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deapad sl 3i\Downloads\ChackStock\"/>
    </mc:Choice>
  </mc:AlternateContent>
  <xr:revisionPtr revIDLastSave="0" documentId="13_ncr:1_{D13BEF0D-F1EC-4E0B-A5DB-EE051F102F68}" xr6:coauthVersionLast="47" xr6:coauthVersionMax="47" xr10:uidLastSave="{00000000-0000-0000-0000-000000000000}"/>
  <bookViews>
    <workbookView xWindow="-108" yWindow="-108" windowWidth="23256" windowHeight="12456" tabRatio="578" xr2:uid="{00000000-000D-0000-FFFF-FFFF00000000}"/>
  </bookViews>
  <sheets>
    <sheet name="Location" sheetId="1" r:id="rId1"/>
    <sheet name="DATA" sheetId="2" r:id="rId2"/>
    <sheet name="Map Layout" sheetId="3" r:id="rId3"/>
    <sheet name="Sheet1" sheetId="4" r:id="rId4"/>
  </sheets>
  <definedNames>
    <definedName name="_xlnm._FilterDatabase" localSheetId="0" hidden="1">Location!$A$1:$H$12062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062" i="1" l="1"/>
  <c r="E12062" i="1"/>
  <c r="C12062" i="1"/>
  <c r="F12061" i="1"/>
  <c r="E12061" i="1"/>
  <c r="C12061" i="1"/>
  <c r="F12060" i="1"/>
  <c r="E12060" i="1"/>
  <c r="C12060" i="1"/>
  <c r="F12059" i="1"/>
  <c r="E12059" i="1"/>
  <c r="C12059" i="1"/>
  <c r="F12058" i="1"/>
  <c r="E12058" i="1"/>
  <c r="C12058" i="1"/>
  <c r="F12057" i="1"/>
  <c r="E12057" i="1"/>
  <c r="C12057" i="1"/>
  <c r="F12056" i="1"/>
  <c r="E12056" i="1"/>
  <c r="C12056" i="1"/>
  <c r="F12055" i="1"/>
  <c r="E12055" i="1"/>
  <c r="C12055" i="1"/>
  <c r="F12054" i="1"/>
  <c r="E12054" i="1"/>
  <c r="C12054" i="1"/>
  <c r="F12053" i="1"/>
  <c r="E12053" i="1"/>
  <c r="C12053" i="1"/>
  <c r="F12052" i="1"/>
  <c r="E12052" i="1"/>
  <c r="C12052" i="1"/>
  <c r="F12051" i="1"/>
  <c r="E12051" i="1"/>
  <c r="C12051" i="1"/>
  <c r="F12050" i="1"/>
  <c r="E12050" i="1"/>
  <c r="C12050" i="1"/>
  <c r="F12049" i="1"/>
  <c r="E12049" i="1"/>
  <c r="C12049" i="1"/>
  <c r="F12048" i="1"/>
  <c r="E12048" i="1"/>
  <c r="C12048" i="1"/>
  <c r="F12047" i="1"/>
  <c r="E12047" i="1"/>
  <c r="C12047" i="1"/>
  <c r="F12046" i="1"/>
  <c r="E12046" i="1"/>
  <c r="C12046" i="1"/>
  <c r="F12045" i="1"/>
  <c r="E12045" i="1"/>
  <c r="C12045" i="1"/>
  <c r="F12044" i="1"/>
  <c r="E12044" i="1"/>
  <c r="C12044" i="1"/>
  <c r="F12043" i="1"/>
  <c r="E12043" i="1"/>
  <c r="C12043" i="1"/>
  <c r="F12042" i="1"/>
  <c r="E12042" i="1"/>
  <c r="C12042" i="1"/>
  <c r="F12041" i="1"/>
  <c r="E12041" i="1"/>
  <c r="C12041" i="1"/>
  <c r="F12040" i="1"/>
  <c r="E12040" i="1"/>
  <c r="C12040" i="1"/>
  <c r="F12039" i="1"/>
  <c r="E12039" i="1"/>
  <c r="C12039" i="1"/>
  <c r="F12038" i="1"/>
  <c r="E12038" i="1"/>
  <c r="C12038" i="1"/>
  <c r="F12037" i="1"/>
  <c r="E12037" i="1"/>
  <c r="C12037" i="1"/>
  <c r="F12036" i="1"/>
  <c r="E12036" i="1"/>
  <c r="C12036" i="1"/>
  <c r="F12035" i="1"/>
  <c r="E12035" i="1"/>
  <c r="C12035" i="1"/>
  <c r="F12034" i="1"/>
  <c r="E12034" i="1"/>
  <c r="C12034" i="1"/>
  <c r="F12033" i="1"/>
  <c r="E12033" i="1"/>
  <c r="C12033" i="1"/>
  <c r="F12032" i="1"/>
  <c r="E12032" i="1"/>
  <c r="C12032" i="1"/>
  <c r="F12031" i="1"/>
  <c r="E12031" i="1"/>
  <c r="C12031" i="1"/>
  <c r="F12030" i="1"/>
  <c r="E12030" i="1"/>
  <c r="C12030" i="1"/>
  <c r="F12029" i="1"/>
  <c r="E12029" i="1"/>
  <c r="C12029" i="1"/>
  <c r="F12028" i="1"/>
  <c r="E12028" i="1"/>
  <c r="C12028" i="1"/>
  <c r="F12027" i="1"/>
  <c r="E12027" i="1"/>
  <c r="C12027" i="1"/>
  <c r="F12026" i="1"/>
  <c r="E12026" i="1"/>
  <c r="C12026" i="1"/>
  <c r="F12025" i="1"/>
  <c r="E12025" i="1"/>
  <c r="C12025" i="1"/>
  <c r="F12024" i="1"/>
  <c r="E12024" i="1"/>
  <c r="C12024" i="1"/>
  <c r="F12023" i="1"/>
  <c r="E12023" i="1"/>
  <c r="C12023" i="1"/>
  <c r="F12022" i="1"/>
  <c r="E12022" i="1"/>
  <c r="C12022" i="1"/>
  <c r="F12021" i="1"/>
  <c r="E12021" i="1"/>
  <c r="C12021" i="1"/>
  <c r="F12020" i="1"/>
  <c r="E12020" i="1"/>
  <c r="C12020" i="1"/>
  <c r="F12019" i="1"/>
  <c r="E12019" i="1"/>
  <c r="C12019" i="1"/>
  <c r="F12018" i="1"/>
  <c r="E12018" i="1"/>
  <c r="C12018" i="1"/>
  <c r="F12017" i="1"/>
  <c r="E12017" i="1"/>
  <c r="C12017" i="1"/>
  <c r="F12016" i="1"/>
  <c r="E12016" i="1"/>
  <c r="C12016" i="1"/>
  <c r="F12015" i="1"/>
  <c r="E12015" i="1"/>
  <c r="C12015" i="1"/>
  <c r="F12014" i="1"/>
  <c r="E12014" i="1"/>
  <c r="C12014" i="1"/>
  <c r="F12013" i="1"/>
  <c r="E12013" i="1"/>
  <c r="C12013" i="1"/>
  <c r="F12012" i="1"/>
  <c r="E12012" i="1"/>
  <c r="C12012" i="1"/>
  <c r="F12011" i="1"/>
  <c r="E12011" i="1"/>
  <c r="C12011" i="1"/>
  <c r="F12010" i="1"/>
  <c r="E12010" i="1"/>
  <c r="C12010" i="1"/>
  <c r="F12009" i="1"/>
  <c r="E12009" i="1"/>
  <c r="C12009" i="1"/>
  <c r="F12008" i="1"/>
  <c r="E12008" i="1"/>
  <c r="C12008" i="1"/>
  <c r="F12007" i="1"/>
  <c r="E12007" i="1"/>
  <c r="C12007" i="1"/>
  <c r="F12006" i="1"/>
  <c r="E12006" i="1"/>
  <c r="C12006" i="1"/>
  <c r="F12005" i="1"/>
  <c r="E12005" i="1"/>
  <c r="C12005" i="1"/>
  <c r="F12004" i="1"/>
  <c r="E12004" i="1"/>
  <c r="C12004" i="1"/>
  <c r="F12003" i="1"/>
  <c r="E12003" i="1"/>
  <c r="C12003" i="1"/>
  <c r="F12002" i="1"/>
  <c r="E12002" i="1"/>
  <c r="C12002" i="1"/>
  <c r="F12001" i="1"/>
  <c r="E12001" i="1"/>
  <c r="C12001" i="1"/>
  <c r="F12000" i="1"/>
  <c r="E12000" i="1"/>
  <c r="C12000" i="1"/>
  <c r="F11999" i="1"/>
  <c r="E11999" i="1"/>
  <c r="C11999" i="1"/>
  <c r="F11998" i="1"/>
  <c r="E11998" i="1"/>
  <c r="C11998" i="1"/>
  <c r="F11997" i="1"/>
  <c r="E11997" i="1"/>
  <c r="C11997" i="1"/>
  <c r="F11996" i="1"/>
  <c r="E11996" i="1"/>
  <c r="C11996" i="1"/>
  <c r="F11995" i="1"/>
  <c r="E11995" i="1"/>
  <c r="C11995" i="1"/>
  <c r="F11994" i="1"/>
  <c r="E11994" i="1"/>
  <c r="C11994" i="1"/>
  <c r="F11993" i="1"/>
  <c r="E11993" i="1"/>
  <c r="C11993" i="1"/>
  <c r="F11992" i="1"/>
  <c r="E11992" i="1"/>
  <c r="C11992" i="1"/>
  <c r="F11991" i="1"/>
  <c r="E11991" i="1"/>
  <c r="C11991" i="1"/>
  <c r="F11990" i="1"/>
  <c r="E11990" i="1"/>
  <c r="C11990" i="1"/>
  <c r="F11989" i="1"/>
  <c r="E11989" i="1"/>
  <c r="C11989" i="1"/>
  <c r="F11988" i="1"/>
  <c r="E11988" i="1"/>
  <c r="C11988" i="1"/>
  <c r="F11987" i="1"/>
  <c r="E11987" i="1"/>
  <c r="C11987" i="1"/>
  <c r="F11986" i="1"/>
  <c r="E11986" i="1"/>
  <c r="C11986" i="1"/>
  <c r="F11985" i="1"/>
  <c r="E11985" i="1"/>
  <c r="C11985" i="1"/>
  <c r="F11984" i="1"/>
  <c r="E11984" i="1"/>
  <c r="C11984" i="1"/>
  <c r="F11983" i="1"/>
  <c r="E11983" i="1"/>
  <c r="C11983" i="1"/>
  <c r="F11982" i="1"/>
  <c r="E11982" i="1"/>
  <c r="C11982" i="1"/>
  <c r="F11981" i="1"/>
  <c r="E11981" i="1"/>
  <c r="C11981" i="1"/>
  <c r="F11980" i="1"/>
  <c r="E11980" i="1"/>
  <c r="C11980" i="1"/>
  <c r="F11979" i="1"/>
  <c r="E11979" i="1"/>
  <c r="C11979" i="1"/>
  <c r="F11978" i="1"/>
  <c r="E11978" i="1"/>
  <c r="C11978" i="1"/>
  <c r="F11977" i="1"/>
  <c r="E11977" i="1"/>
  <c r="C11977" i="1"/>
  <c r="F11976" i="1"/>
  <c r="E11976" i="1"/>
  <c r="C11976" i="1"/>
  <c r="F11975" i="1"/>
  <c r="E11975" i="1"/>
  <c r="C11975" i="1"/>
  <c r="F11974" i="1"/>
  <c r="E11974" i="1"/>
  <c r="C11974" i="1"/>
  <c r="F11973" i="1"/>
  <c r="E11973" i="1"/>
  <c r="C11973" i="1"/>
  <c r="F11972" i="1"/>
  <c r="E11972" i="1"/>
  <c r="C11972" i="1"/>
  <c r="F11971" i="1"/>
  <c r="E11971" i="1"/>
  <c r="C11971" i="1"/>
  <c r="F11970" i="1"/>
  <c r="E11970" i="1"/>
  <c r="C11970" i="1"/>
  <c r="F11969" i="1"/>
  <c r="E11969" i="1"/>
  <c r="C11969" i="1"/>
  <c r="F11968" i="1"/>
  <c r="E11968" i="1"/>
  <c r="C11968" i="1"/>
  <c r="F11967" i="1"/>
  <c r="E11967" i="1"/>
  <c r="C11967" i="1"/>
  <c r="F11966" i="1"/>
  <c r="E11966" i="1"/>
  <c r="C11966" i="1"/>
  <c r="F11965" i="1"/>
  <c r="E11965" i="1"/>
  <c r="C11965" i="1"/>
  <c r="F11964" i="1"/>
  <c r="E11964" i="1"/>
  <c r="C11964" i="1"/>
  <c r="F11963" i="1"/>
  <c r="E11963" i="1"/>
  <c r="C11963" i="1"/>
  <c r="F11962" i="1"/>
  <c r="E11962" i="1"/>
  <c r="C11962" i="1"/>
  <c r="F11961" i="1"/>
  <c r="E11961" i="1"/>
  <c r="C11961" i="1"/>
  <c r="F11960" i="1"/>
  <c r="E11960" i="1"/>
  <c r="C11960" i="1"/>
  <c r="F11959" i="1"/>
  <c r="E11959" i="1"/>
  <c r="C11959" i="1"/>
  <c r="F11958" i="1"/>
  <c r="E11958" i="1"/>
  <c r="C11958" i="1"/>
  <c r="F11957" i="1"/>
  <c r="E11957" i="1"/>
  <c r="C11957" i="1"/>
  <c r="F11956" i="1"/>
  <c r="E11956" i="1"/>
  <c r="C11956" i="1"/>
  <c r="F11955" i="1"/>
  <c r="E11955" i="1"/>
  <c r="C11955" i="1"/>
  <c r="F11954" i="1"/>
  <c r="E11954" i="1"/>
  <c r="C11954" i="1"/>
  <c r="F11953" i="1"/>
  <c r="E11953" i="1"/>
  <c r="C11953" i="1"/>
  <c r="F11952" i="1"/>
  <c r="E11952" i="1"/>
  <c r="C11952" i="1"/>
  <c r="F11951" i="1"/>
  <c r="E11951" i="1"/>
  <c r="C11951" i="1"/>
  <c r="F11950" i="1"/>
  <c r="E11950" i="1"/>
  <c r="C11950" i="1"/>
  <c r="F11949" i="1"/>
  <c r="E11949" i="1"/>
  <c r="C11949" i="1"/>
  <c r="F11948" i="1"/>
  <c r="E11948" i="1"/>
  <c r="C11948" i="1"/>
  <c r="F11947" i="1"/>
  <c r="E11947" i="1"/>
  <c r="C11947" i="1"/>
  <c r="F11946" i="1"/>
  <c r="E11946" i="1"/>
  <c r="C11946" i="1"/>
  <c r="F11945" i="1"/>
  <c r="E11945" i="1"/>
  <c r="C11945" i="1"/>
  <c r="F11944" i="1"/>
  <c r="E11944" i="1"/>
  <c r="C11944" i="1"/>
  <c r="F11943" i="1"/>
  <c r="E11943" i="1"/>
  <c r="C11943" i="1"/>
  <c r="F11942" i="1"/>
  <c r="E11942" i="1"/>
  <c r="C11942" i="1"/>
  <c r="F11941" i="1"/>
  <c r="E11941" i="1"/>
  <c r="C11941" i="1"/>
  <c r="F11940" i="1"/>
  <c r="E11940" i="1"/>
  <c r="C11940" i="1"/>
  <c r="F11939" i="1"/>
  <c r="E11939" i="1"/>
  <c r="C11939" i="1"/>
  <c r="F11938" i="1"/>
  <c r="E11938" i="1"/>
  <c r="C11938" i="1"/>
  <c r="F11937" i="1"/>
  <c r="E11937" i="1"/>
  <c r="C11937" i="1"/>
  <c r="F11936" i="1"/>
  <c r="E11936" i="1"/>
  <c r="C11936" i="1"/>
  <c r="F11935" i="1"/>
  <c r="E11935" i="1"/>
  <c r="C11935" i="1"/>
  <c r="F11934" i="1"/>
  <c r="E11934" i="1"/>
  <c r="C11934" i="1"/>
  <c r="F11933" i="1"/>
  <c r="E11933" i="1"/>
  <c r="C11933" i="1"/>
  <c r="F11932" i="1"/>
  <c r="E11932" i="1"/>
  <c r="C11932" i="1"/>
  <c r="F11931" i="1"/>
  <c r="E11931" i="1"/>
  <c r="C11931" i="1"/>
  <c r="F11930" i="1"/>
  <c r="E11930" i="1"/>
  <c r="C11930" i="1"/>
  <c r="F11929" i="1"/>
  <c r="E11929" i="1"/>
  <c r="C11929" i="1"/>
  <c r="F11928" i="1"/>
  <c r="E11928" i="1"/>
  <c r="C11928" i="1"/>
  <c r="F11927" i="1"/>
  <c r="E11927" i="1"/>
  <c r="C11927" i="1"/>
  <c r="F11926" i="1"/>
  <c r="E11926" i="1"/>
  <c r="C11926" i="1"/>
  <c r="F11925" i="1"/>
  <c r="E11925" i="1"/>
  <c r="C11925" i="1"/>
  <c r="F11924" i="1"/>
  <c r="E11924" i="1"/>
  <c r="C11924" i="1"/>
  <c r="F11923" i="1"/>
  <c r="E11923" i="1"/>
  <c r="C11923" i="1"/>
  <c r="F11922" i="1"/>
  <c r="E11922" i="1"/>
  <c r="C11922" i="1"/>
  <c r="F11921" i="1"/>
  <c r="E11921" i="1"/>
  <c r="C11921" i="1"/>
  <c r="F11920" i="1"/>
  <c r="E11920" i="1"/>
  <c r="C11920" i="1"/>
  <c r="F11919" i="1"/>
  <c r="E11919" i="1"/>
  <c r="C11919" i="1"/>
  <c r="F11918" i="1"/>
  <c r="E11918" i="1"/>
  <c r="C11918" i="1"/>
  <c r="F11917" i="1"/>
  <c r="E11917" i="1"/>
  <c r="C11917" i="1"/>
  <c r="F11916" i="1"/>
  <c r="E11916" i="1"/>
  <c r="C11916" i="1"/>
  <c r="F11915" i="1"/>
  <c r="E11915" i="1"/>
  <c r="C11915" i="1"/>
  <c r="F11914" i="1"/>
  <c r="E11914" i="1"/>
  <c r="C11914" i="1"/>
  <c r="F11913" i="1"/>
  <c r="E11913" i="1"/>
  <c r="C11913" i="1"/>
  <c r="F11912" i="1"/>
  <c r="E11912" i="1"/>
  <c r="C11912" i="1"/>
  <c r="F11911" i="1"/>
  <c r="E11911" i="1"/>
  <c r="C11911" i="1"/>
  <c r="F11910" i="1"/>
  <c r="E11910" i="1"/>
  <c r="C11910" i="1"/>
  <c r="F11909" i="1"/>
  <c r="E11909" i="1"/>
  <c r="C11909" i="1"/>
  <c r="F11908" i="1"/>
  <c r="E11908" i="1"/>
  <c r="C11908" i="1"/>
  <c r="F11907" i="1"/>
  <c r="E11907" i="1"/>
  <c r="C11907" i="1"/>
  <c r="F11906" i="1"/>
  <c r="E11906" i="1"/>
  <c r="C11906" i="1"/>
  <c r="F11905" i="1"/>
  <c r="E11905" i="1"/>
  <c r="C11905" i="1"/>
  <c r="F11904" i="1"/>
  <c r="E11904" i="1"/>
  <c r="C11904" i="1"/>
  <c r="F11903" i="1"/>
  <c r="E11903" i="1"/>
  <c r="C11903" i="1"/>
  <c r="F11902" i="1"/>
  <c r="E11902" i="1"/>
  <c r="C11902" i="1"/>
  <c r="F11901" i="1"/>
  <c r="E11901" i="1"/>
  <c r="C11901" i="1"/>
  <c r="F11900" i="1"/>
  <c r="E11900" i="1"/>
  <c r="C11900" i="1"/>
  <c r="F11899" i="1"/>
  <c r="E11899" i="1"/>
  <c r="C11899" i="1"/>
  <c r="F11898" i="1"/>
  <c r="E11898" i="1"/>
  <c r="C11898" i="1"/>
  <c r="F11897" i="1"/>
  <c r="E11897" i="1"/>
  <c r="C11897" i="1"/>
  <c r="F11896" i="1"/>
  <c r="E11896" i="1"/>
  <c r="C11896" i="1"/>
  <c r="F11895" i="1"/>
  <c r="E11895" i="1"/>
  <c r="C11895" i="1"/>
  <c r="F11894" i="1"/>
  <c r="E11894" i="1"/>
  <c r="C11894" i="1"/>
  <c r="F11893" i="1"/>
  <c r="E11893" i="1"/>
  <c r="C11893" i="1"/>
  <c r="F11892" i="1"/>
  <c r="E11892" i="1"/>
  <c r="C11892" i="1"/>
  <c r="F11891" i="1"/>
  <c r="E11891" i="1"/>
  <c r="C11891" i="1"/>
  <c r="F11890" i="1"/>
  <c r="E11890" i="1"/>
  <c r="C11890" i="1"/>
  <c r="F11889" i="1"/>
  <c r="E11889" i="1"/>
  <c r="C11889" i="1"/>
  <c r="F11888" i="1"/>
  <c r="E11888" i="1"/>
  <c r="C11888" i="1"/>
  <c r="F11887" i="1"/>
  <c r="E11887" i="1"/>
  <c r="C11887" i="1"/>
  <c r="F11886" i="1"/>
  <c r="E11886" i="1"/>
  <c r="C11886" i="1"/>
  <c r="F11885" i="1"/>
  <c r="E11885" i="1"/>
  <c r="C11885" i="1"/>
  <c r="F11884" i="1"/>
  <c r="E11884" i="1"/>
  <c r="C11884" i="1"/>
  <c r="F11883" i="1"/>
  <c r="E11883" i="1"/>
  <c r="C11883" i="1"/>
  <c r="F11882" i="1"/>
  <c r="E11882" i="1"/>
  <c r="C11882" i="1"/>
  <c r="F11881" i="1"/>
  <c r="E11881" i="1"/>
  <c r="C11881" i="1"/>
  <c r="F11880" i="1"/>
  <c r="E11880" i="1"/>
  <c r="C11880" i="1"/>
  <c r="F11879" i="1"/>
  <c r="E11879" i="1"/>
  <c r="C11879" i="1"/>
  <c r="F11878" i="1"/>
  <c r="E11878" i="1"/>
  <c r="C11878" i="1"/>
  <c r="F11877" i="1"/>
  <c r="E11877" i="1"/>
  <c r="C11877" i="1"/>
  <c r="F11876" i="1"/>
  <c r="E11876" i="1"/>
  <c r="C11876" i="1"/>
  <c r="F11875" i="1"/>
  <c r="E11875" i="1"/>
  <c r="C11875" i="1"/>
  <c r="F11874" i="1"/>
  <c r="E11874" i="1"/>
  <c r="C11874" i="1"/>
  <c r="F11873" i="1"/>
  <c r="E11873" i="1"/>
  <c r="C11873" i="1"/>
  <c r="F11872" i="1"/>
  <c r="E11872" i="1"/>
  <c r="C11872" i="1"/>
  <c r="F11871" i="1"/>
  <c r="E11871" i="1"/>
  <c r="C11871" i="1"/>
  <c r="F11870" i="1"/>
  <c r="E11870" i="1"/>
  <c r="C11870" i="1"/>
  <c r="F11869" i="1"/>
  <c r="E11869" i="1"/>
  <c r="C11869" i="1"/>
  <c r="F11868" i="1"/>
  <c r="E11868" i="1"/>
  <c r="C11868" i="1"/>
  <c r="F11867" i="1"/>
  <c r="E11867" i="1"/>
  <c r="C11867" i="1"/>
  <c r="F11866" i="1"/>
  <c r="E11866" i="1"/>
  <c r="C11866" i="1"/>
  <c r="F11865" i="1"/>
  <c r="E11865" i="1"/>
  <c r="C11865" i="1"/>
  <c r="F11864" i="1"/>
  <c r="E11864" i="1"/>
  <c r="C11864" i="1"/>
  <c r="F11863" i="1"/>
  <c r="E11863" i="1"/>
  <c r="C11863" i="1"/>
  <c r="F11862" i="1"/>
  <c r="E11862" i="1"/>
  <c r="C11862" i="1"/>
  <c r="F11861" i="1"/>
  <c r="E11861" i="1"/>
  <c r="C11861" i="1"/>
  <c r="F11860" i="1"/>
  <c r="E11860" i="1"/>
  <c r="C11860" i="1"/>
  <c r="F11859" i="1"/>
  <c r="E11859" i="1"/>
  <c r="C11859" i="1"/>
  <c r="F11858" i="1"/>
  <c r="E11858" i="1"/>
  <c r="C11858" i="1"/>
  <c r="F11857" i="1"/>
  <c r="E11857" i="1"/>
  <c r="C11857" i="1"/>
  <c r="F11856" i="1"/>
  <c r="E11856" i="1"/>
  <c r="C11856" i="1"/>
  <c r="F11855" i="1"/>
  <c r="E11855" i="1"/>
  <c r="C11855" i="1"/>
  <c r="F11854" i="1"/>
  <c r="E11854" i="1"/>
  <c r="C11854" i="1"/>
  <c r="F11853" i="1"/>
  <c r="E11853" i="1"/>
  <c r="C11853" i="1"/>
  <c r="F11852" i="1"/>
  <c r="E11852" i="1"/>
  <c r="C11852" i="1"/>
  <c r="F11851" i="1"/>
  <c r="E11851" i="1"/>
  <c r="C11851" i="1"/>
  <c r="F11850" i="1"/>
  <c r="E11850" i="1"/>
  <c r="C11850" i="1"/>
  <c r="F11849" i="1"/>
  <c r="E11849" i="1"/>
  <c r="C11849" i="1"/>
  <c r="F11848" i="1"/>
  <c r="E11848" i="1"/>
  <c r="C11848" i="1"/>
  <c r="F11847" i="1"/>
  <c r="E11847" i="1"/>
  <c r="C11847" i="1"/>
  <c r="F11846" i="1"/>
  <c r="E11846" i="1"/>
  <c r="C11846" i="1"/>
  <c r="F11845" i="1"/>
  <c r="E11845" i="1"/>
  <c r="C11845" i="1"/>
  <c r="F11844" i="1"/>
  <c r="E11844" i="1"/>
  <c r="C11844" i="1"/>
  <c r="F11843" i="1"/>
  <c r="E11843" i="1"/>
  <c r="C11843" i="1"/>
  <c r="F11842" i="1"/>
  <c r="E11842" i="1"/>
  <c r="C11842" i="1"/>
  <c r="F11841" i="1"/>
  <c r="E11841" i="1"/>
  <c r="C11841" i="1"/>
  <c r="F11840" i="1"/>
  <c r="E11840" i="1"/>
  <c r="C11840" i="1"/>
  <c r="F11839" i="1"/>
  <c r="E11839" i="1"/>
  <c r="C11839" i="1"/>
  <c r="F11838" i="1"/>
  <c r="E11838" i="1"/>
  <c r="C11838" i="1"/>
  <c r="F11837" i="1"/>
  <c r="E11837" i="1"/>
  <c r="C11837" i="1"/>
  <c r="F11836" i="1"/>
  <c r="E11836" i="1"/>
  <c r="C11836" i="1"/>
  <c r="F11835" i="1"/>
  <c r="E11835" i="1"/>
  <c r="C11835" i="1"/>
  <c r="F11834" i="1"/>
  <c r="E11834" i="1"/>
  <c r="C11834" i="1"/>
  <c r="F11833" i="1"/>
  <c r="E11833" i="1"/>
  <c r="C11833" i="1"/>
  <c r="F11832" i="1"/>
  <c r="E11832" i="1"/>
  <c r="C11832" i="1"/>
  <c r="F11831" i="1"/>
  <c r="E11831" i="1"/>
  <c r="C11831" i="1"/>
  <c r="F11830" i="1"/>
  <c r="E11830" i="1"/>
  <c r="C11830" i="1"/>
  <c r="F11829" i="1"/>
  <c r="E11829" i="1"/>
  <c r="C11829" i="1"/>
  <c r="F11828" i="1"/>
  <c r="E11828" i="1"/>
  <c r="C11828" i="1"/>
  <c r="F11827" i="1"/>
  <c r="E11827" i="1"/>
  <c r="C11827" i="1"/>
  <c r="F11826" i="1"/>
  <c r="E11826" i="1"/>
  <c r="C11826" i="1"/>
  <c r="F11825" i="1"/>
  <c r="E11825" i="1"/>
  <c r="C11825" i="1"/>
  <c r="F11824" i="1"/>
  <c r="E11824" i="1"/>
  <c r="C11824" i="1"/>
  <c r="F11823" i="1"/>
  <c r="E11823" i="1"/>
  <c r="C11823" i="1"/>
  <c r="F11822" i="1"/>
  <c r="E11822" i="1"/>
  <c r="C11822" i="1"/>
  <c r="F11821" i="1"/>
  <c r="E11821" i="1"/>
  <c r="C11821" i="1"/>
  <c r="F11820" i="1"/>
  <c r="E11820" i="1"/>
  <c r="C11820" i="1"/>
  <c r="F11819" i="1"/>
  <c r="E11819" i="1"/>
  <c r="C11819" i="1"/>
  <c r="F11818" i="1"/>
  <c r="E11818" i="1"/>
  <c r="C11818" i="1"/>
  <c r="F11817" i="1"/>
  <c r="E11817" i="1"/>
  <c r="C11817" i="1"/>
  <c r="F11816" i="1"/>
  <c r="E11816" i="1"/>
  <c r="C11816" i="1"/>
  <c r="F11815" i="1"/>
  <c r="E11815" i="1"/>
  <c r="C11815" i="1"/>
  <c r="F11814" i="1"/>
  <c r="E11814" i="1"/>
  <c r="C11814" i="1"/>
  <c r="F11813" i="1"/>
  <c r="E11813" i="1"/>
  <c r="C11813" i="1"/>
  <c r="F11812" i="1"/>
  <c r="E11812" i="1"/>
  <c r="C11812" i="1"/>
  <c r="F11811" i="1"/>
  <c r="E11811" i="1"/>
  <c r="C11811" i="1"/>
  <c r="F11810" i="1"/>
  <c r="E11810" i="1"/>
  <c r="C11810" i="1"/>
  <c r="F11809" i="1"/>
  <c r="E11809" i="1"/>
  <c r="C11809" i="1"/>
  <c r="F11808" i="1"/>
  <c r="E11808" i="1"/>
  <c r="C11808" i="1"/>
  <c r="F11807" i="1"/>
  <c r="E11807" i="1"/>
  <c r="C11807" i="1"/>
  <c r="F11806" i="1"/>
  <c r="E11806" i="1"/>
  <c r="C11806" i="1"/>
  <c r="F11805" i="1"/>
  <c r="E11805" i="1"/>
  <c r="C11805" i="1"/>
  <c r="F11804" i="1"/>
  <c r="E11804" i="1"/>
  <c r="C11804" i="1"/>
  <c r="F11803" i="1"/>
  <c r="E11803" i="1"/>
  <c r="C11803" i="1"/>
  <c r="F11802" i="1"/>
  <c r="E11802" i="1"/>
  <c r="C11802" i="1"/>
  <c r="F11801" i="1"/>
  <c r="E11801" i="1"/>
  <c r="C11801" i="1"/>
  <c r="F11800" i="1"/>
  <c r="E11800" i="1"/>
  <c r="C11800" i="1"/>
  <c r="F11799" i="1"/>
  <c r="E11799" i="1"/>
  <c r="C11799" i="1"/>
  <c r="F11798" i="1"/>
  <c r="E11798" i="1"/>
  <c r="C11798" i="1"/>
  <c r="F11797" i="1"/>
  <c r="E11797" i="1"/>
  <c r="C11797" i="1"/>
  <c r="F11796" i="1"/>
  <c r="E11796" i="1"/>
  <c r="C11796" i="1"/>
  <c r="F11795" i="1"/>
  <c r="E11795" i="1"/>
  <c r="C11795" i="1"/>
  <c r="F11794" i="1"/>
  <c r="E11794" i="1"/>
  <c r="C11794" i="1"/>
  <c r="F11793" i="1"/>
  <c r="E11793" i="1"/>
  <c r="C11793" i="1"/>
  <c r="F11792" i="1"/>
  <c r="E11792" i="1"/>
  <c r="C11792" i="1"/>
  <c r="F11791" i="1"/>
  <c r="E11791" i="1"/>
  <c r="C11791" i="1"/>
  <c r="F11790" i="1"/>
  <c r="E11790" i="1"/>
  <c r="C11790" i="1"/>
  <c r="F11789" i="1"/>
  <c r="E11789" i="1"/>
  <c r="C11789" i="1"/>
  <c r="F11788" i="1"/>
  <c r="E11788" i="1"/>
  <c r="C11788" i="1"/>
  <c r="F11787" i="1"/>
  <c r="E11787" i="1"/>
  <c r="C11787" i="1"/>
  <c r="F11786" i="1"/>
  <c r="E11786" i="1"/>
  <c r="C11786" i="1"/>
  <c r="F11785" i="1"/>
  <c r="E11785" i="1"/>
  <c r="C11785" i="1"/>
  <c r="F11784" i="1"/>
  <c r="E11784" i="1"/>
  <c r="C11784" i="1"/>
  <c r="F11783" i="1"/>
  <c r="E11783" i="1"/>
  <c r="C11783" i="1"/>
  <c r="F11782" i="1"/>
  <c r="E11782" i="1"/>
  <c r="C11782" i="1"/>
  <c r="F11781" i="1"/>
  <c r="E11781" i="1"/>
  <c r="C11781" i="1"/>
  <c r="F11780" i="1"/>
  <c r="E11780" i="1"/>
  <c r="C11780" i="1"/>
  <c r="F11779" i="1"/>
  <c r="E11779" i="1"/>
  <c r="C11779" i="1"/>
  <c r="F11778" i="1"/>
  <c r="E11778" i="1"/>
  <c r="C11778" i="1"/>
  <c r="F11777" i="1"/>
  <c r="E11777" i="1"/>
  <c r="C11777" i="1"/>
  <c r="F11776" i="1"/>
  <c r="E11776" i="1"/>
  <c r="C11776" i="1"/>
  <c r="F11775" i="1"/>
  <c r="E11775" i="1"/>
  <c r="C11775" i="1"/>
  <c r="F11774" i="1"/>
  <c r="E11774" i="1"/>
  <c r="C11774" i="1"/>
  <c r="F11773" i="1"/>
  <c r="E11773" i="1"/>
  <c r="C11773" i="1"/>
  <c r="F11772" i="1"/>
  <c r="E11772" i="1"/>
  <c r="C11772" i="1"/>
  <c r="F11771" i="1"/>
  <c r="E11771" i="1"/>
  <c r="C11771" i="1"/>
  <c r="F11770" i="1"/>
  <c r="E11770" i="1"/>
  <c r="C11770" i="1"/>
  <c r="F11769" i="1"/>
  <c r="E11769" i="1"/>
  <c r="C11769" i="1"/>
  <c r="F11768" i="1"/>
  <c r="E11768" i="1"/>
  <c r="C11768" i="1"/>
  <c r="F11767" i="1"/>
  <c r="E11767" i="1"/>
  <c r="C11767" i="1"/>
  <c r="F11766" i="1"/>
  <c r="E11766" i="1"/>
  <c r="C11766" i="1"/>
  <c r="F11765" i="1"/>
  <c r="E11765" i="1"/>
  <c r="C11765" i="1"/>
  <c r="F11764" i="1"/>
  <c r="E11764" i="1"/>
  <c r="C11764" i="1"/>
  <c r="F11763" i="1"/>
  <c r="E11763" i="1"/>
  <c r="C11763" i="1"/>
  <c r="F11762" i="1"/>
  <c r="E11762" i="1"/>
  <c r="C11762" i="1"/>
  <c r="F11761" i="1"/>
  <c r="E11761" i="1"/>
  <c r="C11761" i="1"/>
  <c r="F11760" i="1"/>
  <c r="E11760" i="1"/>
  <c r="C11760" i="1"/>
  <c r="F11759" i="1"/>
  <c r="E11759" i="1"/>
  <c r="C11759" i="1"/>
  <c r="F11758" i="1"/>
  <c r="E11758" i="1"/>
  <c r="C11758" i="1"/>
  <c r="F11757" i="1"/>
  <c r="E11757" i="1"/>
  <c r="C11757" i="1"/>
  <c r="F11756" i="1"/>
  <c r="E11756" i="1"/>
  <c r="C11756" i="1"/>
  <c r="F11755" i="1"/>
  <c r="E11755" i="1"/>
  <c r="C11755" i="1"/>
  <c r="F11754" i="1"/>
  <c r="E11754" i="1"/>
  <c r="C11754" i="1"/>
  <c r="F11753" i="1"/>
  <c r="E11753" i="1"/>
  <c r="C11753" i="1"/>
  <c r="F11752" i="1"/>
  <c r="E11752" i="1"/>
  <c r="C11752" i="1"/>
  <c r="F11751" i="1"/>
  <c r="E11751" i="1"/>
  <c r="C11751" i="1"/>
  <c r="F11750" i="1"/>
  <c r="E11750" i="1"/>
  <c r="C11750" i="1"/>
  <c r="F11749" i="1"/>
  <c r="E11749" i="1"/>
  <c r="C11749" i="1"/>
  <c r="F11748" i="1"/>
  <c r="E11748" i="1"/>
  <c r="C11748" i="1"/>
  <c r="F11747" i="1"/>
  <c r="E11747" i="1"/>
  <c r="C11747" i="1"/>
  <c r="F11746" i="1"/>
  <c r="E11746" i="1"/>
  <c r="C11746" i="1"/>
  <c r="F11745" i="1"/>
  <c r="E11745" i="1"/>
  <c r="C11745" i="1"/>
  <c r="F11744" i="1"/>
  <c r="E11744" i="1"/>
  <c r="C11744" i="1"/>
  <c r="F11743" i="1"/>
  <c r="E11743" i="1"/>
  <c r="C11743" i="1"/>
  <c r="F11742" i="1"/>
  <c r="E11742" i="1"/>
  <c r="C11742" i="1"/>
  <c r="F11741" i="1"/>
  <c r="E11741" i="1"/>
  <c r="C11741" i="1"/>
  <c r="F11740" i="1"/>
  <c r="E11740" i="1"/>
  <c r="C11740" i="1"/>
  <c r="F11739" i="1"/>
  <c r="E11739" i="1"/>
  <c r="C11739" i="1"/>
  <c r="F11738" i="1"/>
  <c r="E11738" i="1"/>
  <c r="C11738" i="1"/>
  <c r="F11737" i="1"/>
  <c r="E11737" i="1"/>
  <c r="C11737" i="1"/>
  <c r="F11736" i="1"/>
  <c r="E11736" i="1"/>
  <c r="C11736" i="1"/>
  <c r="F11735" i="1"/>
  <c r="E11735" i="1"/>
  <c r="C11735" i="1"/>
  <c r="F11734" i="1"/>
  <c r="E11734" i="1"/>
  <c r="C11734" i="1"/>
  <c r="F11733" i="1"/>
  <c r="E11733" i="1"/>
  <c r="C11733" i="1"/>
  <c r="F11732" i="1"/>
  <c r="E11732" i="1"/>
  <c r="C11732" i="1"/>
  <c r="F11731" i="1"/>
  <c r="E11731" i="1"/>
  <c r="C11731" i="1"/>
  <c r="F11730" i="1"/>
  <c r="E11730" i="1"/>
  <c r="C11730" i="1"/>
  <c r="F11729" i="1"/>
  <c r="E11729" i="1"/>
  <c r="C11729" i="1"/>
  <c r="F11728" i="1"/>
  <c r="E11728" i="1"/>
  <c r="C11728" i="1"/>
  <c r="F11727" i="1"/>
  <c r="E11727" i="1"/>
  <c r="C11727" i="1"/>
  <c r="F11726" i="1"/>
  <c r="E11726" i="1"/>
  <c r="C11726" i="1"/>
  <c r="F11725" i="1"/>
  <c r="E11725" i="1"/>
  <c r="C11725" i="1"/>
  <c r="F11724" i="1"/>
  <c r="E11724" i="1"/>
  <c r="C11724" i="1"/>
  <c r="F11723" i="1"/>
  <c r="E11723" i="1"/>
  <c r="C11723" i="1"/>
  <c r="F11722" i="1"/>
  <c r="E11722" i="1"/>
  <c r="C11722" i="1"/>
  <c r="F11721" i="1"/>
  <c r="E11721" i="1"/>
  <c r="C11721" i="1"/>
  <c r="F11720" i="1"/>
  <c r="E11720" i="1"/>
  <c r="C11720" i="1"/>
  <c r="F11719" i="1"/>
  <c r="E11719" i="1"/>
  <c r="C11719" i="1"/>
  <c r="F11718" i="1"/>
  <c r="E11718" i="1"/>
  <c r="C11718" i="1"/>
  <c r="F11717" i="1"/>
  <c r="E11717" i="1"/>
  <c r="C11717" i="1"/>
  <c r="F11716" i="1"/>
  <c r="E11716" i="1"/>
  <c r="C11716" i="1"/>
  <c r="F11715" i="1"/>
  <c r="E11715" i="1"/>
  <c r="C11715" i="1"/>
  <c r="F11714" i="1"/>
  <c r="E11714" i="1"/>
  <c r="C11714" i="1"/>
  <c r="F11713" i="1"/>
  <c r="E11713" i="1"/>
  <c r="C11713" i="1"/>
  <c r="F11712" i="1"/>
  <c r="E11712" i="1"/>
  <c r="C11712" i="1"/>
  <c r="F11711" i="1"/>
  <c r="E11711" i="1"/>
  <c r="C11711" i="1"/>
  <c r="F11710" i="1"/>
  <c r="E11710" i="1"/>
  <c r="C11710" i="1"/>
  <c r="F11709" i="1"/>
  <c r="E11709" i="1"/>
  <c r="C11709" i="1"/>
  <c r="F11708" i="1"/>
  <c r="E11708" i="1"/>
  <c r="C11708" i="1"/>
  <c r="F11707" i="1"/>
  <c r="E11707" i="1"/>
  <c r="C11707" i="1"/>
  <c r="F11706" i="1"/>
  <c r="E11706" i="1"/>
  <c r="C11706" i="1"/>
  <c r="F11705" i="1"/>
  <c r="E11705" i="1"/>
  <c r="C11705" i="1"/>
  <c r="F11704" i="1"/>
  <c r="E11704" i="1"/>
  <c r="C11704" i="1"/>
  <c r="F11703" i="1"/>
  <c r="E11703" i="1"/>
  <c r="C11703" i="1"/>
  <c r="F11702" i="1"/>
  <c r="E11702" i="1"/>
  <c r="C11702" i="1"/>
  <c r="F11701" i="1"/>
  <c r="E11701" i="1"/>
  <c r="C11701" i="1"/>
  <c r="F11700" i="1"/>
  <c r="E11700" i="1"/>
  <c r="C11700" i="1"/>
  <c r="F11699" i="1"/>
  <c r="E11699" i="1"/>
  <c r="C11699" i="1"/>
  <c r="F11698" i="1"/>
  <c r="E11698" i="1"/>
  <c r="C11698" i="1"/>
  <c r="F11697" i="1"/>
  <c r="E11697" i="1"/>
  <c r="C11697" i="1"/>
  <c r="F11696" i="1"/>
  <c r="E11696" i="1"/>
  <c r="C11696" i="1"/>
  <c r="F11695" i="1"/>
  <c r="E11695" i="1"/>
  <c r="C11695" i="1"/>
  <c r="F11694" i="1"/>
  <c r="E11694" i="1"/>
  <c r="C11694" i="1"/>
  <c r="F11693" i="1"/>
  <c r="E11693" i="1"/>
  <c r="C11693" i="1"/>
  <c r="F11692" i="1"/>
  <c r="E11692" i="1"/>
  <c r="C11692" i="1"/>
  <c r="F11691" i="1"/>
  <c r="E11691" i="1"/>
  <c r="C11691" i="1"/>
  <c r="F11690" i="1"/>
  <c r="E11690" i="1"/>
  <c r="C11690" i="1"/>
  <c r="F11689" i="1"/>
  <c r="E11689" i="1"/>
  <c r="C11689" i="1"/>
  <c r="F11688" i="1"/>
  <c r="E11688" i="1"/>
  <c r="C11688" i="1"/>
  <c r="F11687" i="1"/>
  <c r="E11687" i="1"/>
  <c r="C11687" i="1"/>
  <c r="F11686" i="1"/>
  <c r="E11686" i="1"/>
  <c r="C11686" i="1"/>
  <c r="F11685" i="1"/>
  <c r="E11685" i="1"/>
  <c r="C11685" i="1"/>
  <c r="F11684" i="1"/>
  <c r="E11684" i="1"/>
  <c r="C11684" i="1"/>
  <c r="F11683" i="1"/>
  <c r="E11683" i="1"/>
  <c r="C11683" i="1"/>
  <c r="F11682" i="1"/>
  <c r="E11682" i="1"/>
  <c r="C11682" i="1"/>
  <c r="F11681" i="1"/>
  <c r="E11681" i="1"/>
  <c r="C11681" i="1"/>
  <c r="F11680" i="1"/>
  <c r="E11680" i="1"/>
  <c r="C11680" i="1"/>
  <c r="F11679" i="1"/>
  <c r="E11679" i="1"/>
  <c r="C11679" i="1"/>
  <c r="F11678" i="1"/>
  <c r="E11678" i="1"/>
  <c r="C11678" i="1"/>
  <c r="F11677" i="1"/>
  <c r="E11677" i="1"/>
  <c r="C11677" i="1"/>
  <c r="F11676" i="1"/>
  <c r="E11676" i="1"/>
  <c r="C11676" i="1"/>
  <c r="F11675" i="1"/>
  <c r="E11675" i="1"/>
  <c r="C11675" i="1"/>
  <c r="F11674" i="1"/>
  <c r="E11674" i="1"/>
  <c r="C11674" i="1"/>
  <c r="F11673" i="1"/>
  <c r="E11673" i="1"/>
  <c r="C11673" i="1"/>
  <c r="F11672" i="1"/>
  <c r="E11672" i="1"/>
  <c r="C11672" i="1"/>
  <c r="F11671" i="1"/>
  <c r="E11671" i="1"/>
  <c r="C11671" i="1"/>
  <c r="F11670" i="1"/>
  <c r="E11670" i="1"/>
  <c r="C11670" i="1"/>
  <c r="F11669" i="1"/>
  <c r="E11669" i="1"/>
  <c r="C11669" i="1"/>
  <c r="F11668" i="1"/>
  <c r="E11668" i="1"/>
  <c r="C11668" i="1"/>
  <c r="F11667" i="1"/>
  <c r="E11667" i="1"/>
  <c r="C11667" i="1"/>
  <c r="F11666" i="1"/>
  <c r="E11666" i="1"/>
  <c r="C11666" i="1"/>
  <c r="F11665" i="1"/>
  <c r="E11665" i="1"/>
  <c r="C11665" i="1"/>
  <c r="F11664" i="1"/>
  <c r="E11664" i="1"/>
  <c r="C11664" i="1"/>
  <c r="F11663" i="1"/>
  <c r="E11663" i="1"/>
  <c r="C11663" i="1"/>
  <c r="F11662" i="1"/>
  <c r="E11662" i="1"/>
  <c r="C11662" i="1"/>
  <c r="F11661" i="1"/>
  <c r="E11661" i="1"/>
  <c r="C11661" i="1"/>
  <c r="F11660" i="1"/>
  <c r="E11660" i="1"/>
  <c r="C11660" i="1"/>
  <c r="F11659" i="1"/>
  <c r="E11659" i="1"/>
  <c r="C11659" i="1"/>
  <c r="F11658" i="1"/>
  <c r="E11658" i="1"/>
  <c r="C11658" i="1"/>
  <c r="F11657" i="1"/>
  <c r="E11657" i="1"/>
  <c r="C11657" i="1"/>
  <c r="F11656" i="1"/>
  <c r="E11656" i="1"/>
  <c r="C11656" i="1"/>
  <c r="F11655" i="1"/>
  <c r="E11655" i="1"/>
  <c r="C11655" i="1"/>
  <c r="F11654" i="1"/>
  <c r="E11654" i="1"/>
  <c r="C11654" i="1"/>
  <c r="F11653" i="1"/>
  <c r="E11653" i="1"/>
  <c r="C11653" i="1"/>
  <c r="F11652" i="1"/>
  <c r="E11652" i="1"/>
  <c r="C11652" i="1"/>
  <c r="F11651" i="1"/>
  <c r="E11651" i="1"/>
  <c r="C11651" i="1"/>
  <c r="F11650" i="1"/>
  <c r="E11650" i="1"/>
  <c r="C11650" i="1"/>
  <c r="F11649" i="1"/>
  <c r="E11649" i="1"/>
  <c r="C11649" i="1"/>
  <c r="F11648" i="1"/>
  <c r="E11648" i="1"/>
  <c r="C11648" i="1"/>
  <c r="F11647" i="1"/>
  <c r="E11647" i="1"/>
  <c r="C11647" i="1"/>
  <c r="F11646" i="1"/>
  <c r="E11646" i="1"/>
  <c r="C11646" i="1"/>
  <c r="F11645" i="1"/>
  <c r="E11645" i="1"/>
  <c r="C11645" i="1"/>
  <c r="F11644" i="1"/>
  <c r="E11644" i="1"/>
  <c r="C11644" i="1"/>
  <c r="F11643" i="1"/>
  <c r="E11643" i="1"/>
  <c r="C11643" i="1"/>
  <c r="F11642" i="1"/>
  <c r="E11642" i="1"/>
  <c r="C11642" i="1"/>
  <c r="F11641" i="1"/>
  <c r="E11641" i="1"/>
  <c r="C11641" i="1"/>
  <c r="F11640" i="1"/>
  <c r="E11640" i="1"/>
  <c r="C11640" i="1"/>
  <c r="F11639" i="1"/>
  <c r="E11639" i="1"/>
  <c r="C11639" i="1"/>
  <c r="F11638" i="1"/>
  <c r="E11638" i="1"/>
  <c r="C11638" i="1"/>
  <c r="F11637" i="1"/>
  <c r="E11637" i="1"/>
  <c r="C11637" i="1"/>
  <c r="F11636" i="1"/>
  <c r="E11636" i="1"/>
  <c r="C11636" i="1"/>
  <c r="F11635" i="1"/>
  <c r="E11635" i="1"/>
  <c r="C11635" i="1"/>
  <c r="F11634" i="1"/>
  <c r="E11634" i="1"/>
  <c r="C11634" i="1"/>
  <c r="F11633" i="1"/>
  <c r="E11633" i="1"/>
  <c r="C11633" i="1"/>
  <c r="F11632" i="1"/>
  <c r="E11632" i="1"/>
  <c r="C11632" i="1"/>
  <c r="F11631" i="1"/>
  <c r="E11631" i="1"/>
  <c r="C11631" i="1"/>
  <c r="F11630" i="1"/>
  <c r="E11630" i="1"/>
  <c r="C11630" i="1"/>
  <c r="F11629" i="1"/>
  <c r="E11629" i="1"/>
  <c r="C11629" i="1"/>
  <c r="F11628" i="1"/>
  <c r="E11628" i="1"/>
  <c r="C11628" i="1"/>
  <c r="F11627" i="1"/>
  <c r="E11627" i="1"/>
  <c r="C11627" i="1"/>
  <c r="F11626" i="1"/>
  <c r="E11626" i="1"/>
  <c r="C11626" i="1"/>
  <c r="F11625" i="1"/>
  <c r="E11625" i="1"/>
  <c r="C11625" i="1"/>
  <c r="F11624" i="1"/>
  <c r="E11624" i="1"/>
  <c r="C11624" i="1"/>
  <c r="F11623" i="1"/>
  <c r="E11623" i="1"/>
  <c r="C11623" i="1"/>
  <c r="F11622" i="1"/>
  <c r="E11622" i="1"/>
  <c r="C11622" i="1"/>
  <c r="F11621" i="1"/>
  <c r="E11621" i="1"/>
  <c r="C11621" i="1"/>
  <c r="F11620" i="1"/>
  <c r="E11620" i="1"/>
  <c r="C11620" i="1"/>
  <c r="F11619" i="1"/>
  <c r="E11619" i="1"/>
  <c r="C11619" i="1"/>
  <c r="F11618" i="1"/>
  <c r="E11618" i="1"/>
  <c r="C11618" i="1"/>
  <c r="F11617" i="1"/>
  <c r="E11617" i="1"/>
  <c r="C11617" i="1"/>
  <c r="F11616" i="1"/>
  <c r="E11616" i="1"/>
  <c r="C11616" i="1"/>
  <c r="F11615" i="1"/>
  <c r="E11615" i="1"/>
  <c r="C11615" i="1"/>
  <c r="F11614" i="1"/>
  <c r="E11614" i="1"/>
  <c r="C11614" i="1"/>
  <c r="F11613" i="1"/>
  <c r="E11613" i="1"/>
  <c r="C11613" i="1"/>
  <c r="F11612" i="1"/>
  <c r="E11612" i="1"/>
  <c r="C11612" i="1"/>
  <c r="F11611" i="1"/>
  <c r="E11611" i="1"/>
  <c r="C11611" i="1"/>
  <c r="F11610" i="1"/>
  <c r="E11610" i="1"/>
  <c r="C11610" i="1"/>
  <c r="F11609" i="1"/>
  <c r="E11609" i="1"/>
  <c r="C11609" i="1"/>
  <c r="F11608" i="1"/>
  <c r="E11608" i="1"/>
  <c r="C11608" i="1"/>
  <c r="F11607" i="1"/>
  <c r="E11607" i="1"/>
  <c r="C11607" i="1"/>
  <c r="F11606" i="1"/>
  <c r="E11606" i="1"/>
  <c r="C11606" i="1"/>
  <c r="F11605" i="1"/>
  <c r="E11605" i="1"/>
  <c r="C11605" i="1"/>
  <c r="F11604" i="1"/>
  <c r="E11604" i="1"/>
  <c r="C11604" i="1"/>
  <c r="F11603" i="1"/>
  <c r="E11603" i="1"/>
  <c r="C11603" i="1"/>
  <c r="F11602" i="1"/>
  <c r="E11602" i="1"/>
  <c r="C11602" i="1"/>
  <c r="F11601" i="1"/>
  <c r="E11601" i="1"/>
  <c r="C11601" i="1"/>
  <c r="F11600" i="1"/>
  <c r="E11600" i="1"/>
  <c r="C11600" i="1"/>
  <c r="F11599" i="1"/>
  <c r="E11599" i="1"/>
  <c r="C11599" i="1"/>
  <c r="F11598" i="1"/>
  <c r="E11598" i="1"/>
  <c r="C11598" i="1"/>
  <c r="F11597" i="1"/>
  <c r="E11597" i="1"/>
  <c r="C11597" i="1"/>
  <c r="F11596" i="1"/>
  <c r="E11596" i="1"/>
  <c r="C11596" i="1"/>
  <c r="F11595" i="1"/>
  <c r="E11595" i="1"/>
  <c r="C11595" i="1"/>
  <c r="F11594" i="1"/>
  <c r="E11594" i="1"/>
  <c r="C11594" i="1"/>
  <c r="F11593" i="1"/>
  <c r="E11593" i="1"/>
  <c r="C11593" i="1"/>
  <c r="F11592" i="1"/>
  <c r="E11592" i="1"/>
  <c r="C11592" i="1"/>
  <c r="F11591" i="1"/>
  <c r="E11591" i="1"/>
  <c r="C11591" i="1"/>
  <c r="F11590" i="1"/>
  <c r="E11590" i="1"/>
  <c r="C11590" i="1"/>
  <c r="F11589" i="1"/>
  <c r="E11589" i="1"/>
  <c r="C11589" i="1"/>
  <c r="F11588" i="1"/>
  <c r="E11588" i="1"/>
  <c r="C11588" i="1"/>
  <c r="F11587" i="1"/>
  <c r="E11587" i="1"/>
  <c r="C11587" i="1"/>
  <c r="F11586" i="1"/>
  <c r="E11586" i="1"/>
  <c r="C11586" i="1"/>
  <c r="F11585" i="1"/>
  <c r="E11585" i="1"/>
  <c r="C11585" i="1"/>
  <c r="F11584" i="1"/>
  <c r="E11584" i="1"/>
  <c r="C11584" i="1"/>
  <c r="F11583" i="1"/>
  <c r="E11583" i="1"/>
  <c r="C11583" i="1"/>
  <c r="F11582" i="1"/>
  <c r="E11582" i="1"/>
  <c r="C11582" i="1"/>
  <c r="F11581" i="1"/>
  <c r="E11581" i="1"/>
  <c r="C11581" i="1"/>
  <c r="F11580" i="1"/>
  <c r="E11580" i="1"/>
  <c r="C11580" i="1"/>
  <c r="F11579" i="1"/>
  <c r="E11579" i="1"/>
  <c r="C11579" i="1"/>
  <c r="F11578" i="1"/>
  <c r="E11578" i="1"/>
  <c r="C11578" i="1"/>
  <c r="F11577" i="1"/>
  <c r="E11577" i="1"/>
  <c r="C11577" i="1"/>
  <c r="F11576" i="1"/>
  <c r="E11576" i="1"/>
  <c r="C11576" i="1"/>
  <c r="F11575" i="1"/>
  <c r="E11575" i="1"/>
  <c r="C11575" i="1"/>
  <c r="F11574" i="1"/>
  <c r="E11574" i="1"/>
  <c r="C11574" i="1"/>
  <c r="F11573" i="1"/>
  <c r="E11573" i="1"/>
  <c r="C11573" i="1"/>
  <c r="F11572" i="1"/>
  <c r="E11572" i="1"/>
  <c r="C11572" i="1"/>
  <c r="F11571" i="1"/>
  <c r="E11571" i="1"/>
  <c r="C11571" i="1"/>
  <c r="F11570" i="1"/>
  <c r="E11570" i="1"/>
  <c r="C11570" i="1"/>
  <c r="F11569" i="1"/>
  <c r="E11569" i="1"/>
  <c r="C11569" i="1"/>
  <c r="F11568" i="1"/>
  <c r="E11568" i="1"/>
  <c r="C11568" i="1"/>
  <c r="F11567" i="1"/>
  <c r="E11567" i="1"/>
  <c r="C11567" i="1"/>
  <c r="F11566" i="1"/>
  <c r="E11566" i="1"/>
  <c r="C11566" i="1"/>
  <c r="F11565" i="1"/>
  <c r="E11565" i="1"/>
  <c r="C11565" i="1"/>
  <c r="F11564" i="1"/>
  <c r="E11564" i="1"/>
  <c r="C11564" i="1"/>
  <c r="F11563" i="1"/>
  <c r="E11563" i="1"/>
  <c r="C11563" i="1"/>
  <c r="F11562" i="1"/>
  <c r="E11562" i="1"/>
  <c r="C11562" i="1"/>
  <c r="F11561" i="1"/>
  <c r="E11561" i="1"/>
  <c r="C11561" i="1"/>
  <c r="F11560" i="1"/>
  <c r="E11560" i="1"/>
  <c r="C11560" i="1"/>
  <c r="F11559" i="1"/>
  <c r="E11559" i="1"/>
  <c r="C11559" i="1"/>
  <c r="F11558" i="1"/>
  <c r="E11558" i="1"/>
  <c r="C11558" i="1"/>
  <c r="F11557" i="1"/>
  <c r="E11557" i="1"/>
  <c r="C11557" i="1"/>
  <c r="F11556" i="1"/>
  <c r="E11556" i="1"/>
  <c r="C11556" i="1"/>
  <c r="F11555" i="1"/>
  <c r="E11555" i="1"/>
  <c r="C11555" i="1"/>
  <c r="F11554" i="1"/>
  <c r="E11554" i="1"/>
  <c r="C11554" i="1"/>
  <c r="F11553" i="1"/>
  <c r="E11553" i="1"/>
  <c r="C11553" i="1"/>
  <c r="F11552" i="1"/>
  <c r="E11552" i="1"/>
  <c r="C11552" i="1"/>
  <c r="F11551" i="1"/>
  <c r="E11551" i="1"/>
  <c r="C11551" i="1"/>
  <c r="F11550" i="1"/>
  <c r="E11550" i="1"/>
  <c r="C11550" i="1"/>
  <c r="F11549" i="1"/>
  <c r="E11549" i="1"/>
  <c r="C11549" i="1"/>
  <c r="F11548" i="1"/>
  <c r="E11548" i="1"/>
  <c r="C11548" i="1"/>
  <c r="F11547" i="1"/>
  <c r="E11547" i="1"/>
  <c r="C11547" i="1"/>
  <c r="F11546" i="1"/>
  <c r="E11546" i="1"/>
  <c r="C11546" i="1"/>
  <c r="F11545" i="1"/>
  <c r="E11545" i="1"/>
  <c r="C11545" i="1"/>
  <c r="F11544" i="1"/>
  <c r="E11544" i="1"/>
  <c r="C11544" i="1"/>
  <c r="F11543" i="1"/>
  <c r="E11543" i="1"/>
  <c r="C11543" i="1"/>
  <c r="F11542" i="1"/>
  <c r="E11542" i="1"/>
  <c r="C11542" i="1"/>
  <c r="F11541" i="1"/>
  <c r="E11541" i="1"/>
  <c r="C11541" i="1"/>
  <c r="F11540" i="1"/>
  <c r="E11540" i="1"/>
  <c r="C11540" i="1"/>
  <c r="F11539" i="1"/>
  <c r="E11539" i="1"/>
  <c r="C11539" i="1"/>
  <c r="F11538" i="1"/>
  <c r="E11538" i="1"/>
  <c r="C11538" i="1"/>
  <c r="F11537" i="1"/>
  <c r="E11537" i="1"/>
  <c r="C11537" i="1"/>
  <c r="F11536" i="1"/>
  <c r="E11536" i="1"/>
  <c r="C11536" i="1"/>
  <c r="F11535" i="1"/>
  <c r="E11535" i="1"/>
  <c r="C11535" i="1"/>
  <c r="F11534" i="1"/>
  <c r="E11534" i="1"/>
  <c r="C11534" i="1"/>
  <c r="F11533" i="1"/>
  <c r="E11533" i="1"/>
  <c r="C11533" i="1"/>
  <c r="F11532" i="1"/>
  <c r="E11532" i="1"/>
  <c r="C11532" i="1"/>
  <c r="F11531" i="1"/>
  <c r="E11531" i="1"/>
  <c r="C11531" i="1"/>
  <c r="F11530" i="1"/>
  <c r="E11530" i="1"/>
  <c r="C11530" i="1"/>
  <c r="F11529" i="1"/>
  <c r="E11529" i="1"/>
  <c r="C11529" i="1"/>
  <c r="F11528" i="1"/>
  <c r="E11528" i="1"/>
  <c r="C11528" i="1"/>
  <c r="F11527" i="1"/>
  <c r="E11527" i="1"/>
  <c r="C11527" i="1"/>
  <c r="F11526" i="1"/>
  <c r="E11526" i="1"/>
  <c r="C11526" i="1"/>
  <c r="F11525" i="1"/>
  <c r="E11525" i="1"/>
  <c r="C11525" i="1"/>
  <c r="F11524" i="1"/>
  <c r="E11524" i="1"/>
  <c r="C11524" i="1"/>
  <c r="F11523" i="1"/>
  <c r="E11523" i="1"/>
  <c r="C11523" i="1"/>
  <c r="F11522" i="1"/>
  <c r="E11522" i="1"/>
  <c r="C11522" i="1"/>
  <c r="F11521" i="1"/>
  <c r="E11521" i="1"/>
  <c r="C11521" i="1"/>
  <c r="F11520" i="1"/>
  <c r="E11520" i="1"/>
  <c r="C11520" i="1"/>
  <c r="F11519" i="1"/>
  <c r="E11519" i="1"/>
  <c r="C11519" i="1"/>
  <c r="F11518" i="1"/>
  <c r="E11518" i="1"/>
  <c r="C11518" i="1"/>
  <c r="F11517" i="1"/>
  <c r="E11517" i="1"/>
  <c r="C11517" i="1"/>
  <c r="F11516" i="1"/>
  <c r="E11516" i="1"/>
  <c r="C11516" i="1"/>
  <c r="F11515" i="1"/>
  <c r="E11515" i="1"/>
  <c r="C11515" i="1"/>
  <c r="F11514" i="1"/>
  <c r="E11514" i="1"/>
  <c r="C11514" i="1"/>
  <c r="F11513" i="1"/>
  <c r="E11513" i="1"/>
  <c r="C11513" i="1"/>
  <c r="F11512" i="1"/>
  <c r="E11512" i="1"/>
  <c r="C11512" i="1"/>
  <c r="F11511" i="1"/>
  <c r="E11511" i="1"/>
  <c r="C11511" i="1"/>
  <c r="F11510" i="1"/>
  <c r="E11510" i="1"/>
  <c r="C11510" i="1"/>
  <c r="F11509" i="1"/>
  <c r="E11509" i="1"/>
  <c r="C11509" i="1"/>
  <c r="F11508" i="1"/>
  <c r="E11508" i="1"/>
  <c r="C11508" i="1"/>
  <c r="F11507" i="1"/>
  <c r="E11507" i="1"/>
  <c r="C11507" i="1"/>
  <c r="F11506" i="1"/>
  <c r="E11506" i="1"/>
  <c r="C11506" i="1"/>
  <c r="F11505" i="1"/>
  <c r="E11505" i="1"/>
  <c r="C11505" i="1"/>
  <c r="F11504" i="1"/>
  <c r="E11504" i="1"/>
  <c r="C11504" i="1"/>
  <c r="F11503" i="1"/>
  <c r="E11503" i="1"/>
  <c r="C11503" i="1"/>
  <c r="F11502" i="1"/>
  <c r="E11502" i="1"/>
  <c r="C11502" i="1"/>
  <c r="F11501" i="1"/>
  <c r="E11501" i="1"/>
  <c r="C11501" i="1"/>
  <c r="F11500" i="1"/>
  <c r="E11500" i="1"/>
  <c r="C11500" i="1"/>
  <c r="F11499" i="1"/>
  <c r="E11499" i="1"/>
  <c r="C11499" i="1"/>
  <c r="F11498" i="1"/>
  <c r="E11498" i="1"/>
  <c r="C11498" i="1"/>
  <c r="F11497" i="1"/>
  <c r="E11497" i="1"/>
  <c r="C11497" i="1"/>
  <c r="F11496" i="1"/>
  <c r="E11496" i="1"/>
  <c r="C11496" i="1"/>
  <c r="F11495" i="1"/>
  <c r="E11495" i="1"/>
  <c r="C11495" i="1"/>
  <c r="F11494" i="1"/>
  <c r="E11494" i="1"/>
  <c r="C11494" i="1"/>
  <c r="F11493" i="1"/>
  <c r="E11493" i="1"/>
  <c r="C11493" i="1"/>
  <c r="F11492" i="1"/>
  <c r="E11492" i="1"/>
  <c r="C11492" i="1"/>
  <c r="F11491" i="1"/>
  <c r="E11491" i="1"/>
  <c r="C11491" i="1"/>
  <c r="F11490" i="1"/>
  <c r="E11490" i="1"/>
  <c r="C11490" i="1"/>
  <c r="F11489" i="1"/>
  <c r="E11489" i="1"/>
  <c r="C11489" i="1"/>
  <c r="F11488" i="1"/>
  <c r="E11488" i="1"/>
  <c r="C11488" i="1"/>
  <c r="F11487" i="1"/>
  <c r="E11487" i="1"/>
  <c r="C11487" i="1"/>
  <c r="F11486" i="1"/>
  <c r="E11486" i="1"/>
  <c r="C11486" i="1"/>
  <c r="F11485" i="1"/>
  <c r="E11485" i="1"/>
  <c r="C11485" i="1"/>
  <c r="F11484" i="1"/>
  <c r="E11484" i="1"/>
  <c r="C11484" i="1"/>
  <c r="F11483" i="1"/>
  <c r="E11483" i="1"/>
  <c r="C11483" i="1"/>
  <c r="F11482" i="1"/>
  <c r="E11482" i="1"/>
  <c r="C11482" i="1"/>
  <c r="F11481" i="1"/>
  <c r="E11481" i="1"/>
  <c r="C11481" i="1"/>
  <c r="F11480" i="1"/>
  <c r="E11480" i="1"/>
  <c r="C11480" i="1"/>
  <c r="F11479" i="1"/>
  <c r="E11479" i="1"/>
  <c r="C11479" i="1"/>
  <c r="F11478" i="1"/>
  <c r="E11478" i="1"/>
  <c r="C11478" i="1"/>
  <c r="F11477" i="1"/>
  <c r="E11477" i="1"/>
  <c r="C11477" i="1"/>
  <c r="F11476" i="1"/>
  <c r="E11476" i="1"/>
  <c r="C11476" i="1"/>
  <c r="F11475" i="1"/>
  <c r="E11475" i="1"/>
  <c r="C11475" i="1"/>
  <c r="F11474" i="1"/>
  <c r="E11474" i="1"/>
  <c r="C11474" i="1"/>
  <c r="F11473" i="1"/>
  <c r="E11473" i="1"/>
  <c r="C11473" i="1"/>
  <c r="F11472" i="1"/>
  <c r="E11472" i="1"/>
  <c r="C11472" i="1"/>
  <c r="F11471" i="1"/>
  <c r="E11471" i="1"/>
  <c r="C11471" i="1"/>
  <c r="F11470" i="1"/>
  <c r="E11470" i="1"/>
  <c r="C11470" i="1"/>
  <c r="F11469" i="1"/>
  <c r="E11469" i="1"/>
  <c r="C11469" i="1"/>
  <c r="F11468" i="1"/>
  <c r="E11468" i="1"/>
  <c r="C11468" i="1"/>
  <c r="F11467" i="1"/>
  <c r="E11467" i="1"/>
  <c r="C11467" i="1"/>
  <c r="F11466" i="1"/>
  <c r="E11466" i="1"/>
  <c r="C11466" i="1"/>
  <c r="F11465" i="1"/>
  <c r="E11465" i="1"/>
  <c r="C11465" i="1"/>
  <c r="F11464" i="1"/>
  <c r="E11464" i="1"/>
  <c r="C11464" i="1"/>
  <c r="F11463" i="1"/>
  <c r="E11463" i="1"/>
  <c r="C11463" i="1"/>
  <c r="F11462" i="1"/>
  <c r="E11462" i="1"/>
  <c r="C11462" i="1"/>
  <c r="F11461" i="1"/>
  <c r="E11461" i="1"/>
  <c r="C11461" i="1"/>
  <c r="F11460" i="1"/>
  <c r="E11460" i="1"/>
  <c r="C11460" i="1"/>
  <c r="F11459" i="1"/>
  <c r="E11459" i="1"/>
  <c r="C11459" i="1"/>
  <c r="F11458" i="1"/>
  <c r="E11458" i="1"/>
  <c r="C11458" i="1"/>
  <c r="F11457" i="1"/>
  <c r="E11457" i="1"/>
  <c r="C11457" i="1"/>
  <c r="F11456" i="1"/>
  <c r="E11456" i="1"/>
  <c r="C11456" i="1"/>
  <c r="F11455" i="1"/>
  <c r="E11455" i="1"/>
  <c r="C11455" i="1"/>
  <c r="F11454" i="1"/>
  <c r="E11454" i="1"/>
  <c r="C11454" i="1"/>
  <c r="F11453" i="1"/>
  <c r="E11453" i="1"/>
  <c r="C11453" i="1"/>
  <c r="F11452" i="1"/>
  <c r="E11452" i="1"/>
  <c r="C11452" i="1"/>
  <c r="F11451" i="1"/>
  <c r="E11451" i="1"/>
  <c r="C11451" i="1"/>
  <c r="F11450" i="1"/>
  <c r="E11450" i="1"/>
  <c r="C11450" i="1"/>
  <c r="F11449" i="1"/>
  <c r="E11449" i="1"/>
  <c r="C11449" i="1"/>
  <c r="F11448" i="1"/>
  <c r="E11448" i="1"/>
  <c r="C11448" i="1"/>
  <c r="F11447" i="1"/>
  <c r="E11447" i="1"/>
  <c r="C11447" i="1"/>
  <c r="F11446" i="1"/>
  <c r="E11446" i="1"/>
  <c r="C11446" i="1"/>
  <c r="F11445" i="1"/>
  <c r="E11445" i="1"/>
  <c r="C11445" i="1"/>
  <c r="F11444" i="1"/>
  <c r="E11444" i="1"/>
  <c r="C11444" i="1"/>
  <c r="F11443" i="1"/>
  <c r="E11443" i="1"/>
  <c r="C11443" i="1"/>
  <c r="F11442" i="1"/>
  <c r="E11442" i="1"/>
  <c r="C11442" i="1"/>
  <c r="F11441" i="1"/>
  <c r="E11441" i="1"/>
  <c r="C11441" i="1"/>
  <c r="F11440" i="1"/>
  <c r="E11440" i="1"/>
  <c r="C11440" i="1"/>
  <c r="F11439" i="1"/>
  <c r="E11439" i="1"/>
  <c r="C11439" i="1"/>
  <c r="F11438" i="1"/>
  <c r="E11438" i="1"/>
  <c r="C11438" i="1"/>
  <c r="F11437" i="1"/>
  <c r="E11437" i="1"/>
  <c r="C11437" i="1"/>
  <c r="F11436" i="1"/>
  <c r="E11436" i="1"/>
  <c r="C11436" i="1"/>
  <c r="F11435" i="1"/>
  <c r="E11435" i="1"/>
  <c r="C11435" i="1"/>
  <c r="F11434" i="1"/>
  <c r="E11434" i="1"/>
  <c r="C11434" i="1"/>
  <c r="F11433" i="1"/>
  <c r="E11433" i="1"/>
  <c r="C11433" i="1"/>
  <c r="F11432" i="1"/>
  <c r="E11432" i="1"/>
  <c r="C11432" i="1"/>
  <c r="F11431" i="1"/>
  <c r="E11431" i="1"/>
  <c r="C11431" i="1"/>
  <c r="F11430" i="1"/>
  <c r="E11430" i="1"/>
  <c r="C11430" i="1"/>
  <c r="F11429" i="1"/>
  <c r="E11429" i="1"/>
  <c r="C11429" i="1"/>
  <c r="F11428" i="1"/>
  <c r="E11428" i="1"/>
  <c r="C11428" i="1"/>
  <c r="F11427" i="1"/>
  <c r="E11427" i="1"/>
  <c r="C11427" i="1"/>
  <c r="F11426" i="1"/>
  <c r="E11426" i="1"/>
  <c r="C11426" i="1"/>
  <c r="F11425" i="1"/>
  <c r="E11425" i="1"/>
  <c r="C11425" i="1"/>
  <c r="F11424" i="1"/>
  <c r="E11424" i="1"/>
  <c r="C11424" i="1"/>
  <c r="F11423" i="1"/>
  <c r="E11423" i="1"/>
  <c r="C11423" i="1"/>
  <c r="F11422" i="1"/>
  <c r="E11422" i="1"/>
  <c r="C11422" i="1"/>
  <c r="F11421" i="1"/>
  <c r="E11421" i="1"/>
  <c r="C11421" i="1"/>
  <c r="F11420" i="1"/>
  <c r="E11420" i="1"/>
  <c r="C11420" i="1"/>
  <c r="F11419" i="1"/>
  <c r="E11419" i="1"/>
  <c r="C11419" i="1"/>
  <c r="F11418" i="1"/>
  <c r="E11418" i="1"/>
  <c r="C11418" i="1"/>
  <c r="F11417" i="1"/>
  <c r="E11417" i="1"/>
  <c r="C11417" i="1"/>
  <c r="F11416" i="1"/>
  <c r="E11416" i="1"/>
  <c r="C11416" i="1"/>
  <c r="F11415" i="1"/>
  <c r="E11415" i="1"/>
  <c r="C11415" i="1"/>
  <c r="F11414" i="1"/>
  <c r="E11414" i="1"/>
  <c r="C11414" i="1"/>
  <c r="F11413" i="1"/>
  <c r="E11413" i="1"/>
  <c r="C11413" i="1"/>
  <c r="F11412" i="1"/>
  <c r="E11412" i="1"/>
  <c r="C11412" i="1"/>
  <c r="F11411" i="1"/>
  <c r="E11411" i="1"/>
  <c r="C11411" i="1"/>
  <c r="F11410" i="1"/>
  <c r="E11410" i="1"/>
  <c r="C11410" i="1"/>
  <c r="F11409" i="1"/>
  <c r="E11409" i="1"/>
  <c r="C11409" i="1"/>
  <c r="F11408" i="1"/>
  <c r="E11408" i="1"/>
  <c r="C11408" i="1"/>
  <c r="F11407" i="1"/>
  <c r="E11407" i="1"/>
  <c r="C11407" i="1"/>
  <c r="F11406" i="1"/>
  <c r="E11406" i="1"/>
  <c r="C11406" i="1"/>
  <c r="F11405" i="1"/>
  <c r="E11405" i="1"/>
  <c r="C11405" i="1"/>
  <c r="F11404" i="1"/>
  <c r="E11404" i="1"/>
  <c r="C11404" i="1"/>
  <c r="F11403" i="1"/>
  <c r="E11403" i="1"/>
  <c r="C11403" i="1"/>
  <c r="F11402" i="1"/>
  <c r="E11402" i="1"/>
  <c r="C11402" i="1"/>
  <c r="F11401" i="1"/>
  <c r="E11401" i="1"/>
  <c r="C11401" i="1"/>
  <c r="F11400" i="1"/>
  <c r="E11400" i="1"/>
  <c r="C11400" i="1"/>
  <c r="F11399" i="1"/>
  <c r="E11399" i="1"/>
  <c r="C11399" i="1"/>
  <c r="F11398" i="1"/>
  <c r="E11398" i="1"/>
  <c r="C11398" i="1"/>
  <c r="F11397" i="1"/>
  <c r="E11397" i="1"/>
  <c r="C11397" i="1"/>
  <c r="F11396" i="1"/>
  <c r="E11396" i="1"/>
  <c r="C11396" i="1"/>
  <c r="F11395" i="1"/>
  <c r="E11395" i="1"/>
  <c r="C11395" i="1"/>
  <c r="F11394" i="1"/>
  <c r="E11394" i="1"/>
  <c r="C11394" i="1"/>
  <c r="F11393" i="1"/>
  <c r="E11393" i="1"/>
  <c r="C11393" i="1"/>
  <c r="F11392" i="1"/>
  <c r="E11392" i="1"/>
  <c r="C11392" i="1"/>
  <c r="F11391" i="1"/>
  <c r="E11391" i="1"/>
  <c r="C11391" i="1"/>
  <c r="F11390" i="1"/>
  <c r="E11390" i="1"/>
  <c r="C11390" i="1"/>
  <c r="F11389" i="1"/>
  <c r="E11389" i="1"/>
  <c r="C11389" i="1"/>
  <c r="F11388" i="1"/>
  <c r="E11388" i="1"/>
  <c r="C11388" i="1"/>
  <c r="F11387" i="1"/>
  <c r="E11387" i="1"/>
  <c r="C11387" i="1"/>
  <c r="F11386" i="1"/>
  <c r="E11386" i="1"/>
  <c r="C11386" i="1"/>
  <c r="F11385" i="1"/>
  <c r="E11385" i="1"/>
  <c r="C11385" i="1"/>
  <c r="F11384" i="1"/>
  <c r="E11384" i="1"/>
  <c r="C11384" i="1"/>
  <c r="F11383" i="1"/>
  <c r="E11383" i="1"/>
  <c r="C11383" i="1"/>
  <c r="F11382" i="1"/>
  <c r="E11382" i="1"/>
  <c r="C11382" i="1"/>
  <c r="F11381" i="1"/>
  <c r="E11381" i="1"/>
  <c r="C11381" i="1"/>
  <c r="F11380" i="1"/>
  <c r="E11380" i="1"/>
  <c r="C11380" i="1"/>
  <c r="F11379" i="1"/>
  <c r="E11379" i="1"/>
  <c r="C11379" i="1"/>
  <c r="F11378" i="1"/>
  <c r="E11378" i="1"/>
  <c r="C11378" i="1"/>
  <c r="F11377" i="1"/>
  <c r="E11377" i="1"/>
  <c r="C11377" i="1"/>
  <c r="F11376" i="1"/>
  <c r="E11376" i="1"/>
  <c r="C11376" i="1"/>
  <c r="F11375" i="1"/>
  <c r="E11375" i="1"/>
  <c r="C11375" i="1"/>
  <c r="F11374" i="1"/>
  <c r="E11374" i="1"/>
  <c r="C11374" i="1"/>
  <c r="F11373" i="1"/>
  <c r="E11373" i="1"/>
  <c r="C11373" i="1"/>
  <c r="F11372" i="1"/>
  <c r="E11372" i="1"/>
  <c r="C11372" i="1"/>
  <c r="F11371" i="1"/>
  <c r="E11371" i="1"/>
  <c r="C11371" i="1"/>
  <c r="F11370" i="1"/>
  <c r="E11370" i="1"/>
  <c r="C11370" i="1"/>
  <c r="F11369" i="1"/>
  <c r="E11369" i="1"/>
  <c r="C11369" i="1"/>
  <c r="F11368" i="1"/>
  <c r="E11368" i="1"/>
  <c r="C11368" i="1"/>
  <c r="F11367" i="1"/>
  <c r="E11367" i="1"/>
  <c r="C11367" i="1"/>
  <c r="F11366" i="1"/>
  <c r="E11366" i="1"/>
  <c r="C11366" i="1"/>
  <c r="F11365" i="1"/>
  <c r="E11365" i="1"/>
  <c r="C11365" i="1"/>
  <c r="F11364" i="1"/>
  <c r="E11364" i="1"/>
  <c r="C11364" i="1"/>
  <c r="F11363" i="1"/>
  <c r="E11363" i="1"/>
  <c r="C11363" i="1"/>
  <c r="F11362" i="1"/>
  <c r="E11362" i="1"/>
  <c r="C11362" i="1"/>
  <c r="F11361" i="1"/>
  <c r="E11361" i="1"/>
  <c r="C11361" i="1"/>
  <c r="F11360" i="1"/>
  <c r="E11360" i="1"/>
  <c r="C11360" i="1"/>
  <c r="F11359" i="1"/>
  <c r="E11359" i="1"/>
  <c r="C11359" i="1"/>
  <c r="F11358" i="1"/>
  <c r="E11358" i="1"/>
  <c r="C11358" i="1"/>
  <c r="F11357" i="1"/>
  <c r="E11357" i="1"/>
  <c r="C11357" i="1"/>
  <c r="F11356" i="1"/>
  <c r="E11356" i="1"/>
  <c r="C11356" i="1"/>
  <c r="F11355" i="1"/>
  <c r="E11355" i="1"/>
  <c r="C11355" i="1"/>
  <c r="F11354" i="1"/>
  <c r="E11354" i="1"/>
  <c r="C11354" i="1"/>
  <c r="F11353" i="1"/>
  <c r="E11353" i="1"/>
  <c r="C11353" i="1"/>
  <c r="F11352" i="1"/>
  <c r="E11352" i="1"/>
  <c r="C11352" i="1"/>
  <c r="F11351" i="1"/>
  <c r="E11351" i="1"/>
  <c r="C11351" i="1"/>
  <c r="F11350" i="1"/>
  <c r="E11350" i="1"/>
  <c r="C11350" i="1"/>
  <c r="F11349" i="1"/>
  <c r="E11349" i="1"/>
  <c r="C11349" i="1"/>
  <c r="F11348" i="1"/>
  <c r="E11348" i="1"/>
  <c r="C11348" i="1"/>
  <c r="F11347" i="1"/>
  <c r="E11347" i="1"/>
  <c r="C11347" i="1"/>
  <c r="F11346" i="1"/>
  <c r="E11346" i="1"/>
  <c r="C11346" i="1"/>
  <c r="F11345" i="1"/>
  <c r="E11345" i="1"/>
  <c r="C11345" i="1"/>
  <c r="F11344" i="1"/>
  <c r="E11344" i="1"/>
  <c r="C11344" i="1"/>
  <c r="F11343" i="1"/>
  <c r="E11343" i="1"/>
  <c r="C11343" i="1"/>
  <c r="F11342" i="1"/>
  <c r="E11342" i="1"/>
  <c r="C11342" i="1"/>
  <c r="F11341" i="1"/>
  <c r="E11341" i="1"/>
  <c r="C11341" i="1"/>
  <c r="F11340" i="1"/>
  <c r="E11340" i="1"/>
  <c r="C11340" i="1"/>
  <c r="F11339" i="1"/>
  <c r="E11339" i="1"/>
  <c r="C11339" i="1"/>
  <c r="F11338" i="1"/>
  <c r="E11338" i="1"/>
  <c r="C11338" i="1"/>
  <c r="F11337" i="1"/>
  <c r="E11337" i="1"/>
  <c r="C11337" i="1"/>
  <c r="F11336" i="1"/>
  <c r="E11336" i="1"/>
  <c r="C11336" i="1"/>
  <c r="F11335" i="1"/>
  <c r="E11335" i="1"/>
  <c r="C11335" i="1"/>
  <c r="F11334" i="1"/>
  <c r="E11334" i="1"/>
  <c r="C11334" i="1"/>
  <c r="F11333" i="1"/>
  <c r="E11333" i="1"/>
  <c r="C11333" i="1"/>
  <c r="F11332" i="1"/>
  <c r="E11332" i="1"/>
  <c r="C11332" i="1"/>
  <c r="F11331" i="1"/>
  <c r="E11331" i="1"/>
  <c r="C11331" i="1"/>
  <c r="F11330" i="1"/>
  <c r="E11330" i="1"/>
  <c r="C11330" i="1"/>
  <c r="F11329" i="1"/>
  <c r="E11329" i="1"/>
  <c r="C11329" i="1"/>
  <c r="F11328" i="1"/>
  <c r="E11328" i="1"/>
  <c r="C11328" i="1"/>
  <c r="F11327" i="1"/>
  <c r="E11327" i="1"/>
  <c r="C11327" i="1"/>
  <c r="F11326" i="1"/>
  <c r="E11326" i="1"/>
  <c r="C11326" i="1"/>
  <c r="F11325" i="1"/>
  <c r="E11325" i="1"/>
  <c r="C11325" i="1"/>
  <c r="F11324" i="1"/>
  <c r="E11324" i="1"/>
  <c r="C11324" i="1"/>
  <c r="F11323" i="1"/>
  <c r="E11323" i="1"/>
  <c r="C11323" i="1"/>
  <c r="F11322" i="1"/>
  <c r="E11322" i="1"/>
  <c r="C11322" i="1"/>
  <c r="F11321" i="1"/>
  <c r="E11321" i="1"/>
  <c r="C11321" i="1"/>
  <c r="F11320" i="1"/>
  <c r="E11320" i="1"/>
  <c r="C11320" i="1"/>
  <c r="F11319" i="1"/>
  <c r="E11319" i="1"/>
  <c r="C11319" i="1"/>
  <c r="F11318" i="1"/>
  <c r="E11318" i="1"/>
  <c r="C11318" i="1"/>
  <c r="F11317" i="1"/>
  <c r="E11317" i="1"/>
  <c r="C11317" i="1"/>
  <c r="F11316" i="1"/>
  <c r="E11316" i="1"/>
  <c r="C11316" i="1"/>
  <c r="F11315" i="1"/>
  <c r="E11315" i="1"/>
  <c r="C11315" i="1"/>
  <c r="F11314" i="1"/>
  <c r="E11314" i="1"/>
  <c r="C11314" i="1"/>
  <c r="F11313" i="1"/>
  <c r="E11313" i="1"/>
  <c r="C11313" i="1"/>
  <c r="F11312" i="1"/>
  <c r="E11312" i="1"/>
  <c r="C11312" i="1"/>
  <c r="F11311" i="1"/>
  <c r="E11311" i="1"/>
  <c r="C11311" i="1"/>
  <c r="F11310" i="1"/>
  <c r="E11310" i="1"/>
  <c r="C11310" i="1"/>
  <c r="F11309" i="1"/>
  <c r="E11309" i="1"/>
  <c r="C11309" i="1"/>
  <c r="F11308" i="1"/>
  <c r="E11308" i="1"/>
  <c r="C11308" i="1"/>
  <c r="F11307" i="1"/>
  <c r="E11307" i="1"/>
  <c r="C11307" i="1"/>
  <c r="F11306" i="1"/>
  <c r="E11306" i="1"/>
  <c r="C11306" i="1"/>
  <c r="F11305" i="1"/>
  <c r="E11305" i="1"/>
  <c r="C11305" i="1"/>
  <c r="F11304" i="1"/>
  <c r="E11304" i="1"/>
  <c r="C11304" i="1"/>
  <c r="F11303" i="1"/>
  <c r="E11303" i="1"/>
  <c r="C11303" i="1"/>
  <c r="F11302" i="1"/>
  <c r="E11302" i="1"/>
  <c r="C11302" i="1"/>
  <c r="F11301" i="1"/>
  <c r="E11301" i="1"/>
  <c r="C11301" i="1"/>
  <c r="F11300" i="1"/>
  <c r="E11300" i="1"/>
  <c r="C11300" i="1"/>
  <c r="F11299" i="1"/>
  <c r="E11299" i="1"/>
  <c r="C11299" i="1"/>
  <c r="F11298" i="1"/>
  <c r="E11298" i="1"/>
  <c r="C11298" i="1"/>
  <c r="F11297" i="1"/>
  <c r="E11297" i="1"/>
  <c r="C11297" i="1"/>
  <c r="F11296" i="1"/>
  <c r="E11296" i="1"/>
  <c r="C11296" i="1"/>
  <c r="F11295" i="1"/>
  <c r="E11295" i="1"/>
  <c r="C11295" i="1"/>
  <c r="F11294" i="1"/>
  <c r="E11294" i="1"/>
  <c r="C11294" i="1"/>
  <c r="F11293" i="1"/>
  <c r="E11293" i="1"/>
  <c r="C11293" i="1"/>
  <c r="F11292" i="1"/>
  <c r="E11292" i="1"/>
  <c r="C11292" i="1"/>
  <c r="F11291" i="1"/>
  <c r="E11291" i="1"/>
  <c r="C11291" i="1"/>
  <c r="F11290" i="1"/>
  <c r="E11290" i="1"/>
  <c r="C11290" i="1"/>
  <c r="F11289" i="1"/>
  <c r="E11289" i="1"/>
  <c r="C11289" i="1"/>
  <c r="F11288" i="1"/>
  <c r="E11288" i="1"/>
  <c r="C11288" i="1"/>
  <c r="F11287" i="1"/>
  <c r="E11287" i="1"/>
  <c r="C11287" i="1"/>
  <c r="F11286" i="1"/>
  <c r="E11286" i="1"/>
  <c r="C11286" i="1"/>
  <c r="F11285" i="1"/>
  <c r="E11285" i="1"/>
  <c r="C11285" i="1"/>
  <c r="F11284" i="1"/>
  <c r="E11284" i="1"/>
  <c r="C11284" i="1"/>
  <c r="F11283" i="1"/>
  <c r="E11283" i="1"/>
  <c r="C11283" i="1"/>
  <c r="F11282" i="1"/>
  <c r="E11282" i="1"/>
  <c r="C11282" i="1"/>
  <c r="F11281" i="1"/>
  <c r="E11281" i="1"/>
  <c r="C11281" i="1"/>
  <c r="F11280" i="1"/>
  <c r="E11280" i="1"/>
  <c r="C11280" i="1"/>
  <c r="F11279" i="1"/>
  <c r="E11279" i="1"/>
  <c r="C11279" i="1"/>
  <c r="F11278" i="1"/>
  <c r="E11278" i="1"/>
  <c r="C11278" i="1"/>
  <c r="F11277" i="1"/>
  <c r="E11277" i="1"/>
  <c r="C11277" i="1"/>
  <c r="F11276" i="1"/>
  <c r="E11276" i="1"/>
  <c r="C11276" i="1"/>
  <c r="F11275" i="1"/>
  <c r="E11275" i="1"/>
  <c r="C11275" i="1"/>
  <c r="F11274" i="1"/>
  <c r="E11274" i="1"/>
  <c r="C11274" i="1"/>
  <c r="F11273" i="1"/>
  <c r="E11273" i="1"/>
  <c r="C11273" i="1"/>
  <c r="F11272" i="1"/>
  <c r="E11272" i="1"/>
  <c r="C11272" i="1"/>
  <c r="F11271" i="1"/>
  <c r="E11271" i="1"/>
  <c r="C11271" i="1"/>
  <c r="F11270" i="1"/>
  <c r="E11270" i="1"/>
  <c r="C11270" i="1"/>
  <c r="F11269" i="1"/>
  <c r="E11269" i="1"/>
  <c r="C11269" i="1"/>
  <c r="F11268" i="1"/>
  <c r="E11268" i="1"/>
  <c r="C11268" i="1"/>
  <c r="F11267" i="1"/>
  <c r="E11267" i="1"/>
  <c r="C11267" i="1"/>
  <c r="F11266" i="1"/>
  <c r="E11266" i="1"/>
  <c r="C11266" i="1"/>
  <c r="F11265" i="1"/>
  <c r="E11265" i="1"/>
  <c r="C11265" i="1"/>
  <c r="F11264" i="1"/>
  <c r="E11264" i="1"/>
  <c r="C11264" i="1"/>
  <c r="F11263" i="1"/>
  <c r="E11263" i="1"/>
  <c r="C11263" i="1"/>
  <c r="F11262" i="1"/>
  <c r="E11262" i="1"/>
  <c r="C11262" i="1"/>
  <c r="F11261" i="1"/>
  <c r="E11261" i="1"/>
  <c r="C11261" i="1"/>
  <c r="F11260" i="1"/>
  <c r="E11260" i="1"/>
  <c r="C11260" i="1"/>
  <c r="F11259" i="1"/>
  <c r="E11259" i="1"/>
  <c r="C11259" i="1"/>
  <c r="F11258" i="1"/>
  <c r="E11258" i="1"/>
  <c r="C11258" i="1"/>
  <c r="F11257" i="1"/>
  <c r="E11257" i="1"/>
  <c r="C11257" i="1"/>
  <c r="F11256" i="1"/>
  <c r="E11256" i="1"/>
  <c r="C11256" i="1"/>
  <c r="F11255" i="1"/>
  <c r="E11255" i="1"/>
  <c r="C11255" i="1"/>
  <c r="F11254" i="1"/>
  <c r="E11254" i="1"/>
  <c r="C11254" i="1"/>
  <c r="F11253" i="1"/>
  <c r="E11253" i="1"/>
  <c r="C11253" i="1"/>
  <c r="F11252" i="1"/>
  <c r="E11252" i="1"/>
  <c r="C11252" i="1"/>
  <c r="F11251" i="1"/>
  <c r="E11251" i="1"/>
  <c r="C11251" i="1"/>
  <c r="F11250" i="1"/>
  <c r="E11250" i="1"/>
  <c r="C11250" i="1"/>
  <c r="F11249" i="1"/>
  <c r="E11249" i="1"/>
  <c r="C11249" i="1"/>
  <c r="F11248" i="1"/>
  <c r="E11248" i="1"/>
  <c r="C11248" i="1"/>
  <c r="F11247" i="1"/>
  <c r="E11247" i="1"/>
  <c r="C11247" i="1"/>
  <c r="F11246" i="1"/>
  <c r="E11246" i="1"/>
  <c r="C11246" i="1"/>
  <c r="F11245" i="1"/>
  <c r="E11245" i="1"/>
  <c r="C11245" i="1"/>
  <c r="F11244" i="1"/>
  <c r="E11244" i="1"/>
  <c r="C11244" i="1"/>
  <c r="F11243" i="1"/>
  <c r="E11243" i="1"/>
  <c r="C11243" i="1"/>
  <c r="F11242" i="1"/>
  <c r="E11242" i="1"/>
  <c r="C11242" i="1"/>
  <c r="F11241" i="1"/>
  <c r="E11241" i="1"/>
  <c r="C11241" i="1"/>
  <c r="F11240" i="1"/>
  <c r="E11240" i="1"/>
  <c r="C11240" i="1"/>
  <c r="F11239" i="1"/>
  <c r="E11239" i="1"/>
  <c r="C11239" i="1"/>
  <c r="F11238" i="1"/>
  <c r="E11238" i="1"/>
  <c r="C11238" i="1"/>
  <c r="F11237" i="1"/>
  <c r="E11237" i="1"/>
  <c r="C11237" i="1"/>
  <c r="F11236" i="1"/>
  <c r="E11236" i="1"/>
  <c r="C11236" i="1"/>
  <c r="F11235" i="1"/>
  <c r="E11235" i="1"/>
  <c r="C11235" i="1"/>
  <c r="F11234" i="1"/>
  <c r="E11234" i="1"/>
  <c r="C11234" i="1"/>
  <c r="F11233" i="1"/>
  <c r="E11233" i="1"/>
  <c r="C11233" i="1"/>
  <c r="F11232" i="1"/>
  <c r="E11232" i="1"/>
  <c r="C11232" i="1"/>
  <c r="F11231" i="1"/>
  <c r="E11231" i="1"/>
  <c r="C11231" i="1"/>
  <c r="F11230" i="1"/>
  <c r="E11230" i="1"/>
  <c r="C11230" i="1"/>
  <c r="F11229" i="1"/>
  <c r="E11229" i="1"/>
  <c r="C11229" i="1"/>
  <c r="F11228" i="1"/>
  <c r="E11228" i="1"/>
  <c r="C11228" i="1"/>
  <c r="F11227" i="1"/>
  <c r="E11227" i="1"/>
  <c r="C11227" i="1"/>
  <c r="F11226" i="1"/>
  <c r="E11226" i="1"/>
  <c r="C11226" i="1"/>
  <c r="F11225" i="1"/>
  <c r="E11225" i="1"/>
  <c r="C11225" i="1"/>
  <c r="F11224" i="1"/>
  <c r="E11224" i="1"/>
  <c r="C11224" i="1"/>
  <c r="F11223" i="1"/>
  <c r="E11223" i="1"/>
  <c r="C11223" i="1"/>
  <c r="F11222" i="1"/>
  <c r="E11222" i="1"/>
  <c r="C11222" i="1"/>
  <c r="F11221" i="1"/>
  <c r="E11221" i="1"/>
  <c r="C11221" i="1"/>
  <c r="F11220" i="1"/>
  <c r="E11220" i="1"/>
  <c r="C11220" i="1"/>
  <c r="F11219" i="1"/>
  <c r="E11219" i="1"/>
  <c r="C11219" i="1"/>
  <c r="F11218" i="1"/>
  <c r="E11218" i="1"/>
  <c r="C11218" i="1"/>
  <c r="F11217" i="1"/>
  <c r="E11217" i="1"/>
  <c r="C11217" i="1"/>
  <c r="F11216" i="1"/>
  <c r="E11216" i="1"/>
  <c r="C11216" i="1"/>
  <c r="F11215" i="1"/>
  <c r="E11215" i="1"/>
  <c r="C11215" i="1"/>
  <c r="F11214" i="1"/>
  <c r="E11214" i="1"/>
  <c r="C11214" i="1"/>
  <c r="F11213" i="1"/>
  <c r="E11213" i="1"/>
  <c r="C11213" i="1"/>
  <c r="F11212" i="1"/>
  <c r="E11212" i="1"/>
  <c r="C11212" i="1"/>
  <c r="F11211" i="1"/>
  <c r="E11211" i="1"/>
  <c r="C11211" i="1"/>
  <c r="F11210" i="1"/>
  <c r="E11210" i="1"/>
  <c r="C11210" i="1"/>
  <c r="F11209" i="1"/>
  <c r="E11209" i="1"/>
  <c r="C11209" i="1"/>
  <c r="F11208" i="1"/>
  <c r="E11208" i="1"/>
  <c r="C11208" i="1"/>
  <c r="F11207" i="1"/>
  <c r="E11207" i="1"/>
  <c r="C11207" i="1"/>
  <c r="F11206" i="1"/>
  <c r="E11206" i="1"/>
  <c r="C11206" i="1"/>
  <c r="F11205" i="1"/>
  <c r="E11205" i="1"/>
  <c r="C11205" i="1"/>
  <c r="F11204" i="1"/>
  <c r="E11204" i="1"/>
  <c r="C11204" i="1"/>
  <c r="F11203" i="1"/>
  <c r="E11203" i="1"/>
  <c r="C11203" i="1"/>
  <c r="F11202" i="1"/>
  <c r="E11202" i="1"/>
  <c r="C11202" i="1"/>
  <c r="F11201" i="1"/>
  <c r="E11201" i="1"/>
  <c r="C11201" i="1"/>
  <c r="F11200" i="1"/>
  <c r="E11200" i="1"/>
  <c r="C11200" i="1"/>
  <c r="F11199" i="1"/>
  <c r="E11199" i="1"/>
  <c r="C11199" i="1"/>
  <c r="F11198" i="1"/>
  <c r="E11198" i="1"/>
  <c r="C11198" i="1"/>
  <c r="F11197" i="1"/>
  <c r="E11197" i="1"/>
  <c r="C11197" i="1"/>
  <c r="F11196" i="1"/>
  <c r="E11196" i="1"/>
  <c r="C11196" i="1"/>
  <c r="F11195" i="1"/>
  <c r="E11195" i="1"/>
  <c r="C11195" i="1"/>
  <c r="F11194" i="1"/>
  <c r="E11194" i="1"/>
  <c r="C11194" i="1"/>
  <c r="F11193" i="1"/>
  <c r="E11193" i="1"/>
  <c r="C11193" i="1"/>
  <c r="F11192" i="1"/>
  <c r="E11192" i="1"/>
  <c r="C11192" i="1"/>
  <c r="F11191" i="1"/>
  <c r="E11191" i="1"/>
  <c r="C11191" i="1"/>
  <c r="F11190" i="1"/>
  <c r="E11190" i="1"/>
  <c r="C11190" i="1"/>
  <c r="F11189" i="1"/>
  <c r="E11189" i="1"/>
  <c r="C11189" i="1"/>
  <c r="F11188" i="1"/>
  <c r="E11188" i="1"/>
  <c r="C11188" i="1"/>
  <c r="F11187" i="1"/>
  <c r="E11187" i="1"/>
  <c r="C11187" i="1"/>
  <c r="F11186" i="1"/>
  <c r="E11186" i="1"/>
  <c r="C11186" i="1"/>
  <c r="F11185" i="1"/>
  <c r="E11185" i="1"/>
  <c r="C11185" i="1"/>
  <c r="F11184" i="1"/>
  <c r="E11184" i="1"/>
  <c r="C11184" i="1"/>
  <c r="F11183" i="1"/>
  <c r="E11183" i="1"/>
  <c r="C11183" i="1"/>
  <c r="F11182" i="1"/>
  <c r="E11182" i="1"/>
  <c r="C11182" i="1"/>
  <c r="F11181" i="1"/>
  <c r="E11181" i="1"/>
  <c r="C11181" i="1"/>
  <c r="F11180" i="1"/>
  <c r="E11180" i="1"/>
  <c r="C11180" i="1"/>
  <c r="F11179" i="1"/>
  <c r="E11179" i="1"/>
  <c r="C11179" i="1"/>
  <c r="F11178" i="1"/>
  <c r="E11178" i="1"/>
  <c r="C11178" i="1"/>
  <c r="F11177" i="1"/>
  <c r="E11177" i="1"/>
  <c r="C11177" i="1"/>
  <c r="F11176" i="1"/>
  <c r="E11176" i="1"/>
  <c r="C11176" i="1"/>
  <c r="F11175" i="1"/>
  <c r="E11175" i="1"/>
  <c r="C11175" i="1"/>
  <c r="F11174" i="1"/>
  <c r="E11174" i="1"/>
  <c r="C11174" i="1"/>
  <c r="F11173" i="1"/>
  <c r="E11173" i="1"/>
  <c r="C11173" i="1"/>
  <c r="F11172" i="1"/>
  <c r="E11172" i="1"/>
  <c r="C11172" i="1"/>
  <c r="F11171" i="1"/>
  <c r="E11171" i="1"/>
  <c r="C11171" i="1"/>
  <c r="F11170" i="1"/>
  <c r="E11170" i="1"/>
  <c r="C11170" i="1"/>
  <c r="F11169" i="1"/>
  <c r="E11169" i="1"/>
  <c r="C11169" i="1"/>
  <c r="F11168" i="1"/>
  <c r="E11168" i="1"/>
  <c r="C11168" i="1"/>
  <c r="F11167" i="1"/>
  <c r="E11167" i="1"/>
  <c r="C11167" i="1"/>
  <c r="F11166" i="1"/>
  <c r="E11166" i="1"/>
  <c r="C11166" i="1"/>
  <c r="F11165" i="1"/>
  <c r="E11165" i="1"/>
  <c r="C11165" i="1"/>
  <c r="F11164" i="1"/>
  <c r="E11164" i="1"/>
  <c r="C11164" i="1"/>
  <c r="F11163" i="1"/>
  <c r="E11163" i="1"/>
  <c r="C11163" i="1"/>
  <c r="F11162" i="1"/>
  <c r="E11162" i="1"/>
  <c r="C11162" i="1"/>
  <c r="F11161" i="1"/>
  <c r="E11161" i="1"/>
  <c r="C11161" i="1"/>
  <c r="F11160" i="1"/>
  <c r="E11160" i="1"/>
  <c r="C11160" i="1"/>
  <c r="F11159" i="1"/>
  <c r="E11159" i="1"/>
  <c r="C11159" i="1"/>
  <c r="F11158" i="1"/>
  <c r="E11158" i="1"/>
  <c r="C11158" i="1"/>
  <c r="F11157" i="1"/>
  <c r="E11157" i="1"/>
  <c r="C11157" i="1"/>
  <c r="F11156" i="1"/>
  <c r="E11156" i="1"/>
  <c r="C11156" i="1"/>
  <c r="F11155" i="1"/>
  <c r="E11155" i="1"/>
  <c r="C11155" i="1"/>
  <c r="F11154" i="1"/>
  <c r="E11154" i="1"/>
  <c r="C11154" i="1"/>
  <c r="F11153" i="1"/>
  <c r="E11153" i="1"/>
  <c r="C11153" i="1"/>
  <c r="F11152" i="1"/>
  <c r="E11152" i="1"/>
  <c r="C11152" i="1"/>
  <c r="F11151" i="1"/>
  <c r="E11151" i="1"/>
  <c r="C11151" i="1"/>
  <c r="F11150" i="1"/>
  <c r="E11150" i="1"/>
  <c r="C11150" i="1"/>
  <c r="F11149" i="1"/>
  <c r="E11149" i="1"/>
  <c r="C11149" i="1"/>
  <c r="F11148" i="1"/>
  <c r="E11148" i="1"/>
  <c r="C11148" i="1"/>
  <c r="F11147" i="1"/>
  <c r="E11147" i="1"/>
  <c r="C11147" i="1"/>
  <c r="F11146" i="1"/>
  <c r="E11146" i="1"/>
  <c r="C11146" i="1"/>
  <c r="F11145" i="1"/>
  <c r="E11145" i="1"/>
  <c r="C11145" i="1"/>
  <c r="F11144" i="1"/>
  <c r="E11144" i="1"/>
  <c r="C11144" i="1"/>
  <c r="F11143" i="1"/>
  <c r="E11143" i="1"/>
  <c r="C11143" i="1"/>
  <c r="F11142" i="1"/>
  <c r="E11142" i="1"/>
  <c r="C11142" i="1"/>
  <c r="F11141" i="1"/>
  <c r="E11141" i="1"/>
  <c r="C11141" i="1"/>
  <c r="F11140" i="1"/>
  <c r="E11140" i="1"/>
  <c r="C11140" i="1"/>
  <c r="F11139" i="1"/>
  <c r="E11139" i="1"/>
  <c r="C11139" i="1"/>
  <c r="F11138" i="1"/>
  <c r="E11138" i="1"/>
  <c r="C11138" i="1"/>
  <c r="F11137" i="1"/>
  <c r="E11137" i="1"/>
  <c r="C11137" i="1"/>
  <c r="F11136" i="1"/>
  <c r="E11136" i="1"/>
  <c r="C11136" i="1"/>
  <c r="F11135" i="1"/>
  <c r="E11135" i="1"/>
  <c r="C11135" i="1"/>
  <c r="F11134" i="1"/>
  <c r="E11134" i="1"/>
  <c r="C11134" i="1"/>
  <c r="F11133" i="1"/>
  <c r="E11133" i="1"/>
  <c r="C11133" i="1"/>
  <c r="F11132" i="1"/>
  <c r="E11132" i="1"/>
  <c r="C11132" i="1"/>
  <c r="F11131" i="1"/>
  <c r="E11131" i="1"/>
  <c r="C11131" i="1"/>
  <c r="F11130" i="1"/>
  <c r="E11130" i="1"/>
  <c r="C11130" i="1"/>
  <c r="F11129" i="1"/>
  <c r="E11129" i="1"/>
  <c r="C11129" i="1"/>
  <c r="F11128" i="1"/>
  <c r="E11128" i="1"/>
  <c r="C11128" i="1"/>
  <c r="F11127" i="1"/>
  <c r="E11127" i="1"/>
  <c r="C11127" i="1"/>
  <c r="F11126" i="1"/>
  <c r="E11126" i="1"/>
  <c r="C11126" i="1"/>
  <c r="F11125" i="1"/>
  <c r="E11125" i="1"/>
  <c r="C11125" i="1"/>
  <c r="F11124" i="1"/>
  <c r="E11124" i="1"/>
  <c r="C11124" i="1"/>
  <c r="F11123" i="1"/>
  <c r="E11123" i="1"/>
  <c r="C11123" i="1"/>
  <c r="F11122" i="1"/>
  <c r="E11122" i="1"/>
  <c r="C11122" i="1"/>
  <c r="F11121" i="1"/>
  <c r="E11121" i="1"/>
  <c r="C11121" i="1"/>
  <c r="F11120" i="1"/>
  <c r="E11120" i="1"/>
  <c r="C11120" i="1"/>
  <c r="F11119" i="1"/>
  <c r="E11119" i="1"/>
  <c r="C11119" i="1"/>
  <c r="F11118" i="1"/>
  <c r="E11118" i="1"/>
  <c r="C11118" i="1"/>
  <c r="F11117" i="1"/>
  <c r="E11117" i="1"/>
  <c r="C11117" i="1"/>
  <c r="F11116" i="1"/>
  <c r="E11116" i="1"/>
  <c r="C11116" i="1"/>
  <c r="F11115" i="1"/>
  <c r="E11115" i="1"/>
  <c r="C11115" i="1"/>
  <c r="F11114" i="1"/>
  <c r="E11114" i="1"/>
  <c r="C11114" i="1"/>
  <c r="F11113" i="1"/>
  <c r="E11113" i="1"/>
  <c r="C11113" i="1"/>
  <c r="F11112" i="1"/>
  <c r="E11112" i="1"/>
  <c r="C11112" i="1"/>
  <c r="F11111" i="1"/>
  <c r="E11111" i="1"/>
  <c r="C11111" i="1"/>
  <c r="F11110" i="1"/>
  <c r="E11110" i="1"/>
  <c r="C11110" i="1"/>
  <c r="F11109" i="1"/>
  <c r="E11109" i="1"/>
  <c r="C11109" i="1"/>
  <c r="F11108" i="1"/>
  <c r="E11108" i="1"/>
  <c r="C11108" i="1"/>
  <c r="F11107" i="1"/>
  <c r="E11107" i="1"/>
  <c r="C11107" i="1"/>
  <c r="F11106" i="1"/>
  <c r="E11106" i="1"/>
  <c r="C11106" i="1"/>
  <c r="F11105" i="1"/>
  <c r="E11105" i="1"/>
  <c r="C11105" i="1"/>
  <c r="F11104" i="1"/>
  <c r="E11104" i="1"/>
  <c r="C11104" i="1"/>
  <c r="F11103" i="1"/>
  <c r="E11103" i="1"/>
  <c r="C11103" i="1"/>
  <c r="F11102" i="1"/>
  <c r="E11102" i="1"/>
  <c r="C11102" i="1"/>
  <c r="F11101" i="1"/>
  <c r="E11101" i="1"/>
  <c r="C11101" i="1"/>
  <c r="F11100" i="1"/>
  <c r="E11100" i="1"/>
  <c r="C11100" i="1"/>
  <c r="F11099" i="1"/>
  <c r="E11099" i="1"/>
  <c r="C11099" i="1"/>
  <c r="F11098" i="1"/>
  <c r="E11098" i="1"/>
  <c r="C11098" i="1"/>
  <c r="F11097" i="1"/>
  <c r="E11097" i="1"/>
  <c r="C11097" i="1"/>
  <c r="F11096" i="1"/>
  <c r="E11096" i="1"/>
  <c r="C11096" i="1"/>
  <c r="F11095" i="1"/>
  <c r="E11095" i="1"/>
  <c r="C11095" i="1"/>
  <c r="F11094" i="1"/>
  <c r="E11094" i="1"/>
  <c r="C11094" i="1"/>
  <c r="F11093" i="1"/>
  <c r="E11093" i="1"/>
  <c r="C11093" i="1"/>
  <c r="F11092" i="1"/>
  <c r="E11092" i="1"/>
  <c r="C11092" i="1"/>
  <c r="F11091" i="1"/>
  <c r="E11091" i="1"/>
  <c r="C11091" i="1"/>
  <c r="F11090" i="1"/>
  <c r="E11090" i="1"/>
  <c r="C11090" i="1"/>
  <c r="F11089" i="1"/>
  <c r="E11089" i="1"/>
  <c r="C11089" i="1"/>
  <c r="F11088" i="1"/>
  <c r="E11088" i="1"/>
  <c r="C11088" i="1"/>
  <c r="F11087" i="1"/>
  <c r="E11087" i="1"/>
  <c r="C11087" i="1"/>
  <c r="F11086" i="1"/>
  <c r="E11086" i="1"/>
  <c r="C11086" i="1"/>
  <c r="F11085" i="1"/>
  <c r="E11085" i="1"/>
  <c r="C11085" i="1"/>
  <c r="F11084" i="1"/>
  <c r="E11084" i="1"/>
  <c r="C11084" i="1"/>
  <c r="F11083" i="1"/>
  <c r="E11083" i="1"/>
  <c r="C11083" i="1"/>
  <c r="F11082" i="1"/>
  <c r="E11082" i="1"/>
  <c r="C11082" i="1"/>
  <c r="F11081" i="1"/>
  <c r="E11081" i="1"/>
  <c r="C11081" i="1"/>
  <c r="F11080" i="1"/>
  <c r="E11080" i="1"/>
  <c r="C11080" i="1"/>
  <c r="F11079" i="1"/>
  <c r="E11079" i="1"/>
  <c r="C11079" i="1"/>
  <c r="F11078" i="1"/>
  <c r="E11078" i="1"/>
  <c r="C11078" i="1"/>
  <c r="F11077" i="1"/>
  <c r="E11077" i="1"/>
  <c r="C11077" i="1"/>
  <c r="F11076" i="1"/>
  <c r="E11076" i="1"/>
  <c r="C11076" i="1"/>
  <c r="F11075" i="1"/>
  <c r="E11075" i="1"/>
  <c r="C11075" i="1"/>
  <c r="F11074" i="1"/>
  <c r="E11074" i="1"/>
  <c r="C11074" i="1"/>
  <c r="F11073" i="1"/>
  <c r="E11073" i="1"/>
  <c r="C11073" i="1"/>
  <c r="F11072" i="1"/>
  <c r="E11072" i="1"/>
  <c r="C11072" i="1"/>
  <c r="F11071" i="1"/>
  <c r="E11071" i="1"/>
  <c r="C11071" i="1"/>
  <c r="F11070" i="1"/>
  <c r="E11070" i="1"/>
  <c r="C11070" i="1"/>
  <c r="F11069" i="1"/>
  <c r="E11069" i="1"/>
  <c r="C11069" i="1"/>
  <c r="F11068" i="1"/>
  <c r="E11068" i="1"/>
  <c r="C11068" i="1"/>
  <c r="F11067" i="1"/>
  <c r="E11067" i="1"/>
  <c r="C11067" i="1"/>
  <c r="F11066" i="1"/>
  <c r="E11066" i="1"/>
  <c r="C11066" i="1"/>
  <c r="F11065" i="1"/>
  <c r="E11065" i="1"/>
  <c r="C11065" i="1"/>
  <c r="F11064" i="1"/>
  <c r="E11064" i="1"/>
  <c r="C11064" i="1"/>
  <c r="F11063" i="1"/>
  <c r="E11063" i="1"/>
  <c r="C11063" i="1"/>
  <c r="F11062" i="1"/>
  <c r="E11062" i="1"/>
  <c r="C11062" i="1"/>
  <c r="F11061" i="1"/>
  <c r="E11061" i="1"/>
  <c r="C11061" i="1"/>
  <c r="F11060" i="1"/>
  <c r="E11060" i="1"/>
  <c r="C11060" i="1"/>
  <c r="F11059" i="1"/>
  <c r="E11059" i="1"/>
  <c r="C11059" i="1"/>
  <c r="F11058" i="1"/>
  <c r="E11058" i="1"/>
  <c r="C11058" i="1"/>
  <c r="F11057" i="1"/>
  <c r="E11057" i="1"/>
  <c r="C11057" i="1"/>
  <c r="F11056" i="1"/>
  <c r="E11056" i="1"/>
  <c r="C11056" i="1"/>
  <c r="F11055" i="1"/>
  <c r="E11055" i="1"/>
  <c r="C11055" i="1"/>
  <c r="F11054" i="1"/>
  <c r="E11054" i="1"/>
  <c r="C11054" i="1"/>
  <c r="F11053" i="1"/>
  <c r="E11053" i="1"/>
  <c r="C11053" i="1"/>
  <c r="F11052" i="1"/>
  <c r="E11052" i="1"/>
  <c r="C11052" i="1"/>
  <c r="F11051" i="1"/>
  <c r="E11051" i="1"/>
  <c r="C11051" i="1"/>
  <c r="F11050" i="1"/>
  <c r="E11050" i="1"/>
  <c r="C11050" i="1"/>
  <c r="F11049" i="1"/>
  <c r="E11049" i="1"/>
  <c r="C11049" i="1"/>
  <c r="F11048" i="1"/>
  <c r="E11048" i="1"/>
  <c r="C11048" i="1"/>
  <c r="F11047" i="1"/>
  <c r="E11047" i="1"/>
  <c r="C11047" i="1"/>
  <c r="F11046" i="1"/>
  <c r="E11046" i="1"/>
  <c r="C11046" i="1"/>
  <c r="F11045" i="1"/>
  <c r="E11045" i="1"/>
  <c r="C11045" i="1"/>
  <c r="F11044" i="1"/>
  <c r="E11044" i="1"/>
  <c r="C11044" i="1"/>
  <c r="F11043" i="1"/>
  <c r="E11043" i="1"/>
  <c r="C11043" i="1"/>
  <c r="F11042" i="1"/>
  <c r="E11042" i="1"/>
  <c r="C11042" i="1"/>
  <c r="F11041" i="1"/>
  <c r="E11041" i="1"/>
  <c r="C11041" i="1"/>
  <c r="F11040" i="1"/>
  <c r="E11040" i="1"/>
  <c r="C11040" i="1"/>
  <c r="F11039" i="1"/>
  <c r="E11039" i="1"/>
  <c r="C11039" i="1"/>
  <c r="F11038" i="1"/>
  <c r="E11038" i="1"/>
  <c r="C11038" i="1"/>
  <c r="F11037" i="1"/>
  <c r="E11037" i="1"/>
  <c r="C11037" i="1"/>
  <c r="F11036" i="1"/>
  <c r="E11036" i="1"/>
  <c r="C11036" i="1"/>
  <c r="F11035" i="1"/>
  <c r="E11035" i="1"/>
  <c r="C11035" i="1"/>
  <c r="F11034" i="1"/>
  <c r="E11034" i="1"/>
  <c r="C11034" i="1"/>
  <c r="F11033" i="1"/>
  <c r="E11033" i="1"/>
  <c r="C11033" i="1"/>
  <c r="F11032" i="1"/>
  <c r="E11032" i="1"/>
  <c r="C11032" i="1"/>
  <c r="F11031" i="1"/>
  <c r="E11031" i="1"/>
  <c r="C11031" i="1"/>
  <c r="F11030" i="1"/>
  <c r="E11030" i="1"/>
  <c r="C11030" i="1"/>
  <c r="F11029" i="1"/>
  <c r="E11029" i="1"/>
  <c r="C11029" i="1"/>
  <c r="F11028" i="1"/>
  <c r="E11028" i="1"/>
  <c r="C11028" i="1"/>
  <c r="F11027" i="1"/>
  <c r="E11027" i="1"/>
  <c r="C11027" i="1"/>
  <c r="F11026" i="1"/>
  <c r="E11026" i="1"/>
  <c r="C11026" i="1"/>
  <c r="F11025" i="1"/>
  <c r="E11025" i="1"/>
  <c r="C11025" i="1"/>
  <c r="F11024" i="1"/>
  <c r="E11024" i="1"/>
  <c r="C11024" i="1"/>
  <c r="F11023" i="1"/>
  <c r="E11023" i="1"/>
  <c r="C11023" i="1"/>
  <c r="F11022" i="1"/>
  <c r="E11022" i="1"/>
  <c r="C11022" i="1"/>
  <c r="F11021" i="1"/>
  <c r="E11021" i="1"/>
  <c r="C11021" i="1"/>
  <c r="F11020" i="1"/>
  <c r="E11020" i="1"/>
  <c r="C11020" i="1"/>
  <c r="F11019" i="1"/>
  <c r="E11019" i="1"/>
  <c r="C11019" i="1"/>
  <c r="F11018" i="1"/>
  <c r="E11018" i="1"/>
  <c r="C11018" i="1"/>
  <c r="F11017" i="1"/>
  <c r="E11017" i="1"/>
  <c r="C11017" i="1"/>
  <c r="F11016" i="1"/>
  <c r="E11016" i="1"/>
  <c r="C11016" i="1"/>
  <c r="F11015" i="1"/>
  <c r="E11015" i="1"/>
  <c r="C11015" i="1"/>
  <c r="F11014" i="1"/>
  <c r="E11014" i="1"/>
  <c r="C11014" i="1"/>
  <c r="F11013" i="1"/>
  <c r="E11013" i="1"/>
  <c r="C11013" i="1"/>
  <c r="F11012" i="1"/>
  <c r="E11012" i="1"/>
  <c r="C11012" i="1"/>
  <c r="F11011" i="1"/>
  <c r="E11011" i="1"/>
  <c r="C11011" i="1"/>
  <c r="F11010" i="1"/>
  <c r="E11010" i="1"/>
  <c r="C11010" i="1"/>
  <c r="F11009" i="1"/>
  <c r="E11009" i="1"/>
  <c r="C11009" i="1"/>
  <c r="F11008" i="1"/>
  <c r="E11008" i="1"/>
  <c r="C11008" i="1"/>
  <c r="F11007" i="1"/>
  <c r="E11007" i="1"/>
  <c r="C11007" i="1"/>
  <c r="F11006" i="1"/>
  <c r="E11006" i="1"/>
  <c r="C11006" i="1"/>
  <c r="F11005" i="1"/>
  <c r="E11005" i="1"/>
  <c r="C11005" i="1"/>
  <c r="F11004" i="1"/>
  <c r="E11004" i="1"/>
  <c r="C11004" i="1"/>
  <c r="F11003" i="1"/>
  <c r="E11003" i="1"/>
  <c r="C11003" i="1"/>
  <c r="F11002" i="1"/>
  <c r="E11002" i="1"/>
  <c r="C11002" i="1"/>
  <c r="F11001" i="1"/>
  <c r="E11001" i="1"/>
  <c r="C11001" i="1"/>
  <c r="F11000" i="1"/>
  <c r="E11000" i="1"/>
  <c r="C11000" i="1"/>
  <c r="F10999" i="1"/>
  <c r="E10999" i="1"/>
  <c r="C10999" i="1"/>
  <c r="F10998" i="1"/>
  <c r="E10998" i="1"/>
  <c r="C10998" i="1"/>
  <c r="F10997" i="1"/>
  <c r="E10997" i="1"/>
  <c r="C10997" i="1"/>
  <c r="F10996" i="1"/>
  <c r="E10996" i="1"/>
  <c r="C10996" i="1"/>
  <c r="F10995" i="1"/>
  <c r="E10995" i="1"/>
  <c r="C10995" i="1"/>
  <c r="F10994" i="1"/>
  <c r="E10994" i="1"/>
  <c r="C10994" i="1"/>
  <c r="F10993" i="1"/>
  <c r="E10993" i="1"/>
  <c r="C10993" i="1"/>
  <c r="F10992" i="1"/>
  <c r="E10992" i="1"/>
  <c r="C10992" i="1"/>
  <c r="F10991" i="1"/>
  <c r="E10991" i="1"/>
  <c r="C10991" i="1"/>
  <c r="F10990" i="1"/>
  <c r="E10990" i="1"/>
  <c r="C10990" i="1"/>
  <c r="F10989" i="1"/>
  <c r="E10989" i="1"/>
  <c r="C10989" i="1"/>
  <c r="F10988" i="1"/>
  <c r="E10988" i="1"/>
  <c r="C10988" i="1"/>
  <c r="F10987" i="1"/>
  <c r="E10987" i="1"/>
  <c r="C10987" i="1"/>
  <c r="F10986" i="1"/>
  <c r="E10986" i="1"/>
  <c r="C10986" i="1"/>
  <c r="F10985" i="1"/>
  <c r="E10985" i="1"/>
  <c r="C10985" i="1"/>
  <c r="F10984" i="1"/>
  <c r="E10984" i="1"/>
  <c r="C10984" i="1"/>
  <c r="F10983" i="1"/>
  <c r="E10983" i="1"/>
  <c r="C10983" i="1"/>
  <c r="F10982" i="1"/>
  <c r="E10982" i="1"/>
  <c r="C10982" i="1"/>
  <c r="F10981" i="1"/>
  <c r="E10981" i="1"/>
  <c r="C10981" i="1"/>
  <c r="F10980" i="1"/>
  <c r="E10980" i="1"/>
  <c r="C10980" i="1"/>
  <c r="F10979" i="1"/>
  <c r="E10979" i="1"/>
  <c r="C10979" i="1"/>
  <c r="F10978" i="1"/>
  <c r="E10978" i="1"/>
  <c r="C10978" i="1"/>
  <c r="F10977" i="1"/>
  <c r="E10977" i="1"/>
  <c r="C10977" i="1"/>
  <c r="F10976" i="1"/>
  <c r="E10976" i="1"/>
  <c r="C10976" i="1"/>
  <c r="F10975" i="1"/>
  <c r="E10975" i="1"/>
  <c r="C10975" i="1"/>
  <c r="F10974" i="1"/>
  <c r="E10974" i="1"/>
  <c r="C10974" i="1"/>
  <c r="F10973" i="1"/>
  <c r="E10973" i="1"/>
  <c r="C10973" i="1"/>
  <c r="F10972" i="1"/>
  <c r="E10972" i="1"/>
  <c r="C10972" i="1"/>
  <c r="F10971" i="1"/>
  <c r="E10971" i="1"/>
  <c r="C10971" i="1"/>
  <c r="F10970" i="1"/>
  <c r="E10970" i="1"/>
  <c r="C10970" i="1"/>
  <c r="F10969" i="1"/>
  <c r="E10969" i="1"/>
  <c r="C10969" i="1"/>
  <c r="F10968" i="1"/>
  <c r="E10968" i="1"/>
  <c r="C10968" i="1"/>
  <c r="F10967" i="1"/>
  <c r="E10967" i="1"/>
  <c r="C10967" i="1"/>
  <c r="F10966" i="1"/>
  <c r="E10966" i="1"/>
  <c r="C10966" i="1"/>
  <c r="F10965" i="1"/>
  <c r="E10965" i="1"/>
  <c r="C10965" i="1"/>
  <c r="F10964" i="1"/>
  <c r="E10964" i="1"/>
  <c r="C10964" i="1"/>
  <c r="F10963" i="1"/>
  <c r="E10963" i="1"/>
  <c r="C10963" i="1"/>
  <c r="F10962" i="1"/>
  <c r="E10962" i="1"/>
  <c r="C10962" i="1"/>
  <c r="F10961" i="1"/>
  <c r="E10961" i="1"/>
  <c r="C10961" i="1"/>
  <c r="F10960" i="1"/>
  <c r="E10960" i="1"/>
  <c r="C10960" i="1"/>
  <c r="F10959" i="1"/>
  <c r="E10959" i="1"/>
  <c r="C10959" i="1"/>
  <c r="F10958" i="1"/>
  <c r="E10958" i="1"/>
  <c r="C10958" i="1"/>
  <c r="F10957" i="1"/>
  <c r="E10957" i="1"/>
  <c r="C10957" i="1"/>
  <c r="F10956" i="1"/>
  <c r="E10956" i="1"/>
  <c r="C10956" i="1"/>
  <c r="F10955" i="1"/>
  <c r="E10955" i="1"/>
  <c r="C10955" i="1"/>
  <c r="F10954" i="1"/>
  <c r="E10954" i="1"/>
  <c r="C10954" i="1"/>
  <c r="F10953" i="1"/>
  <c r="E10953" i="1"/>
  <c r="C10953" i="1"/>
  <c r="F10952" i="1"/>
  <c r="E10952" i="1"/>
  <c r="C10952" i="1"/>
  <c r="F10951" i="1"/>
  <c r="E10951" i="1"/>
  <c r="C10951" i="1"/>
  <c r="F10950" i="1"/>
  <c r="E10950" i="1"/>
  <c r="C10950" i="1"/>
  <c r="F10949" i="1"/>
  <c r="E10949" i="1"/>
  <c r="C10949" i="1"/>
  <c r="F10948" i="1"/>
  <c r="E10948" i="1"/>
  <c r="C10948" i="1"/>
  <c r="F10947" i="1"/>
  <c r="E10947" i="1"/>
  <c r="C10947" i="1"/>
  <c r="F10946" i="1"/>
  <c r="E10946" i="1"/>
  <c r="C10946" i="1"/>
  <c r="F10945" i="1"/>
  <c r="E10945" i="1"/>
  <c r="C10945" i="1"/>
  <c r="F10944" i="1"/>
  <c r="E10944" i="1"/>
  <c r="C10944" i="1"/>
  <c r="F10943" i="1"/>
  <c r="E10943" i="1"/>
  <c r="C10943" i="1"/>
  <c r="F10942" i="1"/>
  <c r="E10942" i="1"/>
  <c r="C10942" i="1"/>
  <c r="F10941" i="1"/>
  <c r="E10941" i="1"/>
  <c r="C10941" i="1"/>
  <c r="F10940" i="1"/>
  <c r="E10940" i="1"/>
  <c r="C10940" i="1"/>
  <c r="F10939" i="1"/>
  <c r="E10939" i="1"/>
  <c r="C10939" i="1"/>
  <c r="F10938" i="1"/>
  <c r="E10938" i="1"/>
  <c r="C10938" i="1"/>
  <c r="F10937" i="1"/>
  <c r="E10937" i="1"/>
  <c r="C10937" i="1"/>
  <c r="F10936" i="1"/>
  <c r="E10936" i="1"/>
  <c r="C10936" i="1"/>
  <c r="F10935" i="1"/>
  <c r="E10935" i="1"/>
  <c r="C10935" i="1"/>
  <c r="F10934" i="1"/>
  <c r="E10934" i="1"/>
  <c r="C10934" i="1"/>
  <c r="F10933" i="1"/>
  <c r="E10933" i="1"/>
  <c r="C10933" i="1"/>
  <c r="F10932" i="1"/>
  <c r="E10932" i="1"/>
  <c r="C10932" i="1"/>
  <c r="F10931" i="1"/>
  <c r="E10931" i="1"/>
  <c r="C10931" i="1"/>
  <c r="F10930" i="1"/>
  <c r="E10930" i="1"/>
  <c r="C10930" i="1"/>
  <c r="F10929" i="1"/>
  <c r="E10929" i="1"/>
  <c r="C10929" i="1"/>
  <c r="F10928" i="1"/>
  <c r="E10928" i="1"/>
  <c r="C10928" i="1"/>
  <c r="F10927" i="1"/>
  <c r="E10927" i="1"/>
  <c r="C10927" i="1"/>
  <c r="F10926" i="1"/>
  <c r="E10926" i="1"/>
  <c r="C10926" i="1"/>
  <c r="F10925" i="1"/>
  <c r="E10925" i="1"/>
  <c r="C10925" i="1"/>
  <c r="F10924" i="1"/>
  <c r="E10924" i="1"/>
  <c r="C10924" i="1"/>
  <c r="F10923" i="1"/>
  <c r="E10923" i="1"/>
  <c r="C10923" i="1"/>
  <c r="F10922" i="1"/>
  <c r="E10922" i="1"/>
  <c r="C10922" i="1"/>
  <c r="F10921" i="1"/>
  <c r="E10921" i="1"/>
  <c r="C10921" i="1"/>
  <c r="F10920" i="1"/>
  <c r="E10920" i="1"/>
  <c r="C10920" i="1"/>
  <c r="F10919" i="1"/>
  <c r="E10919" i="1"/>
  <c r="C10919" i="1"/>
  <c r="F10918" i="1"/>
  <c r="E10918" i="1"/>
  <c r="C10918" i="1"/>
  <c r="F10917" i="1"/>
  <c r="E10917" i="1"/>
  <c r="C10917" i="1"/>
  <c r="F10916" i="1"/>
  <c r="E10916" i="1"/>
  <c r="C10916" i="1"/>
  <c r="F10915" i="1"/>
  <c r="E10915" i="1"/>
  <c r="C10915" i="1"/>
  <c r="F10914" i="1"/>
  <c r="E10914" i="1"/>
  <c r="C10914" i="1"/>
  <c r="F10913" i="1"/>
  <c r="E10913" i="1"/>
  <c r="C10913" i="1"/>
  <c r="F10912" i="1"/>
  <c r="E10912" i="1"/>
  <c r="C10912" i="1"/>
  <c r="F10911" i="1"/>
  <c r="E10911" i="1"/>
  <c r="C10911" i="1"/>
  <c r="F10910" i="1"/>
  <c r="E10910" i="1"/>
  <c r="C10910" i="1"/>
  <c r="F10909" i="1"/>
  <c r="E10909" i="1"/>
  <c r="C10909" i="1"/>
  <c r="F10908" i="1"/>
  <c r="E10908" i="1"/>
  <c r="C10908" i="1"/>
  <c r="F10907" i="1"/>
  <c r="E10907" i="1"/>
  <c r="C10907" i="1"/>
  <c r="F10906" i="1"/>
  <c r="E10906" i="1"/>
  <c r="C10906" i="1"/>
  <c r="F10905" i="1"/>
  <c r="E10905" i="1"/>
  <c r="C10905" i="1"/>
  <c r="F10904" i="1"/>
  <c r="E10904" i="1"/>
  <c r="C10904" i="1"/>
  <c r="F10903" i="1"/>
  <c r="E10903" i="1"/>
  <c r="C10903" i="1"/>
  <c r="F10902" i="1"/>
  <c r="E10902" i="1"/>
  <c r="C10902" i="1"/>
  <c r="F10901" i="1"/>
  <c r="E10901" i="1"/>
  <c r="C10901" i="1"/>
  <c r="F10900" i="1"/>
  <c r="E10900" i="1"/>
  <c r="C10900" i="1"/>
  <c r="F10899" i="1"/>
  <c r="E10899" i="1"/>
  <c r="C10899" i="1"/>
  <c r="F10898" i="1"/>
  <c r="E10898" i="1"/>
  <c r="C10898" i="1"/>
  <c r="F10897" i="1"/>
  <c r="E10897" i="1"/>
  <c r="C10897" i="1"/>
  <c r="F10896" i="1"/>
  <c r="E10896" i="1"/>
  <c r="C10896" i="1"/>
  <c r="F10895" i="1"/>
  <c r="E10895" i="1"/>
  <c r="C10895" i="1"/>
  <c r="F10894" i="1"/>
  <c r="E10894" i="1"/>
  <c r="C10894" i="1"/>
  <c r="F10893" i="1"/>
  <c r="E10893" i="1"/>
  <c r="C10893" i="1"/>
  <c r="F10892" i="1"/>
  <c r="E10892" i="1"/>
  <c r="C10892" i="1"/>
  <c r="F10891" i="1"/>
  <c r="E10891" i="1"/>
  <c r="C10891" i="1"/>
  <c r="F10890" i="1"/>
  <c r="E10890" i="1"/>
  <c r="C10890" i="1"/>
  <c r="F10889" i="1"/>
  <c r="E10889" i="1"/>
  <c r="C10889" i="1"/>
  <c r="F10888" i="1"/>
  <c r="E10888" i="1"/>
  <c r="C10888" i="1"/>
  <c r="F10887" i="1"/>
  <c r="E10887" i="1"/>
  <c r="C10887" i="1"/>
  <c r="F10886" i="1"/>
  <c r="E10886" i="1"/>
  <c r="C10886" i="1"/>
  <c r="F10885" i="1"/>
  <c r="E10885" i="1"/>
  <c r="C10885" i="1"/>
  <c r="F10884" i="1"/>
  <c r="E10884" i="1"/>
  <c r="C10884" i="1"/>
  <c r="F10883" i="1"/>
  <c r="E10883" i="1"/>
  <c r="C10883" i="1"/>
  <c r="F10882" i="1"/>
  <c r="E10882" i="1"/>
  <c r="C10882" i="1"/>
  <c r="F10881" i="1"/>
  <c r="E10881" i="1"/>
  <c r="C10881" i="1"/>
  <c r="F10880" i="1"/>
  <c r="E10880" i="1"/>
  <c r="C10880" i="1"/>
  <c r="F10879" i="1"/>
  <c r="E10879" i="1"/>
  <c r="C10879" i="1"/>
  <c r="F10878" i="1"/>
  <c r="E10878" i="1"/>
  <c r="C10878" i="1"/>
  <c r="F10877" i="1"/>
  <c r="E10877" i="1"/>
  <c r="C10877" i="1"/>
  <c r="F10876" i="1"/>
  <c r="E10876" i="1"/>
  <c r="C10876" i="1"/>
  <c r="F10875" i="1"/>
  <c r="E10875" i="1"/>
  <c r="C10875" i="1"/>
  <c r="F10874" i="1"/>
  <c r="E10874" i="1"/>
  <c r="C10874" i="1"/>
  <c r="F10873" i="1"/>
  <c r="E10873" i="1"/>
  <c r="C10873" i="1"/>
  <c r="F10872" i="1"/>
  <c r="E10872" i="1"/>
  <c r="C10872" i="1"/>
  <c r="F10871" i="1"/>
  <c r="E10871" i="1"/>
  <c r="C10871" i="1"/>
  <c r="F10870" i="1"/>
  <c r="E10870" i="1"/>
  <c r="C10870" i="1"/>
  <c r="F10869" i="1"/>
  <c r="E10869" i="1"/>
  <c r="C10869" i="1"/>
  <c r="F10868" i="1"/>
  <c r="E10868" i="1"/>
  <c r="C10868" i="1"/>
  <c r="F10867" i="1"/>
  <c r="E10867" i="1"/>
  <c r="C10867" i="1"/>
  <c r="F10866" i="1"/>
  <c r="E10866" i="1"/>
  <c r="C10866" i="1"/>
  <c r="F10865" i="1"/>
  <c r="E10865" i="1"/>
  <c r="C10865" i="1"/>
  <c r="F10864" i="1"/>
  <c r="E10864" i="1"/>
  <c r="C10864" i="1"/>
  <c r="F10863" i="1"/>
  <c r="E10863" i="1"/>
  <c r="C10863" i="1"/>
  <c r="F10862" i="1"/>
  <c r="E10862" i="1"/>
  <c r="C10862" i="1"/>
  <c r="F10861" i="1"/>
  <c r="E10861" i="1"/>
  <c r="C10861" i="1"/>
  <c r="F10860" i="1"/>
  <c r="E10860" i="1"/>
  <c r="C10860" i="1"/>
  <c r="F10859" i="1"/>
  <c r="E10859" i="1"/>
  <c r="C10859" i="1"/>
  <c r="F10858" i="1"/>
  <c r="E10858" i="1"/>
  <c r="C10858" i="1"/>
  <c r="F10857" i="1"/>
  <c r="E10857" i="1"/>
  <c r="C10857" i="1"/>
  <c r="F10856" i="1"/>
  <c r="E10856" i="1"/>
  <c r="C10856" i="1"/>
  <c r="F10855" i="1"/>
  <c r="E10855" i="1"/>
  <c r="C10855" i="1"/>
  <c r="F10854" i="1"/>
  <c r="E10854" i="1"/>
  <c r="C10854" i="1"/>
  <c r="F10853" i="1"/>
  <c r="E10853" i="1"/>
  <c r="C10853" i="1"/>
  <c r="F10852" i="1"/>
  <c r="E10852" i="1"/>
  <c r="C10852" i="1"/>
  <c r="F10851" i="1"/>
  <c r="E10851" i="1"/>
  <c r="C10851" i="1"/>
  <c r="F10850" i="1"/>
  <c r="E10850" i="1"/>
  <c r="C10850" i="1"/>
  <c r="F10849" i="1"/>
  <c r="E10849" i="1"/>
  <c r="C10849" i="1"/>
  <c r="F10848" i="1"/>
  <c r="E10848" i="1"/>
  <c r="C10848" i="1"/>
  <c r="F10847" i="1"/>
  <c r="E10847" i="1"/>
  <c r="C10847" i="1"/>
  <c r="F10846" i="1"/>
  <c r="E10846" i="1"/>
  <c r="C10846" i="1"/>
  <c r="F10845" i="1"/>
  <c r="E10845" i="1"/>
  <c r="C10845" i="1"/>
  <c r="F10844" i="1"/>
  <c r="E10844" i="1"/>
  <c r="C10844" i="1"/>
  <c r="F10843" i="1"/>
  <c r="E10843" i="1"/>
  <c r="C10843" i="1"/>
  <c r="F10842" i="1"/>
  <c r="E10842" i="1"/>
  <c r="C10842" i="1"/>
  <c r="F10841" i="1"/>
  <c r="E10841" i="1"/>
  <c r="C10841" i="1"/>
  <c r="F10840" i="1"/>
  <c r="E10840" i="1"/>
  <c r="C10840" i="1"/>
  <c r="F10839" i="1"/>
  <c r="E10839" i="1"/>
  <c r="C10839" i="1"/>
  <c r="F10838" i="1"/>
  <c r="E10838" i="1"/>
  <c r="C10838" i="1"/>
  <c r="F10837" i="1"/>
  <c r="E10837" i="1"/>
  <c r="C10837" i="1"/>
  <c r="F10836" i="1"/>
  <c r="E10836" i="1"/>
  <c r="C10836" i="1"/>
  <c r="F10835" i="1"/>
  <c r="E10835" i="1"/>
  <c r="C10835" i="1"/>
  <c r="F10834" i="1"/>
  <c r="E10834" i="1"/>
  <c r="C10834" i="1"/>
  <c r="F10833" i="1"/>
  <c r="E10833" i="1"/>
  <c r="C10833" i="1"/>
  <c r="F10832" i="1"/>
  <c r="E10832" i="1"/>
  <c r="C10832" i="1"/>
  <c r="F10831" i="1"/>
  <c r="E10831" i="1"/>
  <c r="C10831" i="1"/>
  <c r="F10830" i="1"/>
  <c r="E10830" i="1"/>
  <c r="C10830" i="1"/>
  <c r="F10829" i="1"/>
  <c r="E10829" i="1"/>
  <c r="C10829" i="1"/>
  <c r="F10828" i="1"/>
  <c r="E10828" i="1"/>
  <c r="C10828" i="1"/>
  <c r="F10827" i="1"/>
  <c r="E10827" i="1"/>
  <c r="C10827" i="1"/>
  <c r="F10826" i="1"/>
  <c r="E10826" i="1"/>
  <c r="C10826" i="1"/>
  <c r="F10825" i="1"/>
  <c r="E10825" i="1"/>
  <c r="C10825" i="1"/>
  <c r="F10824" i="1"/>
  <c r="E10824" i="1"/>
  <c r="C10824" i="1"/>
  <c r="F10823" i="1"/>
  <c r="E10823" i="1"/>
  <c r="C10823" i="1"/>
  <c r="F10822" i="1"/>
  <c r="E10822" i="1"/>
  <c r="C10822" i="1"/>
  <c r="F10821" i="1"/>
  <c r="E10821" i="1"/>
  <c r="C10821" i="1"/>
  <c r="F10820" i="1"/>
  <c r="E10820" i="1"/>
  <c r="C10820" i="1"/>
  <c r="F10819" i="1"/>
  <c r="E10819" i="1"/>
  <c r="C10819" i="1"/>
  <c r="F10818" i="1"/>
  <c r="E10818" i="1"/>
  <c r="C10818" i="1"/>
  <c r="F10817" i="1"/>
  <c r="E10817" i="1"/>
  <c r="C10817" i="1"/>
  <c r="F10816" i="1"/>
  <c r="E10816" i="1"/>
  <c r="C10816" i="1"/>
  <c r="F10815" i="1"/>
  <c r="E10815" i="1"/>
  <c r="C10815" i="1"/>
  <c r="F10814" i="1"/>
  <c r="E10814" i="1"/>
  <c r="C10814" i="1"/>
  <c r="F10813" i="1"/>
  <c r="E10813" i="1"/>
  <c r="C10813" i="1"/>
  <c r="F10812" i="1"/>
  <c r="E10812" i="1"/>
  <c r="C10812" i="1"/>
  <c r="F10811" i="1"/>
  <c r="E10811" i="1"/>
  <c r="C10811" i="1"/>
  <c r="F10810" i="1"/>
  <c r="E10810" i="1"/>
  <c r="C10810" i="1"/>
  <c r="F10809" i="1"/>
  <c r="E10809" i="1"/>
  <c r="C10809" i="1"/>
  <c r="F10808" i="1"/>
  <c r="E10808" i="1"/>
  <c r="C10808" i="1"/>
  <c r="F10807" i="1"/>
  <c r="E10807" i="1"/>
  <c r="C10807" i="1"/>
  <c r="F10806" i="1"/>
  <c r="E10806" i="1"/>
  <c r="C10806" i="1"/>
  <c r="F10805" i="1"/>
  <c r="E10805" i="1"/>
  <c r="C10805" i="1"/>
  <c r="F10804" i="1"/>
  <c r="E10804" i="1"/>
  <c r="C10804" i="1"/>
  <c r="F10803" i="1"/>
  <c r="E10803" i="1"/>
  <c r="C10803" i="1"/>
  <c r="F10802" i="1"/>
  <c r="E10802" i="1"/>
  <c r="C10802" i="1"/>
  <c r="F10801" i="1"/>
  <c r="E10801" i="1"/>
  <c r="C10801" i="1"/>
  <c r="F10800" i="1"/>
  <c r="E10800" i="1"/>
  <c r="C10800" i="1"/>
  <c r="F10799" i="1"/>
  <c r="E10799" i="1"/>
  <c r="C10799" i="1"/>
  <c r="F10798" i="1"/>
  <c r="E10798" i="1"/>
  <c r="C10798" i="1"/>
  <c r="F10797" i="1"/>
  <c r="E10797" i="1"/>
  <c r="C10797" i="1"/>
  <c r="F10796" i="1"/>
  <c r="E10796" i="1"/>
  <c r="C10796" i="1"/>
  <c r="F10795" i="1"/>
  <c r="E10795" i="1"/>
  <c r="C10795" i="1"/>
  <c r="F10794" i="1"/>
  <c r="E10794" i="1"/>
  <c r="C10794" i="1"/>
  <c r="F10793" i="1"/>
  <c r="E10793" i="1"/>
  <c r="C10793" i="1"/>
  <c r="F10792" i="1"/>
  <c r="E10792" i="1"/>
  <c r="C10792" i="1"/>
  <c r="F10791" i="1"/>
  <c r="E10791" i="1"/>
  <c r="C10791" i="1"/>
  <c r="F10790" i="1"/>
  <c r="E10790" i="1"/>
  <c r="C10790" i="1"/>
  <c r="F10789" i="1"/>
  <c r="E10789" i="1"/>
  <c r="C10789" i="1"/>
  <c r="F10788" i="1"/>
  <c r="E10788" i="1"/>
  <c r="C10788" i="1"/>
  <c r="F10787" i="1"/>
  <c r="E10787" i="1"/>
  <c r="C10787" i="1"/>
  <c r="F10786" i="1"/>
  <c r="E10786" i="1"/>
  <c r="C10786" i="1"/>
  <c r="F10785" i="1"/>
  <c r="E10785" i="1"/>
  <c r="C10785" i="1"/>
  <c r="F10784" i="1"/>
  <c r="E10784" i="1"/>
  <c r="C10784" i="1"/>
  <c r="F10783" i="1"/>
  <c r="E10783" i="1"/>
  <c r="C10783" i="1"/>
  <c r="F10782" i="1"/>
  <c r="E10782" i="1"/>
  <c r="C10782" i="1"/>
  <c r="F10781" i="1"/>
  <c r="E10781" i="1"/>
  <c r="C10781" i="1"/>
  <c r="F10780" i="1"/>
  <c r="E10780" i="1"/>
  <c r="C10780" i="1"/>
  <c r="F10779" i="1"/>
  <c r="E10779" i="1"/>
  <c r="C10779" i="1"/>
  <c r="F10778" i="1"/>
  <c r="E10778" i="1"/>
  <c r="C10778" i="1"/>
  <c r="F10777" i="1"/>
  <c r="E10777" i="1"/>
  <c r="C10777" i="1"/>
  <c r="F10776" i="1"/>
  <c r="E10776" i="1"/>
  <c r="C10776" i="1"/>
  <c r="F10775" i="1"/>
  <c r="E10775" i="1"/>
  <c r="C10775" i="1"/>
  <c r="F10774" i="1"/>
  <c r="E10774" i="1"/>
  <c r="C10774" i="1"/>
  <c r="F10773" i="1"/>
  <c r="E10773" i="1"/>
  <c r="C10773" i="1"/>
  <c r="F10772" i="1"/>
  <c r="E10772" i="1"/>
  <c r="C10772" i="1"/>
  <c r="F10771" i="1"/>
  <c r="E10771" i="1"/>
  <c r="C10771" i="1"/>
  <c r="F10770" i="1"/>
  <c r="E10770" i="1"/>
  <c r="C10770" i="1"/>
  <c r="F10769" i="1"/>
  <c r="E10769" i="1"/>
  <c r="C10769" i="1"/>
  <c r="F10768" i="1"/>
  <c r="E10768" i="1"/>
  <c r="C10768" i="1"/>
  <c r="F10767" i="1"/>
  <c r="E10767" i="1"/>
  <c r="C10767" i="1"/>
  <c r="F10766" i="1"/>
  <c r="E10766" i="1"/>
  <c r="C10766" i="1"/>
  <c r="F10765" i="1"/>
  <c r="E10765" i="1"/>
  <c r="C10765" i="1"/>
  <c r="F10764" i="1"/>
  <c r="E10764" i="1"/>
  <c r="C10764" i="1"/>
  <c r="F10763" i="1"/>
  <c r="E10763" i="1"/>
  <c r="C10763" i="1"/>
  <c r="F10762" i="1"/>
  <c r="E10762" i="1"/>
  <c r="C10762" i="1"/>
  <c r="F10761" i="1"/>
  <c r="E10761" i="1"/>
  <c r="C10761" i="1"/>
  <c r="F10760" i="1"/>
  <c r="E10760" i="1"/>
  <c r="C10760" i="1"/>
  <c r="F10759" i="1"/>
  <c r="E10759" i="1"/>
  <c r="C10759" i="1"/>
  <c r="F10758" i="1"/>
  <c r="E10758" i="1"/>
  <c r="C10758" i="1"/>
  <c r="F10757" i="1"/>
  <c r="E10757" i="1"/>
  <c r="C10757" i="1"/>
  <c r="F10756" i="1"/>
  <c r="E10756" i="1"/>
  <c r="C10756" i="1"/>
  <c r="F10755" i="1"/>
  <c r="E10755" i="1"/>
  <c r="C10755" i="1"/>
  <c r="F10754" i="1"/>
  <c r="E10754" i="1"/>
  <c r="C10754" i="1"/>
  <c r="F10753" i="1"/>
  <c r="E10753" i="1"/>
  <c r="C10753" i="1"/>
  <c r="F10752" i="1"/>
  <c r="E10752" i="1"/>
  <c r="C10752" i="1"/>
  <c r="F10751" i="1"/>
  <c r="E10751" i="1"/>
  <c r="C10751" i="1"/>
  <c r="F10750" i="1"/>
  <c r="E10750" i="1"/>
  <c r="C10750" i="1"/>
  <c r="F10749" i="1"/>
  <c r="E10749" i="1"/>
  <c r="C10749" i="1"/>
  <c r="F10748" i="1"/>
  <c r="E10748" i="1"/>
  <c r="C10748" i="1"/>
  <c r="F10747" i="1"/>
  <c r="E10747" i="1"/>
  <c r="C10747" i="1"/>
  <c r="F10746" i="1"/>
  <c r="E10746" i="1"/>
  <c r="C10746" i="1"/>
  <c r="F10745" i="1"/>
  <c r="E10745" i="1"/>
  <c r="C10745" i="1"/>
  <c r="F10744" i="1"/>
  <c r="E10744" i="1"/>
  <c r="C10744" i="1"/>
  <c r="F10743" i="1"/>
  <c r="E10743" i="1"/>
  <c r="C10743" i="1"/>
  <c r="F10742" i="1"/>
  <c r="E10742" i="1"/>
  <c r="C10742" i="1"/>
  <c r="F10741" i="1"/>
  <c r="E10741" i="1"/>
  <c r="C10741" i="1"/>
  <c r="F10740" i="1"/>
  <c r="E10740" i="1"/>
  <c r="C10740" i="1"/>
  <c r="F10739" i="1"/>
  <c r="E10739" i="1"/>
  <c r="C10739" i="1"/>
  <c r="F10738" i="1"/>
  <c r="E10738" i="1"/>
  <c r="C10738" i="1"/>
  <c r="F10737" i="1"/>
  <c r="E10737" i="1"/>
  <c r="C10737" i="1"/>
  <c r="F10736" i="1"/>
  <c r="E10736" i="1"/>
  <c r="C10736" i="1"/>
  <c r="F10735" i="1"/>
  <c r="E10735" i="1"/>
  <c r="C10735" i="1"/>
  <c r="F10734" i="1"/>
  <c r="E10734" i="1"/>
  <c r="C10734" i="1"/>
  <c r="F10733" i="1"/>
  <c r="E10733" i="1"/>
  <c r="C10733" i="1"/>
  <c r="F10732" i="1"/>
  <c r="E10732" i="1"/>
  <c r="C10732" i="1"/>
  <c r="F10731" i="1"/>
  <c r="E10731" i="1"/>
  <c r="C10731" i="1"/>
  <c r="F10730" i="1"/>
  <c r="E10730" i="1"/>
  <c r="C10730" i="1"/>
  <c r="F10729" i="1"/>
  <c r="E10729" i="1"/>
  <c r="C10729" i="1"/>
  <c r="F10728" i="1"/>
  <c r="E10728" i="1"/>
  <c r="C10728" i="1"/>
  <c r="F10727" i="1"/>
  <c r="E10727" i="1"/>
  <c r="C10727" i="1"/>
  <c r="F10726" i="1"/>
  <c r="E10726" i="1"/>
  <c r="C10726" i="1"/>
  <c r="F10725" i="1"/>
  <c r="E10725" i="1"/>
  <c r="C10725" i="1"/>
  <c r="F10724" i="1"/>
  <c r="E10724" i="1"/>
  <c r="C10724" i="1"/>
  <c r="F10723" i="1"/>
  <c r="E10723" i="1"/>
  <c r="C10723" i="1"/>
  <c r="F10722" i="1"/>
  <c r="E10722" i="1"/>
  <c r="C10722" i="1"/>
  <c r="F10721" i="1"/>
  <c r="E10721" i="1"/>
  <c r="C10721" i="1"/>
  <c r="F10720" i="1"/>
  <c r="E10720" i="1"/>
  <c r="C10720" i="1"/>
  <c r="F10719" i="1"/>
  <c r="E10719" i="1"/>
  <c r="C10719" i="1"/>
  <c r="F10718" i="1"/>
  <c r="E10718" i="1"/>
  <c r="C10718" i="1"/>
  <c r="F10717" i="1"/>
  <c r="E10717" i="1"/>
  <c r="C10717" i="1"/>
  <c r="F10716" i="1"/>
  <c r="E10716" i="1"/>
  <c r="C10716" i="1"/>
  <c r="F10715" i="1"/>
  <c r="E10715" i="1"/>
  <c r="C10715" i="1"/>
  <c r="F10714" i="1"/>
  <c r="E10714" i="1"/>
  <c r="C10714" i="1"/>
  <c r="F10713" i="1"/>
  <c r="E10713" i="1"/>
  <c r="C10713" i="1"/>
  <c r="F10712" i="1"/>
  <c r="E10712" i="1"/>
  <c r="C10712" i="1"/>
  <c r="F10711" i="1"/>
  <c r="E10711" i="1"/>
  <c r="C10711" i="1"/>
  <c r="F10710" i="1"/>
  <c r="E10710" i="1"/>
  <c r="C10710" i="1"/>
  <c r="F10709" i="1"/>
  <c r="E10709" i="1"/>
  <c r="C10709" i="1"/>
  <c r="F10708" i="1"/>
  <c r="E10708" i="1"/>
  <c r="C10708" i="1"/>
  <c r="F10707" i="1"/>
  <c r="E10707" i="1"/>
  <c r="C10707" i="1"/>
  <c r="F10706" i="1"/>
  <c r="E10706" i="1"/>
  <c r="C10706" i="1"/>
  <c r="F10705" i="1"/>
  <c r="E10705" i="1"/>
  <c r="C10705" i="1"/>
  <c r="F10704" i="1"/>
  <c r="E10704" i="1"/>
  <c r="C10704" i="1"/>
  <c r="F10703" i="1"/>
  <c r="E10703" i="1"/>
  <c r="C10703" i="1"/>
  <c r="F10702" i="1"/>
  <c r="E10702" i="1"/>
  <c r="C10702" i="1"/>
  <c r="F10701" i="1"/>
  <c r="E10701" i="1"/>
  <c r="C10701" i="1"/>
  <c r="F10700" i="1"/>
  <c r="E10700" i="1"/>
  <c r="C10700" i="1"/>
  <c r="F10699" i="1"/>
  <c r="E10699" i="1"/>
  <c r="C10699" i="1"/>
  <c r="F10698" i="1"/>
  <c r="E10698" i="1"/>
  <c r="C10698" i="1"/>
  <c r="F10697" i="1"/>
  <c r="E10697" i="1"/>
  <c r="C10697" i="1"/>
  <c r="F10696" i="1"/>
  <c r="E10696" i="1"/>
  <c r="C10696" i="1"/>
  <c r="F10695" i="1"/>
  <c r="E10695" i="1"/>
  <c r="C10695" i="1"/>
  <c r="F10694" i="1"/>
  <c r="E10694" i="1"/>
  <c r="C10694" i="1"/>
  <c r="F10693" i="1"/>
  <c r="E10693" i="1"/>
  <c r="C10693" i="1"/>
  <c r="F10692" i="1"/>
  <c r="E10692" i="1"/>
  <c r="C10692" i="1"/>
  <c r="F10691" i="1"/>
  <c r="E10691" i="1"/>
  <c r="C10691" i="1"/>
  <c r="F10690" i="1"/>
  <c r="E10690" i="1"/>
  <c r="C10690" i="1"/>
  <c r="F10689" i="1"/>
  <c r="E10689" i="1"/>
  <c r="C10689" i="1"/>
  <c r="F10688" i="1"/>
  <c r="E10688" i="1"/>
  <c r="C10688" i="1"/>
  <c r="F10687" i="1"/>
  <c r="E10687" i="1"/>
  <c r="C10687" i="1"/>
  <c r="F10686" i="1"/>
  <c r="E10686" i="1"/>
  <c r="C10686" i="1"/>
  <c r="F10685" i="1"/>
  <c r="E10685" i="1"/>
  <c r="C10685" i="1"/>
  <c r="F10684" i="1"/>
  <c r="E10684" i="1"/>
  <c r="C10684" i="1"/>
  <c r="F10683" i="1"/>
  <c r="E10683" i="1"/>
  <c r="C10683" i="1"/>
  <c r="F10682" i="1"/>
  <c r="E10682" i="1"/>
  <c r="C10682" i="1"/>
  <c r="F10681" i="1"/>
  <c r="E10681" i="1"/>
  <c r="C10681" i="1"/>
  <c r="F10680" i="1"/>
  <c r="E10680" i="1"/>
  <c r="C10680" i="1"/>
  <c r="F10679" i="1"/>
  <c r="E10679" i="1"/>
  <c r="C10679" i="1"/>
  <c r="F10678" i="1"/>
  <c r="E10678" i="1"/>
  <c r="C10678" i="1"/>
  <c r="F10677" i="1"/>
  <c r="E10677" i="1"/>
  <c r="C10677" i="1"/>
  <c r="F10676" i="1"/>
  <c r="E10676" i="1"/>
  <c r="C10676" i="1"/>
  <c r="F10675" i="1"/>
  <c r="E10675" i="1"/>
  <c r="C10675" i="1"/>
  <c r="F10674" i="1"/>
  <c r="E10674" i="1"/>
  <c r="C10674" i="1"/>
  <c r="F10673" i="1"/>
  <c r="E10673" i="1"/>
  <c r="C10673" i="1"/>
  <c r="F10672" i="1"/>
  <c r="E10672" i="1"/>
  <c r="C10672" i="1"/>
  <c r="F10671" i="1"/>
  <c r="E10671" i="1"/>
  <c r="C10671" i="1"/>
  <c r="F10670" i="1"/>
  <c r="E10670" i="1"/>
  <c r="C10670" i="1"/>
  <c r="F10669" i="1"/>
  <c r="E10669" i="1"/>
  <c r="C10669" i="1"/>
  <c r="F10668" i="1"/>
  <c r="E10668" i="1"/>
  <c r="C10668" i="1"/>
  <c r="F10667" i="1"/>
  <c r="E10667" i="1"/>
  <c r="C10667" i="1"/>
  <c r="F10666" i="1"/>
  <c r="E10666" i="1"/>
  <c r="C10666" i="1"/>
  <c r="F10665" i="1"/>
  <c r="E10665" i="1"/>
  <c r="C10665" i="1"/>
  <c r="F10664" i="1"/>
  <c r="E10664" i="1"/>
  <c r="C10664" i="1"/>
  <c r="F10663" i="1"/>
  <c r="E10663" i="1"/>
  <c r="C10663" i="1"/>
  <c r="F10662" i="1"/>
  <c r="E10662" i="1"/>
  <c r="C10662" i="1"/>
  <c r="F10661" i="1"/>
  <c r="E10661" i="1"/>
  <c r="C10661" i="1"/>
  <c r="F10660" i="1"/>
  <c r="E10660" i="1"/>
  <c r="C10660" i="1"/>
  <c r="F10659" i="1"/>
  <c r="E10659" i="1"/>
  <c r="C10659" i="1"/>
  <c r="F10658" i="1"/>
  <c r="E10658" i="1"/>
  <c r="C10658" i="1"/>
  <c r="F10657" i="1"/>
  <c r="E10657" i="1"/>
  <c r="C10657" i="1"/>
  <c r="F10656" i="1"/>
  <c r="E10656" i="1"/>
  <c r="C10656" i="1"/>
  <c r="F10655" i="1"/>
  <c r="E10655" i="1"/>
  <c r="C10655" i="1"/>
  <c r="F10654" i="1"/>
  <c r="E10654" i="1"/>
  <c r="C10654" i="1"/>
  <c r="F10653" i="1"/>
  <c r="E10653" i="1"/>
  <c r="C10653" i="1"/>
  <c r="F10652" i="1"/>
  <c r="E10652" i="1"/>
  <c r="C10652" i="1"/>
  <c r="F10651" i="1"/>
  <c r="E10651" i="1"/>
  <c r="C10651" i="1"/>
  <c r="F10650" i="1"/>
  <c r="E10650" i="1"/>
  <c r="C10650" i="1"/>
  <c r="F10649" i="1"/>
  <c r="E10649" i="1"/>
  <c r="C10649" i="1"/>
  <c r="F10648" i="1"/>
  <c r="E10648" i="1"/>
  <c r="C10648" i="1"/>
  <c r="F10647" i="1"/>
  <c r="E10647" i="1"/>
  <c r="C10647" i="1"/>
  <c r="F10646" i="1"/>
  <c r="E10646" i="1"/>
  <c r="C10646" i="1"/>
  <c r="F10645" i="1"/>
  <c r="E10645" i="1"/>
  <c r="C10645" i="1"/>
  <c r="F10644" i="1"/>
  <c r="E10644" i="1"/>
  <c r="C10644" i="1"/>
  <c r="F10643" i="1"/>
  <c r="E10643" i="1"/>
  <c r="C10643" i="1"/>
  <c r="F10642" i="1"/>
  <c r="E10642" i="1"/>
  <c r="C10642" i="1"/>
  <c r="F10641" i="1"/>
  <c r="E10641" i="1"/>
  <c r="C10641" i="1"/>
  <c r="F10640" i="1"/>
  <c r="E10640" i="1"/>
  <c r="C10640" i="1"/>
  <c r="F10639" i="1"/>
  <c r="E10639" i="1"/>
  <c r="C10639" i="1"/>
  <c r="F10638" i="1"/>
  <c r="E10638" i="1"/>
  <c r="C10638" i="1"/>
  <c r="F10637" i="1"/>
  <c r="E10637" i="1"/>
  <c r="C10637" i="1"/>
  <c r="F10636" i="1"/>
  <c r="E10636" i="1"/>
  <c r="C10636" i="1"/>
  <c r="F10635" i="1"/>
  <c r="E10635" i="1"/>
  <c r="C10635" i="1"/>
  <c r="F10634" i="1"/>
  <c r="E10634" i="1"/>
  <c r="C10634" i="1"/>
  <c r="F10633" i="1"/>
  <c r="E10633" i="1"/>
  <c r="C10633" i="1"/>
  <c r="F10632" i="1"/>
  <c r="E10632" i="1"/>
  <c r="C10632" i="1"/>
  <c r="F10631" i="1"/>
  <c r="E10631" i="1"/>
  <c r="C10631" i="1"/>
  <c r="F10630" i="1"/>
  <c r="E10630" i="1"/>
  <c r="C10630" i="1"/>
  <c r="F10629" i="1"/>
  <c r="E10629" i="1"/>
  <c r="C10629" i="1"/>
  <c r="F10628" i="1"/>
  <c r="E10628" i="1"/>
  <c r="C10628" i="1"/>
  <c r="F10627" i="1"/>
  <c r="E10627" i="1"/>
  <c r="C10627" i="1"/>
  <c r="F10626" i="1"/>
  <c r="E10626" i="1"/>
  <c r="C10626" i="1"/>
  <c r="F10625" i="1"/>
  <c r="E10625" i="1"/>
  <c r="C10625" i="1"/>
  <c r="F10624" i="1"/>
  <c r="E10624" i="1"/>
  <c r="C10624" i="1"/>
  <c r="F10623" i="1"/>
  <c r="E10623" i="1"/>
  <c r="C10623" i="1"/>
  <c r="F10622" i="1"/>
  <c r="E10622" i="1"/>
  <c r="C10622" i="1"/>
  <c r="F10621" i="1"/>
  <c r="E10621" i="1"/>
  <c r="C10621" i="1"/>
  <c r="F10620" i="1"/>
  <c r="E10620" i="1"/>
  <c r="C10620" i="1"/>
  <c r="F10619" i="1"/>
  <c r="E10619" i="1"/>
  <c r="C10619" i="1"/>
  <c r="F10618" i="1"/>
  <c r="E10618" i="1"/>
  <c r="C10618" i="1"/>
  <c r="F10617" i="1"/>
  <c r="E10617" i="1"/>
  <c r="C10617" i="1"/>
  <c r="F10616" i="1"/>
  <c r="E10616" i="1"/>
  <c r="C10616" i="1"/>
  <c r="F10615" i="1"/>
  <c r="E10615" i="1"/>
  <c r="C10615" i="1"/>
  <c r="F10614" i="1"/>
  <c r="E10614" i="1"/>
  <c r="C10614" i="1"/>
  <c r="F10613" i="1"/>
  <c r="E10613" i="1"/>
  <c r="C10613" i="1"/>
  <c r="F10612" i="1"/>
  <c r="E10612" i="1"/>
  <c r="C10612" i="1"/>
  <c r="F10611" i="1"/>
  <c r="E10611" i="1"/>
  <c r="C10611" i="1"/>
  <c r="F10610" i="1"/>
  <c r="E10610" i="1"/>
  <c r="C10610" i="1"/>
  <c r="F10609" i="1"/>
  <c r="E10609" i="1"/>
  <c r="C10609" i="1"/>
  <c r="F10608" i="1"/>
  <c r="E10608" i="1"/>
  <c r="C10608" i="1"/>
  <c r="F10607" i="1"/>
  <c r="E10607" i="1"/>
  <c r="C10607" i="1"/>
  <c r="F10606" i="1"/>
  <c r="E10606" i="1"/>
  <c r="C10606" i="1"/>
  <c r="F10605" i="1"/>
  <c r="E10605" i="1"/>
  <c r="C10605" i="1"/>
  <c r="F10604" i="1"/>
  <c r="E10604" i="1"/>
  <c r="C10604" i="1"/>
  <c r="F10603" i="1"/>
  <c r="E10603" i="1"/>
  <c r="C10603" i="1"/>
  <c r="F10602" i="1"/>
  <c r="E10602" i="1"/>
  <c r="C10602" i="1"/>
  <c r="F10601" i="1"/>
  <c r="E10601" i="1"/>
  <c r="C10601" i="1"/>
  <c r="F10600" i="1"/>
  <c r="E10600" i="1"/>
  <c r="C10600" i="1"/>
  <c r="F10599" i="1"/>
  <c r="E10599" i="1"/>
  <c r="C10599" i="1"/>
  <c r="F10598" i="1"/>
  <c r="E10598" i="1"/>
  <c r="C10598" i="1"/>
  <c r="F10597" i="1"/>
  <c r="E10597" i="1"/>
  <c r="C10597" i="1"/>
  <c r="F10596" i="1"/>
  <c r="E10596" i="1"/>
  <c r="C10596" i="1"/>
  <c r="F10595" i="1"/>
  <c r="E10595" i="1"/>
  <c r="C10595" i="1"/>
  <c r="F10594" i="1"/>
  <c r="E10594" i="1"/>
  <c r="C10594" i="1"/>
  <c r="F10593" i="1"/>
  <c r="E10593" i="1"/>
  <c r="C10593" i="1"/>
  <c r="F10592" i="1"/>
  <c r="E10592" i="1"/>
  <c r="C10592" i="1"/>
  <c r="F10591" i="1"/>
  <c r="E10591" i="1"/>
  <c r="C10591" i="1"/>
  <c r="F10590" i="1"/>
  <c r="E10590" i="1"/>
  <c r="C10590" i="1"/>
  <c r="F10589" i="1"/>
  <c r="E10589" i="1"/>
  <c r="C10589" i="1"/>
  <c r="F10588" i="1"/>
  <c r="E10588" i="1"/>
  <c r="C10588" i="1"/>
  <c r="F10587" i="1"/>
  <c r="E10587" i="1"/>
  <c r="C10587" i="1"/>
  <c r="F10586" i="1"/>
  <c r="E10586" i="1"/>
  <c r="C10586" i="1"/>
  <c r="F10585" i="1"/>
  <c r="E10585" i="1"/>
  <c r="C10585" i="1"/>
  <c r="F10584" i="1"/>
  <c r="E10584" i="1"/>
  <c r="C10584" i="1"/>
  <c r="F10583" i="1"/>
  <c r="E10583" i="1"/>
  <c r="C10583" i="1"/>
  <c r="F10582" i="1"/>
  <c r="E10582" i="1"/>
  <c r="C10582" i="1"/>
  <c r="F10581" i="1"/>
  <c r="E10581" i="1"/>
  <c r="C10581" i="1"/>
  <c r="F10580" i="1"/>
  <c r="E10580" i="1"/>
  <c r="C10580" i="1"/>
  <c r="F10579" i="1"/>
  <c r="E10579" i="1"/>
  <c r="C10579" i="1"/>
  <c r="F10578" i="1"/>
  <c r="E10578" i="1"/>
  <c r="C10578" i="1"/>
  <c r="F10577" i="1"/>
  <c r="E10577" i="1"/>
  <c r="C10577" i="1"/>
  <c r="F10576" i="1"/>
  <c r="E10576" i="1"/>
  <c r="C10576" i="1"/>
  <c r="F10575" i="1"/>
  <c r="E10575" i="1"/>
  <c r="C10575" i="1"/>
  <c r="F10574" i="1"/>
  <c r="E10574" i="1"/>
  <c r="C10574" i="1"/>
  <c r="F10573" i="1"/>
  <c r="E10573" i="1"/>
  <c r="C10573" i="1"/>
  <c r="F10572" i="1"/>
  <c r="E10572" i="1"/>
  <c r="C10572" i="1"/>
  <c r="F10571" i="1"/>
  <c r="E10571" i="1"/>
  <c r="C10571" i="1"/>
  <c r="F10570" i="1"/>
  <c r="E10570" i="1"/>
  <c r="C10570" i="1"/>
  <c r="F10569" i="1"/>
  <c r="E10569" i="1"/>
  <c r="C10569" i="1"/>
  <c r="F10568" i="1"/>
  <c r="E10568" i="1"/>
  <c r="C10568" i="1"/>
  <c r="F10567" i="1"/>
  <c r="E10567" i="1"/>
  <c r="C10567" i="1"/>
  <c r="F10566" i="1"/>
  <c r="E10566" i="1"/>
  <c r="C10566" i="1"/>
  <c r="F10565" i="1"/>
  <c r="E10565" i="1"/>
  <c r="C10565" i="1"/>
  <c r="F10564" i="1"/>
  <c r="E10564" i="1"/>
  <c r="C10564" i="1"/>
  <c r="F10563" i="1"/>
  <c r="E10563" i="1"/>
  <c r="C10563" i="1"/>
  <c r="F10562" i="1"/>
  <c r="E10562" i="1"/>
  <c r="C10562" i="1"/>
  <c r="F10561" i="1"/>
  <c r="E10561" i="1"/>
  <c r="C10561" i="1"/>
  <c r="F10560" i="1"/>
  <c r="E10560" i="1"/>
  <c r="C10560" i="1"/>
  <c r="F10559" i="1"/>
  <c r="E10559" i="1"/>
  <c r="C10559" i="1"/>
  <c r="F10558" i="1"/>
  <c r="E10558" i="1"/>
  <c r="C10558" i="1"/>
  <c r="F10557" i="1"/>
  <c r="E10557" i="1"/>
  <c r="C10557" i="1"/>
  <c r="F10556" i="1"/>
  <c r="E10556" i="1"/>
  <c r="C10556" i="1"/>
  <c r="F10555" i="1"/>
  <c r="E10555" i="1"/>
  <c r="C10555" i="1"/>
  <c r="F10554" i="1"/>
  <c r="E10554" i="1"/>
  <c r="C10554" i="1"/>
  <c r="F10553" i="1"/>
  <c r="E10553" i="1"/>
  <c r="C10553" i="1"/>
  <c r="F10552" i="1"/>
  <c r="E10552" i="1"/>
  <c r="C10552" i="1"/>
  <c r="F10551" i="1"/>
  <c r="E10551" i="1"/>
  <c r="C10551" i="1"/>
  <c r="F10550" i="1"/>
  <c r="E10550" i="1"/>
  <c r="C10550" i="1"/>
  <c r="F10549" i="1"/>
  <c r="E10549" i="1"/>
  <c r="C10549" i="1"/>
  <c r="F10548" i="1"/>
  <c r="E10548" i="1"/>
  <c r="C10548" i="1"/>
  <c r="F10547" i="1"/>
  <c r="E10547" i="1"/>
  <c r="C10547" i="1"/>
  <c r="F10546" i="1"/>
  <c r="E10546" i="1"/>
  <c r="C10546" i="1"/>
  <c r="F10545" i="1"/>
  <c r="E10545" i="1"/>
  <c r="C10545" i="1"/>
  <c r="F10544" i="1"/>
  <c r="E10544" i="1"/>
  <c r="C10544" i="1"/>
  <c r="F10543" i="1"/>
  <c r="E10543" i="1"/>
  <c r="C10543" i="1"/>
  <c r="F10542" i="1"/>
  <c r="E10542" i="1"/>
  <c r="C10542" i="1"/>
  <c r="F10541" i="1"/>
  <c r="E10541" i="1"/>
  <c r="C10541" i="1"/>
  <c r="F10540" i="1"/>
  <c r="E10540" i="1"/>
  <c r="C10540" i="1"/>
  <c r="F10539" i="1"/>
  <c r="E10539" i="1"/>
  <c r="C10539" i="1"/>
  <c r="F10538" i="1"/>
  <c r="E10538" i="1"/>
  <c r="C10538" i="1"/>
  <c r="F10537" i="1"/>
  <c r="E10537" i="1"/>
  <c r="C10537" i="1"/>
  <c r="F10536" i="1"/>
  <c r="E10536" i="1"/>
  <c r="C10536" i="1"/>
  <c r="F10535" i="1"/>
  <c r="E10535" i="1"/>
  <c r="C10535" i="1"/>
  <c r="F10534" i="1"/>
  <c r="E10534" i="1"/>
  <c r="C10534" i="1"/>
  <c r="F10533" i="1"/>
  <c r="E10533" i="1"/>
  <c r="C10533" i="1"/>
  <c r="F10532" i="1"/>
  <c r="E10532" i="1"/>
  <c r="C10532" i="1"/>
  <c r="F10531" i="1"/>
  <c r="E10531" i="1"/>
  <c r="C10531" i="1"/>
  <c r="F10530" i="1"/>
  <c r="E10530" i="1"/>
  <c r="C10530" i="1"/>
  <c r="F10529" i="1"/>
  <c r="E10529" i="1"/>
  <c r="C10529" i="1"/>
  <c r="F10528" i="1"/>
  <c r="E10528" i="1"/>
  <c r="C10528" i="1"/>
  <c r="F10527" i="1"/>
  <c r="E10527" i="1"/>
  <c r="C10527" i="1"/>
  <c r="F10526" i="1"/>
  <c r="E10526" i="1"/>
  <c r="C10526" i="1"/>
  <c r="F10525" i="1"/>
  <c r="E10525" i="1"/>
  <c r="C10525" i="1"/>
  <c r="F10524" i="1"/>
  <c r="E10524" i="1"/>
  <c r="C10524" i="1"/>
  <c r="F10523" i="1"/>
  <c r="E10523" i="1"/>
  <c r="C10523" i="1"/>
  <c r="F10522" i="1"/>
  <c r="E10522" i="1"/>
  <c r="C10522" i="1"/>
  <c r="F10521" i="1"/>
  <c r="E10521" i="1"/>
  <c r="C10521" i="1"/>
  <c r="F10520" i="1"/>
  <c r="E10520" i="1"/>
  <c r="C10520" i="1"/>
  <c r="F10519" i="1"/>
  <c r="E10519" i="1"/>
  <c r="C10519" i="1"/>
  <c r="F10518" i="1"/>
  <c r="E10518" i="1"/>
  <c r="C10518" i="1"/>
  <c r="F10517" i="1"/>
  <c r="E10517" i="1"/>
  <c r="C10517" i="1"/>
  <c r="F10516" i="1"/>
  <c r="E10516" i="1"/>
  <c r="C10516" i="1"/>
  <c r="F10515" i="1"/>
  <c r="E10515" i="1"/>
  <c r="C10515" i="1"/>
  <c r="F10514" i="1"/>
  <c r="E10514" i="1"/>
  <c r="C10514" i="1"/>
  <c r="F10513" i="1"/>
  <c r="E10513" i="1"/>
  <c r="C10513" i="1"/>
  <c r="F10512" i="1"/>
  <c r="E10512" i="1"/>
  <c r="C10512" i="1"/>
  <c r="F10511" i="1"/>
  <c r="E10511" i="1"/>
  <c r="C10511" i="1"/>
  <c r="F10510" i="1"/>
  <c r="E10510" i="1"/>
  <c r="C10510" i="1"/>
  <c r="F10509" i="1"/>
  <c r="E10509" i="1"/>
  <c r="C10509" i="1"/>
  <c r="F10508" i="1"/>
  <c r="E10508" i="1"/>
  <c r="C10508" i="1"/>
  <c r="F10507" i="1"/>
  <c r="E10507" i="1"/>
  <c r="C10507" i="1"/>
  <c r="F10506" i="1"/>
  <c r="E10506" i="1"/>
  <c r="C10506" i="1"/>
  <c r="F10505" i="1"/>
  <c r="E10505" i="1"/>
  <c r="C10505" i="1"/>
  <c r="F10504" i="1"/>
  <c r="E10504" i="1"/>
  <c r="C10504" i="1"/>
  <c r="F10503" i="1"/>
  <c r="E10503" i="1"/>
  <c r="C10503" i="1"/>
  <c r="F10502" i="1"/>
  <c r="E10502" i="1"/>
  <c r="C10502" i="1"/>
  <c r="F10501" i="1"/>
  <c r="E10501" i="1"/>
  <c r="C10501" i="1"/>
  <c r="F10500" i="1"/>
  <c r="E10500" i="1"/>
  <c r="C10500" i="1"/>
  <c r="F10499" i="1"/>
  <c r="E10499" i="1"/>
  <c r="C10499" i="1"/>
  <c r="F10498" i="1"/>
  <c r="E10498" i="1"/>
  <c r="C10498" i="1"/>
  <c r="F10497" i="1"/>
  <c r="E10497" i="1"/>
  <c r="C10497" i="1"/>
  <c r="F10496" i="1"/>
  <c r="E10496" i="1"/>
  <c r="C10496" i="1"/>
  <c r="F10495" i="1"/>
  <c r="E10495" i="1"/>
  <c r="C10495" i="1"/>
  <c r="F10494" i="1"/>
  <c r="E10494" i="1"/>
  <c r="C10494" i="1"/>
  <c r="F10493" i="1"/>
  <c r="E10493" i="1"/>
  <c r="C10493" i="1"/>
  <c r="F10492" i="1"/>
  <c r="E10492" i="1"/>
  <c r="C10492" i="1"/>
  <c r="F10491" i="1"/>
  <c r="E10491" i="1"/>
  <c r="C10491" i="1"/>
  <c r="F10490" i="1"/>
  <c r="E10490" i="1"/>
  <c r="C10490" i="1"/>
  <c r="F10489" i="1"/>
  <c r="E10489" i="1"/>
  <c r="C10489" i="1"/>
  <c r="F10488" i="1"/>
  <c r="E10488" i="1"/>
  <c r="C10488" i="1"/>
  <c r="F10487" i="1"/>
  <c r="E10487" i="1"/>
  <c r="C10487" i="1"/>
  <c r="F10486" i="1"/>
  <c r="E10486" i="1"/>
  <c r="C10486" i="1"/>
  <c r="F10485" i="1"/>
  <c r="E10485" i="1"/>
  <c r="C10485" i="1"/>
  <c r="F10484" i="1"/>
  <c r="E10484" i="1"/>
  <c r="C10484" i="1"/>
  <c r="F10483" i="1"/>
  <c r="E10483" i="1"/>
  <c r="C10483" i="1"/>
  <c r="F10482" i="1"/>
  <c r="E10482" i="1"/>
  <c r="C10482" i="1"/>
  <c r="F10481" i="1"/>
  <c r="E10481" i="1"/>
  <c r="C10481" i="1"/>
  <c r="F10480" i="1"/>
  <c r="E10480" i="1"/>
  <c r="C10480" i="1"/>
  <c r="F10479" i="1"/>
  <c r="E10479" i="1"/>
  <c r="C10479" i="1"/>
  <c r="F10478" i="1"/>
  <c r="E10478" i="1"/>
  <c r="C10478" i="1"/>
  <c r="F10477" i="1"/>
  <c r="E10477" i="1"/>
  <c r="C10477" i="1"/>
  <c r="F10476" i="1"/>
  <c r="E10476" i="1"/>
  <c r="C10476" i="1"/>
  <c r="F10475" i="1"/>
  <c r="E10475" i="1"/>
  <c r="C10475" i="1"/>
  <c r="F10474" i="1"/>
  <c r="E10474" i="1"/>
  <c r="C10474" i="1"/>
  <c r="F10473" i="1"/>
  <c r="E10473" i="1"/>
  <c r="C10473" i="1"/>
  <c r="F10472" i="1"/>
  <c r="E10472" i="1"/>
  <c r="C10472" i="1"/>
  <c r="F10471" i="1"/>
  <c r="E10471" i="1"/>
  <c r="C10471" i="1"/>
  <c r="F10470" i="1"/>
  <c r="E10470" i="1"/>
  <c r="C10470" i="1"/>
  <c r="F10469" i="1"/>
  <c r="E10469" i="1"/>
  <c r="C10469" i="1"/>
  <c r="F10468" i="1"/>
  <c r="E10468" i="1"/>
  <c r="C10468" i="1"/>
  <c r="F10467" i="1"/>
  <c r="E10467" i="1"/>
  <c r="C10467" i="1"/>
  <c r="F10466" i="1"/>
  <c r="E10466" i="1"/>
  <c r="C10466" i="1"/>
  <c r="F10465" i="1"/>
  <c r="E10465" i="1"/>
  <c r="C10465" i="1"/>
  <c r="F10464" i="1"/>
  <c r="E10464" i="1"/>
  <c r="C10464" i="1"/>
  <c r="F10463" i="1"/>
  <c r="E10463" i="1"/>
  <c r="C10463" i="1"/>
  <c r="F10462" i="1"/>
  <c r="E10462" i="1"/>
  <c r="C10462" i="1"/>
  <c r="F10461" i="1"/>
  <c r="E10461" i="1"/>
  <c r="C10461" i="1"/>
  <c r="F10460" i="1"/>
  <c r="E10460" i="1"/>
  <c r="C10460" i="1"/>
  <c r="F10459" i="1"/>
  <c r="E10459" i="1"/>
  <c r="C10459" i="1"/>
  <c r="F10458" i="1"/>
  <c r="E10458" i="1"/>
  <c r="C10458" i="1"/>
  <c r="F10457" i="1"/>
  <c r="E10457" i="1"/>
  <c r="C10457" i="1"/>
  <c r="F10456" i="1"/>
  <c r="E10456" i="1"/>
  <c r="C10456" i="1"/>
  <c r="F10455" i="1"/>
  <c r="E10455" i="1"/>
  <c r="C10455" i="1"/>
  <c r="F10454" i="1"/>
  <c r="E10454" i="1"/>
  <c r="C10454" i="1"/>
  <c r="F10453" i="1"/>
  <c r="E10453" i="1"/>
  <c r="C10453" i="1"/>
  <c r="F10452" i="1"/>
  <c r="E10452" i="1"/>
  <c r="C10452" i="1"/>
  <c r="F10451" i="1"/>
  <c r="E10451" i="1"/>
  <c r="C10451" i="1"/>
  <c r="F10450" i="1"/>
  <c r="E10450" i="1"/>
  <c r="C10450" i="1"/>
  <c r="F10449" i="1"/>
  <c r="E10449" i="1"/>
  <c r="C10449" i="1"/>
  <c r="F10448" i="1"/>
  <c r="E10448" i="1"/>
  <c r="C10448" i="1"/>
  <c r="F10447" i="1"/>
  <c r="E10447" i="1"/>
  <c r="C10447" i="1"/>
  <c r="F10446" i="1"/>
  <c r="E10446" i="1"/>
  <c r="C10446" i="1"/>
  <c r="F10445" i="1"/>
  <c r="E10445" i="1"/>
  <c r="C10445" i="1"/>
  <c r="F10444" i="1"/>
  <c r="E10444" i="1"/>
  <c r="C10444" i="1"/>
  <c r="F10443" i="1"/>
  <c r="E10443" i="1"/>
  <c r="C10443" i="1"/>
  <c r="F10442" i="1"/>
  <c r="E10442" i="1"/>
  <c r="C10442" i="1"/>
  <c r="F10441" i="1"/>
  <c r="E10441" i="1"/>
  <c r="C10441" i="1"/>
  <c r="F10440" i="1"/>
  <c r="E10440" i="1"/>
  <c r="C10440" i="1"/>
  <c r="F10439" i="1"/>
  <c r="E10439" i="1"/>
  <c r="C10439" i="1"/>
  <c r="F10438" i="1"/>
  <c r="E10438" i="1"/>
  <c r="C10438" i="1"/>
  <c r="F10437" i="1"/>
  <c r="E10437" i="1"/>
  <c r="C10437" i="1"/>
  <c r="F10436" i="1"/>
  <c r="E10436" i="1"/>
  <c r="C10436" i="1"/>
  <c r="F10435" i="1"/>
  <c r="E10435" i="1"/>
  <c r="C10435" i="1"/>
  <c r="F10434" i="1"/>
  <c r="E10434" i="1"/>
  <c r="C10434" i="1"/>
  <c r="F10433" i="1"/>
  <c r="E10433" i="1"/>
  <c r="C10433" i="1"/>
  <c r="F10432" i="1"/>
  <c r="E10432" i="1"/>
  <c r="C10432" i="1"/>
  <c r="F10431" i="1"/>
  <c r="E10431" i="1"/>
  <c r="C10431" i="1"/>
  <c r="F10430" i="1"/>
  <c r="E10430" i="1"/>
  <c r="C10430" i="1"/>
  <c r="F10429" i="1"/>
  <c r="E10429" i="1"/>
  <c r="C10429" i="1"/>
  <c r="F10428" i="1"/>
  <c r="E10428" i="1"/>
  <c r="C10428" i="1"/>
  <c r="F10427" i="1"/>
  <c r="E10427" i="1"/>
  <c r="C10427" i="1"/>
  <c r="F10426" i="1"/>
  <c r="E10426" i="1"/>
  <c r="C10426" i="1"/>
  <c r="F10425" i="1"/>
  <c r="E10425" i="1"/>
  <c r="C10425" i="1"/>
  <c r="F10424" i="1"/>
  <c r="E10424" i="1"/>
  <c r="C10424" i="1"/>
  <c r="F10423" i="1"/>
  <c r="E10423" i="1"/>
  <c r="C10423" i="1"/>
  <c r="F10422" i="1"/>
  <c r="E10422" i="1"/>
  <c r="C10422" i="1"/>
  <c r="F10421" i="1"/>
  <c r="E10421" i="1"/>
  <c r="C10421" i="1"/>
  <c r="F10420" i="1"/>
  <c r="E10420" i="1"/>
  <c r="C10420" i="1"/>
  <c r="F10419" i="1"/>
  <c r="E10419" i="1"/>
  <c r="C10419" i="1"/>
  <c r="F10418" i="1"/>
  <c r="E10418" i="1"/>
  <c r="C10418" i="1"/>
  <c r="F10417" i="1"/>
  <c r="E10417" i="1"/>
  <c r="C10417" i="1"/>
  <c r="F10416" i="1"/>
  <c r="E10416" i="1"/>
  <c r="C10416" i="1"/>
  <c r="F10415" i="1"/>
  <c r="E10415" i="1"/>
  <c r="C10415" i="1"/>
  <c r="F10414" i="1"/>
  <c r="E10414" i="1"/>
  <c r="C10414" i="1"/>
  <c r="F10413" i="1"/>
  <c r="E10413" i="1"/>
  <c r="C10413" i="1"/>
  <c r="F10412" i="1"/>
  <c r="E10412" i="1"/>
  <c r="C10412" i="1"/>
  <c r="F10411" i="1"/>
  <c r="E10411" i="1"/>
  <c r="C10411" i="1"/>
  <c r="F10410" i="1"/>
  <c r="E10410" i="1"/>
  <c r="C10410" i="1"/>
  <c r="F10409" i="1"/>
  <c r="E10409" i="1"/>
  <c r="C10409" i="1"/>
  <c r="F10408" i="1"/>
  <c r="E10408" i="1"/>
  <c r="C10408" i="1"/>
  <c r="F10407" i="1"/>
  <c r="E10407" i="1"/>
  <c r="C10407" i="1"/>
  <c r="F10406" i="1"/>
  <c r="E10406" i="1"/>
  <c r="C10406" i="1"/>
  <c r="F10405" i="1"/>
  <c r="E10405" i="1"/>
  <c r="C10405" i="1"/>
  <c r="F10404" i="1"/>
  <c r="E10404" i="1"/>
  <c r="C10404" i="1"/>
  <c r="F10403" i="1"/>
  <c r="E10403" i="1"/>
  <c r="C10403" i="1"/>
  <c r="F10402" i="1"/>
  <c r="E10402" i="1"/>
  <c r="C10402" i="1"/>
  <c r="F10401" i="1"/>
  <c r="E10401" i="1"/>
  <c r="C10401" i="1"/>
  <c r="F10400" i="1"/>
  <c r="E10400" i="1"/>
  <c r="C10400" i="1"/>
  <c r="F10399" i="1"/>
  <c r="E10399" i="1"/>
  <c r="C10399" i="1"/>
  <c r="F10398" i="1"/>
  <c r="E10398" i="1"/>
  <c r="C10398" i="1"/>
  <c r="F10397" i="1"/>
  <c r="E10397" i="1"/>
  <c r="C10397" i="1"/>
  <c r="F10396" i="1"/>
  <c r="E10396" i="1"/>
  <c r="C10396" i="1"/>
  <c r="F10395" i="1"/>
  <c r="E10395" i="1"/>
  <c r="C10395" i="1"/>
  <c r="F10394" i="1"/>
  <c r="E10394" i="1"/>
  <c r="C10394" i="1"/>
  <c r="F10393" i="1"/>
  <c r="E10393" i="1"/>
  <c r="C10393" i="1"/>
  <c r="F10392" i="1"/>
  <c r="E10392" i="1"/>
  <c r="C10392" i="1"/>
  <c r="F10391" i="1"/>
  <c r="E10391" i="1"/>
  <c r="C10391" i="1"/>
  <c r="F10390" i="1"/>
  <c r="E10390" i="1"/>
  <c r="C10390" i="1"/>
  <c r="F10389" i="1"/>
  <c r="E10389" i="1"/>
  <c r="C10389" i="1"/>
  <c r="F10388" i="1"/>
  <c r="E10388" i="1"/>
  <c r="C10388" i="1"/>
  <c r="F10387" i="1"/>
  <c r="E10387" i="1"/>
  <c r="C10387" i="1"/>
  <c r="F10386" i="1"/>
  <c r="E10386" i="1"/>
  <c r="C10386" i="1"/>
  <c r="F10385" i="1"/>
  <c r="E10385" i="1"/>
  <c r="C10385" i="1"/>
  <c r="F10384" i="1"/>
  <c r="E10384" i="1"/>
  <c r="C10384" i="1"/>
  <c r="F10383" i="1"/>
  <c r="E10383" i="1"/>
  <c r="C10383" i="1"/>
  <c r="F10382" i="1"/>
  <c r="E10382" i="1"/>
  <c r="C10382" i="1"/>
  <c r="F10381" i="1"/>
  <c r="E10381" i="1"/>
  <c r="C10381" i="1"/>
  <c r="F10380" i="1"/>
  <c r="E10380" i="1"/>
  <c r="C10380" i="1"/>
  <c r="F10379" i="1"/>
  <c r="E10379" i="1"/>
  <c r="C10379" i="1"/>
  <c r="F10378" i="1"/>
  <c r="E10378" i="1"/>
  <c r="C10378" i="1"/>
  <c r="F10377" i="1"/>
  <c r="E10377" i="1"/>
  <c r="C10377" i="1"/>
  <c r="F10376" i="1"/>
  <c r="E10376" i="1"/>
  <c r="C10376" i="1"/>
  <c r="F10375" i="1"/>
  <c r="E10375" i="1"/>
  <c r="C10375" i="1"/>
  <c r="F10374" i="1"/>
  <c r="E10374" i="1"/>
  <c r="C10374" i="1"/>
  <c r="F10373" i="1"/>
  <c r="E10373" i="1"/>
  <c r="C10373" i="1"/>
  <c r="F10372" i="1"/>
  <c r="E10372" i="1"/>
  <c r="C10372" i="1"/>
  <c r="F10371" i="1"/>
  <c r="E10371" i="1"/>
  <c r="C10371" i="1"/>
  <c r="F10370" i="1"/>
  <c r="E10370" i="1"/>
  <c r="C10370" i="1"/>
  <c r="F10369" i="1"/>
  <c r="E10369" i="1"/>
  <c r="C10369" i="1"/>
  <c r="F10368" i="1"/>
  <c r="E10368" i="1"/>
  <c r="C10368" i="1"/>
  <c r="F10367" i="1"/>
  <c r="E10367" i="1"/>
  <c r="C10367" i="1"/>
  <c r="F10366" i="1"/>
  <c r="E10366" i="1"/>
  <c r="C10366" i="1"/>
  <c r="F10365" i="1"/>
  <c r="E10365" i="1"/>
  <c r="C10365" i="1"/>
  <c r="F10364" i="1"/>
  <c r="E10364" i="1"/>
  <c r="C10364" i="1"/>
  <c r="F10363" i="1"/>
  <c r="E10363" i="1"/>
  <c r="C10363" i="1"/>
  <c r="F10362" i="1"/>
  <c r="E10362" i="1"/>
  <c r="C10362" i="1"/>
  <c r="F10361" i="1"/>
  <c r="E10361" i="1"/>
  <c r="C10361" i="1"/>
  <c r="F10360" i="1"/>
  <c r="E10360" i="1"/>
  <c r="C10360" i="1"/>
  <c r="F10359" i="1"/>
  <c r="E10359" i="1"/>
  <c r="C10359" i="1"/>
  <c r="F10358" i="1"/>
  <c r="E10358" i="1"/>
  <c r="C10358" i="1"/>
  <c r="F10357" i="1"/>
  <c r="E10357" i="1"/>
  <c r="C10357" i="1"/>
  <c r="F10356" i="1"/>
  <c r="E10356" i="1"/>
  <c r="C10356" i="1"/>
  <c r="F10355" i="1"/>
  <c r="E10355" i="1"/>
  <c r="C10355" i="1"/>
  <c r="F10354" i="1"/>
  <c r="E10354" i="1"/>
  <c r="C10354" i="1"/>
  <c r="F10353" i="1"/>
  <c r="E10353" i="1"/>
  <c r="C10353" i="1"/>
  <c r="F10352" i="1"/>
  <c r="E10352" i="1"/>
  <c r="C10352" i="1"/>
  <c r="F10351" i="1"/>
  <c r="E10351" i="1"/>
  <c r="C10351" i="1"/>
  <c r="F10350" i="1"/>
  <c r="E10350" i="1"/>
  <c r="C10350" i="1"/>
  <c r="F10349" i="1"/>
  <c r="E10349" i="1"/>
  <c r="C10349" i="1"/>
  <c r="F10348" i="1"/>
  <c r="E10348" i="1"/>
  <c r="C10348" i="1"/>
  <c r="F10347" i="1"/>
  <c r="E10347" i="1"/>
  <c r="C10347" i="1"/>
  <c r="F10346" i="1"/>
  <c r="E10346" i="1"/>
  <c r="C10346" i="1"/>
  <c r="F10345" i="1"/>
  <c r="E10345" i="1"/>
  <c r="C10345" i="1"/>
  <c r="F10344" i="1"/>
  <c r="E10344" i="1"/>
  <c r="C10344" i="1"/>
  <c r="F10343" i="1"/>
  <c r="E10343" i="1"/>
  <c r="C10343" i="1"/>
  <c r="F10342" i="1"/>
  <c r="E10342" i="1"/>
  <c r="C10342" i="1"/>
  <c r="F10341" i="1"/>
  <c r="E10341" i="1"/>
  <c r="C10341" i="1"/>
  <c r="F10340" i="1"/>
  <c r="E10340" i="1"/>
  <c r="C10340" i="1"/>
  <c r="F10339" i="1"/>
  <c r="E10339" i="1"/>
  <c r="C10339" i="1"/>
  <c r="F10338" i="1"/>
  <c r="E10338" i="1"/>
  <c r="C10338" i="1"/>
  <c r="F10337" i="1"/>
  <c r="E10337" i="1"/>
  <c r="C10337" i="1"/>
  <c r="F10336" i="1"/>
  <c r="E10336" i="1"/>
  <c r="C10336" i="1"/>
  <c r="F10335" i="1"/>
  <c r="E10335" i="1"/>
  <c r="C10335" i="1"/>
  <c r="F10334" i="1"/>
  <c r="E10334" i="1"/>
  <c r="C10334" i="1"/>
  <c r="F10333" i="1"/>
  <c r="E10333" i="1"/>
  <c r="C10333" i="1"/>
  <c r="F10332" i="1"/>
  <c r="E10332" i="1"/>
  <c r="C10332" i="1"/>
  <c r="F10331" i="1"/>
  <c r="E10331" i="1"/>
  <c r="C10331" i="1"/>
  <c r="F10330" i="1"/>
  <c r="E10330" i="1"/>
  <c r="C10330" i="1"/>
  <c r="F10329" i="1"/>
  <c r="E10329" i="1"/>
  <c r="C10329" i="1"/>
  <c r="F10328" i="1"/>
  <c r="E10328" i="1"/>
  <c r="C10328" i="1"/>
  <c r="F10327" i="1"/>
  <c r="E10327" i="1"/>
  <c r="C10327" i="1"/>
  <c r="F10326" i="1"/>
  <c r="E10326" i="1"/>
  <c r="C10326" i="1"/>
  <c r="F10325" i="1"/>
  <c r="E10325" i="1"/>
  <c r="C10325" i="1"/>
  <c r="F10324" i="1"/>
  <c r="E10324" i="1"/>
  <c r="C10324" i="1"/>
  <c r="F10323" i="1"/>
  <c r="E10323" i="1"/>
  <c r="C10323" i="1"/>
  <c r="F10322" i="1"/>
  <c r="E10322" i="1"/>
  <c r="C10322" i="1"/>
  <c r="F10321" i="1"/>
  <c r="E10321" i="1"/>
  <c r="C10321" i="1"/>
  <c r="F10320" i="1"/>
  <c r="E10320" i="1"/>
  <c r="C10320" i="1"/>
  <c r="F10319" i="1"/>
  <c r="E10319" i="1"/>
  <c r="C10319" i="1"/>
  <c r="F10318" i="1"/>
  <c r="E10318" i="1"/>
  <c r="C10318" i="1"/>
  <c r="F10317" i="1"/>
  <c r="E10317" i="1"/>
  <c r="C10317" i="1"/>
  <c r="F10316" i="1"/>
  <c r="E10316" i="1"/>
  <c r="C10316" i="1"/>
  <c r="F10315" i="1"/>
  <c r="E10315" i="1"/>
  <c r="C10315" i="1"/>
  <c r="F10314" i="1"/>
  <c r="E10314" i="1"/>
  <c r="C10314" i="1"/>
  <c r="F10313" i="1"/>
  <c r="E10313" i="1"/>
  <c r="C10313" i="1"/>
  <c r="F10312" i="1"/>
  <c r="E10312" i="1"/>
  <c r="C10312" i="1"/>
  <c r="F10311" i="1"/>
  <c r="E10311" i="1"/>
  <c r="C10311" i="1"/>
  <c r="F10310" i="1"/>
  <c r="E10310" i="1"/>
  <c r="C10310" i="1"/>
  <c r="F10309" i="1"/>
  <c r="E10309" i="1"/>
  <c r="C10309" i="1"/>
  <c r="F10308" i="1"/>
  <c r="E10308" i="1"/>
  <c r="C10308" i="1"/>
  <c r="F10307" i="1"/>
  <c r="E10307" i="1"/>
  <c r="C10307" i="1"/>
  <c r="F10306" i="1"/>
  <c r="E10306" i="1"/>
  <c r="C10306" i="1"/>
  <c r="F10305" i="1"/>
  <c r="E10305" i="1"/>
  <c r="C10305" i="1"/>
  <c r="F10304" i="1"/>
  <c r="E10304" i="1"/>
  <c r="C10304" i="1"/>
  <c r="F10303" i="1"/>
  <c r="E10303" i="1"/>
  <c r="C10303" i="1"/>
  <c r="F10302" i="1"/>
  <c r="E10302" i="1"/>
  <c r="C10302" i="1"/>
  <c r="F10301" i="1"/>
  <c r="E10301" i="1"/>
  <c r="C10301" i="1"/>
  <c r="F10300" i="1"/>
  <c r="E10300" i="1"/>
  <c r="C10300" i="1"/>
  <c r="F10299" i="1"/>
  <c r="E10299" i="1"/>
  <c r="C10299" i="1"/>
  <c r="F10298" i="1"/>
  <c r="E10298" i="1"/>
  <c r="C10298" i="1"/>
  <c r="F10297" i="1"/>
  <c r="E10297" i="1"/>
  <c r="C10297" i="1"/>
  <c r="F10296" i="1"/>
  <c r="E10296" i="1"/>
  <c r="C10296" i="1"/>
  <c r="F10295" i="1"/>
  <c r="E10295" i="1"/>
  <c r="C10295" i="1"/>
  <c r="F10294" i="1"/>
  <c r="E10294" i="1"/>
  <c r="C10294" i="1"/>
  <c r="F10293" i="1"/>
  <c r="E10293" i="1"/>
  <c r="C10293" i="1"/>
  <c r="F10292" i="1"/>
  <c r="E10292" i="1"/>
  <c r="C10292" i="1"/>
  <c r="F10291" i="1"/>
  <c r="E10291" i="1"/>
  <c r="C10291" i="1"/>
  <c r="F10290" i="1"/>
  <c r="E10290" i="1"/>
  <c r="C10290" i="1"/>
  <c r="F10289" i="1"/>
  <c r="E10289" i="1"/>
  <c r="C10289" i="1"/>
  <c r="F10288" i="1"/>
  <c r="E10288" i="1"/>
  <c r="C10288" i="1"/>
  <c r="F10287" i="1"/>
  <c r="E10287" i="1"/>
  <c r="C10287" i="1"/>
  <c r="F10286" i="1"/>
  <c r="E10286" i="1"/>
  <c r="C10286" i="1"/>
  <c r="F10285" i="1"/>
  <c r="E10285" i="1"/>
  <c r="C10285" i="1"/>
  <c r="F10284" i="1"/>
  <c r="E10284" i="1"/>
  <c r="C10284" i="1"/>
  <c r="F10283" i="1"/>
  <c r="E10283" i="1"/>
  <c r="C10283" i="1"/>
  <c r="F10282" i="1"/>
  <c r="E10282" i="1"/>
  <c r="C10282" i="1"/>
  <c r="F10281" i="1"/>
  <c r="E10281" i="1"/>
  <c r="C10281" i="1"/>
  <c r="F10280" i="1"/>
  <c r="E10280" i="1"/>
  <c r="C10280" i="1"/>
  <c r="F10279" i="1"/>
  <c r="E10279" i="1"/>
  <c r="C10279" i="1"/>
  <c r="F10278" i="1"/>
  <c r="E10278" i="1"/>
  <c r="C10278" i="1"/>
  <c r="F10277" i="1"/>
  <c r="E10277" i="1"/>
  <c r="C10277" i="1"/>
  <c r="F10276" i="1"/>
  <c r="E10276" i="1"/>
  <c r="C10276" i="1"/>
  <c r="F10275" i="1"/>
  <c r="E10275" i="1"/>
  <c r="C10275" i="1"/>
  <c r="F10274" i="1"/>
  <c r="E10274" i="1"/>
  <c r="C10274" i="1"/>
  <c r="F10273" i="1"/>
  <c r="E10273" i="1"/>
  <c r="C10273" i="1"/>
  <c r="F10272" i="1"/>
  <c r="E10272" i="1"/>
  <c r="C10272" i="1"/>
  <c r="F10271" i="1"/>
  <c r="E10271" i="1"/>
  <c r="C10271" i="1"/>
  <c r="F10270" i="1"/>
  <c r="E10270" i="1"/>
  <c r="C10270" i="1"/>
  <c r="F10269" i="1"/>
  <c r="E10269" i="1"/>
  <c r="C10269" i="1"/>
  <c r="F10268" i="1"/>
  <c r="E10268" i="1"/>
  <c r="C10268" i="1"/>
  <c r="F10267" i="1"/>
  <c r="E10267" i="1"/>
  <c r="C10267" i="1"/>
  <c r="F10266" i="1"/>
  <c r="E10266" i="1"/>
  <c r="C10266" i="1"/>
  <c r="F10265" i="1"/>
  <c r="E10265" i="1"/>
  <c r="C10265" i="1"/>
  <c r="F10264" i="1"/>
  <c r="E10264" i="1"/>
  <c r="C10264" i="1"/>
  <c r="F10263" i="1"/>
  <c r="E10263" i="1"/>
  <c r="C10263" i="1"/>
  <c r="F10262" i="1"/>
  <c r="E10262" i="1"/>
  <c r="C10262" i="1"/>
  <c r="F10261" i="1"/>
  <c r="E10261" i="1"/>
  <c r="C10261" i="1"/>
  <c r="F10260" i="1"/>
  <c r="E10260" i="1"/>
  <c r="C10260" i="1"/>
  <c r="F10259" i="1"/>
  <c r="E10259" i="1"/>
  <c r="C10259" i="1"/>
  <c r="F10258" i="1"/>
  <c r="E10258" i="1"/>
  <c r="C10258" i="1"/>
  <c r="F10257" i="1"/>
  <c r="E10257" i="1"/>
  <c r="C10257" i="1"/>
  <c r="F10256" i="1"/>
  <c r="E10256" i="1"/>
  <c r="C10256" i="1"/>
  <c r="F10255" i="1"/>
  <c r="E10255" i="1"/>
  <c r="C10255" i="1"/>
  <c r="F10254" i="1"/>
  <c r="E10254" i="1"/>
  <c r="C10254" i="1"/>
  <c r="F10253" i="1"/>
  <c r="E10253" i="1"/>
  <c r="C10253" i="1"/>
  <c r="F10252" i="1"/>
  <c r="E10252" i="1"/>
  <c r="C10252" i="1"/>
  <c r="F10251" i="1"/>
  <c r="E10251" i="1"/>
  <c r="C10251" i="1"/>
  <c r="F10250" i="1"/>
  <c r="E10250" i="1"/>
  <c r="C10250" i="1"/>
  <c r="F10249" i="1"/>
  <c r="E10249" i="1"/>
  <c r="C10249" i="1"/>
  <c r="F10248" i="1"/>
  <c r="E10248" i="1"/>
  <c r="C10248" i="1"/>
  <c r="F10247" i="1"/>
  <c r="E10247" i="1"/>
  <c r="C10247" i="1"/>
  <c r="F10246" i="1"/>
  <c r="E10246" i="1"/>
  <c r="C10246" i="1"/>
  <c r="F10245" i="1"/>
  <c r="E10245" i="1"/>
  <c r="C10245" i="1"/>
  <c r="F10244" i="1"/>
  <c r="E10244" i="1"/>
  <c r="C10244" i="1"/>
  <c r="F10243" i="1"/>
  <c r="E10243" i="1"/>
  <c r="C10243" i="1"/>
  <c r="F10242" i="1"/>
  <c r="E10242" i="1"/>
  <c r="C10242" i="1"/>
  <c r="F10241" i="1"/>
  <c r="E10241" i="1"/>
  <c r="C10241" i="1"/>
  <c r="F10240" i="1"/>
  <c r="E10240" i="1"/>
  <c r="C10240" i="1"/>
  <c r="F10239" i="1"/>
  <c r="E10239" i="1"/>
  <c r="C10239" i="1"/>
  <c r="F10238" i="1"/>
  <c r="E10238" i="1"/>
  <c r="C10238" i="1"/>
  <c r="F10237" i="1"/>
  <c r="E10237" i="1"/>
  <c r="C10237" i="1"/>
  <c r="F10236" i="1"/>
  <c r="E10236" i="1"/>
  <c r="C10236" i="1"/>
  <c r="F10235" i="1"/>
  <c r="E10235" i="1"/>
  <c r="C10235" i="1"/>
  <c r="F10234" i="1"/>
  <c r="E10234" i="1"/>
  <c r="C10234" i="1"/>
  <c r="F10233" i="1"/>
  <c r="E10233" i="1"/>
  <c r="C10233" i="1"/>
  <c r="F10232" i="1"/>
  <c r="E10232" i="1"/>
  <c r="C10232" i="1"/>
  <c r="F10231" i="1"/>
  <c r="E10231" i="1"/>
  <c r="C10231" i="1"/>
  <c r="F10230" i="1"/>
  <c r="E10230" i="1"/>
  <c r="C10230" i="1"/>
  <c r="F10229" i="1"/>
  <c r="E10229" i="1"/>
  <c r="C10229" i="1"/>
  <c r="F10228" i="1"/>
  <c r="E10228" i="1"/>
  <c r="C10228" i="1"/>
  <c r="F10227" i="1"/>
  <c r="E10227" i="1"/>
  <c r="C10227" i="1"/>
  <c r="F10226" i="1"/>
  <c r="E10226" i="1"/>
  <c r="C10226" i="1"/>
  <c r="F10225" i="1"/>
  <c r="E10225" i="1"/>
  <c r="C10225" i="1"/>
  <c r="F10224" i="1"/>
  <c r="E10224" i="1"/>
  <c r="C10224" i="1"/>
  <c r="F10223" i="1"/>
  <c r="E10223" i="1"/>
  <c r="C10223" i="1"/>
  <c r="F10222" i="1"/>
  <c r="E10222" i="1"/>
  <c r="C10222" i="1"/>
  <c r="F10221" i="1"/>
  <c r="E10221" i="1"/>
  <c r="C10221" i="1"/>
  <c r="F10220" i="1"/>
  <c r="E10220" i="1"/>
  <c r="C10220" i="1"/>
  <c r="F10219" i="1"/>
  <c r="E10219" i="1"/>
  <c r="C10219" i="1"/>
  <c r="F10218" i="1"/>
  <c r="E10218" i="1"/>
  <c r="C10218" i="1"/>
  <c r="F10217" i="1"/>
  <c r="E10217" i="1"/>
  <c r="C10217" i="1"/>
  <c r="F10216" i="1"/>
  <c r="E10216" i="1"/>
  <c r="C10216" i="1"/>
  <c r="F10215" i="1"/>
  <c r="E10215" i="1"/>
  <c r="C10215" i="1"/>
  <c r="F10214" i="1"/>
  <c r="E10214" i="1"/>
  <c r="C10214" i="1"/>
  <c r="F10213" i="1"/>
  <c r="E10213" i="1"/>
  <c r="C10213" i="1"/>
  <c r="F10212" i="1"/>
  <c r="E10212" i="1"/>
  <c r="C10212" i="1"/>
  <c r="F10211" i="1"/>
  <c r="E10211" i="1"/>
  <c r="C10211" i="1"/>
  <c r="F10210" i="1"/>
  <c r="E10210" i="1"/>
  <c r="C10210" i="1"/>
  <c r="F10209" i="1"/>
  <c r="E10209" i="1"/>
  <c r="C10209" i="1"/>
  <c r="F10208" i="1"/>
  <c r="E10208" i="1"/>
  <c r="C10208" i="1"/>
  <c r="F10207" i="1"/>
  <c r="E10207" i="1"/>
  <c r="C10207" i="1"/>
  <c r="F10206" i="1"/>
  <c r="E10206" i="1"/>
  <c r="C10206" i="1"/>
  <c r="F10205" i="1"/>
  <c r="E10205" i="1"/>
  <c r="C10205" i="1"/>
  <c r="F10204" i="1"/>
  <c r="E10204" i="1"/>
  <c r="C10204" i="1"/>
  <c r="F10203" i="1"/>
  <c r="E10203" i="1"/>
  <c r="C10203" i="1"/>
  <c r="F10202" i="1"/>
  <c r="E10202" i="1"/>
  <c r="C10202" i="1"/>
  <c r="F10201" i="1"/>
  <c r="E10201" i="1"/>
  <c r="C10201" i="1"/>
  <c r="F10200" i="1"/>
  <c r="E10200" i="1"/>
  <c r="C10200" i="1"/>
  <c r="F10199" i="1"/>
  <c r="E10199" i="1"/>
  <c r="C10199" i="1"/>
  <c r="F10198" i="1"/>
  <c r="E10198" i="1"/>
  <c r="C10198" i="1"/>
  <c r="F10197" i="1"/>
  <c r="E10197" i="1"/>
  <c r="C10197" i="1"/>
  <c r="F10196" i="1"/>
  <c r="E10196" i="1"/>
  <c r="C10196" i="1"/>
  <c r="F10195" i="1"/>
  <c r="E10195" i="1"/>
  <c r="C10195" i="1"/>
  <c r="F10194" i="1"/>
  <c r="E10194" i="1"/>
  <c r="C10194" i="1"/>
  <c r="F10193" i="1"/>
  <c r="E10193" i="1"/>
  <c r="C10193" i="1"/>
  <c r="F10192" i="1"/>
  <c r="E10192" i="1"/>
  <c r="C10192" i="1"/>
  <c r="F10191" i="1"/>
  <c r="E10191" i="1"/>
  <c r="C10191" i="1"/>
  <c r="F10190" i="1"/>
  <c r="E10190" i="1"/>
  <c r="C10190" i="1"/>
  <c r="F10189" i="1"/>
  <c r="E10189" i="1"/>
  <c r="C10189" i="1"/>
  <c r="F10188" i="1"/>
  <c r="E10188" i="1"/>
  <c r="C10188" i="1"/>
  <c r="F10187" i="1"/>
  <c r="E10187" i="1"/>
  <c r="C10187" i="1"/>
  <c r="F10186" i="1"/>
  <c r="E10186" i="1"/>
  <c r="C10186" i="1"/>
  <c r="F10185" i="1"/>
  <c r="E10185" i="1"/>
  <c r="C10185" i="1"/>
  <c r="F10184" i="1"/>
  <c r="E10184" i="1"/>
  <c r="C10184" i="1"/>
  <c r="F10183" i="1"/>
  <c r="E10183" i="1"/>
  <c r="C10183" i="1"/>
  <c r="F10182" i="1"/>
  <c r="E10182" i="1"/>
  <c r="C10182" i="1"/>
  <c r="F10181" i="1"/>
  <c r="E10181" i="1"/>
  <c r="C10181" i="1"/>
  <c r="F10180" i="1"/>
  <c r="E10180" i="1"/>
  <c r="C10180" i="1"/>
  <c r="F10179" i="1"/>
  <c r="E10179" i="1"/>
  <c r="C10179" i="1"/>
  <c r="F10178" i="1"/>
  <c r="E10178" i="1"/>
  <c r="C10178" i="1"/>
  <c r="F10177" i="1"/>
  <c r="E10177" i="1"/>
  <c r="C10177" i="1"/>
  <c r="F10176" i="1"/>
  <c r="E10176" i="1"/>
  <c r="C10176" i="1"/>
  <c r="F10175" i="1"/>
  <c r="E10175" i="1"/>
  <c r="C10175" i="1"/>
  <c r="F10174" i="1"/>
  <c r="E10174" i="1"/>
  <c r="C10174" i="1"/>
  <c r="F10173" i="1"/>
  <c r="E10173" i="1"/>
  <c r="C10173" i="1"/>
  <c r="F10172" i="1"/>
  <c r="E10172" i="1"/>
  <c r="C10172" i="1"/>
  <c r="F10171" i="1"/>
  <c r="E10171" i="1"/>
  <c r="C10171" i="1"/>
  <c r="F10170" i="1"/>
  <c r="E10170" i="1"/>
  <c r="C10170" i="1"/>
  <c r="F10169" i="1"/>
  <c r="E10169" i="1"/>
  <c r="C10169" i="1"/>
  <c r="F10168" i="1"/>
  <c r="E10168" i="1"/>
  <c r="C10168" i="1"/>
  <c r="F10167" i="1"/>
  <c r="E10167" i="1"/>
  <c r="C10167" i="1"/>
  <c r="F10166" i="1"/>
  <c r="E10166" i="1"/>
  <c r="C10166" i="1"/>
  <c r="F10165" i="1"/>
  <c r="E10165" i="1"/>
  <c r="C10165" i="1"/>
  <c r="F10164" i="1"/>
  <c r="E10164" i="1"/>
  <c r="C10164" i="1"/>
  <c r="F10163" i="1"/>
  <c r="E10163" i="1"/>
  <c r="C10163" i="1"/>
  <c r="F10162" i="1"/>
  <c r="E10162" i="1"/>
  <c r="C10162" i="1"/>
  <c r="F10161" i="1"/>
  <c r="E10161" i="1"/>
  <c r="C10161" i="1"/>
  <c r="F10160" i="1"/>
  <c r="E10160" i="1"/>
  <c r="C10160" i="1"/>
  <c r="F10159" i="1"/>
  <c r="E10159" i="1"/>
  <c r="C10159" i="1"/>
  <c r="F10158" i="1"/>
  <c r="E10158" i="1"/>
  <c r="C10158" i="1"/>
  <c r="F10157" i="1"/>
  <c r="E10157" i="1"/>
  <c r="C10157" i="1"/>
  <c r="F10156" i="1"/>
  <c r="E10156" i="1"/>
  <c r="C10156" i="1"/>
  <c r="F10155" i="1"/>
  <c r="E10155" i="1"/>
  <c r="C10155" i="1"/>
  <c r="F10154" i="1"/>
  <c r="E10154" i="1"/>
  <c r="C10154" i="1"/>
  <c r="F10153" i="1"/>
  <c r="E10153" i="1"/>
  <c r="C10153" i="1"/>
  <c r="F10152" i="1"/>
  <c r="E10152" i="1"/>
  <c r="C10152" i="1"/>
  <c r="F10151" i="1"/>
  <c r="E10151" i="1"/>
  <c r="C10151" i="1"/>
  <c r="F10150" i="1"/>
  <c r="E10150" i="1"/>
  <c r="C10150" i="1"/>
  <c r="F10149" i="1"/>
  <c r="E10149" i="1"/>
  <c r="C10149" i="1"/>
  <c r="F10148" i="1"/>
  <c r="E10148" i="1"/>
  <c r="C10148" i="1"/>
  <c r="F10147" i="1"/>
  <c r="E10147" i="1"/>
  <c r="C10147" i="1"/>
  <c r="F10146" i="1"/>
  <c r="E10146" i="1"/>
  <c r="C10146" i="1"/>
  <c r="F10145" i="1"/>
  <c r="E10145" i="1"/>
  <c r="C10145" i="1"/>
  <c r="F10144" i="1"/>
  <c r="E10144" i="1"/>
  <c r="C10144" i="1"/>
  <c r="F10143" i="1"/>
  <c r="E10143" i="1"/>
  <c r="C10143" i="1"/>
  <c r="F10142" i="1"/>
  <c r="E10142" i="1"/>
  <c r="C10142" i="1"/>
  <c r="F10141" i="1"/>
  <c r="E10141" i="1"/>
  <c r="C10141" i="1"/>
  <c r="F10140" i="1"/>
  <c r="E10140" i="1"/>
  <c r="C10140" i="1"/>
  <c r="F10139" i="1"/>
  <c r="E10139" i="1"/>
  <c r="C10139" i="1"/>
  <c r="F10138" i="1"/>
  <c r="E10138" i="1"/>
  <c r="C10138" i="1"/>
  <c r="F10137" i="1"/>
  <c r="E10137" i="1"/>
  <c r="C10137" i="1"/>
  <c r="F10136" i="1"/>
  <c r="E10136" i="1"/>
  <c r="C10136" i="1"/>
  <c r="F10135" i="1"/>
  <c r="E10135" i="1"/>
  <c r="C10135" i="1"/>
  <c r="F10134" i="1"/>
  <c r="E10134" i="1"/>
  <c r="C10134" i="1"/>
  <c r="F10133" i="1"/>
  <c r="E10133" i="1"/>
  <c r="C10133" i="1"/>
  <c r="F10132" i="1"/>
  <c r="E10132" i="1"/>
  <c r="C10132" i="1"/>
  <c r="F10131" i="1"/>
  <c r="E10131" i="1"/>
  <c r="C10131" i="1"/>
  <c r="F10130" i="1"/>
  <c r="E10130" i="1"/>
  <c r="C10130" i="1"/>
  <c r="F10129" i="1"/>
  <c r="E10129" i="1"/>
  <c r="C10129" i="1"/>
  <c r="F10128" i="1"/>
  <c r="E10128" i="1"/>
  <c r="C10128" i="1"/>
  <c r="F10127" i="1"/>
  <c r="E10127" i="1"/>
  <c r="C10127" i="1"/>
  <c r="F10126" i="1"/>
  <c r="E10126" i="1"/>
  <c r="C10126" i="1"/>
  <c r="F10125" i="1"/>
  <c r="E10125" i="1"/>
  <c r="C10125" i="1"/>
  <c r="F10124" i="1"/>
  <c r="E10124" i="1"/>
  <c r="C10124" i="1"/>
  <c r="F10123" i="1"/>
  <c r="E10123" i="1"/>
  <c r="C10123" i="1"/>
  <c r="F10122" i="1"/>
  <c r="E10122" i="1"/>
  <c r="C10122" i="1"/>
  <c r="F10121" i="1"/>
  <c r="E10121" i="1"/>
  <c r="C10121" i="1"/>
  <c r="F10120" i="1"/>
  <c r="E10120" i="1"/>
  <c r="C10120" i="1"/>
  <c r="F10119" i="1"/>
  <c r="E10119" i="1"/>
  <c r="C10119" i="1"/>
  <c r="F10118" i="1"/>
  <c r="E10118" i="1"/>
  <c r="C10118" i="1"/>
  <c r="F10117" i="1"/>
  <c r="E10117" i="1"/>
  <c r="C10117" i="1"/>
  <c r="F10116" i="1"/>
  <c r="E10116" i="1"/>
  <c r="C10116" i="1"/>
  <c r="F10115" i="1"/>
  <c r="E10115" i="1"/>
  <c r="C10115" i="1"/>
  <c r="F10114" i="1"/>
  <c r="E10114" i="1"/>
  <c r="C10114" i="1"/>
  <c r="F10113" i="1"/>
  <c r="E10113" i="1"/>
  <c r="C10113" i="1"/>
  <c r="F10112" i="1"/>
  <c r="E10112" i="1"/>
  <c r="C10112" i="1"/>
  <c r="F10111" i="1"/>
  <c r="E10111" i="1"/>
  <c r="C10111" i="1"/>
  <c r="F10110" i="1"/>
  <c r="E10110" i="1"/>
  <c r="C10110" i="1"/>
  <c r="F10109" i="1"/>
  <c r="E10109" i="1"/>
  <c r="C10109" i="1"/>
  <c r="F10108" i="1"/>
  <c r="E10108" i="1"/>
  <c r="C10108" i="1"/>
  <c r="F10107" i="1"/>
  <c r="E10107" i="1"/>
  <c r="C10107" i="1"/>
  <c r="F10106" i="1"/>
  <c r="E10106" i="1"/>
  <c r="C10106" i="1"/>
  <c r="F10105" i="1"/>
  <c r="E10105" i="1"/>
  <c r="C10105" i="1"/>
  <c r="F10104" i="1"/>
  <c r="E10104" i="1"/>
  <c r="C10104" i="1"/>
  <c r="F10103" i="1"/>
  <c r="E10103" i="1"/>
  <c r="C10103" i="1"/>
  <c r="F10102" i="1"/>
  <c r="E10102" i="1"/>
  <c r="C10102" i="1"/>
  <c r="F10101" i="1"/>
  <c r="E10101" i="1"/>
  <c r="C10101" i="1"/>
  <c r="F10100" i="1"/>
  <c r="E10100" i="1"/>
  <c r="C10100" i="1"/>
  <c r="F10099" i="1"/>
  <c r="E10099" i="1"/>
  <c r="C10099" i="1"/>
  <c r="F10098" i="1"/>
  <c r="E10098" i="1"/>
  <c r="C10098" i="1"/>
  <c r="F10097" i="1"/>
  <c r="E10097" i="1"/>
  <c r="C10097" i="1"/>
  <c r="F10096" i="1"/>
  <c r="E10096" i="1"/>
  <c r="C10096" i="1"/>
  <c r="F10095" i="1"/>
  <c r="E10095" i="1"/>
  <c r="C10095" i="1"/>
  <c r="F10094" i="1"/>
  <c r="E10094" i="1"/>
  <c r="C10094" i="1"/>
  <c r="F10093" i="1"/>
  <c r="E10093" i="1"/>
  <c r="C10093" i="1"/>
  <c r="F10092" i="1"/>
  <c r="E10092" i="1"/>
  <c r="C10092" i="1"/>
  <c r="F10091" i="1"/>
  <c r="E10091" i="1"/>
  <c r="C10091" i="1"/>
  <c r="F10090" i="1"/>
  <c r="E10090" i="1"/>
  <c r="C10090" i="1"/>
  <c r="F10089" i="1"/>
  <c r="E10089" i="1"/>
  <c r="C10089" i="1"/>
  <c r="F10088" i="1"/>
  <c r="E10088" i="1"/>
  <c r="C10088" i="1"/>
  <c r="F10087" i="1"/>
  <c r="E10087" i="1"/>
  <c r="C10087" i="1"/>
  <c r="F10086" i="1"/>
  <c r="E10086" i="1"/>
  <c r="C10086" i="1"/>
  <c r="F10085" i="1"/>
  <c r="E10085" i="1"/>
  <c r="C10085" i="1"/>
  <c r="F10084" i="1"/>
  <c r="E10084" i="1"/>
  <c r="C10084" i="1"/>
  <c r="F10083" i="1"/>
  <c r="E10083" i="1"/>
  <c r="C10083" i="1"/>
  <c r="F10082" i="1"/>
  <c r="E10082" i="1"/>
  <c r="C10082" i="1"/>
  <c r="F10081" i="1"/>
  <c r="E10081" i="1"/>
  <c r="C10081" i="1"/>
  <c r="F10080" i="1"/>
  <c r="E10080" i="1"/>
  <c r="C10080" i="1"/>
  <c r="F10079" i="1"/>
  <c r="E10079" i="1"/>
  <c r="C10079" i="1"/>
  <c r="F10078" i="1"/>
  <c r="E10078" i="1"/>
  <c r="C10078" i="1"/>
  <c r="F10077" i="1"/>
  <c r="E10077" i="1"/>
  <c r="C10077" i="1"/>
  <c r="F10076" i="1"/>
  <c r="E10076" i="1"/>
  <c r="C10076" i="1"/>
  <c r="F10075" i="1"/>
  <c r="E10075" i="1"/>
  <c r="C10075" i="1"/>
  <c r="F10074" i="1"/>
  <c r="E10074" i="1"/>
  <c r="C10074" i="1"/>
  <c r="F10073" i="1"/>
  <c r="E10073" i="1"/>
  <c r="C10073" i="1"/>
  <c r="F10072" i="1"/>
  <c r="E10072" i="1"/>
  <c r="C10072" i="1"/>
  <c r="F10071" i="1"/>
  <c r="E10071" i="1"/>
  <c r="C10071" i="1"/>
  <c r="F10070" i="1"/>
  <c r="E10070" i="1"/>
  <c r="C10070" i="1"/>
  <c r="F10069" i="1"/>
  <c r="E10069" i="1"/>
  <c r="C10069" i="1"/>
  <c r="F10068" i="1"/>
  <c r="E10068" i="1"/>
  <c r="C10068" i="1"/>
  <c r="F10067" i="1"/>
  <c r="E10067" i="1"/>
  <c r="C10067" i="1"/>
  <c r="F10066" i="1"/>
  <c r="E10066" i="1"/>
  <c r="C10066" i="1"/>
  <c r="F10065" i="1"/>
  <c r="E10065" i="1"/>
  <c r="C10065" i="1"/>
  <c r="F10064" i="1"/>
  <c r="E10064" i="1"/>
  <c r="C10064" i="1"/>
  <c r="F10063" i="1"/>
  <c r="E10063" i="1"/>
  <c r="C10063" i="1"/>
  <c r="F10062" i="1"/>
  <c r="E10062" i="1"/>
  <c r="C10062" i="1"/>
  <c r="F10061" i="1"/>
  <c r="E10061" i="1"/>
  <c r="C10061" i="1"/>
  <c r="F10060" i="1"/>
  <c r="E10060" i="1"/>
  <c r="C10060" i="1"/>
  <c r="F10059" i="1"/>
  <c r="E10059" i="1"/>
  <c r="C10059" i="1"/>
  <c r="F10058" i="1"/>
  <c r="E10058" i="1"/>
  <c r="C10058" i="1"/>
  <c r="F10057" i="1"/>
  <c r="E10057" i="1"/>
  <c r="C10057" i="1"/>
  <c r="F10056" i="1"/>
  <c r="E10056" i="1"/>
  <c r="C10056" i="1"/>
  <c r="F10055" i="1"/>
  <c r="E10055" i="1"/>
  <c r="C10055" i="1"/>
  <c r="F10054" i="1"/>
  <c r="E10054" i="1"/>
  <c r="C10054" i="1"/>
  <c r="F10053" i="1"/>
  <c r="E10053" i="1"/>
  <c r="C10053" i="1"/>
  <c r="F10052" i="1"/>
  <c r="E10052" i="1"/>
  <c r="C10052" i="1"/>
  <c r="F10051" i="1"/>
  <c r="E10051" i="1"/>
  <c r="C10051" i="1"/>
  <c r="F10050" i="1"/>
  <c r="E10050" i="1"/>
  <c r="C10050" i="1"/>
  <c r="F10049" i="1"/>
  <c r="E10049" i="1"/>
  <c r="C10049" i="1"/>
  <c r="F10048" i="1"/>
  <c r="E10048" i="1"/>
  <c r="C10048" i="1"/>
  <c r="F10047" i="1"/>
  <c r="E10047" i="1"/>
  <c r="C10047" i="1"/>
  <c r="F10046" i="1"/>
  <c r="E10046" i="1"/>
  <c r="C10046" i="1"/>
  <c r="F10045" i="1"/>
  <c r="E10045" i="1"/>
  <c r="C10045" i="1"/>
  <c r="F10044" i="1"/>
  <c r="E10044" i="1"/>
  <c r="C10044" i="1"/>
  <c r="F10043" i="1"/>
  <c r="E10043" i="1"/>
  <c r="C10043" i="1"/>
  <c r="F10042" i="1"/>
  <c r="E10042" i="1"/>
  <c r="C10042" i="1"/>
  <c r="F10041" i="1"/>
  <c r="E10041" i="1"/>
  <c r="C10041" i="1"/>
  <c r="F10040" i="1"/>
  <c r="E10040" i="1"/>
  <c r="C10040" i="1"/>
  <c r="F10039" i="1"/>
  <c r="E10039" i="1"/>
  <c r="C10039" i="1"/>
  <c r="F10038" i="1"/>
  <c r="E10038" i="1"/>
  <c r="C10038" i="1"/>
  <c r="F10037" i="1"/>
  <c r="E10037" i="1"/>
  <c r="C10037" i="1"/>
  <c r="F10036" i="1"/>
  <c r="E10036" i="1"/>
  <c r="C10036" i="1"/>
  <c r="F10035" i="1"/>
  <c r="E10035" i="1"/>
  <c r="C10035" i="1"/>
  <c r="F10034" i="1"/>
  <c r="E10034" i="1"/>
  <c r="C10034" i="1"/>
  <c r="F10033" i="1"/>
  <c r="E10033" i="1"/>
  <c r="C10033" i="1"/>
  <c r="F10032" i="1"/>
  <c r="E10032" i="1"/>
  <c r="C10032" i="1"/>
  <c r="F10031" i="1"/>
  <c r="E10031" i="1"/>
  <c r="C10031" i="1"/>
  <c r="F10030" i="1"/>
  <c r="E10030" i="1"/>
  <c r="C10030" i="1"/>
  <c r="F10029" i="1"/>
  <c r="E10029" i="1"/>
  <c r="C10029" i="1"/>
  <c r="F10028" i="1"/>
  <c r="E10028" i="1"/>
  <c r="C10028" i="1"/>
  <c r="F10027" i="1"/>
  <c r="E10027" i="1"/>
  <c r="C10027" i="1"/>
  <c r="F10026" i="1"/>
  <c r="E10026" i="1"/>
  <c r="C10026" i="1"/>
  <c r="F10025" i="1"/>
  <c r="E10025" i="1"/>
  <c r="C10025" i="1"/>
  <c r="F10024" i="1"/>
  <c r="E10024" i="1"/>
  <c r="C10024" i="1"/>
  <c r="F10023" i="1"/>
  <c r="E10023" i="1"/>
  <c r="C10023" i="1"/>
  <c r="F10022" i="1"/>
  <c r="E10022" i="1"/>
  <c r="C10022" i="1"/>
  <c r="F10021" i="1"/>
  <c r="E10021" i="1"/>
  <c r="C10021" i="1"/>
  <c r="F10020" i="1"/>
  <c r="E10020" i="1"/>
  <c r="C10020" i="1"/>
  <c r="F10019" i="1"/>
  <c r="E10019" i="1"/>
  <c r="C10019" i="1"/>
  <c r="F10018" i="1"/>
  <c r="E10018" i="1"/>
  <c r="C10018" i="1"/>
  <c r="F10017" i="1"/>
  <c r="E10017" i="1"/>
  <c r="C10017" i="1"/>
  <c r="F10016" i="1"/>
  <c r="E10016" i="1"/>
  <c r="C10016" i="1"/>
  <c r="F10015" i="1"/>
  <c r="E10015" i="1"/>
  <c r="C10015" i="1"/>
  <c r="F10014" i="1"/>
  <c r="E10014" i="1"/>
  <c r="C10014" i="1"/>
  <c r="F10013" i="1"/>
  <c r="E10013" i="1"/>
  <c r="C10013" i="1"/>
  <c r="F10012" i="1"/>
  <c r="E10012" i="1"/>
  <c r="C10012" i="1"/>
  <c r="F10011" i="1"/>
  <c r="E10011" i="1"/>
  <c r="C10011" i="1"/>
  <c r="F10010" i="1"/>
  <c r="E10010" i="1"/>
  <c r="C10010" i="1"/>
  <c r="F10009" i="1"/>
  <c r="E10009" i="1"/>
  <c r="C10009" i="1"/>
  <c r="F10008" i="1"/>
  <c r="E10008" i="1"/>
  <c r="C10008" i="1"/>
  <c r="F10007" i="1"/>
  <c r="E10007" i="1"/>
  <c r="C10007" i="1"/>
  <c r="F10006" i="1"/>
  <c r="E10006" i="1"/>
  <c r="C10006" i="1"/>
  <c r="F10005" i="1"/>
  <c r="E10005" i="1"/>
  <c r="C10005" i="1"/>
  <c r="F10004" i="1"/>
  <c r="E10004" i="1"/>
  <c r="C10004" i="1"/>
  <c r="F10003" i="1"/>
  <c r="E10003" i="1"/>
  <c r="C10003" i="1"/>
  <c r="F10002" i="1"/>
  <c r="E10002" i="1"/>
  <c r="C10002" i="1"/>
  <c r="F10001" i="1"/>
  <c r="E10001" i="1"/>
  <c r="C10001" i="1"/>
  <c r="F10000" i="1"/>
  <c r="E10000" i="1"/>
  <c r="C10000" i="1"/>
  <c r="F9999" i="1"/>
  <c r="E9999" i="1"/>
  <c r="C9999" i="1"/>
  <c r="F9998" i="1"/>
  <c r="E9998" i="1"/>
  <c r="C9998" i="1"/>
  <c r="F9997" i="1"/>
  <c r="E9997" i="1"/>
  <c r="C9997" i="1"/>
  <c r="F9996" i="1"/>
  <c r="E9996" i="1"/>
  <c r="C9996" i="1"/>
  <c r="F9995" i="1"/>
  <c r="E9995" i="1"/>
  <c r="C9995" i="1"/>
  <c r="F9994" i="1"/>
  <c r="E9994" i="1"/>
  <c r="C9994" i="1"/>
  <c r="F9993" i="1"/>
  <c r="E9993" i="1"/>
  <c r="C9993" i="1"/>
  <c r="F9992" i="1"/>
  <c r="E9992" i="1"/>
  <c r="C9992" i="1"/>
  <c r="F9991" i="1"/>
  <c r="E9991" i="1"/>
  <c r="C9991" i="1"/>
  <c r="F9990" i="1"/>
  <c r="E9990" i="1"/>
  <c r="C9990" i="1"/>
  <c r="F9989" i="1"/>
  <c r="E9989" i="1"/>
  <c r="C9989" i="1"/>
  <c r="F9988" i="1"/>
  <c r="E9988" i="1"/>
  <c r="C9988" i="1"/>
  <c r="F9987" i="1"/>
  <c r="E9987" i="1"/>
  <c r="C9987" i="1"/>
  <c r="F9986" i="1"/>
  <c r="E9986" i="1"/>
  <c r="C9986" i="1"/>
  <c r="F9985" i="1"/>
  <c r="E9985" i="1"/>
  <c r="C9985" i="1"/>
  <c r="F9984" i="1"/>
  <c r="E9984" i="1"/>
  <c r="C9984" i="1"/>
  <c r="F9983" i="1"/>
  <c r="E9983" i="1"/>
  <c r="C9983" i="1"/>
  <c r="F9982" i="1"/>
  <c r="E9982" i="1"/>
  <c r="C9982" i="1"/>
  <c r="F9981" i="1"/>
  <c r="E9981" i="1"/>
  <c r="C9981" i="1"/>
  <c r="F9980" i="1"/>
  <c r="E9980" i="1"/>
  <c r="C9980" i="1"/>
  <c r="F9979" i="1"/>
  <c r="E9979" i="1"/>
  <c r="C9979" i="1"/>
  <c r="F9978" i="1"/>
  <c r="E9978" i="1"/>
  <c r="C9978" i="1"/>
  <c r="F9977" i="1"/>
  <c r="E9977" i="1"/>
  <c r="C9977" i="1"/>
  <c r="F9976" i="1"/>
  <c r="E9976" i="1"/>
  <c r="C9976" i="1"/>
  <c r="F9975" i="1"/>
  <c r="E9975" i="1"/>
  <c r="C9975" i="1"/>
  <c r="F9974" i="1"/>
  <c r="E9974" i="1"/>
  <c r="C9974" i="1"/>
  <c r="F9973" i="1"/>
  <c r="E9973" i="1"/>
  <c r="C9973" i="1"/>
  <c r="F9972" i="1"/>
  <c r="E9972" i="1"/>
  <c r="C9972" i="1"/>
  <c r="F9971" i="1"/>
  <c r="E9971" i="1"/>
  <c r="C9971" i="1"/>
  <c r="F9970" i="1"/>
  <c r="E9970" i="1"/>
  <c r="C9970" i="1"/>
  <c r="F9969" i="1"/>
  <c r="E9969" i="1"/>
  <c r="C9969" i="1"/>
  <c r="F9968" i="1"/>
  <c r="E9968" i="1"/>
  <c r="C9968" i="1"/>
  <c r="F9967" i="1"/>
  <c r="E9967" i="1"/>
  <c r="C9967" i="1"/>
  <c r="F9966" i="1"/>
  <c r="E9966" i="1"/>
  <c r="C9966" i="1"/>
  <c r="F9965" i="1"/>
  <c r="E9965" i="1"/>
  <c r="C9965" i="1"/>
  <c r="F9964" i="1"/>
  <c r="E9964" i="1"/>
  <c r="C9964" i="1"/>
  <c r="F9963" i="1"/>
  <c r="E9963" i="1"/>
  <c r="C9963" i="1"/>
  <c r="F9962" i="1"/>
  <c r="E9962" i="1"/>
  <c r="C9962" i="1"/>
  <c r="F9961" i="1"/>
  <c r="E9961" i="1"/>
  <c r="C9961" i="1"/>
  <c r="F9960" i="1"/>
  <c r="E9960" i="1"/>
  <c r="C9960" i="1"/>
  <c r="F9959" i="1"/>
  <c r="E9959" i="1"/>
  <c r="C9959" i="1"/>
  <c r="F9958" i="1"/>
  <c r="E9958" i="1"/>
  <c r="C9958" i="1"/>
  <c r="F9957" i="1"/>
  <c r="E9957" i="1"/>
  <c r="C9957" i="1"/>
  <c r="F9956" i="1"/>
  <c r="E9956" i="1"/>
  <c r="C9956" i="1"/>
  <c r="F9955" i="1"/>
  <c r="E9955" i="1"/>
  <c r="C9955" i="1"/>
  <c r="F9954" i="1"/>
  <c r="E9954" i="1"/>
  <c r="C9954" i="1"/>
  <c r="F9953" i="1"/>
  <c r="E9953" i="1"/>
  <c r="C9953" i="1"/>
  <c r="F9952" i="1"/>
  <c r="E9952" i="1"/>
  <c r="C9952" i="1"/>
  <c r="F9951" i="1"/>
  <c r="E9951" i="1"/>
  <c r="C9951" i="1"/>
  <c r="F9950" i="1"/>
  <c r="E9950" i="1"/>
  <c r="C9950" i="1"/>
  <c r="F9949" i="1"/>
  <c r="E9949" i="1"/>
  <c r="C9949" i="1"/>
  <c r="F9948" i="1"/>
  <c r="E9948" i="1"/>
  <c r="C9948" i="1"/>
  <c r="F9947" i="1"/>
  <c r="E9947" i="1"/>
  <c r="C9947" i="1"/>
  <c r="F9946" i="1"/>
  <c r="E9946" i="1"/>
  <c r="C9946" i="1"/>
  <c r="F9945" i="1"/>
  <c r="E9945" i="1"/>
  <c r="C9945" i="1"/>
  <c r="F9944" i="1"/>
  <c r="E9944" i="1"/>
  <c r="C9944" i="1"/>
  <c r="F9943" i="1"/>
  <c r="E9943" i="1"/>
  <c r="C9943" i="1"/>
  <c r="F9942" i="1"/>
  <c r="E9942" i="1"/>
  <c r="C9942" i="1"/>
  <c r="F9941" i="1"/>
  <c r="E9941" i="1"/>
  <c r="C9941" i="1"/>
  <c r="F9940" i="1"/>
  <c r="E9940" i="1"/>
  <c r="C9940" i="1"/>
  <c r="F9939" i="1"/>
  <c r="E9939" i="1"/>
  <c r="C9939" i="1"/>
  <c r="F9938" i="1"/>
  <c r="E9938" i="1"/>
  <c r="C9938" i="1"/>
  <c r="F9937" i="1"/>
  <c r="E9937" i="1"/>
  <c r="C9937" i="1"/>
  <c r="F9936" i="1"/>
  <c r="E9936" i="1"/>
  <c r="C9936" i="1"/>
  <c r="F9935" i="1"/>
  <c r="E9935" i="1"/>
  <c r="C9935" i="1"/>
  <c r="F9934" i="1"/>
  <c r="E9934" i="1"/>
  <c r="C9934" i="1"/>
  <c r="F9933" i="1"/>
  <c r="E9933" i="1"/>
  <c r="C9933" i="1"/>
  <c r="F9932" i="1"/>
  <c r="E9932" i="1"/>
  <c r="C9932" i="1"/>
  <c r="F9931" i="1"/>
  <c r="E9931" i="1"/>
  <c r="C9931" i="1"/>
  <c r="F9930" i="1"/>
  <c r="E9930" i="1"/>
  <c r="C9930" i="1"/>
  <c r="F9929" i="1"/>
  <c r="E9929" i="1"/>
  <c r="C9929" i="1"/>
  <c r="F9928" i="1"/>
  <c r="E9928" i="1"/>
  <c r="C9928" i="1"/>
  <c r="F9927" i="1"/>
  <c r="E9927" i="1"/>
  <c r="C9927" i="1"/>
  <c r="F9926" i="1"/>
  <c r="E9926" i="1"/>
  <c r="C9926" i="1"/>
  <c r="F9925" i="1"/>
  <c r="E9925" i="1"/>
  <c r="C9925" i="1"/>
  <c r="F9924" i="1"/>
  <c r="E9924" i="1"/>
  <c r="C9924" i="1"/>
  <c r="F9923" i="1"/>
  <c r="E9923" i="1"/>
  <c r="C9923" i="1"/>
  <c r="F9922" i="1"/>
  <c r="E9922" i="1"/>
  <c r="C9922" i="1"/>
  <c r="F9921" i="1"/>
  <c r="E9921" i="1"/>
  <c r="C9921" i="1"/>
  <c r="F9920" i="1"/>
  <c r="E9920" i="1"/>
  <c r="C9920" i="1"/>
  <c r="F9919" i="1"/>
  <c r="E9919" i="1"/>
  <c r="C9919" i="1"/>
  <c r="F9918" i="1"/>
  <c r="E9918" i="1"/>
  <c r="C9918" i="1"/>
  <c r="F9917" i="1"/>
  <c r="E9917" i="1"/>
  <c r="C9917" i="1"/>
  <c r="F9916" i="1"/>
  <c r="E9916" i="1"/>
  <c r="C9916" i="1"/>
  <c r="F9915" i="1"/>
  <c r="E9915" i="1"/>
  <c r="C9915" i="1"/>
  <c r="F9914" i="1"/>
  <c r="E9914" i="1"/>
  <c r="C9914" i="1"/>
  <c r="F9913" i="1"/>
  <c r="E9913" i="1"/>
  <c r="C9913" i="1"/>
  <c r="F9912" i="1"/>
  <c r="E9912" i="1"/>
  <c r="C9912" i="1"/>
  <c r="F9911" i="1"/>
  <c r="E9911" i="1"/>
  <c r="C9911" i="1"/>
  <c r="F9910" i="1"/>
  <c r="E9910" i="1"/>
  <c r="C9910" i="1"/>
  <c r="F9909" i="1"/>
  <c r="E9909" i="1"/>
  <c r="C9909" i="1"/>
  <c r="F9908" i="1"/>
  <c r="E9908" i="1"/>
  <c r="C9908" i="1"/>
  <c r="F9907" i="1"/>
  <c r="E9907" i="1"/>
  <c r="C9907" i="1"/>
  <c r="F9906" i="1"/>
  <c r="E9906" i="1"/>
  <c r="C9906" i="1"/>
  <c r="F9905" i="1"/>
  <c r="E9905" i="1"/>
  <c r="C9905" i="1"/>
  <c r="F9904" i="1"/>
  <c r="E9904" i="1"/>
  <c r="C9904" i="1"/>
  <c r="F9903" i="1"/>
  <c r="E9903" i="1"/>
  <c r="C9903" i="1"/>
  <c r="F9902" i="1"/>
  <c r="E9902" i="1"/>
  <c r="C9902" i="1"/>
  <c r="F9901" i="1"/>
  <c r="E9901" i="1"/>
  <c r="C9901" i="1"/>
  <c r="F9900" i="1"/>
  <c r="E9900" i="1"/>
  <c r="C9900" i="1"/>
  <c r="F9899" i="1"/>
  <c r="E9899" i="1"/>
  <c r="C9899" i="1"/>
  <c r="F9898" i="1"/>
  <c r="E9898" i="1"/>
  <c r="C9898" i="1"/>
  <c r="F9897" i="1"/>
  <c r="E9897" i="1"/>
  <c r="C9897" i="1"/>
  <c r="F9896" i="1"/>
  <c r="E9896" i="1"/>
  <c r="C9896" i="1"/>
  <c r="F9895" i="1"/>
  <c r="E9895" i="1"/>
  <c r="C9895" i="1"/>
  <c r="F9894" i="1"/>
  <c r="E9894" i="1"/>
  <c r="C9894" i="1"/>
  <c r="F9893" i="1"/>
  <c r="E9893" i="1"/>
  <c r="C9893" i="1"/>
  <c r="F9892" i="1"/>
  <c r="E9892" i="1"/>
  <c r="C9892" i="1"/>
  <c r="F9891" i="1"/>
  <c r="E9891" i="1"/>
  <c r="C9891" i="1"/>
  <c r="F9890" i="1"/>
  <c r="E9890" i="1"/>
  <c r="C9890" i="1"/>
  <c r="F9889" i="1"/>
  <c r="E9889" i="1"/>
  <c r="C9889" i="1"/>
  <c r="F9888" i="1"/>
  <c r="E9888" i="1"/>
  <c r="C9888" i="1"/>
  <c r="F9887" i="1"/>
  <c r="E9887" i="1"/>
  <c r="C9887" i="1"/>
  <c r="F9886" i="1"/>
  <c r="E9886" i="1"/>
  <c r="C9886" i="1"/>
  <c r="F9885" i="1"/>
  <c r="E9885" i="1"/>
  <c r="C9885" i="1"/>
  <c r="F9884" i="1"/>
  <c r="E9884" i="1"/>
  <c r="C9884" i="1"/>
  <c r="F9883" i="1"/>
  <c r="E9883" i="1"/>
  <c r="C9883" i="1"/>
  <c r="F9882" i="1"/>
  <c r="E9882" i="1"/>
  <c r="C9882" i="1"/>
  <c r="F9881" i="1"/>
  <c r="E9881" i="1"/>
  <c r="C9881" i="1"/>
  <c r="F9880" i="1"/>
  <c r="E9880" i="1"/>
  <c r="C9880" i="1"/>
  <c r="F9879" i="1"/>
  <c r="E9879" i="1"/>
  <c r="C9879" i="1"/>
  <c r="F9878" i="1"/>
  <c r="E9878" i="1"/>
  <c r="C9878" i="1"/>
  <c r="F9877" i="1"/>
  <c r="E9877" i="1"/>
  <c r="C9877" i="1"/>
  <c r="F9876" i="1"/>
  <c r="E9876" i="1"/>
  <c r="C9876" i="1"/>
  <c r="F9875" i="1"/>
  <c r="E9875" i="1"/>
  <c r="C9875" i="1"/>
  <c r="F9874" i="1"/>
  <c r="E9874" i="1"/>
  <c r="C9874" i="1"/>
  <c r="F9873" i="1"/>
  <c r="E9873" i="1"/>
  <c r="C9873" i="1"/>
  <c r="F9872" i="1"/>
  <c r="E9872" i="1"/>
  <c r="C9872" i="1"/>
  <c r="F9871" i="1"/>
  <c r="E9871" i="1"/>
  <c r="C9871" i="1"/>
  <c r="F9870" i="1"/>
  <c r="E9870" i="1"/>
  <c r="C9870" i="1"/>
  <c r="F9869" i="1"/>
  <c r="E9869" i="1"/>
  <c r="C9869" i="1"/>
  <c r="F9868" i="1"/>
  <c r="E9868" i="1"/>
  <c r="C9868" i="1"/>
  <c r="F9867" i="1"/>
  <c r="E9867" i="1"/>
  <c r="C9867" i="1"/>
  <c r="F9866" i="1"/>
  <c r="E9866" i="1"/>
  <c r="C9866" i="1"/>
  <c r="F9865" i="1"/>
  <c r="E9865" i="1"/>
  <c r="C9865" i="1"/>
  <c r="F9864" i="1"/>
  <c r="E9864" i="1"/>
  <c r="C9864" i="1"/>
  <c r="F9863" i="1"/>
  <c r="E9863" i="1"/>
  <c r="C9863" i="1"/>
  <c r="F9862" i="1"/>
  <c r="E9862" i="1"/>
  <c r="C9862" i="1"/>
  <c r="F9861" i="1"/>
  <c r="E9861" i="1"/>
  <c r="C9861" i="1"/>
  <c r="F9860" i="1"/>
  <c r="E9860" i="1"/>
  <c r="C9860" i="1"/>
  <c r="F9859" i="1"/>
  <c r="E9859" i="1"/>
  <c r="C9859" i="1"/>
  <c r="F9858" i="1"/>
  <c r="E9858" i="1"/>
  <c r="C9858" i="1"/>
  <c r="F9857" i="1"/>
  <c r="E9857" i="1"/>
  <c r="C9857" i="1"/>
  <c r="F9856" i="1"/>
  <c r="E9856" i="1"/>
  <c r="C9856" i="1"/>
  <c r="F9855" i="1"/>
  <c r="E9855" i="1"/>
  <c r="C9855" i="1"/>
  <c r="F9854" i="1"/>
  <c r="E9854" i="1"/>
  <c r="C9854" i="1"/>
  <c r="F9853" i="1"/>
  <c r="E9853" i="1"/>
  <c r="C9853" i="1"/>
  <c r="F9852" i="1"/>
  <c r="E9852" i="1"/>
  <c r="C9852" i="1"/>
  <c r="F9851" i="1"/>
  <c r="E9851" i="1"/>
  <c r="C9851" i="1"/>
  <c r="F9850" i="1"/>
  <c r="E9850" i="1"/>
  <c r="C9850" i="1"/>
  <c r="F9849" i="1"/>
  <c r="E9849" i="1"/>
  <c r="C9849" i="1"/>
  <c r="F9848" i="1"/>
  <c r="E9848" i="1"/>
  <c r="C9848" i="1"/>
  <c r="F9847" i="1"/>
  <c r="E9847" i="1"/>
  <c r="C9847" i="1"/>
  <c r="F9846" i="1"/>
  <c r="E9846" i="1"/>
  <c r="C9846" i="1"/>
  <c r="F9845" i="1"/>
  <c r="E9845" i="1"/>
  <c r="C9845" i="1"/>
  <c r="F9844" i="1"/>
  <c r="E9844" i="1"/>
  <c r="C9844" i="1"/>
  <c r="F9843" i="1"/>
  <c r="E9843" i="1"/>
  <c r="C9843" i="1"/>
  <c r="F9842" i="1"/>
  <c r="E9842" i="1"/>
  <c r="C9842" i="1"/>
  <c r="F9841" i="1"/>
  <c r="E9841" i="1"/>
  <c r="C9841" i="1"/>
  <c r="F9840" i="1"/>
  <c r="E9840" i="1"/>
  <c r="C9840" i="1"/>
  <c r="F9839" i="1"/>
  <c r="E9839" i="1"/>
  <c r="C9839" i="1"/>
  <c r="F9838" i="1"/>
  <c r="E9838" i="1"/>
  <c r="C9838" i="1"/>
  <c r="F9837" i="1"/>
  <c r="E9837" i="1"/>
  <c r="C9837" i="1"/>
  <c r="F9836" i="1"/>
  <c r="E9836" i="1"/>
  <c r="C9836" i="1"/>
  <c r="F9835" i="1"/>
  <c r="E9835" i="1"/>
  <c r="C9835" i="1"/>
  <c r="F9834" i="1"/>
  <c r="E9834" i="1"/>
  <c r="C9834" i="1"/>
  <c r="F9833" i="1"/>
  <c r="E9833" i="1"/>
  <c r="C9833" i="1"/>
  <c r="F9832" i="1"/>
  <c r="E9832" i="1"/>
  <c r="C9832" i="1"/>
  <c r="F9831" i="1"/>
  <c r="E9831" i="1"/>
  <c r="C9831" i="1"/>
  <c r="F9830" i="1"/>
  <c r="E9830" i="1"/>
  <c r="C9830" i="1"/>
  <c r="F9829" i="1"/>
  <c r="E9829" i="1"/>
  <c r="C9829" i="1"/>
  <c r="F9828" i="1"/>
  <c r="E9828" i="1"/>
  <c r="C9828" i="1"/>
  <c r="F9827" i="1"/>
  <c r="E9827" i="1"/>
  <c r="C9827" i="1"/>
  <c r="F9826" i="1"/>
  <c r="E9826" i="1"/>
  <c r="C9826" i="1"/>
  <c r="F9825" i="1"/>
  <c r="E9825" i="1"/>
  <c r="C9825" i="1"/>
  <c r="F9824" i="1"/>
  <c r="E9824" i="1"/>
  <c r="C9824" i="1"/>
  <c r="F9823" i="1"/>
  <c r="E9823" i="1"/>
  <c r="C9823" i="1"/>
  <c r="F9822" i="1"/>
  <c r="E9822" i="1"/>
  <c r="C9822" i="1"/>
  <c r="F9821" i="1"/>
  <c r="E9821" i="1"/>
  <c r="C9821" i="1"/>
  <c r="F9820" i="1"/>
  <c r="E9820" i="1"/>
  <c r="C9820" i="1"/>
  <c r="F9819" i="1"/>
  <c r="E9819" i="1"/>
  <c r="C9819" i="1"/>
  <c r="F9818" i="1"/>
  <c r="E9818" i="1"/>
  <c r="C9818" i="1"/>
  <c r="F9817" i="1"/>
  <c r="E9817" i="1"/>
  <c r="C9817" i="1"/>
  <c r="F9816" i="1"/>
  <c r="E9816" i="1"/>
  <c r="C9816" i="1"/>
  <c r="F9815" i="1"/>
  <c r="E9815" i="1"/>
  <c r="C9815" i="1"/>
  <c r="F9814" i="1"/>
  <c r="E9814" i="1"/>
  <c r="C9814" i="1"/>
  <c r="F9813" i="1"/>
  <c r="E9813" i="1"/>
  <c r="C9813" i="1"/>
  <c r="F9812" i="1"/>
  <c r="E9812" i="1"/>
  <c r="C9812" i="1"/>
  <c r="F9811" i="1"/>
  <c r="E9811" i="1"/>
  <c r="C9811" i="1"/>
  <c r="F9810" i="1"/>
  <c r="E9810" i="1"/>
  <c r="C9810" i="1"/>
  <c r="F9809" i="1"/>
  <c r="E9809" i="1"/>
  <c r="C9809" i="1"/>
  <c r="F9808" i="1"/>
  <c r="E9808" i="1"/>
  <c r="C9808" i="1"/>
  <c r="F9807" i="1"/>
  <c r="E9807" i="1"/>
  <c r="C9807" i="1"/>
  <c r="F9806" i="1"/>
  <c r="E9806" i="1"/>
  <c r="C9806" i="1"/>
  <c r="F9805" i="1"/>
  <c r="E9805" i="1"/>
  <c r="C9805" i="1"/>
  <c r="F9804" i="1"/>
  <c r="E9804" i="1"/>
  <c r="C9804" i="1"/>
  <c r="F9803" i="1"/>
  <c r="E9803" i="1"/>
  <c r="C9803" i="1"/>
  <c r="F9802" i="1"/>
  <c r="E9802" i="1"/>
  <c r="C9802" i="1"/>
  <c r="F9801" i="1"/>
  <c r="E9801" i="1"/>
  <c r="C9801" i="1"/>
  <c r="F9800" i="1"/>
  <c r="E9800" i="1"/>
  <c r="C9800" i="1"/>
  <c r="F9799" i="1"/>
  <c r="E9799" i="1"/>
  <c r="C9799" i="1"/>
  <c r="F9798" i="1"/>
  <c r="E9798" i="1"/>
  <c r="C9798" i="1"/>
  <c r="F9797" i="1"/>
  <c r="E9797" i="1"/>
  <c r="C9797" i="1"/>
  <c r="F9796" i="1"/>
  <c r="E9796" i="1"/>
  <c r="C9796" i="1"/>
  <c r="F9795" i="1"/>
  <c r="E9795" i="1"/>
  <c r="C9795" i="1"/>
  <c r="F9794" i="1"/>
  <c r="E9794" i="1"/>
  <c r="C9794" i="1"/>
  <c r="F9793" i="1"/>
  <c r="E9793" i="1"/>
  <c r="C9793" i="1"/>
  <c r="F9792" i="1"/>
  <c r="E9792" i="1"/>
  <c r="C9792" i="1"/>
  <c r="F9791" i="1"/>
  <c r="E9791" i="1"/>
  <c r="C9791" i="1"/>
  <c r="F9790" i="1"/>
  <c r="E9790" i="1"/>
  <c r="C9790" i="1"/>
  <c r="F9789" i="1"/>
  <c r="E9789" i="1"/>
  <c r="C9789" i="1"/>
  <c r="F9788" i="1"/>
  <c r="E9788" i="1"/>
  <c r="C9788" i="1"/>
  <c r="F9787" i="1"/>
  <c r="E9787" i="1"/>
  <c r="C9787" i="1"/>
  <c r="F9786" i="1"/>
  <c r="E9786" i="1"/>
  <c r="C9786" i="1"/>
  <c r="F9785" i="1"/>
  <c r="E9785" i="1"/>
  <c r="C9785" i="1"/>
  <c r="F9784" i="1"/>
  <c r="E9784" i="1"/>
  <c r="C9784" i="1"/>
  <c r="F9783" i="1"/>
  <c r="E9783" i="1"/>
  <c r="C9783" i="1"/>
  <c r="F9782" i="1"/>
  <c r="E9782" i="1"/>
  <c r="C9782" i="1"/>
  <c r="F9781" i="1"/>
  <c r="E9781" i="1"/>
  <c r="C9781" i="1"/>
  <c r="F9780" i="1"/>
  <c r="E9780" i="1"/>
  <c r="C9780" i="1"/>
  <c r="F9779" i="1"/>
  <c r="E9779" i="1"/>
  <c r="C9779" i="1"/>
  <c r="F9778" i="1"/>
  <c r="E9778" i="1"/>
  <c r="C9778" i="1"/>
  <c r="F9777" i="1"/>
  <c r="E9777" i="1"/>
  <c r="C9777" i="1"/>
  <c r="F9776" i="1"/>
  <c r="E9776" i="1"/>
  <c r="C9776" i="1"/>
  <c r="F9775" i="1"/>
  <c r="E9775" i="1"/>
  <c r="C9775" i="1"/>
  <c r="F9774" i="1"/>
  <c r="E9774" i="1"/>
  <c r="C9774" i="1"/>
  <c r="F9773" i="1"/>
  <c r="E9773" i="1"/>
  <c r="C9773" i="1"/>
  <c r="F9772" i="1"/>
  <c r="E9772" i="1"/>
  <c r="C9772" i="1"/>
  <c r="F9771" i="1"/>
  <c r="E9771" i="1"/>
  <c r="C9771" i="1"/>
  <c r="F9770" i="1"/>
  <c r="E9770" i="1"/>
  <c r="C9770" i="1"/>
  <c r="F9769" i="1"/>
  <c r="E9769" i="1"/>
  <c r="C9769" i="1"/>
  <c r="F9768" i="1"/>
  <c r="E9768" i="1"/>
  <c r="C9768" i="1"/>
  <c r="F9767" i="1"/>
  <c r="E9767" i="1"/>
  <c r="C9767" i="1"/>
  <c r="F9766" i="1"/>
  <c r="E9766" i="1"/>
  <c r="C9766" i="1"/>
  <c r="F9765" i="1"/>
  <c r="E9765" i="1"/>
  <c r="C9765" i="1"/>
  <c r="F9764" i="1"/>
  <c r="E9764" i="1"/>
  <c r="C9764" i="1"/>
  <c r="F9763" i="1"/>
  <c r="E9763" i="1"/>
  <c r="C9763" i="1"/>
  <c r="F9762" i="1"/>
  <c r="E9762" i="1"/>
  <c r="C9762" i="1"/>
  <c r="F9761" i="1"/>
  <c r="E9761" i="1"/>
  <c r="C9761" i="1"/>
  <c r="F9760" i="1"/>
  <c r="E9760" i="1"/>
  <c r="C9760" i="1"/>
  <c r="F9759" i="1"/>
  <c r="E9759" i="1"/>
  <c r="C9759" i="1"/>
  <c r="F9758" i="1"/>
  <c r="E9758" i="1"/>
  <c r="C9758" i="1"/>
  <c r="F9757" i="1"/>
  <c r="E9757" i="1"/>
  <c r="C9757" i="1"/>
  <c r="F9756" i="1"/>
  <c r="E9756" i="1"/>
  <c r="C9756" i="1"/>
  <c r="F9755" i="1"/>
  <c r="E9755" i="1"/>
  <c r="C9755" i="1"/>
  <c r="F9754" i="1"/>
  <c r="E9754" i="1"/>
  <c r="C9754" i="1"/>
  <c r="F9753" i="1"/>
  <c r="E9753" i="1"/>
  <c r="C9753" i="1"/>
  <c r="F9752" i="1"/>
  <c r="E9752" i="1"/>
  <c r="C9752" i="1"/>
  <c r="F9751" i="1"/>
  <c r="E9751" i="1"/>
  <c r="C9751" i="1"/>
  <c r="F9750" i="1"/>
  <c r="E9750" i="1"/>
  <c r="C9750" i="1"/>
  <c r="F9749" i="1"/>
  <c r="E9749" i="1"/>
  <c r="C9749" i="1"/>
  <c r="F9748" i="1"/>
  <c r="E9748" i="1"/>
  <c r="C9748" i="1"/>
  <c r="F9747" i="1"/>
  <c r="E9747" i="1"/>
  <c r="C9747" i="1"/>
  <c r="F9746" i="1"/>
  <c r="E9746" i="1"/>
  <c r="C9746" i="1"/>
  <c r="F9745" i="1"/>
  <c r="E9745" i="1"/>
  <c r="C9745" i="1"/>
  <c r="F9744" i="1"/>
  <c r="E9744" i="1"/>
  <c r="C9744" i="1"/>
  <c r="F9743" i="1"/>
  <c r="E9743" i="1"/>
  <c r="C9743" i="1"/>
  <c r="F9742" i="1"/>
  <c r="E9742" i="1"/>
  <c r="C9742" i="1"/>
  <c r="F9741" i="1"/>
  <c r="E9741" i="1"/>
  <c r="C9741" i="1"/>
  <c r="F9740" i="1"/>
  <c r="E9740" i="1"/>
  <c r="C9740" i="1"/>
  <c r="F9739" i="1"/>
  <c r="E9739" i="1"/>
  <c r="C9739" i="1"/>
  <c r="F9738" i="1"/>
  <c r="E9738" i="1"/>
  <c r="C9738" i="1"/>
  <c r="F9737" i="1"/>
  <c r="E9737" i="1"/>
  <c r="C9737" i="1"/>
  <c r="F9736" i="1"/>
  <c r="E9736" i="1"/>
  <c r="C9736" i="1"/>
  <c r="F9735" i="1"/>
  <c r="E9735" i="1"/>
  <c r="C9735" i="1"/>
  <c r="F9734" i="1"/>
  <c r="E9734" i="1"/>
  <c r="C9734" i="1"/>
  <c r="F9733" i="1"/>
  <c r="E9733" i="1"/>
  <c r="C9733" i="1"/>
  <c r="F9732" i="1"/>
  <c r="E9732" i="1"/>
  <c r="C9732" i="1"/>
  <c r="F9731" i="1"/>
  <c r="E9731" i="1"/>
  <c r="C9731" i="1"/>
  <c r="F9730" i="1"/>
  <c r="E9730" i="1"/>
  <c r="C9730" i="1"/>
  <c r="F9729" i="1"/>
  <c r="E9729" i="1"/>
  <c r="C9729" i="1"/>
  <c r="F9728" i="1"/>
  <c r="E9728" i="1"/>
  <c r="C9728" i="1"/>
  <c r="F9727" i="1"/>
  <c r="E9727" i="1"/>
  <c r="C9727" i="1"/>
  <c r="F9726" i="1"/>
  <c r="E9726" i="1"/>
  <c r="C9726" i="1"/>
  <c r="F9725" i="1"/>
  <c r="E9725" i="1"/>
  <c r="C9725" i="1"/>
  <c r="F9724" i="1"/>
  <c r="E9724" i="1"/>
  <c r="C9724" i="1"/>
  <c r="F9723" i="1"/>
  <c r="E9723" i="1"/>
  <c r="C9723" i="1"/>
  <c r="F9722" i="1"/>
  <c r="E9722" i="1"/>
  <c r="C9722" i="1"/>
  <c r="F9721" i="1"/>
  <c r="E9721" i="1"/>
  <c r="C9721" i="1"/>
  <c r="F9720" i="1"/>
  <c r="E9720" i="1"/>
  <c r="C9720" i="1"/>
  <c r="F9719" i="1"/>
  <c r="E9719" i="1"/>
  <c r="C9719" i="1"/>
  <c r="F9718" i="1"/>
  <c r="E9718" i="1"/>
  <c r="C9718" i="1"/>
  <c r="F9717" i="1"/>
  <c r="E9717" i="1"/>
  <c r="C9717" i="1"/>
  <c r="F9716" i="1"/>
  <c r="E9716" i="1"/>
  <c r="C9716" i="1"/>
  <c r="F9715" i="1"/>
  <c r="E9715" i="1"/>
  <c r="C9715" i="1"/>
  <c r="F9714" i="1"/>
  <c r="E9714" i="1"/>
  <c r="C9714" i="1"/>
  <c r="F9713" i="1"/>
  <c r="E9713" i="1"/>
  <c r="C9713" i="1"/>
  <c r="F9712" i="1"/>
  <c r="E9712" i="1"/>
  <c r="C9712" i="1"/>
  <c r="F9711" i="1"/>
  <c r="E9711" i="1"/>
  <c r="C9711" i="1"/>
  <c r="F9710" i="1"/>
  <c r="E9710" i="1"/>
  <c r="C9710" i="1"/>
  <c r="F9709" i="1"/>
  <c r="E9709" i="1"/>
  <c r="C9709" i="1"/>
  <c r="F9708" i="1"/>
  <c r="E9708" i="1"/>
  <c r="C9708" i="1"/>
  <c r="F9707" i="1"/>
  <c r="E9707" i="1"/>
  <c r="C9707" i="1"/>
  <c r="F9706" i="1"/>
  <c r="E9706" i="1"/>
  <c r="C9706" i="1"/>
  <c r="F9705" i="1"/>
  <c r="E9705" i="1"/>
  <c r="C9705" i="1"/>
  <c r="F9704" i="1"/>
  <c r="E9704" i="1"/>
  <c r="C9704" i="1"/>
  <c r="F9703" i="1"/>
  <c r="E9703" i="1"/>
  <c r="C9703" i="1"/>
  <c r="F9702" i="1"/>
  <c r="E9702" i="1"/>
  <c r="C9702" i="1"/>
  <c r="F9701" i="1"/>
  <c r="E9701" i="1"/>
  <c r="C9701" i="1"/>
  <c r="F9700" i="1"/>
  <c r="E9700" i="1"/>
  <c r="C9700" i="1"/>
  <c r="F9699" i="1"/>
  <c r="E9699" i="1"/>
  <c r="C9699" i="1"/>
  <c r="F9698" i="1"/>
  <c r="E9698" i="1"/>
  <c r="C9698" i="1"/>
  <c r="F9697" i="1"/>
  <c r="E9697" i="1"/>
  <c r="C9697" i="1"/>
  <c r="F9696" i="1"/>
  <c r="E9696" i="1"/>
  <c r="C9696" i="1"/>
  <c r="F9695" i="1"/>
  <c r="E9695" i="1"/>
  <c r="C9695" i="1"/>
  <c r="F9694" i="1"/>
  <c r="E9694" i="1"/>
  <c r="C9694" i="1"/>
  <c r="F9693" i="1"/>
  <c r="E9693" i="1"/>
  <c r="C9693" i="1"/>
  <c r="F9692" i="1"/>
  <c r="E9692" i="1"/>
  <c r="C9692" i="1"/>
  <c r="F9691" i="1"/>
  <c r="E9691" i="1"/>
  <c r="C9691" i="1"/>
  <c r="F9690" i="1"/>
  <c r="E9690" i="1"/>
  <c r="C9690" i="1"/>
  <c r="F9689" i="1"/>
  <c r="E9689" i="1"/>
  <c r="C9689" i="1"/>
  <c r="F9688" i="1"/>
  <c r="E9688" i="1"/>
  <c r="C9688" i="1"/>
  <c r="F9687" i="1"/>
  <c r="E9687" i="1"/>
  <c r="C9687" i="1"/>
  <c r="F9686" i="1"/>
  <c r="E9686" i="1"/>
  <c r="C9686" i="1"/>
  <c r="F9685" i="1"/>
  <c r="E9685" i="1"/>
  <c r="C9685" i="1"/>
  <c r="F9684" i="1"/>
  <c r="E9684" i="1"/>
  <c r="C9684" i="1"/>
  <c r="F9683" i="1"/>
  <c r="E9683" i="1"/>
  <c r="C9683" i="1"/>
  <c r="F9682" i="1"/>
  <c r="E9682" i="1"/>
  <c r="C9682" i="1"/>
  <c r="F9681" i="1"/>
  <c r="E9681" i="1"/>
  <c r="C9681" i="1"/>
  <c r="F9680" i="1"/>
  <c r="E9680" i="1"/>
  <c r="C9680" i="1"/>
  <c r="F9679" i="1"/>
  <c r="E9679" i="1"/>
  <c r="C9679" i="1"/>
  <c r="F9678" i="1"/>
  <c r="E9678" i="1"/>
  <c r="C9678" i="1"/>
  <c r="F9677" i="1"/>
  <c r="E9677" i="1"/>
  <c r="C9677" i="1"/>
  <c r="F9676" i="1"/>
  <c r="E9676" i="1"/>
  <c r="C9676" i="1"/>
  <c r="F9675" i="1"/>
  <c r="E9675" i="1"/>
  <c r="C9675" i="1"/>
  <c r="F9674" i="1"/>
  <c r="E9674" i="1"/>
  <c r="C9674" i="1"/>
  <c r="F9673" i="1"/>
  <c r="E9673" i="1"/>
  <c r="C9673" i="1"/>
  <c r="F9672" i="1"/>
  <c r="E9672" i="1"/>
  <c r="C9672" i="1"/>
  <c r="F9671" i="1"/>
  <c r="E9671" i="1"/>
  <c r="C9671" i="1"/>
  <c r="F9670" i="1"/>
  <c r="E9670" i="1"/>
  <c r="C9670" i="1"/>
  <c r="F9669" i="1"/>
  <c r="E9669" i="1"/>
  <c r="C9669" i="1"/>
  <c r="F9668" i="1"/>
  <c r="E9668" i="1"/>
  <c r="C9668" i="1"/>
  <c r="F9667" i="1"/>
  <c r="E9667" i="1"/>
  <c r="C9667" i="1"/>
  <c r="F9666" i="1"/>
  <c r="E9666" i="1"/>
  <c r="C9666" i="1"/>
  <c r="F9665" i="1"/>
  <c r="E9665" i="1"/>
  <c r="C9665" i="1"/>
  <c r="F9664" i="1"/>
  <c r="E9664" i="1"/>
  <c r="C9664" i="1"/>
  <c r="F9663" i="1"/>
  <c r="E9663" i="1"/>
  <c r="C9663" i="1"/>
  <c r="F9662" i="1"/>
  <c r="E9662" i="1"/>
  <c r="C9662" i="1"/>
  <c r="F9661" i="1"/>
  <c r="E9661" i="1"/>
  <c r="C9661" i="1"/>
  <c r="F9660" i="1"/>
  <c r="E9660" i="1"/>
  <c r="C9660" i="1"/>
  <c r="F9659" i="1"/>
  <c r="E9659" i="1"/>
  <c r="C9659" i="1"/>
  <c r="F9658" i="1"/>
  <c r="E9658" i="1"/>
  <c r="C9658" i="1"/>
  <c r="F9657" i="1"/>
  <c r="E9657" i="1"/>
  <c r="C9657" i="1"/>
  <c r="F9656" i="1"/>
  <c r="E9656" i="1"/>
  <c r="C9656" i="1"/>
  <c r="F9655" i="1"/>
  <c r="E9655" i="1"/>
  <c r="C9655" i="1"/>
  <c r="F9654" i="1"/>
  <c r="E9654" i="1"/>
  <c r="C9654" i="1"/>
  <c r="F9653" i="1"/>
  <c r="E9653" i="1"/>
  <c r="C9653" i="1"/>
  <c r="F9652" i="1"/>
  <c r="E9652" i="1"/>
  <c r="C9652" i="1"/>
  <c r="F9651" i="1"/>
  <c r="E9651" i="1"/>
  <c r="C9651" i="1"/>
  <c r="F9650" i="1"/>
  <c r="E9650" i="1"/>
  <c r="C9650" i="1"/>
  <c r="F9649" i="1"/>
  <c r="E9649" i="1"/>
  <c r="C9649" i="1"/>
  <c r="F9648" i="1"/>
  <c r="E9648" i="1"/>
  <c r="C9648" i="1"/>
  <c r="F9647" i="1"/>
  <c r="E9647" i="1"/>
  <c r="C9647" i="1"/>
  <c r="F9646" i="1"/>
  <c r="E9646" i="1"/>
  <c r="C9646" i="1"/>
  <c r="F9645" i="1"/>
  <c r="E9645" i="1"/>
  <c r="C9645" i="1"/>
  <c r="F9644" i="1"/>
  <c r="E9644" i="1"/>
  <c r="C9644" i="1"/>
  <c r="F9643" i="1"/>
  <c r="E9643" i="1"/>
  <c r="C9643" i="1"/>
  <c r="F9642" i="1"/>
  <c r="E9642" i="1"/>
  <c r="C9642" i="1"/>
  <c r="F9641" i="1"/>
  <c r="E9641" i="1"/>
  <c r="C9641" i="1"/>
  <c r="F9640" i="1"/>
  <c r="E9640" i="1"/>
  <c r="C9640" i="1"/>
  <c r="F9639" i="1"/>
  <c r="E9639" i="1"/>
  <c r="C9639" i="1"/>
  <c r="F9638" i="1"/>
  <c r="E9638" i="1"/>
  <c r="C9638" i="1"/>
  <c r="F9637" i="1"/>
  <c r="E9637" i="1"/>
  <c r="C9637" i="1"/>
  <c r="F9636" i="1"/>
  <c r="E9636" i="1"/>
  <c r="C9636" i="1"/>
  <c r="F9635" i="1"/>
  <c r="E9635" i="1"/>
  <c r="C9635" i="1"/>
  <c r="F9634" i="1"/>
  <c r="E9634" i="1"/>
  <c r="C9634" i="1"/>
  <c r="F9633" i="1"/>
  <c r="E9633" i="1"/>
  <c r="C9633" i="1"/>
  <c r="F9632" i="1"/>
  <c r="E9632" i="1"/>
  <c r="C9632" i="1"/>
  <c r="F9631" i="1"/>
  <c r="E9631" i="1"/>
  <c r="C9631" i="1"/>
  <c r="F9630" i="1"/>
  <c r="E9630" i="1"/>
  <c r="C9630" i="1"/>
  <c r="F9629" i="1"/>
  <c r="E9629" i="1"/>
  <c r="C9629" i="1"/>
  <c r="F9628" i="1"/>
  <c r="E9628" i="1"/>
  <c r="C9628" i="1"/>
  <c r="F9627" i="1"/>
  <c r="E9627" i="1"/>
  <c r="C9627" i="1"/>
  <c r="F9626" i="1"/>
  <c r="E9626" i="1"/>
  <c r="C9626" i="1"/>
  <c r="F9625" i="1"/>
  <c r="E9625" i="1"/>
  <c r="C9625" i="1"/>
  <c r="F9624" i="1"/>
  <c r="E9624" i="1"/>
  <c r="C9624" i="1"/>
  <c r="F9623" i="1"/>
  <c r="E9623" i="1"/>
  <c r="C9623" i="1"/>
  <c r="F9622" i="1"/>
  <c r="E9622" i="1"/>
  <c r="C9622" i="1"/>
  <c r="F9621" i="1"/>
  <c r="E9621" i="1"/>
  <c r="C9621" i="1"/>
  <c r="F9620" i="1"/>
  <c r="E9620" i="1"/>
  <c r="C9620" i="1"/>
  <c r="F9619" i="1"/>
  <c r="E9619" i="1"/>
  <c r="C9619" i="1"/>
  <c r="F9618" i="1"/>
  <c r="E9618" i="1"/>
  <c r="C9618" i="1"/>
  <c r="F9617" i="1"/>
  <c r="E9617" i="1"/>
  <c r="C9617" i="1"/>
  <c r="F9616" i="1"/>
  <c r="E9616" i="1"/>
  <c r="C9616" i="1"/>
  <c r="F9615" i="1"/>
  <c r="E9615" i="1"/>
  <c r="C9615" i="1"/>
  <c r="F9614" i="1"/>
  <c r="E9614" i="1"/>
  <c r="C9614" i="1"/>
  <c r="F9613" i="1"/>
  <c r="E9613" i="1"/>
  <c r="C9613" i="1"/>
  <c r="F9612" i="1"/>
  <c r="E9612" i="1"/>
  <c r="C9612" i="1"/>
  <c r="F9611" i="1"/>
  <c r="E9611" i="1"/>
  <c r="C9611" i="1"/>
  <c r="F9610" i="1"/>
  <c r="E9610" i="1"/>
  <c r="C9610" i="1"/>
  <c r="F9609" i="1"/>
  <c r="E9609" i="1"/>
  <c r="C9609" i="1"/>
  <c r="F9608" i="1"/>
  <c r="E9608" i="1"/>
  <c r="C9608" i="1"/>
  <c r="F9607" i="1"/>
  <c r="E9607" i="1"/>
  <c r="C9607" i="1"/>
  <c r="F9606" i="1"/>
  <c r="E9606" i="1"/>
  <c r="C9606" i="1"/>
  <c r="F9605" i="1"/>
  <c r="E9605" i="1"/>
  <c r="C9605" i="1"/>
  <c r="F9604" i="1"/>
  <c r="E9604" i="1"/>
  <c r="C9604" i="1"/>
  <c r="F9603" i="1"/>
  <c r="E9603" i="1"/>
  <c r="C9603" i="1"/>
  <c r="F9602" i="1"/>
  <c r="E9602" i="1"/>
  <c r="C9602" i="1"/>
  <c r="F9601" i="1"/>
  <c r="E9601" i="1"/>
  <c r="C9601" i="1"/>
  <c r="F9600" i="1"/>
  <c r="E9600" i="1"/>
  <c r="C9600" i="1"/>
  <c r="F9599" i="1"/>
  <c r="E9599" i="1"/>
  <c r="C9599" i="1"/>
  <c r="F9598" i="1"/>
  <c r="E9598" i="1"/>
  <c r="C9598" i="1"/>
  <c r="F9597" i="1"/>
  <c r="E9597" i="1"/>
  <c r="C9597" i="1"/>
  <c r="F9596" i="1"/>
  <c r="E9596" i="1"/>
  <c r="C9596" i="1"/>
  <c r="F9595" i="1"/>
  <c r="E9595" i="1"/>
  <c r="C9595" i="1"/>
  <c r="F9594" i="1"/>
  <c r="E9594" i="1"/>
  <c r="C9594" i="1"/>
  <c r="F9593" i="1"/>
  <c r="E9593" i="1"/>
  <c r="C9593" i="1"/>
  <c r="F9592" i="1"/>
  <c r="E9592" i="1"/>
  <c r="C9592" i="1"/>
  <c r="F9591" i="1"/>
  <c r="E9591" i="1"/>
  <c r="C9591" i="1"/>
  <c r="F9590" i="1"/>
  <c r="E9590" i="1"/>
  <c r="C9590" i="1"/>
  <c r="F9589" i="1"/>
  <c r="E9589" i="1"/>
  <c r="C9589" i="1"/>
  <c r="F9588" i="1"/>
  <c r="E9588" i="1"/>
  <c r="C9588" i="1"/>
  <c r="F9587" i="1"/>
  <c r="E9587" i="1"/>
  <c r="C9587" i="1"/>
  <c r="F9586" i="1"/>
  <c r="E9586" i="1"/>
  <c r="C9586" i="1"/>
  <c r="F9585" i="1"/>
  <c r="E9585" i="1"/>
  <c r="C9585" i="1"/>
  <c r="F9584" i="1"/>
  <c r="E9584" i="1"/>
  <c r="C9584" i="1"/>
  <c r="F9583" i="1"/>
  <c r="E9583" i="1"/>
  <c r="C9583" i="1"/>
  <c r="F9582" i="1"/>
  <c r="E9582" i="1"/>
  <c r="C9582" i="1"/>
  <c r="F9581" i="1"/>
  <c r="E9581" i="1"/>
  <c r="C9581" i="1"/>
  <c r="F9580" i="1"/>
  <c r="E9580" i="1"/>
  <c r="C9580" i="1"/>
  <c r="F9579" i="1"/>
  <c r="E9579" i="1"/>
  <c r="C9579" i="1"/>
  <c r="F9578" i="1"/>
  <c r="E9578" i="1"/>
  <c r="C9578" i="1"/>
  <c r="F9577" i="1"/>
  <c r="E9577" i="1"/>
  <c r="C9577" i="1"/>
  <c r="F9576" i="1"/>
  <c r="E9576" i="1"/>
  <c r="C9576" i="1"/>
  <c r="F9575" i="1"/>
  <c r="E9575" i="1"/>
  <c r="C9575" i="1"/>
  <c r="F9574" i="1"/>
  <c r="E9574" i="1"/>
  <c r="C9574" i="1"/>
  <c r="F9573" i="1"/>
  <c r="E9573" i="1"/>
  <c r="C9573" i="1"/>
  <c r="F9572" i="1"/>
  <c r="E9572" i="1"/>
  <c r="C9572" i="1"/>
  <c r="F9571" i="1"/>
  <c r="E9571" i="1"/>
  <c r="C9571" i="1"/>
  <c r="F9570" i="1"/>
  <c r="E9570" i="1"/>
  <c r="C9570" i="1"/>
  <c r="F9569" i="1"/>
  <c r="E9569" i="1"/>
  <c r="C9569" i="1"/>
  <c r="F9568" i="1"/>
  <c r="E9568" i="1"/>
  <c r="C9568" i="1"/>
  <c r="F9567" i="1"/>
  <c r="E9567" i="1"/>
  <c r="C9567" i="1"/>
  <c r="F9566" i="1"/>
  <c r="E9566" i="1"/>
  <c r="C9566" i="1"/>
  <c r="F9565" i="1"/>
  <c r="E9565" i="1"/>
  <c r="C9565" i="1"/>
  <c r="F9564" i="1"/>
  <c r="E9564" i="1"/>
  <c r="C9564" i="1"/>
  <c r="F9563" i="1"/>
  <c r="E9563" i="1"/>
  <c r="C9563" i="1"/>
  <c r="F9562" i="1"/>
  <c r="E9562" i="1"/>
  <c r="C9562" i="1"/>
  <c r="F9561" i="1"/>
  <c r="E9561" i="1"/>
  <c r="C9561" i="1"/>
  <c r="F9560" i="1"/>
  <c r="E9560" i="1"/>
  <c r="C9560" i="1"/>
  <c r="F9559" i="1"/>
  <c r="E9559" i="1"/>
  <c r="C9559" i="1"/>
  <c r="F9558" i="1"/>
  <c r="E9558" i="1"/>
  <c r="C9558" i="1"/>
  <c r="F9557" i="1"/>
  <c r="E9557" i="1"/>
  <c r="C9557" i="1"/>
  <c r="F9556" i="1"/>
  <c r="E9556" i="1"/>
  <c r="C9556" i="1"/>
  <c r="F9555" i="1"/>
  <c r="E9555" i="1"/>
  <c r="C9555" i="1"/>
  <c r="F9554" i="1"/>
  <c r="E9554" i="1"/>
  <c r="C9554" i="1"/>
  <c r="F9553" i="1"/>
  <c r="E9553" i="1"/>
  <c r="C9553" i="1"/>
  <c r="F9552" i="1"/>
  <c r="E9552" i="1"/>
  <c r="C9552" i="1"/>
  <c r="F9551" i="1"/>
  <c r="E9551" i="1"/>
  <c r="C9551" i="1"/>
  <c r="F9550" i="1"/>
  <c r="E9550" i="1"/>
  <c r="C9550" i="1"/>
  <c r="F9549" i="1"/>
  <c r="E9549" i="1"/>
  <c r="C9549" i="1"/>
  <c r="F9548" i="1"/>
  <c r="E9548" i="1"/>
  <c r="C9548" i="1"/>
  <c r="F9547" i="1"/>
  <c r="E9547" i="1"/>
  <c r="C9547" i="1"/>
  <c r="F9546" i="1"/>
  <c r="E9546" i="1"/>
  <c r="C9546" i="1"/>
  <c r="F9545" i="1"/>
  <c r="E9545" i="1"/>
  <c r="C9545" i="1"/>
  <c r="F9544" i="1"/>
  <c r="E9544" i="1"/>
  <c r="C9544" i="1"/>
  <c r="F9543" i="1"/>
  <c r="E9543" i="1"/>
  <c r="C9543" i="1"/>
  <c r="F9542" i="1"/>
  <c r="E9542" i="1"/>
  <c r="C9542" i="1"/>
  <c r="F9541" i="1"/>
  <c r="E9541" i="1"/>
  <c r="C9541" i="1"/>
  <c r="F9540" i="1"/>
  <c r="E9540" i="1"/>
  <c r="C9540" i="1"/>
  <c r="F9539" i="1"/>
  <c r="E9539" i="1"/>
  <c r="C9539" i="1"/>
  <c r="F9538" i="1"/>
  <c r="E9538" i="1"/>
  <c r="C9538" i="1"/>
  <c r="F9537" i="1"/>
  <c r="E9537" i="1"/>
  <c r="C9537" i="1"/>
  <c r="F9536" i="1"/>
  <c r="E9536" i="1"/>
  <c r="C9536" i="1"/>
  <c r="F9535" i="1"/>
  <c r="E9535" i="1"/>
  <c r="C9535" i="1"/>
  <c r="F9534" i="1"/>
  <c r="E9534" i="1"/>
  <c r="C9534" i="1"/>
  <c r="F9533" i="1"/>
  <c r="E9533" i="1"/>
  <c r="C9533" i="1"/>
  <c r="F9532" i="1"/>
  <c r="E9532" i="1"/>
  <c r="C9532" i="1"/>
  <c r="F9531" i="1"/>
  <c r="E9531" i="1"/>
  <c r="C9531" i="1"/>
  <c r="F9530" i="1"/>
  <c r="E9530" i="1"/>
  <c r="C9530" i="1"/>
  <c r="F9529" i="1"/>
  <c r="E9529" i="1"/>
  <c r="C9529" i="1"/>
  <c r="F9528" i="1"/>
  <c r="E9528" i="1"/>
  <c r="C9528" i="1"/>
  <c r="F9527" i="1"/>
  <c r="E9527" i="1"/>
  <c r="C9527" i="1"/>
  <c r="F9526" i="1"/>
  <c r="E9526" i="1"/>
  <c r="C9526" i="1"/>
  <c r="F9525" i="1"/>
  <c r="E9525" i="1"/>
  <c r="C9525" i="1"/>
  <c r="F9524" i="1"/>
  <c r="E9524" i="1"/>
  <c r="C9524" i="1"/>
  <c r="F9523" i="1"/>
  <c r="E9523" i="1"/>
  <c r="C9523" i="1"/>
  <c r="F9522" i="1"/>
  <c r="E9522" i="1"/>
  <c r="C9522" i="1"/>
  <c r="F9521" i="1"/>
  <c r="E9521" i="1"/>
  <c r="C9521" i="1"/>
  <c r="F9520" i="1"/>
  <c r="E9520" i="1"/>
  <c r="C9520" i="1"/>
  <c r="F9519" i="1"/>
  <c r="E9519" i="1"/>
  <c r="C9519" i="1"/>
  <c r="F9518" i="1"/>
  <c r="E9518" i="1"/>
  <c r="C9518" i="1"/>
  <c r="F9517" i="1"/>
  <c r="E9517" i="1"/>
  <c r="C9517" i="1"/>
  <c r="F9516" i="1"/>
  <c r="E9516" i="1"/>
  <c r="C9516" i="1"/>
  <c r="F9515" i="1"/>
  <c r="E9515" i="1"/>
  <c r="C9515" i="1"/>
  <c r="F9514" i="1"/>
  <c r="E9514" i="1"/>
  <c r="C9514" i="1"/>
  <c r="F9513" i="1"/>
  <c r="E9513" i="1"/>
  <c r="C9513" i="1"/>
  <c r="F9512" i="1"/>
  <c r="E9512" i="1"/>
  <c r="C9512" i="1"/>
  <c r="F9511" i="1"/>
  <c r="E9511" i="1"/>
  <c r="C9511" i="1"/>
  <c r="F9510" i="1"/>
  <c r="E9510" i="1"/>
  <c r="C9510" i="1"/>
  <c r="F9509" i="1"/>
  <c r="E9509" i="1"/>
  <c r="C9509" i="1"/>
  <c r="F9508" i="1"/>
  <c r="E9508" i="1"/>
  <c r="C9508" i="1"/>
  <c r="F9507" i="1"/>
  <c r="E9507" i="1"/>
  <c r="C9507" i="1"/>
  <c r="F9506" i="1"/>
  <c r="E9506" i="1"/>
  <c r="C9506" i="1"/>
  <c r="F9505" i="1"/>
  <c r="E9505" i="1"/>
  <c r="C9505" i="1"/>
  <c r="F9504" i="1"/>
  <c r="E9504" i="1"/>
  <c r="C9504" i="1"/>
  <c r="F9503" i="1"/>
  <c r="E9503" i="1"/>
  <c r="C9503" i="1"/>
  <c r="F9502" i="1"/>
  <c r="E9502" i="1"/>
  <c r="C9502" i="1"/>
  <c r="F9501" i="1"/>
  <c r="E9501" i="1"/>
  <c r="C9501" i="1"/>
  <c r="F9500" i="1"/>
  <c r="E9500" i="1"/>
  <c r="C9500" i="1"/>
  <c r="F9499" i="1"/>
  <c r="E9499" i="1"/>
  <c r="C9499" i="1"/>
  <c r="F9498" i="1"/>
  <c r="E9498" i="1"/>
  <c r="C9498" i="1"/>
  <c r="F9497" i="1"/>
  <c r="E9497" i="1"/>
  <c r="C9497" i="1"/>
  <c r="F9496" i="1"/>
  <c r="E9496" i="1"/>
  <c r="C9496" i="1"/>
  <c r="F9495" i="1"/>
  <c r="E9495" i="1"/>
  <c r="C9495" i="1"/>
  <c r="F9494" i="1"/>
  <c r="E9494" i="1"/>
  <c r="C9494" i="1"/>
  <c r="F9493" i="1"/>
  <c r="E9493" i="1"/>
  <c r="C9493" i="1"/>
  <c r="F9492" i="1"/>
  <c r="E9492" i="1"/>
  <c r="C9492" i="1"/>
  <c r="F9491" i="1"/>
  <c r="E9491" i="1"/>
  <c r="C9491" i="1"/>
  <c r="F9490" i="1"/>
  <c r="E9490" i="1"/>
  <c r="C9490" i="1"/>
  <c r="F9489" i="1"/>
  <c r="E9489" i="1"/>
  <c r="C9489" i="1"/>
  <c r="F9488" i="1"/>
  <c r="E9488" i="1"/>
  <c r="C9488" i="1"/>
  <c r="F9487" i="1"/>
  <c r="E9487" i="1"/>
  <c r="C9487" i="1"/>
  <c r="F9486" i="1"/>
  <c r="E9486" i="1"/>
  <c r="C9486" i="1"/>
  <c r="F9485" i="1"/>
  <c r="E9485" i="1"/>
  <c r="C9485" i="1"/>
  <c r="F9484" i="1"/>
  <c r="E9484" i="1"/>
  <c r="C9484" i="1"/>
  <c r="F9483" i="1"/>
  <c r="E9483" i="1"/>
  <c r="C9483" i="1"/>
  <c r="F9482" i="1"/>
  <c r="E9482" i="1"/>
  <c r="C9482" i="1"/>
  <c r="F9481" i="1"/>
  <c r="E9481" i="1"/>
  <c r="C9481" i="1"/>
  <c r="F9480" i="1"/>
  <c r="E9480" i="1"/>
  <c r="C9480" i="1"/>
  <c r="F9479" i="1"/>
  <c r="E9479" i="1"/>
  <c r="C9479" i="1"/>
  <c r="F9478" i="1"/>
  <c r="E9478" i="1"/>
  <c r="C9478" i="1"/>
  <c r="F9477" i="1"/>
  <c r="E9477" i="1"/>
  <c r="C9477" i="1"/>
  <c r="F9476" i="1"/>
  <c r="E9476" i="1"/>
  <c r="C9476" i="1"/>
  <c r="F9475" i="1"/>
  <c r="E9475" i="1"/>
  <c r="C9475" i="1"/>
  <c r="F9474" i="1"/>
  <c r="E9474" i="1"/>
  <c r="C9474" i="1"/>
  <c r="F9473" i="1"/>
  <c r="E9473" i="1"/>
  <c r="C9473" i="1"/>
  <c r="F9472" i="1"/>
  <c r="E9472" i="1"/>
  <c r="C9472" i="1"/>
  <c r="F9471" i="1"/>
  <c r="E9471" i="1"/>
  <c r="C9471" i="1"/>
  <c r="F9470" i="1"/>
  <c r="E9470" i="1"/>
  <c r="C9470" i="1"/>
  <c r="F9469" i="1"/>
  <c r="E9469" i="1"/>
  <c r="C9469" i="1"/>
  <c r="F9468" i="1"/>
  <c r="E9468" i="1"/>
  <c r="C9468" i="1"/>
  <c r="F9467" i="1"/>
  <c r="E9467" i="1"/>
  <c r="C9467" i="1"/>
  <c r="F9466" i="1"/>
  <c r="E9466" i="1"/>
  <c r="C9466" i="1"/>
  <c r="F9465" i="1"/>
  <c r="E9465" i="1"/>
  <c r="C9465" i="1"/>
  <c r="F9464" i="1"/>
  <c r="E9464" i="1"/>
  <c r="C9464" i="1"/>
  <c r="F9463" i="1"/>
  <c r="E9463" i="1"/>
  <c r="C9463" i="1"/>
  <c r="F9462" i="1"/>
  <c r="E9462" i="1"/>
  <c r="C9462" i="1"/>
  <c r="F9461" i="1"/>
  <c r="E9461" i="1"/>
  <c r="C9461" i="1"/>
  <c r="F9460" i="1"/>
  <c r="E9460" i="1"/>
  <c r="C9460" i="1"/>
  <c r="F9459" i="1"/>
  <c r="E9459" i="1"/>
  <c r="C9459" i="1"/>
  <c r="F9458" i="1"/>
  <c r="E9458" i="1"/>
  <c r="C9458" i="1"/>
  <c r="F9457" i="1"/>
  <c r="E9457" i="1"/>
  <c r="C9457" i="1"/>
  <c r="F9456" i="1"/>
  <c r="E9456" i="1"/>
  <c r="C9456" i="1"/>
  <c r="F9455" i="1"/>
  <c r="E9455" i="1"/>
  <c r="C9455" i="1"/>
  <c r="F9454" i="1"/>
  <c r="E9454" i="1"/>
  <c r="C9454" i="1"/>
  <c r="F9453" i="1"/>
  <c r="E9453" i="1"/>
  <c r="C9453" i="1"/>
  <c r="F9452" i="1"/>
  <c r="E9452" i="1"/>
  <c r="C9452" i="1"/>
  <c r="F9451" i="1"/>
  <c r="E9451" i="1"/>
  <c r="C9451" i="1"/>
  <c r="F9450" i="1"/>
  <c r="E9450" i="1"/>
  <c r="C9450" i="1"/>
  <c r="F9449" i="1"/>
  <c r="E9449" i="1"/>
  <c r="C9449" i="1"/>
  <c r="F9448" i="1"/>
  <c r="E9448" i="1"/>
  <c r="C9448" i="1"/>
  <c r="F9447" i="1"/>
  <c r="E9447" i="1"/>
  <c r="C9447" i="1"/>
  <c r="C9446" i="1"/>
  <c r="F9445" i="1"/>
  <c r="E9445" i="1"/>
  <c r="C9445" i="1"/>
  <c r="F9444" i="1"/>
  <c r="E9444" i="1"/>
  <c r="C9444" i="1"/>
  <c r="F9443" i="1"/>
  <c r="E9443" i="1"/>
  <c r="C9443" i="1"/>
  <c r="F9442" i="1"/>
  <c r="E9442" i="1"/>
  <c r="C9442" i="1"/>
  <c r="F9441" i="1"/>
  <c r="E9441" i="1"/>
  <c r="C9441" i="1"/>
  <c r="F9440" i="1"/>
  <c r="E9440" i="1"/>
  <c r="C9440" i="1"/>
  <c r="F9439" i="1"/>
  <c r="E9439" i="1"/>
  <c r="C9439" i="1"/>
  <c r="F9438" i="1"/>
  <c r="E9438" i="1"/>
  <c r="C9438" i="1"/>
  <c r="F9437" i="1"/>
  <c r="E9437" i="1"/>
  <c r="C9437" i="1"/>
  <c r="F9436" i="1"/>
  <c r="E9436" i="1"/>
  <c r="C9436" i="1"/>
  <c r="F9435" i="1"/>
  <c r="E9435" i="1"/>
  <c r="C9435" i="1"/>
  <c r="F9434" i="1"/>
  <c r="E9434" i="1"/>
  <c r="C9434" i="1"/>
  <c r="F9433" i="1"/>
  <c r="E9433" i="1"/>
  <c r="C9433" i="1"/>
  <c r="F9432" i="1"/>
  <c r="E9432" i="1"/>
  <c r="C9432" i="1"/>
  <c r="F9431" i="1"/>
  <c r="E9431" i="1"/>
  <c r="C9431" i="1"/>
  <c r="F9430" i="1"/>
  <c r="E9430" i="1"/>
  <c r="C9430" i="1"/>
  <c r="F9429" i="1"/>
  <c r="E9429" i="1"/>
  <c r="C9429" i="1"/>
  <c r="F9428" i="1"/>
  <c r="E9428" i="1"/>
  <c r="C9428" i="1"/>
  <c r="F9427" i="1"/>
  <c r="E9427" i="1"/>
  <c r="C9427" i="1"/>
  <c r="F9426" i="1"/>
  <c r="E9426" i="1"/>
  <c r="C9426" i="1"/>
  <c r="F9425" i="1"/>
  <c r="E9425" i="1"/>
  <c r="C9425" i="1"/>
  <c r="F9424" i="1"/>
  <c r="E9424" i="1"/>
  <c r="C9424" i="1"/>
  <c r="F9423" i="1"/>
  <c r="E9423" i="1"/>
  <c r="C9423" i="1"/>
  <c r="F9422" i="1"/>
  <c r="E9422" i="1"/>
  <c r="C9422" i="1"/>
  <c r="F9421" i="1"/>
  <c r="E9421" i="1"/>
  <c r="C9421" i="1"/>
  <c r="F9420" i="1"/>
  <c r="E9420" i="1"/>
  <c r="C9420" i="1"/>
  <c r="F9419" i="1"/>
  <c r="E9419" i="1"/>
  <c r="C9419" i="1"/>
  <c r="F9418" i="1"/>
  <c r="E9418" i="1"/>
  <c r="C9418" i="1"/>
  <c r="F9417" i="1"/>
  <c r="E9417" i="1"/>
  <c r="C9417" i="1"/>
  <c r="F9416" i="1"/>
  <c r="E9416" i="1"/>
  <c r="C9416" i="1"/>
  <c r="F9415" i="1"/>
  <c r="E9415" i="1"/>
  <c r="C9415" i="1"/>
  <c r="F9414" i="1"/>
  <c r="E9414" i="1"/>
  <c r="C9414" i="1"/>
  <c r="F9413" i="1"/>
  <c r="E9413" i="1"/>
  <c r="C9413" i="1"/>
  <c r="F9412" i="1"/>
  <c r="E9412" i="1"/>
  <c r="C9412" i="1"/>
  <c r="F9411" i="1"/>
  <c r="E9411" i="1"/>
  <c r="C9411" i="1"/>
  <c r="F9410" i="1"/>
  <c r="E9410" i="1"/>
  <c r="C9410" i="1"/>
  <c r="F9409" i="1"/>
  <c r="E9409" i="1"/>
  <c r="C9409" i="1"/>
  <c r="F9408" i="1"/>
  <c r="E9408" i="1"/>
  <c r="C9408" i="1"/>
  <c r="F9407" i="1"/>
  <c r="E9407" i="1"/>
  <c r="C9407" i="1"/>
  <c r="F9406" i="1"/>
  <c r="E9406" i="1"/>
  <c r="C9406" i="1"/>
  <c r="F9405" i="1"/>
  <c r="E9405" i="1"/>
  <c r="C9405" i="1"/>
  <c r="F9404" i="1"/>
  <c r="E9404" i="1"/>
  <c r="C9404" i="1"/>
  <c r="F9403" i="1"/>
  <c r="E9403" i="1"/>
  <c r="C9403" i="1"/>
  <c r="F9402" i="1"/>
  <c r="E9402" i="1"/>
  <c r="C9402" i="1"/>
  <c r="F9401" i="1"/>
  <c r="E9401" i="1"/>
  <c r="C9401" i="1"/>
  <c r="F9400" i="1"/>
  <c r="E9400" i="1"/>
  <c r="C9400" i="1"/>
  <c r="F9399" i="1"/>
  <c r="E9399" i="1"/>
  <c r="C9399" i="1"/>
  <c r="F9398" i="1"/>
  <c r="E9398" i="1"/>
  <c r="C9398" i="1"/>
  <c r="F9397" i="1"/>
  <c r="E9397" i="1"/>
  <c r="C9397" i="1"/>
  <c r="F9396" i="1"/>
  <c r="E9396" i="1"/>
  <c r="C9396" i="1"/>
  <c r="F9395" i="1"/>
  <c r="E9395" i="1"/>
  <c r="C9395" i="1"/>
  <c r="F9394" i="1"/>
  <c r="E9394" i="1"/>
  <c r="C9394" i="1"/>
  <c r="F9393" i="1"/>
  <c r="E9393" i="1"/>
  <c r="C9393" i="1"/>
  <c r="F9392" i="1"/>
  <c r="E9392" i="1"/>
  <c r="C9392" i="1"/>
  <c r="F9391" i="1"/>
  <c r="E9391" i="1"/>
  <c r="C9391" i="1"/>
  <c r="F9390" i="1"/>
  <c r="E9390" i="1"/>
  <c r="C9390" i="1"/>
  <c r="F9389" i="1"/>
  <c r="E9389" i="1"/>
  <c r="C9389" i="1"/>
  <c r="F9388" i="1"/>
  <c r="E9388" i="1"/>
  <c r="C9388" i="1"/>
  <c r="F9387" i="1"/>
  <c r="E9387" i="1"/>
  <c r="C9387" i="1"/>
  <c r="F9386" i="1"/>
  <c r="E9386" i="1"/>
  <c r="C9386" i="1"/>
  <c r="F9385" i="1"/>
  <c r="E9385" i="1"/>
  <c r="C9385" i="1"/>
  <c r="F9384" i="1"/>
  <c r="E9384" i="1"/>
  <c r="C9384" i="1"/>
  <c r="F9383" i="1"/>
  <c r="E9383" i="1"/>
  <c r="C9383" i="1"/>
  <c r="F9382" i="1"/>
  <c r="E9382" i="1"/>
  <c r="C9382" i="1"/>
  <c r="F9381" i="1"/>
  <c r="E9381" i="1"/>
  <c r="C9381" i="1"/>
  <c r="F9380" i="1"/>
  <c r="E9380" i="1"/>
  <c r="C9380" i="1"/>
  <c r="F9379" i="1"/>
  <c r="E9379" i="1"/>
  <c r="C9379" i="1"/>
  <c r="F9378" i="1"/>
  <c r="E9378" i="1"/>
  <c r="C9378" i="1"/>
  <c r="F9377" i="1"/>
  <c r="E9377" i="1"/>
  <c r="C9377" i="1"/>
  <c r="F9376" i="1"/>
  <c r="E9376" i="1"/>
  <c r="C9376" i="1"/>
  <c r="F9375" i="1"/>
  <c r="E9375" i="1"/>
  <c r="C9375" i="1"/>
  <c r="F9374" i="1"/>
  <c r="E9374" i="1"/>
  <c r="C9374" i="1"/>
  <c r="F9373" i="1"/>
  <c r="E9373" i="1"/>
  <c r="C9373" i="1"/>
  <c r="F9372" i="1"/>
  <c r="E9372" i="1"/>
  <c r="C9372" i="1"/>
  <c r="F9371" i="1"/>
  <c r="E9371" i="1"/>
  <c r="C9371" i="1"/>
  <c r="F9370" i="1"/>
  <c r="E9370" i="1"/>
  <c r="C9370" i="1"/>
  <c r="F9369" i="1"/>
  <c r="E9369" i="1"/>
  <c r="C9369" i="1"/>
  <c r="F9368" i="1"/>
  <c r="E9368" i="1"/>
  <c r="C9368" i="1"/>
  <c r="F9367" i="1"/>
  <c r="E9367" i="1"/>
  <c r="C9367" i="1"/>
  <c r="F9366" i="1"/>
  <c r="E9366" i="1"/>
  <c r="C9366" i="1"/>
  <c r="F9365" i="1"/>
  <c r="E9365" i="1"/>
  <c r="C9365" i="1"/>
  <c r="F9364" i="1"/>
  <c r="E9364" i="1"/>
  <c r="C9364" i="1"/>
  <c r="F9363" i="1"/>
  <c r="E9363" i="1"/>
  <c r="C9363" i="1"/>
  <c r="F9362" i="1"/>
  <c r="E9362" i="1"/>
  <c r="C9362" i="1"/>
  <c r="F9361" i="1"/>
  <c r="E9361" i="1"/>
  <c r="C9361" i="1"/>
  <c r="F9360" i="1"/>
  <c r="E9360" i="1"/>
  <c r="C9360" i="1"/>
  <c r="F9359" i="1"/>
  <c r="E9359" i="1"/>
  <c r="C9359" i="1"/>
  <c r="F9358" i="1"/>
  <c r="E9358" i="1"/>
  <c r="C9358" i="1"/>
  <c r="F9357" i="1"/>
  <c r="E9357" i="1"/>
  <c r="C9357" i="1"/>
  <c r="F9356" i="1"/>
  <c r="E9356" i="1"/>
  <c r="C9356" i="1"/>
  <c r="F9355" i="1"/>
  <c r="E9355" i="1"/>
  <c r="C9355" i="1"/>
  <c r="F9354" i="1"/>
  <c r="E9354" i="1"/>
  <c r="C9354" i="1"/>
  <c r="F9353" i="1"/>
  <c r="E9353" i="1"/>
  <c r="C9353" i="1"/>
  <c r="F9352" i="1"/>
  <c r="E9352" i="1"/>
  <c r="C9352" i="1"/>
  <c r="F9351" i="1"/>
  <c r="E9351" i="1"/>
  <c r="C9351" i="1"/>
  <c r="F9350" i="1"/>
  <c r="E9350" i="1"/>
  <c r="C9350" i="1"/>
  <c r="F9349" i="1"/>
  <c r="E9349" i="1"/>
  <c r="C9349" i="1"/>
  <c r="F9348" i="1"/>
  <c r="E9348" i="1"/>
  <c r="C9348" i="1"/>
  <c r="F9347" i="1"/>
  <c r="E9347" i="1"/>
  <c r="C9347" i="1"/>
  <c r="F9346" i="1"/>
  <c r="E9346" i="1"/>
  <c r="C9346" i="1"/>
  <c r="F9345" i="1"/>
  <c r="E9345" i="1"/>
  <c r="C9345" i="1"/>
  <c r="F9344" i="1"/>
  <c r="E9344" i="1"/>
  <c r="C9344" i="1"/>
  <c r="F9343" i="1"/>
  <c r="E9343" i="1"/>
  <c r="C9343" i="1"/>
  <c r="F9342" i="1"/>
  <c r="E9342" i="1"/>
  <c r="C9342" i="1"/>
  <c r="F9341" i="1"/>
  <c r="E9341" i="1"/>
  <c r="C9341" i="1"/>
  <c r="F9340" i="1"/>
  <c r="E9340" i="1"/>
  <c r="C9340" i="1"/>
  <c r="F9339" i="1"/>
  <c r="E9339" i="1"/>
  <c r="C9339" i="1"/>
  <c r="F9338" i="1"/>
  <c r="E9338" i="1"/>
  <c r="C9338" i="1"/>
  <c r="F9337" i="1"/>
  <c r="E9337" i="1"/>
  <c r="C9337" i="1"/>
  <c r="F9336" i="1"/>
  <c r="E9336" i="1"/>
  <c r="C9336" i="1"/>
  <c r="F9335" i="1"/>
  <c r="E9335" i="1"/>
  <c r="C9335" i="1"/>
  <c r="F9334" i="1"/>
  <c r="E9334" i="1"/>
  <c r="C9334" i="1"/>
  <c r="F9333" i="1"/>
  <c r="E9333" i="1"/>
  <c r="C9333" i="1"/>
  <c r="F9332" i="1"/>
  <c r="E9332" i="1"/>
  <c r="C9332" i="1"/>
  <c r="F9331" i="1"/>
  <c r="E9331" i="1"/>
  <c r="C9331" i="1"/>
  <c r="F9330" i="1"/>
  <c r="E9330" i="1"/>
  <c r="C9330" i="1"/>
  <c r="F9329" i="1"/>
  <c r="E9329" i="1"/>
  <c r="C9329" i="1"/>
  <c r="F9328" i="1"/>
  <c r="E9328" i="1"/>
  <c r="C9328" i="1"/>
  <c r="F9327" i="1"/>
  <c r="E9327" i="1"/>
  <c r="C9327" i="1"/>
  <c r="F9326" i="1"/>
  <c r="E9326" i="1"/>
  <c r="C9326" i="1"/>
  <c r="F9325" i="1"/>
  <c r="E9325" i="1"/>
  <c r="C9325" i="1"/>
  <c r="F9324" i="1"/>
  <c r="E9324" i="1"/>
  <c r="C9324" i="1"/>
  <c r="F9323" i="1"/>
  <c r="E9323" i="1"/>
  <c r="C9323" i="1"/>
  <c r="F9322" i="1"/>
  <c r="E9322" i="1"/>
  <c r="C9322" i="1"/>
  <c r="F9321" i="1"/>
  <c r="E9321" i="1"/>
  <c r="C9321" i="1"/>
  <c r="F9320" i="1"/>
  <c r="E9320" i="1"/>
  <c r="C9320" i="1"/>
  <c r="F9319" i="1"/>
  <c r="E9319" i="1"/>
  <c r="C9319" i="1"/>
  <c r="F9318" i="1"/>
  <c r="E9318" i="1"/>
  <c r="C9318" i="1"/>
  <c r="F9317" i="1"/>
  <c r="E9317" i="1"/>
  <c r="C9317" i="1"/>
  <c r="F9316" i="1"/>
  <c r="E9316" i="1"/>
  <c r="C9316" i="1"/>
  <c r="F9315" i="1"/>
  <c r="E9315" i="1"/>
  <c r="C9315" i="1"/>
  <c r="F9314" i="1"/>
  <c r="E9314" i="1"/>
  <c r="C9314" i="1"/>
  <c r="F9313" i="1"/>
  <c r="E9313" i="1"/>
  <c r="C9313" i="1"/>
  <c r="F9312" i="1"/>
  <c r="E9312" i="1"/>
  <c r="C9312" i="1"/>
  <c r="F9311" i="1"/>
  <c r="E9311" i="1"/>
  <c r="C9311" i="1"/>
  <c r="F9310" i="1"/>
  <c r="E9310" i="1"/>
  <c r="C9310" i="1"/>
  <c r="F9309" i="1"/>
  <c r="E9309" i="1"/>
  <c r="C9309" i="1"/>
  <c r="F9308" i="1"/>
  <c r="E9308" i="1"/>
  <c r="C9308" i="1"/>
  <c r="F9307" i="1"/>
  <c r="E9307" i="1"/>
  <c r="C9307" i="1"/>
  <c r="F9306" i="1"/>
  <c r="E9306" i="1"/>
  <c r="C9306" i="1"/>
  <c r="F9305" i="1"/>
  <c r="E9305" i="1"/>
  <c r="C9305" i="1"/>
  <c r="F9304" i="1"/>
  <c r="E9304" i="1"/>
  <c r="C9304" i="1"/>
  <c r="F9303" i="1"/>
  <c r="E9303" i="1"/>
  <c r="C9303" i="1"/>
  <c r="F9302" i="1"/>
  <c r="E9302" i="1"/>
  <c r="C9302" i="1"/>
  <c r="F9301" i="1"/>
  <c r="E9301" i="1"/>
  <c r="C9301" i="1"/>
  <c r="F9300" i="1"/>
  <c r="E9300" i="1"/>
  <c r="C9300" i="1"/>
  <c r="F9299" i="1"/>
  <c r="E9299" i="1"/>
  <c r="C9299" i="1"/>
  <c r="F9298" i="1"/>
  <c r="E9298" i="1"/>
  <c r="C9298" i="1"/>
  <c r="F9297" i="1"/>
  <c r="E9297" i="1"/>
  <c r="C9297" i="1"/>
  <c r="F9296" i="1"/>
  <c r="E9296" i="1"/>
  <c r="C9296" i="1"/>
  <c r="F9295" i="1"/>
  <c r="E9295" i="1"/>
  <c r="C9295" i="1"/>
  <c r="F9294" i="1"/>
  <c r="E9294" i="1"/>
  <c r="C9294" i="1"/>
  <c r="F9293" i="1"/>
  <c r="E9293" i="1"/>
  <c r="C9293" i="1"/>
  <c r="F9292" i="1"/>
  <c r="E9292" i="1"/>
  <c r="C9292" i="1"/>
  <c r="F9291" i="1"/>
  <c r="E9291" i="1"/>
  <c r="C9291" i="1"/>
  <c r="F9290" i="1"/>
  <c r="E9290" i="1"/>
  <c r="C9290" i="1"/>
  <c r="F9289" i="1"/>
  <c r="E9289" i="1"/>
  <c r="C9289" i="1"/>
  <c r="F9288" i="1"/>
  <c r="E9288" i="1"/>
  <c r="C9288" i="1"/>
  <c r="F9287" i="1"/>
  <c r="E9287" i="1"/>
  <c r="C9287" i="1"/>
  <c r="F9286" i="1"/>
  <c r="E9286" i="1"/>
  <c r="C9286" i="1"/>
  <c r="F9285" i="1"/>
  <c r="E9285" i="1"/>
  <c r="C9285" i="1"/>
  <c r="F9284" i="1"/>
  <c r="E9284" i="1"/>
  <c r="C9284" i="1"/>
  <c r="F9283" i="1"/>
  <c r="E9283" i="1"/>
  <c r="C9283" i="1"/>
  <c r="F9282" i="1"/>
  <c r="E9282" i="1"/>
  <c r="C9282" i="1"/>
  <c r="F9281" i="1"/>
  <c r="E9281" i="1"/>
  <c r="C9281" i="1"/>
  <c r="F9280" i="1"/>
  <c r="E9280" i="1"/>
  <c r="C9280" i="1"/>
  <c r="F9279" i="1"/>
  <c r="E9279" i="1"/>
  <c r="C9279" i="1"/>
  <c r="F9278" i="1"/>
  <c r="E9278" i="1"/>
  <c r="C9278" i="1"/>
  <c r="F9277" i="1"/>
  <c r="E9277" i="1"/>
  <c r="C9277" i="1"/>
  <c r="F9276" i="1"/>
  <c r="E9276" i="1"/>
  <c r="C9276" i="1"/>
  <c r="F9275" i="1"/>
  <c r="E9275" i="1"/>
  <c r="C9275" i="1"/>
  <c r="F9274" i="1"/>
  <c r="E9274" i="1"/>
  <c r="C9274" i="1"/>
  <c r="F9273" i="1"/>
  <c r="E9273" i="1"/>
  <c r="C9273" i="1"/>
  <c r="F9272" i="1"/>
  <c r="E9272" i="1"/>
  <c r="C9272" i="1"/>
  <c r="F9271" i="1"/>
  <c r="E9271" i="1"/>
  <c r="C9271" i="1"/>
  <c r="F9270" i="1"/>
  <c r="E9270" i="1"/>
  <c r="C9270" i="1"/>
  <c r="F9269" i="1"/>
  <c r="E9269" i="1"/>
  <c r="C9269" i="1"/>
  <c r="F9268" i="1"/>
  <c r="E9268" i="1"/>
  <c r="C9268" i="1"/>
  <c r="F9267" i="1"/>
  <c r="E9267" i="1"/>
  <c r="C9267" i="1"/>
  <c r="F9266" i="1"/>
  <c r="E9266" i="1"/>
  <c r="C9266" i="1"/>
  <c r="F9265" i="1"/>
  <c r="E9265" i="1"/>
  <c r="C9265" i="1"/>
  <c r="F9264" i="1"/>
  <c r="E9264" i="1"/>
  <c r="C9264" i="1"/>
  <c r="F9263" i="1"/>
  <c r="E9263" i="1"/>
  <c r="C9263" i="1"/>
  <c r="F9262" i="1"/>
  <c r="E9262" i="1"/>
  <c r="C9262" i="1"/>
  <c r="F9261" i="1"/>
  <c r="E9261" i="1"/>
  <c r="C9261" i="1"/>
  <c r="F9260" i="1"/>
  <c r="E9260" i="1"/>
  <c r="F9259" i="1"/>
  <c r="E9259" i="1"/>
  <c r="F9258" i="1"/>
  <c r="E9258" i="1"/>
  <c r="F9257" i="1"/>
  <c r="E9257" i="1"/>
  <c r="F9256" i="1"/>
  <c r="E9256" i="1"/>
  <c r="F9255" i="1"/>
  <c r="E9255" i="1"/>
  <c r="F9254" i="1"/>
  <c r="E9254" i="1"/>
  <c r="F9253" i="1"/>
  <c r="E9253" i="1"/>
  <c r="F9252" i="1"/>
  <c r="E9252" i="1"/>
  <c r="F9251" i="1"/>
  <c r="E9251" i="1"/>
  <c r="F9250" i="1"/>
  <c r="E9250" i="1"/>
  <c r="F9249" i="1"/>
  <c r="E9249" i="1"/>
  <c r="F9248" i="1"/>
  <c r="E9248" i="1"/>
  <c r="F9247" i="1"/>
  <c r="E9247" i="1"/>
  <c r="F9246" i="1"/>
  <c r="E9246" i="1"/>
  <c r="F9245" i="1"/>
  <c r="E9245" i="1"/>
  <c r="F9244" i="1"/>
  <c r="E9244" i="1"/>
  <c r="F9243" i="1"/>
  <c r="E9243" i="1"/>
  <c r="F9242" i="1"/>
  <c r="E9242" i="1"/>
  <c r="F9241" i="1"/>
  <c r="E9241" i="1"/>
  <c r="F9240" i="1"/>
  <c r="E9240" i="1"/>
  <c r="F9239" i="1"/>
  <c r="E9239" i="1"/>
  <c r="F9238" i="1"/>
  <c r="E9238" i="1"/>
  <c r="F9237" i="1"/>
  <c r="E9237" i="1"/>
  <c r="F9236" i="1"/>
  <c r="E9236" i="1"/>
  <c r="F9235" i="1"/>
  <c r="E9235" i="1"/>
  <c r="F9234" i="1"/>
  <c r="E9234" i="1"/>
  <c r="F9233" i="1"/>
  <c r="E9233" i="1"/>
  <c r="F9232" i="1"/>
  <c r="E9232" i="1"/>
  <c r="F9231" i="1"/>
  <c r="E9231" i="1"/>
  <c r="F9230" i="1"/>
  <c r="E9230" i="1"/>
  <c r="F9229" i="1"/>
  <c r="E9229" i="1"/>
  <c r="F9228" i="1"/>
  <c r="E9228" i="1"/>
  <c r="F9227" i="1"/>
  <c r="E9227" i="1"/>
  <c r="F9226" i="1"/>
  <c r="E9226" i="1"/>
  <c r="F9225" i="1"/>
  <c r="E9225" i="1"/>
  <c r="F9224" i="1"/>
  <c r="E9224" i="1"/>
  <c r="F9223" i="1"/>
  <c r="E9223" i="1"/>
  <c r="F9222" i="1"/>
  <c r="E9222" i="1"/>
  <c r="F9221" i="1"/>
  <c r="E9221" i="1"/>
  <c r="F9220" i="1"/>
  <c r="E9220" i="1"/>
  <c r="F9219" i="1"/>
  <c r="E9219" i="1"/>
  <c r="F9218" i="1"/>
  <c r="E9218" i="1"/>
  <c r="F9217" i="1"/>
  <c r="E9217" i="1"/>
  <c r="F9216" i="1"/>
  <c r="E9216" i="1"/>
  <c r="F9215" i="1"/>
  <c r="E9215" i="1"/>
  <c r="F9214" i="1"/>
  <c r="E9214" i="1"/>
  <c r="F9213" i="1"/>
  <c r="E9213" i="1"/>
  <c r="F9212" i="1"/>
  <c r="E9212" i="1"/>
  <c r="F9211" i="1"/>
  <c r="E9211" i="1"/>
  <c r="F9210" i="1"/>
  <c r="E9210" i="1"/>
  <c r="F9209" i="1"/>
  <c r="E9209" i="1"/>
  <c r="F9208" i="1"/>
  <c r="E9208" i="1"/>
  <c r="F9207" i="1"/>
  <c r="E9207" i="1"/>
  <c r="F9206" i="1"/>
  <c r="E9206" i="1"/>
  <c r="F9205" i="1"/>
  <c r="E9205" i="1"/>
  <c r="F9204" i="1"/>
  <c r="E9204" i="1"/>
  <c r="F9203" i="1"/>
  <c r="E9203" i="1"/>
  <c r="F9202" i="1"/>
  <c r="E9202" i="1"/>
  <c r="F9201" i="1"/>
  <c r="E9201" i="1"/>
  <c r="F9200" i="1"/>
  <c r="E9200" i="1"/>
  <c r="F9199" i="1"/>
  <c r="E9199" i="1"/>
  <c r="F9198" i="1"/>
  <c r="E9198" i="1"/>
  <c r="F9197" i="1"/>
  <c r="E9197" i="1"/>
  <c r="F9196" i="1"/>
  <c r="E9196" i="1"/>
  <c r="F9195" i="1"/>
  <c r="E9195" i="1"/>
  <c r="F9194" i="1"/>
  <c r="E9194" i="1"/>
  <c r="F9193" i="1"/>
  <c r="E9193" i="1"/>
  <c r="F9192" i="1"/>
  <c r="E9192" i="1"/>
  <c r="F9191" i="1"/>
  <c r="E9191" i="1"/>
  <c r="F9190" i="1"/>
  <c r="E9190" i="1"/>
  <c r="F9189" i="1"/>
  <c r="E9189" i="1"/>
  <c r="F9188" i="1"/>
  <c r="E9188" i="1"/>
  <c r="E9187" i="1"/>
  <c r="F9186" i="1"/>
  <c r="E9186" i="1"/>
  <c r="F9185" i="1"/>
  <c r="E9185" i="1"/>
  <c r="F9184" i="1"/>
  <c r="E9184" i="1"/>
  <c r="F9183" i="1"/>
  <c r="E9183" i="1"/>
  <c r="F9182" i="1"/>
  <c r="E9182" i="1"/>
  <c r="F9181" i="1"/>
  <c r="E9181" i="1"/>
  <c r="F9180" i="1"/>
  <c r="E9180" i="1"/>
  <c r="F9179" i="1"/>
  <c r="E9179" i="1"/>
  <c r="F9178" i="1"/>
  <c r="E9178" i="1"/>
  <c r="F9177" i="1"/>
  <c r="E9177" i="1"/>
  <c r="F9176" i="1"/>
  <c r="E9176" i="1"/>
  <c r="F9175" i="1"/>
  <c r="E9175" i="1"/>
  <c r="F9174" i="1"/>
  <c r="E9174" i="1"/>
  <c r="F9173" i="1"/>
  <c r="E9173" i="1"/>
  <c r="F9172" i="1"/>
  <c r="E9172" i="1"/>
  <c r="F9171" i="1"/>
  <c r="E9171" i="1"/>
  <c r="F9170" i="1"/>
  <c r="E9170" i="1"/>
  <c r="F9169" i="1"/>
  <c r="E9169" i="1"/>
  <c r="F9168" i="1"/>
  <c r="E9168" i="1"/>
  <c r="F9167" i="1"/>
  <c r="E9167" i="1"/>
  <c r="F9166" i="1"/>
  <c r="E9166" i="1"/>
  <c r="F9165" i="1"/>
  <c r="E9165" i="1"/>
  <c r="F9164" i="1"/>
  <c r="E9164" i="1"/>
  <c r="F9163" i="1"/>
  <c r="E9163" i="1"/>
  <c r="F9162" i="1"/>
  <c r="E9162" i="1"/>
  <c r="F9161" i="1"/>
  <c r="E9161" i="1"/>
  <c r="F9160" i="1"/>
  <c r="E9160" i="1"/>
  <c r="F9159" i="1"/>
  <c r="E9159" i="1"/>
  <c r="F9158" i="1"/>
  <c r="E9158" i="1"/>
  <c r="F9157" i="1"/>
  <c r="E9157" i="1"/>
  <c r="F9156" i="1"/>
  <c r="E9156" i="1"/>
  <c r="F9155" i="1"/>
  <c r="E9155" i="1"/>
  <c r="F9154" i="1"/>
  <c r="E9154" i="1"/>
  <c r="F9153" i="1"/>
  <c r="E9153" i="1"/>
  <c r="F9152" i="1"/>
  <c r="E9152" i="1"/>
  <c r="F9151" i="1"/>
  <c r="E9151" i="1"/>
  <c r="F9150" i="1"/>
  <c r="E9150" i="1"/>
  <c r="F9149" i="1"/>
  <c r="E9149" i="1"/>
  <c r="F9148" i="1"/>
  <c r="E9148" i="1"/>
  <c r="F9147" i="1"/>
  <c r="E9147" i="1"/>
  <c r="F9146" i="1"/>
  <c r="E9146" i="1"/>
  <c r="F9145" i="1"/>
  <c r="E9145" i="1"/>
  <c r="F9144" i="1"/>
  <c r="E9144" i="1"/>
  <c r="F9143" i="1"/>
  <c r="E9143" i="1"/>
  <c r="F9142" i="1"/>
  <c r="E9142" i="1"/>
  <c r="F9141" i="1"/>
  <c r="E9141" i="1"/>
  <c r="F9140" i="1"/>
  <c r="E9140" i="1"/>
  <c r="F9139" i="1"/>
  <c r="E9139" i="1"/>
  <c r="F9138" i="1"/>
  <c r="E9138" i="1"/>
  <c r="F9137" i="1"/>
  <c r="E9137" i="1"/>
  <c r="F9136" i="1"/>
  <c r="E9136" i="1"/>
  <c r="F9135" i="1"/>
  <c r="E9135" i="1"/>
  <c r="F9134" i="1"/>
  <c r="E9134" i="1"/>
  <c r="F9133" i="1"/>
  <c r="E9133" i="1"/>
  <c r="F9132" i="1"/>
  <c r="E9132" i="1"/>
  <c r="F9131" i="1"/>
  <c r="E9131" i="1"/>
  <c r="F9130" i="1"/>
  <c r="E9130" i="1"/>
  <c r="F9129" i="1"/>
  <c r="E9129" i="1"/>
  <c r="F9128" i="1"/>
  <c r="E9128" i="1"/>
  <c r="F9127" i="1"/>
  <c r="E9127" i="1"/>
  <c r="F9126" i="1"/>
  <c r="E9126" i="1"/>
  <c r="F9125" i="1"/>
  <c r="E9125" i="1"/>
  <c r="F9124" i="1"/>
  <c r="E9124" i="1"/>
  <c r="F9123" i="1"/>
  <c r="E9123" i="1"/>
  <c r="F9122" i="1"/>
  <c r="E9122" i="1"/>
  <c r="F9121" i="1"/>
  <c r="E9121" i="1"/>
  <c r="F9120" i="1"/>
  <c r="E9120" i="1"/>
  <c r="F9119" i="1"/>
  <c r="E9119" i="1"/>
  <c r="F9118" i="1"/>
  <c r="E9118" i="1"/>
  <c r="F9117" i="1"/>
  <c r="E9117" i="1"/>
  <c r="F9116" i="1"/>
  <c r="E9116" i="1"/>
  <c r="F9115" i="1"/>
  <c r="E9115" i="1"/>
  <c r="F9114" i="1"/>
  <c r="E9114" i="1"/>
  <c r="F9113" i="1"/>
  <c r="E9113" i="1"/>
  <c r="F9112" i="1"/>
  <c r="E9112" i="1"/>
  <c r="F9111" i="1"/>
  <c r="E9111" i="1"/>
  <c r="F9110" i="1"/>
  <c r="E9110" i="1"/>
  <c r="F9109" i="1"/>
  <c r="E9109" i="1"/>
  <c r="F9108" i="1"/>
  <c r="E9108" i="1"/>
  <c r="F9107" i="1"/>
  <c r="E9107" i="1"/>
  <c r="F9106" i="1"/>
  <c r="E9106" i="1"/>
  <c r="F9105" i="1"/>
  <c r="E9105" i="1"/>
  <c r="F9104" i="1"/>
  <c r="E9104" i="1"/>
  <c r="F9103" i="1"/>
  <c r="E9103" i="1"/>
  <c r="F9102" i="1"/>
  <c r="E9102" i="1"/>
  <c r="F9101" i="1"/>
  <c r="E9101" i="1"/>
  <c r="F9100" i="1"/>
  <c r="E9100" i="1"/>
  <c r="F9099" i="1"/>
  <c r="E9099" i="1"/>
  <c r="F9098" i="1"/>
  <c r="E9098" i="1"/>
  <c r="F9097" i="1"/>
  <c r="E9097" i="1"/>
  <c r="F9096" i="1"/>
  <c r="E9096" i="1"/>
  <c r="F9095" i="1"/>
  <c r="E9095" i="1"/>
  <c r="F9094" i="1"/>
  <c r="E9094" i="1"/>
  <c r="F9093" i="1"/>
  <c r="E9093" i="1"/>
  <c r="F9092" i="1"/>
  <c r="E9092" i="1"/>
  <c r="F9091" i="1"/>
  <c r="E9091" i="1"/>
  <c r="F9090" i="1"/>
  <c r="E9090" i="1"/>
  <c r="F9089" i="1"/>
  <c r="E9089" i="1"/>
  <c r="F9088" i="1"/>
  <c r="E9088" i="1"/>
  <c r="F9087" i="1"/>
  <c r="E9087" i="1"/>
  <c r="F9086" i="1"/>
  <c r="E9086" i="1"/>
  <c r="F9085" i="1"/>
  <c r="E9085" i="1"/>
  <c r="F9084" i="1"/>
  <c r="E9084" i="1"/>
  <c r="F9083" i="1"/>
  <c r="E9083" i="1"/>
  <c r="F9082" i="1"/>
  <c r="E9082" i="1"/>
  <c r="F9081" i="1"/>
  <c r="E9081" i="1"/>
  <c r="F9080" i="1"/>
  <c r="E9080" i="1"/>
  <c r="F9079" i="1"/>
  <c r="E9079" i="1"/>
  <c r="F9078" i="1"/>
  <c r="E9078" i="1"/>
  <c r="F9077" i="1"/>
  <c r="E9077" i="1"/>
  <c r="F9076" i="1"/>
  <c r="E9076" i="1"/>
  <c r="F9075" i="1"/>
  <c r="E9075" i="1"/>
  <c r="F9074" i="1"/>
  <c r="E9074" i="1"/>
  <c r="F9073" i="1"/>
  <c r="E9073" i="1"/>
  <c r="F9072" i="1"/>
  <c r="E9072" i="1"/>
  <c r="F9071" i="1"/>
  <c r="E9071" i="1"/>
  <c r="F9070" i="1"/>
  <c r="E9070" i="1"/>
  <c r="F9069" i="1"/>
  <c r="E9069" i="1"/>
  <c r="F9068" i="1"/>
  <c r="E9068" i="1"/>
  <c r="F9067" i="1"/>
  <c r="E9067" i="1"/>
  <c r="F9066" i="1"/>
  <c r="E9066" i="1"/>
  <c r="F9065" i="1"/>
  <c r="E9065" i="1"/>
  <c r="F9064" i="1"/>
  <c r="E9064" i="1"/>
  <c r="F9063" i="1"/>
  <c r="E9063" i="1"/>
  <c r="F9062" i="1"/>
  <c r="E9062" i="1"/>
  <c r="F9061" i="1"/>
  <c r="E9061" i="1"/>
  <c r="F9060" i="1"/>
  <c r="E9060" i="1"/>
  <c r="F9059" i="1"/>
  <c r="E9059" i="1"/>
  <c r="F9058" i="1"/>
  <c r="E9058" i="1"/>
  <c r="F9057" i="1"/>
  <c r="E9057" i="1"/>
  <c r="F9056" i="1"/>
  <c r="E9056" i="1"/>
  <c r="F9055" i="1"/>
  <c r="E9055" i="1"/>
  <c r="F9054" i="1"/>
  <c r="E9054" i="1"/>
  <c r="F9053" i="1"/>
  <c r="E9053" i="1"/>
  <c r="F9052" i="1"/>
  <c r="E9052" i="1"/>
  <c r="F9051" i="1"/>
  <c r="E9051" i="1"/>
  <c r="F9050" i="1"/>
  <c r="E9050" i="1"/>
  <c r="F9049" i="1"/>
  <c r="E9049" i="1"/>
  <c r="F9048" i="1"/>
  <c r="E9048" i="1"/>
  <c r="F9047" i="1"/>
  <c r="E9047" i="1"/>
  <c r="F9046" i="1"/>
  <c r="E9046" i="1"/>
  <c r="F9045" i="1"/>
  <c r="E9045" i="1"/>
  <c r="F9044" i="1"/>
  <c r="E9044" i="1"/>
  <c r="F9043" i="1"/>
  <c r="E9043" i="1"/>
  <c r="F9042" i="1"/>
  <c r="E9042" i="1"/>
  <c r="F9041" i="1"/>
  <c r="E9041" i="1"/>
  <c r="F9040" i="1"/>
  <c r="E9040" i="1"/>
  <c r="F9039" i="1"/>
  <c r="E9039" i="1"/>
  <c r="F9038" i="1"/>
  <c r="E9038" i="1"/>
  <c r="F9037" i="1"/>
  <c r="E9037" i="1"/>
  <c r="F9036" i="1"/>
  <c r="E9036" i="1"/>
  <c r="F9035" i="1"/>
  <c r="E9035" i="1"/>
  <c r="F9034" i="1"/>
  <c r="E9034" i="1"/>
  <c r="F9033" i="1"/>
  <c r="E9033" i="1"/>
  <c r="F9032" i="1"/>
  <c r="E9032" i="1"/>
  <c r="F9031" i="1"/>
  <c r="E9031" i="1"/>
  <c r="F9030" i="1"/>
  <c r="E9030" i="1"/>
  <c r="F9029" i="1"/>
  <c r="E9029" i="1"/>
  <c r="F9028" i="1"/>
  <c r="E9028" i="1"/>
  <c r="F9027" i="1"/>
  <c r="E9027" i="1"/>
  <c r="F9026" i="1"/>
  <c r="E9026" i="1"/>
  <c r="F9025" i="1"/>
  <c r="E9025" i="1"/>
  <c r="F9024" i="1"/>
  <c r="E9024" i="1"/>
  <c r="F9023" i="1"/>
  <c r="E9023" i="1"/>
  <c r="F9022" i="1"/>
  <c r="E9022" i="1"/>
  <c r="F9021" i="1"/>
  <c r="E9021" i="1"/>
  <c r="F9020" i="1"/>
  <c r="E9020" i="1"/>
  <c r="F9019" i="1"/>
  <c r="E9019" i="1"/>
  <c r="F9018" i="1"/>
  <c r="E9018" i="1"/>
  <c r="F9017" i="1"/>
  <c r="E9017" i="1"/>
  <c r="F9016" i="1"/>
  <c r="E9016" i="1"/>
  <c r="F9015" i="1"/>
  <c r="E9015" i="1"/>
  <c r="F9014" i="1"/>
  <c r="E9014" i="1"/>
  <c r="F9013" i="1"/>
  <c r="E9013" i="1"/>
  <c r="F9012" i="1"/>
  <c r="E9012" i="1"/>
  <c r="F9011" i="1"/>
  <c r="E9011" i="1"/>
  <c r="F9010" i="1"/>
  <c r="E9010" i="1"/>
  <c r="F9009" i="1"/>
  <c r="E9009" i="1"/>
  <c r="F9008" i="1"/>
  <c r="E9008" i="1"/>
  <c r="F9007" i="1"/>
  <c r="E9007" i="1"/>
  <c r="F9006" i="1"/>
  <c r="E9006" i="1"/>
  <c r="F9005" i="1"/>
  <c r="E9005" i="1"/>
  <c r="F9004" i="1"/>
  <c r="E9004" i="1"/>
  <c r="F9003" i="1"/>
  <c r="E9003" i="1"/>
  <c r="F9002" i="1"/>
  <c r="E9002" i="1"/>
  <c r="F9001" i="1"/>
  <c r="E9001" i="1"/>
  <c r="F9000" i="1"/>
  <c r="E9000" i="1"/>
  <c r="F8999" i="1"/>
  <c r="E8999" i="1"/>
  <c r="F8998" i="1"/>
  <c r="E8998" i="1"/>
  <c r="F8997" i="1"/>
  <c r="E8997" i="1"/>
  <c r="F8996" i="1"/>
  <c r="E8996" i="1"/>
  <c r="F8995" i="1"/>
  <c r="E8995" i="1"/>
  <c r="F8994" i="1"/>
  <c r="E8994" i="1"/>
  <c r="F8993" i="1"/>
  <c r="E8993" i="1"/>
  <c r="F8992" i="1"/>
  <c r="E8992" i="1"/>
  <c r="F8991" i="1"/>
  <c r="E8991" i="1"/>
  <c r="F8990" i="1"/>
  <c r="E8990" i="1"/>
  <c r="F8989" i="1"/>
  <c r="E8989" i="1"/>
  <c r="F8988" i="1"/>
  <c r="E8988" i="1"/>
  <c r="F8987" i="1"/>
  <c r="E8987" i="1"/>
  <c r="F8986" i="1"/>
  <c r="E8986" i="1"/>
  <c r="F8985" i="1"/>
  <c r="E8985" i="1"/>
  <c r="F8984" i="1"/>
  <c r="E8984" i="1"/>
  <c r="F8983" i="1"/>
  <c r="E8983" i="1"/>
  <c r="F8982" i="1"/>
  <c r="E8982" i="1"/>
  <c r="F8981" i="1"/>
  <c r="E8981" i="1"/>
  <c r="F8980" i="1"/>
  <c r="E8980" i="1"/>
  <c r="F8979" i="1"/>
  <c r="E8979" i="1"/>
  <c r="F8978" i="1"/>
  <c r="E8978" i="1"/>
  <c r="F8977" i="1"/>
  <c r="E8977" i="1"/>
  <c r="F8976" i="1"/>
  <c r="E8976" i="1"/>
  <c r="F8975" i="1"/>
  <c r="E8975" i="1"/>
  <c r="F8974" i="1"/>
  <c r="E8974" i="1"/>
  <c r="F8973" i="1"/>
  <c r="E8973" i="1"/>
  <c r="F8972" i="1"/>
  <c r="E8972" i="1"/>
  <c r="F8971" i="1"/>
  <c r="E8971" i="1"/>
  <c r="F8970" i="1"/>
  <c r="E8970" i="1"/>
  <c r="F8969" i="1"/>
  <c r="E8969" i="1"/>
  <c r="F8968" i="1"/>
  <c r="E8968" i="1"/>
  <c r="F8967" i="1"/>
  <c r="E8967" i="1"/>
  <c r="F8966" i="1"/>
  <c r="E8966" i="1"/>
  <c r="F8965" i="1"/>
  <c r="E8965" i="1"/>
  <c r="F8964" i="1"/>
  <c r="E8964" i="1"/>
  <c r="F8963" i="1"/>
  <c r="E8963" i="1"/>
  <c r="F8962" i="1"/>
  <c r="E8962" i="1"/>
  <c r="F8961" i="1"/>
  <c r="E8961" i="1"/>
  <c r="F8960" i="1"/>
  <c r="E8960" i="1"/>
  <c r="F8959" i="1"/>
  <c r="E8959" i="1"/>
  <c r="F8958" i="1"/>
  <c r="E8958" i="1"/>
  <c r="F8957" i="1"/>
  <c r="E8957" i="1"/>
  <c r="F8956" i="1"/>
  <c r="E8956" i="1"/>
  <c r="F8955" i="1"/>
  <c r="E8955" i="1"/>
  <c r="F8954" i="1"/>
  <c r="E8954" i="1"/>
  <c r="F8953" i="1"/>
  <c r="E8953" i="1"/>
  <c r="F8952" i="1"/>
  <c r="E8952" i="1"/>
  <c r="F8951" i="1"/>
  <c r="E8951" i="1"/>
  <c r="F8950" i="1"/>
  <c r="E8950" i="1"/>
  <c r="F8949" i="1"/>
  <c r="E8949" i="1"/>
  <c r="F8948" i="1"/>
  <c r="E8948" i="1"/>
  <c r="F8947" i="1"/>
  <c r="E8947" i="1"/>
  <c r="F8946" i="1"/>
  <c r="E8946" i="1"/>
  <c r="F8945" i="1"/>
  <c r="E8945" i="1"/>
  <c r="F8944" i="1"/>
  <c r="E8944" i="1"/>
  <c r="F8943" i="1"/>
  <c r="E8943" i="1"/>
  <c r="F8942" i="1"/>
  <c r="E8942" i="1"/>
  <c r="F8941" i="1"/>
  <c r="E8941" i="1"/>
  <c r="F8940" i="1"/>
  <c r="E8940" i="1"/>
  <c r="F8939" i="1"/>
  <c r="E8939" i="1"/>
  <c r="F8938" i="1"/>
  <c r="E8938" i="1"/>
  <c r="F8937" i="1"/>
  <c r="E8937" i="1"/>
  <c r="F8936" i="1"/>
  <c r="E8936" i="1"/>
  <c r="F8935" i="1"/>
  <c r="E8935" i="1"/>
  <c r="F8934" i="1"/>
  <c r="E8934" i="1"/>
  <c r="F8933" i="1"/>
  <c r="E8933" i="1"/>
  <c r="F8932" i="1"/>
  <c r="E8932" i="1"/>
  <c r="F8931" i="1"/>
  <c r="E8931" i="1"/>
  <c r="F8930" i="1"/>
  <c r="E8930" i="1"/>
  <c r="F8929" i="1"/>
  <c r="E8929" i="1"/>
  <c r="F8928" i="1"/>
  <c r="E8928" i="1"/>
  <c r="F8927" i="1"/>
  <c r="E8927" i="1"/>
  <c r="F8926" i="1"/>
  <c r="E8926" i="1"/>
  <c r="F8925" i="1"/>
  <c r="E8925" i="1"/>
  <c r="F8924" i="1"/>
  <c r="E8924" i="1"/>
  <c r="F8923" i="1"/>
  <c r="E8923" i="1"/>
  <c r="F8922" i="1"/>
  <c r="E8922" i="1"/>
  <c r="F8921" i="1"/>
  <c r="E8921" i="1"/>
  <c r="F8920" i="1"/>
  <c r="E8920" i="1"/>
  <c r="F8919" i="1"/>
  <c r="E8919" i="1"/>
  <c r="F8918" i="1"/>
  <c r="E8918" i="1"/>
  <c r="F8917" i="1"/>
  <c r="E8917" i="1"/>
  <c r="F8916" i="1"/>
  <c r="E8916" i="1"/>
  <c r="F8915" i="1"/>
  <c r="E8915" i="1"/>
  <c r="F8914" i="1"/>
  <c r="E8914" i="1"/>
  <c r="F8913" i="1"/>
  <c r="E8913" i="1"/>
  <c r="F8912" i="1"/>
  <c r="E8912" i="1"/>
  <c r="F8911" i="1"/>
  <c r="E8911" i="1"/>
  <c r="F8910" i="1"/>
  <c r="E8910" i="1"/>
  <c r="F8909" i="1"/>
  <c r="E8909" i="1"/>
  <c r="F8908" i="1"/>
  <c r="E8908" i="1"/>
  <c r="F8907" i="1"/>
  <c r="E8907" i="1"/>
  <c r="F8906" i="1"/>
  <c r="E8906" i="1"/>
  <c r="F8905" i="1"/>
  <c r="E8905" i="1"/>
  <c r="F8904" i="1"/>
  <c r="E8904" i="1"/>
  <c r="F8903" i="1"/>
  <c r="E8903" i="1"/>
  <c r="F8902" i="1"/>
  <c r="E8902" i="1"/>
  <c r="F8901" i="1"/>
  <c r="E8901" i="1"/>
  <c r="F8900" i="1"/>
  <c r="E8900" i="1"/>
  <c r="F8899" i="1"/>
  <c r="E8899" i="1"/>
  <c r="F8898" i="1"/>
  <c r="E8898" i="1"/>
  <c r="F8897" i="1"/>
  <c r="E8897" i="1"/>
  <c r="F8896" i="1"/>
  <c r="E8896" i="1"/>
  <c r="F8895" i="1"/>
  <c r="E8895" i="1"/>
  <c r="F8894" i="1"/>
  <c r="E8894" i="1"/>
  <c r="F8893" i="1"/>
  <c r="E8893" i="1"/>
  <c r="F8892" i="1"/>
  <c r="E8892" i="1"/>
  <c r="F8891" i="1"/>
  <c r="E8891" i="1"/>
  <c r="F8890" i="1"/>
  <c r="E8890" i="1"/>
  <c r="F8889" i="1"/>
  <c r="E8889" i="1"/>
  <c r="F8888" i="1"/>
  <c r="E8888" i="1"/>
  <c r="F8887" i="1"/>
  <c r="E8887" i="1"/>
  <c r="F8886" i="1"/>
  <c r="E8886" i="1"/>
  <c r="F8885" i="1"/>
  <c r="E8885" i="1"/>
  <c r="F8884" i="1"/>
  <c r="E8884" i="1"/>
  <c r="F8883" i="1"/>
  <c r="E8883" i="1"/>
  <c r="F8882" i="1"/>
  <c r="E8882" i="1"/>
  <c r="F8881" i="1"/>
  <c r="E8881" i="1"/>
  <c r="F8880" i="1"/>
  <c r="E8880" i="1"/>
  <c r="F8879" i="1"/>
  <c r="E8879" i="1"/>
  <c r="F8878" i="1"/>
  <c r="E8878" i="1"/>
  <c r="F8877" i="1"/>
  <c r="E8877" i="1"/>
  <c r="F8876" i="1"/>
  <c r="E8876" i="1"/>
  <c r="F8875" i="1"/>
  <c r="E8875" i="1"/>
  <c r="F8874" i="1"/>
  <c r="E8874" i="1"/>
  <c r="F8873" i="1"/>
  <c r="E8873" i="1"/>
  <c r="F8872" i="1"/>
  <c r="E8872" i="1"/>
  <c r="F8871" i="1"/>
  <c r="E8871" i="1"/>
  <c r="F8870" i="1"/>
  <c r="E8870" i="1"/>
  <c r="F8869" i="1"/>
  <c r="E8869" i="1"/>
  <c r="F8868" i="1"/>
  <c r="E8868" i="1"/>
  <c r="F8867" i="1"/>
  <c r="E8867" i="1"/>
  <c r="F8866" i="1"/>
  <c r="E8866" i="1"/>
  <c r="F8865" i="1"/>
  <c r="E8865" i="1"/>
  <c r="F8864" i="1"/>
  <c r="E8864" i="1"/>
  <c r="F8863" i="1"/>
  <c r="E8863" i="1"/>
  <c r="F8862" i="1"/>
  <c r="E8862" i="1"/>
  <c r="F8861" i="1"/>
  <c r="E8861" i="1"/>
  <c r="F8860" i="1"/>
  <c r="E8860" i="1"/>
  <c r="F8859" i="1"/>
  <c r="E8859" i="1"/>
  <c r="F8858" i="1"/>
  <c r="E8858" i="1"/>
  <c r="F8857" i="1"/>
  <c r="E8857" i="1"/>
  <c r="F8856" i="1"/>
  <c r="E8856" i="1"/>
  <c r="F8855" i="1"/>
  <c r="E8855" i="1"/>
  <c r="F8854" i="1"/>
  <c r="E8854" i="1"/>
  <c r="F8853" i="1"/>
  <c r="E8853" i="1"/>
  <c r="F8852" i="1"/>
  <c r="E8852" i="1"/>
  <c r="F8851" i="1"/>
  <c r="E8851" i="1"/>
  <c r="F8850" i="1"/>
  <c r="E8850" i="1"/>
  <c r="F8849" i="1"/>
  <c r="E8849" i="1"/>
  <c r="F8848" i="1"/>
  <c r="E8848" i="1"/>
  <c r="F8847" i="1"/>
  <c r="E8847" i="1"/>
  <c r="F8846" i="1"/>
  <c r="E8846" i="1"/>
  <c r="F8845" i="1"/>
  <c r="E8845" i="1"/>
  <c r="F8844" i="1"/>
  <c r="E8844" i="1"/>
  <c r="F8843" i="1"/>
  <c r="E8843" i="1"/>
  <c r="F8842" i="1"/>
  <c r="E8842" i="1"/>
  <c r="F8841" i="1"/>
  <c r="E8841" i="1"/>
  <c r="F8840" i="1"/>
  <c r="E8840" i="1"/>
  <c r="F8839" i="1"/>
  <c r="E8839" i="1"/>
  <c r="F8838" i="1"/>
  <c r="E8838" i="1"/>
  <c r="F8837" i="1"/>
  <c r="E8837" i="1"/>
  <c r="F8836" i="1"/>
  <c r="E8836" i="1"/>
  <c r="F8835" i="1"/>
  <c r="E8835" i="1"/>
  <c r="F8834" i="1"/>
  <c r="E8834" i="1"/>
  <c r="F8833" i="1"/>
  <c r="E8833" i="1"/>
  <c r="F8832" i="1"/>
  <c r="E8832" i="1"/>
  <c r="F8831" i="1"/>
  <c r="E8831" i="1"/>
  <c r="F8830" i="1"/>
  <c r="E8830" i="1"/>
  <c r="F8829" i="1"/>
  <c r="E8829" i="1"/>
  <c r="F8828" i="1"/>
  <c r="E8828" i="1"/>
  <c r="F8827" i="1"/>
  <c r="E8827" i="1"/>
  <c r="F8826" i="1"/>
  <c r="E8826" i="1"/>
  <c r="F8825" i="1"/>
  <c r="E8825" i="1"/>
  <c r="F8824" i="1"/>
  <c r="E8824" i="1"/>
  <c r="F8823" i="1"/>
  <c r="E8823" i="1"/>
  <c r="F8822" i="1"/>
  <c r="E8822" i="1"/>
  <c r="F8821" i="1"/>
  <c r="E8821" i="1"/>
  <c r="F8820" i="1"/>
  <c r="E8820" i="1"/>
  <c r="F8819" i="1"/>
  <c r="E8819" i="1"/>
  <c r="F8818" i="1"/>
  <c r="E8818" i="1"/>
  <c r="F8817" i="1"/>
  <c r="E8817" i="1"/>
  <c r="F8816" i="1"/>
  <c r="E8816" i="1"/>
  <c r="F8815" i="1"/>
  <c r="E8815" i="1"/>
  <c r="F8814" i="1"/>
  <c r="E8814" i="1"/>
  <c r="F8813" i="1"/>
  <c r="E8813" i="1"/>
  <c r="F8812" i="1"/>
  <c r="E8812" i="1"/>
  <c r="F8811" i="1"/>
  <c r="E8811" i="1"/>
  <c r="F8810" i="1"/>
  <c r="E8810" i="1"/>
  <c r="F8809" i="1"/>
  <c r="E8809" i="1"/>
  <c r="F8808" i="1"/>
  <c r="E8808" i="1"/>
  <c r="F8807" i="1"/>
  <c r="E8807" i="1"/>
  <c r="F8806" i="1"/>
  <c r="E8806" i="1"/>
  <c r="F8805" i="1"/>
  <c r="E8805" i="1"/>
  <c r="F8804" i="1"/>
  <c r="E8804" i="1"/>
  <c r="F8803" i="1"/>
  <c r="E8803" i="1"/>
  <c r="F8802" i="1"/>
  <c r="E8802" i="1"/>
  <c r="F8801" i="1"/>
  <c r="E8801" i="1"/>
  <c r="F8800" i="1"/>
  <c r="E8800" i="1"/>
  <c r="F8799" i="1"/>
  <c r="E8799" i="1"/>
  <c r="F8798" i="1"/>
  <c r="E8798" i="1"/>
  <c r="F8797" i="1"/>
  <c r="E8797" i="1"/>
  <c r="F8796" i="1"/>
  <c r="E8796" i="1"/>
  <c r="F8795" i="1"/>
  <c r="E8795" i="1"/>
  <c r="F8794" i="1"/>
  <c r="E8794" i="1"/>
  <c r="F8793" i="1"/>
  <c r="E8793" i="1"/>
  <c r="F8792" i="1"/>
  <c r="E8792" i="1"/>
  <c r="F8791" i="1"/>
  <c r="E8791" i="1"/>
  <c r="F8790" i="1"/>
  <c r="E8790" i="1"/>
  <c r="F8789" i="1"/>
  <c r="E8789" i="1"/>
  <c r="F8788" i="1"/>
  <c r="E8788" i="1"/>
  <c r="F8787" i="1"/>
  <c r="E8787" i="1"/>
  <c r="F8786" i="1"/>
  <c r="E8786" i="1"/>
  <c r="F8785" i="1"/>
  <c r="E8785" i="1"/>
  <c r="F8784" i="1"/>
  <c r="E8784" i="1"/>
  <c r="F8783" i="1"/>
  <c r="E8783" i="1"/>
  <c r="F8782" i="1"/>
  <c r="E8782" i="1"/>
  <c r="F8781" i="1"/>
  <c r="E8781" i="1"/>
  <c r="F8780" i="1"/>
  <c r="E8780" i="1"/>
  <c r="F8779" i="1"/>
  <c r="E8779" i="1"/>
  <c r="F8778" i="1"/>
  <c r="E8778" i="1"/>
  <c r="F8777" i="1"/>
  <c r="E8777" i="1"/>
  <c r="F8776" i="1"/>
  <c r="E8776" i="1"/>
  <c r="F8775" i="1"/>
  <c r="E8775" i="1"/>
  <c r="F8774" i="1"/>
  <c r="E8774" i="1"/>
  <c r="F8773" i="1"/>
  <c r="E8773" i="1"/>
  <c r="F8772" i="1"/>
  <c r="E8772" i="1"/>
  <c r="F8771" i="1"/>
  <c r="E8771" i="1"/>
  <c r="F8770" i="1"/>
  <c r="E8770" i="1"/>
  <c r="F8769" i="1"/>
  <c r="E8769" i="1"/>
  <c r="F8768" i="1"/>
  <c r="E8768" i="1"/>
  <c r="F8767" i="1"/>
  <c r="E8767" i="1"/>
  <c r="F8766" i="1"/>
  <c r="E8766" i="1"/>
  <c r="F8765" i="1"/>
  <c r="E8765" i="1"/>
  <c r="F8764" i="1"/>
  <c r="E8764" i="1"/>
  <c r="F8763" i="1"/>
  <c r="E8763" i="1"/>
  <c r="F8762" i="1"/>
  <c r="E8762" i="1"/>
  <c r="F8761" i="1"/>
  <c r="E8761" i="1"/>
  <c r="F8760" i="1"/>
  <c r="E8760" i="1"/>
  <c r="F8759" i="1"/>
  <c r="E8759" i="1"/>
  <c r="F8758" i="1"/>
  <c r="E8758" i="1"/>
  <c r="F8757" i="1"/>
  <c r="E8757" i="1"/>
  <c r="F8756" i="1"/>
  <c r="E8756" i="1"/>
  <c r="F8755" i="1"/>
  <c r="E8755" i="1"/>
  <c r="F8754" i="1"/>
  <c r="E8754" i="1"/>
  <c r="F8753" i="1"/>
  <c r="E8753" i="1"/>
  <c r="F8752" i="1"/>
  <c r="E8752" i="1"/>
  <c r="F8751" i="1"/>
  <c r="E8751" i="1"/>
  <c r="F8750" i="1"/>
  <c r="E8750" i="1"/>
  <c r="F8749" i="1"/>
  <c r="E8749" i="1"/>
  <c r="F8748" i="1"/>
  <c r="E8748" i="1"/>
  <c r="F8747" i="1"/>
  <c r="E8747" i="1"/>
  <c r="F8746" i="1"/>
  <c r="E8746" i="1"/>
  <c r="F8745" i="1"/>
  <c r="E8745" i="1"/>
  <c r="F8744" i="1"/>
  <c r="E8744" i="1"/>
  <c r="F8743" i="1"/>
  <c r="E8743" i="1"/>
  <c r="F8742" i="1"/>
  <c r="E8742" i="1"/>
  <c r="F8741" i="1"/>
  <c r="E8741" i="1"/>
  <c r="F8740" i="1"/>
  <c r="E8740" i="1"/>
  <c r="F8739" i="1"/>
  <c r="E8739" i="1"/>
  <c r="F8738" i="1"/>
  <c r="E8738" i="1"/>
  <c r="F8737" i="1"/>
  <c r="E8737" i="1"/>
  <c r="F8736" i="1"/>
  <c r="E8736" i="1"/>
  <c r="F8735" i="1"/>
  <c r="E8735" i="1"/>
  <c r="F8734" i="1"/>
  <c r="E8734" i="1"/>
  <c r="F8733" i="1"/>
  <c r="E8733" i="1"/>
  <c r="F8732" i="1"/>
  <c r="E8732" i="1"/>
  <c r="F8731" i="1"/>
  <c r="E8731" i="1"/>
  <c r="F8730" i="1"/>
  <c r="E8730" i="1"/>
  <c r="F8729" i="1"/>
  <c r="E8729" i="1"/>
  <c r="F8728" i="1"/>
  <c r="E8728" i="1"/>
  <c r="F8727" i="1"/>
  <c r="E8727" i="1"/>
  <c r="F8726" i="1"/>
  <c r="E8726" i="1"/>
  <c r="F8725" i="1"/>
  <c r="E8725" i="1"/>
  <c r="F8724" i="1"/>
  <c r="E8724" i="1"/>
  <c r="F8723" i="1"/>
  <c r="E8723" i="1"/>
  <c r="F8722" i="1"/>
  <c r="E8722" i="1"/>
  <c r="F8721" i="1"/>
  <c r="E8721" i="1"/>
  <c r="F8720" i="1"/>
  <c r="E8720" i="1"/>
  <c r="F8719" i="1"/>
  <c r="E8719" i="1"/>
  <c r="F8718" i="1"/>
  <c r="E8718" i="1"/>
  <c r="F8717" i="1"/>
  <c r="E8717" i="1"/>
  <c r="F8716" i="1"/>
  <c r="E8716" i="1"/>
  <c r="F8715" i="1"/>
  <c r="E8715" i="1"/>
  <c r="F8714" i="1"/>
  <c r="E8714" i="1"/>
  <c r="F8713" i="1"/>
  <c r="E8713" i="1"/>
  <c r="F8712" i="1"/>
  <c r="E8712" i="1"/>
  <c r="F8711" i="1"/>
  <c r="E8711" i="1"/>
  <c r="F8710" i="1"/>
  <c r="E8710" i="1"/>
  <c r="F8709" i="1"/>
  <c r="E8709" i="1"/>
  <c r="F8708" i="1"/>
  <c r="E8708" i="1"/>
  <c r="F8707" i="1"/>
  <c r="E8707" i="1"/>
  <c r="F8706" i="1"/>
  <c r="E8706" i="1"/>
  <c r="F8705" i="1"/>
  <c r="E8705" i="1"/>
  <c r="F8704" i="1"/>
  <c r="E8704" i="1"/>
  <c r="F8703" i="1"/>
  <c r="E8703" i="1"/>
  <c r="F8702" i="1"/>
  <c r="E8702" i="1"/>
  <c r="F8701" i="1"/>
  <c r="E8701" i="1"/>
  <c r="F8700" i="1"/>
  <c r="E8700" i="1"/>
  <c r="F8699" i="1"/>
  <c r="E8699" i="1"/>
  <c r="F8698" i="1"/>
  <c r="E8698" i="1"/>
  <c r="F8697" i="1"/>
  <c r="E8697" i="1"/>
  <c r="F8696" i="1"/>
  <c r="E8696" i="1"/>
  <c r="F8695" i="1"/>
  <c r="E8695" i="1"/>
  <c r="F8694" i="1"/>
  <c r="E8694" i="1"/>
  <c r="F8693" i="1"/>
  <c r="E8693" i="1"/>
  <c r="F8692" i="1"/>
  <c r="E8692" i="1"/>
  <c r="F8691" i="1"/>
  <c r="E8691" i="1"/>
  <c r="F8690" i="1"/>
  <c r="E8690" i="1"/>
  <c r="F8689" i="1"/>
  <c r="E8689" i="1"/>
  <c r="F8688" i="1"/>
  <c r="E8688" i="1"/>
  <c r="F8687" i="1"/>
  <c r="E8687" i="1"/>
  <c r="F8686" i="1"/>
  <c r="E8686" i="1"/>
  <c r="F8685" i="1"/>
  <c r="E8685" i="1"/>
  <c r="F8684" i="1"/>
  <c r="E8684" i="1"/>
  <c r="F8683" i="1"/>
  <c r="E8683" i="1"/>
  <c r="F8682" i="1"/>
  <c r="E8682" i="1"/>
  <c r="F8681" i="1"/>
  <c r="E8681" i="1"/>
  <c r="F8680" i="1"/>
  <c r="E8680" i="1"/>
  <c r="F8679" i="1"/>
  <c r="E8679" i="1"/>
  <c r="F8678" i="1"/>
  <c r="E8678" i="1"/>
  <c r="F8677" i="1"/>
  <c r="E8677" i="1"/>
  <c r="F8676" i="1"/>
  <c r="E8676" i="1"/>
  <c r="F8675" i="1"/>
  <c r="E8675" i="1"/>
  <c r="F8674" i="1"/>
  <c r="E8674" i="1"/>
  <c r="F8673" i="1"/>
  <c r="E8673" i="1"/>
  <c r="F8672" i="1"/>
  <c r="E8672" i="1"/>
  <c r="F8671" i="1"/>
  <c r="E8671" i="1"/>
  <c r="F8670" i="1"/>
  <c r="E8670" i="1"/>
  <c r="F8669" i="1"/>
  <c r="E8669" i="1"/>
  <c r="F8668" i="1"/>
  <c r="E8668" i="1"/>
  <c r="F8667" i="1"/>
  <c r="E8667" i="1"/>
  <c r="F8666" i="1"/>
  <c r="E8666" i="1"/>
  <c r="F8665" i="1"/>
  <c r="E8665" i="1"/>
  <c r="F8664" i="1"/>
  <c r="E8664" i="1"/>
  <c r="F8663" i="1"/>
  <c r="E8663" i="1"/>
  <c r="F8662" i="1"/>
  <c r="E8662" i="1"/>
  <c r="F8661" i="1"/>
  <c r="E8661" i="1"/>
  <c r="F8660" i="1"/>
  <c r="E8660" i="1"/>
  <c r="F8659" i="1"/>
  <c r="E8659" i="1"/>
  <c r="F8658" i="1"/>
  <c r="E8658" i="1"/>
  <c r="F8657" i="1"/>
  <c r="E8657" i="1"/>
  <c r="F8656" i="1"/>
  <c r="E8656" i="1"/>
  <c r="F8655" i="1"/>
  <c r="E8655" i="1"/>
  <c r="F8654" i="1"/>
  <c r="E8654" i="1"/>
  <c r="F8653" i="1"/>
  <c r="E8653" i="1"/>
  <c r="F8652" i="1"/>
  <c r="E8652" i="1"/>
  <c r="F8651" i="1"/>
  <c r="E8651" i="1"/>
  <c r="F8650" i="1"/>
  <c r="E8650" i="1"/>
  <c r="F8649" i="1"/>
  <c r="E8649" i="1"/>
  <c r="F8648" i="1"/>
  <c r="E8648" i="1"/>
  <c r="F8647" i="1"/>
  <c r="E8647" i="1"/>
  <c r="F8646" i="1"/>
  <c r="E8646" i="1"/>
  <c r="F8645" i="1"/>
  <c r="E8645" i="1"/>
  <c r="F8644" i="1"/>
  <c r="E8644" i="1"/>
  <c r="F8643" i="1"/>
  <c r="E8643" i="1"/>
  <c r="F8642" i="1"/>
  <c r="E8642" i="1"/>
  <c r="F8641" i="1"/>
  <c r="E8641" i="1"/>
  <c r="F8640" i="1"/>
  <c r="E8640" i="1"/>
  <c r="F8639" i="1"/>
  <c r="E8639" i="1"/>
  <c r="F8638" i="1"/>
  <c r="E8638" i="1"/>
  <c r="F8637" i="1"/>
  <c r="E8637" i="1"/>
  <c r="F8636" i="1"/>
  <c r="E8636" i="1"/>
  <c r="F8635" i="1"/>
  <c r="E8635" i="1"/>
  <c r="F8634" i="1"/>
  <c r="E8634" i="1"/>
  <c r="F8633" i="1"/>
  <c r="E8633" i="1"/>
  <c r="F8632" i="1"/>
  <c r="E8632" i="1"/>
  <c r="F8631" i="1"/>
  <c r="E8631" i="1"/>
  <c r="F8630" i="1"/>
  <c r="E8630" i="1"/>
  <c r="F8629" i="1"/>
  <c r="E8629" i="1"/>
  <c r="E8628" i="1"/>
  <c r="F8627" i="1"/>
  <c r="E8627" i="1"/>
  <c r="F8626" i="1"/>
  <c r="E8626" i="1"/>
  <c r="F8625" i="1"/>
  <c r="E8625" i="1"/>
  <c r="F8624" i="1"/>
  <c r="E8624" i="1"/>
  <c r="F8623" i="1"/>
  <c r="E8623" i="1"/>
  <c r="F8622" i="1"/>
  <c r="E8622" i="1"/>
  <c r="F8621" i="1"/>
  <c r="E8621" i="1"/>
  <c r="F8620" i="1"/>
  <c r="E8620" i="1"/>
  <c r="F8619" i="1"/>
  <c r="E8619" i="1"/>
  <c r="F8618" i="1"/>
  <c r="E8618" i="1"/>
  <c r="F8617" i="1"/>
  <c r="E8617" i="1"/>
  <c r="F8616" i="1"/>
  <c r="E8616" i="1"/>
  <c r="F8615" i="1"/>
  <c r="E8615" i="1"/>
  <c r="F8614" i="1"/>
  <c r="E8614" i="1"/>
  <c r="F8613" i="1"/>
  <c r="E8613" i="1"/>
  <c r="F8612" i="1"/>
  <c r="E8612" i="1"/>
  <c r="F8611" i="1"/>
  <c r="E8611" i="1"/>
  <c r="F8610" i="1"/>
  <c r="E8610" i="1"/>
  <c r="F8609" i="1"/>
  <c r="E8609" i="1"/>
  <c r="F8608" i="1"/>
  <c r="E8608" i="1"/>
  <c r="F8607" i="1"/>
  <c r="E8607" i="1"/>
  <c r="F8606" i="1"/>
  <c r="E8606" i="1"/>
  <c r="F8605" i="1"/>
  <c r="E8605" i="1"/>
  <c r="F8604" i="1"/>
  <c r="E8604" i="1"/>
  <c r="F8603" i="1"/>
  <c r="E8603" i="1"/>
  <c r="F8602" i="1"/>
  <c r="E8602" i="1"/>
  <c r="F8601" i="1"/>
  <c r="E8601" i="1"/>
  <c r="F8600" i="1"/>
  <c r="E8600" i="1"/>
  <c r="F8599" i="1"/>
  <c r="E8599" i="1"/>
  <c r="F8598" i="1"/>
  <c r="E8598" i="1"/>
  <c r="F8597" i="1"/>
  <c r="E8597" i="1"/>
  <c r="F8596" i="1"/>
  <c r="E8596" i="1"/>
  <c r="F8595" i="1"/>
  <c r="E8595" i="1"/>
  <c r="F8594" i="1"/>
  <c r="E8594" i="1"/>
  <c r="F8593" i="1"/>
  <c r="E8593" i="1"/>
  <c r="F8592" i="1"/>
  <c r="E8592" i="1"/>
  <c r="F8591" i="1"/>
  <c r="E8591" i="1"/>
  <c r="F8590" i="1"/>
  <c r="E8590" i="1"/>
  <c r="F8589" i="1"/>
  <c r="E8589" i="1"/>
  <c r="F8588" i="1"/>
  <c r="E8588" i="1"/>
  <c r="F8587" i="1"/>
  <c r="E8587" i="1"/>
  <c r="F8586" i="1"/>
  <c r="E8586" i="1"/>
  <c r="F8585" i="1"/>
  <c r="E8585" i="1"/>
  <c r="F8584" i="1"/>
  <c r="E8584" i="1"/>
  <c r="F8583" i="1"/>
  <c r="E8583" i="1"/>
  <c r="F8582" i="1"/>
  <c r="E8582" i="1"/>
  <c r="F8581" i="1"/>
  <c r="E8581" i="1"/>
  <c r="F8580" i="1"/>
  <c r="E8580" i="1"/>
  <c r="F8579" i="1"/>
  <c r="E8579" i="1"/>
  <c r="F8578" i="1"/>
  <c r="E8578" i="1"/>
  <c r="F8577" i="1"/>
  <c r="E8577" i="1"/>
  <c r="F8576" i="1"/>
  <c r="E8576" i="1"/>
  <c r="F8575" i="1"/>
  <c r="E8575" i="1"/>
  <c r="F8574" i="1"/>
  <c r="E8574" i="1"/>
  <c r="F8573" i="1"/>
  <c r="E8573" i="1"/>
  <c r="F8572" i="1"/>
  <c r="E8572" i="1"/>
  <c r="F8571" i="1"/>
  <c r="E8571" i="1"/>
  <c r="F8570" i="1"/>
  <c r="E8570" i="1"/>
  <c r="F8569" i="1"/>
  <c r="E8569" i="1"/>
  <c r="F8568" i="1"/>
  <c r="E8568" i="1"/>
  <c r="F8567" i="1"/>
  <c r="E8567" i="1"/>
  <c r="F8566" i="1"/>
  <c r="E8566" i="1"/>
  <c r="F8565" i="1"/>
  <c r="E8565" i="1"/>
  <c r="F8564" i="1"/>
  <c r="E8564" i="1"/>
  <c r="F8563" i="1"/>
  <c r="E8563" i="1"/>
  <c r="F8562" i="1"/>
  <c r="E8562" i="1"/>
  <c r="F8561" i="1"/>
  <c r="E8561" i="1"/>
  <c r="F8560" i="1"/>
  <c r="E8560" i="1"/>
  <c r="F8559" i="1"/>
  <c r="E8559" i="1"/>
  <c r="F8558" i="1"/>
  <c r="E8558" i="1"/>
  <c r="F8557" i="1"/>
  <c r="E8557" i="1"/>
  <c r="F8556" i="1"/>
  <c r="E8556" i="1"/>
  <c r="F8555" i="1"/>
  <c r="E8555" i="1"/>
  <c r="F8554" i="1"/>
  <c r="E8554" i="1"/>
  <c r="F8553" i="1"/>
  <c r="E8553" i="1"/>
  <c r="F8552" i="1"/>
  <c r="E8552" i="1"/>
  <c r="F8551" i="1"/>
  <c r="E8551" i="1"/>
  <c r="F8550" i="1"/>
  <c r="E8550" i="1"/>
  <c r="F8549" i="1"/>
  <c r="E8549" i="1"/>
  <c r="F8548" i="1"/>
  <c r="E8548" i="1"/>
  <c r="F8547" i="1"/>
  <c r="E8547" i="1"/>
  <c r="F8546" i="1"/>
  <c r="E8546" i="1"/>
  <c r="F8545" i="1"/>
  <c r="E8545" i="1"/>
  <c r="F8544" i="1"/>
  <c r="E8544" i="1"/>
  <c r="F8543" i="1"/>
  <c r="E8543" i="1"/>
  <c r="F8542" i="1"/>
  <c r="E8542" i="1"/>
  <c r="F8541" i="1"/>
  <c r="E8541" i="1"/>
  <c r="F8540" i="1"/>
  <c r="E8540" i="1"/>
  <c r="F8539" i="1"/>
  <c r="E8539" i="1"/>
  <c r="F8538" i="1"/>
  <c r="E8538" i="1"/>
  <c r="F8537" i="1"/>
  <c r="E8537" i="1"/>
  <c r="F8536" i="1"/>
  <c r="E8536" i="1"/>
  <c r="F8535" i="1"/>
  <c r="E8535" i="1"/>
  <c r="F8534" i="1"/>
  <c r="E8534" i="1"/>
  <c r="F8533" i="1"/>
  <c r="E8533" i="1"/>
  <c r="F8532" i="1"/>
  <c r="E8532" i="1"/>
  <c r="F8531" i="1"/>
  <c r="E8531" i="1"/>
  <c r="F8530" i="1"/>
  <c r="E8530" i="1"/>
  <c r="F8529" i="1"/>
  <c r="E8529" i="1"/>
  <c r="F8528" i="1"/>
  <c r="E8528" i="1"/>
  <c r="F8527" i="1"/>
  <c r="E8527" i="1"/>
  <c r="F8526" i="1"/>
  <c r="E8526" i="1"/>
  <c r="F8525" i="1"/>
  <c r="E8525" i="1"/>
  <c r="F8524" i="1"/>
  <c r="E8524" i="1"/>
  <c r="F8523" i="1"/>
  <c r="E8523" i="1"/>
  <c r="F8522" i="1"/>
  <c r="E8522" i="1"/>
  <c r="F8521" i="1"/>
  <c r="E8521" i="1"/>
  <c r="F8520" i="1"/>
  <c r="E8520" i="1"/>
  <c r="F8519" i="1"/>
  <c r="E8519" i="1"/>
  <c r="F8518" i="1"/>
  <c r="E8518" i="1"/>
  <c r="F8517" i="1"/>
  <c r="E8517" i="1"/>
  <c r="F8516" i="1"/>
  <c r="E8516" i="1"/>
  <c r="F8515" i="1"/>
  <c r="E8515" i="1"/>
  <c r="F8514" i="1"/>
  <c r="E8514" i="1"/>
  <c r="F8513" i="1"/>
  <c r="E8513" i="1"/>
  <c r="F8512" i="1"/>
  <c r="E8512" i="1"/>
  <c r="F8511" i="1"/>
  <c r="E8511" i="1"/>
  <c r="F8510" i="1"/>
  <c r="E8510" i="1"/>
  <c r="F8509" i="1"/>
  <c r="E8509" i="1"/>
  <c r="F8508" i="1"/>
  <c r="E8508" i="1"/>
  <c r="F8507" i="1"/>
  <c r="E8507" i="1"/>
  <c r="F8506" i="1"/>
  <c r="E8506" i="1"/>
  <c r="F8505" i="1"/>
  <c r="E8505" i="1"/>
  <c r="F8504" i="1"/>
  <c r="E8504" i="1"/>
  <c r="F8503" i="1"/>
  <c r="E8503" i="1"/>
  <c r="F8502" i="1"/>
  <c r="E8502" i="1"/>
  <c r="F8501" i="1"/>
  <c r="E8501" i="1"/>
  <c r="F8500" i="1"/>
  <c r="E8500" i="1"/>
  <c r="F8499" i="1"/>
  <c r="E8499" i="1"/>
  <c r="F8498" i="1"/>
  <c r="E8498" i="1"/>
  <c r="F8497" i="1"/>
  <c r="E8497" i="1"/>
  <c r="F8496" i="1"/>
  <c r="E8496" i="1"/>
  <c r="F8495" i="1"/>
  <c r="E8495" i="1"/>
  <c r="F8494" i="1"/>
  <c r="E8494" i="1"/>
  <c r="F8493" i="1"/>
  <c r="E8493" i="1"/>
  <c r="F8492" i="1"/>
  <c r="E8492" i="1"/>
  <c r="F8491" i="1"/>
  <c r="E8491" i="1"/>
  <c r="F8490" i="1"/>
  <c r="E8490" i="1"/>
  <c r="F8489" i="1"/>
  <c r="E8489" i="1"/>
  <c r="F8488" i="1"/>
  <c r="E8488" i="1"/>
  <c r="F8487" i="1"/>
  <c r="E8487" i="1"/>
  <c r="F8486" i="1"/>
  <c r="E8486" i="1"/>
  <c r="F8485" i="1"/>
  <c r="E8485" i="1"/>
  <c r="F8484" i="1"/>
  <c r="E8484" i="1"/>
  <c r="F8483" i="1"/>
  <c r="E8483" i="1"/>
  <c r="F8482" i="1"/>
  <c r="E8482" i="1"/>
  <c r="F8481" i="1"/>
  <c r="E8481" i="1"/>
  <c r="F8480" i="1"/>
  <c r="E8480" i="1"/>
  <c r="F8479" i="1"/>
  <c r="E8479" i="1"/>
  <c r="F8478" i="1"/>
  <c r="E8478" i="1"/>
  <c r="F8477" i="1"/>
  <c r="E8477" i="1"/>
  <c r="F8476" i="1"/>
  <c r="E8476" i="1"/>
  <c r="F8475" i="1"/>
  <c r="E8475" i="1"/>
  <c r="F8474" i="1"/>
  <c r="E8474" i="1"/>
  <c r="F8473" i="1"/>
  <c r="E8473" i="1"/>
  <c r="F8472" i="1"/>
  <c r="E8472" i="1"/>
  <c r="F8471" i="1"/>
  <c r="E8471" i="1"/>
  <c r="F8470" i="1"/>
  <c r="E8470" i="1"/>
  <c r="F8469" i="1"/>
  <c r="E8469" i="1"/>
  <c r="F8468" i="1"/>
  <c r="E8468" i="1"/>
  <c r="F8467" i="1"/>
  <c r="E8467" i="1"/>
  <c r="F8466" i="1"/>
  <c r="E8466" i="1"/>
  <c r="F8465" i="1"/>
  <c r="E8465" i="1"/>
  <c r="F8464" i="1"/>
  <c r="E8464" i="1"/>
  <c r="F8463" i="1"/>
  <c r="E8463" i="1"/>
  <c r="F8462" i="1"/>
  <c r="E8462" i="1"/>
  <c r="F8461" i="1"/>
  <c r="E8461" i="1"/>
  <c r="F8460" i="1"/>
  <c r="E8460" i="1"/>
  <c r="F8459" i="1"/>
  <c r="E8459" i="1"/>
  <c r="F8458" i="1"/>
  <c r="E8458" i="1"/>
  <c r="C8458" i="1"/>
  <c r="F8457" i="1"/>
  <c r="E8457" i="1"/>
  <c r="C8457" i="1"/>
  <c r="F8456" i="1"/>
  <c r="E8456" i="1"/>
  <c r="C8456" i="1"/>
  <c r="F8455" i="1"/>
  <c r="E8455" i="1"/>
  <c r="C8455" i="1"/>
  <c r="F8454" i="1"/>
  <c r="E8454" i="1"/>
  <c r="C8454" i="1"/>
  <c r="F8453" i="1"/>
  <c r="E8453" i="1"/>
  <c r="C8453" i="1"/>
  <c r="F8452" i="1"/>
  <c r="E8452" i="1"/>
  <c r="C8452" i="1"/>
  <c r="F8451" i="1"/>
  <c r="E8451" i="1"/>
  <c r="C8451" i="1"/>
  <c r="F8450" i="1"/>
  <c r="E8450" i="1"/>
  <c r="C8450" i="1"/>
  <c r="F8449" i="1"/>
  <c r="E8449" i="1"/>
  <c r="C8449" i="1"/>
  <c r="F8448" i="1"/>
  <c r="E8448" i="1"/>
  <c r="C8448" i="1"/>
  <c r="F8447" i="1"/>
  <c r="E8447" i="1"/>
  <c r="C8447" i="1"/>
  <c r="F8446" i="1"/>
  <c r="E8446" i="1"/>
  <c r="C8446" i="1"/>
  <c r="F8445" i="1"/>
  <c r="E8445" i="1"/>
  <c r="C8445" i="1"/>
  <c r="F8444" i="1"/>
  <c r="E8444" i="1"/>
  <c r="C8444" i="1"/>
  <c r="F8443" i="1"/>
  <c r="E8443" i="1"/>
  <c r="C8443" i="1"/>
  <c r="F8442" i="1"/>
  <c r="E8442" i="1"/>
  <c r="C8442" i="1"/>
  <c r="F8441" i="1"/>
  <c r="E8441" i="1"/>
  <c r="C8441" i="1"/>
  <c r="F8440" i="1"/>
  <c r="E8440" i="1"/>
  <c r="C8440" i="1"/>
  <c r="F8439" i="1"/>
  <c r="E8439" i="1"/>
  <c r="C8439" i="1"/>
  <c r="F8438" i="1"/>
  <c r="E8438" i="1"/>
  <c r="C8438" i="1"/>
  <c r="F8437" i="1"/>
  <c r="E8437" i="1"/>
  <c r="C8437" i="1"/>
  <c r="F8436" i="1"/>
  <c r="E8436" i="1"/>
  <c r="C8436" i="1"/>
  <c r="F8435" i="1"/>
  <c r="E8435" i="1"/>
  <c r="C8435" i="1"/>
  <c r="F8434" i="1"/>
  <c r="E8434" i="1"/>
  <c r="C8434" i="1"/>
  <c r="F8433" i="1"/>
  <c r="E8433" i="1"/>
  <c r="C8433" i="1"/>
  <c r="F8432" i="1"/>
  <c r="E8432" i="1"/>
  <c r="C8432" i="1"/>
  <c r="F8431" i="1"/>
  <c r="E8431" i="1"/>
  <c r="C8431" i="1"/>
  <c r="F8430" i="1"/>
  <c r="E8430" i="1"/>
  <c r="C8430" i="1"/>
  <c r="F8429" i="1"/>
  <c r="E8429" i="1"/>
  <c r="C8429" i="1"/>
  <c r="F8428" i="1"/>
  <c r="E8428" i="1"/>
  <c r="C8428" i="1"/>
  <c r="F8427" i="1"/>
  <c r="E8427" i="1"/>
  <c r="C8427" i="1"/>
  <c r="F8426" i="1"/>
  <c r="E8426" i="1"/>
  <c r="C8426" i="1"/>
  <c r="F8425" i="1"/>
  <c r="E8425" i="1"/>
  <c r="C8425" i="1"/>
  <c r="F8424" i="1"/>
  <c r="E8424" i="1"/>
  <c r="C8424" i="1"/>
  <c r="F8423" i="1"/>
  <c r="E8423" i="1"/>
  <c r="C8423" i="1"/>
  <c r="F8422" i="1"/>
  <c r="E8422" i="1"/>
  <c r="C8422" i="1"/>
  <c r="F8421" i="1"/>
  <c r="E8421" i="1"/>
  <c r="C8421" i="1"/>
  <c r="F8420" i="1"/>
  <c r="E8420" i="1"/>
  <c r="C8420" i="1"/>
  <c r="F8419" i="1"/>
  <c r="E8419" i="1"/>
  <c r="C8419" i="1"/>
  <c r="F8418" i="1"/>
  <c r="E8418" i="1"/>
  <c r="C8418" i="1"/>
  <c r="F8417" i="1"/>
  <c r="E8417" i="1"/>
  <c r="C8417" i="1"/>
  <c r="F8416" i="1"/>
  <c r="E8416" i="1"/>
  <c r="C8416" i="1"/>
  <c r="F8415" i="1"/>
  <c r="E8415" i="1"/>
  <c r="C8415" i="1"/>
  <c r="F8414" i="1"/>
  <c r="E8414" i="1"/>
  <c r="C8414" i="1"/>
  <c r="F8413" i="1"/>
  <c r="E8413" i="1"/>
  <c r="C8413" i="1"/>
  <c r="F8412" i="1"/>
  <c r="E8412" i="1"/>
  <c r="C8412" i="1"/>
  <c r="F8411" i="1"/>
  <c r="E8411" i="1"/>
  <c r="C8411" i="1"/>
  <c r="F8410" i="1"/>
  <c r="E8410" i="1"/>
  <c r="C8410" i="1"/>
  <c r="F8409" i="1"/>
  <c r="E8409" i="1"/>
  <c r="C8409" i="1"/>
  <c r="F8408" i="1"/>
  <c r="E8408" i="1"/>
  <c r="C8408" i="1"/>
  <c r="F8407" i="1"/>
  <c r="E8407" i="1"/>
  <c r="C8407" i="1"/>
  <c r="F8406" i="1"/>
  <c r="E8406" i="1"/>
  <c r="C8406" i="1"/>
  <c r="F8405" i="1"/>
  <c r="E8405" i="1"/>
  <c r="C8405" i="1"/>
  <c r="F8404" i="1"/>
  <c r="E8404" i="1"/>
  <c r="C8404" i="1"/>
  <c r="F8403" i="1"/>
  <c r="E8403" i="1"/>
  <c r="C8403" i="1"/>
  <c r="F8402" i="1"/>
  <c r="E8402" i="1"/>
  <c r="C8402" i="1"/>
  <c r="F8401" i="1"/>
  <c r="E8401" i="1"/>
  <c r="C8401" i="1"/>
  <c r="F8400" i="1"/>
  <c r="E8400" i="1"/>
  <c r="C8400" i="1"/>
  <c r="F8399" i="1"/>
  <c r="E8399" i="1"/>
  <c r="C8399" i="1"/>
  <c r="F8398" i="1"/>
  <c r="E8398" i="1"/>
  <c r="C8398" i="1"/>
  <c r="F8397" i="1"/>
  <c r="E8397" i="1"/>
  <c r="C8397" i="1"/>
  <c r="F8396" i="1"/>
  <c r="E8396" i="1"/>
  <c r="C8396" i="1"/>
  <c r="F8395" i="1"/>
  <c r="E8395" i="1"/>
  <c r="C8395" i="1"/>
  <c r="F8394" i="1"/>
  <c r="E8394" i="1"/>
  <c r="C8394" i="1"/>
  <c r="F8393" i="1"/>
  <c r="E8393" i="1"/>
  <c r="C8393" i="1"/>
  <c r="F8392" i="1"/>
  <c r="E8392" i="1"/>
  <c r="C8392" i="1"/>
  <c r="F8391" i="1"/>
  <c r="E8391" i="1"/>
  <c r="C8391" i="1"/>
  <c r="F8390" i="1"/>
  <c r="E8390" i="1"/>
  <c r="C8390" i="1"/>
  <c r="F8389" i="1"/>
  <c r="E8389" i="1"/>
  <c r="C8389" i="1"/>
  <c r="F8388" i="1"/>
  <c r="E8388" i="1"/>
  <c r="C8388" i="1"/>
  <c r="F8387" i="1"/>
  <c r="E8387" i="1"/>
  <c r="C8387" i="1"/>
  <c r="F8386" i="1"/>
  <c r="E8386" i="1"/>
  <c r="C8386" i="1"/>
  <c r="F8385" i="1"/>
  <c r="E8385" i="1"/>
  <c r="C8385" i="1"/>
  <c r="F8384" i="1"/>
  <c r="E8384" i="1"/>
  <c r="C8384" i="1"/>
  <c r="F8383" i="1"/>
  <c r="E8383" i="1"/>
  <c r="C8383" i="1"/>
  <c r="F8382" i="1"/>
  <c r="E8382" i="1"/>
  <c r="C8382" i="1"/>
  <c r="F8381" i="1"/>
  <c r="E8381" i="1"/>
  <c r="C8381" i="1"/>
  <c r="F8380" i="1"/>
  <c r="E8380" i="1"/>
  <c r="C8380" i="1"/>
  <c r="F8379" i="1"/>
  <c r="E8379" i="1"/>
  <c r="C8379" i="1"/>
  <c r="F8378" i="1"/>
  <c r="E8378" i="1"/>
  <c r="C8378" i="1"/>
  <c r="F8377" i="1"/>
  <c r="E8377" i="1"/>
  <c r="C8377" i="1"/>
  <c r="F8376" i="1"/>
  <c r="E8376" i="1"/>
  <c r="C8376" i="1"/>
  <c r="F8375" i="1"/>
  <c r="E8375" i="1"/>
  <c r="C8375" i="1"/>
  <c r="F8374" i="1"/>
  <c r="E8374" i="1"/>
  <c r="C8374" i="1"/>
  <c r="F8373" i="1"/>
  <c r="E8373" i="1"/>
  <c r="C8373" i="1"/>
  <c r="F8372" i="1"/>
  <c r="E8372" i="1"/>
  <c r="C8372" i="1"/>
  <c r="F8371" i="1"/>
  <c r="E8371" i="1"/>
  <c r="C8371" i="1"/>
  <c r="F8370" i="1"/>
  <c r="E8370" i="1"/>
  <c r="C8370" i="1"/>
  <c r="F8369" i="1"/>
  <c r="E8369" i="1"/>
  <c r="C8369" i="1"/>
  <c r="F8368" i="1"/>
  <c r="E8368" i="1"/>
  <c r="C8368" i="1"/>
  <c r="F8367" i="1"/>
  <c r="E8367" i="1"/>
  <c r="C8367" i="1"/>
  <c r="F8366" i="1"/>
  <c r="E8366" i="1"/>
  <c r="C8366" i="1"/>
  <c r="F8365" i="1"/>
  <c r="E8365" i="1"/>
  <c r="C8365" i="1"/>
  <c r="F8364" i="1"/>
  <c r="E8364" i="1"/>
  <c r="C8364" i="1"/>
  <c r="F8363" i="1"/>
  <c r="E8363" i="1"/>
  <c r="C8363" i="1"/>
  <c r="F8362" i="1"/>
  <c r="E8362" i="1"/>
  <c r="C8362" i="1"/>
  <c r="F8361" i="1"/>
  <c r="E8361" i="1"/>
  <c r="C8361" i="1"/>
  <c r="F8360" i="1"/>
  <c r="E8360" i="1"/>
  <c r="C8360" i="1"/>
  <c r="F8359" i="1"/>
  <c r="E8359" i="1"/>
  <c r="C8359" i="1"/>
  <c r="F8358" i="1"/>
  <c r="E8358" i="1"/>
  <c r="C8358" i="1"/>
  <c r="F8357" i="1"/>
  <c r="E8357" i="1"/>
  <c r="C8357" i="1"/>
  <c r="F8356" i="1"/>
  <c r="E8356" i="1"/>
  <c r="C8356" i="1"/>
  <c r="F8355" i="1"/>
  <c r="E8355" i="1"/>
  <c r="C8355" i="1"/>
  <c r="F8354" i="1"/>
  <c r="E8354" i="1"/>
  <c r="C8354" i="1"/>
  <c r="F8353" i="1"/>
  <c r="E8353" i="1"/>
  <c r="C8353" i="1"/>
  <c r="F8352" i="1"/>
  <c r="E8352" i="1"/>
  <c r="C8352" i="1"/>
  <c r="F8351" i="1"/>
  <c r="E8351" i="1"/>
  <c r="C8351" i="1"/>
  <c r="F8350" i="1"/>
  <c r="E8350" i="1"/>
  <c r="C8350" i="1"/>
  <c r="F8349" i="1"/>
  <c r="E8349" i="1"/>
  <c r="C8349" i="1"/>
  <c r="F8348" i="1"/>
  <c r="E8348" i="1"/>
  <c r="C8348" i="1"/>
  <c r="F8347" i="1"/>
  <c r="E8347" i="1"/>
  <c r="C8347" i="1"/>
  <c r="F8346" i="1"/>
  <c r="E8346" i="1"/>
  <c r="C8346" i="1"/>
  <c r="F8345" i="1"/>
  <c r="E8345" i="1"/>
  <c r="C8345" i="1"/>
  <c r="F8344" i="1"/>
  <c r="E8344" i="1"/>
  <c r="C8344" i="1"/>
  <c r="F8343" i="1"/>
  <c r="E8343" i="1"/>
  <c r="C8343" i="1"/>
  <c r="F8342" i="1"/>
  <c r="E8342" i="1"/>
  <c r="C8342" i="1"/>
  <c r="F8341" i="1"/>
  <c r="E8341" i="1"/>
  <c r="C8341" i="1"/>
  <c r="F8340" i="1"/>
  <c r="E8340" i="1"/>
  <c r="C8340" i="1"/>
  <c r="F8339" i="1"/>
  <c r="E8339" i="1"/>
  <c r="C8339" i="1"/>
  <c r="F8338" i="1"/>
  <c r="E8338" i="1"/>
  <c r="C8338" i="1"/>
  <c r="F8337" i="1"/>
  <c r="E8337" i="1"/>
  <c r="C8337" i="1"/>
  <c r="F8336" i="1"/>
  <c r="E8336" i="1"/>
  <c r="C8336" i="1"/>
  <c r="F8335" i="1"/>
  <c r="E8335" i="1"/>
  <c r="C8335" i="1"/>
  <c r="F8334" i="1"/>
  <c r="E8334" i="1"/>
  <c r="C8334" i="1"/>
  <c r="F8333" i="1"/>
  <c r="E8333" i="1"/>
  <c r="C8333" i="1"/>
  <c r="F8332" i="1"/>
  <c r="E8332" i="1"/>
  <c r="C8332" i="1"/>
  <c r="F8331" i="1"/>
  <c r="E8331" i="1"/>
  <c r="C8331" i="1"/>
  <c r="F8330" i="1"/>
  <c r="E8330" i="1"/>
  <c r="C8330" i="1"/>
  <c r="F8329" i="1"/>
  <c r="E8329" i="1"/>
  <c r="C8329" i="1"/>
  <c r="F8328" i="1"/>
  <c r="E8328" i="1"/>
  <c r="C8328" i="1"/>
  <c r="F8327" i="1"/>
  <c r="E8327" i="1"/>
  <c r="C8327" i="1"/>
  <c r="F8326" i="1"/>
  <c r="E8326" i="1"/>
  <c r="C8326" i="1"/>
  <c r="F8325" i="1"/>
  <c r="E8325" i="1"/>
  <c r="C8325" i="1"/>
  <c r="F8324" i="1"/>
  <c r="E8324" i="1"/>
  <c r="C8324" i="1"/>
  <c r="F8323" i="1"/>
  <c r="E8323" i="1"/>
  <c r="C8323" i="1"/>
  <c r="F8322" i="1"/>
  <c r="E8322" i="1"/>
  <c r="C8322" i="1"/>
  <c r="F8321" i="1"/>
  <c r="E8321" i="1"/>
  <c r="C8321" i="1"/>
  <c r="F8320" i="1"/>
  <c r="E8320" i="1"/>
  <c r="C8320" i="1"/>
  <c r="F8319" i="1"/>
  <c r="E8319" i="1"/>
  <c r="C8319" i="1"/>
  <c r="F8318" i="1"/>
  <c r="E8318" i="1"/>
  <c r="C8318" i="1"/>
  <c r="F8317" i="1"/>
  <c r="E8317" i="1"/>
  <c r="C8317" i="1"/>
  <c r="F8316" i="1"/>
  <c r="E8316" i="1"/>
  <c r="C8316" i="1"/>
  <c r="F8315" i="1"/>
  <c r="E8315" i="1"/>
  <c r="C8315" i="1"/>
  <c r="F8314" i="1"/>
  <c r="E8314" i="1"/>
  <c r="C8314" i="1"/>
  <c r="F8313" i="1"/>
  <c r="E8313" i="1"/>
  <c r="C8313" i="1"/>
  <c r="F8312" i="1"/>
  <c r="E8312" i="1"/>
  <c r="C8312" i="1"/>
  <c r="F8311" i="1"/>
  <c r="E8311" i="1"/>
  <c r="C8311" i="1"/>
  <c r="F8310" i="1"/>
  <c r="E8310" i="1"/>
  <c r="C8310" i="1"/>
  <c r="F8309" i="1"/>
  <c r="E8309" i="1"/>
  <c r="C8309" i="1"/>
  <c r="F8308" i="1"/>
  <c r="E8308" i="1"/>
  <c r="C8308" i="1"/>
  <c r="F8307" i="1"/>
  <c r="E8307" i="1"/>
  <c r="C8307" i="1"/>
  <c r="F8306" i="1"/>
  <c r="E8306" i="1"/>
  <c r="C8306" i="1"/>
  <c r="F8305" i="1"/>
  <c r="E8305" i="1"/>
  <c r="C8305" i="1"/>
  <c r="F8304" i="1"/>
  <c r="E8304" i="1"/>
  <c r="C8304" i="1"/>
  <c r="F8303" i="1"/>
  <c r="E8303" i="1"/>
  <c r="C8303" i="1"/>
  <c r="F8302" i="1"/>
  <c r="E8302" i="1"/>
  <c r="C8302" i="1"/>
  <c r="F8301" i="1"/>
  <c r="E8301" i="1"/>
  <c r="C8301" i="1"/>
  <c r="F8300" i="1"/>
  <c r="E8300" i="1"/>
  <c r="C8300" i="1"/>
  <c r="F8299" i="1"/>
  <c r="E8299" i="1"/>
  <c r="C8299" i="1"/>
  <c r="F8298" i="1"/>
  <c r="E8298" i="1"/>
  <c r="C8298" i="1"/>
  <c r="F8297" i="1"/>
  <c r="E8297" i="1"/>
  <c r="C8297" i="1"/>
  <c r="F8296" i="1"/>
  <c r="E8296" i="1"/>
  <c r="C8296" i="1"/>
  <c r="F8295" i="1"/>
  <c r="E8295" i="1"/>
  <c r="C8295" i="1"/>
  <c r="F8294" i="1"/>
  <c r="E8294" i="1"/>
  <c r="C8294" i="1"/>
  <c r="F8293" i="1"/>
  <c r="E8293" i="1"/>
  <c r="C8293" i="1"/>
  <c r="F8292" i="1"/>
  <c r="E8292" i="1"/>
  <c r="C8292" i="1"/>
  <c r="F8291" i="1"/>
  <c r="E8291" i="1"/>
  <c r="C8291" i="1"/>
  <c r="F8290" i="1"/>
  <c r="E8290" i="1"/>
  <c r="C8290" i="1"/>
  <c r="F8289" i="1"/>
  <c r="E8289" i="1"/>
  <c r="C8289" i="1"/>
  <c r="F8288" i="1"/>
  <c r="E8288" i="1"/>
  <c r="C8288" i="1"/>
  <c r="F8287" i="1"/>
  <c r="E8287" i="1"/>
  <c r="C8287" i="1"/>
  <c r="F8286" i="1"/>
  <c r="E8286" i="1"/>
  <c r="C8286" i="1"/>
  <c r="F8285" i="1"/>
  <c r="E8285" i="1"/>
  <c r="C8285" i="1"/>
  <c r="F8284" i="1"/>
  <c r="E8284" i="1"/>
  <c r="C8284" i="1"/>
  <c r="F8283" i="1"/>
  <c r="E8283" i="1"/>
  <c r="C8283" i="1"/>
  <c r="F8282" i="1"/>
  <c r="E8282" i="1"/>
  <c r="C8282" i="1"/>
  <c r="F8281" i="1"/>
  <c r="E8281" i="1"/>
  <c r="C8281" i="1"/>
  <c r="F8280" i="1"/>
  <c r="E8280" i="1"/>
  <c r="C8280" i="1"/>
  <c r="F8279" i="1"/>
  <c r="E8279" i="1"/>
  <c r="C8279" i="1"/>
  <c r="F8278" i="1"/>
  <c r="E8278" i="1"/>
  <c r="C8278" i="1"/>
  <c r="F8277" i="1"/>
  <c r="E8277" i="1"/>
  <c r="C8277" i="1"/>
  <c r="F8276" i="1"/>
  <c r="E8276" i="1"/>
  <c r="C8276" i="1"/>
  <c r="F8275" i="1"/>
  <c r="E8275" i="1"/>
  <c r="C8275" i="1"/>
  <c r="F8274" i="1"/>
  <c r="E8274" i="1"/>
  <c r="C8274" i="1"/>
  <c r="F8273" i="1"/>
  <c r="E8273" i="1"/>
  <c r="C8273" i="1"/>
  <c r="F8272" i="1"/>
  <c r="E8272" i="1"/>
  <c r="C8272" i="1"/>
  <c r="F8271" i="1"/>
  <c r="E8271" i="1"/>
  <c r="C8271" i="1"/>
  <c r="F8270" i="1"/>
  <c r="E8270" i="1"/>
  <c r="C8270" i="1"/>
  <c r="F8269" i="1"/>
  <c r="E8269" i="1"/>
  <c r="C8269" i="1"/>
  <c r="F8268" i="1"/>
  <c r="E8268" i="1"/>
  <c r="C8268" i="1"/>
  <c r="F8267" i="1"/>
  <c r="E8267" i="1"/>
  <c r="C8267" i="1"/>
  <c r="F8266" i="1"/>
  <c r="E8266" i="1"/>
  <c r="C8266" i="1"/>
  <c r="F8265" i="1"/>
  <c r="E8265" i="1"/>
  <c r="C8265" i="1"/>
  <c r="F8264" i="1"/>
  <c r="E8264" i="1"/>
  <c r="C8264" i="1"/>
  <c r="F8263" i="1"/>
  <c r="E8263" i="1"/>
  <c r="C8263" i="1"/>
  <c r="F8262" i="1"/>
  <c r="E8262" i="1"/>
  <c r="C8262" i="1"/>
  <c r="F8261" i="1"/>
  <c r="E8261" i="1"/>
  <c r="C8261" i="1"/>
  <c r="F8260" i="1"/>
  <c r="E8260" i="1"/>
  <c r="C8260" i="1"/>
  <c r="F8259" i="1"/>
  <c r="E8259" i="1"/>
  <c r="C8259" i="1"/>
  <c r="F8258" i="1"/>
  <c r="E8258" i="1"/>
  <c r="C8258" i="1"/>
  <c r="F8257" i="1"/>
  <c r="E8257" i="1"/>
  <c r="C8257" i="1"/>
  <c r="F8256" i="1"/>
  <c r="E8256" i="1"/>
  <c r="C8256" i="1"/>
  <c r="F8255" i="1"/>
  <c r="E8255" i="1"/>
  <c r="C8255" i="1"/>
  <c r="F8254" i="1"/>
  <c r="E8254" i="1"/>
  <c r="C8254" i="1"/>
  <c r="F8253" i="1"/>
  <c r="E8253" i="1"/>
  <c r="C8253" i="1"/>
  <c r="F8252" i="1"/>
  <c r="E8252" i="1"/>
  <c r="C8252" i="1"/>
  <c r="F8251" i="1"/>
  <c r="E8251" i="1"/>
  <c r="C8251" i="1"/>
  <c r="F8250" i="1"/>
  <c r="E8250" i="1"/>
  <c r="C8250" i="1"/>
  <c r="F8249" i="1"/>
  <c r="E8249" i="1"/>
  <c r="C8249" i="1"/>
  <c r="F8248" i="1"/>
  <c r="E8248" i="1"/>
  <c r="C8248" i="1"/>
  <c r="F8247" i="1"/>
  <c r="E8247" i="1"/>
  <c r="C8247" i="1"/>
  <c r="F8246" i="1"/>
  <c r="E8246" i="1"/>
  <c r="C8246" i="1"/>
  <c r="F8245" i="1"/>
  <c r="E8245" i="1"/>
  <c r="C8245" i="1"/>
  <c r="F8244" i="1"/>
  <c r="E8244" i="1"/>
  <c r="C8244" i="1"/>
  <c r="F8243" i="1"/>
  <c r="E8243" i="1"/>
  <c r="C8243" i="1"/>
  <c r="F8242" i="1"/>
  <c r="E8242" i="1"/>
  <c r="C8242" i="1"/>
  <c r="F8241" i="1"/>
  <c r="E8241" i="1"/>
  <c r="C8241" i="1"/>
  <c r="F8240" i="1"/>
  <c r="E8240" i="1"/>
  <c r="C8240" i="1"/>
  <c r="F8239" i="1"/>
  <c r="E8239" i="1"/>
  <c r="C8239" i="1"/>
  <c r="F8238" i="1"/>
  <c r="E8238" i="1"/>
  <c r="C8238" i="1"/>
  <c r="F8237" i="1"/>
  <c r="E8237" i="1"/>
  <c r="C8237" i="1"/>
  <c r="F8236" i="1"/>
  <c r="E8236" i="1"/>
  <c r="C8236" i="1"/>
  <c r="F8235" i="1"/>
  <c r="E8235" i="1"/>
  <c r="C8235" i="1"/>
  <c r="F8234" i="1"/>
  <c r="E8234" i="1"/>
  <c r="C8234" i="1"/>
  <c r="F8233" i="1"/>
  <c r="E8233" i="1"/>
  <c r="C8233" i="1"/>
  <c r="F8232" i="1"/>
  <c r="E8232" i="1"/>
  <c r="C8232" i="1"/>
  <c r="F8231" i="1"/>
  <c r="E8231" i="1"/>
  <c r="C8231" i="1"/>
  <c r="F8230" i="1"/>
  <c r="E8230" i="1"/>
  <c r="C8230" i="1"/>
  <c r="F8229" i="1"/>
  <c r="E8229" i="1"/>
  <c r="C8229" i="1"/>
  <c r="F8228" i="1"/>
  <c r="E8228" i="1"/>
  <c r="C8228" i="1"/>
  <c r="F8227" i="1"/>
  <c r="E8227" i="1"/>
  <c r="C8227" i="1"/>
  <c r="F8226" i="1"/>
  <c r="E8226" i="1"/>
  <c r="C8226" i="1"/>
  <c r="F8225" i="1"/>
  <c r="E8225" i="1"/>
  <c r="C8225" i="1"/>
  <c r="F8224" i="1"/>
  <c r="E8224" i="1"/>
  <c r="C8224" i="1"/>
  <c r="F8223" i="1"/>
  <c r="E8223" i="1"/>
  <c r="C8223" i="1"/>
  <c r="F8222" i="1"/>
  <c r="E8222" i="1"/>
  <c r="C8222" i="1"/>
  <c r="F8221" i="1"/>
  <c r="E8221" i="1"/>
  <c r="C8221" i="1"/>
  <c r="F8220" i="1"/>
  <c r="E8220" i="1"/>
  <c r="C8220" i="1"/>
  <c r="F8219" i="1"/>
  <c r="E8219" i="1"/>
  <c r="C8219" i="1"/>
  <c r="F8218" i="1"/>
  <c r="E8218" i="1"/>
  <c r="C8218" i="1"/>
  <c r="F8217" i="1"/>
  <c r="E8217" i="1"/>
  <c r="C8217" i="1"/>
  <c r="F8216" i="1"/>
  <c r="E8216" i="1"/>
  <c r="C8216" i="1"/>
  <c r="F8215" i="1"/>
  <c r="E8215" i="1"/>
  <c r="C8215" i="1"/>
  <c r="F8214" i="1"/>
  <c r="E8214" i="1"/>
  <c r="C8214" i="1"/>
  <c r="F8213" i="1"/>
  <c r="E8213" i="1"/>
  <c r="C8213" i="1"/>
  <c r="F8212" i="1"/>
  <c r="E8212" i="1"/>
  <c r="C8212" i="1"/>
  <c r="F8211" i="1"/>
  <c r="E8211" i="1"/>
  <c r="C8211" i="1"/>
  <c r="F8210" i="1"/>
  <c r="E8210" i="1"/>
  <c r="C8210" i="1"/>
  <c r="F8209" i="1"/>
  <c r="E8209" i="1"/>
  <c r="C8209" i="1"/>
  <c r="F8208" i="1"/>
  <c r="E8208" i="1"/>
  <c r="C8208" i="1"/>
  <c r="F8207" i="1"/>
  <c r="E8207" i="1"/>
  <c r="C8207" i="1"/>
  <c r="F8206" i="1"/>
  <c r="E8206" i="1"/>
  <c r="C8206" i="1"/>
  <c r="F8205" i="1"/>
  <c r="E8205" i="1"/>
  <c r="C8205" i="1"/>
  <c r="F8204" i="1"/>
  <c r="E8204" i="1"/>
  <c r="C8204" i="1"/>
  <c r="F8203" i="1"/>
  <c r="E8203" i="1"/>
  <c r="C8203" i="1"/>
  <c r="F8202" i="1"/>
  <c r="E8202" i="1"/>
  <c r="C8202" i="1"/>
  <c r="F8201" i="1"/>
  <c r="E8201" i="1"/>
  <c r="C8201" i="1"/>
  <c r="F8200" i="1"/>
  <c r="E8200" i="1"/>
  <c r="C8200" i="1"/>
  <c r="F8199" i="1"/>
  <c r="E8199" i="1"/>
  <c r="C8199" i="1"/>
  <c r="F8198" i="1"/>
  <c r="E8198" i="1"/>
  <c r="C8198" i="1"/>
  <c r="F8197" i="1"/>
  <c r="E8197" i="1"/>
  <c r="C8197" i="1"/>
  <c r="F8196" i="1"/>
  <c r="E8196" i="1"/>
  <c r="C8196" i="1"/>
  <c r="F8195" i="1"/>
  <c r="E8195" i="1"/>
  <c r="C8195" i="1"/>
  <c r="F8194" i="1"/>
  <c r="E8194" i="1"/>
  <c r="C8194" i="1"/>
  <c r="F8193" i="1"/>
  <c r="E8193" i="1"/>
  <c r="C8193" i="1"/>
  <c r="F8192" i="1"/>
  <c r="E8192" i="1"/>
  <c r="C8192" i="1"/>
  <c r="F8191" i="1"/>
  <c r="E8191" i="1"/>
  <c r="C8191" i="1"/>
  <c r="F8190" i="1"/>
  <c r="E8190" i="1"/>
  <c r="C8190" i="1"/>
  <c r="F8189" i="1"/>
  <c r="E8189" i="1"/>
  <c r="C8189" i="1"/>
  <c r="F8188" i="1"/>
  <c r="E8188" i="1"/>
  <c r="C8188" i="1"/>
  <c r="F8187" i="1"/>
  <c r="E8187" i="1"/>
  <c r="C8187" i="1"/>
  <c r="F8186" i="1"/>
  <c r="E8186" i="1"/>
  <c r="C8186" i="1"/>
  <c r="F8185" i="1"/>
  <c r="E8185" i="1"/>
  <c r="C8185" i="1"/>
  <c r="F8184" i="1"/>
  <c r="E8184" i="1"/>
  <c r="C8184" i="1"/>
  <c r="F8183" i="1"/>
  <c r="E8183" i="1"/>
  <c r="C8183" i="1"/>
  <c r="F8182" i="1"/>
  <c r="E8182" i="1"/>
  <c r="C8182" i="1"/>
  <c r="F8181" i="1"/>
  <c r="E8181" i="1"/>
  <c r="C8181" i="1"/>
  <c r="F8180" i="1"/>
  <c r="E8180" i="1"/>
  <c r="C8180" i="1"/>
  <c r="F8179" i="1"/>
  <c r="E8179" i="1"/>
  <c r="C8179" i="1"/>
  <c r="F8178" i="1"/>
  <c r="E8178" i="1"/>
  <c r="C8178" i="1"/>
  <c r="F8177" i="1"/>
  <c r="E8177" i="1"/>
  <c r="C8177" i="1"/>
  <c r="F8176" i="1"/>
  <c r="E8176" i="1"/>
  <c r="C8176" i="1"/>
  <c r="F8175" i="1"/>
  <c r="E8175" i="1"/>
  <c r="C8175" i="1"/>
  <c r="F8174" i="1"/>
  <c r="E8174" i="1"/>
  <c r="C8174" i="1"/>
  <c r="F8173" i="1"/>
  <c r="E8173" i="1"/>
  <c r="C8173" i="1"/>
  <c r="F8172" i="1"/>
  <c r="E8172" i="1"/>
  <c r="C8172" i="1"/>
  <c r="F8171" i="1"/>
  <c r="E8171" i="1"/>
  <c r="C8171" i="1"/>
  <c r="F8170" i="1"/>
  <c r="E8170" i="1"/>
  <c r="C8170" i="1"/>
  <c r="F8169" i="1"/>
  <c r="E8169" i="1"/>
  <c r="C8169" i="1"/>
  <c r="F8168" i="1"/>
  <c r="E8168" i="1"/>
  <c r="C8168" i="1"/>
  <c r="F8167" i="1"/>
  <c r="E8167" i="1"/>
  <c r="C8167" i="1"/>
  <c r="F8166" i="1"/>
  <c r="E8166" i="1"/>
  <c r="C8166" i="1"/>
  <c r="F8165" i="1"/>
  <c r="E8165" i="1"/>
  <c r="C8165" i="1"/>
  <c r="F8164" i="1"/>
  <c r="E8164" i="1"/>
  <c r="C8164" i="1"/>
  <c r="F8163" i="1"/>
  <c r="E8163" i="1"/>
  <c r="C8163" i="1"/>
  <c r="F8162" i="1"/>
  <c r="E8162" i="1"/>
  <c r="C8162" i="1"/>
  <c r="F8161" i="1"/>
  <c r="E8161" i="1"/>
  <c r="C8161" i="1"/>
  <c r="F8160" i="1"/>
  <c r="E8160" i="1"/>
  <c r="C8160" i="1"/>
  <c r="F8159" i="1"/>
  <c r="E8159" i="1"/>
  <c r="C8159" i="1"/>
  <c r="F8158" i="1"/>
  <c r="E8158" i="1"/>
  <c r="C8158" i="1"/>
  <c r="F8157" i="1"/>
  <c r="E8157" i="1"/>
  <c r="C8157" i="1"/>
  <c r="F8156" i="1"/>
  <c r="E8156" i="1"/>
  <c r="C8156" i="1"/>
  <c r="F8155" i="1"/>
  <c r="E8155" i="1"/>
  <c r="C8155" i="1"/>
  <c r="F8154" i="1"/>
  <c r="E8154" i="1"/>
  <c r="C8154" i="1"/>
  <c r="F8153" i="1"/>
  <c r="E8153" i="1"/>
  <c r="C8153" i="1"/>
  <c r="F8152" i="1"/>
  <c r="E8152" i="1"/>
  <c r="C8152" i="1"/>
  <c r="F8151" i="1"/>
  <c r="E8151" i="1"/>
  <c r="C8151" i="1"/>
  <c r="F8150" i="1"/>
  <c r="E8150" i="1"/>
  <c r="C8150" i="1"/>
  <c r="F8149" i="1"/>
  <c r="E8149" i="1"/>
  <c r="C8149" i="1"/>
  <c r="F8148" i="1"/>
  <c r="E8148" i="1"/>
  <c r="C8148" i="1"/>
  <c r="F8147" i="1"/>
  <c r="E8147" i="1"/>
  <c r="C8147" i="1"/>
  <c r="F8146" i="1"/>
  <c r="E8146" i="1"/>
  <c r="C8146" i="1"/>
  <c r="F8145" i="1"/>
  <c r="E8145" i="1"/>
  <c r="C8145" i="1"/>
  <c r="F8144" i="1"/>
  <c r="E8144" i="1"/>
  <c r="C8144" i="1"/>
  <c r="F8143" i="1"/>
  <c r="E8143" i="1"/>
  <c r="C8143" i="1"/>
  <c r="F8142" i="1"/>
  <c r="E8142" i="1"/>
  <c r="C8142" i="1"/>
  <c r="F8141" i="1"/>
  <c r="E8141" i="1"/>
  <c r="C8141" i="1"/>
  <c r="F8140" i="1"/>
  <c r="E8140" i="1"/>
  <c r="C8140" i="1"/>
  <c r="F8139" i="1"/>
  <c r="E8139" i="1"/>
  <c r="C8139" i="1"/>
  <c r="F8138" i="1"/>
  <c r="E8138" i="1"/>
  <c r="C8138" i="1"/>
  <c r="F8137" i="1"/>
  <c r="E8137" i="1"/>
  <c r="C8137" i="1"/>
  <c r="F8136" i="1"/>
  <c r="E8136" i="1"/>
  <c r="C8136" i="1"/>
  <c r="F8135" i="1"/>
  <c r="E8135" i="1"/>
  <c r="C8135" i="1"/>
  <c r="F8134" i="1"/>
  <c r="E8134" i="1"/>
  <c r="C8134" i="1"/>
  <c r="F8133" i="1"/>
  <c r="E8133" i="1"/>
  <c r="C8133" i="1"/>
  <c r="F8132" i="1"/>
  <c r="E8132" i="1"/>
  <c r="C8132" i="1"/>
  <c r="F8131" i="1"/>
  <c r="E8131" i="1"/>
  <c r="C8131" i="1"/>
  <c r="F8130" i="1"/>
  <c r="E8130" i="1"/>
  <c r="C8130" i="1"/>
  <c r="F8129" i="1"/>
  <c r="E8129" i="1"/>
  <c r="C8129" i="1"/>
  <c r="F8128" i="1"/>
  <c r="E8128" i="1"/>
  <c r="C8128" i="1"/>
  <c r="F8127" i="1"/>
  <c r="E8127" i="1"/>
  <c r="C8127" i="1"/>
  <c r="F8126" i="1"/>
  <c r="E8126" i="1"/>
  <c r="C8126" i="1"/>
  <c r="F8125" i="1"/>
  <c r="E8125" i="1"/>
  <c r="C8125" i="1"/>
  <c r="F8124" i="1"/>
  <c r="E8124" i="1"/>
  <c r="C8124" i="1"/>
  <c r="F8123" i="1"/>
  <c r="E8123" i="1"/>
  <c r="C8123" i="1"/>
  <c r="F8122" i="1"/>
  <c r="E8122" i="1"/>
  <c r="C8122" i="1"/>
  <c r="F8121" i="1"/>
  <c r="E8121" i="1"/>
  <c r="C8121" i="1"/>
  <c r="F8120" i="1"/>
  <c r="E8120" i="1"/>
  <c r="C8120" i="1"/>
  <c r="F8119" i="1"/>
  <c r="E8119" i="1"/>
  <c r="C8119" i="1"/>
  <c r="F8118" i="1"/>
  <c r="E8118" i="1"/>
  <c r="C8118" i="1"/>
  <c r="F8117" i="1"/>
  <c r="E8117" i="1"/>
  <c r="C8117" i="1"/>
  <c r="F8116" i="1"/>
  <c r="E8116" i="1"/>
  <c r="C8116" i="1"/>
  <c r="F8115" i="1"/>
  <c r="E8115" i="1"/>
  <c r="C8115" i="1"/>
  <c r="F8114" i="1"/>
  <c r="E8114" i="1"/>
  <c r="C8114" i="1"/>
  <c r="F8113" i="1"/>
  <c r="E8113" i="1"/>
  <c r="C8113" i="1"/>
  <c r="F8112" i="1"/>
  <c r="E8112" i="1"/>
  <c r="C8112" i="1"/>
  <c r="F8111" i="1"/>
  <c r="E8111" i="1"/>
  <c r="C8111" i="1"/>
  <c r="F8110" i="1"/>
  <c r="E8110" i="1"/>
  <c r="C8110" i="1"/>
  <c r="F8109" i="1"/>
  <c r="E8109" i="1"/>
  <c r="C8109" i="1"/>
  <c r="F8108" i="1"/>
  <c r="E8108" i="1"/>
  <c r="C8108" i="1"/>
  <c r="F8107" i="1"/>
  <c r="E8107" i="1"/>
  <c r="C8107" i="1"/>
  <c r="F8106" i="1"/>
  <c r="E8106" i="1"/>
  <c r="C8106" i="1"/>
  <c r="F8105" i="1"/>
  <c r="E8105" i="1"/>
  <c r="C8105" i="1"/>
  <c r="F8104" i="1"/>
  <c r="E8104" i="1"/>
  <c r="C8104" i="1"/>
  <c r="F8103" i="1"/>
  <c r="E8103" i="1"/>
  <c r="C8103" i="1"/>
  <c r="F8102" i="1"/>
  <c r="E8102" i="1"/>
  <c r="C8102" i="1"/>
  <c r="F8101" i="1"/>
  <c r="E8101" i="1"/>
  <c r="C8101" i="1"/>
  <c r="F8100" i="1"/>
  <c r="E8100" i="1"/>
  <c r="C8100" i="1"/>
  <c r="F8099" i="1"/>
  <c r="E8099" i="1"/>
  <c r="C8099" i="1"/>
  <c r="F8098" i="1"/>
  <c r="E8098" i="1"/>
  <c r="C8098" i="1"/>
  <c r="F8097" i="1"/>
  <c r="E8097" i="1"/>
  <c r="C8097" i="1"/>
  <c r="F8096" i="1"/>
  <c r="E8096" i="1"/>
  <c r="C8096" i="1"/>
  <c r="F8095" i="1"/>
  <c r="E8095" i="1"/>
  <c r="C8095" i="1"/>
  <c r="F8094" i="1"/>
  <c r="E8094" i="1"/>
  <c r="C8094" i="1"/>
  <c r="F8093" i="1"/>
  <c r="E8093" i="1"/>
  <c r="C8093" i="1"/>
  <c r="F8092" i="1"/>
  <c r="E8092" i="1"/>
  <c r="C8092" i="1"/>
  <c r="F8091" i="1"/>
  <c r="E8091" i="1"/>
  <c r="C8091" i="1"/>
  <c r="F8090" i="1"/>
  <c r="E8090" i="1"/>
  <c r="C8090" i="1"/>
  <c r="F8089" i="1"/>
  <c r="E8089" i="1"/>
  <c r="C8089" i="1"/>
  <c r="F8088" i="1"/>
  <c r="E8088" i="1"/>
  <c r="C8088" i="1"/>
  <c r="F8087" i="1"/>
  <c r="E8087" i="1"/>
  <c r="C8087" i="1"/>
  <c r="F8086" i="1"/>
  <c r="E8086" i="1"/>
  <c r="C8086" i="1"/>
  <c r="F8085" i="1"/>
  <c r="E8085" i="1"/>
  <c r="C8085" i="1"/>
  <c r="F8084" i="1"/>
  <c r="E8084" i="1"/>
  <c r="C8084" i="1"/>
  <c r="F8083" i="1"/>
  <c r="E8083" i="1"/>
  <c r="C8083" i="1"/>
  <c r="F8082" i="1"/>
  <c r="E8082" i="1"/>
  <c r="C8082" i="1"/>
  <c r="F8081" i="1"/>
  <c r="E8081" i="1"/>
  <c r="C8081" i="1"/>
  <c r="F8080" i="1"/>
  <c r="E8080" i="1"/>
  <c r="C8080" i="1"/>
  <c r="F8079" i="1"/>
  <c r="E8079" i="1"/>
  <c r="C8079" i="1"/>
  <c r="F8078" i="1"/>
  <c r="E8078" i="1"/>
  <c r="C8078" i="1"/>
  <c r="F8077" i="1"/>
  <c r="E8077" i="1"/>
  <c r="C8077" i="1"/>
  <c r="F8076" i="1"/>
  <c r="E8076" i="1"/>
  <c r="C8076" i="1"/>
  <c r="F8075" i="1"/>
  <c r="E8075" i="1"/>
  <c r="C8075" i="1"/>
  <c r="F8074" i="1"/>
  <c r="E8074" i="1"/>
  <c r="C8074" i="1"/>
  <c r="F8073" i="1"/>
  <c r="E8073" i="1"/>
  <c r="C8073" i="1"/>
  <c r="F8072" i="1"/>
  <c r="E8072" i="1"/>
  <c r="C8072" i="1"/>
  <c r="F8071" i="1"/>
  <c r="E8071" i="1"/>
  <c r="C8071" i="1"/>
  <c r="F8070" i="1"/>
  <c r="E8070" i="1"/>
  <c r="C8070" i="1"/>
  <c r="F8069" i="1"/>
  <c r="E8069" i="1"/>
  <c r="C8069" i="1"/>
  <c r="F8068" i="1"/>
  <c r="E8068" i="1"/>
  <c r="C8068" i="1"/>
  <c r="F8067" i="1"/>
  <c r="E8067" i="1"/>
  <c r="C8067" i="1"/>
  <c r="F8066" i="1"/>
  <c r="E8066" i="1"/>
  <c r="C8066" i="1"/>
  <c r="F8065" i="1"/>
  <c r="E8065" i="1"/>
  <c r="C8065" i="1"/>
  <c r="F8064" i="1"/>
  <c r="E8064" i="1"/>
  <c r="C8064" i="1"/>
  <c r="F8063" i="1"/>
  <c r="E8063" i="1"/>
  <c r="C8063" i="1"/>
  <c r="F8062" i="1"/>
  <c r="E8062" i="1"/>
  <c r="C8062" i="1"/>
  <c r="F8061" i="1"/>
  <c r="E8061" i="1"/>
  <c r="C8061" i="1"/>
  <c r="F8060" i="1"/>
  <c r="E8060" i="1"/>
  <c r="C8060" i="1"/>
  <c r="F8059" i="1"/>
  <c r="E8059" i="1"/>
  <c r="C8059" i="1"/>
  <c r="F8058" i="1"/>
  <c r="E8058" i="1"/>
  <c r="C8058" i="1"/>
  <c r="F8057" i="1"/>
  <c r="E8057" i="1"/>
  <c r="C8057" i="1"/>
  <c r="F8056" i="1"/>
  <c r="E8056" i="1"/>
  <c r="C8056" i="1"/>
  <c r="F8055" i="1"/>
  <c r="E8055" i="1"/>
  <c r="C8055" i="1"/>
  <c r="F8054" i="1"/>
  <c r="E8054" i="1"/>
  <c r="C8054" i="1"/>
  <c r="F8053" i="1"/>
  <c r="E8053" i="1"/>
  <c r="C8053" i="1"/>
  <c r="F8052" i="1"/>
  <c r="E8052" i="1"/>
  <c r="C8052" i="1"/>
  <c r="F8051" i="1"/>
  <c r="E8051" i="1"/>
  <c r="C8051" i="1"/>
  <c r="F8050" i="1"/>
  <c r="E8050" i="1"/>
  <c r="C8050" i="1"/>
  <c r="F8049" i="1"/>
  <c r="E8049" i="1"/>
  <c r="C8049" i="1"/>
  <c r="F8048" i="1"/>
  <c r="E8048" i="1"/>
  <c r="C8048" i="1"/>
  <c r="F8047" i="1"/>
  <c r="E8047" i="1"/>
  <c r="C8047" i="1"/>
  <c r="F8046" i="1"/>
  <c r="E8046" i="1"/>
  <c r="C8046" i="1"/>
  <c r="F8045" i="1"/>
  <c r="E8045" i="1"/>
  <c r="C8045" i="1"/>
  <c r="F8044" i="1"/>
  <c r="E8044" i="1"/>
  <c r="C8044" i="1"/>
  <c r="F8043" i="1"/>
  <c r="E8043" i="1"/>
  <c r="C8043" i="1"/>
  <c r="F8042" i="1"/>
  <c r="E8042" i="1"/>
  <c r="C8042" i="1"/>
  <c r="F8041" i="1"/>
  <c r="E8041" i="1"/>
  <c r="C8041" i="1"/>
  <c r="F8040" i="1"/>
  <c r="E8040" i="1"/>
  <c r="C8040" i="1"/>
  <c r="F8039" i="1"/>
  <c r="E8039" i="1"/>
  <c r="C8039" i="1"/>
  <c r="F8038" i="1"/>
  <c r="E8038" i="1"/>
  <c r="C8038" i="1"/>
  <c r="F8037" i="1"/>
  <c r="E8037" i="1"/>
  <c r="C8037" i="1"/>
  <c r="F8036" i="1"/>
  <c r="E8036" i="1"/>
  <c r="C8036" i="1"/>
  <c r="F8035" i="1"/>
  <c r="E8035" i="1"/>
  <c r="C8035" i="1"/>
  <c r="F8034" i="1"/>
  <c r="E8034" i="1"/>
  <c r="C8034" i="1"/>
  <c r="F8033" i="1"/>
  <c r="E8033" i="1"/>
  <c r="C8033" i="1"/>
  <c r="F8032" i="1"/>
  <c r="E8032" i="1"/>
  <c r="C8032" i="1"/>
  <c r="F8031" i="1"/>
  <c r="E8031" i="1"/>
  <c r="C8031" i="1"/>
  <c r="F8030" i="1"/>
  <c r="E8030" i="1"/>
  <c r="C8030" i="1"/>
  <c r="F8029" i="1"/>
  <c r="E8029" i="1"/>
  <c r="C8029" i="1"/>
  <c r="F8028" i="1"/>
  <c r="E8028" i="1"/>
  <c r="C8028" i="1"/>
  <c r="F8027" i="1"/>
  <c r="E8027" i="1"/>
  <c r="C8027" i="1"/>
  <c r="F8026" i="1"/>
  <c r="E8026" i="1"/>
  <c r="C8026" i="1"/>
  <c r="F8025" i="1"/>
  <c r="E8025" i="1"/>
  <c r="C8025" i="1"/>
  <c r="F8024" i="1"/>
  <c r="E8024" i="1"/>
  <c r="C8024" i="1"/>
  <c r="F8023" i="1"/>
  <c r="E8023" i="1"/>
  <c r="C8023" i="1"/>
  <c r="F8022" i="1"/>
  <c r="E8022" i="1"/>
  <c r="C8022" i="1"/>
  <c r="F8021" i="1"/>
  <c r="E8021" i="1"/>
  <c r="C8021" i="1"/>
  <c r="F8020" i="1"/>
  <c r="E8020" i="1"/>
  <c r="C8020" i="1"/>
  <c r="F8019" i="1"/>
  <c r="E8019" i="1"/>
  <c r="C8019" i="1"/>
  <c r="F8018" i="1"/>
  <c r="E8018" i="1"/>
  <c r="C8018" i="1"/>
  <c r="F8017" i="1"/>
  <c r="E8017" i="1"/>
  <c r="C8017" i="1"/>
  <c r="F8016" i="1"/>
  <c r="E8016" i="1"/>
  <c r="C8016" i="1"/>
  <c r="F8015" i="1"/>
  <c r="E8015" i="1"/>
  <c r="C8015" i="1"/>
  <c r="F8014" i="1"/>
  <c r="E8014" i="1"/>
  <c r="C8014" i="1"/>
  <c r="F8013" i="1"/>
  <c r="E8013" i="1"/>
  <c r="C8013" i="1"/>
  <c r="F8012" i="1"/>
  <c r="E8012" i="1"/>
  <c r="C8012" i="1"/>
  <c r="F8011" i="1"/>
  <c r="E8011" i="1"/>
  <c r="C8011" i="1"/>
  <c r="F8010" i="1"/>
  <c r="E8010" i="1"/>
  <c r="C8010" i="1"/>
  <c r="F8009" i="1"/>
  <c r="E8009" i="1"/>
  <c r="F8008" i="1"/>
  <c r="E8008" i="1"/>
  <c r="C8008" i="1"/>
  <c r="F8007" i="1"/>
  <c r="E8007" i="1"/>
  <c r="C8007" i="1"/>
  <c r="F8006" i="1"/>
  <c r="E8006" i="1"/>
  <c r="C8006" i="1"/>
  <c r="F8005" i="1"/>
  <c r="E8005" i="1"/>
  <c r="C8005" i="1"/>
  <c r="F8004" i="1"/>
  <c r="E8004" i="1"/>
  <c r="C8004" i="1"/>
  <c r="F8003" i="1"/>
  <c r="E8003" i="1"/>
  <c r="C8003" i="1"/>
  <c r="F8002" i="1"/>
  <c r="E8002" i="1"/>
  <c r="C8002" i="1"/>
  <c r="F8001" i="1"/>
  <c r="E8001" i="1"/>
  <c r="C8001" i="1"/>
  <c r="F8000" i="1"/>
  <c r="E8000" i="1"/>
  <c r="C8000" i="1"/>
  <c r="F7999" i="1"/>
  <c r="E7999" i="1"/>
  <c r="C7999" i="1"/>
  <c r="F7998" i="1"/>
  <c r="E7998" i="1"/>
  <c r="C7998" i="1"/>
  <c r="F7997" i="1"/>
  <c r="E7997" i="1"/>
  <c r="C7997" i="1"/>
  <c r="F7996" i="1"/>
  <c r="E7996" i="1"/>
  <c r="C7996" i="1"/>
  <c r="F7995" i="1"/>
  <c r="E7995" i="1"/>
  <c r="C7995" i="1"/>
  <c r="F7994" i="1"/>
  <c r="E7994" i="1"/>
  <c r="C7994" i="1"/>
  <c r="F7993" i="1"/>
  <c r="E7993" i="1"/>
  <c r="C7993" i="1"/>
  <c r="F7992" i="1"/>
  <c r="E7992" i="1"/>
  <c r="C7992" i="1"/>
  <c r="F7991" i="1"/>
  <c r="E7991" i="1"/>
  <c r="C7991" i="1"/>
  <c r="F7990" i="1"/>
  <c r="E7990" i="1"/>
  <c r="C7990" i="1"/>
  <c r="F7989" i="1"/>
  <c r="E7989" i="1"/>
  <c r="C7989" i="1"/>
  <c r="F7988" i="1"/>
  <c r="E7988" i="1"/>
  <c r="C7988" i="1"/>
  <c r="F7987" i="1"/>
  <c r="E7987" i="1"/>
  <c r="C7987" i="1"/>
  <c r="F7986" i="1"/>
  <c r="E7986" i="1"/>
  <c r="C7986" i="1"/>
  <c r="F7985" i="1"/>
  <c r="E7985" i="1"/>
  <c r="C7985" i="1"/>
  <c r="F7984" i="1"/>
  <c r="E7984" i="1"/>
  <c r="C7984" i="1"/>
  <c r="F7983" i="1"/>
  <c r="E7983" i="1"/>
  <c r="C7983" i="1"/>
  <c r="F7982" i="1"/>
  <c r="E7982" i="1"/>
  <c r="C7982" i="1"/>
  <c r="F7981" i="1"/>
  <c r="E7981" i="1"/>
  <c r="C7981" i="1"/>
  <c r="F7980" i="1"/>
  <c r="E7980" i="1"/>
  <c r="C7980" i="1"/>
  <c r="F7979" i="1"/>
  <c r="E7979" i="1"/>
  <c r="C7979" i="1"/>
  <c r="F7978" i="1"/>
  <c r="E7978" i="1"/>
  <c r="C7978" i="1"/>
  <c r="F7977" i="1"/>
  <c r="E7977" i="1"/>
  <c r="C7977" i="1"/>
  <c r="F7976" i="1"/>
  <c r="E7976" i="1"/>
  <c r="C7976" i="1"/>
  <c r="F7975" i="1"/>
  <c r="E7975" i="1"/>
  <c r="C7975" i="1"/>
  <c r="F7974" i="1"/>
  <c r="E7974" i="1"/>
  <c r="C7974" i="1"/>
  <c r="F7973" i="1"/>
  <c r="E7973" i="1"/>
  <c r="C7973" i="1"/>
  <c r="F7972" i="1"/>
  <c r="E7972" i="1"/>
  <c r="C7972" i="1"/>
  <c r="F7971" i="1"/>
  <c r="E7971" i="1"/>
  <c r="C7971" i="1"/>
  <c r="F7970" i="1"/>
  <c r="E7970" i="1"/>
  <c r="C7970" i="1"/>
  <c r="F7969" i="1"/>
  <c r="E7969" i="1"/>
  <c r="C7969" i="1"/>
  <c r="F7968" i="1"/>
  <c r="E7968" i="1"/>
  <c r="C7968" i="1"/>
  <c r="F7967" i="1"/>
  <c r="E7967" i="1"/>
  <c r="C7967" i="1"/>
  <c r="F7966" i="1"/>
  <c r="E7966" i="1"/>
  <c r="C7966" i="1"/>
  <c r="F7965" i="1"/>
  <c r="E7965" i="1"/>
  <c r="C7965" i="1"/>
  <c r="F7964" i="1"/>
  <c r="E7964" i="1"/>
  <c r="C7964" i="1"/>
  <c r="F7963" i="1"/>
  <c r="E7963" i="1"/>
  <c r="C7963" i="1"/>
  <c r="F7962" i="1"/>
  <c r="E7962" i="1"/>
  <c r="C7962" i="1"/>
  <c r="F7961" i="1"/>
  <c r="E7961" i="1"/>
  <c r="C7961" i="1"/>
  <c r="F7960" i="1"/>
  <c r="E7960" i="1"/>
  <c r="C7960" i="1"/>
  <c r="F7959" i="1"/>
  <c r="E7959" i="1"/>
  <c r="C7959" i="1"/>
  <c r="F7958" i="1"/>
  <c r="E7958" i="1"/>
  <c r="C7958" i="1"/>
  <c r="F7957" i="1"/>
  <c r="E7957" i="1"/>
  <c r="C7957" i="1"/>
  <c r="F7956" i="1"/>
  <c r="E7956" i="1"/>
  <c r="C7956" i="1"/>
  <c r="F7955" i="1"/>
  <c r="E7955" i="1"/>
  <c r="C7955" i="1"/>
  <c r="F7954" i="1"/>
  <c r="E7954" i="1"/>
  <c r="C7954" i="1"/>
  <c r="F7953" i="1"/>
  <c r="E7953" i="1"/>
  <c r="C7953" i="1"/>
  <c r="F7952" i="1"/>
  <c r="E7952" i="1"/>
  <c r="C7952" i="1"/>
  <c r="F7951" i="1"/>
  <c r="E7951" i="1"/>
  <c r="C7951" i="1"/>
  <c r="F7950" i="1"/>
  <c r="E7950" i="1"/>
  <c r="C7950" i="1"/>
  <c r="F7949" i="1"/>
  <c r="E7949" i="1"/>
  <c r="C7949" i="1"/>
  <c r="F7948" i="1"/>
  <c r="E7948" i="1"/>
  <c r="C7948" i="1"/>
  <c r="F7947" i="1"/>
  <c r="E7947" i="1"/>
  <c r="C7947" i="1"/>
  <c r="F7946" i="1"/>
  <c r="E7946" i="1"/>
  <c r="C7946" i="1"/>
  <c r="F7945" i="1"/>
  <c r="E7945" i="1"/>
  <c r="C7945" i="1"/>
  <c r="F7944" i="1"/>
  <c r="E7944" i="1"/>
  <c r="C7944" i="1"/>
  <c r="F7943" i="1"/>
  <c r="E7943" i="1"/>
  <c r="C7943" i="1"/>
  <c r="F7942" i="1"/>
  <c r="E7942" i="1"/>
  <c r="C7942" i="1"/>
  <c r="F7941" i="1"/>
  <c r="E7941" i="1"/>
  <c r="C7941" i="1"/>
  <c r="F7940" i="1"/>
  <c r="E7940" i="1"/>
  <c r="C7940" i="1"/>
  <c r="F7939" i="1"/>
  <c r="E7939" i="1"/>
  <c r="C7939" i="1"/>
  <c r="F7938" i="1"/>
  <c r="E7938" i="1"/>
  <c r="C7938" i="1"/>
  <c r="F7937" i="1"/>
  <c r="E7937" i="1"/>
  <c r="C7937" i="1"/>
  <c r="F7936" i="1"/>
  <c r="E7936" i="1"/>
  <c r="C7936" i="1"/>
  <c r="F7935" i="1"/>
  <c r="E7935" i="1"/>
  <c r="C7935" i="1"/>
  <c r="F7934" i="1"/>
  <c r="E7934" i="1"/>
  <c r="C7934" i="1"/>
  <c r="F7933" i="1"/>
  <c r="E7933" i="1"/>
  <c r="C7933" i="1"/>
  <c r="F7932" i="1"/>
  <c r="E7932" i="1"/>
  <c r="C7932" i="1"/>
  <c r="F7931" i="1"/>
  <c r="E7931" i="1"/>
  <c r="C7931" i="1"/>
  <c r="F7930" i="1"/>
  <c r="E7930" i="1"/>
  <c r="C7930" i="1"/>
  <c r="F7929" i="1"/>
  <c r="E7929" i="1"/>
  <c r="C7929" i="1"/>
  <c r="F7928" i="1"/>
  <c r="E7928" i="1"/>
  <c r="C7928" i="1"/>
  <c r="F7927" i="1"/>
  <c r="E7927" i="1"/>
  <c r="C7927" i="1"/>
  <c r="F7926" i="1"/>
  <c r="E7926" i="1"/>
  <c r="C7926" i="1"/>
  <c r="F7925" i="1"/>
  <c r="E7925" i="1"/>
  <c r="C7925" i="1"/>
  <c r="F7924" i="1"/>
  <c r="E7924" i="1"/>
  <c r="C7924" i="1"/>
  <c r="F7923" i="1"/>
  <c r="E7923" i="1"/>
  <c r="C7923" i="1"/>
  <c r="F7922" i="1"/>
  <c r="E7922" i="1"/>
  <c r="C7922" i="1"/>
  <c r="F7921" i="1"/>
  <c r="E7921" i="1"/>
  <c r="C7921" i="1"/>
  <c r="F7920" i="1"/>
  <c r="E7920" i="1"/>
  <c r="C7920" i="1"/>
  <c r="F7919" i="1"/>
  <c r="E7919" i="1"/>
  <c r="C7919" i="1"/>
  <c r="F7918" i="1"/>
  <c r="E7918" i="1"/>
  <c r="C7918" i="1"/>
  <c r="F7917" i="1"/>
  <c r="E7917" i="1"/>
  <c r="C7917" i="1"/>
  <c r="F7916" i="1"/>
  <c r="E7916" i="1"/>
  <c r="C7916" i="1"/>
  <c r="F7915" i="1"/>
  <c r="E7915" i="1"/>
  <c r="C7915" i="1"/>
  <c r="F7914" i="1"/>
  <c r="E7914" i="1"/>
  <c r="C7914" i="1"/>
  <c r="F7913" i="1"/>
  <c r="E7913" i="1"/>
  <c r="C7913" i="1"/>
  <c r="F7912" i="1"/>
  <c r="E7912" i="1"/>
  <c r="C7912" i="1"/>
  <c r="F7911" i="1"/>
  <c r="E7911" i="1"/>
  <c r="C7911" i="1"/>
  <c r="F7910" i="1"/>
  <c r="E7910" i="1"/>
  <c r="C7910" i="1"/>
  <c r="F7909" i="1"/>
  <c r="E7909" i="1"/>
  <c r="C7909" i="1"/>
  <c r="F7908" i="1"/>
  <c r="E7908" i="1"/>
  <c r="C7908" i="1"/>
  <c r="F7907" i="1"/>
  <c r="E7907" i="1"/>
  <c r="C7907" i="1"/>
  <c r="F7906" i="1"/>
  <c r="E7906" i="1"/>
  <c r="C7906" i="1"/>
  <c r="F7905" i="1"/>
  <c r="E7905" i="1"/>
  <c r="C7905" i="1"/>
  <c r="F7904" i="1"/>
  <c r="E7904" i="1"/>
  <c r="C7904" i="1"/>
  <c r="F7903" i="1"/>
  <c r="E7903" i="1"/>
  <c r="C7903" i="1"/>
  <c r="F7902" i="1"/>
  <c r="E7902" i="1"/>
  <c r="C7902" i="1"/>
  <c r="F7901" i="1"/>
  <c r="E7901" i="1"/>
  <c r="C7901" i="1"/>
  <c r="F7900" i="1"/>
  <c r="E7900" i="1"/>
  <c r="C7900" i="1"/>
  <c r="F7899" i="1"/>
  <c r="E7899" i="1"/>
  <c r="C7899" i="1"/>
  <c r="F7898" i="1"/>
  <c r="E7898" i="1"/>
  <c r="C7898" i="1"/>
  <c r="F7897" i="1"/>
  <c r="E7897" i="1"/>
  <c r="C7897" i="1"/>
  <c r="F7896" i="1"/>
  <c r="E7896" i="1"/>
  <c r="C7896" i="1"/>
  <c r="F7895" i="1"/>
  <c r="E7895" i="1"/>
  <c r="C7895" i="1"/>
  <c r="F7894" i="1"/>
  <c r="E7894" i="1"/>
  <c r="C7894" i="1"/>
  <c r="F7893" i="1"/>
  <c r="E7893" i="1"/>
  <c r="C7893" i="1"/>
  <c r="F7892" i="1"/>
  <c r="E7892" i="1"/>
  <c r="C7892" i="1"/>
  <c r="F7891" i="1"/>
  <c r="E7891" i="1"/>
  <c r="C7891" i="1"/>
  <c r="F7890" i="1"/>
  <c r="E7890" i="1"/>
  <c r="C7890" i="1"/>
  <c r="F7889" i="1"/>
  <c r="E7889" i="1"/>
  <c r="C7889" i="1"/>
  <c r="F7888" i="1"/>
  <c r="E7888" i="1"/>
  <c r="C7888" i="1"/>
  <c r="F7887" i="1"/>
  <c r="E7887" i="1"/>
  <c r="C7887" i="1"/>
  <c r="F7886" i="1"/>
  <c r="E7886" i="1"/>
  <c r="C7886" i="1"/>
  <c r="F7885" i="1"/>
  <c r="E7885" i="1"/>
  <c r="C7885" i="1"/>
  <c r="F7884" i="1"/>
  <c r="E7884" i="1"/>
  <c r="C7884" i="1"/>
  <c r="F7883" i="1"/>
  <c r="E7883" i="1"/>
  <c r="C7883" i="1"/>
  <c r="F7882" i="1"/>
  <c r="E7882" i="1"/>
  <c r="C7882" i="1"/>
  <c r="F7881" i="1"/>
  <c r="E7881" i="1"/>
  <c r="C7881" i="1"/>
  <c r="F7880" i="1"/>
  <c r="E7880" i="1"/>
  <c r="C7880" i="1"/>
  <c r="F7879" i="1"/>
  <c r="E7879" i="1"/>
  <c r="C7879" i="1"/>
  <c r="F7878" i="1"/>
  <c r="E7878" i="1"/>
  <c r="C7878" i="1"/>
  <c r="F7877" i="1"/>
  <c r="E7877" i="1"/>
  <c r="C7877" i="1"/>
  <c r="F7876" i="1"/>
  <c r="E7876" i="1"/>
  <c r="C7876" i="1"/>
  <c r="F7875" i="1"/>
  <c r="E7875" i="1"/>
  <c r="C7875" i="1"/>
  <c r="F7874" i="1"/>
  <c r="E7874" i="1"/>
  <c r="C7874" i="1"/>
  <c r="F7873" i="1"/>
  <c r="E7873" i="1"/>
  <c r="C7873" i="1"/>
  <c r="F7872" i="1"/>
  <c r="E7872" i="1"/>
  <c r="C7872" i="1"/>
  <c r="F7871" i="1"/>
  <c r="E7871" i="1"/>
  <c r="C7871" i="1"/>
  <c r="F7870" i="1"/>
  <c r="E7870" i="1"/>
  <c r="C7870" i="1"/>
  <c r="F7869" i="1"/>
  <c r="E7869" i="1"/>
  <c r="C7869" i="1"/>
  <c r="F7868" i="1"/>
  <c r="E7868" i="1"/>
  <c r="C7868" i="1"/>
  <c r="F7867" i="1"/>
  <c r="E7867" i="1"/>
  <c r="C7867" i="1"/>
  <c r="F7866" i="1"/>
  <c r="E7866" i="1"/>
  <c r="C7866" i="1"/>
  <c r="F7865" i="1"/>
  <c r="E7865" i="1"/>
  <c r="C7865" i="1"/>
  <c r="F7864" i="1"/>
  <c r="E7864" i="1"/>
  <c r="C7864" i="1"/>
  <c r="F7863" i="1"/>
  <c r="E7863" i="1"/>
  <c r="C7863" i="1"/>
  <c r="F7862" i="1"/>
  <c r="E7862" i="1"/>
  <c r="C7862" i="1"/>
  <c r="F7861" i="1"/>
  <c r="E7861" i="1"/>
  <c r="C7861" i="1"/>
  <c r="F7860" i="1"/>
  <c r="E7860" i="1"/>
  <c r="C7860" i="1"/>
  <c r="F7859" i="1"/>
  <c r="E7859" i="1"/>
  <c r="C7859" i="1"/>
  <c r="F7858" i="1"/>
  <c r="E7858" i="1"/>
  <c r="C7858" i="1"/>
  <c r="F7857" i="1"/>
  <c r="E7857" i="1"/>
  <c r="C7857" i="1"/>
  <c r="F7856" i="1"/>
  <c r="E7856" i="1"/>
  <c r="C7856" i="1"/>
  <c r="F7855" i="1"/>
  <c r="E7855" i="1"/>
  <c r="C7855" i="1"/>
  <c r="F7854" i="1"/>
  <c r="E7854" i="1"/>
  <c r="C7854" i="1"/>
  <c r="F7853" i="1"/>
  <c r="E7853" i="1"/>
  <c r="C7853" i="1"/>
  <c r="F7852" i="1"/>
  <c r="E7852" i="1"/>
  <c r="C7852" i="1"/>
  <c r="F7851" i="1"/>
  <c r="E7851" i="1"/>
  <c r="C7851" i="1"/>
  <c r="F7850" i="1"/>
  <c r="E7850" i="1"/>
  <c r="C7850" i="1"/>
  <c r="F7849" i="1"/>
  <c r="E7849" i="1"/>
  <c r="C7849" i="1"/>
  <c r="F7848" i="1"/>
  <c r="E7848" i="1"/>
  <c r="C7848" i="1"/>
  <c r="F7847" i="1"/>
  <c r="E7847" i="1"/>
  <c r="C7847" i="1"/>
  <c r="F7846" i="1"/>
  <c r="E7846" i="1"/>
  <c r="C7846" i="1"/>
  <c r="F7845" i="1"/>
  <c r="E7845" i="1"/>
  <c r="C7845" i="1"/>
  <c r="F7844" i="1"/>
  <c r="E7844" i="1"/>
  <c r="C7844" i="1"/>
  <c r="F7843" i="1"/>
  <c r="E7843" i="1"/>
  <c r="C7843" i="1"/>
  <c r="F7842" i="1"/>
  <c r="E7842" i="1"/>
  <c r="C7842" i="1"/>
  <c r="F7841" i="1"/>
  <c r="E7841" i="1"/>
  <c r="C7841" i="1"/>
  <c r="F7840" i="1"/>
  <c r="E7840" i="1"/>
  <c r="C7840" i="1"/>
  <c r="F7839" i="1"/>
  <c r="E7839" i="1"/>
  <c r="C7839" i="1"/>
  <c r="F7838" i="1"/>
  <c r="E7838" i="1"/>
  <c r="C7838" i="1"/>
  <c r="F7837" i="1"/>
  <c r="E7837" i="1"/>
  <c r="C7837" i="1"/>
  <c r="F7836" i="1"/>
  <c r="E7836" i="1"/>
  <c r="C7836" i="1"/>
  <c r="F7835" i="1"/>
  <c r="E7835" i="1"/>
  <c r="C7835" i="1"/>
  <c r="F7834" i="1"/>
  <c r="E7834" i="1"/>
  <c r="C7834" i="1"/>
  <c r="F7833" i="1"/>
  <c r="E7833" i="1"/>
  <c r="C7833" i="1"/>
  <c r="F7832" i="1"/>
  <c r="E7832" i="1"/>
  <c r="C7832" i="1"/>
  <c r="F7831" i="1"/>
  <c r="E7831" i="1"/>
  <c r="C7831" i="1"/>
  <c r="F7830" i="1"/>
  <c r="E7830" i="1"/>
  <c r="C7830" i="1"/>
  <c r="F7829" i="1"/>
  <c r="E7829" i="1"/>
  <c r="C7829" i="1"/>
  <c r="F7828" i="1"/>
  <c r="E7828" i="1"/>
  <c r="C7828" i="1"/>
  <c r="F7827" i="1"/>
  <c r="E7827" i="1"/>
  <c r="C7827" i="1"/>
  <c r="F7826" i="1"/>
  <c r="E7826" i="1"/>
  <c r="C7826" i="1"/>
  <c r="F7825" i="1"/>
  <c r="E7825" i="1"/>
  <c r="C7825" i="1"/>
  <c r="F7824" i="1"/>
  <c r="E7824" i="1"/>
  <c r="C7824" i="1"/>
  <c r="F7823" i="1"/>
  <c r="E7823" i="1"/>
  <c r="C7823" i="1"/>
  <c r="F7822" i="1"/>
  <c r="E7822" i="1"/>
  <c r="C7822" i="1"/>
  <c r="F7821" i="1"/>
  <c r="E7821" i="1"/>
  <c r="C7821" i="1"/>
  <c r="F7820" i="1"/>
  <c r="E7820" i="1"/>
  <c r="C7820" i="1"/>
  <c r="F7819" i="1"/>
  <c r="E7819" i="1"/>
  <c r="C7819" i="1"/>
  <c r="F7818" i="1"/>
  <c r="E7818" i="1"/>
  <c r="C7818" i="1"/>
  <c r="F7817" i="1"/>
  <c r="E7817" i="1"/>
  <c r="C7817" i="1"/>
  <c r="F7816" i="1"/>
  <c r="E7816" i="1"/>
  <c r="C7816" i="1"/>
  <c r="F7815" i="1"/>
  <c r="E7815" i="1"/>
  <c r="C7815" i="1"/>
  <c r="F7814" i="1"/>
  <c r="E7814" i="1"/>
  <c r="C7814" i="1"/>
  <c r="F7813" i="1"/>
  <c r="E7813" i="1"/>
  <c r="C7813" i="1"/>
  <c r="F7812" i="1"/>
  <c r="E7812" i="1"/>
  <c r="C7812" i="1"/>
  <c r="F7811" i="1"/>
  <c r="E7811" i="1"/>
  <c r="C7811" i="1"/>
  <c r="F7810" i="1"/>
  <c r="E7810" i="1"/>
  <c r="C7810" i="1"/>
  <c r="F7809" i="1"/>
  <c r="E7809" i="1"/>
  <c r="C7809" i="1"/>
  <c r="F7808" i="1"/>
  <c r="E7808" i="1"/>
  <c r="C7808" i="1"/>
  <c r="F7807" i="1"/>
  <c r="E7807" i="1"/>
  <c r="C7807" i="1"/>
  <c r="F7806" i="1"/>
  <c r="E7806" i="1"/>
  <c r="C7806" i="1"/>
  <c r="F7805" i="1"/>
  <c r="E7805" i="1"/>
  <c r="C7805" i="1"/>
  <c r="F7804" i="1"/>
  <c r="E7804" i="1"/>
  <c r="C7804" i="1"/>
  <c r="F7803" i="1"/>
  <c r="E7803" i="1"/>
  <c r="C7803" i="1"/>
  <c r="F7802" i="1"/>
  <c r="E7802" i="1"/>
  <c r="C7802" i="1"/>
  <c r="F7801" i="1"/>
  <c r="E7801" i="1"/>
  <c r="C7801" i="1"/>
  <c r="F7800" i="1"/>
  <c r="E7800" i="1"/>
  <c r="C7800" i="1"/>
  <c r="F7799" i="1"/>
  <c r="E7799" i="1"/>
  <c r="C7799" i="1"/>
  <c r="F7798" i="1"/>
  <c r="E7798" i="1"/>
  <c r="C7798" i="1"/>
  <c r="F7797" i="1"/>
  <c r="E7797" i="1"/>
  <c r="C7797" i="1"/>
  <c r="F7796" i="1"/>
  <c r="E7796" i="1"/>
  <c r="C7796" i="1"/>
  <c r="F7795" i="1"/>
  <c r="E7795" i="1"/>
  <c r="C7795" i="1"/>
  <c r="F7794" i="1"/>
  <c r="E7794" i="1"/>
  <c r="C7794" i="1"/>
  <c r="F7793" i="1"/>
  <c r="E7793" i="1"/>
  <c r="C7793" i="1"/>
  <c r="F7792" i="1"/>
  <c r="E7792" i="1"/>
  <c r="C7792" i="1"/>
  <c r="F7791" i="1"/>
  <c r="E7791" i="1"/>
  <c r="C7791" i="1"/>
  <c r="F7790" i="1"/>
  <c r="E7790" i="1"/>
  <c r="C7790" i="1"/>
  <c r="F7789" i="1"/>
  <c r="E7789" i="1"/>
  <c r="C7789" i="1"/>
  <c r="F7788" i="1"/>
  <c r="E7788" i="1"/>
  <c r="C7788" i="1"/>
  <c r="F7787" i="1"/>
  <c r="E7787" i="1"/>
  <c r="C7787" i="1"/>
  <c r="F7786" i="1"/>
  <c r="E7786" i="1"/>
  <c r="C7786" i="1"/>
  <c r="F7785" i="1"/>
  <c r="E7785" i="1"/>
  <c r="C7785" i="1"/>
  <c r="F7784" i="1"/>
  <c r="E7784" i="1"/>
  <c r="C7784" i="1"/>
  <c r="F7783" i="1"/>
  <c r="E7783" i="1"/>
  <c r="C7783" i="1"/>
  <c r="F7782" i="1"/>
  <c r="E7782" i="1"/>
  <c r="C7782" i="1"/>
  <c r="F7781" i="1"/>
  <c r="E7781" i="1"/>
  <c r="C7781" i="1"/>
  <c r="F7780" i="1"/>
  <c r="E7780" i="1"/>
  <c r="C7780" i="1"/>
  <c r="F7779" i="1"/>
  <c r="E7779" i="1"/>
  <c r="C7779" i="1"/>
  <c r="F7778" i="1"/>
  <c r="E7778" i="1"/>
  <c r="C7778" i="1"/>
  <c r="F7777" i="1"/>
  <c r="E7777" i="1"/>
  <c r="C7777" i="1"/>
  <c r="F7776" i="1"/>
  <c r="E7776" i="1"/>
  <c r="C7776" i="1"/>
  <c r="F7775" i="1"/>
  <c r="E7775" i="1"/>
  <c r="C7775" i="1"/>
  <c r="F7774" i="1"/>
  <c r="E7774" i="1"/>
  <c r="C7774" i="1"/>
  <c r="F7773" i="1"/>
  <c r="E7773" i="1"/>
  <c r="C7773" i="1"/>
  <c r="F7772" i="1"/>
  <c r="E7772" i="1"/>
  <c r="C7772" i="1"/>
  <c r="F7771" i="1"/>
  <c r="E7771" i="1"/>
  <c r="C7771" i="1"/>
  <c r="F7770" i="1"/>
  <c r="E7770" i="1"/>
  <c r="C7770" i="1"/>
  <c r="F7769" i="1"/>
  <c r="E7769" i="1"/>
  <c r="C7769" i="1"/>
  <c r="F7768" i="1"/>
  <c r="E7768" i="1"/>
  <c r="C7768" i="1"/>
  <c r="F7767" i="1"/>
  <c r="E7767" i="1"/>
  <c r="C7767" i="1"/>
  <c r="F7766" i="1"/>
  <c r="E7766" i="1"/>
  <c r="C7766" i="1"/>
  <c r="F7765" i="1"/>
  <c r="E7765" i="1"/>
  <c r="C7765" i="1"/>
  <c r="F7764" i="1"/>
  <c r="E7764" i="1"/>
  <c r="C7764" i="1"/>
  <c r="F7763" i="1"/>
  <c r="E7763" i="1"/>
  <c r="C7763" i="1"/>
  <c r="F7762" i="1"/>
  <c r="E7762" i="1"/>
  <c r="C7762" i="1"/>
  <c r="F7761" i="1"/>
  <c r="E7761" i="1"/>
  <c r="C7761" i="1"/>
  <c r="F7760" i="1"/>
  <c r="E7760" i="1"/>
  <c r="C7760" i="1"/>
  <c r="F7759" i="1"/>
  <c r="E7759" i="1"/>
  <c r="C7759" i="1"/>
  <c r="F7758" i="1"/>
  <c r="E7758" i="1"/>
  <c r="C7758" i="1"/>
  <c r="F7757" i="1"/>
  <c r="E7757" i="1"/>
  <c r="C7757" i="1"/>
  <c r="F7756" i="1"/>
  <c r="E7756" i="1"/>
  <c r="C7756" i="1"/>
  <c r="F7755" i="1"/>
  <c r="E7755" i="1"/>
  <c r="C7755" i="1"/>
  <c r="F7754" i="1"/>
  <c r="E7754" i="1"/>
  <c r="C7754" i="1"/>
  <c r="F7753" i="1"/>
  <c r="E7753" i="1"/>
  <c r="C7753" i="1"/>
  <c r="F7752" i="1"/>
  <c r="E7752" i="1"/>
  <c r="C7752" i="1"/>
  <c r="F7751" i="1"/>
  <c r="E7751" i="1"/>
  <c r="C7751" i="1"/>
  <c r="F7750" i="1"/>
  <c r="E7750" i="1"/>
  <c r="C7750" i="1"/>
  <c r="F7749" i="1"/>
  <c r="E7749" i="1"/>
  <c r="C7749" i="1"/>
  <c r="F7748" i="1"/>
  <c r="E7748" i="1"/>
  <c r="C7748" i="1"/>
  <c r="F7747" i="1"/>
  <c r="E7747" i="1"/>
  <c r="C7747" i="1"/>
  <c r="F7746" i="1"/>
  <c r="E7746" i="1"/>
  <c r="C7746" i="1"/>
  <c r="F7745" i="1"/>
  <c r="E7745" i="1"/>
  <c r="C7745" i="1"/>
  <c r="F7744" i="1"/>
  <c r="E7744" i="1"/>
  <c r="C7744" i="1"/>
  <c r="F7743" i="1"/>
  <c r="E7743" i="1"/>
  <c r="C7743" i="1"/>
  <c r="F7742" i="1"/>
  <c r="E7742" i="1"/>
  <c r="C7742" i="1"/>
  <c r="F7741" i="1"/>
  <c r="E7741" i="1"/>
  <c r="C7741" i="1"/>
  <c r="F7740" i="1"/>
  <c r="E7740" i="1"/>
  <c r="C7740" i="1"/>
  <c r="F7739" i="1"/>
  <c r="E7739" i="1"/>
  <c r="C7739" i="1"/>
  <c r="F7738" i="1"/>
  <c r="E7738" i="1"/>
  <c r="C7738" i="1"/>
  <c r="F7737" i="1"/>
  <c r="E7737" i="1"/>
  <c r="C7737" i="1"/>
  <c r="F7736" i="1"/>
  <c r="E7736" i="1"/>
  <c r="C7736" i="1"/>
  <c r="F7735" i="1"/>
  <c r="E7735" i="1"/>
  <c r="C7735" i="1"/>
  <c r="F7734" i="1"/>
  <c r="E7734" i="1"/>
  <c r="C7734" i="1"/>
  <c r="F7733" i="1"/>
  <c r="E7733" i="1"/>
  <c r="C7733" i="1"/>
  <c r="F7732" i="1"/>
  <c r="E7732" i="1"/>
  <c r="C7732" i="1"/>
  <c r="F7731" i="1"/>
  <c r="E7731" i="1"/>
  <c r="C7731" i="1"/>
  <c r="F7730" i="1"/>
  <c r="E7730" i="1"/>
  <c r="C7730" i="1"/>
  <c r="F7729" i="1"/>
  <c r="E7729" i="1"/>
  <c r="C7729" i="1"/>
  <c r="F7728" i="1"/>
  <c r="E7728" i="1"/>
  <c r="C7728" i="1"/>
  <c r="F7727" i="1"/>
  <c r="E7727" i="1"/>
  <c r="C7727" i="1"/>
  <c r="F7726" i="1"/>
  <c r="E7726" i="1"/>
  <c r="C7726" i="1"/>
  <c r="F7725" i="1"/>
  <c r="E7725" i="1"/>
  <c r="C7725" i="1"/>
  <c r="F7724" i="1"/>
  <c r="E7724" i="1"/>
  <c r="C7724" i="1"/>
  <c r="F7723" i="1"/>
  <c r="E7723" i="1"/>
  <c r="C7723" i="1"/>
  <c r="F7722" i="1"/>
  <c r="E7722" i="1"/>
  <c r="C7722" i="1"/>
  <c r="F7721" i="1"/>
  <c r="E7721" i="1"/>
  <c r="C7721" i="1"/>
  <c r="F7720" i="1"/>
  <c r="E7720" i="1"/>
  <c r="C7720" i="1"/>
  <c r="F7719" i="1"/>
  <c r="E7719" i="1"/>
  <c r="C7719" i="1"/>
  <c r="F7718" i="1"/>
  <c r="E7718" i="1"/>
  <c r="C7718" i="1"/>
  <c r="F7717" i="1"/>
  <c r="E7717" i="1"/>
  <c r="C7717" i="1"/>
  <c r="F7716" i="1"/>
  <c r="E7716" i="1"/>
  <c r="C7716" i="1"/>
  <c r="F7715" i="1"/>
  <c r="E7715" i="1"/>
  <c r="C7715" i="1"/>
  <c r="F7714" i="1"/>
  <c r="E7714" i="1"/>
  <c r="C7714" i="1"/>
  <c r="F7713" i="1"/>
  <c r="E7713" i="1"/>
  <c r="C7713" i="1"/>
  <c r="F7712" i="1"/>
  <c r="E7712" i="1"/>
  <c r="C7712" i="1"/>
  <c r="F7711" i="1"/>
  <c r="E7711" i="1"/>
  <c r="C7711" i="1"/>
  <c r="F7710" i="1"/>
  <c r="E7710" i="1"/>
  <c r="C7710" i="1"/>
  <c r="F7709" i="1"/>
  <c r="E7709" i="1"/>
  <c r="C7709" i="1"/>
  <c r="F7708" i="1"/>
  <c r="E7708" i="1"/>
  <c r="C7708" i="1"/>
  <c r="F7707" i="1"/>
  <c r="E7707" i="1"/>
  <c r="C7707" i="1"/>
  <c r="F7706" i="1"/>
  <c r="E7706" i="1"/>
  <c r="C7706" i="1"/>
  <c r="F7705" i="1"/>
  <c r="E7705" i="1"/>
  <c r="C7705" i="1"/>
  <c r="F7704" i="1"/>
  <c r="E7704" i="1"/>
  <c r="C7704" i="1"/>
  <c r="F7703" i="1"/>
  <c r="E7703" i="1"/>
  <c r="C7703" i="1"/>
  <c r="F7702" i="1"/>
  <c r="E7702" i="1"/>
  <c r="C7702" i="1"/>
  <c r="F7701" i="1"/>
  <c r="E7701" i="1"/>
  <c r="C7701" i="1"/>
  <c r="F7700" i="1"/>
  <c r="E7700" i="1"/>
  <c r="C7700" i="1"/>
  <c r="F7699" i="1"/>
  <c r="E7699" i="1"/>
  <c r="C7699" i="1"/>
  <c r="F7698" i="1"/>
  <c r="E7698" i="1"/>
  <c r="C7698" i="1"/>
  <c r="F7697" i="1"/>
  <c r="E7697" i="1"/>
  <c r="C7697" i="1"/>
  <c r="F7696" i="1"/>
  <c r="E7696" i="1"/>
  <c r="C7696" i="1"/>
  <c r="F7695" i="1"/>
  <c r="E7695" i="1"/>
  <c r="C7695" i="1"/>
  <c r="F7694" i="1"/>
  <c r="E7694" i="1"/>
  <c r="C7694" i="1"/>
  <c r="F7693" i="1"/>
  <c r="E7693" i="1"/>
  <c r="C7693" i="1"/>
  <c r="F7692" i="1"/>
  <c r="E7692" i="1"/>
  <c r="C7692" i="1"/>
  <c r="F7691" i="1"/>
  <c r="E7691" i="1"/>
  <c r="C7691" i="1"/>
  <c r="F7690" i="1"/>
  <c r="E7690" i="1"/>
  <c r="C7690" i="1"/>
  <c r="F7689" i="1"/>
  <c r="E7689" i="1"/>
  <c r="C7689" i="1"/>
  <c r="F7688" i="1"/>
  <c r="E7688" i="1"/>
  <c r="C7688" i="1"/>
  <c r="F7687" i="1"/>
  <c r="E7687" i="1"/>
  <c r="C7687" i="1"/>
  <c r="F7686" i="1"/>
  <c r="E7686" i="1"/>
  <c r="C7686" i="1"/>
  <c r="F7685" i="1"/>
  <c r="E7685" i="1"/>
  <c r="C7685" i="1"/>
  <c r="F7684" i="1"/>
  <c r="E7684" i="1"/>
  <c r="C7684" i="1"/>
  <c r="F7683" i="1"/>
  <c r="E7683" i="1"/>
  <c r="C7683" i="1"/>
  <c r="F7682" i="1"/>
  <c r="E7682" i="1"/>
  <c r="C7682" i="1"/>
  <c r="F7681" i="1"/>
  <c r="E7681" i="1"/>
  <c r="C7681" i="1"/>
  <c r="F7680" i="1"/>
  <c r="E7680" i="1"/>
  <c r="C7680" i="1"/>
  <c r="F7679" i="1"/>
  <c r="E7679" i="1"/>
  <c r="C7679" i="1"/>
  <c r="F7678" i="1"/>
  <c r="E7678" i="1"/>
  <c r="C7678" i="1"/>
  <c r="F7677" i="1"/>
  <c r="E7677" i="1"/>
  <c r="C7677" i="1"/>
  <c r="F7676" i="1"/>
  <c r="E7676" i="1"/>
  <c r="C7676" i="1"/>
  <c r="F7675" i="1"/>
  <c r="E7675" i="1"/>
  <c r="C7675" i="1"/>
  <c r="F7674" i="1"/>
  <c r="E7674" i="1"/>
  <c r="C7674" i="1"/>
  <c r="F7673" i="1"/>
  <c r="E7673" i="1"/>
  <c r="C7673" i="1"/>
  <c r="F7672" i="1"/>
  <c r="E7672" i="1"/>
  <c r="C7672" i="1"/>
  <c r="F7671" i="1"/>
  <c r="E7671" i="1"/>
  <c r="C7671" i="1"/>
  <c r="F7670" i="1"/>
  <c r="E7670" i="1"/>
  <c r="C7670" i="1"/>
  <c r="F7669" i="1"/>
  <c r="E7669" i="1"/>
  <c r="C7669" i="1"/>
  <c r="F7668" i="1"/>
  <c r="E7668" i="1"/>
  <c r="C7668" i="1"/>
  <c r="F7667" i="1"/>
  <c r="E7667" i="1"/>
  <c r="C7667" i="1"/>
  <c r="F7666" i="1"/>
  <c r="E7666" i="1"/>
  <c r="C7666" i="1"/>
  <c r="F7665" i="1"/>
  <c r="E7665" i="1"/>
  <c r="C7665" i="1"/>
  <c r="F7664" i="1"/>
  <c r="E7664" i="1"/>
  <c r="C7664" i="1"/>
  <c r="F7663" i="1"/>
  <c r="E7663" i="1"/>
  <c r="C7663" i="1"/>
  <c r="F7662" i="1"/>
  <c r="E7662" i="1"/>
  <c r="C7662" i="1"/>
  <c r="F7661" i="1"/>
  <c r="E7661" i="1"/>
  <c r="C7661" i="1"/>
  <c r="F7660" i="1"/>
  <c r="E7660" i="1"/>
  <c r="C7660" i="1"/>
  <c r="F7659" i="1"/>
  <c r="E7659" i="1"/>
  <c r="C7659" i="1"/>
  <c r="F7658" i="1"/>
  <c r="E7658" i="1"/>
  <c r="C7658" i="1"/>
  <c r="F7657" i="1"/>
  <c r="E7657" i="1"/>
  <c r="C7657" i="1"/>
  <c r="F7656" i="1"/>
  <c r="E7656" i="1"/>
  <c r="C7656" i="1"/>
  <c r="F7655" i="1"/>
  <c r="E7655" i="1"/>
  <c r="C7655" i="1"/>
  <c r="F7654" i="1"/>
  <c r="E7654" i="1"/>
  <c r="C7654" i="1"/>
  <c r="F7653" i="1"/>
  <c r="E7653" i="1"/>
  <c r="C7653" i="1"/>
  <c r="F7652" i="1"/>
  <c r="E7652" i="1"/>
  <c r="C7652" i="1"/>
  <c r="F7651" i="1"/>
  <c r="E7651" i="1"/>
  <c r="C7651" i="1"/>
  <c r="F7650" i="1"/>
  <c r="E7650" i="1"/>
  <c r="C7650" i="1"/>
  <c r="F7649" i="1"/>
  <c r="E7649" i="1"/>
  <c r="C7649" i="1"/>
  <c r="F7648" i="1"/>
  <c r="E7648" i="1"/>
  <c r="C7648" i="1"/>
  <c r="F7647" i="1"/>
  <c r="E7647" i="1"/>
  <c r="C7647" i="1"/>
  <c r="F7646" i="1"/>
  <c r="E7646" i="1"/>
  <c r="C7646" i="1"/>
  <c r="F7645" i="1"/>
  <c r="E7645" i="1"/>
  <c r="C7645" i="1"/>
  <c r="F7644" i="1"/>
  <c r="E7644" i="1"/>
  <c r="C7644" i="1"/>
  <c r="F7643" i="1"/>
  <c r="E7643" i="1"/>
  <c r="C7643" i="1"/>
  <c r="F7642" i="1"/>
  <c r="E7642" i="1"/>
  <c r="C7642" i="1"/>
  <c r="F7641" i="1"/>
  <c r="E7641" i="1"/>
  <c r="C7641" i="1"/>
  <c r="F7640" i="1"/>
  <c r="E7640" i="1"/>
  <c r="F7639" i="1"/>
  <c r="E7639" i="1"/>
  <c r="C7639" i="1"/>
  <c r="F7638" i="1"/>
  <c r="E7638" i="1"/>
  <c r="C7638" i="1"/>
  <c r="F7637" i="1"/>
  <c r="E7637" i="1"/>
  <c r="C7637" i="1"/>
  <c r="F7636" i="1"/>
  <c r="E7636" i="1"/>
  <c r="C7636" i="1"/>
  <c r="F7635" i="1"/>
  <c r="E7635" i="1"/>
  <c r="C7635" i="1"/>
  <c r="F7634" i="1"/>
  <c r="E7634" i="1"/>
  <c r="C7634" i="1"/>
  <c r="F7633" i="1"/>
  <c r="E7633" i="1"/>
  <c r="C7633" i="1"/>
  <c r="F7632" i="1"/>
  <c r="E7632" i="1"/>
  <c r="C7632" i="1"/>
  <c r="F7631" i="1"/>
  <c r="E7631" i="1"/>
  <c r="C7631" i="1"/>
  <c r="F7630" i="1"/>
  <c r="E7630" i="1"/>
  <c r="C7630" i="1"/>
  <c r="F7629" i="1"/>
  <c r="E7629" i="1"/>
  <c r="C7629" i="1"/>
  <c r="F7628" i="1"/>
  <c r="E7628" i="1"/>
  <c r="C7628" i="1"/>
  <c r="F7627" i="1"/>
  <c r="E7627" i="1"/>
  <c r="C7627" i="1"/>
  <c r="F7626" i="1"/>
  <c r="E7626" i="1"/>
  <c r="C7626" i="1"/>
  <c r="F7625" i="1"/>
  <c r="E7625" i="1"/>
  <c r="C7625" i="1"/>
  <c r="F7624" i="1"/>
  <c r="E7624" i="1"/>
  <c r="C7624" i="1"/>
  <c r="F7623" i="1"/>
  <c r="E7623" i="1"/>
  <c r="C7623" i="1"/>
  <c r="F7622" i="1"/>
  <c r="E7622" i="1"/>
  <c r="C7622" i="1"/>
  <c r="F7621" i="1"/>
  <c r="E7621" i="1"/>
  <c r="C7621" i="1"/>
  <c r="F7620" i="1"/>
  <c r="E7620" i="1"/>
  <c r="C7620" i="1"/>
  <c r="F7619" i="1"/>
  <c r="E7619" i="1"/>
  <c r="C7619" i="1"/>
  <c r="F7618" i="1"/>
  <c r="E7618" i="1"/>
  <c r="C7618" i="1"/>
  <c r="F7617" i="1"/>
  <c r="E7617" i="1"/>
  <c r="C7617" i="1"/>
  <c r="F7616" i="1"/>
  <c r="E7616" i="1"/>
  <c r="C7616" i="1"/>
  <c r="F7615" i="1"/>
  <c r="E7615" i="1"/>
  <c r="C7615" i="1"/>
  <c r="F7614" i="1"/>
  <c r="E7614" i="1"/>
  <c r="C7614" i="1"/>
  <c r="F7613" i="1"/>
  <c r="E7613" i="1"/>
  <c r="C7613" i="1"/>
  <c r="F7612" i="1"/>
  <c r="E7612" i="1"/>
  <c r="C7612" i="1"/>
  <c r="F7611" i="1"/>
  <c r="E7611" i="1"/>
  <c r="C7611" i="1"/>
  <c r="F7610" i="1"/>
  <c r="E7610" i="1"/>
  <c r="C7610" i="1"/>
  <c r="F7609" i="1"/>
  <c r="E7609" i="1"/>
  <c r="C7609" i="1"/>
  <c r="F7608" i="1"/>
  <c r="E7608" i="1"/>
  <c r="C7608" i="1"/>
  <c r="F7607" i="1"/>
  <c r="E7607" i="1"/>
  <c r="C7607" i="1"/>
  <c r="F7606" i="1"/>
  <c r="E7606" i="1"/>
  <c r="C7606" i="1"/>
  <c r="F7605" i="1"/>
  <c r="E7605" i="1"/>
  <c r="C7605" i="1"/>
  <c r="F7604" i="1"/>
  <c r="E7604" i="1"/>
  <c r="C7604" i="1"/>
  <c r="F7603" i="1"/>
  <c r="E7603" i="1"/>
  <c r="C7603" i="1"/>
  <c r="F7602" i="1"/>
  <c r="E7602" i="1"/>
  <c r="C7602" i="1"/>
  <c r="F7601" i="1"/>
  <c r="E7601" i="1"/>
  <c r="C7601" i="1"/>
  <c r="F7600" i="1"/>
  <c r="E7600" i="1"/>
  <c r="C7600" i="1"/>
  <c r="F7599" i="1"/>
  <c r="E7599" i="1"/>
  <c r="C7599" i="1"/>
  <c r="F7598" i="1"/>
  <c r="E7598" i="1"/>
  <c r="C7598" i="1"/>
  <c r="F7597" i="1"/>
  <c r="E7597" i="1"/>
  <c r="C7597" i="1"/>
  <c r="F7596" i="1"/>
  <c r="E7596" i="1"/>
  <c r="C7596" i="1"/>
  <c r="F7595" i="1"/>
  <c r="E7595" i="1"/>
  <c r="C7595" i="1"/>
  <c r="F7594" i="1"/>
  <c r="E7594" i="1"/>
  <c r="C7594" i="1"/>
  <c r="F7593" i="1"/>
  <c r="E7593" i="1"/>
  <c r="C7593" i="1"/>
  <c r="F7592" i="1"/>
  <c r="E7592" i="1"/>
  <c r="C7592" i="1"/>
  <c r="F7591" i="1"/>
  <c r="E7591" i="1"/>
  <c r="C7591" i="1"/>
  <c r="F7590" i="1"/>
  <c r="E7590" i="1"/>
  <c r="C7590" i="1"/>
  <c r="F7589" i="1"/>
  <c r="E7589" i="1"/>
  <c r="C7589" i="1"/>
  <c r="F7588" i="1"/>
  <c r="E7588" i="1"/>
  <c r="C7588" i="1"/>
  <c r="F7587" i="1"/>
  <c r="E7587" i="1"/>
  <c r="C7587" i="1"/>
  <c r="F7586" i="1"/>
  <c r="E7586" i="1"/>
  <c r="C7586" i="1"/>
  <c r="F7585" i="1"/>
  <c r="E7585" i="1"/>
  <c r="C7585" i="1"/>
  <c r="F7584" i="1"/>
  <c r="E7584" i="1"/>
  <c r="C7584" i="1"/>
  <c r="F7583" i="1"/>
  <c r="E7583" i="1"/>
  <c r="C7583" i="1"/>
  <c r="F7582" i="1"/>
  <c r="E7582" i="1"/>
  <c r="C7582" i="1"/>
  <c r="F7581" i="1"/>
  <c r="E7581" i="1"/>
  <c r="C7581" i="1"/>
  <c r="F7580" i="1"/>
  <c r="E7580" i="1"/>
  <c r="C7580" i="1"/>
  <c r="F7579" i="1"/>
  <c r="E7579" i="1"/>
  <c r="C7579" i="1"/>
  <c r="F7578" i="1"/>
  <c r="E7578" i="1"/>
  <c r="C7578" i="1"/>
  <c r="F7577" i="1"/>
  <c r="E7577" i="1"/>
  <c r="C7577" i="1"/>
  <c r="F7576" i="1"/>
  <c r="E7576" i="1"/>
  <c r="C7576" i="1"/>
  <c r="F7575" i="1"/>
  <c r="E7575" i="1"/>
  <c r="C7575" i="1"/>
  <c r="F7574" i="1"/>
  <c r="E7574" i="1"/>
  <c r="C7574" i="1"/>
  <c r="F7573" i="1"/>
  <c r="E7573" i="1"/>
  <c r="C7573" i="1"/>
  <c r="F7572" i="1"/>
  <c r="E7572" i="1"/>
  <c r="C7572" i="1"/>
  <c r="F7571" i="1"/>
  <c r="E7571" i="1"/>
  <c r="C7571" i="1"/>
  <c r="F7570" i="1"/>
  <c r="E7570" i="1"/>
  <c r="C7570" i="1"/>
  <c r="F7569" i="1"/>
  <c r="E7569" i="1"/>
  <c r="C7569" i="1"/>
  <c r="F7568" i="1"/>
  <c r="E7568" i="1"/>
  <c r="C7568" i="1"/>
  <c r="F7567" i="1"/>
  <c r="E7567" i="1"/>
  <c r="C7567" i="1"/>
  <c r="F7566" i="1"/>
  <c r="E7566" i="1"/>
  <c r="C7566" i="1"/>
  <c r="F7565" i="1"/>
  <c r="E7565" i="1"/>
  <c r="C7565" i="1"/>
  <c r="F7564" i="1"/>
  <c r="E7564" i="1"/>
  <c r="C7564" i="1"/>
  <c r="F7563" i="1"/>
  <c r="E7563" i="1"/>
  <c r="C7563" i="1"/>
  <c r="F7562" i="1"/>
  <c r="E7562" i="1"/>
  <c r="C7562" i="1"/>
  <c r="F7561" i="1"/>
  <c r="E7561" i="1"/>
  <c r="C7561" i="1"/>
  <c r="F7560" i="1"/>
  <c r="E7560" i="1"/>
  <c r="C7560" i="1"/>
  <c r="F7559" i="1"/>
  <c r="E7559" i="1"/>
  <c r="C7559" i="1"/>
  <c r="F7558" i="1"/>
  <c r="E7558" i="1"/>
  <c r="C7558" i="1"/>
  <c r="F7557" i="1"/>
  <c r="E7557" i="1"/>
  <c r="C7557" i="1"/>
  <c r="F7556" i="1"/>
  <c r="E7556" i="1"/>
  <c r="C7556" i="1"/>
  <c r="F7555" i="1"/>
  <c r="E7555" i="1"/>
  <c r="C7555" i="1"/>
  <c r="F7554" i="1"/>
  <c r="E7554" i="1"/>
  <c r="C7554" i="1"/>
  <c r="F7553" i="1"/>
  <c r="E7553" i="1"/>
  <c r="C7553" i="1"/>
  <c r="F7552" i="1"/>
  <c r="E7552" i="1"/>
  <c r="C7552" i="1"/>
  <c r="F7551" i="1"/>
  <c r="E7551" i="1"/>
  <c r="C7551" i="1"/>
  <c r="F7550" i="1"/>
  <c r="E7550" i="1"/>
  <c r="C7550" i="1"/>
  <c r="F7549" i="1"/>
  <c r="E7549" i="1"/>
  <c r="C7549" i="1"/>
  <c r="F7548" i="1"/>
  <c r="E7548" i="1"/>
  <c r="C7548" i="1"/>
  <c r="F7547" i="1"/>
  <c r="E7547" i="1"/>
  <c r="C7547" i="1"/>
  <c r="F7546" i="1"/>
  <c r="E7546" i="1"/>
  <c r="C7546" i="1"/>
  <c r="F7545" i="1"/>
  <c r="E7545" i="1"/>
  <c r="C7545" i="1"/>
  <c r="F7544" i="1"/>
  <c r="E7544" i="1"/>
  <c r="C7544" i="1"/>
  <c r="F7543" i="1"/>
  <c r="E7543" i="1"/>
  <c r="C7543" i="1"/>
  <c r="F7542" i="1"/>
  <c r="E7542" i="1"/>
  <c r="C7542" i="1"/>
  <c r="F7541" i="1"/>
  <c r="E7541" i="1"/>
  <c r="C7541" i="1"/>
  <c r="F7540" i="1"/>
  <c r="E7540" i="1"/>
  <c r="C7540" i="1"/>
  <c r="F7539" i="1"/>
  <c r="E7539" i="1"/>
  <c r="C7539" i="1"/>
  <c r="F7538" i="1"/>
  <c r="E7538" i="1"/>
  <c r="C7538" i="1"/>
  <c r="F7537" i="1"/>
  <c r="E7537" i="1"/>
  <c r="C7537" i="1"/>
  <c r="F7536" i="1"/>
  <c r="E7536" i="1"/>
  <c r="C7536" i="1"/>
  <c r="F7535" i="1"/>
  <c r="E7535" i="1"/>
  <c r="C7535" i="1"/>
  <c r="F7534" i="1"/>
  <c r="E7534" i="1"/>
  <c r="C7534" i="1"/>
  <c r="F7533" i="1"/>
  <c r="E7533" i="1"/>
  <c r="C7533" i="1"/>
  <c r="F7532" i="1"/>
  <c r="E7532" i="1"/>
  <c r="C7532" i="1"/>
  <c r="F7531" i="1"/>
  <c r="E7531" i="1"/>
  <c r="C7531" i="1"/>
  <c r="F7530" i="1"/>
  <c r="E7530" i="1"/>
  <c r="C7530" i="1"/>
  <c r="F7529" i="1"/>
  <c r="E7529" i="1"/>
  <c r="C7529" i="1"/>
  <c r="F7528" i="1"/>
  <c r="E7528" i="1"/>
  <c r="C7528" i="1"/>
  <c r="F7527" i="1"/>
  <c r="E7527" i="1"/>
  <c r="C7527" i="1"/>
  <c r="F7526" i="1"/>
  <c r="E7526" i="1"/>
  <c r="C7526" i="1"/>
  <c r="F7525" i="1"/>
  <c r="E7525" i="1"/>
  <c r="C7525" i="1"/>
  <c r="F7524" i="1"/>
  <c r="E7524" i="1"/>
  <c r="C7524" i="1"/>
  <c r="F7523" i="1"/>
  <c r="E7523" i="1"/>
  <c r="C7523" i="1"/>
  <c r="F7522" i="1"/>
  <c r="E7522" i="1"/>
  <c r="C7522" i="1"/>
  <c r="F7521" i="1"/>
  <c r="E7521" i="1"/>
  <c r="C7521" i="1"/>
  <c r="F7520" i="1"/>
  <c r="E7520" i="1"/>
  <c r="C7520" i="1"/>
  <c r="F7519" i="1"/>
  <c r="E7519" i="1"/>
  <c r="C7519" i="1"/>
  <c r="F7518" i="1"/>
  <c r="E7518" i="1"/>
  <c r="C7518" i="1"/>
  <c r="F7517" i="1"/>
  <c r="E7517" i="1"/>
  <c r="C7517" i="1"/>
  <c r="F7516" i="1"/>
  <c r="E7516" i="1"/>
  <c r="C7516" i="1"/>
  <c r="F7515" i="1"/>
  <c r="E7515" i="1"/>
  <c r="C7515" i="1"/>
  <c r="F7514" i="1"/>
  <c r="E7514" i="1"/>
  <c r="C7514" i="1"/>
  <c r="F7513" i="1"/>
  <c r="E7513" i="1"/>
  <c r="C7513" i="1"/>
  <c r="F7512" i="1"/>
  <c r="E7512" i="1"/>
  <c r="C7512" i="1"/>
  <c r="F7511" i="1"/>
  <c r="E7511" i="1"/>
  <c r="C7511" i="1"/>
  <c r="F7510" i="1"/>
  <c r="E7510" i="1"/>
  <c r="C7510" i="1"/>
  <c r="F7509" i="1"/>
  <c r="E7509" i="1"/>
  <c r="C7509" i="1"/>
  <c r="F7508" i="1"/>
  <c r="E7508" i="1"/>
  <c r="C7508" i="1"/>
  <c r="F7507" i="1"/>
  <c r="E7507" i="1"/>
  <c r="C7507" i="1"/>
  <c r="F7506" i="1"/>
  <c r="E7506" i="1"/>
  <c r="C7506" i="1"/>
  <c r="F7505" i="1"/>
  <c r="E7505" i="1"/>
  <c r="C7505" i="1"/>
  <c r="F7504" i="1"/>
  <c r="E7504" i="1"/>
  <c r="C7504" i="1"/>
  <c r="F7503" i="1"/>
  <c r="E7503" i="1"/>
  <c r="C7503" i="1"/>
  <c r="F7502" i="1"/>
  <c r="E7502" i="1"/>
  <c r="C7502" i="1"/>
  <c r="F7501" i="1"/>
  <c r="E7501" i="1"/>
  <c r="C7501" i="1"/>
  <c r="F7500" i="1"/>
  <c r="E7500" i="1"/>
  <c r="C7500" i="1"/>
  <c r="F7499" i="1"/>
  <c r="E7499" i="1"/>
  <c r="C7499" i="1"/>
  <c r="F7498" i="1"/>
  <c r="E7498" i="1"/>
  <c r="C7498" i="1"/>
  <c r="F7497" i="1"/>
  <c r="E7497" i="1"/>
  <c r="C7497" i="1"/>
  <c r="F7496" i="1"/>
  <c r="E7496" i="1"/>
  <c r="C7496" i="1"/>
  <c r="F7495" i="1"/>
  <c r="E7495" i="1"/>
  <c r="C7495" i="1"/>
  <c r="F7494" i="1"/>
  <c r="E7494" i="1"/>
  <c r="C7494" i="1"/>
  <c r="F7493" i="1"/>
  <c r="E7493" i="1"/>
  <c r="C7493" i="1"/>
  <c r="F7492" i="1"/>
  <c r="E7492" i="1"/>
  <c r="C7492" i="1"/>
  <c r="F7491" i="1"/>
  <c r="E7491" i="1"/>
  <c r="C7491" i="1"/>
  <c r="F7490" i="1"/>
  <c r="E7490" i="1"/>
  <c r="C7490" i="1"/>
  <c r="F7489" i="1"/>
  <c r="E7489" i="1"/>
  <c r="C7489" i="1"/>
  <c r="F7488" i="1"/>
  <c r="E7488" i="1"/>
  <c r="C7488" i="1"/>
  <c r="F7487" i="1"/>
  <c r="E7487" i="1"/>
  <c r="C7487" i="1"/>
  <c r="F7486" i="1"/>
  <c r="E7486" i="1"/>
  <c r="C7486" i="1"/>
  <c r="F7485" i="1"/>
  <c r="E7485" i="1"/>
  <c r="C7485" i="1"/>
  <c r="F7484" i="1"/>
  <c r="E7484" i="1"/>
  <c r="C7484" i="1"/>
  <c r="F7483" i="1"/>
  <c r="E7483" i="1"/>
  <c r="C7483" i="1"/>
  <c r="F7482" i="1"/>
  <c r="E7482" i="1"/>
  <c r="C7482" i="1"/>
  <c r="F7481" i="1"/>
  <c r="E7481" i="1"/>
  <c r="C7481" i="1"/>
  <c r="F7480" i="1"/>
  <c r="E7480" i="1"/>
  <c r="C7480" i="1"/>
  <c r="F7479" i="1"/>
  <c r="E7479" i="1"/>
  <c r="C7479" i="1"/>
  <c r="F7478" i="1"/>
  <c r="E7478" i="1"/>
  <c r="C7478" i="1"/>
  <c r="F7477" i="1"/>
  <c r="E7477" i="1"/>
  <c r="C7477" i="1"/>
  <c r="F7476" i="1"/>
  <c r="E7476" i="1"/>
  <c r="C7476" i="1"/>
  <c r="F7475" i="1"/>
  <c r="E7475" i="1"/>
  <c r="C7475" i="1"/>
  <c r="F7474" i="1"/>
  <c r="E7474" i="1"/>
  <c r="C7474" i="1"/>
  <c r="F7473" i="1"/>
  <c r="E7473" i="1"/>
  <c r="C7473" i="1"/>
  <c r="F7472" i="1"/>
  <c r="E7472" i="1"/>
  <c r="C7472" i="1"/>
  <c r="F7471" i="1"/>
  <c r="E7471" i="1"/>
  <c r="C7471" i="1"/>
  <c r="F7470" i="1"/>
  <c r="E7470" i="1"/>
  <c r="C7470" i="1"/>
  <c r="F7469" i="1"/>
  <c r="E7469" i="1"/>
  <c r="C7469" i="1"/>
  <c r="F7468" i="1"/>
  <c r="E7468" i="1"/>
  <c r="C7468" i="1"/>
  <c r="F7467" i="1"/>
  <c r="E7467" i="1"/>
  <c r="C7467" i="1"/>
  <c r="F7466" i="1"/>
  <c r="E7466" i="1"/>
  <c r="C7466" i="1"/>
  <c r="F7465" i="1"/>
  <c r="E7465" i="1"/>
  <c r="C7465" i="1"/>
  <c r="F7464" i="1"/>
  <c r="E7464" i="1"/>
  <c r="C7464" i="1"/>
  <c r="F7463" i="1"/>
  <c r="E7463" i="1"/>
  <c r="C7463" i="1"/>
  <c r="F7462" i="1"/>
  <c r="E7462" i="1"/>
  <c r="C7462" i="1"/>
  <c r="F7461" i="1"/>
  <c r="E7461" i="1"/>
  <c r="C7461" i="1"/>
  <c r="F7460" i="1"/>
  <c r="E7460" i="1"/>
  <c r="C7460" i="1"/>
  <c r="F7459" i="1"/>
  <c r="E7459" i="1"/>
  <c r="C7459" i="1"/>
  <c r="F7458" i="1"/>
  <c r="E7458" i="1"/>
  <c r="C7458" i="1"/>
  <c r="F7457" i="1"/>
  <c r="E7457" i="1"/>
  <c r="C7457" i="1"/>
  <c r="F7456" i="1"/>
  <c r="E7456" i="1"/>
  <c r="C7456" i="1"/>
  <c r="F7455" i="1"/>
  <c r="E7455" i="1"/>
  <c r="C7455" i="1"/>
  <c r="F7454" i="1"/>
  <c r="E7454" i="1"/>
  <c r="C7454" i="1"/>
  <c r="F7453" i="1"/>
  <c r="E7453" i="1"/>
  <c r="C7453" i="1"/>
  <c r="F7452" i="1"/>
  <c r="E7452" i="1"/>
  <c r="C7452" i="1"/>
  <c r="F7451" i="1"/>
  <c r="E7451" i="1"/>
  <c r="C7451" i="1"/>
  <c r="F7450" i="1"/>
  <c r="E7450" i="1"/>
  <c r="C7450" i="1"/>
  <c r="F7449" i="1"/>
  <c r="E7449" i="1"/>
  <c r="C7449" i="1"/>
  <c r="F7448" i="1"/>
  <c r="E7448" i="1"/>
  <c r="C7448" i="1"/>
  <c r="F7447" i="1"/>
  <c r="E7447" i="1"/>
  <c r="C7447" i="1"/>
  <c r="F7446" i="1"/>
  <c r="E7446" i="1"/>
  <c r="C7446" i="1"/>
  <c r="F7445" i="1"/>
  <c r="E7445" i="1"/>
  <c r="C7445" i="1"/>
  <c r="F7444" i="1"/>
  <c r="E7444" i="1"/>
  <c r="C7444" i="1"/>
  <c r="F7443" i="1"/>
  <c r="E7443" i="1"/>
  <c r="C7443" i="1"/>
  <c r="F7442" i="1"/>
  <c r="E7442" i="1"/>
  <c r="C7442" i="1"/>
  <c r="F7441" i="1"/>
  <c r="E7441" i="1"/>
  <c r="C7441" i="1"/>
  <c r="F7440" i="1"/>
  <c r="E7440" i="1"/>
  <c r="C7440" i="1"/>
  <c r="F7439" i="1"/>
  <c r="E7439" i="1"/>
  <c r="C7439" i="1"/>
  <c r="F7438" i="1"/>
  <c r="E7438" i="1"/>
  <c r="C7438" i="1"/>
  <c r="F7437" i="1"/>
  <c r="E7437" i="1"/>
  <c r="C7437" i="1"/>
  <c r="F7436" i="1"/>
  <c r="E7436" i="1"/>
  <c r="C7436" i="1"/>
  <c r="F7435" i="1"/>
  <c r="E7435" i="1"/>
  <c r="C7435" i="1"/>
  <c r="F7434" i="1"/>
  <c r="E7434" i="1"/>
  <c r="C7434" i="1"/>
  <c r="F7433" i="1"/>
  <c r="E7433" i="1"/>
  <c r="C7433" i="1"/>
  <c r="F7432" i="1"/>
  <c r="E7432" i="1"/>
  <c r="C7432" i="1"/>
  <c r="F7431" i="1"/>
  <c r="E7431" i="1"/>
  <c r="C7431" i="1"/>
  <c r="F7430" i="1"/>
  <c r="E7430" i="1"/>
  <c r="C7430" i="1"/>
  <c r="F7429" i="1"/>
  <c r="E7429" i="1"/>
  <c r="C7429" i="1"/>
  <c r="F7428" i="1"/>
  <c r="E7428" i="1"/>
  <c r="C7428" i="1"/>
  <c r="F7427" i="1"/>
  <c r="E7427" i="1"/>
  <c r="C7427" i="1"/>
  <c r="F7426" i="1"/>
  <c r="E7426" i="1"/>
  <c r="C7426" i="1"/>
  <c r="F7425" i="1"/>
  <c r="E7425" i="1"/>
  <c r="C7425" i="1"/>
  <c r="F7424" i="1"/>
  <c r="E7424" i="1"/>
  <c r="C7424" i="1"/>
  <c r="F7423" i="1"/>
  <c r="E7423" i="1"/>
  <c r="C7423" i="1"/>
  <c r="F7422" i="1"/>
  <c r="E7422" i="1"/>
  <c r="C7422" i="1"/>
  <c r="F7421" i="1"/>
  <c r="E7421" i="1"/>
  <c r="C7421" i="1"/>
  <c r="F7420" i="1"/>
  <c r="E7420" i="1"/>
  <c r="C7420" i="1"/>
  <c r="F7419" i="1"/>
  <c r="E7419" i="1"/>
  <c r="C7419" i="1"/>
  <c r="F7418" i="1"/>
  <c r="E7418" i="1"/>
  <c r="C7418" i="1"/>
  <c r="F7417" i="1"/>
  <c r="E7417" i="1"/>
  <c r="C7417" i="1"/>
  <c r="F7416" i="1"/>
  <c r="E7416" i="1"/>
  <c r="C7416" i="1"/>
  <c r="F7415" i="1"/>
  <c r="E7415" i="1"/>
  <c r="C7415" i="1"/>
  <c r="F7414" i="1"/>
  <c r="E7414" i="1"/>
  <c r="C7414" i="1"/>
  <c r="F7413" i="1"/>
  <c r="E7413" i="1"/>
  <c r="C7413" i="1"/>
  <c r="F7412" i="1"/>
  <c r="E7412" i="1"/>
  <c r="C7412" i="1"/>
  <c r="F7411" i="1"/>
  <c r="E7411" i="1"/>
  <c r="C7411" i="1"/>
  <c r="F7410" i="1"/>
  <c r="E7410" i="1"/>
  <c r="C7410" i="1"/>
  <c r="F7409" i="1"/>
  <c r="E7409" i="1"/>
  <c r="C7409" i="1"/>
  <c r="F7408" i="1"/>
  <c r="E7408" i="1"/>
  <c r="C7408" i="1"/>
  <c r="F7407" i="1"/>
  <c r="E7407" i="1"/>
  <c r="C7407" i="1"/>
  <c r="F7406" i="1"/>
  <c r="E7406" i="1"/>
  <c r="C7406" i="1"/>
  <c r="F7405" i="1"/>
  <c r="E7405" i="1"/>
  <c r="C7405" i="1"/>
  <c r="F7404" i="1"/>
  <c r="E7404" i="1"/>
  <c r="C7404" i="1"/>
  <c r="F7403" i="1"/>
  <c r="E7403" i="1"/>
  <c r="C7403" i="1"/>
  <c r="F7402" i="1"/>
  <c r="E7402" i="1"/>
  <c r="C7402" i="1"/>
  <c r="F7401" i="1"/>
  <c r="E7401" i="1"/>
  <c r="C7401" i="1"/>
  <c r="F7400" i="1"/>
  <c r="E7400" i="1"/>
  <c r="C7400" i="1"/>
  <c r="F7399" i="1"/>
  <c r="E7399" i="1"/>
  <c r="C7399" i="1"/>
  <c r="F7398" i="1"/>
  <c r="E7398" i="1"/>
  <c r="C7398" i="1"/>
  <c r="F7397" i="1"/>
  <c r="E7397" i="1"/>
  <c r="C7397" i="1"/>
  <c r="F7396" i="1"/>
  <c r="E7396" i="1"/>
  <c r="C7396" i="1"/>
  <c r="F7395" i="1"/>
  <c r="E7395" i="1"/>
  <c r="C7395" i="1"/>
  <c r="F7394" i="1"/>
  <c r="E7394" i="1"/>
  <c r="C7394" i="1"/>
  <c r="F7393" i="1"/>
  <c r="E7393" i="1"/>
  <c r="C7393" i="1"/>
  <c r="F7392" i="1"/>
  <c r="E7392" i="1"/>
  <c r="C7392" i="1"/>
  <c r="F7391" i="1"/>
  <c r="E7391" i="1"/>
  <c r="C7391" i="1"/>
  <c r="F7390" i="1"/>
  <c r="E7390" i="1"/>
  <c r="C7390" i="1"/>
  <c r="F7389" i="1"/>
  <c r="E7389" i="1"/>
  <c r="C7389" i="1"/>
  <c r="F7388" i="1"/>
  <c r="E7388" i="1"/>
  <c r="C7388" i="1"/>
  <c r="F7387" i="1"/>
  <c r="E7387" i="1"/>
  <c r="C7387" i="1"/>
  <c r="F7386" i="1"/>
  <c r="E7386" i="1"/>
  <c r="C7386" i="1"/>
  <c r="F7385" i="1"/>
  <c r="E7385" i="1"/>
  <c r="C7385" i="1"/>
  <c r="F7384" i="1"/>
  <c r="E7384" i="1"/>
  <c r="C7384" i="1"/>
  <c r="F7383" i="1"/>
  <c r="E7383" i="1"/>
  <c r="C7383" i="1"/>
  <c r="F7382" i="1"/>
  <c r="E7382" i="1"/>
  <c r="C7382" i="1"/>
  <c r="F7381" i="1"/>
  <c r="E7381" i="1"/>
  <c r="C7381" i="1"/>
  <c r="F7380" i="1"/>
  <c r="E7380" i="1"/>
  <c r="C7380" i="1"/>
  <c r="F7379" i="1"/>
  <c r="E7379" i="1"/>
  <c r="C7379" i="1"/>
  <c r="F7378" i="1"/>
  <c r="E7378" i="1"/>
  <c r="C7378" i="1"/>
  <c r="F7377" i="1"/>
  <c r="E7377" i="1"/>
  <c r="C7377" i="1"/>
  <c r="F7376" i="1"/>
  <c r="E7376" i="1"/>
  <c r="C7376" i="1"/>
  <c r="F7375" i="1"/>
  <c r="E7375" i="1"/>
  <c r="C7375" i="1"/>
  <c r="F7374" i="1"/>
  <c r="E7374" i="1"/>
  <c r="C7374" i="1"/>
  <c r="F7373" i="1"/>
  <c r="E7373" i="1"/>
  <c r="C7373" i="1"/>
  <c r="F7372" i="1"/>
  <c r="E7372" i="1"/>
  <c r="C7372" i="1"/>
  <c r="F7371" i="1"/>
  <c r="E7371" i="1"/>
  <c r="C7371" i="1"/>
  <c r="F7370" i="1"/>
  <c r="E7370" i="1"/>
  <c r="C7370" i="1"/>
  <c r="F7369" i="1"/>
  <c r="E7369" i="1"/>
  <c r="C7369" i="1"/>
  <c r="F7368" i="1"/>
  <c r="E7368" i="1"/>
  <c r="C7368" i="1"/>
  <c r="F7367" i="1"/>
  <c r="E7367" i="1"/>
  <c r="F7366" i="1"/>
  <c r="E7366" i="1"/>
  <c r="C7366" i="1"/>
  <c r="F7365" i="1"/>
  <c r="E7365" i="1"/>
  <c r="C7365" i="1"/>
  <c r="F7364" i="1"/>
  <c r="E7364" i="1"/>
  <c r="C7364" i="1"/>
  <c r="F7363" i="1"/>
  <c r="E7363" i="1"/>
  <c r="C7363" i="1"/>
  <c r="F7362" i="1"/>
  <c r="E7362" i="1"/>
  <c r="C7362" i="1"/>
  <c r="F7361" i="1"/>
  <c r="E7361" i="1"/>
  <c r="C7361" i="1"/>
  <c r="F7360" i="1"/>
  <c r="E7360" i="1"/>
  <c r="C7360" i="1"/>
  <c r="F7359" i="1"/>
  <c r="E7359" i="1"/>
  <c r="C7359" i="1"/>
  <c r="F7358" i="1"/>
  <c r="E7358" i="1"/>
  <c r="C7358" i="1"/>
  <c r="F7357" i="1"/>
  <c r="E7357" i="1"/>
  <c r="C7357" i="1"/>
  <c r="F7356" i="1"/>
  <c r="E7356" i="1"/>
  <c r="C7356" i="1"/>
  <c r="F7355" i="1"/>
  <c r="E7355" i="1"/>
  <c r="C7355" i="1"/>
  <c r="F7354" i="1"/>
  <c r="E7354" i="1"/>
  <c r="C7354" i="1"/>
  <c r="F7353" i="1"/>
  <c r="E7353" i="1"/>
  <c r="C7353" i="1"/>
  <c r="F7352" i="1"/>
  <c r="E7352" i="1"/>
  <c r="C7352" i="1"/>
  <c r="F7351" i="1"/>
  <c r="E7351" i="1"/>
  <c r="C7351" i="1"/>
  <c r="F7350" i="1"/>
  <c r="E7350" i="1"/>
  <c r="C7350" i="1"/>
  <c r="F7349" i="1"/>
  <c r="E7349" i="1"/>
  <c r="C7349" i="1"/>
  <c r="F7348" i="1"/>
  <c r="E7348" i="1"/>
  <c r="C7348" i="1"/>
  <c r="F7347" i="1"/>
  <c r="E7347" i="1"/>
  <c r="C7347" i="1"/>
  <c r="F7346" i="1"/>
  <c r="E7346" i="1"/>
  <c r="C7346" i="1"/>
  <c r="F7345" i="1"/>
  <c r="E7345" i="1"/>
  <c r="C7345" i="1"/>
  <c r="F7344" i="1"/>
  <c r="E7344" i="1"/>
  <c r="C7344" i="1"/>
  <c r="F7343" i="1"/>
  <c r="E7343" i="1"/>
  <c r="C7343" i="1"/>
  <c r="F7342" i="1"/>
  <c r="E7342" i="1"/>
  <c r="C7342" i="1"/>
  <c r="F7341" i="1"/>
  <c r="E7341" i="1"/>
  <c r="C7341" i="1"/>
  <c r="F7340" i="1"/>
  <c r="E7340" i="1"/>
  <c r="C7340" i="1"/>
  <c r="F7339" i="1"/>
  <c r="E7339" i="1"/>
  <c r="C7339" i="1"/>
  <c r="F7338" i="1"/>
  <c r="E7338" i="1"/>
  <c r="C7338" i="1"/>
  <c r="F7337" i="1"/>
  <c r="E7337" i="1"/>
  <c r="C7337" i="1"/>
  <c r="F7336" i="1"/>
  <c r="E7336" i="1"/>
  <c r="C7336" i="1"/>
  <c r="F7335" i="1"/>
  <c r="E7335" i="1"/>
  <c r="C7335" i="1"/>
  <c r="F7334" i="1"/>
  <c r="E7334" i="1"/>
  <c r="C7334" i="1"/>
  <c r="F7333" i="1"/>
  <c r="E7333" i="1"/>
  <c r="C7333" i="1"/>
  <c r="F7332" i="1"/>
  <c r="E7332" i="1"/>
  <c r="C7332" i="1"/>
  <c r="F7331" i="1"/>
  <c r="E7331" i="1"/>
  <c r="C7331" i="1"/>
  <c r="F7330" i="1"/>
  <c r="E7330" i="1"/>
  <c r="C7330" i="1"/>
  <c r="F7329" i="1"/>
  <c r="E7329" i="1"/>
  <c r="C7329" i="1"/>
  <c r="F7328" i="1"/>
  <c r="E7328" i="1"/>
  <c r="C7328" i="1"/>
  <c r="F7327" i="1"/>
  <c r="E7327" i="1"/>
  <c r="C7327" i="1"/>
  <c r="F7326" i="1"/>
  <c r="E7326" i="1"/>
  <c r="C7326" i="1"/>
  <c r="F7325" i="1"/>
  <c r="E7325" i="1"/>
  <c r="C7325" i="1"/>
  <c r="F7324" i="1"/>
  <c r="E7324" i="1"/>
  <c r="C7324" i="1"/>
  <c r="F7323" i="1"/>
  <c r="E7323" i="1"/>
  <c r="C7323" i="1"/>
  <c r="F7322" i="1"/>
  <c r="E7322" i="1"/>
  <c r="C7322" i="1"/>
  <c r="F7321" i="1"/>
  <c r="E7321" i="1"/>
  <c r="C7321" i="1"/>
  <c r="F7320" i="1"/>
  <c r="E7320" i="1"/>
  <c r="C7320" i="1"/>
  <c r="F7319" i="1"/>
  <c r="E7319" i="1"/>
  <c r="C7319" i="1"/>
  <c r="F7318" i="1"/>
  <c r="E7318" i="1"/>
  <c r="C7318" i="1"/>
  <c r="F7317" i="1"/>
  <c r="E7317" i="1"/>
  <c r="C7317" i="1"/>
  <c r="F7316" i="1"/>
  <c r="E7316" i="1"/>
  <c r="C7316" i="1"/>
  <c r="F7315" i="1"/>
  <c r="E7315" i="1"/>
  <c r="C7315" i="1"/>
  <c r="F7314" i="1"/>
  <c r="E7314" i="1"/>
  <c r="C7314" i="1"/>
  <c r="F7313" i="1"/>
  <c r="E7313" i="1"/>
  <c r="C7313" i="1"/>
  <c r="F7312" i="1"/>
  <c r="E7312" i="1"/>
  <c r="C7312" i="1"/>
  <c r="F7311" i="1"/>
  <c r="E7311" i="1"/>
  <c r="C7311" i="1"/>
  <c r="F7310" i="1"/>
  <c r="E7310" i="1"/>
  <c r="C7310" i="1"/>
  <c r="F7309" i="1"/>
  <c r="E7309" i="1"/>
  <c r="C7309" i="1"/>
  <c r="F7308" i="1"/>
  <c r="E7308" i="1"/>
  <c r="C7308" i="1"/>
  <c r="F7307" i="1"/>
  <c r="E7307" i="1"/>
  <c r="C7307" i="1"/>
  <c r="F7306" i="1"/>
  <c r="E7306" i="1"/>
  <c r="C7306" i="1"/>
  <c r="F7305" i="1"/>
  <c r="E7305" i="1"/>
  <c r="C7305" i="1"/>
  <c r="F7304" i="1"/>
  <c r="E7304" i="1"/>
  <c r="C7304" i="1"/>
  <c r="F7303" i="1"/>
  <c r="E7303" i="1"/>
  <c r="C7303" i="1"/>
  <c r="F7302" i="1"/>
  <c r="E7302" i="1"/>
  <c r="C7302" i="1"/>
  <c r="F7301" i="1"/>
  <c r="E7301" i="1"/>
  <c r="C7301" i="1"/>
  <c r="F7300" i="1"/>
  <c r="E7300" i="1"/>
  <c r="C7300" i="1"/>
  <c r="F7299" i="1"/>
  <c r="E7299" i="1"/>
  <c r="C7299" i="1"/>
  <c r="F7298" i="1"/>
  <c r="E7298" i="1"/>
  <c r="C7298" i="1"/>
  <c r="F7297" i="1"/>
  <c r="E7297" i="1"/>
  <c r="C7297" i="1"/>
  <c r="F7296" i="1"/>
  <c r="E7296" i="1"/>
  <c r="C7296" i="1"/>
  <c r="F7295" i="1"/>
  <c r="E7295" i="1"/>
  <c r="C7295" i="1"/>
  <c r="F7294" i="1"/>
  <c r="E7294" i="1"/>
  <c r="C7294" i="1"/>
  <c r="F7293" i="1"/>
  <c r="E7293" i="1"/>
  <c r="C7293" i="1"/>
  <c r="F7292" i="1"/>
  <c r="E7292" i="1"/>
  <c r="C7292" i="1"/>
  <c r="F7291" i="1"/>
  <c r="E7291" i="1"/>
  <c r="C7291" i="1"/>
  <c r="F7290" i="1"/>
  <c r="E7290" i="1"/>
  <c r="C7290" i="1"/>
  <c r="F7289" i="1"/>
  <c r="E7289" i="1"/>
  <c r="C7289" i="1"/>
  <c r="F7288" i="1"/>
  <c r="E7288" i="1"/>
  <c r="C7288" i="1"/>
  <c r="F7287" i="1"/>
  <c r="E7287" i="1"/>
  <c r="C7287" i="1"/>
  <c r="F7286" i="1"/>
  <c r="E7286" i="1"/>
  <c r="C7286" i="1"/>
  <c r="F7285" i="1"/>
  <c r="E7285" i="1"/>
  <c r="C7285" i="1"/>
  <c r="F7284" i="1"/>
  <c r="E7284" i="1"/>
  <c r="C7284" i="1"/>
  <c r="F7283" i="1"/>
  <c r="E7283" i="1"/>
  <c r="C7283" i="1"/>
  <c r="F7282" i="1"/>
  <c r="E7282" i="1"/>
  <c r="C7282" i="1"/>
  <c r="F7281" i="1"/>
  <c r="E7281" i="1"/>
  <c r="C7281" i="1"/>
  <c r="F7280" i="1"/>
  <c r="E7280" i="1"/>
  <c r="C7280" i="1"/>
  <c r="F7279" i="1"/>
  <c r="E7279" i="1"/>
  <c r="C7279" i="1"/>
  <c r="F7278" i="1"/>
  <c r="E7278" i="1"/>
  <c r="C7278" i="1"/>
  <c r="F7277" i="1"/>
  <c r="E7277" i="1"/>
  <c r="C7277" i="1"/>
  <c r="F7276" i="1"/>
  <c r="E7276" i="1"/>
  <c r="C7276" i="1"/>
  <c r="F7275" i="1"/>
  <c r="E7275" i="1"/>
  <c r="C7275" i="1"/>
  <c r="F7274" i="1"/>
  <c r="E7274" i="1"/>
  <c r="C7274" i="1"/>
  <c r="F7273" i="1"/>
  <c r="E7273" i="1"/>
  <c r="C7273" i="1"/>
  <c r="F7272" i="1"/>
  <c r="E7272" i="1"/>
  <c r="C7272" i="1"/>
  <c r="F7271" i="1"/>
  <c r="E7271" i="1"/>
  <c r="C7271" i="1"/>
  <c r="F7270" i="1"/>
  <c r="E7270" i="1"/>
  <c r="C7270" i="1"/>
  <c r="F7269" i="1"/>
  <c r="E7269" i="1"/>
  <c r="C7269" i="1"/>
  <c r="F7268" i="1"/>
  <c r="E7268" i="1"/>
  <c r="C7268" i="1"/>
  <c r="F7267" i="1"/>
  <c r="E7267" i="1"/>
  <c r="C7267" i="1"/>
  <c r="F7266" i="1"/>
  <c r="E7266" i="1"/>
  <c r="C7266" i="1"/>
  <c r="F7265" i="1"/>
  <c r="E7265" i="1"/>
  <c r="C7265" i="1"/>
  <c r="F7264" i="1"/>
  <c r="E7264" i="1"/>
  <c r="C7264" i="1"/>
  <c r="F7263" i="1"/>
  <c r="E7263" i="1"/>
  <c r="C7263" i="1"/>
  <c r="F7262" i="1"/>
  <c r="E7262" i="1"/>
  <c r="C7262" i="1"/>
  <c r="F7261" i="1"/>
  <c r="E7261" i="1"/>
  <c r="C7261" i="1"/>
  <c r="F7260" i="1"/>
  <c r="E7260" i="1"/>
  <c r="C7260" i="1"/>
  <c r="F7259" i="1"/>
  <c r="E7259" i="1"/>
  <c r="C7259" i="1"/>
  <c r="F7258" i="1"/>
  <c r="E7258" i="1"/>
  <c r="C7258" i="1"/>
  <c r="F7257" i="1"/>
  <c r="E7257" i="1"/>
  <c r="C7257" i="1"/>
  <c r="F7256" i="1"/>
  <c r="E7256" i="1"/>
  <c r="C7256" i="1"/>
  <c r="F7255" i="1"/>
  <c r="E7255" i="1"/>
  <c r="C7255" i="1"/>
  <c r="F7254" i="1"/>
  <c r="E7254" i="1"/>
  <c r="C7254" i="1"/>
  <c r="F7253" i="1"/>
  <c r="E7253" i="1"/>
  <c r="C7253" i="1"/>
  <c r="F7252" i="1"/>
  <c r="E7252" i="1"/>
  <c r="C7252" i="1"/>
  <c r="F7251" i="1"/>
  <c r="E7251" i="1"/>
  <c r="C7251" i="1"/>
  <c r="F7250" i="1"/>
  <c r="E7250" i="1"/>
  <c r="C7250" i="1"/>
  <c r="F7249" i="1"/>
  <c r="E7249" i="1"/>
  <c r="C7249" i="1"/>
  <c r="F7248" i="1"/>
  <c r="E7248" i="1"/>
  <c r="C7248" i="1"/>
  <c r="F7247" i="1"/>
  <c r="E7247" i="1"/>
  <c r="C7247" i="1"/>
  <c r="F7246" i="1"/>
  <c r="E7246" i="1"/>
  <c r="C7246" i="1"/>
  <c r="F7245" i="1"/>
  <c r="E7245" i="1"/>
  <c r="C7245" i="1"/>
  <c r="F7244" i="1"/>
  <c r="E7244" i="1"/>
  <c r="C7244" i="1"/>
  <c r="F7243" i="1"/>
  <c r="E7243" i="1"/>
  <c r="C7243" i="1"/>
  <c r="F7242" i="1"/>
  <c r="E7242" i="1"/>
  <c r="C7242" i="1"/>
  <c r="F7241" i="1"/>
  <c r="E7241" i="1"/>
  <c r="C7241" i="1"/>
  <c r="F7240" i="1"/>
  <c r="E7240" i="1"/>
  <c r="C7240" i="1"/>
  <c r="F7239" i="1"/>
  <c r="E7239" i="1"/>
  <c r="C7239" i="1"/>
  <c r="F7238" i="1"/>
  <c r="E7238" i="1"/>
  <c r="C7238" i="1"/>
  <c r="F7237" i="1"/>
  <c r="E7237" i="1"/>
  <c r="C7237" i="1"/>
  <c r="F7236" i="1"/>
  <c r="E7236" i="1"/>
  <c r="C7236" i="1"/>
  <c r="F7235" i="1"/>
  <c r="E7235" i="1"/>
  <c r="C7235" i="1"/>
  <c r="F7234" i="1"/>
  <c r="E7234" i="1"/>
  <c r="C7234" i="1"/>
  <c r="F7233" i="1"/>
  <c r="E7233" i="1"/>
  <c r="C7233" i="1"/>
  <c r="F7232" i="1"/>
  <c r="E7232" i="1"/>
  <c r="C7232" i="1"/>
  <c r="F7231" i="1"/>
  <c r="E7231" i="1"/>
  <c r="C7231" i="1"/>
  <c r="F7230" i="1"/>
  <c r="E7230" i="1"/>
  <c r="C7230" i="1"/>
  <c r="F7229" i="1"/>
  <c r="E7229" i="1"/>
  <c r="C7229" i="1"/>
  <c r="F7228" i="1"/>
  <c r="E7228" i="1"/>
  <c r="C7228" i="1"/>
  <c r="F7227" i="1"/>
  <c r="E7227" i="1"/>
  <c r="C7227" i="1"/>
  <c r="F7226" i="1"/>
  <c r="E7226" i="1"/>
  <c r="C7226" i="1"/>
  <c r="F7225" i="1"/>
  <c r="E7225" i="1"/>
  <c r="C7225" i="1"/>
  <c r="F7224" i="1"/>
  <c r="E7224" i="1"/>
  <c r="C7224" i="1"/>
  <c r="F7223" i="1"/>
  <c r="E7223" i="1"/>
  <c r="C7223" i="1"/>
  <c r="F7222" i="1"/>
  <c r="E7222" i="1"/>
  <c r="C7222" i="1"/>
  <c r="F7221" i="1"/>
  <c r="E7221" i="1"/>
  <c r="C7221" i="1"/>
  <c r="F7220" i="1"/>
  <c r="E7220" i="1"/>
  <c r="C7220" i="1"/>
  <c r="F7219" i="1"/>
  <c r="E7219" i="1"/>
  <c r="C7219" i="1"/>
  <c r="F7218" i="1"/>
  <c r="E7218" i="1"/>
  <c r="C7218" i="1"/>
  <c r="F7217" i="1"/>
  <c r="E7217" i="1"/>
  <c r="C7217" i="1"/>
  <c r="F7216" i="1"/>
  <c r="E7216" i="1"/>
  <c r="C7216" i="1"/>
  <c r="F7215" i="1"/>
  <c r="E7215" i="1"/>
  <c r="C7215" i="1"/>
  <c r="F7214" i="1"/>
  <c r="E7214" i="1"/>
  <c r="C7214" i="1"/>
  <c r="F7213" i="1"/>
  <c r="E7213" i="1"/>
  <c r="C7213" i="1"/>
  <c r="F7212" i="1"/>
  <c r="E7212" i="1"/>
  <c r="C7212" i="1"/>
  <c r="F7211" i="1"/>
  <c r="E7211" i="1"/>
  <c r="C7211" i="1"/>
  <c r="F7210" i="1"/>
  <c r="E7210" i="1"/>
  <c r="C7210" i="1"/>
  <c r="F7209" i="1"/>
  <c r="E7209" i="1"/>
  <c r="C7209" i="1"/>
  <c r="F7208" i="1"/>
  <c r="E7208" i="1"/>
  <c r="C7208" i="1"/>
  <c r="F7207" i="1"/>
  <c r="E7207" i="1"/>
  <c r="C7207" i="1"/>
  <c r="F7206" i="1"/>
  <c r="E7206" i="1"/>
  <c r="C7206" i="1"/>
  <c r="F7205" i="1"/>
  <c r="E7205" i="1"/>
  <c r="C7205" i="1"/>
  <c r="F7204" i="1"/>
  <c r="E7204" i="1"/>
  <c r="C7204" i="1"/>
  <c r="F7203" i="1"/>
  <c r="E7203" i="1"/>
  <c r="C7203" i="1"/>
  <c r="F7202" i="1"/>
  <c r="E7202" i="1"/>
  <c r="C7202" i="1"/>
  <c r="F7201" i="1"/>
  <c r="E7201" i="1"/>
  <c r="C7201" i="1"/>
  <c r="F7200" i="1"/>
  <c r="E7200" i="1"/>
  <c r="C7200" i="1"/>
  <c r="F7199" i="1"/>
  <c r="E7199" i="1"/>
  <c r="C7199" i="1"/>
  <c r="F7198" i="1"/>
  <c r="E7198" i="1"/>
  <c r="C7198" i="1"/>
  <c r="F7197" i="1"/>
  <c r="E7197" i="1"/>
  <c r="C7197" i="1"/>
  <c r="F7196" i="1"/>
  <c r="E7196" i="1"/>
  <c r="C7196" i="1"/>
  <c r="F7195" i="1"/>
  <c r="E7195" i="1"/>
  <c r="C7195" i="1"/>
  <c r="F7194" i="1"/>
  <c r="E7194" i="1"/>
  <c r="C7194" i="1"/>
  <c r="F7193" i="1"/>
  <c r="E7193" i="1"/>
  <c r="C7193" i="1"/>
  <c r="F7192" i="1"/>
  <c r="E7192" i="1"/>
  <c r="C7192" i="1"/>
  <c r="F7191" i="1"/>
  <c r="E7191" i="1"/>
  <c r="C7191" i="1"/>
  <c r="F7190" i="1"/>
  <c r="E7190" i="1"/>
  <c r="C7190" i="1"/>
  <c r="F7189" i="1"/>
  <c r="E7189" i="1"/>
  <c r="C7189" i="1"/>
  <c r="F7188" i="1"/>
  <c r="E7188" i="1"/>
  <c r="C7188" i="1"/>
  <c r="F7187" i="1"/>
  <c r="E7187" i="1"/>
  <c r="C7187" i="1"/>
  <c r="F7186" i="1"/>
  <c r="E7186" i="1"/>
  <c r="C7186" i="1"/>
  <c r="F7185" i="1"/>
  <c r="E7185" i="1"/>
  <c r="C7185" i="1"/>
  <c r="F7184" i="1"/>
  <c r="E7184" i="1"/>
  <c r="C7184" i="1"/>
  <c r="F7183" i="1"/>
  <c r="E7183" i="1"/>
  <c r="C7183" i="1"/>
  <c r="F7182" i="1"/>
  <c r="E7182" i="1"/>
  <c r="C7182" i="1"/>
  <c r="F7181" i="1"/>
  <c r="E7181" i="1"/>
  <c r="C7181" i="1"/>
  <c r="F7180" i="1"/>
  <c r="E7180" i="1"/>
  <c r="C7180" i="1"/>
  <c r="F7179" i="1"/>
  <c r="E7179" i="1"/>
  <c r="C7179" i="1"/>
  <c r="F7178" i="1"/>
  <c r="E7178" i="1"/>
  <c r="C7178" i="1"/>
  <c r="F7177" i="1"/>
  <c r="E7177" i="1"/>
  <c r="C7177" i="1"/>
  <c r="F7176" i="1"/>
  <c r="E7176" i="1"/>
  <c r="C7176" i="1"/>
  <c r="F7175" i="1"/>
  <c r="E7175" i="1"/>
  <c r="C7175" i="1"/>
  <c r="F7174" i="1"/>
  <c r="E7174" i="1"/>
  <c r="C7174" i="1"/>
  <c r="F7173" i="1"/>
  <c r="E7173" i="1"/>
  <c r="C7173" i="1"/>
  <c r="F7172" i="1"/>
  <c r="E7172" i="1"/>
  <c r="C7172" i="1"/>
  <c r="F7171" i="1"/>
  <c r="E7171" i="1"/>
  <c r="C7171" i="1"/>
  <c r="F7170" i="1"/>
  <c r="E7170" i="1"/>
  <c r="C7170" i="1"/>
  <c r="F7169" i="1"/>
  <c r="E7169" i="1"/>
  <c r="C7169" i="1"/>
  <c r="F7168" i="1"/>
  <c r="E7168" i="1"/>
  <c r="C7168" i="1"/>
  <c r="F7167" i="1"/>
  <c r="E7167" i="1"/>
  <c r="C7167" i="1"/>
  <c r="F7166" i="1"/>
  <c r="E7166" i="1"/>
  <c r="C7166" i="1"/>
  <c r="F7165" i="1"/>
  <c r="E7165" i="1"/>
  <c r="C7165" i="1"/>
  <c r="F7164" i="1"/>
  <c r="E7164" i="1"/>
  <c r="C7164" i="1"/>
  <c r="F7163" i="1"/>
  <c r="E7163" i="1"/>
  <c r="C7163" i="1"/>
  <c r="F7162" i="1"/>
  <c r="E7162" i="1"/>
  <c r="C7162" i="1"/>
  <c r="F7161" i="1"/>
  <c r="E7161" i="1"/>
  <c r="C7161" i="1"/>
  <c r="F7160" i="1"/>
  <c r="E7160" i="1"/>
  <c r="C7160" i="1"/>
  <c r="F7159" i="1"/>
  <c r="E7159" i="1"/>
  <c r="C7159" i="1"/>
  <c r="F7158" i="1"/>
  <c r="E7158" i="1"/>
  <c r="C7158" i="1"/>
  <c r="F7157" i="1"/>
  <c r="E7157" i="1"/>
  <c r="C7157" i="1"/>
  <c r="F7156" i="1"/>
  <c r="E7156" i="1"/>
  <c r="C7156" i="1"/>
  <c r="F7155" i="1"/>
  <c r="E7155" i="1"/>
  <c r="C7155" i="1"/>
  <c r="F7154" i="1"/>
  <c r="E7154" i="1"/>
  <c r="C7154" i="1"/>
  <c r="F7153" i="1"/>
  <c r="E7153" i="1"/>
  <c r="C7153" i="1"/>
  <c r="F7152" i="1"/>
  <c r="E7152" i="1"/>
  <c r="C7152" i="1"/>
  <c r="F7151" i="1"/>
  <c r="E7151" i="1"/>
  <c r="C7151" i="1"/>
  <c r="F7150" i="1"/>
  <c r="E7150" i="1"/>
  <c r="C7150" i="1"/>
  <c r="F7149" i="1"/>
  <c r="E7149" i="1"/>
  <c r="C7149" i="1"/>
  <c r="F7148" i="1"/>
  <c r="E7148" i="1"/>
  <c r="C7148" i="1"/>
  <c r="F7147" i="1"/>
  <c r="E7147" i="1"/>
  <c r="C7147" i="1"/>
  <c r="F7146" i="1"/>
  <c r="E7146" i="1"/>
  <c r="C7146" i="1"/>
  <c r="F7145" i="1"/>
  <c r="E7145" i="1"/>
  <c r="C7145" i="1"/>
  <c r="F7144" i="1"/>
  <c r="E7144" i="1"/>
  <c r="C7144" i="1"/>
  <c r="F7143" i="1"/>
  <c r="E7143" i="1"/>
  <c r="C7143" i="1"/>
  <c r="F7142" i="1"/>
  <c r="E7142" i="1"/>
  <c r="C7142" i="1"/>
  <c r="F7141" i="1"/>
  <c r="E7141" i="1"/>
  <c r="C7141" i="1"/>
  <c r="F7140" i="1"/>
  <c r="E7140" i="1"/>
  <c r="C7140" i="1"/>
  <c r="F7139" i="1"/>
  <c r="E7139" i="1"/>
  <c r="C7139" i="1"/>
  <c r="F7138" i="1"/>
  <c r="E7138" i="1"/>
  <c r="C7138" i="1"/>
  <c r="F7137" i="1"/>
  <c r="E7137" i="1"/>
  <c r="C7137" i="1"/>
  <c r="F7136" i="1"/>
  <c r="E7136" i="1"/>
  <c r="C7136" i="1"/>
  <c r="F7135" i="1"/>
  <c r="E7135" i="1"/>
  <c r="C7135" i="1"/>
  <c r="F7134" i="1"/>
  <c r="E7134" i="1"/>
  <c r="C7134" i="1"/>
  <c r="F7133" i="1"/>
  <c r="E7133" i="1"/>
  <c r="C7133" i="1"/>
  <c r="F7132" i="1"/>
  <c r="E7132" i="1"/>
  <c r="C7132" i="1"/>
  <c r="F7131" i="1"/>
  <c r="E7131" i="1"/>
  <c r="C7131" i="1"/>
  <c r="F7130" i="1"/>
  <c r="E7130" i="1"/>
  <c r="C7130" i="1"/>
  <c r="F7129" i="1"/>
  <c r="E7129" i="1"/>
  <c r="C7129" i="1"/>
  <c r="F7128" i="1"/>
  <c r="E7128" i="1"/>
  <c r="C7128" i="1"/>
  <c r="F7127" i="1"/>
  <c r="E7127" i="1"/>
  <c r="C7127" i="1"/>
  <c r="F7126" i="1"/>
  <c r="E7126" i="1"/>
  <c r="C7126" i="1"/>
  <c r="F7125" i="1"/>
  <c r="E7125" i="1"/>
  <c r="C7125" i="1"/>
  <c r="F7124" i="1"/>
  <c r="E7124" i="1"/>
  <c r="C7124" i="1"/>
  <c r="F7123" i="1"/>
  <c r="E7123" i="1"/>
  <c r="C7123" i="1"/>
  <c r="F7122" i="1"/>
  <c r="E7122" i="1"/>
  <c r="C7122" i="1"/>
  <c r="F7121" i="1"/>
  <c r="E7121" i="1"/>
  <c r="C7121" i="1"/>
  <c r="F7120" i="1"/>
  <c r="E7120" i="1"/>
  <c r="C7120" i="1"/>
  <c r="F7119" i="1"/>
  <c r="E7119" i="1"/>
  <c r="C7119" i="1"/>
  <c r="F7118" i="1"/>
  <c r="E7118" i="1"/>
  <c r="C7118" i="1"/>
  <c r="F7117" i="1"/>
  <c r="E7117" i="1"/>
  <c r="C7117" i="1"/>
  <c r="F7116" i="1"/>
  <c r="E7116" i="1"/>
  <c r="C7116" i="1"/>
  <c r="F7115" i="1"/>
  <c r="E7115" i="1"/>
  <c r="C7115" i="1"/>
  <c r="F7114" i="1"/>
  <c r="E7114" i="1"/>
  <c r="C7114" i="1"/>
  <c r="F7113" i="1"/>
  <c r="E7113" i="1"/>
  <c r="C7113" i="1"/>
  <c r="F7112" i="1"/>
  <c r="E7112" i="1"/>
  <c r="C7112" i="1"/>
  <c r="F7111" i="1"/>
  <c r="E7111" i="1"/>
  <c r="C7111" i="1"/>
  <c r="F7110" i="1"/>
  <c r="E7110" i="1"/>
  <c r="C7110" i="1"/>
  <c r="F7109" i="1"/>
  <c r="E7109" i="1"/>
  <c r="C7109" i="1"/>
  <c r="F7108" i="1"/>
  <c r="E7108" i="1"/>
  <c r="C7108" i="1"/>
  <c r="F7107" i="1"/>
  <c r="E7107" i="1"/>
  <c r="C7107" i="1"/>
  <c r="F7106" i="1"/>
  <c r="E7106" i="1"/>
  <c r="C7106" i="1"/>
  <c r="F7105" i="1"/>
  <c r="E7105" i="1"/>
  <c r="C7105" i="1"/>
  <c r="F7104" i="1"/>
  <c r="E7104" i="1"/>
  <c r="C7104" i="1"/>
  <c r="F7103" i="1"/>
  <c r="E7103" i="1"/>
  <c r="C7103" i="1"/>
  <c r="F7102" i="1"/>
  <c r="E7102" i="1"/>
  <c r="C7102" i="1"/>
  <c r="F7101" i="1"/>
  <c r="E7101" i="1"/>
  <c r="C7101" i="1"/>
  <c r="F7100" i="1"/>
  <c r="E7100" i="1"/>
  <c r="C7100" i="1"/>
  <c r="F7099" i="1"/>
  <c r="E7099" i="1"/>
  <c r="C7099" i="1"/>
  <c r="F7098" i="1"/>
  <c r="E7098" i="1"/>
  <c r="C7098" i="1"/>
  <c r="F7097" i="1"/>
  <c r="E7097" i="1"/>
  <c r="C7097" i="1"/>
  <c r="F7096" i="1"/>
  <c r="E7096" i="1"/>
  <c r="C7096" i="1"/>
  <c r="F7095" i="1"/>
  <c r="E7095" i="1"/>
  <c r="C7095" i="1"/>
  <c r="F7094" i="1"/>
  <c r="E7094" i="1"/>
  <c r="C7094" i="1"/>
  <c r="F7093" i="1"/>
  <c r="E7093" i="1"/>
  <c r="C7093" i="1"/>
  <c r="F7092" i="1"/>
  <c r="E7092" i="1"/>
  <c r="C7092" i="1"/>
  <c r="F7091" i="1"/>
  <c r="E7091" i="1"/>
  <c r="C7091" i="1"/>
  <c r="F7090" i="1"/>
  <c r="E7090" i="1"/>
  <c r="C7090" i="1"/>
  <c r="F7089" i="1"/>
  <c r="E7089" i="1"/>
  <c r="C7089" i="1"/>
  <c r="F7088" i="1"/>
  <c r="E7088" i="1"/>
  <c r="C7088" i="1"/>
  <c r="F7087" i="1"/>
  <c r="E7087" i="1"/>
  <c r="C7087" i="1"/>
  <c r="F7086" i="1"/>
  <c r="E7086" i="1"/>
  <c r="C7086" i="1"/>
  <c r="F7085" i="1"/>
  <c r="E7085" i="1"/>
  <c r="C7085" i="1"/>
  <c r="F7084" i="1"/>
  <c r="E7084" i="1"/>
  <c r="C7084" i="1"/>
  <c r="F7083" i="1"/>
  <c r="E7083" i="1"/>
  <c r="C7083" i="1"/>
  <c r="F7082" i="1"/>
  <c r="E7082" i="1"/>
  <c r="C7082" i="1"/>
  <c r="F7081" i="1"/>
  <c r="E7081" i="1"/>
  <c r="C7081" i="1"/>
  <c r="F7080" i="1"/>
  <c r="E7080" i="1"/>
  <c r="C7080" i="1"/>
  <c r="F7079" i="1"/>
  <c r="E7079" i="1"/>
  <c r="C7079" i="1"/>
  <c r="F7078" i="1"/>
  <c r="E7078" i="1"/>
  <c r="C7078" i="1"/>
  <c r="F7077" i="1"/>
  <c r="E7077" i="1"/>
  <c r="C7077" i="1"/>
  <c r="F7076" i="1"/>
  <c r="E7076" i="1"/>
  <c r="C7076" i="1"/>
  <c r="F7075" i="1"/>
  <c r="E7075" i="1"/>
  <c r="C7075" i="1"/>
  <c r="F7074" i="1"/>
  <c r="E7074" i="1"/>
  <c r="C7074" i="1"/>
  <c r="F7073" i="1"/>
  <c r="E7073" i="1"/>
  <c r="C7073" i="1"/>
  <c r="F7072" i="1"/>
  <c r="E7072" i="1"/>
  <c r="C7072" i="1"/>
  <c r="F7071" i="1"/>
  <c r="E7071" i="1"/>
  <c r="C7071" i="1"/>
  <c r="F7070" i="1"/>
  <c r="E7070" i="1"/>
  <c r="C7070" i="1"/>
  <c r="F7069" i="1"/>
  <c r="E7069" i="1"/>
  <c r="C7069" i="1"/>
  <c r="F7068" i="1"/>
  <c r="E7068" i="1"/>
  <c r="C7068" i="1"/>
  <c r="F7067" i="1"/>
  <c r="E7067" i="1"/>
  <c r="C7067" i="1"/>
  <c r="F7066" i="1"/>
  <c r="E7066" i="1"/>
  <c r="C7066" i="1"/>
  <c r="F7065" i="1"/>
  <c r="E7065" i="1"/>
  <c r="C7065" i="1"/>
  <c r="F7064" i="1"/>
  <c r="E7064" i="1"/>
  <c r="C7064" i="1"/>
  <c r="F7063" i="1"/>
  <c r="E7063" i="1"/>
  <c r="C7063" i="1"/>
  <c r="F7062" i="1"/>
  <c r="E7062" i="1"/>
  <c r="C7062" i="1"/>
  <c r="F7061" i="1"/>
  <c r="E7061" i="1"/>
  <c r="C7061" i="1"/>
  <c r="F7060" i="1"/>
  <c r="E7060" i="1"/>
  <c r="C7060" i="1"/>
  <c r="F7059" i="1"/>
  <c r="E7059" i="1"/>
  <c r="C7059" i="1"/>
  <c r="F7058" i="1"/>
  <c r="E7058" i="1"/>
  <c r="C7058" i="1"/>
  <c r="F7057" i="1"/>
  <c r="E7057" i="1"/>
  <c r="C7057" i="1"/>
  <c r="F7056" i="1"/>
  <c r="E7056" i="1"/>
  <c r="C7056" i="1"/>
  <c r="F7055" i="1"/>
  <c r="E7055" i="1"/>
  <c r="C7055" i="1"/>
  <c r="F7054" i="1"/>
  <c r="E7054" i="1"/>
  <c r="C7054" i="1"/>
  <c r="F7053" i="1"/>
  <c r="E7053" i="1"/>
  <c r="C7053" i="1"/>
  <c r="F7052" i="1"/>
  <c r="E7052" i="1"/>
  <c r="C7052" i="1"/>
  <c r="F7051" i="1"/>
  <c r="E7051" i="1"/>
  <c r="C7051" i="1"/>
  <c r="F7050" i="1"/>
  <c r="E7050" i="1"/>
  <c r="C7050" i="1"/>
  <c r="F7049" i="1"/>
  <c r="E7049" i="1"/>
  <c r="C7049" i="1"/>
  <c r="F7048" i="1"/>
  <c r="E7048" i="1"/>
  <c r="C7048" i="1"/>
  <c r="F7047" i="1"/>
  <c r="E7047" i="1"/>
  <c r="C7047" i="1"/>
  <c r="F7046" i="1"/>
  <c r="E7046" i="1"/>
  <c r="C7046" i="1"/>
  <c r="F7045" i="1"/>
  <c r="E7045" i="1"/>
  <c r="C7045" i="1"/>
  <c r="F7044" i="1"/>
  <c r="E7044" i="1"/>
  <c r="C7044" i="1"/>
  <c r="F7043" i="1"/>
  <c r="E7043" i="1"/>
  <c r="C7043" i="1"/>
  <c r="F7042" i="1"/>
  <c r="E7042" i="1"/>
  <c r="C7042" i="1"/>
  <c r="F7041" i="1"/>
  <c r="E7041" i="1"/>
  <c r="C7041" i="1"/>
  <c r="F7040" i="1"/>
  <c r="E7040" i="1"/>
  <c r="C7040" i="1"/>
  <c r="F7039" i="1"/>
  <c r="E7039" i="1"/>
  <c r="C7039" i="1"/>
  <c r="F7038" i="1"/>
  <c r="E7038" i="1"/>
  <c r="C7038" i="1"/>
  <c r="F7037" i="1"/>
  <c r="E7037" i="1"/>
  <c r="C7037" i="1"/>
  <c r="F7036" i="1"/>
  <c r="E7036" i="1"/>
  <c r="C7036" i="1"/>
  <c r="F7035" i="1"/>
  <c r="E7035" i="1"/>
  <c r="C7035" i="1"/>
  <c r="F7034" i="1"/>
  <c r="E7034" i="1"/>
  <c r="C7034" i="1"/>
  <c r="F7033" i="1"/>
  <c r="E7033" i="1"/>
  <c r="C7033" i="1"/>
  <c r="F7032" i="1"/>
  <c r="E7032" i="1"/>
  <c r="C7032" i="1"/>
  <c r="F7031" i="1"/>
  <c r="E7031" i="1"/>
  <c r="C7031" i="1"/>
  <c r="F7030" i="1"/>
  <c r="E7030" i="1"/>
  <c r="C7030" i="1"/>
  <c r="F7029" i="1"/>
  <c r="E7029" i="1"/>
  <c r="C7029" i="1"/>
  <c r="F7028" i="1"/>
  <c r="E7028" i="1"/>
  <c r="C7028" i="1"/>
  <c r="F7027" i="1"/>
  <c r="E7027" i="1"/>
  <c r="C7027" i="1"/>
  <c r="F7026" i="1"/>
  <c r="E7026" i="1"/>
  <c r="C7026" i="1"/>
  <c r="F7025" i="1"/>
  <c r="E7025" i="1"/>
  <c r="C7025" i="1"/>
  <c r="F7024" i="1"/>
  <c r="E7024" i="1"/>
  <c r="C7024" i="1"/>
  <c r="F7023" i="1"/>
  <c r="E7023" i="1"/>
  <c r="C7023" i="1"/>
  <c r="F7022" i="1"/>
  <c r="E7022" i="1"/>
  <c r="C7022" i="1"/>
  <c r="F7021" i="1"/>
  <c r="E7021" i="1"/>
  <c r="C7021" i="1"/>
  <c r="F7020" i="1"/>
  <c r="E7020" i="1"/>
  <c r="C7020" i="1"/>
  <c r="F7019" i="1"/>
  <c r="E7019" i="1"/>
  <c r="C7019" i="1"/>
  <c r="F7018" i="1"/>
  <c r="E7018" i="1"/>
  <c r="C7018" i="1"/>
  <c r="F7017" i="1"/>
  <c r="E7017" i="1"/>
  <c r="C7017" i="1"/>
  <c r="F7016" i="1"/>
  <c r="E7016" i="1"/>
  <c r="C7016" i="1"/>
  <c r="F7015" i="1"/>
  <c r="E7015" i="1"/>
  <c r="C7015" i="1"/>
  <c r="F7014" i="1"/>
  <c r="E7014" i="1"/>
  <c r="C7014" i="1"/>
  <c r="F7013" i="1"/>
  <c r="E7013" i="1"/>
  <c r="C7013" i="1"/>
  <c r="F7012" i="1"/>
  <c r="E7012" i="1"/>
  <c r="C7012" i="1"/>
  <c r="F7011" i="1"/>
  <c r="E7011" i="1"/>
  <c r="C7011" i="1"/>
  <c r="F7010" i="1"/>
  <c r="E7010" i="1"/>
  <c r="C7010" i="1"/>
  <c r="F7009" i="1"/>
  <c r="E7009" i="1"/>
  <c r="C7009" i="1"/>
  <c r="F7008" i="1"/>
  <c r="E7008" i="1"/>
  <c r="C7008" i="1"/>
  <c r="F7007" i="1"/>
  <c r="E7007" i="1"/>
  <c r="C7007" i="1"/>
  <c r="F7006" i="1"/>
  <c r="E7006" i="1"/>
  <c r="C7006" i="1"/>
  <c r="F7005" i="1"/>
  <c r="E7005" i="1"/>
  <c r="C7005" i="1"/>
  <c r="F7004" i="1"/>
  <c r="E7004" i="1"/>
  <c r="C7004" i="1"/>
  <c r="F7003" i="1"/>
  <c r="E7003" i="1"/>
  <c r="C7003" i="1"/>
  <c r="F7002" i="1"/>
  <c r="E7002" i="1"/>
  <c r="C7002" i="1"/>
  <c r="F7001" i="1"/>
  <c r="E7001" i="1"/>
  <c r="C7001" i="1"/>
  <c r="F7000" i="1"/>
  <c r="E7000" i="1"/>
  <c r="C7000" i="1"/>
  <c r="F6999" i="1"/>
  <c r="E6999" i="1"/>
  <c r="C6999" i="1"/>
  <c r="F6998" i="1"/>
  <c r="E6998" i="1"/>
  <c r="C6998" i="1"/>
  <c r="F6997" i="1"/>
  <c r="E6997" i="1"/>
  <c r="C6997" i="1"/>
  <c r="F6996" i="1"/>
  <c r="E6996" i="1"/>
  <c r="C6996" i="1"/>
  <c r="F6995" i="1"/>
  <c r="E6995" i="1"/>
  <c r="C6995" i="1"/>
  <c r="F6994" i="1"/>
  <c r="E6994" i="1"/>
  <c r="C6994" i="1"/>
  <c r="F6993" i="1"/>
  <c r="E6993" i="1"/>
  <c r="C6993" i="1"/>
  <c r="F6992" i="1"/>
  <c r="E6992" i="1"/>
  <c r="C6992" i="1"/>
  <c r="F6991" i="1"/>
  <c r="E6991" i="1"/>
  <c r="C6991" i="1"/>
  <c r="F6990" i="1"/>
  <c r="E6990" i="1"/>
  <c r="C6990" i="1"/>
  <c r="F6989" i="1"/>
  <c r="E6989" i="1"/>
  <c r="C6989" i="1"/>
  <c r="F6988" i="1"/>
  <c r="E6988" i="1"/>
  <c r="C6988" i="1"/>
  <c r="F6987" i="1"/>
  <c r="E6987" i="1"/>
  <c r="C6987" i="1"/>
  <c r="F6986" i="1"/>
  <c r="E6986" i="1"/>
  <c r="C6986" i="1"/>
  <c r="F6985" i="1"/>
  <c r="E6985" i="1"/>
  <c r="C6985" i="1"/>
  <c r="F6984" i="1"/>
  <c r="E6984" i="1"/>
  <c r="C6984" i="1"/>
  <c r="F6983" i="1"/>
  <c r="E6983" i="1"/>
  <c r="C6983" i="1"/>
  <c r="F6982" i="1"/>
  <c r="E6982" i="1"/>
  <c r="C6982" i="1"/>
  <c r="F6981" i="1"/>
  <c r="E6981" i="1"/>
  <c r="C6981" i="1"/>
  <c r="F6980" i="1"/>
  <c r="E6980" i="1"/>
  <c r="C6980" i="1"/>
  <c r="F6979" i="1"/>
  <c r="E6979" i="1"/>
  <c r="C6979" i="1"/>
  <c r="F6978" i="1"/>
  <c r="E6978" i="1"/>
  <c r="C6978" i="1"/>
  <c r="F6977" i="1"/>
  <c r="E6977" i="1"/>
  <c r="C6977" i="1"/>
  <c r="F6976" i="1"/>
  <c r="E6976" i="1"/>
  <c r="C6976" i="1"/>
  <c r="F6975" i="1"/>
  <c r="E6975" i="1"/>
  <c r="C6975" i="1"/>
  <c r="F6974" i="1"/>
  <c r="E6974" i="1"/>
  <c r="C6974" i="1"/>
  <c r="F6973" i="1"/>
  <c r="E6973" i="1"/>
  <c r="C6973" i="1"/>
  <c r="F6972" i="1"/>
  <c r="E6972" i="1"/>
  <c r="C6972" i="1"/>
  <c r="F6971" i="1"/>
  <c r="E6971" i="1"/>
  <c r="C6971" i="1"/>
  <c r="F6970" i="1"/>
  <c r="E6970" i="1"/>
  <c r="C6970" i="1"/>
  <c r="F6969" i="1"/>
  <c r="E6969" i="1"/>
  <c r="C6969" i="1"/>
  <c r="F6968" i="1"/>
  <c r="E6968" i="1"/>
  <c r="C6968" i="1"/>
  <c r="F6967" i="1"/>
  <c r="E6967" i="1"/>
  <c r="C6967" i="1"/>
  <c r="F6966" i="1"/>
  <c r="E6966" i="1"/>
  <c r="C6966" i="1"/>
  <c r="F6965" i="1"/>
  <c r="E6965" i="1"/>
  <c r="C6965" i="1"/>
  <c r="F6964" i="1"/>
  <c r="E6964" i="1"/>
  <c r="C6964" i="1"/>
  <c r="F6963" i="1"/>
  <c r="E6963" i="1"/>
  <c r="C6963" i="1"/>
  <c r="F6962" i="1"/>
  <c r="E6962" i="1"/>
  <c r="C6962" i="1"/>
  <c r="F6961" i="1"/>
  <c r="E6961" i="1"/>
  <c r="C6961" i="1"/>
  <c r="F6960" i="1"/>
  <c r="E6960" i="1"/>
  <c r="C6960" i="1"/>
  <c r="F6959" i="1"/>
  <c r="E6959" i="1"/>
  <c r="C6959" i="1"/>
  <c r="F6958" i="1"/>
  <c r="E6958" i="1"/>
  <c r="C6958" i="1"/>
  <c r="F6957" i="1"/>
  <c r="E6957" i="1"/>
  <c r="C6957" i="1"/>
  <c r="F6956" i="1"/>
  <c r="E6956" i="1"/>
  <c r="C6956" i="1"/>
  <c r="F6955" i="1"/>
  <c r="E6955" i="1"/>
  <c r="C6955" i="1"/>
  <c r="F6954" i="1"/>
  <c r="E6954" i="1"/>
  <c r="C6954" i="1"/>
  <c r="F6953" i="1"/>
  <c r="E6953" i="1"/>
  <c r="C6953" i="1"/>
  <c r="F6952" i="1"/>
  <c r="E6952" i="1"/>
  <c r="C6952" i="1"/>
  <c r="F6951" i="1"/>
  <c r="E6951" i="1"/>
  <c r="C6951" i="1"/>
  <c r="F6950" i="1"/>
  <c r="E6950" i="1"/>
  <c r="C6950" i="1"/>
  <c r="F6949" i="1"/>
  <c r="E6949" i="1"/>
  <c r="C6949" i="1"/>
  <c r="F6948" i="1"/>
  <c r="E6948" i="1"/>
  <c r="C6948" i="1"/>
  <c r="F6947" i="1"/>
  <c r="E6947" i="1"/>
  <c r="C6947" i="1"/>
  <c r="F6946" i="1"/>
  <c r="E6946" i="1"/>
  <c r="C6946" i="1"/>
  <c r="F6945" i="1"/>
  <c r="E6945" i="1"/>
  <c r="C6945" i="1"/>
  <c r="F6944" i="1"/>
  <c r="E6944" i="1"/>
  <c r="C6944" i="1"/>
  <c r="F6943" i="1"/>
  <c r="E6943" i="1"/>
  <c r="C6943" i="1"/>
  <c r="F6942" i="1"/>
  <c r="E6942" i="1"/>
  <c r="C6942" i="1"/>
  <c r="F6941" i="1"/>
  <c r="E6941" i="1"/>
  <c r="C6941" i="1"/>
  <c r="F6940" i="1"/>
  <c r="E6940" i="1"/>
  <c r="C6940" i="1"/>
  <c r="F6939" i="1"/>
  <c r="E6939" i="1"/>
  <c r="C6939" i="1"/>
  <c r="F6938" i="1"/>
  <c r="E6938" i="1"/>
  <c r="C6938" i="1"/>
  <c r="F6937" i="1"/>
  <c r="E6937" i="1"/>
  <c r="C6937" i="1"/>
  <c r="F6936" i="1"/>
  <c r="E6936" i="1"/>
  <c r="C6936" i="1"/>
  <c r="F6935" i="1"/>
  <c r="E6935" i="1"/>
  <c r="C6935" i="1"/>
  <c r="F6934" i="1"/>
  <c r="E6934" i="1"/>
  <c r="C6934" i="1"/>
  <c r="F6933" i="1"/>
  <c r="E6933" i="1"/>
  <c r="C6933" i="1"/>
  <c r="F6932" i="1"/>
  <c r="E6932" i="1"/>
  <c r="C6932" i="1"/>
  <c r="F6931" i="1"/>
  <c r="E6931" i="1"/>
  <c r="C6931" i="1"/>
  <c r="F6930" i="1"/>
  <c r="E6930" i="1"/>
  <c r="C6930" i="1"/>
  <c r="F6929" i="1"/>
  <c r="E6929" i="1"/>
  <c r="C6929" i="1"/>
  <c r="F6928" i="1"/>
  <c r="E6928" i="1"/>
  <c r="C6928" i="1"/>
  <c r="F6927" i="1"/>
  <c r="E6927" i="1"/>
  <c r="C6927" i="1"/>
  <c r="F6926" i="1"/>
  <c r="E6926" i="1"/>
  <c r="C6926" i="1"/>
  <c r="F6925" i="1"/>
  <c r="E6925" i="1"/>
  <c r="C6925" i="1"/>
  <c r="F6924" i="1"/>
  <c r="E6924" i="1"/>
  <c r="C6924" i="1"/>
  <c r="F6923" i="1"/>
  <c r="E6923" i="1"/>
  <c r="C6923" i="1"/>
  <c r="F6922" i="1"/>
  <c r="E6922" i="1"/>
  <c r="C6922" i="1"/>
  <c r="F6921" i="1"/>
  <c r="E6921" i="1"/>
  <c r="C6921" i="1"/>
  <c r="F6920" i="1"/>
  <c r="E6920" i="1"/>
  <c r="C6920" i="1"/>
  <c r="F6919" i="1"/>
  <c r="E6919" i="1"/>
  <c r="C6919" i="1"/>
  <c r="F6918" i="1"/>
  <c r="E6918" i="1"/>
  <c r="C6918" i="1"/>
  <c r="F6917" i="1"/>
  <c r="E6917" i="1"/>
  <c r="C6917" i="1"/>
  <c r="F6916" i="1"/>
  <c r="E6916" i="1"/>
  <c r="C6916" i="1"/>
  <c r="F6915" i="1"/>
  <c r="E6915" i="1"/>
  <c r="C6915" i="1"/>
  <c r="F6914" i="1"/>
  <c r="E6914" i="1"/>
  <c r="C6914" i="1"/>
  <c r="F6913" i="1"/>
  <c r="E6913" i="1"/>
  <c r="C6913" i="1"/>
  <c r="F6912" i="1"/>
  <c r="E6912" i="1"/>
  <c r="C6912" i="1"/>
  <c r="F6911" i="1"/>
  <c r="E6911" i="1"/>
  <c r="C6911" i="1"/>
  <c r="F6910" i="1"/>
  <c r="E6910" i="1"/>
  <c r="C6910" i="1"/>
  <c r="F6909" i="1"/>
  <c r="E6909" i="1"/>
  <c r="C6909" i="1"/>
  <c r="F6908" i="1"/>
  <c r="E6908" i="1"/>
  <c r="C6908" i="1"/>
  <c r="F6907" i="1"/>
  <c r="E6907" i="1"/>
  <c r="C6907" i="1"/>
  <c r="F6906" i="1"/>
  <c r="E6906" i="1"/>
  <c r="C6906" i="1"/>
  <c r="F6905" i="1"/>
  <c r="E6905" i="1"/>
  <c r="C6905" i="1"/>
  <c r="F6904" i="1"/>
  <c r="E6904" i="1"/>
  <c r="C6904" i="1"/>
  <c r="F6903" i="1"/>
  <c r="E6903" i="1"/>
  <c r="C6903" i="1"/>
  <c r="F6902" i="1"/>
  <c r="E6902" i="1"/>
  <c r="C6902" i="1"/>
  <c r="F6901" i="1"/>
  <c r="E6901" i="1"/>
  <c r="C6901" i="1"/>
  <c r="F6900" i="1"/>
  <c r="E6900" i="1"/>
  <c r="C6900" i="1"/>
  <c r="F6899" i="1"/>
  <c r="E6899" i="1"/>
  <c r="C6899" i="1"/>
  <c r="F6898" i="1"/>
  <c r="E6898" i="1"/>
  <c r="C6898" i="1"/>
  <c r="F6897" i="1"/>
  <c r="E6897" i="1"/>
  <c r="C6897" i="1"/>
  <c r="F6896" i="1"/>
  <c r="E6896" i="1"/>
  <c r="C6896" i="1"/>
  <c r="F6895" i="1"/>
  <c r="E6895" i="1"/>
  <c r="C6895" i="1"/>
  <c r="F6894" i="1"/>
  <c r="E6894" i="1"/>
  <c r="C6894" i="1"/>
  <c r="F6893" i="1"/>
  <c r="E6893" i="1"/>
  <c r="C6893" i="1"/>
  <c r="F6892" i="1"/>
  <c r="E6892" i="1"/>
  <c r="C6892" i="1"/>
  <c r="F6891" i="1"/>
  <c r="E6891" i="1"/>
  <c r="C6891" i="1"/>
  <c r="F6890" i="1"/>
  <c r="E6890" i="1"/>
  <c r="C6890" i="1"/>
  <c r="F6889" i="1"/>
  <c r="E6889" i="1"/>
  <c r="C6889" i="1"/>
  <c r="F6888" i="1"/>
  <c r="E6888" i="1"/>
  <c r="C6888" i="1"/>
  <c r="F6887" i="1"/>
  <c r="E6887" i="1"/>
  <c r="C6887" i="1"/>
  <c r="F6886" i="1"/>
  <c r="E6886" i="1"/>
  <c r="C6886" i="1"/>
  <c r="F6885" i="1"/>
  <c r="E6885" i="1"/>
  <c r="C6885" i="1"/>
  <c r="F6884" i="1"/>
  <c r="E6884" i="1"/>
  <c r="C6884" i="1"/>
  <c r="F6883" i="1"/>
  <c r="E6883" i="1"/>
  <c r="C6883" i="1"/>
  <c r="F6882" i="1"/>
  <c r="E6882" i="1"/>
  <c r="C6882" i="1"/>
  <c r="F6881" i="1"/>
  <c r="E6881" i="1"/>
  <c r="C6881" i="1"/>
  <c r="F6880" i="1"/>
  <c r="E6880" i="1"/>
  <c r="C6880" i="1"/>
  <c r="F6879" i="1"/>
  <c r="E6879" i="1"/>
  <c r="C6879" i="1"/>
  <c r="F6878" i="1"/>
  <c r="E6878" i="1"/>
  <c r="C6878" i="1"/>
  <c r="F6877" i="1"/>
  <c r="E6877" i="1"/>
  <c r="C6877" i="1"/>
  <c r="F6876" i="1"/>
  <c r="E6876" i="1"/>
  <c r="C6876" i="1"/>
  <c r="F6875" i="1"/>
  <c r="E6875" i="1"/>
  <c r="C6875" i="1"/>
  <c r="F6874" i="1"/>
  <c r="E6874" i="1"/>
  <c r="C6874" i="1"/>
  <c r="F6873" i="1"/>
  <c r="E6873" i="1"/>
  <c r="C6873" i="1"/>
  <c r="F6872" i="1"/>
  <c r="E6872" i="1"/>
  <c r="C6872" i="1"/>
  <c r="F6871" i="1"/>
  <c r="E6871" i="1"/>
  <c r="C6871" i="1"/>
  <c r="F6870" i="1"/>
  <c r="E6870" i="1"/>
  <c r="C6870" i="1"/>
  <c r="F6869" i="1"/>
  <c r="E6869" i="1"/>
  <c r="C6869" i="1"/>
  <c r="F6868" i="1"/>
  <c r="E6868" i="1"/>
  <c r="C6868" i="1"/>
  <c r="F6867" i="1"/>
  <c r="E6867" i="1"/>
  <c r="C6867" i="1"/>
  <c r="F6866" i="1"/>
  <c r="E6866" i="1"/>
  <c r="C6866" i="1"/>
  <c r="F6865" i="1"/>
  <c r="E6865" i="1"/>
  <c r="C6865" i="1"/>
  <c r="F6864" i="1"/>
  <c r="E6864" i="1"/>
  <c r="C6864" i="1"/>
  <c r="F6863" i="1"/>
  <c r="E6863" i="1"/>
  <c r="C6863" i="1"/>
  <c r="F6862" i="1"/>
  <c r="E6862" i="1"/>
  <c r="C6862" i="1"/>
  <c r="F6861" i="1"/>
  <c r="E6861" i="1"/>
  <c r="C6861" i="1"/>
  <c r="F6860" i="1"/>
  <c r="E6860" i="1"/>
  <c r="C6860" i="1"/>
  <c r="F6859" i="1"/>
  <c r="E6859" i="1"/>
  <c r="C6859" i="1"/>
  <c r="F6858" i="1"/>
  <c r="E6858" i="1"/>
  <c r="C6858" i="1"/>
  <c r="F6857" i="1"/>
  <c r="E6857" i="1"/>
  <c r="C6857" i="1"/>
  <c r="F6856" i="1"/>
  <c r="E6856" i="1"/>
  <c r="C6856" i="1"/>
  <c r="F6855" i="1"/>
  <c r="E6855" i="1"/>
  <c r="C6855" i="1"/>
  <c r="F6854" i="1"/>
  <c r="E6854" i="1"/>
  <c r="C6854" i="1"/>
  <c r="F6853" i="1"/>
  <c r="E6853" i="1"/>
  <c r="C6853" i="1"/>
  <c r="F6852" i="1"/>
  <c r="E6852" i="1"/>
  <c r="C6852" i="1"/>
  <c r="F6851" i="1"/>
  <c r="E6851" i="1"/>
  <c r="C6851" i="1"/>
  <c r="F6850" i="1"/>
  <c r="E6850" i="1"/>
  <c r="C6850" i="1"/>
  <c r="F6849" i="1"/>
  <c r="E6849" i="1"/>
  <c r="C6849" i="1"/>
  <c r="F6848" i="1"/>
  <c r="E6848" i="1"/>
  <c r="C6848" i="1"/>
  <c r="F6847" i="1"/>
  <c r="E6847" i="1"/>
  <c r="C6847" i="1"/>
  <c r="F6846" i="1"/>
  <c r="E6846" i="1"/>
  <c r="C6846" i="1"/>
  <c r="F6845" i="1"/>
  <c r="E6845" i="1"/>
  <c r="C6845" i="1"/>
  <c r="F6844" i="1"/>
  <c r="E6844" i="1"/>
  <c r="C6844" i="1"/>
  <c r="F6843" i="1"/>
  <c r="E6843" i="1"/>
  <c r="C6843" i="1"/>
  <c r="F6842" i="1"/>
  <c r="E6842" i="1"/>
  <c r="C6842" i="1"/>
  <c r="F6841" i="1"/>
  <c r="E6841" i="1"/>
  <c r="C6841" i="1"/>
  <c r="F6840" i="1"/>
  <c r="E6840" i="1"/>
  <c r="C6840" i="1"/>
  <c r="F6839" i="1"/>
  <c r="E6839" i="1"/>
  <c r="C6839" i="1"/>
  <c r="F6838" i="1"/>
  <c r="E6838" i="1"/>
  <c r="C6838" i="1"/>
  <c r="F6837" i="1"/>
  <c r="E6837" i="1"/>
  <c r="C6837" i="1"/>
  <c r="F6836" i="1"/>
  <c r="E6836" i="1"/>
  <c r="C6836" i="1"/>
  <c r="F6835" i="1"/>
  <c r="E6835" i="1"/>
  <c r="C6835" i="1"/>
  <c r="F6834" i="1"/>
  <c r="E6834" i="1"/>
  <c r="C6834" i="1"/>
  <c r="F6833" i="1"/>
  <c r="E6833" i="1"/>
  <c r="C6833" i="1"/>
  <c r="F6832" i="1"/>
  <c r="E6832" i="1"/>
  <c r="C6832" i="1"/>
  <c r="F6831" i="1"/>
  <c r="E6831" i="1"/>
  <c r="C6831" i="1"/>
  <c r="F6830" i="1"/>
  <c r="E6830" i="1"/>
  <c r="C6830" i="1"/>
  <c r="F6829" i="1"/>
  <c r="E6829" i="1"/>
  <c r="C6829" i="1"/>
  <c r="F6828" i="1"/>
  <c r="E6828" i="1"/>
  <c r="C6828" i="1"/>
  <c r="F6827" i="1"/>
  <c r="E6827" i="1"/>
  <c r="C6827" i="1"/>
  <c r="F6826" i="1"/>
  <c r="E6826" i="1"/>
  <c r="C6826" i="1"/>
  <c r="F6825" i="1"/>
  <c r="E6825" i="1"/>
  <c r="C6825" i="1"/>
  <c r="F6824" i="1"/>
  <c r="E6824" i="1"/>
  <c r="C6824" i="1"/>
  <c r="F6823" i="1"/>
  <c r="E6823" i="1"/>
  <c r="C6823" i="1"/>
  <c r="F6822" i="1"/>
  <c r="E6822" i="1"/>
  <c r="C6822" i="1"/>
  <c r="F6821" i="1"/>
  <c r="E6821" i="1"/>
  <c r="C6821" i="1"/>
  <c r="F6820" i="1"/>
  <c r="E6820" i="1"/>
  <c r="C6820" i="1"/>
  <c r="F6819" i="1"/>
  <c r="E6819" i="1"/>
  <c r="C6819" i="1"/>
  <c r="F6818" i="1"/>
  <c r="E6818" i="1"/>
  <c r="C6818" i="1"/>
  <c r="F6817" i="1"/>
  <c r="E6817" i="1"/>
  <c r="C6817" i="1"/>
  <c r="F6816" i="1"/>
  <c r="E6816" i="1"/>
  <c r="C6816" i="1"/>
  <c r="F6815" i="1"/>
  <c r="E6815" i="1"/>
  <c r="C6815" i="1"/>
  <c r="F6814" i="1"/>
  <c r="E6814" i="1"/>
  <c r="C6814" i="1"/>
  <c r="F6813" i="1"/>
  <c r="E6813" i="1"/>
  <c r="C6813" i="1"/>
  <c r="F6812" i="1"/>
  <c r="E6812" i="1"/>
  <c r="C6812" i="1"/>
  <c r="F6811" i="1"/>
  <c r="E6811" i="1"/>
  <c r="C6811" i="1"/>
  <c r="F6810" i="1"/>
  <c r="E6810" i="1"/>
  <c r="C6810" i="1"/>
  <c r="F6809" i="1"/>
  <c r="E6809" i="1"/>
  <c r="C6809" i="1"/>
  <c r="F6808" i="1"/>
  <c r="E6808" i="1"/>
  <c r="C6808" i="1"/>
  <c r="F6807" i="1"/>
  <c r="E6807" i="1"/>
  <c r="C6807" i="1"/>
  <c r="F6806" i="1"/>
  <c r="E6806" i="1"/>
  <c r="C6806" i="1"/>
  <c r="F6805" i="1"/>
  <c r="E6805" i="1"/>
  <c r="C6805" i="1"/>
  <c r="F6804" i="1"/>
  <c r="E6804" i="1"/>
  <c r="C6804" i="1"/>
  <c r="F6803" i="1"/>
  <c r="E6803" i="1"/>
  <c r="C6803" i="1"/>
  <c r="F6802" i="1"/>
  <c r="E6802" i="1"/>
  <c r="C6802" i="1"/>
  <c r="F6801" i="1"/>
  <c r="E6801" i="1"/>
  <c r="C6801" i="1"/>
  <c r="F6800" i="1"/>
  <c r="E6800" i="1"/>
  <c r="C6800" i="1"/>
  <c r="F6799" i="1"/>
  <c r="E6799" i="1"/>
  <c r="C6799" i="1"/>
  <c r="F6798" i="1"/>
  <c r="E6798" i="1"/>
  <c r="C6798" i="1"/>
  <c r="F6797" i="1"/>
  <c r="E6797" i="1"/>
  <c r="C6797" i="1"/>
  <c r="F6796" i="1"/>
  <c r="E6796" i="1"/>
  <c r="C6796" i="1"/>
  <c r="F6795" i="1"/>
  <c r="E6795" i="1"/>
  <c r="C6795" i="1"/>
  <c r="F6794" i="1"/>
  <c r="E6794" i="1"/>
  <c r="C6794" i="1"/>
  <c r="F6793" i="1"/>
  <c r="E6793" i="1"/>
  <c r="C6793" i="1"/>
  <c r="F6792" i="1"/>
  <c r="E6792" i="1"/>
  <c r="C6792" i="1"/>
  <c r="F6791" i="1"/>
  <c r="E6791" i="1"/>
  <c r="C6791" i="1"/>
  <c r="F6790" i="1"/>
  <c r="E6790" i="1"/>
  <c r="C6790" i="1"/>
  <c r="F6789" i="1"/>
  <c r="E6789" i="1"/>
  <c r="C6789" i="1"/>
  <c r="F6788" i="1"/>
  <c r="E6788" i="1"/>
  <c r="C6788" i="1"/>
  <c r="F6787" i="1"/>
  <c r="E6787" i="1"/>
  <c r="C6787" i="1"/>
  <c r="F6786" i="1"/>
  <c r="E6786" i="1"/>
  <c r="C6786" i="1"/>
  <c r="F6785" i="1"/>
  <c r="E6785" i="1"/>
  <c r="C6785" i="1"/>
  <c r="F6784" i="1"/>
  <c r="E6784" i="1"/>
  <c r="C6784" i="1"/>
  <c r="F6783" i="1"/>
  <c r="E6783" i="1"/>
  <c r="C6783" i="1"/>
  <c r="F6782" i="1"/>
  <c r="E6782" i="1"/>
  <c r="C6782" i="1"/>
  <c r="F6781" i="1"/>
  <c r="E6781" i="1"/>
  <c r="C6781" i="1"/>
  <c r="F6780" i="1"/>
  <c r="E6780" i="1"/>
  <c r="C6780" i="1"/>
  <c r="F6779" i="1"/>
  <c r="E6779" i="1"/>
  <c r="C6779" i="1"/>
  <c r="F6778" i="1"/>
  <c r="E6778" i="1"/>
  <c r="C6778" i="1"/>
  <c r="F6777" i="1"/>
  <c r="E6777" i="1"/>
  <c r="C6777" i="1"/>
  <c r="F6776" i="1"/>
  <c r="E6776" i="1"/>
  <c r="C6776" i="1"/>
  <c r="F6775" i="1"/>
  <c r="E6775" i="1"/>
  <c r="C6775" i="1"/>
  <c r="F6774" i="1"/>
  <c r="E6774" i="1"/>
  <c r="C6774" i="1"/>
  <c r="F6773" i="1"/>
  <c r="E6773" i="1"/>
  <c r="C6773" i="1"/>
  <c r="F6772" i="1"/>
  <c r="E6772" i="1"/>
  <c r="C6772" i="1"/>
  <c r="F6771" i="1"/>
  <c r="E6771" i="1"/>
  <c r="C6771" i="1"/>
  <c r="F6770" i="1"/>
  <c r="E6770" i="1"/>
  <c r="C6770" i="1"/>
  <c r="F6769" i="1"/>
  <c r="E6769" i="1"/>
  <c r="C6769" i="1"/>
  <c r="F6768" i="1"/>
  <c r="E6768" i="1"/>
  <c r="C6768" i="1"/>
  <c r="F6767" i="1"/>
  <c r="E6767" i="1"/>
  <c r="C6767" i="1"/>
  <c r="F6766" i="1"/>
  <c r="E6766" i="1"/>
  <c r="C6766" i="1"/>
  <c r="F6765" i="1"/>
  <c r="E6765" i="1"/>
  <c r="C6765" i="1"/>
  <c r="F6764" i="1"/>
  <c r="E6764" i="1"/>
  <c r="C6764" i="1"/>
  <c r="F6763" i="1"/>
  <c r="E6763" i="1"/>
  <c r="C6763" i="1"/>
  <c r="F6762" i="1"/>
  <c r="E6762" i="1"/>
  <c r="C6762" i="1"/>
  <c r="F6761" i="1"/>
  <c r="E6761" i="1"/>
  <c r="C6761" i="1"/>
  <c r="F6760" i="1"/>
  <c r="E6760" i="1"/>
  <c r="C6760" i="1"/>
  <c r="F6759" i="1"/>
  <c r="E6759" i="1"/>
  <c r="C6759" i="1"/>
  <c r="F6758" i="1"/>
  <c r="E6758" i="1"/>
  <c r="C6758" i="1"/>
  <c r="F6757" i="1"/>
  <c r="E6757" i="1"/>
  <c r="C6757" i="1"/>
  <c r="F6756" i="1"/>
  <c r="E6756" i="1"/>
  <c r="C6756" i="1"/>
  <c r="F6755" i="1"/>
  <c r="E6755" i="1"/>
  <c r="C6755" i="1"/>
  <c r="F6754" i="1"/>
  <c r="E6754" i="1"/>
  <c r="C6754" i="1"/>
  <c r="F6753" i="1"/>
  <c r="E6753" i="1"/>
  <c r="C6753" i="1"/>
  <c r="F6752" i="1"/>
  <c r="E6752" i="1"/>
  <c r="C6752" i="1"/>
  <c r="F6751" i="1"/>
  <c r="E6751" i="1"/>
  <c r="C6751" i="1"/>
  <c r="F6750" i="1"/>
  <c r="E6750" i="1"/>
  <c r="C6750" i="1"/>
  <c r="F6749" i="1"/>
  <c r="E6749" i="1"/>
  <c r="C6749" i="1"/>
  <c r="F6748" i="1"/>
  <c r="E6748" i="1"/>
  <c r="C6748" i="1"/>
  <c r="F6747" i="1"/>
  <c r="E6747" i="1"/>
  <c r="C6747" i="1"/>
  <c r="F6746" i="1"/>
  <c r="E6746" i="1"/>
  <c r="C6746" i="1"/>
  <c r="F6745" i="1"/>
  <c r="E6745" i="1"/>
  <c r="C6745" i="1"/>
  <c r="F6744" i="1"/>
  <c r="E6744" i="1"/>
  <c r="C6744" i="1"/>
  <c r="F6743" i="1"/>
  <c r="E6743" i="1"/>
  <c r="C6743" i="1"/>
  <c r="F6742" i="1"/>
  <c r="E6742" i="1"/>
  <c r="C6742" i="1"/>
  <c r="F6741" i="1"/>
  <c r="E6741" i="1"/>
  <c r="C6741" i="1"/>
  <c r="F6740" i="1"/>
  <c r="E6740" i="1"/>
  <c r="C6740" i="1"/>
  <c r="F6739" i="1"/>
  <c r="E6739" i="1"/>
  <c r="C6739" i="1"/>
  <c r="F6738" i="1"/>
  <c r="E6738" i="1"/>
  <c r="C6738" i="1"/>
  <c r="F6737" i="1"/>
  <c r="E6737" i="1"/>
  <c r="C6737" i="1"/>
  <c r="F6736" i="1"/>
  <c r="E6736" i="1"/>
  <c r="C6736" i="1"/>
  <c r="F6735" i="1"/>
  <c r="E6735" i="1"/>
  <c r="C6735" i="1"/>
  <c r="F6734" i="1"/>
  <c r="E6734" i="1"/>
  <c r="C6734" i="1"/>
  <c r="F6733" i="1"/>
  <c r="E6733" i="1"/>
  <c r="C6733" i="1"/>
  <c r="F6732" i="1"/>
  <c r="E6732" i="1"/>
  <c r="C6732" i="1"/>
  <c r="F6731" i="1"/>
  <c r="E6731" i="1"/>
  <c r="C6731" i="1"/>
  <c r="F6730" i="1"/>
  <c r="E6730" i="1"/>
  <c r="C6730" i="1"/>
  <c r="F6729" i="1"/>
  <c r="E6729" i="1"/>
  <c r="C6729" i="1"/>
  <c r="F6728" i="1"/>
  <c r="E6728" i="1"/>
  <c r="C6728" i="1"/>
  <c r="F6727" i="1"/>
  <c r="E6727" i="1"/>
  <c r="C6727" i="1"/>
  <c r="F6726" i="1"/>
  <c r="E6726" i="1"/>
  <c r="C6726" i="1"/>
  <c r="F6725" i="1"/>
  <c r="E6725" i="1"/>
  <c r="C6725" i="1"/>
  <c r="F6724" i="1"/>
  <c r="E6724" i="1"/>
  <c r="C6724" i="1"/>
  <c r="F6723" i="1"/>
  <c r="E6723" i="1"/>
  <c r="C6723" i="1"/>
  <c r="F6722" i="1"/>
  <c r="E6722" i="1"/>
  <c r="C6722" i="1"/>
  <c r="F6721" i="1"/>
  <c r="E6721" i="1"/>
  <c r="C6721" i="1"/>
  <c r="F6720" i="1"/>
  <c r="E6720" i="1"/>
  <c r="C6720" i="1"/>
  <c r="F6719" i="1"/>
  <c r="E6719" i="1"/>
  <c r="C6719" i="1"/>
  <c r="F6718" i="1"/>
  <c r="E6718" i="1"/>
  <c r="C6718" i="1"/>
  <c r="F6717" i="1"/>
  <c r="E6717" i="1"/>
  <c r="C6717" i="1"/>
  <c r="F6716" i="1"/>
  <c r="E6716" i="1"/>
  <c r="C6716" i="1"/>
  <c r="F6715" i="1"/>
  <c r="E6715" i="1"/>
  <c r="C6715" i="1"/>
  <c r="F6714" i="1"/>
  <c r="E6714" i="1"/>
  <c r="C6714" i="1"/>
  <c r="F6713" i="1"/>
  <c r="E6713" i="1"/>
  <c r="C6713" i="1"/>
  <c r="F6712" i="1"/>
  <c r="E6712" i="1"/>
  <c r="C6712" i="1"/>
  <c r="F6711" i="1"/>
  <c r="E6711" i="1"/>
  <c r="C6711" i="1"/>
  <c r="F6710" i="1"/>
  <c r="E6710" i="1"/>
  <c r="C6710" i="1"/>
  <c r="F6709" i="1"/>
  <c r="E6709" i="1"/>
  <c r="C6709" i="1"/>
  <c r="F6708" i="1"/>
  <c r="E6708" i="1"/>
  <c r="C6708" i="1"/>
  <c r="F6707" i="1"/>
  <c r="E6707" i="1"/>
  <c r="C6707" i="1"/>
  <c r="F6706" i="1"/>
  <c r="E6706" i="1"/>
  <c r="C6706" i="1"/>
  <c r="F6705" i="1"/>
  <c r="E6705" i="1"/>
  <c r="C6705" i="1"/>
  <c r="F6704" i="1"/>
  <c r="E6704" i="1"/>
  <c r="C6704" i="1"/>
  <c r="F6703" i="1"/>
  <c r="E6703" i="1"/>
  <c r="C6703" i="1"/>
  <c r="F6702" i="1"/>
  <c r="E6702" i="1"/>
  <c r="C6702" i="1"/>
  <c r="F6701" i="1"/>
  <c r="E6701" i="1"/>
  <c r="C6701" i="1"/>
  <c r="F6700" i="1"/>
  <c r="E6700" i="1"/>
  <c r="C6700" i="1"/>
  <c r="F6699" i="1"/>
  <c r="E6699" i="1"/>
  <c r="C6699" i="1"/>
  <c r="F6698" i="1"/>
  <c r="E6698" i="1"/>
  <c r="C6698" i="1"/>
  <c r="F6697" i="1"/>
  <c r="E6697" i="1"/>
  <c r="C6697" i="1"/>
  <c r="F6696" i="1"/>
  <c r="E6696" i="1"/>
  <c r="C6696" i="1"/>
  <c r="F6695" i="1"/>
  <c r="E6695" i="1"/>
  <c r="C6695" i="1"/>
  <c r="F6694" i="1"/>
  <c r="E6694" i="1"/>
  <c r="C6694" i="1"/>
  <c r="F6693" i="1"/>
  <c r="E6693" i="1"/>
  <c r="C6693" i="1"/>
  <c r="F6692" i="1"/>
  <c r="E6692" i="1"/>
  <c r="C6692" i="1"/>
  <c r="F6691" i="1"/>
  <c r="E6691" i="1"/>
  <c r="C6691" i="1"/>
  <c r="F6690" i="1"/>
  <c r="E6690" i="1"/>
  <c r="C6690" i="1"/>
  <c r="F6689" i="1"/>
  <c r="E6689" i="1"/>
  <c r="C6689" i="1"/>
  <c r="F6688" i="1"/>
  <c r="E6688" i="1"/>
  <c r="C6688" i="1"/>
  <c r="F6687" i="1"/>
  <c r="E6687" i="1"/>
  <c r="C6687" i="1"/>
  <c r="F6686" i="1"/>
  <c r="E6686" i="1"/>
  <c r="C6686" i="1"/>
  <c r="F6685" i="1"/>
  <c r="E6685" i="1"/>
  <c r="C6685" i="1"/>
  <c r="F6684" i="1"/>
  <c r="E6684" i="1"/>
  <c r="C6684" i="1"/>
  <c r="F6683" i="1"/>
  <c r="E6683" i="1"/>
  <c r="C6683" i="1"/>
  <c r="F6682" i="1"/>
  <c r="E6682" i="1"/>
  <c r="C6682" i="1"/>
  <c r="F6681" i="1"/>
  <c r="E6681" i="1"/>
  <c r="C6681" i="1"/>
  <c r="F6680" i="1"/>
  <c r="E6680" i="1"/>
  <c r="C6680" i="1"/>
  <c r="F6679" i="1"/>
  <c r="E6679" i="1"/>
  <c r="C6679" i="1"/>
  <c r="F6678" i="1"/>
  <c r="E6678" i="1"/>
  <c r="C6678" i="1"/>
  <c r="F6677" i="1"/>
  <c r="E6677" i="1"/>
  <c r="C6677" i="1"/>
  <c r="F6676" i="1"/>
  <c r="E6676" i="1"/>
  <c r="C6676" i="1"/>
  <c r="F6675" i="1"/>
  <c r="E6675" i="1"/>
  <c r="C6675" i="1"/>
  <c r="F6674" i="1"/>
  <c r="E6674" i="1"/>
  <c r="C6674" i="1"/>
  <c r="F6673" i="1"/>
  <c r="E6673" i="1"/>
  <c r="C6673" i="1"/>
  <c r="F6672" i="1"/>
  <c r="E6672" i="1"/>
  <c r="C6672" i="1"/>
  <c r="F6671" i="1"/>
  <c r="E6671" i="1"/>
  <c r="C6671" i="1"/>
  <c r="F6670" i="1"/>
  <c r="E6670" i="1"/>
  <c r="C6670" i="1"/>
  <c r="F6669" i="1"/>
  <c r="E6669" i="1"/>
  <c r="C6669" i="1"/>
  <c r="F6668" i="1"/>
  <c r="E6668" i="1"/>
  <c r="C6668" i="1"/>
  <c r="F6667" i="1"/>
  <c r="E6667" i="1"/>
  <c r="C6667" i="1"/>
  <c r="F6666" i="1"/>
  <c r="E6666" i="1"/>
  <c r="C6666" i="1"/>
  <c r="F6665" i="1"/>
  <c r="E6665" i="1"/>
  <c r="C6665" i="1"/>
  <c r="F6664" i="1"/>
  <c r="E6664" i="1"/>
  <c r="C6664" i="1"/>
  <c r="F6663" i="1"/>
  <c r="E6663" i="1"/>
  <c r="C6663" i="1"/>
  <c r="F6662" i="1"/>
  <c r="E6662" i="1"/>
  <c r="C6662" i="1"/>
  <c r="F6661" i="1"/>
  <c r="E6661" i="1"/>
  <c r="C6661" i="1"/>
  <c r="F6660" i="1"/>
  <c r="E6660" i="1"/>
  <c r="C6660" i="1"/>
  <c r="F6659" i="1"/>
  <c r="E6659" i="1"/>
  <c r="C6659" i="1"/>
  <c r="F6658" i="1"/>
  <c r="E6658" i="1"/>
  <c r="C6658" i="1"/>
  <c r="F6657" i="1"/>
  <c r="E6657" i="1"/>
  <c r="C6657" i="1"/>
  <c r="F6656" i="1"/>
  <c r="E6656" i="1"/>
  <c r="C6656" i="1"/>
  <c r="F6655" i="1"/>
  <c r="E6655" i="1"/>
  <c r="C6655" i="1"/>
  <c r="F6654" i="1"/>
  <c r="E6654" i="1"/>
  <c r="C6654" i="1"/>
  <c r="F6653" i="1"/>
  <c r="E6653" i="1"/>
  <c r="C6653" i="1"/>
  <c r="F6652" i="1"/>
  <c r="E6652" i="1"/>
  <c r="C6652" i="1"/>
  <c r="F6651" i="1"/>
  <c r="E6651" i="1"/>
  <c r="C6651" i="1"/>
  <c r="F6650" i="1"/>
  <c r="E6650" i="1"/>
  <c r="C6650" i="1"/>
  <c r="F6649" i="1"/>
  <c r="E6649" i="1"/>
  <c r="C6649" i="1"/>
  <c r="F6648" i="1"/>
  <c r="E6648" i="1"/>
  <c r="C6648" i="1"/>
  <c r="F6647" i="1"/>
  <c r="E6647" i="1"/>
  <c r="C6647" i="1"/>
  <c r="F6646" i="1"/>
  <c r="E6646" i="1"/>
  <c r="C6646" i="1"/>
  <c r="F6645" i="1"/>
  <c r="E6645" i="1"/>
  <c r="C6645" i="1"/>
  <c r="F6644" i="1"/>
  <c r="E6644" i="1"/>
  <c r="C6644" i="1"/>
  <c r="F6643" i="1"/>
  <c r="E6643" i="1"/>
  <c r="C6643" i="1"/>
  <c r="F6642" i="1"/>
  <c r="E6642" i="1"/>
  <c r="C6642" i="1"/>
  <c r="F6641" i="1"/>
  <c r="E6641" i="1"/>
  <c r="C6641" i="1"/>
  <c r="F6640" i="1"/>
  <c r="E6640" i="1"/>
  <c r="C6640" i="1"/>
  <c r="F6639" i="1"/>
  <c r="E6639" i="1"/>
  <c r="C6639" i="1"/>
  <c r="F6638" i="1"/>
  <c r="E6638" i="1"/>
  <c r="C6638" i="1"/>
  <c r="F6637" i="1"/>
  <c r="E6637" i="1"/>
  <c r="C6637" i="1"/>
  <c r="F6636" i="1"/>
  <c r="E6636" i="1"/>
  <c r="C6636" i="1"/>
  <c r="F6635" i="1"/>
  <c r="E6635" i="1"/>
  <c r="C6635" i="1"/>
  <c r="F6634" i="1"/>
  <c r="E6634" i="1"/>
  <c r="C6634" i="1"/>
  <c r="F6633" i="1"/>
  <c r="E6633" i="1"/>
  <c r="C6633" i="1"/>
  <c r="F6632" i="1"/>
  <c r="E6632" i="1"/>
  <c r="C6632" i="1"/>
  <c r="F6631" i="1"/>
  <c r="E6631" i="1"/>
  <c r="C6631" i="1"/>
  <c r="F6630" i="1"/>
  <c r="E6630" i="1"/>
  <c r="C6630" i="1"/>
  <c r="F6629" i="1"/>
  <c r="E6629" i="1"/>
  <c r="C6629" i="1"/>
  <c r="F6628" i="1"/>
  <c r="E6628" i="1"/>
  <c r="C6628" i="1"/>
  <c r="F6627" i="1"/>
  <c r="E6627" i="1"/>
  <c r="C6627" i="1"/>
  <c r="F6626" i="1"/>
  <c r="E6626" i="1"/>
  <c r="C6626" i="1"/>
  <c r="F6625" i="1"/>
  <c r="E6625" i="1"/>
  <c r="C6625" i="1"/>
  <c r="F6624" i="1"/>
  <c r="E6624" i="1"/>
  <c r="C6624" i="1"/>
  <c r="F6623" i="1"/>
  <c r="E6623" i="1"/>
  <c r="C6623" i="1"/>
  <c r="F6622" i="1"/>
  <c r="E6622" i="1"/>
  <c r="C6622" i="1"/>
  <c r="F6621" i="1"/>
  <c r="E6621" i="1"/>
  <c r="C6621" i="1"/>
  <c r="F6620" i="1"/>
  <c r="E6620" i="1"/>
  <c r="C6620" i="1"/>
  <c r="F6619" i="1"/>
  <c r="E6619" i="1"/>
  <c r="C6619" i="1"/>
  <c r="F6618" i="1"/>
  <c r="E6618" i="1"/>
  <c r="C6618" i="1"/>
  <c r="F6617" i="1"/>
  <c r="E6617" i="1"/>
  <c r="C6617" i="1"/>
  <c r="F6616" i="1"/>
  <c r="E6616" i="1"/>
  <c r="C6616" i="1"/>
  <c r="F6615" i="1"/>
  <c r="E6615" i="1"/>
  <c r="C6615" i="1"/>
  <c r="F6614" i="1"/>
  <c r="E6614" i="1"/>
  <c r="C6614" i="1"/>
  <c r="F6613" i="1"/>
  <c r="E6613" i="1"/>
  <c r="C6613" i="1"/>
  <c r="F6612" i="1"/>
  <c r="E6612" i="1"/>
  <c r="C6612" i="1"/>
  <c r="F6611" i="1"/>
  <c r="E6611" i="1"/>
  <c r="C6611" i="1"/>
  <c r="F6610" i="1"/>
  <c r="E6610" i="1"/>
  <c r="C6610" i="1"/>
  <c r="F6609" i="1"/>
  <c r="E6609" i="1"/>
  <c r="C6609" i="1"/>
  <c r="F6608" i="1"/>
  <c r="E6608" i="1"/>
  <c r="C6608" i="1"/>
  <c r="F6607" i="1"/>
  <c r="E6607" i="1"/>
  <c r="C6607" i="1"/>
  <c r="F6606" i="1"/>
  <c r="E6606" i="1"/>
  <c r="C6606" i="1"/>
  <c r="F6605" i="1"/>
  <c r="E6605" i="1"/>
  <c r="C6605" i="1"/>
  <c r="F6604" i="1"/>
  <c r="E6604" i="1"/>
  <c r="C6604" i="1"/>
  <c r="F6603" i="1"/>
  <c r="E6603" i="1"/>
  <c r="C6603" i="1"/>
  <c r="F6602" i="1"/>
  <c r="E6602" i="1"/>
  <c r="C6602" i="1"/>
  <c r="F6601" i="1"/>
  <c r="E6601" i="1"/>
  <c r="C6601" i="1"/>
  <c r="F6600" i="1"/>
  <c r="E6600" i="1"/>
  <c r="C6600" i="1"/>
  <c r="F6599" i="1"/>
  <c r="E6599" i="1"/>
  <c r="C6599" i="1"/>
  <c r="F6598" i="1"/>
  <c r="E6598" i="1"/>
  <c r="C6598" i="1"/>
  <c r="F6597" i="1"/>
  <c r="E6597" i="1"/>
  <c r="C6597" i="1"/>
  <c r="F6596" i="1"/>
  <c r="E6596" i="1"/>
  <c r="C6596" i="1"/>
  <c r="F6595" i="1"/>
  <c r="E6595" i="1"/>
  <c r="C6595" i="1"/>
  <c r="F6594" i="1"/>
  <c r="E6594" i="1"/>
  <c r="C6594" i="1"/>
  <c r="F6593" i="1"/>
  <c r="E6593" i="1"/>
  <c r="C6593" i="1"/>
  <c r="F6592" i="1"/>
  <c r="E6592" i="1"/>
  <c r="C6592" i="1"/>
  <c r="F6591" i="1"/>
  <c r="E6591" i="1"/>
  <c r="C6591" i="1"/>
  <c r="F6590" i="1"/>
  <c r="E6590" i="1"/>
  <c r="C6590" i="1"/>
  <c r="F6589" i="1"/>
  <c r="E6589" i="1"/>
  <c r="C6589" i="1"/>
  <c r="F6588" i="1"/>
  <c r="E6588" i="1"/>
  <c r="C6588" i="1"/>
  <c r="F6587" i="1"/>
  <c r="E6587" i="1"/>
  <c r="C6587" i="1"/>
  <c r="F6586" i="1"/>
  <c r="E6586" i="1"/>
  <c r="C6586" i="1"/>
  <c r="F6585" i="1"/>
  <c r="E6585" i="1"/>
  <c r="C6585" i="1"/>
  <c r="F6584" i="1"/>
  <c r="E6584" i="1"/>
  <c r="C6584" i="1"/>
  <c r="F6583" i="1"/>
  <c r="E6583" i="1"/>
  <c r="C6583" i="1"/>
  <c r="F6582" i="1"/>
  <c r="E6582" i="1"/>
  <c r="C6582" i="1"/>
  <c r="F6581" i="1"/>
  <c r="E6581" i="1"/>
  <c r="C6581" i="1"/>
  <c r="F6580" i="1"/>
  <c r="E6580" i="1"/>
  <c r="C6580" i="1"/>
  <c r="F6579" i="1"/>
  <c r="E6579" i="1"/>
  <c r="C6579" i="1"/>
  <c r="F6578" i="1"/>
  <c r="E6578" i="1"/>
  <c r="C6578" i="1"/>
  <c r="F6577" i="1"/>
  <c r="E6577" i="1"/>
  <c r="C6577" i="1"/>
  <c r="F6576" i="1"/>
  <c r="E6576" i="1"/>
  <c r="C6576" i="1"/>
  <c r="F6575" i="1"/>
  <c r="E6575" i="1"/>
  <c r="C6575" i="1"/>
  <c r="F6574" i="1"/>
  <c r="E6574" i="1"/>
  <c r="C6574" i="1"/>
  <c r="F6573" i="1"/>
  <c r="E6573" i="1"/>
  <c r="C6573" i="1"/>
  <c r="F6572" i="1"/>
  <c r="E6572" i="1"/>
  <c r="C6572" i="1"/>
  <c r="F6571" i="1"/>
  <c r="E6571" i="1"/>
  <c r="C6571" i="1"/>
  <c r="F6570" i="1"/>
  <c r="E6570" i="1"/>
  <c r="C6570" i="1"/>
  <c r="F6569" i="1"/>
  <c r="E6569" i="1"/>
  <c r="C6569" i="1"/>
  <c r="F6568" i="1"/>
  <c r="E6568" i="1"/>
  <c r="C6568" i="1"/>
  <c r="F6567" i="1"/>
  <c r="E6567" i="1"/>
  <c r="C6567" i="1"/>
  <c r="F6566" i="1"/>
  <c r="E6566" i="1"/>
  <c r="C6566" i="1"/>
  <c r="F6565" i="1"/>
  <c r="E6565" i="1"/>
  <c r="C6565" i="1"/>
  <c r="F6564" i="1"/>
  <c r="E6564" i="1"/>
  <c r="C6564" i="1"/>
  <c r="F6563" i="1"/>
  <c r="E6563" i="1"/>
  <c r="C6563" i="1"/>
  <c r="F6562" i="1"/>
  <c r="E6562" i="1"/>
  <c r="C6562" i="1"/>
  <c r="F6561" i="1"/>
  <c r="E6561" i="1"/>
  <c r="C6561" i="1"/>
  <c r="F6560" i="1"/>
  <c r="E6560" i="1"/>
  <c r="C6560" i="1"/>
  <c r="F6559" i="1"/>
  <c r="E6559" i="1"/>
  <c r="C6559" i="1"/>
  <c r="F6558" i="1"/>
  <c r="E6558" i="1"/>
  <c r="C6558" i="1"/>
  <c r="F6557" i="1"/>
  <c r="E6557" i="1"/>
  <c r="C6557" i="1"/>
  <c r="F6556" i="1"/>
  <c r="E6556" i="1"/>
  <c r="C6556" i="1"/>
  <c r="F6555" i="1"/>
  <c r="E6555" i="1"/>
  <c r="C6555" i="1"/>
  <c r="F6554" i="1"/>
  <c r="E6554" i="1"/>
  <c r="C6554" i="1"/>
  <c r="F6553" i="1"/>
  <c r="E6553" i="1"/>
  <c r="C6553" i="1"/>
  <c r="F6552" i="1"/>
  <c r="E6552" i="1"/>
  <c r="C6552" i="1"/>
  <c r="F6551" i="1"/>
  <c r="E6551" i="1"/>
  <c r="C6551" i="1"/>
  <c r="F6550" i="1"/>
  <c r="E6550" i="1"/>
  <c r="C6550" i="1"/>
  <c r="F6549" i="1"/>
  <c r="E6549" i="1"/>
  <c r="C6549" i="1"/>
  <c r="F6548" i="1"/>
  <c r="E6548" i="1"/>
  <c r="C6548" i="1"/>
  <c r="F6547" i="1"/>
  <c r="E6547" i="1"/>
  <c r="C6547" i="1"/>
  <c r="F6546" i="1"/>
  <c r="E6546" i="1"/>
  <c r="C6546" i="1"/>
  <c r="F6545" i="1"/>
  <c r="E6545" i="1"/>
  <c r="C6545" i="1"/>
  <c r="F6544" i="1"/>
  <c r="E6544" i="1"/>
  <c r="C6544" i="1"/>
  <c r="F6543" i="1"/>
  <c r="E6543" i="1"/>
  <c r="C6543" i="1"/>
  <c r="F6542" i="1"/>
  <c r="E6542" i="1"/>
  <c r="C6542" i="1"/>
  <c r="F6541" i="1"/>
  <c r="E6541" i="1"/>
  <c r="C6541" i="1"/>
  <c r="F6540" i="1"/>
  <c r="E6540" i="1"/>
  <c r="C6540" i="1"/>
  <c r="F6539" i="1"/>
  <c r="E6539" i="1"/>
  <c r="C6539" i="1"/>
  <c r="F6538" i="1"/>
  <c r="E6538" i="1"/>
  <c r="C6538" i="1"/>
  <c r="F6537" i="1"/>
  <c r="E6537" i="1"/>
  <c r="C6537" i="1"/>
  <c r="F6536" i="1"/>
  <c r="E6536" i="1"/>
  <c r="C6536" i="1"/>
  <c r="F6535" i="1"/>
  <c r="E6535" i="1"/>
  <c r="C6535" i="1"/>
  <c r="F6534" i="1"/>
  <c r="E6534" i="1"/>
  <c r="C6534" i="1"/>
  <c r="F6533" i="1"/>
  <c r="E6533" i="1"/>
  <c r="C6533" i="1"/>
  <c r="F6532" i="1"/>
  <c r="E6532" i="1"/>
  <c r="C6532" i="1"/>
  <c r="F6531" i="1"/>
  <c r="E6531" i="1"/>
  <c r="C6531" i="1"/>
  <c r="F6530" i="1"/>
  <c r="E6530" i="1"/>
  <c r="C6530" i="1"/>
  <c r="F6529" i="1"/>
  <c r="E6529" i="1"/>
  <c r="C6529" i="1"/>
  <c r="F6528" i="1"/>
  <c r="E6528" i="1"/>
  <c r="C6528" i="1"/>
  <c r="F6527" i="1"/>
  <c r="E6527" i="1"/>
  <c r="C6527" i="1"/>
  <c r="F6526" i="1"/>
  <c r="E6526" i="1"/>
  <c r="C6526" i="1"/>
  <c r="F6525" i="1"/>
  <c r="E6525" i="1"/>
  <c r="C6525" i="1"/>
  <c r="F6524" i="1"/>
  <c r="E6524" i="1"/>
  <c r="C6524" i="1"/>
  <c r="F6523" i="1"/>
  <c r="E6523" i="1"/>
  <c r="C6523" i="1"/>
  <c r="F6522" i="1"/>
  <c r="E6522" i="1"/>
  <c r="C6522" i="1"/>
  <c r="F6521" i="1"/>
  <c r="E6521" i="1"/>
  <c r="C6521" i="1"/>
  <c r="F6520" i="1"/>
  <c r="E6520" i="1"/>
  <c r="C6520" i="1"/>
  <c r="F6519" i="1"/>
  <c r="E6519" i="1"/>
  <c r="C6519" i="1"/>
  <c r="F6518" i="1"/>
  <c r="E6518" i="1"/>
  <c r="C6518" i="1"/>
  <c r="F6517" i="1"/>
  <c r="E6517" i="1"/>
  <c r="C6517" i="1"/>
  <c r="F6516" i="1"/>
  <c r="E6516" i="1"/>
  <c r="C6516" i="1"/>
  <c r="F6515" i="1"/>
  <c r="E6515" i="1"/>
  <c r="C6515" i="1"/>
  <c r="F6514" i="1"/>
  <c r="E6514" i="1"/>
  <c r="C6514" i="1"/>
  <c r="F6513" i="1"/>
  <c r="E6513" i="1"/>
  <c r="C6513" i="1"/>
  <c r="F6512" i="1"/>
  <c r="E6512" i="1"/>
  <c r="C6512" i="1"/>
  <c r="F6511" i="1"/>
  <c r="E6511" i="1"/>
  <c r="C6511" i="1"/>
  <c r="F6510" i="1"/>
  <c r="E6510" i="1"/>
  <c r="C6510" i="1"/>
  <c r="F6509" i="1"/>
  <c r="E6509" i="1"/>
  <c r="C6509" i="1"/>
  <c r="F6508" i="1"/>
  <c r="E6508" i="1"/>
  <c r="C6508" i="1"/>
  <c r="F6507" i="1"/>
  <c r="E6507" i="1"/>
  <c r="C6507" i="1"/>
  <c r="F6506" i="1"/>
  <c r="E6506" i="1"/>
  <c r="C6506" i="1"/>
  <c r="F6505" i="1"/>
  <c r="E6505" i="1"/>
  <c r="C6505" i="1"/>
  <c r="F6504" i="1"/>
  <c r="E6504" i="1"/>
  <c r="C6504" i="1"/>
  <c r="F6503" i="1"/>
  <c r="E6503" i="1"/>
  <c r="C6503" i="1"/>
  <c r="F6502" i="1"/>
  <c r="E6502" i="1"/>
  <c r="C6502" i="1"/>
  <c r="F6501" i="1"/>
  <c r="E6501" i="1"/>
  <c r="C6501" i="1"/>
  <c r="F6500" i="1"/>
  <c r="E6500" i="1"/>
  <c r="C6500" i="1"/>
  <c r="F6499" i="1"/>
  <c r="E6499" i="1"/>
  <c r="C6499" i="1"/>
  <c r="F6498" i="1"/>
  <c r="E6498" i="1"/>
  <c r="C6498" i="1"/>
  <c r="F6497" i="1"/>
  <c r="E6497" i="1"/>
  <c r="C6497" i="1"/>
  <c r="F6496" i="1"/>
  <c r="E6496" i="1"/>
  <c r="C6496" i="1"/>
  <c r="F6495" i="1"/>
  <c r="E6495" i="1"/>
  <c r="C6495" i="1"/>
  <c r="F6494" i="1"/>
  <c r="E6494" i="1"/>
  <c r="C6494" i="1"/>
  <c r="F6493" i="1"/>
  <c r="E6493" i="1"/>
  <c r="C6493" i="1"/>
  <c r="F6492" i="1"/>
  <c r="E6492" i="1"/>
  <c r="C6492" i="1"/>
  <c r="F6491" i="1"/>
  <c r="E6491" i="1"/>
  <c r="C6491" i="1"/>
  <c r="F6490" i="1"/>
  <c r="E6490" i="1"/>
  <c r="C6490" i="1"/>
  <c r="F6489" i="1"/>
  <c r="E6489" i="1"/>
  <c r="C6489" i="1"/>
  <c r="F6488" i="1"/>
  <c r="E6488" i="1"/>
  <c r="C6488" i="1"/>
  <c r="F6487" i="1"/>
  <c r="E6487" i="1"/>
  <c r="C6487" i="1"/>
  <c r="F6486" i="1"/>
  <c r="E6486" i="1"/>
  <c r="C6486" i="1"/>
  <c r="F6485" i="1"/>
  <c r="E6485" i="1"/>
  <c r="C6485" i="1"/>
  <c r="F6484" i="1"/>
  <c r="E6484" i="1"/>
  <c r="C6484" i="1"/>
  <c r="F6483" i="1"/>
  <c r="E6483" i="1"/>
  <c r="C6483" i="1"/>
  <c r="F6482" i="1"/>
  <c r="E6482" i="1"/>
  <c r="C6482" i="1"/>
  <c r="F6481" i="1"/>
  <c r="E6481" i="1"/>
  <c r="C6481" i="1"/>
  <c r="F6480" i="1"/>
  <c r="E6480" i="1"/>
  <c r="C6480" i="1"/>
  <c r="F6479" i="1"/>
  <c r="E6479" i="1"/>
  <c r="C6479" i="1"/>
  <c r="F6478" i="1"/>
  <c r="E6478" i="1"/>
  <c r="C6478" i="1"/>
  <c r="F6477" i="1"/>
  <c r="E6477" i="1"/>
  <c r="C6477" i="1"/>
  <c r="F6476" i="1"/>
  <c r="E6476" i="1"/>
  <c r="C6476" i="1"/>
  <c r="F6475" i="1"/>
  <c r="E6475" i="1"/>
  <c r="C6475" i="1"/>
  <c r="F6474" i="1"/>
  <c r="E6474" i="1"/>
  <c r="C6474" i="1"/>
  <c r="F6473" i="1"/>
  <c r="E6473" i="1"/>
  <c r="C6473" i="1"/>
  <c r="F6472" i="1"/>
  <c r="E6472" i="1"/>
  <c r="C6472" i="1"/>
  <c r="F6471" i="1"/>
  <c r="E6471" i="1"/>
  <c r="C6471" i="1"/>
  <c r="F6470" i="1"/>
  <c r="E6470" i="1"/>
  <c r="C6470" i="1"/>
  <c r="F6469" i="1"/>
  <c r="E6469" i="1"/>
  <c r="C6469" i="1"/>
  <c r="F6468" i="1"/>
  <c r="E6468" i="1"/>
  <c r="C6468" i="1"/>
  <c r="F6467" i="1"/>
  <c r="E6467" i="1"/>
  <c r="C6467" i="1"/>
  <c r="F6466" i="1"/>
  <c r="E6466" i="1"/>
  <c r="C6466" i="1"/>
  <c r="F6465" i="1"/>
  <c r="E6465" i="1"/>
  <c r="C6465" i="1"/>
  <c r="F6464" i="1"/>
  <c r="E6464" i="1"/>
  <c r="C6464" i="1"/>
  <c r="F6463" i="1"/>
  <c r="E6463" i="1"/>
  <c r="C6463" i="1"/>
  <c r="F6462" i="1"/>
  <c r="E6462" i="1"/>
  <c r="C6462" i="1"/>
  <c r="F6461" i="1"/>
  <c r="E6461" i="1"/>
  <c r="C6461" i="1"/>
  <c r="F6460" i="1"/>
  <c r="E6460" i="1"/>
  <c r="C6460" i="1"/>
  <c r="F6459" i="1"/>
  <c r="E6459" i="1"/>
  <c r="C6459" i="1"/>
  <c r="F6458" i="1"/>
  <c r="E6458" i="1"/>
  <c r="C6458" i="1"/>
  <c r="F6457" i="1"/>
  <c r="E6457" i="1"/>
  <c r="C6457" i="1"/>
  <c r="F6456" i="1"/>
  <c r="E6456" i="1"/>
  <c r="C6456" i="1"/>
  <c r="F6455" i="1"/>
  <c r="E6455" i="1"/>
  <c r="C6455" i="1"/>
  <c r="F6454" i="1"/>
  <c r="E6454" i="1"/>
  <c r="C6454" i="1"/>
  <c r="F6453" i="1"/>
  <c r="E6453" i="1"/>
  <c r="C6453" i="1"/>
  <c r="F6452" i="1"/>
  <c r="E6452" i="1"/>
  <c r="C6452" i="1"/>
  <c r="F6451" i="1"/>
  <c r="E6451" i="1"/>
  <c r="C6451" i="1"/>
  <c r="F6450" i="1"/>
  <c r="E6450" i="1"/>
  <c r="C6450" i="1"/>
  <c r="F6449" i="1"/>
  <c r="E6449" i="1"/>
  <c r="C6449" i="1"/>
  <c r="F6448" i="1"/>
  <c r="E6448" i="1"/>
  <c r="C6448" i="1"/>
  <c r="F6447" i="1"/>
  <c r="E6447" i="1"/>
  <c r="C6447" i="1"/>
  <c r="F6446" i="1"/>
  <c r="E6446" i="1"/>
  <c r="C6446" i="1"/>
  <c r="F6445" i="1"/>
  <c r="E6445" i="1"/>
  <c r="C6445" i="1"/>
  <c r="F6444" i="1"/>
  <c r="E6444" i="1"/>
  <c r="C6444" i="1"/>
  <c r="F6443" i="1"/>
  <c r="E6443" i="1"/>
  <c r="C6443" i="1"/>
  <c r="F6442" i="1"/>
  <c r="E6442" i="1"/>
  <c r="C6442" i="1"/>
  <c r="F6441" i="1"/>
  <c r="E6441" i="1"/>
  <c r="C6441" i="1"/>
  <c r="F6440" i="1"/>
  <c r="E6440" i="1"/>
  <c r="C6440" i="1"/>
  <c r="F6439" i="1"/>
  <c r="E6439" i="1"/>
  <c r="C6439" i="1"/>
  <c r="F6438" i="1"/>
  <c r="E6438" i="1"/>
  <c r="C6438" i="1"/>
  <c r="F6437" i="1"/>
  <c r="E6437" i="1"/>
  <c r="C6437" i="1"/>
  <c r="F6436" i="1"/>
  <c r="E6436" i="1"/>
  <c r="C6436" i="1"/>
  <c r="F6435" i="1"/>
  <c r="E6435" i="1"/>
  <c r="C6435" i="1"/>
  <c r="F6434" i="1"/>
  <c r="E6434" i="1"/>
  <c r="C6434" i="1"/>
  <c r="F6433" i="1"/>
  <c r="E6433" i="1"/>
  <c r="C6433" i="1"/>
  <c r="F6432" i="1"/>
  <c r="E6432" i="1"/>
  <c r="C6432" i="1"/>
  <c r="F6431" i="1"/>
  <c r="E6431" i="1"/>
  <c r="C6431" i="1"/>
  <c r="F6430" i="1"/>
  <c r="E6430" i="1"/>
  <c r="C6430" i="1"/>
  <c r="F6429" i="1"/>
  <c r="E6429" i="1"/>
  <c r="C6429" i="1"/>
  <c r="F6428" i="1"/>
  <c r="E6428" i="1"/>
  <c r="C6428" i="1"/>
  <c r="F6427" i="1"/>
  <c r="E6427" i="1"/>
  <c r="C6427" i="1"/>
  <c r="F6426" i="1"/>
  <c r="E6426" i="1"/>
  <c r="C6426" i="1"/>
  <c r="F6425" i="1"/>
  <c r="E6425" i="1"/>
  <c r="C6425" i="1"/>
  <c r="F6424" i="1"/>
  <c r="E6424" i="1"/>
  <c r="C6424" i="1"/>
  <c r="F6423" i="1"/>
  <c r="E6423" i="1"/>
  <c r="C6423" i="1"/>
  <c r="F6422" i="1"/>
  <c r="E6422" i="1"/>
  <c r="C6422" i="1"/>
  <c r="F6421" i="1"/>
  <c r="E6421" i="1"/>
  <c r="C6421" i="1"/>
  <c r="F6420" i="1"/>
  <c r="E6420" i="1"/>
  <c r="C6420" i="1"/>
  <c r="F6419" i="1"/>
  <c r="E6419" i="1"/>
  <c r="C6419" i="1"/>
  <c r="F6418" i="1"/>
  <c r="E6418" i="1"/>
  <c r="C6418" i="1"/>
  <c r="F6417" i="1"/>
  <c r="E6417" i="1"/>
  <c r="C6417" i="1"/>
  <c r="F6416" i="1"/>
  <c r="E6416" i="1"/>
  <c r="C6416" i="1"/>
  <c r="F6415" i="1"/>
  <c r="E6415" i="1"/>
  <c r="C6415" i="1"/>
  <c r="F6414" i="1"/>
  <c r="E6414" i="1"/>
  <c r="C6414" i="1"/>
  <c r="F6413" i="1"/>
  <c r="E6413" i="1"/>
  <c r="C6413" i="1"/>
  <c r="F6412" i="1"/>
  <c r="E6412" i="1"/>
  <c r="C6412" i="1"/>
  <c r="F6411" i="1"/>
  <c r="E6411" i="1"/>
  <c r="C6411" i="1"/>
  <c r="F6410" i="1"/>
  <c r="E6410" i="1"/>
  <c r="C6410" i="1"/>
  <c r="F6409" i="1"/>
  <c r="E6409" i="1"/>
  <c r="C6409" i="1"/>
  <c r="F6408" i="1"/>
  <c r="E6408" i="1"/>
  <c r="C6408" i="1"/>
  <c r="F6407" i="1"/>
  <c r="E6407" i="1"/>
  <c r="C6407" i="1"/>
  <c r="F6406" i="1"/>
  <c r="E6406" i="1"/>
  <c r="C6406" i="1"/>
  <c r="F6405" i="1"/>
  <c r="E6405" i="1"/>
  <c r="C6405" i="1"/>
  <c r="F6404" i="1"/>
  <c r="E6404" i="1"/>
  <c r="C6404" i="1"/>
  <c r="F6403" i="1"/>
  <c r="E6403" i="1"/>
  <c r="C6403" i="1"/>
  <c r="F6402" i="1"/>
  <c r="E6402" i="1"/>
  <c r="C6402" i="1"/>
  <c r="F6401" i="1"/>
  <c r="E6401" i="1"/>
  <c r="C6401" i="1"/>
  <c r="F6400" i="1"/>
  <c r="E6400" i="1"/>
  <c r="C6400" i="1"/>
  <c r="F6399" i="1"/>
  <c r="E6399" i="1"/>
  <c r="C6399" i="1"/>
  <c r="F6398" i="1"/>
  <c r="E6398" i="1"/>
  <c r="C6398" i="1"/>
  <c r="F6397" i="1"/>
  <c r="E6397" i="1"/>
  <c r="C6397" i="1"/>
  <c r="F6396" i="1"/>
  <c r="E6396" i="1"/>
  <c r="C6396" i="1"/>
  <c r="F6395" i="1"/>
  <c r="E6395" i="1"/>
  <c r="C6395" i="1"/>
  <c r="F6394" i="1"/>
  <c r="E6394" i="1"/>
  <c r="C6394" i="1"/>
  <c r="F6393" i="1"/>
  <c r="E6393" i="1"/>
  <c r="C6393" i="1"/>
  <c r="F6392" i="1"/>
  <c r="E6392" i="1"/>
  <c r="C6392" i="1"/>
  <c r="F6391" i="1"/>
  <c r="E6391" i="1"/>
  <c r="C6391" i="1"/>
  <c r="F6390" i="1"/>
  <c r="E6390" i="1"/>
  <c r="C6390" i="1"/>
  <c r="F6389" i="1"/>
  <c r="E6389" i="1"/>
  <c r="C6389" i="1"/>
  <c r="F6388" i="1"/>
  <c r="E6388" i="1"/>
  <c r="C6388" i="1"/>
  <c r="F6387" i="1"/>
  <c r="E6387" i="1"/>
  <c r="C6387" i="1"/>
  <c r="F6386" i="1"/>
  <c r="E6386" i="1"/>
  <c r="C6386" i="1"/>
  <c r="F6385" i="1"/>
  <c r="E6385" i="1"/>
  <c r="C6385" i="1"/>
  <c r="F6384" i="1"/>
  <c r="E6384" i="1"/>
  <c r="C6384" i="1"/>
  <c r="F6383" i="1"/>
  <c r="E6383" i="1"/>
  <c r="C6383" i="1"/>
  <c r="F6382" i="1"/>
  <c r="E6382" i="1"/>
  <c r="C6382" i="1"/>
  <c r="F6381" i="1"/>
  <c r="E6381" i="1"/>
  <c r="C6381" i="1"/>
  <c r="F6380" i="1"/>
  <c r="E6380" i="1"/>
  <c r="C6380" i="1"/>
  <c r="F6379" i="1"/>
  <c r="E6379" i="1"/>
  <c r="C6379" i="1"/>
  <c r="F6378" i="1"/>
  <c r="E6378" i="1"/>
  <c r="C6378" i="1"/>
  <c r="F6377" i="1"/>
  <c r="E6377" i="1"/>
  <c r="C6377" i="1"/>
  <c r="F6376" i="1"/>
  <c r="E6376" i="1"/>
  <c r="C6376" i="1"/>
  <c r="F6375" i="1"/>
  <c r="E6375" i="1"/>
  <c r="C6375" i="1"/>
  <c r="F6374" i="1"/>
  <c r="E6374" i="1"/>
  <c r="C6374" i="1"/>
  <c r="F6373" i="1"/>
  <c r="E6373" i="1"/>
  <c r="C6373" i="1"/>
  <c r="F6372" i="1"/>
  <c r="E6372" i="1"/>
  <c r="C6372" i="1"/>
  <c r="F6371" i="1"/>
  <c r="E6371" i="1"/>
  <c r="C6371" i="1"/>
  <c r="F6370" i="1"/>
  <c r="E6370" i="1"/>
  <c r="C6370" i="1"/>
  <c r="F6369" i="1"/>
  <c r="E6369" i="1"/>
  <c r="C6369" i="1"/>
  <c r="F6368" i="1"/>
  <c r="E6368" i="1"/>
  <c r="C6368" i="1"/>
  <c r="F6367" i="1"/>
  <c r="E6367" i="1"/>
  <c r="C6367" i="1"/>
  <c r="F6366" i="1"/>
  <c r="E6366" i="1"/>
  <c r="C6366" i="1"/>
  <c r="F6365" i="1"/>
  <c r="E6365" i="1"/>
  <c r="C6365" i="1"/>
  <c r="F6364" i="1"/>
  <c r="E6364" i="1"/>
  <c r="C6364" i="1"/>
  <c r="F6363" i="1"/>
  <c r="E6363" i="1"/>
  <c r="C6363" i="1"/>
  <c r="F6362" i="1"/>
  <c r="E6362" i="1"/>
  <c r="C6362" i="1"/>
  <c r="F6361" i="1"/>
  <c r="E6361" i="1"/>
  <c r="C6361" i="1"/>
  <c r="F6360" i="1"/>
  <c r="E6360" i="1"/>
  <c r="C6360" i="1"/>
  <c r="F6359" i="1"/>
  <c r="E6359" i="1"/>
  <c r="C6359" i="1"/>
  <c r="F6358" i="1"/>
  <c r="E6358" i="1"/>
  <c r="C6358" i="1"/>
  <c r="F6357" i="1"/>
  <c r="E6357" i="1"/>
  <c r="C6357" i="1"/>
  <c r="F6356" i="1"/>
  <c r="E6356" i="1"/>
  <c r="C6356" i="1"/>
  <c r="F6355" i="1"/>
  <c r="E6355" i="1"/>
  <c r="C6355" i="1"/>
  <c r="F6354" i="1"/>
  <c r="E6354" i="1"/>
  <c r="C6354" i="1"/>
  <c r="F6353" i="1"/>
  <c r="E6353" i="1"/>
  <c r="C6353" i="1"/>
  <c r="F6352" i="1"/>
  <c r="E6352" i="1"/>
  <c r="C6352" i="1"/>
  <c r="F6351" i="1"/>
  <c r="E6351" i="1"/>
  <c r="C6351" i="1"/>
  <c r="F6350" i="1"/>
  <c r="E6350" i="1"/>
  <c r="C6350" i="1"/>
  <c r="F6349" i="1"/>
  <c r="E6349" i="1"/>
  <c r="C6349" i="1"/>
  <c r="F6348" i="1"/>
  <c r="E6348" i="1"/>
  <c r="C6348" i="1"/>
  <c r="F6347" i="1"/>
  <c r="E6347" i="1"/>
  <c r="C6347" i="1"/>
  <c r="F6346" i="1"/>
  <c r="E6346" i="1"/>
  <c r="C6346" i="1"/>
  <c r="F6345" i="1"/>
  <c r="E6345" i="1"/>
  <c r="C6345" i="1"/>
  <c r="F6344" i="1"/>
  <c r="E6344" i="1"/>
  <c r="C6344" i="1"/>
  <c r="F6343" i="1"/>
  <c r="E6343" i="1"/>
  <c r="C6343" i="1"/>
  <c r="F6342" i="1"/>
  <c r="E6342" i="1"/>
  <c r="C6342" i="1"/>
  <c r="F6341" i="1"/>
  <c r="E6341" i="1"/>
  <c r="C6341" i="1"/>
  <c r="F6340" i="1"/>
  <c r="E6340" i="1"/>
  <c r="C6340" i="1"/>
  <c r="F6339" i="1"/>
  <c r="E6339" i="1"/>
  <c r="C6339" i="1"/>
  <c r="F6338" i="1"/>
  <c r="E6338" i="1"/>
  <c r="C6338" i="1"/>
  <c r="F6337" i="1"/>
  <c r="E6337" i="1"/>
  <c r="C6337" i="1"/>
  <c r="F6336" i="1"/>
  <c r="E6336" i="1"/>
  <c r="C6336" i="1"/>
  <c r="F6335" i="1"/>
  <c r="E6335" i="1"/>
  <c r="C6335" i="1"/>
  <c r="F6334" i="1"/>
  <c r="E6334" i="1"/>
  <c r="C6334" i="1"/>
  <c r="F6333" i="1"/>
  <c r="E6333" i="1"/>
  <c r="C6333" i="1"/>
  <c r="F6332" i="1"/>
  <c r="E6332" i="1"/>
  <c r="C6332" i="1"/>
  <c r="F6331" i="1"/>
  <c r="E6331" i="1"/>
  <c r="C6331" i="1"/>
  <c r="F6330" i="1"/>
  <c r="E6330" i="1"/>
  <c r="C6330" i="1"/>
  <c r="F6329" i="1"/>
  <c r="E6329" i="1"/>
  <c r="C6329" i="1"/>
  <c r="F6328" i="1"/>
  <c r="E6328" i="1"/>
  <c r="C6328" i="1"/>
  <c r="F6327" i="1"/>
  <c r="E6327" i="1"/>
  <c r="C6327" i="1"/>
  <c r="F6326" i="1"/>
  <c r="E6326" i="1"/>
  <c r="C6326" i="1"/>
  <c r="F6325" i="1"/>
  <c r="E6325" i="1"/>
  <c r="C6325" i="1"/>
  <c r="F6324" i="1"/>
  <c r="E6324" i="1"/>
  <c r="C6324" i="1"/>
  <c r="F6323" i="1"/>
  <c r="E6323" i="1"/>
  <c r="C6323" i="1"/>
  <c r="F6322" i="1"/>
  <c r="E6322" i="1"/>
  <c r="C6322" i="1"/>
  <c r="F6321" i="1"/>
  <c r="E6321" i="1"/>
  <c r="C6321" i="1"/>
  <c r="F6320" i="1"/>
  <c r="E6320" i="1"/>
  <c r="C6320" i="1"/>
  <c r="F6319" i="1"/>
  <c r="E6319" i="1"/>
  <c r="C6319" i="1"/>
  <c r="F6318" i="1"/>
  <c r="E6318" i="1"/>
  <c r="C6318" i="1"/>
  <c r="F6317" i="1"/>
  <c r="E6317" i="1"/>
  <c r="C6317" i="1"/>
  <c r="F6316" i="1"/>
  <c r="E6316" i="1"/>
  <c r="C6316" i="1"/>
  <c r="F6315" i="1"/>
  <c r="E6315" i="1"/>
  <c r="C6315" i="1"/>
  <c r="F6314" i="1"/>
  <c r="E6314" i="1"/>
  <c r="C6314" i="1"/>
  <c r="F6313" i="1"/>
  <c r="E6313" i="1"/>
  <c r="C6313" i="1"/>
  <c r="F6312" i="1"/>
  <c r="E6312" i="1"/>
  <c r="C6312" i="1"/>
  <c r="F6311" i="1"/>
  <c r="E6311" i="1"/>
  <c r="C6311" i="1"/>
  <c r="F6310" i="1"/>
  <c r="E6310" i="1"/>
  <c r="C6310" i="1"/>
  <c r="F6309" i="1"/>
  <c r="E6309" i="1"/>
  <c r="C6309" i="1"/>
  <c r="F6308" i="1"/>
  <c r="E6308" i="1"/>
  <c r="C6308" i="1"/>
  <c r="F6307" i="1"/>
  <c r="E6307" i="1"/>
  <c r="C6307" i="1"/>
  <c r="F6306" i="1"/>
  <c r="E6306" i="1"/>
  <c r="C6306" i="1"/>
  <c r="F6305" i="1"/>
  <c r="E6305" i="1"/>
  <c r="C6305" i="1"/>
  <c r="F6304" i="1"/>
  <c r="E6304" i="1"/>
  <c r="C6304" i="1"/>
  <c r="F6303" i="1"/>
  <c r="E6303" i="1"/>
  <c r="C6303" i="1"/>
  <c r="F6302" i="1"/>
  <c r="E6302" i="1"/>
  <c r="C6302" i="1"/>
  <c r="F6301" i="1"/>
  <c r="E6301" i="1"/>
  <c r="C6301" i="1"/>
  <c r="F6300" i="1"/>
  <c r="E6300" i="1"/>
  <c r="C6300" i="1"/>
  <c r="F6299" i="1"/>
  <c r="E6299" i="1"/>
  <c r="C6299" i="1"/>
  <c r="F6298" i="1"/>
  <c r="E6298" i="1"/>
  <c r="C6298" i="1"/>
  <c r="F6297" i="1"/>
  <c r="E6297" i="1"/>
  <c r="C6297" i="1"/>
  <c r="F6296" i="1"/>
  <c r="E6296" i="1"/>
  <c r="C6296" i="1"/>
  <c r="F6295" i="1"/>
  <c r="E6295" i="1"/>
  <c r="C6295" i="1"/>
  <c r="F6294" i="1"/>
  <c r="E6294" i="1"/>
  <c r="C6294" i="1"/>
  <c r="F6293" i="1"/>
  <c r="E6293" i="1"/>
  <c r="C6293" i="1"/>
  <c r="F6292" i="1"/>
  <c r="E6292" i="1"/>
  <c r="C6292" i="1"/>
  <c r="F6291" i="1"/>
  <c r="E6291" i="1"/>
  <c r="C6291" i="1"/>
  <c r="F6290" i="1"/>
  <c r="E6290" i="1"/>
  <c r="C6290" i="1"/>
  <c r="F6289" i="1"/>
  <c r="E6289" i="1"/>
  <c r="C6289" i="1"/>
  <c r="F6288" i="1"/>
  <c r="E6288" i="1"/>
  <c r="C6288" i="1"/>
  <c r="F6287" i="1"/>
  <c r="E6287" i="1"/>
  <c r="C6287" i="1"/>
  <c r="F6286" i="1"/>
  <c r="E6286" i="1"/>
  <c r="C6286" i="1"/>
  <c r="F6285" i="1"/>
  <c r="E6285" i="1"/>
  <c r="C6285" i="1"/>
  <c r="F6284" i="1"/>
  <c r="E6284" i="1"/>
  <c r="C6284" i="1"/>
  <c r="F6283" i="1"/>
  <c r="E6283" i="1"/>
  <c r="C6283" i="1"/>
  <c r="F6282" i="1"/>
  <c r="E6282" i="1"/>
  <c r="C6282" i="1"/>
  <c r="F6281" i="1"/>
  <c r="E6281" i="1"/>
  <c r="C6281" i="1"/>
  <c r="F6280" i="1"/>
  <c r="E6280" i="1"/>
  <c r="C6280" i="1"/>
  <c r="F6279" i="1"/>
  <c r="E6279" i="1"/>
  <c r="C6279" i="1"/>
  <c r="F6278" i="1"/>
  <c r="E6278" i="1"/>
  <c r="C6278" i="1"/>
  <c r="F6277" i="1"/>
  <c r="E6277" i="1"/>
  <c r="C6277" i="1"/>
  <c r="F6276" i="1"/>
  <c r="E6276" i="1"/>
  <c r="C6276" i="1"/>
  <c r="F6275" i="1"/>
  <c r="E6275" i="1"/>
  <c r="C6275" i="1"/>
  <c r="F6274" i="1"/>
  <c r="E6274" i="1"/>
  <c r="C6274" i="1"/>
  <c r="F6273" i="1"/>
  <c r="E6273" i="1"/>
  <c r="C6273" i="1"/>
  <c r="F6272" i="1"/>
  <c r="E6272" i="1"/>
  <c r="C6272" i="1"/>
  <c r="F6271" i="1"/>
  <c r="E6271" i="1"/>
  <c r="C6271" i="1"/>
  <c r="F6270" i="1"/>
  <c r="E6270" i="1"/>
  <c r="C6270" i="1"/>
  <c r="F6269" i="1"/>
  <c r="E6269" i="1"/>
  <c r="C6269" i="1"/>
  <c r="F6268" i="1"/>
  <c r="E6268" i="1"/>
  <c r="C6268" i="1"/>
  <c r="F6267" i="1"/>
  <c r="E6267" i="1"/>
  <c r="C6267" i="1"/>
  <c r="F6266" i="1"/>
  <c r="E6266" i="1"/>
  <c r="C6266" i="1"/>
  <c r="F6265" i="1"/>
  <c r="E6265" i="1"/>
  <c r="C6265" i="1"/>
  <c r="F6264" i="1"/>
  <c r="E6264" i="1"/>
  <c r="C6264" i="1"/>
  <c r="F6263" i="1"/>
  <c r="E6263" i="1"/>
  <c r="C6263" i="1"/>
  <c r="F6262" i="1"/>
  <c r="E6262" i="1"/>
  <c r="C6262" i="1"/>
  <c r="F6261" i="1"/>
  <c r="E6261" i="1"/>
  <c r="C6261" i="1"/>
  <c r="F6260" i="1"/>
  <c r="E6260" i="1"/>
  <c r="C6260" i="1"/>
  <c r="F6259" i="1"/>
  <c r="E6259" i="1"/>
  <c r="C6259" i="1"/>
  <c r="F6258" i="1"/>
  <c r="E6258" i="1"/>
  <c r="C6258" i="1"/>
  <c r="F6257" i="1"/>
  <c r="E6257" i="1"/>
  <c r="C6257" i="1"/>
  <c r="F6256" i="1"/>
  <c r="E6256" i="1"/>
  <c r="C6256" i="1"/>
  <c r="F6255" i="1"/>
  <c r="E6255" i="1"/>
  <c r="C6255" i="1"/>
  <c r="F6254" i="1"/>
  <c r="E6254" i="1"/>
  <c r="C6254" i="1"/>
  <c r="F6253" i="1"/>
  <c r="E6253" i="1"/>
  <c r="C6253" i="1"/>
  <c r="F6252" i="1"/>
  <c r="E6252" i="1"/>
  <c r="C6252" i="1"/>
  <c r="F6251" i="1"/>
  <c r="E6251" i="1"/>
  <c r="C6251" i="1"/>
  <c r="F6250" i="1"/>
  <c r="E6250" i="1"/>
  <c r="C6250" i="1"/>
  <c r="F6249" i="1"/>
  <c r="E6249" i="1"/>
  <c r="C6249" i="1"/>
  <c r="F6248" i="1"/>
  <c r="E6248" i="1"/>
  <c r="C6248" i="1"/>
  <c r="F6247" i="1"/>
  <c r="E6247" i="1"/>
  <c r="C6247" i="1"/>
  <c r="F6246" i="1"/>
  <c r="E6246" i="1"/>
  <c r="C6246" i="1"/>
  <c r="F6245" i="1"/>
  <c r="E6245" i="1"/>
  <c r="C6245" i="1"/>
  <c r="F6244" i="1"/>
  <c r="E6244" i="1"/>
  <c r="C6244" i="1"/>
  <c r="F6243" i="1"/>
  <c r="E6243" i="1"/>
  <c r="C6243" i="1"/>
  <c r="F6242" i="1"/>
  <c r="E6242" i="1"/>
  <c r="C6242" i="1"/>
  <c r="F6241" i="1"/>
  <c r="E6241" i="1"/>
  <c r="C6241" i="1"/>
  <c r="F6240" i="1"/>
  <c r="E6240" i="1"/>
  <c r="C6240" i="1"/>
  <c r="F6239" i="1"/>
  <c r="E6239" i="1"/>
  <c r="C6239" i="1"/>
  <c r="F6238" i="1"/>
  <c r="E6238" i="1"/>
  <c r="C6238" i="1"/>
  <c r="F6237" i="1"/>
  <c r="E6237" i="1"/>
  <c r="C6237" i="1"/>
  <c r="F6236" i="1"/>
  <c r="E6236" i="1"/>
  <c r="C6236" i="1"/>
  <c r="F6235" i="1"/>
  <c r="E6235" i="1"/>
  <c r="C6235" i="1"/>
  <c r="F6234" i="1"/>
  <c r="E6234" i="1"/>
  <c r="C6234" i="1"/>
  <c r="F6233" i="1"/>
  <c r="E6233" i="1"/>
  <c r="C6233" i="1"/>
  <c r="F6232" i="1"/>
  <c r="E6232" i="1"/>
  <c r="C6232" i="1"/>
  <c r="F6231" i="1"/>
  <c r="E6231" i="1"/>
  <c r="C6231" i="1"/>
  <c r="F6230" i="1"/>
  <c r="E6230" i="1"/>
  <c r="C6230" i="1"/>
  <c r="F6229" i="1"/>
  <c r="E6229" i="1"/>
  <c r="C6229" i="1"/>
  <c r="F6228" i="1"/>
  <c r="E6228" i="1"/>
  <c r="C6228" i="1"/>
  <c r="F6227" i="1"/>
  <c r="E6227" i="1"/>
  <c r="C6227" i="1"/>
  <c r="F6226" i="1"/>
  <c r="E6226" i="1"/>
  <c r="C6226" i="1"/>
  <c r="F6225" i="1"/>
  <c r="E6225" i="1"/>
  <c r="C6225" i="1"/>
  <c r="F6224" i="1"/>
  <c r="E6224" i="1"/>
  <c r="C6224" i="1"/>
  <c r="F6223" i="1"/>
  <c r="E6223" i="1"/>
  <c r="C6223" i="1"/>
  <c r="F6222" i="1"/>
  <c r="E6222" i="1"/>
  <c r="C6222" i="1"/>
  <c r="F6221" i="1"/>
  <c r="E6221" i="1"/>
  <c r="C6221" i="1"/>
  <c r="F6220" i="1"/>
  <c r="E6220" i="1"/>
  <c r="C6220" i="1"/>
  <c r="F6219" i="1"/>
  <c r="E6219" i="1"/>
  <c r="C6219" i="1"/>
  <c r="F6218" i="1"/>
  <c r="E6218" i="1"/>
  <c r="C6218" i="1"/>
  <c r="F6217" i="1"/>
  <c r="E6217" i="1"/>
  <c r="C6217" i="1"/>
  <c r="F6216" i="1"/>
  <c r="E6216" i="1"/>
  <c r="C6216" i="1"/>
  <c r="F6215" i="1"/>
  <c r="E6215" i="1"/>
  <c r="C6215" i="1"/>
  <c r="F6214" i="1"/>
  <c r="E6214" i="1"/>
  <c r="C6214" i="1"/>
  <c r="F6213" i="1"/>
  <c r="E6213" i="1"/>
  <c r="C6213" i="1"/>
  <c r="F6212" i="1"/>
  <c r="E6212" i="1"/>
  <c r="C6212" i="1"/>
  <c r="F6211" i="1"/>
  <c r="E6211" i="1"/>
  <c r="C6211" i="1"/>
  <c r="F6210" i="1"/>
  <c r="E6210" i="1"/>
  <c r="C6210" i="1"/>
  <c r="F6209" i="1"/>
  <c r="E6209" i="1"/>
  <c r="C6209" i="1"/>
  <c r="F6208" i="1"/>
  <c r="E6208" i="1"/>
  <c r="C6208" i="1"/>
  <c r="F6207" i="1"/>
  <c r="E6207" i="1"/>
  <c r="C6207" i="1"/>
  <c r="F6206" i="1"/>
  <c r="E6206" i="1"/>
  <c r="C6206" i="1"/>
  <c r="F6205" i="1"/>
  <c r="E6205" i="1"/>
  <c r="C6205" i="1"/>
  <c r="F6204" i="1"/>
  <c r="E6204" i="1"/>
  <c r="C6204" i="1"/>
  <c r="F6203" i="1"/>
  <c r="E6203" i="1"/>
  <c r="C6203" i="1"/>
  <c r="F6202" i="1"/>
  <c r="E6202" i="1"/>
  <c r="C6202" i="1"/>
  <c r="F6201" i="1"/>
  <c r="E6201" i="1"/>
  <c r="C6201" i="1"/>
  <c r="F6200" i="1"/>
  <c r="E6200" i="1"/>
  <c r="C6200" i="1"/>
  <c r="F6199" i="1"/>
  <c r="E6199" i="1"/>
  <c r="C6199" i="1"/>
  <c r="F6198" i="1"/>
  <c r="E6198" i="1"/>
  <c r="C6198" i="1"/>
  <c r="F6197" i="1"/>
  <c r="E6197" i="1"/>
  <c r="C6197" i="1"/>
  <c r="F6196" i="1"/>
  <c r="E6196" i="1"/>
  <c r="C6196" i="1"/>
  <c r="F6195" i="1"/>
  <c r="E6195" i="1"/>
  <c r="C6195" i="1"/>
  <c r="F6194" i="1"/>
  <c r="E6194" i="1"/>
  <c r="C6194" i="1"/>
  <c r="F6193" i="1"/>
  <c r="E6193" i="1"/>
  <c r="C6193" i="1"/>
  <c r="F6192" i="1"/>
  <c r="E6192" i="1"/>
  <c r="C6192" i="1"/>
  <c r="F6191" i="1"/>
  <c r="E6191" i="1"/>
  <c r="C6191" i="1"/>
  <c r="F6190" i="1"/>
  <c r="E6190" i="1"/>
  <c r="C6190" i="1"/>
  <c r="F6189" i="1"/>
  <c r="E6189" i="1"/>
  <c r="C6189" i="1"/>
  <c r="F6188" i="1"/>
  <c r="E6188" i="1"/>
  <c r="C6188" i="1"/>
  <c r="F6187" i="1"/>
  <c r="E6187" i="1"/>
  <c r="C6187" i="1"/>
  <c r="F6186" i="1"/>
  <c r="E6186" i="1"/>
  <c r="C6186" i="1"/>
  <c r="F6185" i="1"/>
  <c r="E6185" i="1"/>
  <c r="C6185" i="1"/>
  <c r="F6184" i="1"/>
  <c r="E6184" i="1"/>
  <c r="C6184" i="1"/>
  <c r="F6183" i="1"/>
  <c r="E6183" i="1"/>
  <c r="C6183" i="1"/>
  <c r="F6182" i="1"/>
  <c r="E6182" i="1"/>
  <c r="C6182" i="1"/>
  <c r="F6181" i="1"/>
  <c r="E6181" i="1"/>
  <c r="C6181" i="1"/>
  <c r="F6180" i="1"/>
  <c r="E6180" i="1"/>
  <c r="C6180" i="1"/>
  <c r="F6179" i="1"/>
  <c r="E6179" i="1"/>
  <c r="C6179" i="1"/>
  <c r="F6178" i="1"/>
  <c r="E6178" i="1"/>
  <c r="C6178" i="1"/>
  <c r="F6177" i="1"/>
  <c r="E6177" i="1"/>
  <c r="C6177" i="1"/>
  <c r="F6176" i="1"/>
  <c r="E6176" i="1"/>
  <c r="C6176" i="1"/>
  <c r="F6175" i="1"/>
  <c r="E6175" i="1"/>
  <c r="C6175" i="1"/>
  <c r="F6174" i="1"/>
  <c r="E6174" i="1"/>
  <c r="C6174" i="1"/>
  <c r="F6173" i="1"/>
  <c r="E6173" i="1"/>
  <c r="C6173" i="1"/>
  <c r="F6172" i="1"/>
  <c r="E6172" i="1"/>
  <c r="C6172" i="1"/>
  <c r="F6171" i="1"/>
  <c r="E6171" i="1"/>
  <c r="C6171" i="1"/>
  <c r="F6170" i="1"/>
  <c r="E6170" i="1"/>
  <c r="C6170" i="1"/>
  <c r="F6169" i="1"/>
  <c r="E6169" i="1"/>
  <c r="C6169" i="1"/>
  <c r="F6168" i="1"/>
  <c r="E6168" i="1"/>
  <c r="C6168" i="1"/>
  <c r="F6167" i="1"/>
  <c r="E6167" i="1"/>
  <c r="C6167" i="1"/>
  <c r="F6166" i="1"/>
  <c r="E6166" i="1"/>
  <c r="C6166" i="1"/>
  <c r="F6165" i="1"/>
  <c r="E6165" i="1"/>
  <c r="C6165" i="1"/>
  <c r="F6164" i="1"/>
  <c r="E6164" i="1"/>
  <c r="C6164" i="1"/>
  <c r="F6163" i="1"/>
  <c r="E6163" i="1"/>
  <c r="C6163" i="1"/>
  <c r="F6162" i="1"/>
  <c r="E6162" i="1"/>
  <c r="C6162" i="1"/>
  <c r="F6161" i="1"/>
  <c r="E6161" i="1"/>
  <c r="C6161" i="1"/>
  <c r="F6160" i="1"/>
  <c r="E6160" i="1"/>
  <c r="C6160" i="1"/>
  <c r="F6159" i="1"/>
  <c r="E6159" i="1"/>
  <c r="C6159" i="1"/>
  <c r="F6158" i="1"/>
  <c r="E6158" i="1"/>
  <c r="C6158" i="1"/>
  <c r="F6157" i="1"/>
  <c r="E6157" i="1"/>
  <c r="C6157" i="1"/>
  <c r="F6156" i="1"/>
  <c r="E6156" i="1"/>
  <c r="C6156" i="1"/>
  <c r="F6155" i="1"/>
  <c r="E6155" i="1"/>
  <c r="C6155" i="1"/>
  <c r="F6154" i="1"/>
  <c r="E6154" i="1"/>
  <c r="C6154" i="1"/>
  <c r="F6153" i="1"/>
  <c r="E6153" i="1"/>
  <c r="C6153" i="1"/>
  <c r="F6152" i="1"/>
  <c r="E6152" i="1"/>
  <c r="C6152" i="1"/>
  <c r="F6151" i="1"/>
  <c r="E6151" i="1"/>
  <c r="C6151" i="1"/>
  <c r="F6150" i="1"/>
  <c r="E6150" i="1"/>
  <c r="C6150" i="1"/>
  <c r="F6149" i="1"/>
  <c r="E6149" i="1"/>
  <c r="C6149" i="1"/>
  <c r="F6148" i="1"/>
  <c r="E6148" i="1"/>
  <c r="C6148" i="1"/>
  <c r="F6147" i="1"/>
  <c r="E6147" i="1"/>
  <c r="C6147" i="1"/>
  <c r="F6146" i="1"/>
  <c r="E6146" i="1"/>
  <c r="C6146" i="1"/>
  <c r="F6145" i="1"/>
  <c r="E6145" i="1"/>
  <c r="C6145" i="1"/>
  <c r="F6144" i="1"/>
  <c r="E6144" i="1"/>
  <c r="C6144" i="1"/>
  <c r="F6143" i="1"/>
  <c r="E6143" i="1"/>
  <c r="C6143" i="1"/>
  <c r="F6142" i="1"/>
  <c r="E6142" i="1"/>
  <c r="C6142" i="1"/>
  <c r="F6141" i="1"/>
  <c r="E6141" i="1"/>
  <c r="C6141" i="1"/>
  <c r="F6140" i="1"/>
  <c r="E6140" i="1"/>
  <c r="C6140" i="1"/>
  <c r="F6139" i="1"/>
  <c r="E6139" i="1"/>
  <c r="C6139" i="1"/>
  <c r="F6138" i="1"/>
  <c r="E6138" i="1"/>
  <c r="C6138" i="1"/>
  <c r="F6137" i="1"/>
  <c r="E6137" i="1"/>
  <c r="C6137" i="1"/>
  <c r="F6136" i="1"/>
  <c r="E6136" i="1"/>
  <c r="C6136" i="1"/>
  <c r="F6135" i="1"/>
  <c r="E6135" i="1"/>
  <c r="C6135" i="1"/>
  <c r="F6134" i="1"/>
  <c r="E6134" i="1"/>
  <c r="C6134" i="1"/>
  <c r="F6133" i="1"/>
  <c r="E6133" i="1"/>
  <c r="C6133" i="1"/>
  <c r="F6132" i="1"/>
  <c r="E6132" i="1"/>
  <c r="C6132" i="1"/>
  <c r="F6131" i="1"/>
  <c r="E6131" i="1"/>
  <c r="C6131" i="1"/>
  <c r="F6130" i="1"/>
  <c r="E6130" i="1"/>
  <c r="C6130" i="1"/>
  <c r="F6129" i="1"/>
  <c r="E6129" i="1"/>
  <c r="C6129" i="1"/>
  <c r="F6128" i="1"/>
  <c r="E6128" i="1"/>
  <c r="C6128" i="1"/>
  <c r="F6127" i="1"/>
  <c r="E6127" i="1"/>
  <c r="C6127" i="1"/>
  <c r="F6126" i="1"/>
  <c r="E6126" i="1"/>
  <c r="C6126" i="1"/>
  <c r="F6125" i="1"/>
  <c r="E6125" i="1"/>
  <c r="C6125" i="1"/>
  <c r="F6124" i="1"/>
  <c r="E6124" i="1"/>
  <c r="C6124" i="1"/>
  <c r="F6123" i="1"/>
  <c r="E6123" i="1"/>
  <c r="C6123" i="1"/>
  <c r="F6122" i="1"/>
  <c r="E6122" i="1"/>
  <c r="C6122" i="1"/>
  <c r="F6121" i="1"/>
  <c r="E6121" i="1"/>
  <c r="C6121" i="1"/>
  <c r="F6120" i="1"/>
  <c r="E6120" i="1"/>
  <c r="C6120" i="1"/>
  <c r="F6119" i="1"/>
  <c r="E6119" i="1"/>
  <c r="C6119" i="1"/>
  <c r="F6118" i="1"/>
  <c r="E6118" i="1"/>
  <c r="C6118" i="1"/>
  <c r="F6117" i="1"/>
  <c r="E6117" i="1"/>
  <c r="C6117" i="1"/>
  <c r="F6116" i="1"/>
  <c r="E6116" i="1"/>
  <c r="C6116" i="1"/>
  <c r="F6115" i="1"/>
  <c r="E6115" i="1"/>
  <c r="C6115" i="1"/>
  <c r="F6114" i="1"/>
  <c r="E6114" i="1"/>
  <c r="C6114" i="1"/>
  <c r="F6113" i="1"/>
  <c r="E6113" i="1"/>
  <c r="C6113" i="1"/>
  <c r="F6112" i="1"/>
  <c r="E6112" i="1"/>
  <c r="C6112" i="1"/>
  <c r="F6111" i="1"/>
  <c r="E6111" i="1"/>
  <c r="C6111" i="1"/>
  <c r="F6110" i="1"/>
  <c r="E6110" i="1"/>
  <c r="C6110" i="1"/>
  <c r="F6109" i="1"/>
  <c r="E6109" i="1"/>
  <c r="C6109" i="1"/>
  <c r="F6108" i="1"/>
  <c r="E6108" i="1"/>
  <c r="C6108" i="1"/>
  <c r="F6107" i="1"/>
  <c r="E6107" i="1"/>
  <c r="C6107" i="1"/>
  <c r="F6106" i="1"/>
  <c r="E6106" i="1"/>
  <c r="C6106" i="1"/>
  <c r="F6105" i="1"/>
  <c r="E6105" i="1"/>
  <c r="C6105" i="1"/>
  <c r="F6104" i="1"/>
  <c r="E6104" i="1"/>
  <c r="C6104" i="1"/>
  <c r="F6103" i="1"/>
  <c r="E6103" i="1"/>
  <c r="C6103" i="1"/>
  <c r="F6102" i="1"/>
  <c r="E6102" i="1"/>
  <c r="C6102" i="1"/>
  <c r="F6101" i="1"/>
  <c r="E6101" i="1"/>
  <c r="C6101" i="1"/>
  <c r="F6100" i="1"/>
  <c r="E6100" i="1"/>
  <c r="C6100" i="1"/>
  <c r="F6099" i="1"/>
  <c r="E6099" i="1"/>
  <c r="C6099" i="1"/>
  <c r="F6098" i="1"/>
  <c r="E6098" i="1"/>
  <c r="C6098" i="1"/>
  <c r="F6097" i="1"/>
  <c r="E6097" i="1"/>
  <c r="C6097" i="1"/>
  <c r="F6096" i="1"/>
  <c r="E6096" i="1"/>
  <c r="C6096" i="1"/>
  <c r="F6095" i="1"/>
  <c r="E6095" i="1"/>
  <c r="C6095" i="1"/>
  <c r="F6094" i="1"/>
  <c r="E6094" i="1"/>
  <c r="C6094" i="1"/>
  <c r="F6093" i="1"/>
  <c r="E6093" i="1"/>
  <c r="C6093" i="1"/>
  <c r="F6092" i="1"/>
  <c r="E6092" i="1"/>
  <c r="C6092" i="1"/>
  <c r="F6091" i="1"/>
  <c r="E6091" i="1"/>
  <c r="C6091" i="1"/>
  <c r="F6090" i="1"/>
  <c r="E6090" i="1"/>
  <c r="C6090" i="1"/>
  <c r="F6089" i="1"/>
  <c r="E6089" i="1"/>
  <c r="C6089" i="1"/>
  <c r="F6088" i="1"/>
  <c r="E6088" i="1"/>
  <c r="C6088" i="1"/>
  <c r="F6087" i="1"/>
  <c r="E6087" i="1"/>
  <c r="C6087" i="1"/>
  <c r="F6086" i="1"/>
  <c r="E6086" i="1"/>
  <c r="C6086" i="1"/>
  <c r="F6085" i="1"/>
  <c r="E6085" i="1"/>
  <c r="C6085" i="1"/>
  <c r="F6084" i="1"/>
  <c r="E6084" i="1"/>
  <c r="C6084" i="1"/>
  <c r="F6083" i="1"/>
  <c r="E6083" i="1"/>
  <c r="C6083" i="1"/>
  <c r="F6082" i="1"/>
  <c r="E6082" i="1"/>
  <c r="C6082" i="1"/>
  <c r="F6081" i="1"/>
  <c r="E6081" i="1"/>
  <c r="C6081" i="1"/>
  <c r="F6080" i="1"/>
  <c r="E6080" i="1"/>
  <c r="C6080" i="1"/>
  <c r="F6079" i="1"/>
  <c r="E6079" i="1"/>
  <c r="C6079" i="1"/>
  <c r="F6078" i="1"/>
  <c r="E6078" i="1"/>
  <c r="C6078" i="1"/>
  <c r="F6077" i="1"/>
  <c r="E6077" i="1"/>
  <c r="C6077" i="1"/>
  <c r="F6076" i="1"/>
  <c r="E6076" i="1"/>
  <c r="C6076" i="1"/>
  <c r="F6075" i="1"/>
  <c r="E6075" i="1"/>
  <c r="C6075" i="1"/>
  <c r="F6074" i="1"/>
  <c r="E6074" i="1"/>
  <c r="C6074" i="1"/>
  <c r="F6073" i="1"/>
  <c r="E6073" i="1"/>
  <c r="C6073" i="1"/>
  <c r="F6072" i="1"/>
  <c r="E6072" i="1"/>
  <c r="C6072" i="1"/>
  <c r="F6071" i="1"/>
  <c r="E6071" i="1"/>
  <c r="C6071" i="1"/>
  <c r="F6070" i="1"/>
  <c r="E6070" i="1"/>
  <c r="C6070" i="1"/>
  <c r="F6069" i="1"/>
  <c r="E6069" i="1"/>
  <c r="C6069" i="1"/>
  <c r="F6068" i="1"/>
  <c r="E6068" i="1"/>
  <c r="C6068" i="1"/>
  <c r="F6067" i="1"/>
  <c r="E6067" i="1"/>
  <c r="C6067" i="1"/>
  <c r="F6066" i="1"/>
  <c r="E6066" i="1"/>
  <c r="C6066" i="1"/>
  <c r="F6065" i="1"/>
  <c r="E6065" i="1"/>
  <c r="C6065" i="1"/>
  <c r="F6064" i="1"/>
  <c r="E6064" i="1"/>
  <c r="C6064" i="1"/>
  <c r="F6063" i="1"/>
  <c r="E6063" i="1"/>
  <c r="C6063" i="1"/>
  <c r="F6062" i="1"/>
  <c r="E6062" i="1"/>
  <c r="C6062" i="1"/>
  <c r="F6061" i="1"/>
  <c r="E6061" i="1"/>
  <c r="C6061" i="1"/>
  <c r="F6060" i="1"/>
  <c r="E6060" i="1"/>
  <c r="C6060" i="1"/>
  <c r="F6059" i="1"/>
  <c r="E6059" i="1"/>
  <c r="C6059" i="1"/>
  <c r="F6058" i="1"/>
  <c r="E6058" i="1"/>
  <c r="C6058" i="1"/>
  <c r="F6057" i="1"/>
  <c r="E6057" i="1"/>
  <c r="C6057" i="1"/>
  <c r="F6056" i="1"/>
  <c r="E6056" i="1"/>
  <c r="C6056" i="1"/>
  <c r="F6055" i="1"/>
  <c r="E6055" i="1"/>
  <c r="C6055" i="1"/>
  <c r="F6054" i="1"/>
  <c r="E6054" i="1"/>
  <c r="C6054" i="1"/>
  <c r="F6053" i="1"/>
  <c r="E6053" i="1"/>
  <c r="C6053" i="1"/>
  <c r="F6052" i="1"/>
  <c r="E6052" i="1"/>
  <c r="C6052" i="1"/>
  <c r="F6051" i="1"/>
  <c r="E6051" i="1"/>
  <c r="C6051" i="1"/>
  <c r="F6050" i="1"/>
  <c r="E6050" i="1"/>
  <c r="C6050" i="1"/>
  <c r="F6049" i="1"/>
  <c r="E6049" i="1"/>
  <c r="C6049" i="1"/>
  <c r="F6048" i="1"/>
  <c r="E6048" i="1"/>
  <c r="C6048" i="1"/>
  <c r="F6047" i="1"/>
  <c r="E6047" i="1"/>
  <c r="C6047" i="1"/>
  <c r="F6046" i="1"/>
  <c r="E6046" i="1"/>
  <c r="C6046" i="1"/>
  <c r="F6045" i="1"/>
  <c r="E6045" i="1"/>
  <c r="C6045" i="1"/>
  <c r="F6044" i="1"/>
  <c r="E6044" i="1"/>
  <c r="C6044" i="1"/>
  <c r="F6043" i="1"/>
  <c r="E6043" i="1"/>
  <c r="C6043" i="1"/>
  <c r="F6042" i="1"/>
  <c r="E6042" i="1"/>
  <c r="C6042" i="1"/>
  <c r="F6041" i="1"/>
  <c r="E6041" i="1"/>
  <c r="C6041" i="1"/>
  <c r="F6040" i="1"/>
  <c r="E6040" i="1"/>
  <c r="C6040" i="1"/>
  <c r="F6039" i="1"/>
  <c r="E6039" i="1"/>
  <c r="C6039" i="1"/>
  <c r="F6038" i="1"/>
  <c r="E6038" i="1"/>
  <c r="C6038" i="1"/>
  <c r="F6037" i="1"/>
  <c r="E6037" i="1"/>
  <c r="C6037" i="1"/>
  <c r="F6036" i="1"/>
  <c r="E6036" i="1"/>
  <c r="C6036" i="1"/>
  <c r="F6035" i="1"/>
  <c r="E6035" i="1"/>
  <c r="C6035" i="1"/>
  <c r="F6034" i="1"/>
  <c r="E6034" i="1"/>
  <c r="C6034" i="1"/>
  <c r="F6033" i="1"/>
  <c r="E6033" i="1"/>
  <c r="C6033" i="1"/>
  <c r="F6032" i="1"/>
  <c r="E6032" i="1"/>
  <c r="C6032" i="1"/>
  <c r="F6031" i="1"/>
  <c r="E6031" i="1"/>
  <c r="C6031" i="1"/>
  <c r="F6030" i="1"/>
  <c r="E6030" i="1"/>
  <c r="C6030" i="1"/>
  <c r="F6029" i="1"/>
  <c r="E6029" i="1"/>
  <c r="C6029" i="1"/>
  <c r="F6028" i="1"/>
  <c r="E6028" i="1"/>
  <c r="C6028" i="1"/>
  <c r="F6027" i="1"/>
  <c r="E6027" i="1"/>
  <c r="C6027" i="1"/>
  <c r="F6026" i="1"/>
  <c r="E6026" i="1"/>
  <c r="C6026" i="1"/>
  <c r="F6025" i="1"/>
  <c r="E6025" i="1"/>
  <c r="C6025" i="1"/>
  <c r="F6024" i="1"/>
  <c r="E6024" i="1"/>
  <c r="C6024" i="1"/>
  <c r="F6023" i="1"/>
  <c r="E6023" i="1"/>
  <c r="C6023" i="1"/>
  <c r="F6022" i="1"/>
  <c r="E6022" i="1"/>
  <c r="C6022" i="1"/>
  <c r="F6021" i="1"/>
  <c r="E6021" i="1"/>
  <c r="C6021" i="1"/>
  <c r="F6020" i="1"/>
  <c r="E6020" i="1"/>
  <c r="C6020" i="1"/>
  <c r="F6019" i="1"/>
  <c r="E6019" i="1"/>
  <c r="C6019" i="1"/>
  <c r="F6018" i="1"/>
  <c r="E6018" i="1"/>
  <c r="C6018" i="1"/>
  <c r="F6017" i="1"/>
  <c r="E6017" i="1"/>
  <c r="C6017" i="1"/>
  <c r="F6016" i="1"/>
  <c r="E6016" i="1"/>
  <c r="C6016" i="1"/>
  <c r="F6015" i="1"/>
  <c r="E6015" i="1"/>
  <c r="C6015" i="1"/>
  <c r="F6014" i="1"/>
  <c r="E6014" i="1"/>
  <c r="C6014" i="1"/>
  <c r="F6013" i="1"/>
  <c r="E6013" i="1"/>
  <c r="C6013" i="1"/>
  <c r="F6012" i="1"/>
  <c r="E6012" i="1"/>
  <c r="C6012" i="1"/>
  <c r="F6011" i="1"/>
  <c r="E6011" i="1"/>
  <c r="C6011" i="1"/>
  <c r="F6010" i="1"/>
  <c r="E6010" i="1"/>
  <c r="C6010" i="1"/>
  <c r="F6009" i="1"/>
  <c r="E6009" i="1"/>
  <c r="C6009" i="1"/>
  <c r="F6008" i="1"/>
  <c r="E6008" i="1"/>
  <c r="C6008" i="1"/>
  <c r="F6007" i="1"/>
  <c r="E6007" i="1"/>
  <c r="C6007" i="1"/>
  <c r="F6006" i="1"/>
  <c r="E6006" i="1"/>
  <c r="C6006" i="1"/>
  <c r="F6005" i="1"/>
  <c r="E6005" i="1"/>
  <c r="C6005" i="1"/>
  <c r="F6004" i="1"/>
  <c r="E6004" i="1"/>
  <c r="C6004" i="1"/>
  <c r="F6003" i="1"/>
  <c r="E6003" i="1"/>
  <c r="C6003" i="1"/>
  <c r="F6002" i="1"/>
  <c r="E6002" i="1"/>
  <c r="C6002" i="1"/>
  <c r="F6001" i="1"/>
  <c r="E6001" i="1"/>
  <c r="C6001" i="1"/>
  <c r="F6000" i="1"/>
  <c r="E6000" i="1"/>
  <c r="C6000" i="1"/>
  <c r="F5999" i="1"/>
  <c r="E5999" i="1"/>
  <c r="C5999" i="1"/>
  <c r="F5998" i="1"/>
  <c r="E5998" i="1"/>
  <c r="C5998" i="1"/>
  <c r="F5997" i="1"/>
  <c r="E5997" i="1"/>
  <c r="C5997" i="1"/>
  <c r="F5996" i="1"/>
  <c r="E5996" i="1"/>
  <c r="C5996" i="1"/>
  <c r="F5995" i="1"/>
  <c r="E5995" i="1"/>
  <c r="C5995" i="1"/>
  <c r="F5994" i="1"/>
  <c r="E5994" i="1"/>
  <c r="C5994" i="1"/>
  <c r="F5993" i="1"/>
  <c r="E5993" i="1"/>
  <c r="C5993" i="1"/>
  <c r="F5992" i="1"/>
  <c r="E5992" i="1"/>
  <c r="C5992" i="1"/>
  <c r="F5991" i="1"/>
  <c r="E5991" i="1"/>
  <c r="C5991" i="1"/>
  <c r="F5990" i="1"/>
  <c r="E5990" i="1"/>
  <c r="C5990" i="1"/>
  <c r="F5989" i="1"/>
  <c r="E5989" i="1"/>
  <c r="C5989" i="1"/>
  <c r="F5988" i="1"/>
  <c r="E5988" i="1"/>
  <c r="C5988" i="1"/>
  <c r="F5987" i="1"/>
  <c r="E5987" i="1"/>
  <c r="C5987" i="1"/>
  <c r="F5986" i="1"/>
  <c r="E5986" i="1"/>
  <c r="C5986" i="1"/>
  <c r="F5985" i="1"/>
  <c r="E5985" i="1"/>
  <c r="C5985" i="1"/>
  <c r="F5984" i="1"/>
  <c r="E5984" i="1"/>
  <c r="C5984" i="1"/>
  <c r="F5983" i="1"/>
  <c r="E5983" i="1"/>
  <c r="C5983" i="1"/>
  <c r="F5982" i="1"/>
  <c r="E5982" i="1"/>
  <c r="C5982" i="1"/>
  <c r="F5981" i="1"/>
  <c r="E5981" i="1"/>
  <c r="C5981" i="1"/>
  <c r="F5980" i="1"/>
  <c r="E5980" i="1"/>
  <c r="C5980" i="1"/>
  <c r="F5979" i="1"/>
  <c r="E5979" i="1"/>
  <c r="C5979" i="1"/>
  <c r="F5978" i="1"/>
  <c r="E5978" i="1"/>
  <c r="C5978" i="1"/>
  <c r="F5977" i="1"/>
  <c r="E5977" i="1"/>
  <c r="C5977" i="1"/>
  <c r="F5976" i="1"/>
  <c r="E5976" i="1"/>
  <c r="C5976" i="1"/>
  <c r="F5975" i="1"/>
  <c r="E5975" i="1"/>
  <c r="C5975" i="1"/>
  <c r="F5974" i="1"/>
  <c r="E5974" i="1"/>
  <c r="C5974" i="1"/>
  <c r="F5973" i="1"/>
  <c r="E5973" i="1"/>
  <c r="C5973" i="1"/>
  <c r="F5972" i="1"/>
  <c r="E5972" i="1"/>
  <c r="C5972" i="1"/>
  <c r="F5971" i="1"/>
  <c r="E5971" i="1"/>
  <c r="C5971" i="1"/>
  <c r="F5970" i="1"/>
  <c r="E5970" i="1"/>
  <c r="C5970" i="1"/>
  <c r="F5969" i="1"/>
  <c r="E5969" i="1"/>
  <c r="C5969" i="1"/>
  <c r="F5968" i="1"/>
  <c r="E5968" i="1"/>
  <c r="C5968" i="1"/>
  <c r="F5967" i="1"/>
  <c r="E5967" i="1"/>
  <c r="C5967" i="1"/>
  <c r="F5966" i="1"/>
  <c r="E5966" i="1"/>
  <c r="C5966" i="1"/>
  <c r="F5965" i="1"/>
  <c r="E5965" i="1"/>
  <c r="C5965" i="1"/>
  <c r="F5964" i="1"/>
  <c r="E5964" i="1"/>
  <c r="C5964" i="1"/>
  <c r="F5963" i="1"/>
  <c r="E5963" i="1"/>
  <c r="C5963" i="1"/>
  <c r="F5962" i="1"/>
  <c r="E5962" i="1"/>
  <c r="C5962" i="1"/>
  <c r="F5961" i="1"/>
  <c r="E5961" i="1"/>
  <c r="C5961" i="1"/>
  <c r="F5960" i="1"/>
  <c r="E5960" i="1"/>
  <c r="C5960" i="1"/>
  <c r="F5959" i="1"/>
  <c r="E5959" i="1"/>
  <c r="C5959" i="1"/>
  <c r="F5958" i="1"/>
  <c r="E5958" i="1"/>
  <c r="C5958" i="1"/>
  <c r="F5957" i="1"/>
  <c r="E5957" i="1"/>
  <c r="C5957" i="1"/>
  <c r="F5956" i="1"/>
  <c r="E5956" i="1"/>
  <c r="C5956" i="1"/>
  <c r="F5955" i="1"/>
  <c r="E5955" i="1"/>
  <c r="C5955" i="1"/>
  <c r="F5954" i="1"/>
  <c r="E5954" i="1"/>
  <c r="C5954" i="1"/>
  <c r="F5953" i="1"/>
  <c r="E5953" i="1"/>
  <c r="C5953" i="1"/>
  <c r="F5952" i="1"/>
  <c r="E5952" i="1"/>
  <c r="C5952" i="1"/>
  <c r="F5951" i="1"/>
  <c r="E5951" i="1"/>
  <c r="C5951" i="1"/>
  <c r="F5950" i="1"/>
  <c r="E5950" i="1"/>
  <c r="C5950" i="1"/>
  <c r="F5949" i="1"/>
  <c r="E5949" i="1"/>
  <c r="C5949" i="1"/>
  <c r="F5948" i="1"/>
  <c r="E5948" i="1"/>
  <c r="C5948" i="1"/>
  <c r="F5947" i="1"/>
  <c r="E5947" i="1"/>
  <c r="C5947" i="1"/>
  <c r="F5946" i="1"/>
  <c r="E5946" i="1"/>
  <c r="C5946" i="1"/>
  <c r="F5945" i="1"/>
  <c r="E5945" i="1"/>
  <c r="C5945" i="1"/>
  <c r="F5944" i="1"/>
  <c r="E5944" i="1"/>
  <c r="C5944" i="1"/>
  <c r="F5943" i="1"/>
  <c r="E5943" i="1"/>
  <c r="C5943" i="1"/>
  <c r="F5942" i="1"/>
  <c r="E5942" i="1"/>
  <c r="C5942" i="1"/>
  <c r="F5941" i="1"/>
  <c r="E5941" i="1"/>
  <c r="C5941" i="1"/>
  <c r="F5940" i="1"/>
  <c r="E5940" i="1"/>
  <c r="C5940" i="1"/>
  <c r="F5939" i="1"/>
  <c r="E5939" i="1"/>
  <c r="C5939" i="1"/>
  <c r="F5938" i="1"/>
  <c r="E5938" i="1"/>
  <c r="C5938" i="1"/>
  <c r="F5937" i="1"/>
  <c r="E5937" i="1"/>
  <c r="C5937" i="1"/>
  <c r="F5936" i="1"/>
  <c r="E5936" i="1"/>
  <c r="C5936" i="1"/>
  <c r="F5935" i="1"/>
  <c r="E5935" i="1"/>
  <c r="C5935" i="1"/>
  <c r="F5934" i="1"/>
  <c r="E5934" i="1"/>
  <c r="C5934" i="1"/>
  <c r="F5933" i="1"/>
  <c r="E5933" i="1"/>
  <c r="C5933" i="1"/>
  <c r="F5932" i="1"/>
  <c r="E5932" i="1"/>
  <c r="C5932" i="1"/>
  <c r="F5931" i="1"/>
  <c r="E5931" i="1"/>
  <c r="C5931" i="1"/>
  <c r="F5930" i="1"/>
  <c r="E5930" i="1"/>
  <c r="C5930" i="1"/>
  <c r="F5929" i="1"/>
  <c r="E5929" i="1"/>
  <c r="C5929" i="1"/>
  <c r="F5928" i="1"/>
  <c r="E5928" i="1"/>
  <c r="C5928" i="1"/>
  <c r="F5927" i="1"/>
  <c r="E5927" i="1"/>
  <c r="C5927" i="1"/>
  <c r="F5926" i="1"/>
  <c r="E5926" i="1"/>
  <c r="C5926" i="1"/>
  <c r="F5925" i="1"/>
  <c r="E5925" i="1"/>
  <c r="C5925" i="1"/>
  <c r="F5924" i="1"/>
  <c r="E5924" i="1"/>
  <c r="C5924" i="1"/>
  <c r="F5923" i="1"/>
  <c r="E5923" i="1"/>
  <c r="C5923" i="1"/>
  <c r="F5922" i="1"/>
  <c r="E5922" i="1"/>
  <c r="C5922" i="1"/>
  <c r="F5921" i="1"/>
  <c r="E5921" i="1"/>
  <c r="C5921" i="1"/>
  <c r="F5920" i="1"/>
  <c r="E5920" i="1"/>
  <c r="C5920" i="1"/>
  <c r="F5919" i="1"/>
  <c r="E5919" i="1"/>
  <c r="C5919" i="1"/>
  <c r="F5918" i="1"/>
  <c r="E5918" i="1"/>
  <c r="C5918" i="1"/>
  <c r="F5917" i="1"/>
  <c r="E5917" i="1"/>
  <c r="C5917" i="1"/>
  <c r="F5916" i="1"/>
  <c r="E5916" i="1"/>
  <c r="C5916" i="1"/>
  <c r="F5915" i="1"/>
  <c r="E5915" i="1"/>
  <c r="C5915" i="1"/>
  <c r="F5914" i="1"/>
  <c r="E5914" i="1"/>
  <c r="C5914" i="1"/>
  <c r="F5913" i="1"/>
  <c r="E5913" i="1"/>
  <c r="C5913" i="1"/>
  <c r="F5912" i="1"/>
  <c r="E5912" i="1"/>
  <c r="C5912" i="1"/>
  <c r="F5911" i="1"/>
  <c r="E5911" i="1"/>
  <c r="C5911" i="1"/>
  <c r="F5910" i="1"/>
  <c r="E5910" i="1"/>
  <c r="C5910" i="1"/>
  <c r="F5909" i="1"/>
  <c r="E5909" i="1"/>
  <c r="C5909" i="1"/>
  <c r="F5908" i="1"/>
  <c r="E5908" i="1"/>
  <c r="C5908" i="1"/>
  <c r="F5907" i="1"/>
  <c r="E5907" i="1"/>
  <c r="C5907" i="1"/>
  <c r="F5906" i="1"/>
  <c r="E5906" i="1"/>
  <c r="C5906" i="1"/>
  <c r="F5905" i="1"/>
  <c r="E5905" i="1"/>
  <c r="C5905" i="1"/>
  <c r="F5904" i="1"/>
  <c r="E5904" i="1"/>
  <c r="C5904" i="1"/>
  <c r="F5903" i="1"/>
  <c r="E5903" i="1"/>
  <c r="C5903" i="1"/>
  <c r="F5902" i="1"/>
  <c r="E5902" i="1"/>
  <c r="C5902" i="1"/>
  <c r="F5901" i="1"/>
  <c r="E5901" i="1"/>
  <c r="C5901" i="1"/>
  <c r="F5900" i="1"/>
  <c r="E5900" i="1"/>
  <c r="C5900" i="1"/>
  <c r="F5899" i="1"/>
  <c r="E5899" i="1"/>
  <c r="C5899" i="1"/>
  <c r="F5898" i="1"/>
  <c r="E5898" i="1"/>
  <c r="C5898" i="1"/>
  <c r="F5897" i="1"/>
  <c r="E5897" i="1"/>
  <c r="C5897" i="1"/>
  <c r="F5896" i="1"/>
  <c r="E5896" i="1"/>
  <c r="C5896" i="1"/>
  <c r="F5895" i="1"/>
  <c r="E5895" i="1"/>
  <c r="C5895" i="1"/>
  <c r="F5894" i="1"/>
  <c r="E5894" i="1"/>
  <c r="C5894" i="1"/>
  <c r="F5893" i="1"/>
  <c r="E5893" i="1"/>
  <c r="C5893" i="1"/>
  <c r="F5892" i="1"/>
  <c r="E5892" i="1"/>
  <c r="C5892" i="1"/>
  <c r="F5891" i="1"/>
  <c r="E5891" i="1"/>
  <c r="C5891" i="1"/>
  <c r="F5890" i="1"/>
  <c r="E5890" i="1"/>
  <c r="C5890" i="1"/>
  <c r="F5889" i="1"/>
  <c r="E5889" i="1"/>
  <c r="C5889" i="1"/>
  <c r="F5888" i="1"/>
  <c r="E5888" i="1"/>
  <c r="C5888" i="1"/>
  <c r="F5887" i="1"/>
  <c r="E5887" i="1"/>
  <c r="C5887" i="1"/>
  <c r="F5886" i="1"/>
  <c r="E5886" i="1"/>
  <c r="C5886" i="1"/>
  <c r="F5885" i="1"/>
  <c r="E5885" i="1"/>
  <c r="C5885" i="1"/>
  <c r="F5884" i="1"/>
  <c r="E5884" i="1"/>
  <c r="C5884" i="1"/>
  <c r="F5883" i="1"/>
  <c r="E5883" i="1"/>
  <c r="C5883" i="1"/>
  <c r="F5882" i="1"/>
  <c r="E5882" i="1"/>
  <c r="C5882" i="1"/>
  <c r="F5881" i="1"/>
  <c r="E5881" i="1"/>
  <c r="C5881" i="1"/>
  <c r="F5880" i="1"/>
  <c r="E5880" i="1"/>
  <c r="C5880" i="1"/>
  <c r="F5879" i="1"/>
  <c r="E5879" i="1"/>
  <c r="C5879" i="1"/>
  <c r="F5878" i="1"/>
  <c r="E5878" i="1"/>
  <c r="C5878" i="1"/>
  <c r="F5877" i="1"/>
  <c r="E5877" i="1"/>
  <c r="C5877" i="1"/>
  <c r="F5876" i="1"/>
  <c r="E5876" i="1"/>
  <c r="C5876" i="1"/>
  <c r="F5875" i="1"/>
  <c r="E5875" i="1"/>
  <c r="C5875" i="1"/>
  <c r="F5874" i="1"/>
  <c r="E5874" i="1"/>
  <c r="C5874" i="1"/>
  <c r="F5873" i="1"/>
  <c r="E5873" i="1"/>
  <c r="C5873" i="1"/>
  <c r="F5872" i="1"/>
  <c r="E5872" i="1"/>
  <c r="C5872" i="1"/>
  <c r="F5871" i="1"/>
  <c r="E5871" i="1"/>
  <c r="C5871" i="1"/>
  <c r="F5870" i="1"/>
  <c r="E5870" i="1"/>
  <c r="C5870" i="1"/>
  <c r="F5869" i="1"/>
  <c r="E5869" i="1"/>
  <c r="C5869" i="1"/>
  <c r="F5868" i="1"/>
  <c r="E5868" i="1"/>
  <c r="C5868" i="1"/>
  <c r="F5867" i="1"/>
  <c r="E5867" i="1"/>
  <c r="C5867" i="1"/>
  <c r="F5866" i="1"/>
  <c r="E5866" i="1"/>
  <c r="C5866" i="1"/>
  <c r="F5865" i="1"/>
  <c r="E5865" i="1"/>
  <c r="C5865" i="1"/>
  <c r="F5864" i="1"/>
  <c r="E5864" i="1"/>
  <c r="C5864" i="1"/>
  <c r="F5863" i="1"/>
  <c r="E5863" i="1"/>
  <c r="C5863" i="1"/>
  <c r="F5862" i="1"/>
  <c r="E5862" i="1"/>
  <c r="C5862" i="1"/>
  <c r="F5861" i="1"/>
  <c r="E5861" i="1"/>
  <c r="C5861" i="1"/>
  <c r="F5860" i="1"/>
  <c r="E5860" i="1"/>
  <c r="C5860" i="1"/>
  <c r="F5859" i="1"/>
  <c r="E5859" i="1"/>
  <c r="C5859" i="1"/>
  <c r="F5858" i="1"/>
  <c r="E5858" i="1"/>
  <c r="C5858" i="1"/>
  <c r="F5857" i="1"/>
  <c r="E5857" i="1"/>
  <c r="C5857" i="1"/>
  <c r="F5856" i="1"/>
  <c r="E5856" i="1"/>
  <c r="C5856" i="1"/>
  <c r="F5855" i="1"/>
  <c r="E5855" i="1"/>
  <c r="C5855" i="1"/>
  <c r="F5854" i="1"/>
  <c r="E5854" i="1"/>
  <c r="C5854" i="1"/>
  <c r="F5853" i="1"/>
  <c r="E5853" i="1"/>
  <c r="C5853" i="1"/>
  <c r="F5852" i="1"/>
  <c r="E5852" i="1"/>
  <c r="C5852" i="1"/>
  <c r="F5851" i="1"/>
  <c r="E5851" i="1"/>
  <c r="C5851" i="1"/>
  <c r="F5850" i="1"/>
  <c r="E5850" i="1"/>
  <c r="C5850" i="1"/>
  <c r="F5849" i="1"/>
  <c r="E5849" i="1"/>
  <c r="C5849" i="1"/>
  <c r="F5848" i="1"/>
  <c r="E5848" i="1"/>
  <c r="C5848" i="1"/>
  <c r="F5847" i="1"/>
  <c r="E5847" i="1"/>
  <c r="C5847" i="1"/>
  <c r="F5846" i="1"/>
  <c r="E5846" i="1"/>
  <c r="C5846" i="1"/>
  <c r="F5845" i="1"/>
  <c r="E5845" i="1"/>
  <c r="C5845" i="1"/>
  <c r="F5844" i="1"/>
  <c r="E5844" i="1"/>
  <c r="C5844" i="1"/>
  <c r="F5843" i="1"/>
  <c r="E5843" i="1"/>
  <c r="C5843" i="1"/>
  <c r="F5842" i="1"/>
  <c r="E5842" i="1"/>
  <c r="C5842" i="1"/>
  <c r="F5841" i="1"/>
  <c r="E5841" i="1"/>
  <c r="C5841" i="1"/>
  <c r="F5840" i="1"/>
  <c r="E5840" i="1"/>
  <c r="C5840" i="1"/>
  <c r="F5839" i="1"/>
  <c r="E5839" i="1"/>
  <c r="C5839" i="1"/>
  <c r="F5838" i="1"/>
  <c r="E5838" i="1"/>
  <c r="C5838" i="1"/>
  <c r="F5837" i="1"/>
  <c r="E5837" i="1"/>
  <c r="C5837" i="1"/>
  <c r="F5836" i="1"/>
  <c r="E5836" i="1"/>
  <c r="C5836" i="1"/>
  <c r="F5835" i="1"/>
  <c r="E5835" i="1"/>
  <c r="C5835" i="1"/>
  <c r="F5834" i="1"/>
  <c r="E5834" i="1"/>
  <c r="C5834" i="1"/>
  <c r="F5833" i="1"/>
  <c r="E5833" i="1"/>
  <c r="C5833" i="1"/>
  <c r="F5832" i="1"/>
  <c r="E5832" i="1"/>
  <c r="C5832" i="1"/>
  <c r="F5831" i="1"/>
  <c r="E5831" i="1"/>
  <c r="C5831" i="1"/>
  <c r="F5830" i="1"/>
  <c r="E5830" i="1"/>
  <c r="C5830" i="1"/>
  <c r="F5829" i="1"/>
  <c r="E5829" i="1"/>
  <c r="C5829" i="1"/>
  <c r="F5828" i="1"/>
  <c r="E5828" i="1"/>
  <c r="C5828" i="1"/>
  <c r="F5827" i="1"/>
  <c r="E5827" i="1"/>
  <c r="C5827" i="1"/>
  <c r="F5826" i="1"/>
  <c r="E5826" i="1"/>
  <c r="C5826" i="1"/>
  <c r="F5825" i="1"/>
  <c r="E5825" i="1"/>
  <c r="C5825" i="1"/>
  <c r="F5824" i="1"/>
  <c r="E5824" i="1"/>
  <c r="C5824" i="1"/>
  <c r="F5823" i="1"/>
  <c r="E5823" i="1"/>
  <c r="C5823" i="1"/>
  <c r="F5822" i="1"/>
  <c r="E5822" i="1"/>
  <c r="C5822" i="1"/>
  <c r="F5821" i="1"/>
  <c r="E5821" i="1"/>
  <c r="C5821" i="1"/>
  <c r="F5820" i="1"/>
  <c r="E5820" i="1"/>
  <c r="C5820" i="1"/>
  <c r="F5819" i="1"/>
  <c r="E5819" i="1"/>
  <c r="C5819" i="1"/>
  <c r="F5818" i="1"/>
  <c r="E5818" i="1"/>
  <c r="C5818" i="1"/>
  <c r="F5817" i="1"/>
  <c r="E5817" i="1"/>
  <c r="C5817" i="1"/>
  <c r="F5816" i="1"/>
  <c r="E5816" i="1"/>
  <c r="C5816" i="1"/>
  <c r="F5815" i="1"/>
  <c r="E5815" i="1"/>
  <c r="C5815" i="1"/>
  <c r="F5814" i="1"/>
  <c r="E5814" i="1"/>
  <c r="C5814" i="1"/>
  <c r="F5813" i="1"/>
  <c r="E5813" i="1"/>
  <c r="C5813" i="1"/>
  <c r="F5812" i="1"/>
  <c r="E5812" i="1"/>
  <c r="C5812" i="1"/>
  <c r="F5811" i="1"/>
  <c r="E5811" i="1"/>
  <c r="C5811" i="1"/>
  <c r="F5810" i="1"/>
  <c r="E5810" i="1"/>
  <c r="C5810" i="1"/>
  <c r="F5809" i="1"/>
  <c r="E5809" i="1"/>
  <c r="C5809" i="1"/>
  <c r="F5808" i="1"/>
  <c r="E5808" i="1"/>
  <c r="C5808" i="1"/>
  <c r="F5807" i="1"/>
  <c r="E5807" i="1"/>
  <c r="C5807" i="1"/>
  <c r="F5806" i="1"/>
  <c r="E5806" i="1"/>
  <c r="C5806" i="1"/>
  <c r="F5805" i="1"/>
  <c r="E5805" i="1"/>
  <c r="C5805" i="1"/>
  <c r="F5804" i="1"/>
  <c r="E5804" i="1"/>
  <c r="C5804" i="1"/>
  <c r="F5803" i="1"/>
  <c r="E5803" i="1"/>
  <c r="C5803" i="1"/>
  <c r="F5802" i="1"/>
  <c r="E5802" i="1"/>
  <c r="C5802" i="1"/>
  <c r="F5801" i="1"/>
  <c r="E5801" i="1"/>
  <c r="C5801" i="1"/>
  <c r="F5800" i="1"/>
  <c r="E5800" i="1"/>
  <c r="C5800" i="1"/>
  <c r="F5799" i="1"/>
  <c r="E5799" i="1"/>
  <c r="F5798" i="1"/>
  <c r="E5798" i="1"/>
  <c r="C5798" i="1"/>
  <c r="F5797" i="1"/>
  <c r="E5797" i="1"/>
  <c r="C5797" i="1"/>
  <c r="F5796" i="1"/>
  <c r="E5796" i="1"/>
  <c r="C5796" i="1"/>
  <c r="F5795" i="1"/>
  <c r="E5795" i="1"/>
  <c r="C5795" i="1"/>
  <c r="F5794" i="1"/>
  <c r="E5794" i="1"/>
  <c r="C5794" i="1"/>
  <c r="F5793" i="1"/>
  <c r="E5793" i="1"/>
  <c r="C5793" i="1"/>
  <c r="F5792" i="1"/>
  <c r="E5792" i="1"/>
  <c r="C5792" i="1"/>
  <c r="F5791" i="1"/>
  <c r="E5791" i="1"/>
  <c r="C5791" i="1"/>
  <c r="F5790" i="1"/>
  <c r="E5790" i="1"/>
  <c r="C5790" i="1"/>
  <c r="F5789" i="1"/>
  <c r="E5789" i="1"/>
  <c r="C5789" i="1"/>
  <c r="F5788" i="1"/>
  <c r="E5788" i="1"/>
  <c r="C5788" i="1"/>
  <c r="F5787" i="1"/>
  <c r="E5787" i="1"/>
  <c r="C5787" i="1"/>
  <c r="F5786" i="1"/>
  <c r="E5786" i="1"/>
  <c r="C5786" i="1"/>
  <c r="F5785" i="1"/>
  <c r="E5785" i="1"/>
  <c r="C5785" i="1"/>
  <c r="F5784" i="1"/>
  <c r="E5784" i="1"/>
  <c r="C5784" i="1"/>
  <c r="F5783" i="1"/>
  <c r="E5783" i="1"/>
  <c r="C5783" i="1"/>
  <c r="F5782" i="1"/>
  <c r="E5782" i="1"/>
  <c r="C5782" i="1"/>
  <c r="F5781" i="1"/>
  <c r="E5781" i="1"/>
  <c r="C5781" i="1"/>
  <c r="F5780" i="1"/>
  <c r="E5780" i="1"/>
  <c r="C5780" i="1"/>
  <c r="F5779" i="1"/>
  <c r="E5779" i="1"/>
  <c r="C5779" i="1"/>
  <c r="F5778" i="1"/>
  <c r="E5778" i="1"/>
  <c r="C5778" i="1"/>
  <c r="F5777" i="1"/>
  <c r="E5777" i="1"/>
  <c r="C5777" i="1"/>
  <c r="F5776" i="1"/>
  <c r="E5776" i="1"/>
  <c r="C5776" i="1"/>
  <c r="F5775" i="1"/>
  <c r="E5775" i="1"/>
  <c r="C5775" i="1"/>
  <c r="F5774" i="1"/>
  <c r="E5774" i="1"/>
  <c r="C5774" i="1"/>
  <c r="F5773" i="1"/>
  <c r="E5773" i="1"/>
  <c r="C5773" i="1"/>
  <c r="F5772" i="1"/>
  <c r="E5772" i="1"/>
  <c r="C5772" i="1"/>
  <c r="F5771" i="1"/>
  <c r="E5771" i="1"/>
  <c r="C5771" i="1"/>
  <c r="F5770" i="1"/>
  <c r="E5770" i="1"/>
  <c r="C5770" i="1"/>
  <c r="F5769" i="1"/>
  <c r="E5769" i="1"/>
  <c r="C5769" i="1"/>
  <c r="F5768" i="1"/>
  <c r="E5768" i="1"/>
  <c r="C5768" i="1"/>
  <c r="F5767" i="1"/>
  <c r="E5767" i="1"/>
  <c r="C5767" i="1"/>
  <c r="F5766" i="1"/>
  <c r="E5766" i="1"/>
  <c r="C5766" i="1"/>
  <c r="F5765" i="1"/>
  <c r="E5765" i="1"/>
  <c r="C5765" i="1"/>
  <c r="F5764" i="1"/>
  <c r="E5764" i="1"/>
  <c r="C5764" i="1"/>
  <c r="F5763" i="1"/>
  <c r="E5763" i="1"/>
  <c r="C5763" i="1"/>
  <c r="F5762" i="1"/>
  <c r="E5762" i="1"/>
  <c r="C5762" i="1"/>
  <c r="F5761" i="1"/>
  <c r="E5761" i="1"/>
  <c r="C5761" i="1"/>
  <c r="F5760" i="1"/>
  <c r="E5760" i="1"/>
  <c r="C5760" i="1"/>
  <c r="F5759" i="1"/>
  <c r="E5759" i="1"/>
  <c r="C5759" i="1"/>
  <c r="F5758" i="1"/>
  <c r="E5758" i="1"/>
  <c r="C5758" i="1"/>
  <c r="F5757" i="1"/>
  <c r="E5757" i="1"/>
  <c r="C5757" i="1"/>
  <c r="F5756" i="1"/>
  <c r="E5756" i="1"/>
  <c r="C5756" i="1"/>
  <c r="F5755" i="1"/>
  <c r="E5755" i="1"/>
  <c r="C5755" i="1"/>
  <c r="F5754" i="1"/>
  <c r="E5754" i="1"/>
  <c r="C5754" i="1"/>
  <c r="F5753" i="1"/>
  <c r="E5753" i="1"/>
  <c r="C5753" i="1"/>
  <c r="F5752" i="1"/>
  <c r="E5752" i="1"/>
  <c r="C5752" i="1"/>
  <c r="F5751" i="1"/>
  <c r="E5751" i="1"/>
  <c r="C5751" i="1"/>
  <c r="F5750" i="1"/>
  <c r="E5750" i="1"/>
  <c r="C5750" i="1"/>
  <c r="F5749" i="1"/>
  <c r="E5749" i="1"/>
  <c r="C5749" i="1"/>
  <c r="F5748" i="1"/>
  <c r="E5748" i="1"/>
  <c r="C5748" i="1"/>
  <c r="F5747" i="1"/>
  <c r="E5747" i="1"/>
  <c r="C5747" i="1"/>
  <c r="F5746" i="1"/>
  <c r="E5746" i="1"/>
  <c r="C5746" i="1"/>
  <c r="F5745" i="1"/>
  <c r="E5745" i="1"/>
  <c r="C5745" i="1"/>
  <c r="F5744" i="1"/>
  <c r="E5744" i="1"/>
  <c r="C5744" i="1"/>
  <c r="F5743" i="1"/>
  <c r="E5743" i="1"/>
  <c r="C5743" i="1"/>
  <c r="F5742" i="1"/>
  <c r="E5742" i="1"/>
  <c r="C5742" i="1"/>
  <c r="F5741" i="1"/>
  <c r="E5741" i="1"/>
  <c r="C5741" i="1"/>
  <c r="F5740" i="1"/>
  <c r="E5740" i="1"/>
  <c r="C5740" i="1"/>
  <c r="F5739" i="1"/>
  <c r="E5739" i="1"/>
  <c r="C5739" i="1"/>
  <c r="F5738" i="1"/>
  <c r="E5738" i="1"/>
  <c r="C5738" i="1"/>
  <c r="F5737" i="1"/>
  <c r="E5737" i="1"/>
  <c r="C5737" i="1"/>
  <c r="F5736" i="1"/>
  <c r="E5736" i="1"/>
  <c r="C5736" i="1"/>
  <c r="F5735" i="1"/>
  <c r="E5735" i="1"/>
  <c r="C5735" i="1"/>
  <c r="F5734" i="1"/>
  <c r="E5734" i="1"/>
  <c r="C5734" i="1"/>
  <c r="F5733" i="1"/>
  <c r="E5733" i="1"/>
  <c r="C5733" i="1"/>
  <c r="F5732" i="1"/>
  <c r="E5732" i="1"/>
  <c r="C5732" i="1"/>
  <c r="F5731" i="1"/>
  <c r="E5731" i="1"/>
  <c r="C5731" i="1"/>
  <c r="F5730" i="1"/>
  <c r="E5730" i="1"/>
  <c r="C5730" i="1"/>
  <c r="F5729" i="1"/>
  <c r="E5729" i="1"/>
  <c r="C5729" i="1"/>
  <c r="F5728" i="1"/>
  <c r="E5728" i="1"/>
  <c r="C5728" i="1"/>
  <c r="F5727" i="1"/>
  <c r="E5727" i="1"/>
  <c r="C5727" i="1"/>
  <c r="F5726" i="1"/>
  <c r="E5726" i="1"/>
  <c r="C5726" i="1"/>
  <c r="F5725" i="1"/>
  <c r="E5725" i="1"/>
  <c r="C5725" i="1"/>
  <c r="F5724" i="1"/>
  <c r="E5724" i="1"/>
  <c r="C5724" i="1"/>
  <c r="F5723" i="1"/>
  <c r="E5723" i="1"/>
  <c r="C5723" i="1"/>
  <c r="F5722" i="1"/>
  <c r="E5722" i="1"/>
  <c r="C5722" i="1"/>
  <c r="F5721" i="1"/>
  <c r="E5721" i="1"/>
  <c r="C5721" i="1"/>
  <c r="F5720" i="1"/>
  <c r="E5720" i="1"/>
  <c r="C5720" i="1"/>
  <c r="F5719" i="1"/>
  <c r="E5719" i="1"/>
  <c r="C5719" i="1"/>
  <c r="F5718" i="1"/>
  <c r="E5718" i="1"/>
  <c r="C5718" i="1"/>
  <c r="F5717" i="1"/>
  <c r="E5717" i="1"/>
  <c r="C5717" i="1"/>
  <c r="F5716" i="1"/>
  <c r="E5716" i="1"/>
  <c r="C5716" i="1"/>
  <c r="F5715" i="1"/>
  <c r="E5715" i="1"/>
  <c r="C5715" i="1"/>
  <c r="F5714" i="1"/>
  <c r="E5714" i="1"/>
  <c r="C5714" i="1"/>
  <c r="F5713" i="1"/>
  <c r="E5713" i="1"/>
  <c r="C5713" i="1"/>
  <c r="F5712" i="1"/>
  <c r="E5712" i="1"/>
  <c r="C5712" i="1"/>
  <c r="F5711" i="1"/>
  <c r="E5711" i="1"/>
  <c r="C5711" i="1"/>
  <c r="F5710" i="1"/>
  <c r="E5710" i="1"/>
  <c r="C5710" i="1"/>
  <c r="F5709" i="1"/>
  <c r="E5709" i="1"/>
  <c r="C5709" i="1"/>
  <c r="F5708" i="1"/>
  <c r="E5708" i="1"/>
  <c r="C5708" i="1"/>
  <c r="F5707" i="1"/>
  <c r="E5707" i="1"/>
  <c r="C5707" i="1"/>
  <c r="F5706" i="1"/>
  <c r="E5706" i="1"/>
  <c r="C5706" i="1"/>
  <c r="F5705" i="1"/>
  <c r="E5705" i="1"/>
  <c r="C5705" i="1"/>
  <c r="F5704" i="1"/>
  <c r="E5704" i="1"/>
  <c r="C5704" i="1"/>
  <c r="F5703" i="1"/>
  <c r="E5703" i="1"/>
  <c r="C5703" i="1"/>
  <c r="F5702" i="1"/>
  <c r="E5702" i="1"/>
  <c r="C5702" i="1"/>
  <c r="F5701" i="1"/>
  <c r="E5701" i="1"/>
  <c r="C5701" i="1"/>
  <c r="F5700" i="1"/>
  <c r="E5700" i="1"/>
  <c r="C5700" i="1"/>
  <c r="F5699" i="1"/>
  <c r="E5699" i="1"/>
  <c r="C5699" i="1"/>
  <c r="F5698" i="1"/>
  <c r="E5698" i="1"/>
  <c r="C5698" i="1"/>
  <c r="F5697" i="1"/>
  <c r="E5697" i="1"/>
  <c r="C5697" i="1"/>
  <c r="F5696" i="1"/>
  <c r="E5696" i="1"/>
  <c r="C5696" i="1"/>
  <c r="F5695" i="1"/>
  <c r="E5695" i="1"/>
  <c r="C5695" i="1"/>
  <c r="F5694" i="1"/>
  <c r="E5694" i="1"/>
  <c r="C5694" i="1"/>
  <c r="F5693" i="1"/>
  <c r="E5693" i="1"/>
  <c r="C5693" i="1"/>
  <c r="F5692" i="1"/>
  <c r="E5692" i="1"/>
  <c r="C5692" i="1"/>
  <c r="F5691" i="1"/>
  <c r="E5691" i="1"/>
  <c r="C5691" i="1"/>
  <c r="F5690" i="1"/>
  <c r="E5690" i="1"/>
  <c r="C5690" i="1"/>
  <c r="F5689" i="1"/>
  <c r="E5689" i="1"/>
  <c r="C5689" i="1"/>
  <c r="F5688" i="1"/>
  <c r="E5688" i="1"/>
  <c r="C5688" i="1"/>
  <c r="F5687" i="1"/>
  <c r="E5687" i="1"/>
  <c r="C5687" i="1"/>
  <c r="F5686" i="1"/>
  <c r="E5686" i="1"/>
  <c r="C5686" i="1"/>
  <c r="F5685" i="1"/>
  <c r="E5685" i="1"/>
  <c r="C5685" i="1"/>
  <c r="F5684" i="1"/>
  <c r="E5684" i="1"/>
  <c r="C5684" i="1"/>
  <c r="F5683" i="1"/>
  <c r="E5683" i="1"/>
  <c r="C5683" i="1"/>
  <c r="F5682" i="1"/>
  <c r="E5682" i="1"/>
  <c r="C5682" i="1"/>
  <c r="F5681" i="1"/>
  <c r="E5681" i="1"/>
  <c r="C5681" i="1"/>
  <c r="F5680" i="1"/>
  <c r="E5680" i="1"/>
  <c r="C5680" i="1"/>
  <c r="F5679" i="1"/>
  <c r="E5679" i="1"/>
  <c r="C5679" i="1"/>
  <c r="F5678" i="1"/>
  <c r="E5678" i="1"/>
  <c r="C5678" i="1"/>
  <c r="F5677" i="1"/>
  <c r="E5677" i="1"/>
  <c r="C5677" i="1"/>
  <c r="F5676" i="1"/>
  <c r="E5676" i="1"/>
  <c r="C5676" i="1"/>
  <c r="F5675" i="1"/>
  <c r="E5675" i="1"/>
  <c r="C5675" i="1"/>
  <c r="F5674" i="1"/>
  <c r="E5674" i="1"/>
  <c r="C5674" i="1"/>
  <c r="F5673" i="1"/>
  <c r="E5673" i="1"/>
  <c r="C5673" i="1"/>
  <c r="F5672" i="1"/>
  <c r="E5672" i="1"/>
  <c r="C5672" i="1"/>
  <c r="F5671" i="1"/>
  <c r="E5671" i="1"/>
  <c r="C5671" i="1"/>
  <c r="F5670" i="1"/>
  <c r="E5670" i="1"/>
  <c r="C5670" i="1"/>
  <c r="F5669" i="1"/>
  <c r="E5669" i="1"/>
  <c r="C5669" i="1"/>
  <c r="F5668" i="1"/>
  <c r="E5668" i="1"/>
  <c r="C5668" i="1"/>
  <c r="F5667" i="1"/>
  <c r="E5667" i="1"/>
  <c r="C5667" i="1"/>
  <c r="F5666" i="1"/>
  <c r="E5666" i="1"/>
  <c r="C5666" i="1"/>
  <c r="F5665" i="1"/>
  <c r="E5665" i="1"/>
  <c r="C5665" i="1"/>
  <c r="F5664" i="1"/>
  <c r="E5664" i="1"/>
  <c r="C5664" i="1"/>
  <c r="F5663" i="1"/>
  <c r="E5663" i="1"/>
  <c r="C5663" i="1"/>
  <c r="F5662" i="1"/>
  <c r="E5662" i="1"/>
  <c r="C5662" i="1"/>
  <c r="F5661" i="1"/>
  <c r="E5661" i="1"/>
  <c r="C5661" i="1"/>
  <c r="F5660" i="1"/>
  <c r="E5660" i="1"/>
  <c r="C5660" i="1"/>
  <c r="F5659" i="1"/>
  <c r="E5659" i="1"/>
  <c r="C5659" i="1"/>
  <c r="F5658" i="1"/>
  <c r="E5658" i="1"/>
  <c r="C5658" i="1"/>
  <c r="F5657" i="1"/>
  <c r="E5657" i="1"/>
  <c r="C5657" i="1"/>
  <c r="F5656" i="1"/>
  <c r="E5656" i="1"/>
  <c r="C5656" i="1"/>
  <c r="F5655" i="1"/>
  <c r="E5655" i="1"/>
  <c r="C5655" i="1"/>
  <c r="F5654" i="1"/>
  <c r="E5654" i="1"/>
  <c r="C5654" i="1"/>
  <c r="F5653" i="1"/>
  <c r="E5653" i="1"/>
  <c r="C5653" i="1"/>
  <c r="F5652" i="1"/>
  <c r="E5652" i="1"/>
  <c r="C5652" i="1"/>
  <c r="F5651" i="1"/>
  <c r="E5651" i="1"/>
  <c r="C5651" i="1"/>
  <c r="F5650" i="1"/>
  <c r="E5650" i="1"/>
  <c r="C5650" i="1"/>
  <c r="F5649" i="1"/>
  <c r="E5649" i="1"/>
  <c r="C5649" i="1"/>
  <c r="F5648" i="1"/>
  <c r="E5648" i="1"/>
  <c r="C5648" i="1"/>
  <c r="F5647" i="1"/>
  <c r="E5647" i="1"/>
  <c r="C5647" i="1"/>
  <c r="F5646" i="1"/>
  <c r="E5646" i="1"/>
  <c r="C5646" i="1"/>
  <c r="F5645" i="1"/>
  <c r="E5645" i="1"/>
  <c r="C5645" i="1"/>
  <c r="F5644" i="1"/>
  <c r="E5644" i="1"/>
  <c r="C5644" i="1"/>
  <c r="F5643" i="1"/>
  <c r="E5643" i="1"/>
  <c r="C5643" i="1"/>
  <c r="F5642" i="1"/>
  <c r="E5642" i="1"/>
  <c r="C5642" i="1"/>
  <c r="F5641" i="1"/>
  <c r="E5641" i="1"/>
  <c r="C5641" i="1"/>
  <c r="F5640" i="1"/>
  <c r="E5640" i="1"/>
  <c r="C5640" i="1"/>
  <c r="F5639" i="1"/>
  <c r="E5639" i="1"/>
  <c r="C5639" i="1"/>
  <c r="F5638" i="1"/>
  <c r="E5638" i="1"/>
  <c r="C5638" i="1"/>
  <c r="F5637" i="1"/>
  <c r="E5637" i="1"/>
  <c r="C5637" i="1"/>
  <c r="F5636" i="1"/>
  <c r="E5636" i="1"/>
  <c r="C5636" i="1"/>
  <c r="F5635" i="1"/>
  <c r="E5635" i="1"/>
  <c r="C5635" i="1"/>
  <c r="F5634" i="1"/>
  <c r="E5634" i="1"/>
  <c r="C5634" i="1"/>
  <c r="F5633" i="1"/>
  <c r="E5633" i="1"/>
  <c r="C5633" i="1"/>
  <c r="F5632" i="1"/>
  <c r="E5632" i="1"/>
  <c r="C5632" i="1"/>
  <c r="F5631" i="1"/>
  <c r="E5631" i="1"/>
  <c r="C5631" i="1"/>
  <c r="F5630" i="1"/>
  <c r="E5630" i="1"/>
  <c r="C5630" i="1"/>
  <c r="F5629" i="1"/>
  <c r="E5629" i="1"/>
  <c r="C5629" i="1"/>
  <c r="F5628" i="1"/>
  <c r="E5628" i="1"/>
  <c r="C5628" i="1"/>
  <c r="F5627" i="1"/>
  <c r="E5627" i="1"/>
  <c r="C5627" i="1"/>
  <c r="F5626" i="1"/>
  <c r="E5626" i="1"/>
  <c r="C5626" i="1"/>
  <c r="F5625" i="1"/>
  <c r="E5625" i="1"/>
  <c r="C5625" i="1"/>
  <c r="F5624" i="1"/>
  <c r="E5624" i="1"/>
  <c r="C5624" i="1"/>
  <c r="F5623" i="1"/>
  <c r="E5623" i="1"/>
  <c r="C5623" i="1"/>
  <c r="F5622" i="1"/>
  <c r="E5622" i="1"/>
  <c r="C5622" i="1"/>
  <c r="F5621" i="1"/>
  <c r="E5621" i="1"/>
  <c r="C5621" i="1"/>
  <c r="F5620" i="1"/>
  <c r="E5620" i="1"/>
  <c r="C5620" i="1"/>
  <c r="F5619" i="1"/>
  <c r="E5619" i="1"/>
  <c r="C5619" i="1"/>
  <c r="F5618" i="1"/>
  <c r="E5618" i="1"/>
  <c r="C5618" i="1"/>
  <c r="F5617" i="1"/>
  <c r="E5617" i="1"/>
  <c r="C5617" i="1"/>
  <c r="F5616" i="1"/>
  <c r="E5616" i="1"/>
  <c r="C5616" i="1"/>
  <c r="F5615" i="1"/>
  <c r="E5615" i="1"/>
  <c r="C5615" i="1"/>
  <c r="F5614" i="1"/>
  <c r="E5614" i="1"/>
  <c r="C5614" i="1"/>
  <c r="F5613" i="1"/>
  <c r="E5613" i="1"/>
  <c r="C5613" i="1"/>
  <c r="F5612" i="1"/>
  <c r="E5612" i="1"/>
  <c r="C5612" i="1"/>
  <c r="F5611" i="1"/>
  <c r="E5611" i="1"/>
  <c r="C5611" i="1"/>
  <c r="F5610" i="1"/>
  <c r="E5610" i="1"/>
  <c r="C5610" i="1"/>
  <c r="F5609" i="1"/>
  <c r="E5609" i="1"/>
  <c r="C5609" i="1"/>
  <c r="F5608" i="1"/>
  <c r="E5608" i="1"/>
  <c r="C5608" i="1"/>
  <c r="F5607" i="1"/>
  <c r="E5607" i="1"/>
  <c r="C5607" i="1"/>
  <c r="F5606" i="1"/>
  <c r="E5606" i="1"/>
  <c r="C5606" i="1"/>
  <c r="F5605" i="1"/>
  <c r="E5605" i="1"/>
  <c r="C5605" i="1"/>
  <c r="F5604" i="1"/>
  <c r="E5604" i="1"/>
  <c r="C5604" i="1"/>
  <c r="F5603" i="1"/>
  <c r="E5603" i="1"/>
  <c r="C5603" i="1"/>
  <c r="F5602" i="1"/>
  <c r="E5602" i="1"/>
  <c r="C5602" i="1"/>
  <c r="F5601" i="1"/>
  <c r="E5601" i="1"/>
  <c r="C5601" i="1"/>
  <c r="F5600" i="1"/>
  <c r="E5600" i="1"/>
  <c r="C5600" i="1"/>
  <c r="F5599" i="1"/>
  <c r="E5599" i="1"/>
  <c r="C5599" i="1"/>
  <c r="F5598" i="1"/>
  <c r="E5598" i="1"/>
  <c r="C5598" i="1"/>
  <c r="F5597" i="1"/>
  <c r="E5597" i="1"/>
  <c r="C5597" i="1"/>
  <c r="F5596" i="1"/>
  <c r="E5596" i="1"/>
  <c r="C5596" i="1"/>
  <c r="F5595" i="1"/>
  <c r="E5595" i="1"/>
  <c r="C5595" i="1"/>
  <c r="F5594" i="1"/>
  <c r="E5594" i="1"/>
  <c r="C5594" i="1"/>
  <c r="F5593" i="1"/>
  <c r="E5593" i="1"/>
  <c r="C5593" i="1"/>
  <c r="F5592" i="1"/>
  <c r="E5592" i="1"/>
  <c r="C5592" i="1"/>
  <c r="F5591" i="1"/>
  <c r="E5591" i="1"/>
  <c r="C5591" i="1"/>
  <c r="F5590" i="1"/>
  <c r="E5590" i="1"/>
  <c r="C5590" i="1"/>
  <c r="F5589" i="1"/>
  <c r="E5589" i="1"/>
  <c r="C5589" i="1"/>
  <c r="F5588" i="1"/>
  <c r="E5588" i="1"/>
  <c r="C5588" i="1"/>
  <c r="F5587" i="1"/>
  <c r="E5587" i="1"/>
  <c r="C5587" i="1"/>
  <c r="F5586" i="1"/>
  <c r="E5586" i="1"/>
  <c r="C5586" i="1"/>
  <c r="F5585" i="1"/>
  <c r="E5585" i="1"/>
  <c r="C5585" i="1"/>
  <c r="F5584" i="1"/>
  <c r="E5584" i="1"/>
  <c r="C5584" i="1"/>
  <c r="F5583" i="1"/>
  <c r="E5583" i="1"/>
  <c r="C5583" i="1"/>
  <c r="F5582" i="1"/>
  <c r="E5582" i="1"/>
  <c r="C5582" i="1"/>
  <c r="F5581" i="1"/>
  <c r="E5581" i="1"/>
  <c r="C5581" i="1"/>
  <c r="F5580" i="1"/>
  <c r="E5580" i="1"/>
  <c r="C5580" i="1"/>
  <c r="F5579" i="1"/>
  <c r="E5579" i="1"/>
  <c r="C5579" i="1"/>
  <c r="F5578" i="1"/>
  <c r="E5578" i="1"/>
  <c r="C5578" i="1"/>
  <c r="F5577" i="1"/>
  <c r="E5577" i="1"/>
  <c r="C5577" i="1"/>
  <c r="F5576" i="1"/>
  <c r="E5576" i="1"/>
  <c r="C5576" i="1"/>
  <c r="F5575" i="1"/>
  <c r="E5575" i="1"/>
  <c r="C5575" i="1"/>
  <c r="F5574" i="1"/>
  <c r="E5574" i="1"/>
  <c r="C5574" i="1"/>
  <c r="F5573" i="1"/>
  <c r="E5573" i="1"/>
  <c r="C5573" i="1"/>
  <c r="F5572" i="1"/>
  <c r="E5572" i="1"/>
  <c r="C5572" i="1"/>
  <c r="F5571" i="1"/>
  <c r="E5571" i="1"/>
  <c r="C5571" i="1"/>
  <c r="F5570" i="1"/>
  <c r="E5570" i="1"/>
  <c r="C5570" i="1"/>
  <c r="F5569" i="1"/>
  <c r="E5569" i="1"/>
  <c r="C5569" i="1"/>
  <c r="F5568" i="1"/>
  <c r="E5568" i="1"/>
  <c r="C5568" i="1"/>
  <c r="F5567" i="1"/>
  <c r="E5567" i="1"/>
  <c r="C5567" i="1"/>
  <c r="F5566" i="1"/>
  <c r="E5566" i="1"/>
  <c r="C5566" i="1"/>
  <c r="F5565" i="1"/>
  <c r="E5565" i="1"/>
  <c r="C5565" i="1"/>
  <c r="F5564" i="1"/>
  <c r="E5564" i="1"/>
  <c r="C5564" i="1"/>
  <c r="F5563" i="1"/>
  <c r="E5563" i="1"/>
  <c r="C5563" i="1"/>
  <c r="F5562" i="1"/>
  <c r="E5562" i="1"/>
  <c r="C5562" i="1"/>
  <c r="F5561" i="1"/>
  <c r="E5561" i="1"/>
  <c r="C5561" i="1"/>
  <c r="F5560" i="1"/>
  <c r="E5560" i="1"/>
  <c r="C5560" i="1"/>
  <c r="F5559" i="1"/>
  <c r="E5559" i="1"/>
  <c r="C5559" i="1"/>
  <c r="F5558" i="1"/>
  <c r="E5558" i="1"/>
  <c r="C5558" i="1"/>
  <c r="F5557" i="1"/>
  <c r="E5557" i="1"/>
  <c r="C5557" i="1"/>
  <c r="F5556" i="1"/>
  <c r="E5556" i="1"/>
  <c r="C5556" i="1"/>
  <c r="F5555" i="1"/>
  <c r="E5555" i="1"/>
  <c r="C5555" i="1"/>
  <c r="F5554" i="1"/>
  <c r="E5554" i="1"/>
  <c r="C5554" i="1"/>
  <c r="F5553" i="1"/>
  <c r="E5553" i="1"/>
  <c r="C5553" i="1"/>
  <c r="F5552" i="1"/>
  <c r="E5552" i="1"/>
  <c r="C5552" i="1"/>
  <c r="F5551" i="1"/>
  <c r="E5551" i="1"/>
  <c r="C5551" i="1"/>
  <c r="F5550" i="1"/>
  <c r="E5550" i="1"/>
  <c r="C5550" i="1"/>
  <c r="F5549" i="1"/>
  <c r="E5549" i="1"/>
  <c r="C5549" i="1"/>
  <c r="F5548" i="1"/>
  <c r="E5548" i="1"/>
  <c r="C5548" i="1"/>
  <c r="F5547" i="1"/>
  <c r="E5547" i="1"/>
  <c r="C5547" i="1"/>
  <c r="F5546" i="1"/>
  <c r="E5546" i="1"/>
  <c r="C5546" i="1"/>
  <c r="F5545" i="1"/>
  <c r="E5545" i="1"/>
  <c r="C5545" i="1"/>
  <c r="F5544" i="1"/>
  <c r="E5544" i="1"/>
  <c r="C5544" i="1"/>
  <c r="F5543" i="1"/>
  <c r="E5543" i="1"/>
  <c r="C5543" i="1"/>
  <c r="F5542" i="1"/>
  <c r="E5542" i="1"/>
  <c r="C5542" i="1"/>
  <c r="F5541" i="1"/>
  <c r="E5541" i="1"/>
  <c r="C5541" i="1"/>
  <c r="F5540" i="1"/>
  <c r="E5540" i="1"/>
  <c r="C5540" i="1"/>
  <c r="F5539" i="1"/>
  <c r="E5539" i="1"/>
  <c r="C5539" i="1"/>
  <c r="F5538" i="1"/>
  <c r="E5538" i="1"/>
  <c r="C5538" i="1"/>
  <c r="F5537" i="1"/>
  <c r="E5537" i="1"/>
  <c r="C5537" i="1"/>
  <c r="F5536" i="1"/>
  <c r="E5536" i="1"/>
  <c r="C5536" i="1"/>
  <c r="F5535" i="1"/>
  <c r="E5535" i="1"/>
  <c r="C5535" i="1"/>
  <c r="F5534" i="1"/>
  <c r="E5534" i="1"/>
  <c r="C5534" i="1"/>
  <c r="F5533" i="1"/>
  <c r="E5533" i="1"/>
  <c r="C5533" i="1"/>
  <c r="F5532" i="1"/>
  <c r="E5532" i="1"/>
  <c r="C5532" i="1"/>
  <c r="F5531" i="1"/>
  <c r="E5531" i="1"/>
  <c r="C5531" i="1"/>
  <c r="F5530" i="1"/>
  <c r="E5530" i="1"/>
  <c r="C5530" i="1"/>
  <c r="F5529" i="1"/>
  <c r="E5529" i="1"/>
  <c r="C5529" i="1"/>
  <c r="F5528" i="1"/>
  <c r="E5528" i="1"/>
  <c r="C5528" i="1"/>
  <c r="F5527" i="1"/>
  <c r="E5527" i="1"/>
  <c r="C5527" i="1"/>
  <c r="F5526" i="1"/>
  <c r="E5526" i="1"/>
  <c r="C5526" i="1"/>
  <c r="F5525" i="1"/>
  <c r="E5525" i="1"/>
  <c r="C5525" i="1"/>
  <c r="F5524" i="1"/>
  <c r="E5524" i="1"/>
  <c r="C5524" i="1"/>
  <c r="F5523" i="1"/>
  <c r="E5523" i="1"/>
  <c r="C5523" i="1"/>
  <c r="F5522" i="1"/>
  <c r="E5522" i="1"/>
  <c r="C5522" i="1"/>
  <c r="F5521" i="1"/>
  <c r="E5521" i="1"/>
  <c r="C5521" i="1"/>
  <c r="F5520" i="1"/>
  <c r="E5520" i="1"/>
  <c r="C5520" i="1"/>
  <c r="F5519" i="1"/>
  <c r="E5519" i="1"/>
  <c r="C5519" i="1"/>
  <c r="F5518" i="1"/>
  <c r="E5518" i="1"/>
  <c r="C5518" i="1"/>
  <c r="F5517" i="1"/>
  <c r="E5517" i="1"/>
  <c r="C5517" i="1"/>
  <c r="F5516" i="1"/>
  <c r="E5516" i="1"/>
  <c r="C5516" i="1"/>
  <c r="F5515" i="1"/>
  <c r="E5515" i="1"/>
  <c r="C5515" i="1"/>
  <c r="F5514" i="1"/>
  <c r="E5514" i="1"/>
  <c r="C5514" i="1"/>
  <c r="F5513" i="1"/>
  <c r="E5513" i="1"/>
  <c r="C5513" i="1"/>
  <c r="F5512" i="1"/>
  <c r="E5512" i="1"/>
  <c r="C5512" i="1"/>
  <c r="F5511" i="1"/>
  <c r="E5511" i="1"/>
  <c r="C5511" i="1"/>
  <c r="F5510" i="1"/>
  <c r="E5510" i="1"/>
  <c r="C5510" i="1"/>
  <c r="F5509" i="1"/>
  <c r="E5509" i="1"/>
  <c r="C5509" i="1"/>
  <c r="F5508" i="1"/>
  <c r="E5508" i="1"/>
  <c r="C5508" i="1"/>
  <c r="F5507" i="1"/>
  <c r="E5507" i="1"/>
  <c r="C5507" i="1"/>
  <c r="F5506" i="1"/>
  <c r="E5506" i="1"/>
  <c r="C5506" i="1"/>
  <c r="F5505" i="1"/>
  <c r="E5505" i="1"/>
  <c r="C5505" i="1"/>
  <c r="F5504" i="1"/>
  <c r="E5504" i="1"/>
  <c r="C5504" i="1"/>
  <c r="F5503" i="1"/>
  <c r="E5503" i="1"/>
  <c r="C5503" i="1"/>
  <c r="F5502" i="1"/>
  <c r="E5502" i="1"/>
  <c r="C5502" i="1"/>
  <c r="F5501" i="1"/>
  <c r="E5501" i="1"/>
  <c r="C5501" i="1"/>
  <c r="F5500" i="1"/>
  <c r="E5500" i="1"/>
  <c r="C5500" i="1"/>
  <c r="F5499" i="1"/>
  <c r="E5499" i="1"/>
  <c r="C5499" i="1"/>
  <c r="F5498" i="1"/>
  <c r="E5498" i="1"/>
  <c r="C5498" i="1"/>
  <c r="F5497" i="1"/>
  <c r="E5497" i="1"/>
  <c r="C5497" i="1"/>
  <c r="F5496" i="1"/>
  <c r="E5496" i="1"/>
  <c r="C5496" i="1"/>
  <c r="F5495" i="1"/>
  <c r="E5495" i="1"/>
  <c r="C5495" i="1"/>
  <c r="F5494" i="1"/>
  <c r="E5494" i="1"/>
  <c r="C5494" i="1"/>
  <c r="F5493" i="1"/>
  <c r="E5493" i="1"/>
  <c r="C5493" i="1"/>
  <c r="F5492" i="1"/>
  <c r="E5492" i="1"/>
  <c r="C5492" i="1"/>
  <c r="F5491" i="1"/>
  <c r="E5491" i="1"/>
  <c r="C5491" i="1"/>
  <c r="F5490" i="1"/>
  <c r="E5490" i="1"/>
  <c r="C5490" i="1"/>
  <c r="F5489" i="1"/>
  <c r="E5489" i="1"/>
  <c r="C5489" i="1"/>
  <c r="F5488" i="1"/>
  <c r="E5488" i="1"/>
  <c r="C5488" i="1"/>
  <c r="F5487" i="1"/>
  <c r="E5487" i="1"/>
  <c r="C5487" i="1"/>
  <c r="F5486" i="1"/>
  <c r="E5486" i="1"/>
  <c r="C5486" i="1"/>
  <c r="F5485" i="1"/>
  <c r="E5485" i="1"/>
  <c r="C5485" i="1"/>
  <c r="F5484" i="1"/>
  <c r="E5484" i="1"/>
  <c r="C5484" i="1"/>
  <c r="F5483" i="1"/>
  <c r="E5483" i="1"/>
  <c r="C5483" i="1"/>
  <c r="F5482" i="1"/>
  <c r="E5482" i="1"/>
  <c r="C5482" i="1"/>
  <c r="F5481" i="1"/>
  <c r="E5481" i="1"/>
  <c r="C5481" i="1"/>
  <c r="F5480" i="1"/>
  <c r="E5480" i="1"/>
  <c r="C5480" i="1"/>
  <c r="F5479" i="1"/>
  <c r="E5479" i="1"/>
  <c r="C5479" i="1"/>
  <c r="F5478" i="1"/>
  <c r="E5478" i="1"/>
  <c r="C5478" i="1"/>
  <c r="F5477" i="1"/>
  <c r="E5477" i="1"/>
  <c r="C5477" i="1"/>
  <c r="F5476" i="1"/>
  <c r="E5476" i="1"/>
  <c r="C5476" i="1"/>
  <c r="F5475" i="1"/>
  <c r="E5475" i="1"/>
  <c r="C5475" i="1"/>
  <c r="F5474" i="1"/>
  <c r="E5474" i="1"/>
  <c r="C5474" i="1"/>
  <c r="F5473" i="1"/>
  <c r="E5473" i="1"/>
  <c r="C5473" i="1"/>
  <c r="F5472" i="1"/>
  <c r="E5472" i="1"/>
  <c r="C5472" i="1"/>
  <c r="F5471" i="1"/>
  <c r="E5471" i="1"/>
  <c r="C5471" i="1"/>
  <c r="F5470" i="1"/>
  <c r="E5470" i="1"/>
  <c r="C5470" i="1"/>
  <c r="F5469" i="1"/>
  <c r="E5469" i="1"/>
  <c r="C5469" i="1"/>
  <c r="F5468" i="1"/>
  <c r="E5468" i="1"/>
  <c r="C5468" i="1"/>
  <c r="F5467" i="1"/>
  <c r="E5467" i="1"/>
  <c r="C5467" i="1"/>
  <c r="F5466" i="1"/>
  <c r="E5466" i="1"/>
  <c r="C5466" i="1"/>
  <c r="F5465" i="1"/>
  <c r="E5465" i="1"/>
  <c r="C5465" i="1"/>
  <c r="F5464" i="1"/>
  <c r="E5464" i="1"/>
  <c r="C5464" i="1"/>
  <c r="F5463" i="1"/>
  <c r="E5463" i="1"/>
  <c r="C5463" i="1"/>
  <c r="F5462" i="1"/>
  <c r="E5462" i="1"/>
  <c r="C5462" i="1"/>
  <c r="F5461" i="1"/>
  <c r="E5461" i="1"/>
  <c r="C5461" i="1"/>
  <c r="F5460" i="1"/>
  <c r="E5460" i="1"/>
  <c r="C5460" i="1"/>
  <c r="F5459" i="1"/>
  <c r="E5459" i="1"/>
  <c r="C5459" i="1"/>
  <c r="F5458" i="1"/>
  <c r="E5458" i="1"/>
  <c r="C5458" i="1"/>
  <c r="F5457" i="1"/>
  <c r="E5457" i="1"/>
  <c r="C5457" i="1"/>
  <c r="F5456" i="1"/>
  <c r="E5456" i="1"/>
  <c r="C5456" i="1"/>
  <c r="F5455" i="1"/>
  <c r="E5455" i="1"/>
  <c r="C5455" i="1"/>
  <c r="F5454" i="1"/>
  <c r="E5454" i="1"/>
  <c r="C5454" i="1"/>
  <c r="F5453" i="1"/>
  <c r="E5453" i="1"/>
  <c r="C5453" i="1"/>
  <c r="F5452" i="1"/>
  <c r="E5452" i="1"/>
  <c r="C5452" i="1"/>
  <c r="F5451" i="1"/>
  <c r="E5451" i="1"/>
  <c r="C5451" i="1"/>
  <c r="F5450" i="1"/>
  <c r="E5450" i="1"/>
  <c r="C5450" i="1"/>
  <c r="F5449" i="1"/>
  <c r="E5449" i="1"/>
  <c r="C5449" i="1"/>
  <c r="F5448" i="1"/>
  <c r="E5448" i="1"/>
  <c r="C5448" i="1"/>
  <c r="F5447" i="1"/>
  <c r="E5447" i="1"/>
  <c r="C5447" i="1"/>
  <c r="F5446" i="1"/>
  <c r="E5446" i="1"/>
  <c r="C5446" i="1"/>
  <c r="F5445" i="1"/>
  <c r="E5445" i="1"/>
  <c r="C5445" i="1"/>
  <c r="F5444" i="1"/>
  <c r="E5444" i="1"/>
  <c r="C5444" i="1"/>
  <c r="F5443" i="1"/>
  <c r="E5443" i="1"/>
  <c r="C5443" i="1"/>
  <c r="F5442" i="1"/>
  <c r="E5442" i="1"/>
  <c r="C5442" i="1"/>
  <c r="F5441" i="1"/>
  <c r="E5441" i="1"/>
  <c r="C5441" i="1"/>
  <c r="F5440" i="1"/>
  <c r="E5440" i="1"/>
  <c r="C5440" i="1"/>
  <c r="F5439" i="1"/>
  <c r="E5439" i="1"/>
  <c r="C5439" i="1"/>
  <c r="F5438" i="1"/>
  <c r="E5438" i="1"/>
  <c r="C5438" i="1"/>
  <c r="F5437" i="1"/>
  <c r="E5437" i="1"/>
  <c r="C5437" i="1"/>
  <c r="F5436" i="1"/>
  <c r="E5436" i="1"/>
  <c r="C5436" i="1"/>
  <c r="F5435" i="1"/>
  <c r="E5435" i="1"/>
  <c r="C5435" i="1"/>
  <c r="F5434" i="1"/>
  <c r="E5434" i="1"/>
  <c r="C5434" i="1"/>
  <c r="F5433" i="1"/>
  <c r="E5433" i="1"/>
  <c r="C5433" i="1"/>
  <c r="F5432" i="1"/>
  <c r="E5432" i="1"/>
  <c r="C5432" i="1"/>
  <c r="F5431" i="1"/>
  <c r="E5431" i="1"/>
  <c r="C5431" i="1"/>
  <c r="F5430" i="1"/>
  <c r="E5430" i="1"/>
  <c r="C5430" i="1"/>
  <c r="F5429" i="1"/>
  <c r="E5429" i="1"/>
  <c r="C5429" i="1"/>
  <c r="F5428" i="1"/>
  <c r="E5428" i="1"/>
  <c r="C5428" i="1"/>
  <c r="F5427" i="1"/>
  <c r="E5427" i="1"/>
  <c r="C5427" i="1"/>
  <c r="F5426" i="1"/>
  <c r="E5426" i="1"/>
  <c r="C5426" i="1"/>
  <c r="F5425" i="1"/>
  <c r="E5425" i="1"/>
  <c r="C5425" i="1"/>
  <c r="F5424" i="1"/>
  <c r="E5424" i="1"/>
  <c r="C5424" i="1"/>
  <c r="F5423" i="1"/>
  <c r="E5423" i="1"/>
  <c r="C5423" i="1"/>
  <c r="F5422" i="1"/>
  <c r="E5422" i="1"/>
  <c r="C5422" i="1"/>
  <c r="F5421" i="1"/>
  <c r="E5421" i="1"/>
  <c r="C5421" i="1"/>
  <c r="F5420" i="1"/>
  <c r="E5420" i="1"/>
  <c r="C5420" i="1"/>
  <c r="F5419" i="1"/>
  <c r="E5419" i="1"/>
  <c r="C5419" i="1"/>
  <c r="F5418" i="1"/>
  <c r="E5418" i="1"/>
  <c r="C5418" i="1"/>
  <c r="F5417" i="1"/>
  <c r="E5417" i="1"/>
  <c r="C5417" i="1"/>
  <c r="F5416" i="1"/>
  <c r="E5416" i="1"/>
  <c r="C5416" i="1"/>
  <c r="F5415" i="1"/>
  <c r="E5415" i="1"/>
  <c r="C5415" i="1"/>
  <c r="F5414" i="1"/>
  <c r="E5414" i="1"/>
  <c r="C5414" i="1"/>
  <c r="F5413" i="1"/>
  <c r="E5413" i="1"/>
  <c r="C5413" i="1"/>
  <c r="F5412" i="1"/>
  <c r="E5412" i="1"/>
  <c r="C5412" i="1"/>
  <c r="F5411" i="1"/>
  <c r="E5411" i="1"/>
  <c r="C5411" i="1"/>
  <c r="F5410" i="1"/>
  <c r="E5410" i="1"/>
  <c r="C5410" i="1"/>
  <c r="F5409" i="1"/>
  <c r="E5409" i="1"/>
  <c r="C5409" i="1"/>
  <c r="F5408" i="1"/>
  <c r="E5408" i="1"/>
  <c r="C5408" i="1"/>
  <c r="F5407" i="1"/>
  <c r="E5407" i="1"/>
  <c r="C5407" i="1"/>
  <c r="F5406" i="1"/>
  <c r="E5406" i="1"/>
  <c r="C5406" i="1"/>
  <c r="F5405" i="1"/>
  <c r="E5405" i="1"/>
  <c r="C5405" i="1"/>
  <c r="F5404" i="1"/>
  <c r="E5404" i="1"/>
  <c r="C5404" i="1"/>
  <c r="F5403" i="1"/>
  <c r="E5403" i="1"/>
  <c r="C5403" i="1"/>
  <c r="F5402" i="1"/>
  <c r="E5402" i="1"/>
  <c r="C5402" i="1"/>
  <c r="F5401" i="1"/>
  <c r="E5401" i="1"/>
  <c r="C5401" i="1"/>
  <c r="F5400" i="1"/>
  <c r="E5400" i="1"/>
  <c r="C5400" i="1"/>
  <c r="F5399" i="1"/>
  <c r="E5399" i="1"/>
  <c r="C5399" i="1"/>
  <c r="F5398" i="1"/>
  <c r="E5398" i="1"/>
  <c r="C5398" i="1"/>
  <c r="F5397" i="1"/>
  <c r="E5397" i="1"/>
  <c r="C5397" i="1"/>
  <c r="F5396" i="1"/>
  <c r="E5396" i="1"/>
  <c r="C5396" i="1"/>
  <c r="F5395" i="1"/>
  <c r="E5395" i="1"/>
  <c r="C5395" i="1"/>
  <c r="F5394" i="1"/>
  <c r="E5394" i="1"/>
  <c r="C5394" i="1"/>
  <c r="F5393" i="1"/>
  <c r="E5393" i="1"/>
  <c r="C5393" i="1"/>
  <c r="F5392" i="1"/>
  <c r="E5392" i="1"/>
  <c r="C5392" i="1"/>
  <c r="F5391" i="1"/>
  <c r="E5391" i="1"/>
  <c r="C5391" i="1"/>
  <c r="F5390" i="1"/>
  <c r="E5390" i="1"/>
  <c r="C5390" i="1"/>
  <c r="F5389" i="1"/>
  <c r="E5389" i="1"/>
  <c r="C5389" i="1"/>
  <c r="F5388" i="1"/>
  <c r="E5388" i="1"/>
  <c r="C5388" i="1"/>
  <c r="F5387" i="1"/>
  <c r="E5387" i="1"/>
  <c r="C5387" i="1"/>
  <c r="F5386" i="1"/>
  <c r="E5386" i="1"/>
  <c r="C5386" i="1"/>
  <c r="F5385" i="1"/>
  <c r="E5385" i="1"/>
  <c r="C5385" i="1"/>
  <c r="F5384" i="1"/>
  <c r="E5384" i="1"/>
  <c r="C5384" i="1"/>
  <c r="F5383" i="1"/>
  <c r="E5383" i="1"/>
  <c r="C5383" i="1"/>
  <c r="F5382" i="1"/>
  <c r="E5382" i="1"/>
  <c r="C5382" i="1"/>
  <c r="F5381" i="1"/>
  <c r="E5381" i="1"/>
  <c r="C5381" i="1"/>
  <c r="F5380" i="1"/>
  <c r="E5380" i="1"/>
  <c r="C5380" i="1"/>
  <c r="F5379" i="1"/>
  <c r="E5379" i="1"/>
  <c r="C5379" i="1"/>
  <c r="F5378" i="1"/>
  <c r="E5378" i="1"/>
  <c r="C5378" i="1"/>
  <c r="F5377" i="1"/>
  <c r="E5377" i="1"/>
  <c r="C5377" i="1"/>
  <c r="F5376" i="1"/>
  <c r="E5376" i="1"/>
  <c r="C5376" i="1"/>
  <c r="F5375" i="1"/>
  <c r="E5375" i="1"/>
  <c r="C5375" i="1"/>
  <c r="F5374" i="1"/>
  <c r="E5374" i="1"/>
  <c r="C5374" i="1"/>
  <c r="F5373" i="1"/>
  <c r="E5373" i="1"/>
  <c r="C5373" i="1"/>
  <c r="F5372" i="1"/>
  <c r="E5372" i="1"/>
  <c r="C5372" i="1"/>
  <c r="E5371" i="1"/>
  <c r="C5371" i="1"/>
  <c r="F5370" i="1"/>
  <c r="E5370" i="1"/>
  <c r="C5370" i="1"/>
  <c r="F5369" i="1"/>
  <c r="E5369" i="1"/>
  <c r="C5369" i="1"/>
  <c r="E5368" i="1"/>
  <c r="C5368" i="1"/>
  <c r="F5367" i="1"/>
  <c r="E5367" i="1"/>
  <c r="C5367" i="1"/>
  <c r="F5366" i="1"/>
  <c r="E5366" i="1"/>
  <c r="C5366" i="1"/>
  <c r="F5365" i="1"/>
  <c r="E5365" i="1"/>
  <c r="C5365" i="1"/>
  <c r="F5364" i="1"/>
  <c r="E5364" i="1"/>
  <c r="C5364" i="1"/>
  <c r="F5363" i="1"/>
  <c r="E5363" i="1"/>
  <c r="C5363" i="1"/>
  <c r="F5362" i="1"/>
  <c r="E5362" i="1"/>
  <c r="C5362" i="1"/>
  <c r="F5361" i="1"/>
  <c r="E5361" i="1"/>
  <c r="C5361" i="1"/>
  <c r="F5360" i="1"/>
  <c r="E5360" i="1"/>
  <c r="C5360" i="1"/>
  <c r="F5359" i="1"/>
  <c r="E5359" i="1"/>
  <c r="C5359" i="1"/>
  <c r="F5358" i="1"/>
  <c r="E5358" i="1"/>
  <c r="C5358" i="1"/>
  <c r="F5357" i="1"/>
  <c r="E5357" i="1"/>
  <c r="C5357" i="1"/>
  <c r="F5356" i="1"/>
  <c r="E5356" i="1"/>
  <c r="C5356" i="1"/>
  <c r="F5355" i="1"/>
  <c r="E5355" i="1"/>
  <c r="C5355" i="1"/>
  <c r="F5354" i="1"/>
  <c r="E5354" i="1"/>
  <c r="C5354" i="1"/>
  <c r="F5353" i="1"/>
  <c r="E5353" i="1"/>
  <c r="C5353" i="1"/>
  <c r="F5352" i="1"/>
  <c r="E5352" i="1"/>
  <c r="C5352" i="1"/>
  <c r="F5351" i="1"/>
  <c r="E5351" i="1"/>
  <c r="C5351" i="1"/>
  <c r="F5350" i="1"/>
  <c r="E5350" i="1"/>
  <c r="C5350" i="1"/>
  <c r="F5349" i="1"/>
  <c r="E5349" i="1"/>
  <c r="C5349" i="1"/>
  <c r="F5348" i="1"/>
  <c r="E5348" i="1"/>
  <c r="C5348" i="1"/>
  <c r="F5347" i="1"/>
  <c r="E5347" i="1"/>
  <c r="C5347" i="1"/>
  <c r="F5346" i="1"/>
  <c r="E5346" i="1"/>
  <c r="C5346" i="1"/>
  <c r="F5345" i="1"/>
  <c r="E5345" i="1"/>
  <c r="C5345" i="1"/>
  <c r="F5344" i="1"/>
  <c r="E5344" i="1"/>
  <c r="C5344" i="1"/>
  <c r="F5343" i="1"/>
  <c r="E5343" i="1"/>
  <c r="C5343" i="1"/>
  <c r="F5342" i="1"/>
  <c r="E5342" i="1"/>
  <c r="C5342" i="1"/>
  <c r="F5341" i="1"/>
  <c r="E5341" i="1"/>
  <c r="C5341" i="1"/>
  <c r="F5340" i="1"/>
  <c r="E5340" i="1"/>
  <c r="C5340" i="1"/>
  <c r="F5339" i="1"/>
  <c r="E5339" i="1"/>
  <c r="C5339" i="1"/>
  <c r="F5338" i="1"/>
  <c r="E5338" i="1"/>
  <c r="C5338" i="1"/>
  <c r="F5337" i="1"/>
  <c r="E5337" i="1"/>
  <c r="C5337" i="1"/>
  <c r="F5336" i="1"/>
  <c r="E5336" i="1"/>
  <c r="C5336" i="1"/>
  <c r="F5335" i="1"/>
  <c r="E5335" i="1"/>
  <c r="C5335" i="1"/>
  <c r="F5334" i="1"/>
  <c r="E5334" i="1"/>
  <c r="C5334" i="1"/>
  <c r="F5333" i="1"/>
  <c r="E5333" i="1"/>
  <c r="C5333" i="1"/>
  <c r="F5332" i="1"/>
  <c r="E5332" i="1"/>
  <c r="C5332" i="1"/>
  <c r="F5331" i="1"/>
  <c r="E5331" i="1"/>
  <c r="C5331" i="1"/>
  <c r="F5330" i="1"/>
  <c r="C5330" i="1"/>
  <c r="F5329" i="1"/>
  <c r="E5329" i="1"/>
  <c r="C5329" i="1"/>
  <c r="F5328" i="1"/>
  <c r="E5328" i="1"/>
  <c r="C5328" i="1"/>
  <c r="F5327" i="1"/>
  <c r="E5327" i="1"/>
  <c r="C5327" i="1"/>
  <c r="F5326" i="1"/>
  <c r="E5326" i="1"/>
  <c r="C5326" i="1"/>
  <c r="F5325" i="1"/>
  <c r="E5325" i="1"/>
  <c r="C5325" i="1"/>
  <c r="F5324" i="1"/>
  <c r="E5324" i="1"/>
  <c r="C5324" i="1"/>
  <c r="F5323" i="1"/>
  <c r="E5323" i="1"/>
  <c r="C5323" i="1"/>
  <c r="F5322" i="1"/>
  <c r="E5322" i="1"/>
  <c r="C5322" i="1"/>
  <c r="F5321" i="1"/>
  <c r="E5321" i="1"/>
  <c r="C5321" i="1"/>
  <c r="F5320" i="1"/>
  <c r="E5320" i="1"/>
  <c r="C5320" i="1"/>
  <c r="F5319" i="1"/>
  <c r="E5319" i="1"/>
  <c r="C5319" i="1"/>
  <c r="F5318" i="1"/>
  <c r="E5318" i="1"/>
  <c r="C5318" i="1"/>
  <c r="F5317" i="1"/>
  <c r="E5317" i="1"/>
  <c r="C5317" i="1"/>
  <c r="F5316" i="1"/>
  <c r="E5316" i="1"/>
  <c r="C5316" i="1"/>
  <c r="F5315" i="1"/>
  <c r="E5315" i="1"/>
  <c r="C5315" i="1"/>
  <c r="F5314" i="1"/>
  <c r="E5314" i="1"/>
  <c r="C5314" i="1"/>
  <c r="F5313" i="1"/>
  <c r="E5313" i="1"/>
  <c r="C5313" i="1"/>
  <c r="F5312" i="1"/>
  <c r="E5312" i="1"/>
  <c r="C5312" i="1"/>
  <c r="F5311" i="1"/>
  <c r="E5311" i="1"/>
  <c r="C5311" i="1"/>
  <c r="F5310" i="1"/>
  <c r="E5310" i="1"/>
  <c r="C5310" i="1"/>
  <c r="F5309" i="1"/>
  <c r="E5309" i="1"/>
  <c r="C5309" i="1"/>
  <c r="F5308" i="1"/>
  <c r="E5308" i="1"/>
  <c r="C5308" i="1"/>
  <c r="F5307" i="1"/>
  <c r="E5307" i="1"/>
  <c r="C5307" i="1"/>
  <c r="F5306" i="1"/>
  <c r="E5306" i="1"/>
  <c r="C5306" i="1"/>
  <c r="F5305" i="1"/>
  <c r="E5305" i="1"/>
  <c r="C5305" i="1"/>
  <c r="F5304" i="1"/>
  <c r="E5304" i="1"/>
  <c r="C5304" i="1"/>
  <c r="F5303" i="1"/>
  <c r="E5303" i="1"/>
  <c r="C5303" i="1"/>
  <c r="F5302" i="1"/>
  <c r="E5302" i="1"/>
  <c r="C5302" i="1"/>
  <c r="F5301" i="1"/>
  <c r="E5301" i="1"/>
  <c r="C5301" i="1"/>
  <c r="F5300" i="1"/>
  <c r="E5300" i="1"/>
  <c r="C5300" i="1"/>
  <c r="F5299" i="1"/>
  <c r="E5299" i="1"/>
  <c r="C5299" i="1"/>
  <c r="F5298" i="1"/>
  <c r="E5298" i="1"/>
  <c r="C5298" i="1"/>
  <c r="F5297" i="1"/>
  <c r="E5297" i="1"/>
  <c r="C5297" i="1"/>
  <c r="F5296" i="1"/>
  <c r="E5296" i="1"/>
  <c r="C5296" i="1"/>
  <c r="F5295" i="1"/>
  <c r="E5295" i="1"/>
  <c r="C5295" i="1"/>
  <c r="F5294" i="1"/>
  <c r="E5294" i="1"/>
  <c r="C5294" i="1"/>
  <c r="F5293" i="1"/>
  <c r="E5293" i="1"/>
  <c r="C5293" i="1"/>
  <c r="F5292" i="1"/>
  <c r="E5292" i="1"/>
  <c r="C5292" i="1"/>
  <c r="F5291" i="1"/>
  <c r="E5291" i="1"/>
  <c r="C5291" i="1"/>
  <c r="F5290" i="1"/>
  <c r="E5290" i="1"/>
  <c r="C5290" i="1"/>
  <c r="F5289" i="1"/>
  <c r="E5289" i="1"/>
  <c r="C5289" i="1"/>
  <c r="F5288" i="1"/>
  <c r="E5288" i="1"/>
  <c r="C5288" i="1"/>
  <c r="F5287" i="1"/>
  <c r="E5287" i="1"/>
  <c r="C5287" i="1"/>
  <c r="F5286" i="1"/>
  <c r="E5286" i="1"/>
  <c r="C5286" i="1"/>
  <c r="F5285" i="1"/>
  <c r="E5285" i="1"/>
  <c r="C5285" i="1"/>
  <c r="F5284" i="1"/>
  <c r="E5284" i="1"/>
  <c r="C5284" i="1"/>
  <c r="F5283" i="1"/>
  <c r="E5283" i="1"/>
  <c r="C5283" i="1"/>
  <c r="F5282" i="1"/>
  <c r="E5282" i="1"/>
  <c r="C5282" i="1"/>
  <c r="F5281" i="1"/>
  <c r="E5281" i="1"/>
  <c r="C5281" i="1"/>
  <c r="F5280" i="1"/>
  <c r="E5280" i="1"/>
  <c r="C5280" i="1"/>
  <c r="F5279" i="1"/>
  <c r="E5279" i="1"/>
  <c r="C5279" i="1"/>
  <c r="F5278" i="1"/>
  <c r="E5278" i="1"/>
  <c r="C5278" i="1"/>
  <c r="F5277" i="1"/>
  <c r="E5277" i="1"/>
  <c r="C5277" i="1"/>
  <c r="F5276" i="1"/>
  <c r="E5276" i="1"/>
  <c r="C5276" i="1"/>
  <c r="F5275" i="1"/>
  <c r="E5275" i="1"/>
  <c r="C5275" i="1"/>
  <c r="F5274" i="1"/>
  <c r="E5274" i="1"/>
  <c r="C5274" i="1"/>
  <c r="F5273" i="1"/>
  <c r="E5273" i="1"/>
  <c r="C5273" i="1"/>
  <c r="F5272" i="1"/>
  <c r="E5272" i="1"/>
  <c r="C5272" i="1"/>
  <c r="F5271" i="1"/>
  <c r="E5271" i="1"/>
  <c r="C5271" i="1"/>
  <c r="F5270" i="1"/>
  <c r="E5270" i="1"/>
  <c r="C5270" i="1"/>
  <c r="F5269" i="1"/>
  <c r="E5269" i="1"/>
  <c r="C5269" i="1"/>
  <c r="F5268" i="1"/>
  <c r="E5268" i="1"/>
  <c r="C5268" i="1"/>
  <c r="F5267" i="1"/>
  <c r="E5267" i="1"/>
  <c r="C5267" i="1"/>
  <c r="F5266" i="1"/>
  <c r="E5266" i="1"/>
  <c r="C5266" i="1"/>
  <c r="F5265" i="1"/>
  <c r="E5265" i="1"/>
  <c r="C5265" i="1"/>
  <c r="F5264" i="1"/>
  <c r="E5264" i="1"/>
  <c r="C5264" i="1"/>
  <c r="F5263" i="1"/>
  <c r="E5263" i="1"/>
  <c r="C5263" i="1"/>
  <c r="F5262" i="1"/>
  <c r="E5262" i="1"/>
  <c r="C5262" i="1"/>
  <c r="F5261" i="1"/>
  <c r="E5261" i="1"/>
  <c r="C5261" i="1"/>
  <c r="F5260" i="1"/>
  <c r="E5260" i="1"/>
  <c r="C5260" i="1"/>
  <c r="F5259" i="1"/>
  <c r="E5259" i="1"/>
  <c r="C5259" i="1"/>
  <c r="F5258" i="1"/>
  <c r="E5258" i="1"/>
  <c r="C5258" i="1"/>
  <c r="F5257" i="1"/>
  <c r="E5257" i="1"/>
  <c r="C5257" i="1"/>
  <c r="F5256" i="1"/>
  <c r="E5256" i="1"/>
  <c r="C5256" i="1"/>
  <c r="F5255" i="1"/>
  <c r="E5255" i="1"/>
  <c r="C5255" i="1"/>
  <c r="F5254" i="1"/>
  <c r="E5254" i="1"/>
  <c r="C5254" i="1"/>
  <c r="F5253" i="1"/>
  <c r="E5253" i="1"/>
  <c r="C5253" i="1"/>
  <c r="F5252" i="1"/>
  <c r="E5252" i="1"/>
  <c r="C5252" i="1"/>
  <c r="F5251" i="1"/>
  <c r="E5251" i="1"/>
  <c r="C5251" i="1"/>
  <c r="F5250" i="1"/>
  <c r="E5250" i="1"/>
  <c r="C5250" i="1"/>
  <c r="F5249" i="1"/>
  <c r="E5249" i="1"/>
  <c r="C5249" i="1"/>
  <c r="F5248" i="1"/>
  <c r="E5248" i="1"/>
  <c r="C5248" i="1"/>
  <c r="F5247" i="1"/>
  <c r="E5247" i="1"/>
  <c r="C5247" i="1"/>
  <c r="F5246" i="1"/>
  <c r="E5246" i="1"/>
  <c r="C5246" i="1"/>
  <c r="F5245" i="1"/>
  <c r="E5245" i="1"/>
  <c r="C5245" i="1"/>
  <c r="F5244" i="1"/>
  <c r="E5244" i="1"/>
  <c r="C5244" i="1"/>
  <c r="F5243" i="1"/>
  <c r="E5243" i="1"/>
  <c r="C5243" i="1"/>
  <c r="F5242" i="1"/>
  <c r="E5242" i="1"/>
  <c r="C5242" i="1"/>
  <c r="F5241" i="1"/>
  <c r="E5241" i="1"/>
  <c r="C5241" i="1"/>
  <c r="F5240" i="1"/>
  <c r="E5240" i="1"/>
  <c r="C5240" i="1"/>
  <c r="F5239" i="1"/>
  <c r="E5239" i="1"/>
  <c r="C5239" i="1"/>
  <c r="F5238" i="1"/>
  <c r="E5238" i="1"/>
  <c r="C5238" i="1"/>
  <c r="F5237" i="1"/>
  <c r="E5237" i="1"/>
  <c r="C5237" i="1"/>
  <c r="F5236" i="1"/>
  <c r="E5236" i="1"/>
  <c r="C5236" i="1"/>
  <c r="F5235" i="1"/>
  <c r="E5235" i="1"/>
  <c r="C5235" i="1"/>
  <c r="F5234" i="1"/>
  <c r="E5234" i="1"/>
  <c r="C5234" i="1"/>
  <c r="F5233" i="1"/>
  <c r="E5233" i="1"/>
  <c r="C5233" i="1"/>
  <c r="F5232" i="1"/>
  <c r="E5232" i="1"/>
  <c r="C5232" i="1"/>
  <c r="F5231" i="1"/>
  <c r="E5231" i="1"/>
  <c r="C5231" i="1"/>
  <c r="F5230" i="1"/>
  <c r="E5230" i="1"/>
  <c r="C5230" i="1"/>
  <c r="F5229" i="1"/>
  <c r="E5229" i="1"/>
  <c r="C5229" i="1"/>
  <c r="F5228" i="1"/>
  <c r="E5228" i="1"/>
  <c r="C5228" i="1"/>
  <c r="F5227" i="1"/>
  <c r="E5227" i="1"/>
  <c r="C5227" i="1"/>
  <c r="F5226" i="1"/>
  <c r="E5226" i="1"/>
  <c r="C5226" i="1"/>
  <c r="F5225" i="1"/>
  <c r="E5225" i="1"/>
  <c r="C5225" i="1"/>
  <c r="F5224" i="1"/>
  <c r="E5224" i="1"/>
  <c r="C5224" i="1"/>
  <c r="F5223" i="1"/>
  <c r="E5223" i="1"/>
  <c r="C5223" i="1"/>
  <c r="F5222" i="1"/>
  <c r="E5222" i="1"/>
  <c r="C5222" i="1"/>
  <c r="F5221" i="1"/>
  <c r="E5221" i="1"/>
  <c r="C5221" i="1"/>
  <c r="F5220" i="1"/>
  <c r="E5220" i="1"/>
  <c r="C5220" i="1"/>
  <c r="F5219" i="1"/>
  <c r="E5219" i="1"/>
  <c r="C5219" i="1"/>
  <c r="F5218" i="1"/>
  <c r="E5218" i="1"/>
  <c r="C5218" i="1"/>
  <c r="F5217" i="1"/>
  <c r="E5217" i="1"/>
  <c r="C5217" i="1"/>
  <c r="F5216" i="1"/>
  <c r="E5216" i="1"/>
  <c r="C5216" i="1"/>
  <c r="F5215" i="1"/>
  <c r="E5215" i="1"/>
  <c r="C5215" i="1"/>
  <c r="F5214" i="1"/>
  <c r="E5214" i="1"/>
  <c r="C5214" i="1"/>
  <c r="F5213" i="1"/>
  <c r="E5213" i="1"/>
  <c r="C5213" i="1"/>
  <c r="F5212" i="1"/>
  <c r="E5212" i="1"/>
  <c r="C5212" i="1"/>
  <c r="F5211" i="1"/>
  <c r="E5211" i="1"/>
  <c r="C5211" i="1"/>
  <c r="F5210" i="1"/>
  <c r="E5210" i="1"/>
  <c r="C5210" i="1"/>
  <c r="F5209" i="1"/>
  <c r="E5209" i="1"/>
  <c r="C5209" i="1"/>
  <c r="F5208" i="1"/>
  <c r="E5208" i="1"/>
  <c r="C5208" i="1"/>
  <c r="F5207" i="1"/>
  <c r="E5207" i="1"/>
  <c r="C5207" i="1"/>
  <c r="F5206" i="1"/>
  <c r="E5206" i="1"/>
  <c r="C5206" i="1"/>
  <c r="F5205" i="1"/>
  <c r="E5205" i="1"/>
  <c r="C5205" i="1"/>
  <c r="F5204" i="1"/>
  <c r="E5204" i="1"/>
  <c r="C5204" i="1"/>
  <c r="F5203" i="1"/>
  <c r="E5203" i="1"/>
  <c r="C5203" i="1"/>
  <c r="F5202" i="1"/>
  <c r="E5202" i="1"/>
  <c r="C5202" i="1"/>
  <c r="F5201" i="1"/>
  <c r="E5201" i="1"/>
  <c r="C5201" i="1"/>
  <c r="F5200" i="1"/>
  <c r="E5200" i="1"/>
  <c r="C5200" i="1"/>
  <c r="F5199" i="1"/>
  <c r="E5199" i="1"/>
  <c r="C5199" i="1"/>
  <c r="F5198" i="1"/>
  <c r="E5198" i="1"/>
  <c r="C5198" i="1"/>
  <c r="F5197" i="1"/>
  <c r="E5197" i="1"/>
  <c r="C5197" i="1"/>
  <c r="F5196" i="1"/>
  <c r="E5196" i="1"/>
  <c r="C5196" i="1"/>
  <c r="F5195" i="1"/>
  <c r="E5195" i="1"/>
  <c r="C5195" i="1"/>
  <c r="F5194" i="1"/>
  <c r="E5194" i="1"/>
  <c r="C5194" i="1"/>
  <c r="F5193" i="1"/>
  <c r="E5193" i="1"/>
  <c r="C5193" i="1"/>
  <c r="F5192" i="1"/>
  <c r="E5192" i="1"/>
  <c r="C5192" i="1"/>
  <c r="F5191" i="1"/>
  <c r="E5191" i="1"/>
  <c r="C5191" i="1"/>
  <c r="F5190" i="1"/>
  <c r="E5190" i="1"/>
  <c r="C5190" i="1"/>
  <c r="F5189" i="1"/>
  <c r="E5189" i="1"/>
  <c r="C5189" i="1"/>
  <c r="F5188" i="1"/>
  <c r="E5188" i="1"/>
  <c r="C5188" i="1"/>
  <c r="F5187" i="1"/>
  <c r="E5187" i="1"/>
  <c r="C5187" i="1"/>
  <c r="F5186" i="1"/>
  <c r="E5186" i="1"/>
  <c r="C5186" i="1"/>
  <c r="F5185" i="1"/>
  <c r="E5185" i="1"/>
  <c r="C5185" i="1"/>
  <c r="F5184" i="1"/>
  <c r="E5184" i="1"/>
  <c r="C5184" i="1"/>
  <c r="F5183" i="1"/>
  <c r="E5183" i="1"/>
  <c r="C5183" i="1"/>
  <c r="F5182" i="1"/>
  <c r="E5182" i="1"/>
  <c r="C5182" i="1"/>
  <c r="F5181" i="1"/>
  <c r="E5181" i="1"/>
  <c r="C5181" i="1"/>
  <c r="F5180" i="1"/>
  <c r="E5180" i="1"/>
  <c r="C5180" i="1"/>
  <c r="F5179" i="1"/>
  <c r="E5179" i="1"/>
  <c r="C5179" i="1"/>
  <c r="F5178" i="1"/>
  <c r="E5178" i="1"/>
  <c r="C5178" i="1"/>
  <c r="F5177" i="1"/>
  <c r="E5177" i="1"/>
  <c r="C5177" i="1"/>
  <c r="F5176" i="1"/>
  <c r="E5176" i="1"/>
  <c r="C5176" i="1"/>
  <c r="F5175" i="1"/>
  <c r="E5175" i="1"/>
  <c r="C5175" i="1"/>
  <c r="F5174" i="1"/>
  <c r="E5174" i="1"/>
  <c r="C5174" i="1"/>
  <c r="F5173" i="1"/>
  <c r="E5173" i="1"/>
  <c r="C5173" i="1"/>
  <c r="F5172" i="1"/>
  <c r="E5172" i="1"/>
  <c r="C5172" i="1"/>
  <c r="F5171" i="1"/>
  <c r="E5171" i="1"/>
  <c r="C5171" i="1"/>
  <c r="F5170" i="1"/>
  <c r="E5170" i="1"/>
  <c r="C5170" i="1"/>
  <c r="F5169" i="1"/>
  <c r="E5169" i="1"/>
  <c r="C5169" i="1"/>
  <c r="F5168" i="1"/>
  <c r="E5168" i="1"/>
  <c r="C5168" i="1"/>
  <c r="F5167" i="1"/>
  <c r="E5167" i="1"/>
  <c r="C5167" i="1"/>
  <c r="F5166" i="1"/>
  <c r="E5166" i="1"/>
  <c r="C5166" i="1"/>
  <c r="F5165" i="1"/>
  <c r="E5165" i="1"/>
  <c r="C5165" i="1"/>
  <c r="F5164" i="1"/>
  <c r="E5164" i="1"/>
  <c r="C5164" i="1"/>
  <c r="F5163" i="1"/>
  <c r="E5163" i="1"/>
  <c r="C5163" i="1"/>
  <c r="F5162" i="1"/>
  <c r="E5162" i="1"/>
  <c r="C5162" i="1"/>
  <c r="F5161" i="1"/>
  <c r="E5161" i="1"/>
  <c r="C5161" i="1"/>
  <c r="F5160" i="1"/>
  <c r="E5160" i="1"/>
  <c r="C5160" i="1"/>
  <c r="F5159" i="1"/>
  <c r="E5159" i="1"/>
  <c r="C5159" i="1"/>
  <c r="F5158" i="1"/>
  <c r="E5158" i="1"/>
  <c r="C5158" i="1"/>
  <c r="F5157" i="1"/>
  <c r="E5157" i="1"/>
  <c r="C5157" i="1"/>
  <c r="F5156" i="1"/>
  <c r="E5156" i="1"/>
  <c r="C5156" i="1"/>
  <c r="F5155" i="1"/>
  <c r="E5155" i="1"/>
  <c r="C5155" i="1"/>
  <c r="F5154" i="1"/>
  <c r="E5154" i="1"/>
  <c r="C5154" i="1"/>
  <c r="F5153" i="1"/>
  <c r="E5153" i="1"/>
  <c r="C5153" i="1"/>
  <c r="F5152" i="1"/>
  <c r="E5152" i="1"/>
  <c r="C5152" i="1"/>
  <c r="F5151" i="1"/>
  <c r="E5151" i="1"/>
  <c r="C5151" i="1"/>
  <c r="F5150" i="1"/>
  <c r="E5150" i="1"/>
  <c r="C5150" i="1"/>
  <c r="F5149" i="1"/>
  <c r="E5149" i="1"/>
  <c r="C5149" i="1"/>
  <c r="F5148" i="1"/>
  <c r="E5148" i="1"/>
  <c r="C5148" i="1"/>
  <c r="F5147" i="1"/>
  <c r="E5147" i="1"/>
  <c r="C5147" i="1"/>
  <c r="F5146" i="1"/>
  <c r="E5146" i="1"/>
  <c r="C5146" i="1"/>
  <c r="F5145" i="1"/>
  <c r="E5145" i="1"/>
  <c r="C5145" i="1"/>
  <c r="F5144" i="1"/>
  <c r="E5144" i="1"/>
  <c r="C5144" i="1"/>
  <c r="F5143" i="1"/>
  <c r="E5143" i="1"/>
  <c r="C5143" i="1"/>
  <c r="F5142" i="1"/>
  <c r="E5142" i="1"/>
  <c r="C5142" i="1"/>
  <c r="F5141" i="1"/>
  <c r="E5141" i="1"/>
  <c r="C5141" i="1"/>
  <c r="F5140" i="1"/>
  <c r="E5140" i="1"/>
  <c r="C5140" i="1"/>
  <c r="F5139" i="1"/>
  <c r="E5139" i="1"/>
  <c r="C5139" i="1"/>
  <c r="F5138" i="1"/>
  <c r="E5138" i="1"/>
  <c r="C5138" i="1"/>
  <c r="F5137" i="1"/>
  <c r="E5137" i="1"/>
  <c r="C5137" i="1"/>
  <c r="F5136" i="1"/>
  <c r="E5136" i="1"/>
  <c r="C5136" i="1"/>
  <c r="F5135" i="1"/>
  <c r="E5135" i="1"/>
  <c r="C5135" i="1"/>
  <c r="F5134" i="1"/>
  <c r="E5134" i="1"/>
  <c r="C5134" i="1"/>
  <c r="F5133" i="1"/>
  <c r="E5133" i="1"/>
  <c r="C5133" i="1"/>
  <c r="F5132" i="1"/>
  <c r="E5132" i="1"/>
  <c r="C5132" i="1"/>
  <c r="F5131" i="1"/>
  <c r="E5131" i="1"/>
  <c r="C5131" i="1"/>
  <c r="F5130" i="1"/>
  <c r="E5130" i="1"/>
  <c r="C5130" i="1"/>
  <c r="F5129" i="1"/>
  <c r="E5129" i="1"/>
  <c r="C5129" i="1"/>
  <c r="F5128" i="1"/>
  <c r="E5128" i="1"/>
  <c r="C5128" i="1"/>
  <c r="F5127" i="1"/>
  <c r="E5127" i="1"/>
  <c r="C5127" i="1"/>
  <c r="F5126" i="1"/>
  <c r="E5126" i="1"/>
  <c r="C5126" i="1"/>
  <c r="F5125" i="1"/>
  <c r="E5125" i="1"/>
  <c r="C5125" i="1"/>
  <c r="F5124" i="1"/>
  <c r="E5124" i="1"/>
  <c r="C5124" i="1"/>
  <c r="F5123" i="1"/>
  <c r="E5123" i="1"/>
  <c r="C5123" i="1"/>
  <c r="F5122" i="1"/>
  <c r="E5122" i="1"/>
  <c r="C5122" i="1"/>
  <c r="F5121" i="1"/>
  <c r="E5121" i="1"/>
  <c r="C5121" i="1"/>
  <c r="F5120" i="1"/>
  <c r="E5120" i="1"/>
  <c r="C5120" i="1"/>
  <c r="F5119" i="1"/>
  <c r="E5119" i="1"/>
  <c r="C5119" i="1"/>
  <c r="F5118" i="1"/>
  <c r="E5118" i="1"/>
  <c r="C5118" i="1"/>
  <c r="F5117" i="1"/>
  <c r="E5117" i="1"/>
  <c r="C5117" i="1"/>
  <c r="F5116" i="1"/>
  <c r="E5116" i="1"/>
  <c r="C5116" i="1"/>
  <c r="F5115" i="1"/>
  <c r="E5115" i="1"/>
  <c r="C5115" i="1"/>
  <c r="F5114" i="1"/>
  <c r="E5114" i="1"/>
  <c r="C5114" i="1"/>
  <c r="F5113" i="1"/>
  <c r="E5113" i="1"/>
  <c r="C5113" i="1"/>
  <c r="F5112" i="1"/>
  <c r="E5112" i="1"/>
  <c r="C5112" i="1"/>
  <c r="F5111" i="1"/>
  <c r="E5111" i="1"/>
  <c r="C5111" i="1"/>
  <c r="F5110" i="1"/>
  <c r="E5110" i="1"/>
  <c r="C5110" i="1"/>
  <c r="F5109" i="1"/>
  <c r="E5109" i="1"/>
  <c r="C5109" i="1"/>
  <c r="F5108" i="1"/>
  <c r="E5108" i="1"/>
  <c r="C5108" i="1"/>
  <c r="F5107" i="1"/>
  <c r="E5107" i="1"/>
  <c r="C5107" i="1"/>
  <c r="F5106" i="1"/>
  <c r="E5106" i="1"/>
  <c r="C5106" i="1"/>
  <c r="F5105" i="1"/>
  <c r="E5105" i="1"/>
  <c r="C5105" i="1"/>
  <c r="F5104" i="1"/>
  <c r="E5104" i="1"/>
  <c r="C5104" i="1"/>
  <c r="F5103" i="1"/>
  <c r="E5103" i="1"/>
  <c r="C5103" i="1"/>
  <c r="F5102" i="1"/>
  <c r="E5102" i="1"/>
  <c r="C5102" i="1"/>
  <c r="F5101" i="1"/>
  <c r="E5101" i="1"/>
  <c r="C5101" i="1"/>
  <c r="F5100" i="1"/>
  <c r="E5100" i="1"/>
  <c r="C5100" i="1"/>
  <c r="F5099" i="1"/>
  <c r="E5099" i="1"/>
  <c r="C5099" i="1"/>
  <c r="F5098" i="1"/>
  <c r="E5098" i="1"/>
  <c r="C5098" i="1"/>
  <c r="F5097" i="1"/>
  <c r="E5097" i="1"/>
  <c r="C5097" i="1"/>
  <c r="F5096" i="1"/>
  <c r="E5096" i="1"/>
  <c r="C5096" i="1"/>
  <c r="F5095" i="1"/>
  <c r="E5095" i="1"/>
  <c r="C5095" i="1"/>
  <c r="F5094" i="1"/>
  <c r="E5094" i="1"/>
  <c r="C5094" i="1"/>
  <c r="F5093" i="1"/>
  <c r="E5093" i="1"/>
  <c r="C5093" i="1"/>
  <c r="F5092" i="1"/>
  <c r="E5092" i="1"/>
  <c r="C5092" i="1"/>
  <c r="F5091" i="1"/>
  <c r="E5091" i="1"/>
  <c r="C5091" i="1"/>
  <c r="F5090" i="1"/>
  <c r="E5090" i="1"/>
  <c r="C5090" i="1"/>
  <c r="F5089" i="1"/>
  <c r="E5089" i="1"/>
  <c r="C5089" i="1"/>
  <c r="F5088" i="1"/>
  <c r="E5088" i="1"/>
  <c r="C5088" i="1"/>
  <c r="F5087" i="1"/>
  <c r="E5087" i="1"/>
  <c r="C5087" i="1"/>
  <c r="F5086" i="1"/>
  <c r="E5086" i="1"/>
  <c r="C5086" i="1"/>
  <c r="F5085" i="1"/>
  <c r="E5085" i="1"/>
  <c r="C5085" i="1"/>
  <c r="F5084" i="1"/>
  <c r="E5084" i="1"/>
  <c r="C5084" i="1"/>
  <c r="F5083" i="1"/>
  <c r="E5083" i="1"/>
  <c r="C5083" i="1"/>
  <c r="F5082" i="1"/>
  <c r="E5082" i="1"/>
  <c r="C5082" i="1"/>
  <c r="F5081" i="1"/>
  <c r="E5081" i="1"/>
  <c r="C5081" i="1"/>
  <c r="F5080" i="1"/>
  <c r="E5080" i="1"/>
  <c r="C5080" i="1"/>
  <c r="F5079" i="1"/>
  <c r="E5079" i="1"/>
  <c r="C5079" i="1"/>
  <c r="F5078" i="1"/>
  <c r="E5078" i="1"/>
  <c r="C5078" i="1"/>
  <c r="F5077" i="1"/>
  <c r="E5077" i="1"/>
  <c r="C5077" i="1"/>
  <c r="F5076" i="1"/>
  <c r="E5076" i="1"/>
  <c r="C5076" i="1"/>
  <c r="F5075" i="1"/>
  <c r="E5075" i="1"/>
  <c r="C5075" i="1"/>
  <c r="F5074" i="1"/>
  <c r="E5074" i="1"/>
  <c r="C5074" i="1"/>
  <c r="F5073" i="1"/>
  <c r="E5073" i="1"/>
  <c r="C5073" i="1"/>
  <c r="F5072" i="1"/>
  <c r="E5072" i="1"/>
  <c r="C5072" i="1"/>
  <c r="F5071" i="1"/>
  <c r="E5071" i="1"/>
  <c r="C5071" i="1"/>
  <c r="F5070" i="1"/>
  <c r="E5070" i="1"/>
  <c r="C5070" i="1"/>
  <c r="F5069" i="1"/>
  <c r="E5069" i="1"/>
  <c r="C5069" i="1"/>
  <c r="F5068" i="1"/>
  <c r="E5068" i="1"/>
  <c r="C5068" i="1"/>
  <c r="F5067" i="1"/>
  <c r="E5067" i="1"/>
  <c r="C5067" i="1"/>
  <c r="F5066" i="1"/>
  <c r="E5066" i="1"/>
  <c r="C5066" i="1"/>
  <c r="F5065" i="1"/>
  <c r="E5065" i="1"/>
  <c r="C5065" i="1"/>
  <c r="F5064" i="1"/>
  <c r="E5064" i="1"/>
  <c r="C5064" i="1"/>
  <c r="F5063" i="1"/>
  <c r="E5063" i="1"/>
  <c r="C5063" i="1"/>
  <c r="F5062" i="1"/>
  <c r="E5062" i="1"/>
  <c r="C5062" i="1"/>
  <c r="F5061" i="1"/>
  <c r="E5061" i="1"/>
  <c r="C5061" i="1"/>
  <c r="F5060" i="1"/>
  <c r="E5060" i="1"/>
  <c r="C5060" i="1"/>
  <c r="F5059" i="1"/>
  <c r="E5059" i="1"/>
  <c r="C5059" i="1"/>
  <c r="F5058" i="1"/>
  <c r="E5058" i="1"/>
  <c r="C5058" i="1"/>
  <c r="F5057" i="1"/>
  <c r="E5057" i="1"/>
  <c r="C5057" i="1"/>
  <c r="F5056" i="1"/>
  <c r="E5056" i="1"/>
  <c r="C5056" i="1"/>
  <c r="F5055" i="1"/>
  <c r="E5055" i="1"/>
  <c r="C5055" i="1"/>
  <c r="F5054" i="1"/>
  <c r="E5054" i="1"/>
  <c r="C5054" i="1"/>
  <c r="F5053" i="1"/>
  <c r="E5053" i="1"/>
  <c r="C5053" i="1"/>
  <c r="F5052" i="1"/>
  <c r="E5052" i="1"/>
  <c r="C5052" i="1"/>
  <c r="F5051" i="1"/>
  <c r="E5051" i="1"/>
  <c r="C5051" i="1"/>
  <c r="F5050" i="1"/>
  <c r="E5050" i="1"/>
  <c r="C5050" i="1"/>
  <c r="F5049" i="1"/>
  <c r="E5049" i="1"/>
  <c r="C5049" i="1"/>
  <c r="F5048" i="1"/>
  <c r="E5048" i="1"/>
  <c r="C5048" i="1"/>
  <c r="F5047" i="1"/>
  <c r="E5047" i="1"/>
  <c r="C5047" i="1"/>
  <c r="F5046" i="1"/>
  <c r="E5046" i="1"/>
  <c r="C5046" i="1"/>
  <c r="F5045" i="1"/>
  <c r="E5045" i="1"/>
  <c r="C5045" i="1"/>
  <c r="F5044" i="1"/>
  <c r="E5044" i="1"/>
  <c r="C5044" i="1"/>
  <c r="F5043" i="1"/>
  <c r="E5043" i="1"/>
  <c r="C5043" i="1"/>
  <c r="F5042" i="1"/>
  <c r="E5042" i="1"/>
  <c r="C5042" i="1"/>
  <c r="F5041" i="1"/>
  <c r="E5041" i="1"/>
  <c r="C5041" i="1"/>
  <c r="F5040" i="1"/>
  <c r="E5040" i="1"/>
  <c r="C5040" i="1"/>
  <c r="F5039" i="1"/>
  <c r="E5039" i="1"/>
  <c r="C5039" i="1"/>
  <c r="F5038" i="1"/>
  <c r="E5038" i="1"/>
  <c r="C5038" i="1"/>
  <c r="F5037" i="1"/>
  <c r="E5037" i="1"/>
  <c r="C5037" i="1"/>
  <c r="F5036" i="1"/>
  <c r="E5036" i="1"/>
  <c r="C5036" i="1"/>
  <c r="F5035" i="1"/>
  <c r="E5035" i="1"/>
  <c r="C5035" i="1"/>
  <c r="F5034" i="1"/>
  <c r="E5034" i="1"/>
  <c r="C5034" i="1"/>
  <c r="F5033" i="1"/>
  <c r="E5033" i="1"/>
  <c r="C5033" i="1"/>
  <c r="F5032" i="1"/>
  <c r="E5032" i="1"/>
  <c r="C5032" i="1"/>
  <c r="F5031" i="1"/>
  <c r="E5031" i="1"/>
  <c r="C5031" i="1"/>
  <c r="F5030" i="1"/>
  <c r="E5030" i="1"/>
  <c r="C5030" i="1"/>
  <c r="F5029" i="1"/>
  <c r="E5029" i="1"/>
  <c r="C5029" i="1"/>
  <c r="F5028" i="1"/>
  <c r="E5028" i="1"/>
  <c r="C5028" i="1"/>
  <c r="F5027" i="1"/>
  <c r="E5027" i="1"/>
  <c r="C5027" i="1"/>
  <c r="F5026" i="1"/>
  <c r="E5026" i="1"/>
  <c r="C5026" i="1"/>
  <c r="F5025" i="1"/>
  <c r="E5025" i="1"/>
  <c r="C5025" i="1"/>
  <c r="F5024" i="1"/>
  <c r="E5024" i="1"/>
  <c r="C5024" i="1"/>
  <c r="F5023" i="1"/>
  <c r="E5023" i="1"/>
  <c r="C5023" i="1"/>
  <c r="F5022" i="1"/>
  <c r="E5022" i="1"/>
  <c r="C5022" i="1"/>
  <c r="F5021" i="1"/>
  <c r="E5021" i="1"/>
  <c r="C5021" i="1"/>
  <c r="F5020" i="1"/>
  <c r="E5020" i="1"/>
  <c r="C5020" i="1"/>
  <c r="F5019" i="1"/>
  <c r="E5019" i="1"/>
  <c r="C5019" i="1"/>
  <c r="F5018" i="1"/>
  <c r="E5018" i="1"/>
  <c r="C5018" i="1"/>
  <c r="F5017" i="1"/>
  <c r="E5017" i="1"/>
  <c r="C5017" i="1"/>
  <c r="F5016" i="1"/>
  <c r="E5016" i="1"/>
  <c r="C5016" i="1"/>
  <c r="F5015" i="1"/>
  <c r="E5015" i="1"/>
  <c r="C5015" i="1"/>
  <c r="F5014" i="1"/>
  <c r="E5014" i="1"/>
  <c r="C5014" i="1"/>
  <c r="F5013" i="1"/>
  <c r="C5013" i="1"/>
  <c r="F5012" i="1"/>
  <c r="E5012" i="1"/>
  <c r="C5012" i="1"/>
  <c r="F5011" i="1"/>
  <c r="E5011" i="1"/>
  <c r="C5011" i="1"/>
  <c r="F5010" i="1"/>
  <c r="E5010" i="1"/>
  <c r="C5010" i="1"/>
  <c r="F5009" i="1"/>
  <c r="E5009" i="1"/>
  <c r="C5009" i="1"/>
  <c r="F5008" i="1"/>
  <c r="E5008" i="1"/>
  <c r="C5008" i="1"/>
  <c r="F5007" i="1"/>
  <c r="E5007" i="1"/>
  <c r="C5007" i="1"/>
  <c r="F5006" i="1"/>
  <c r="E5006" i="1"/>
  <c r="C5006" i="1"/>
  <c r="F5005" i="1"/>
  <c r="E5005" i="1"/>
  <c r="C5005" i="1"/>
  <c r="F5004" i="1"/>
  <c r="E5004" i="1"/>
  <c r="C5004" i="1"/>
  <c r="F5003" i="1"/>
  <c r="E5003" i="1"/>
  <c r="C5003" i="1"/>
  <c r="F5002" i="1"/>
  <c r="E5002" i="1"/>
  <c r="C5002" i="1"/>
  <c r="F5001" i="1"/>
  <c r="E5001" i="1"/>
  <c r="C5001" i="1"/>
  <c r="F5000" i="1"/>
  <c r="E5000" i="1"/>
  <c r="C5000" i="1"/>
  <c r="F4999" i="1"/>
  <c r="E4999" i="1"/>
  <c r="C4999" i="1"/>
  <c r="F4998" i="1"/>
  <c r="E4998" i="1"/>
  <c r="C4998" i="1"/>
  <c r="F4997" i="1"/>
  <c r="E4997" i="1"/>
  <c r="C4997" i="1"/>
  <c r="F4996" i="1"/>
  <c r="E4996" i="1"/>
  <c r="C4996" i="1"/>
  <c r="F4995" i="1"/>
  <c r="E4995" i="1"/>
  <c r="C4995" i="1"/>
  <c r="F4994" i="1"/>
  <c r="E4994" i="1"/>
  <c r="C4994" i="1"/>
  <c r="F4993" i="1"/>
  <c r="E4993" i="1"/>
  <c r="C4993" i="1"/>
  <c r="F4992" i="1"/>
  <c r="E4992" i="1"/>
  <c r="C4992" i="1"/>
  <c r="F4991" i="1"/>
  <c r="E4991" i="1"/>
  <c r="C4991" i="1"/>
  <c r="F4990" i="1"/>
  <c r="E4990" i="1"/>
  <c r="C4990" i="1"/>
  <c r="F4989" i="1"/>
  <c r="E4989" i="1"/>
  <c r="C4989" i="1"/>
  <c r="F4988" i="1"/>
  <c r="E4988" i="1"/>
  <c r="C4988" i="1"/>
  <c r="F4987" i="1"/>
  <c r="E4987" i="1"/>
  <c r="C4987" i="1"/>
  <c r="F4986" i="1"/>
  <c r="E4986" i="1"/>
  <c r="C4986" i="1"/>
  <c r="F4985" i="1"/>
  <c r="E4985" i="1"/>
  <c r="C4985" i="1"/>
  <c r="F4984" i="1"/>
  <c r="E4984" i="1"/>
  <c r="C4984" i="1"/>
  <c r="F4983" i="1"/>
  <c r="E4983" i="1"/>
  <c r="C4983" i="1"/>
  <c r="F4982" i="1"/>
  <c r="E4982" i="1"/>
  <c r="C4982" i="1"/>
  <c r="F4981" i="1"/>
  <c r="E4981" i="1"/>
  <c r="C4981" i="1"/>
  <c r="F4980" i="1"/>
  <c r="E4980" i="1"/>
  <c r="C4980" i="1"/>
  <c r="F4979" i="1"/>
  <c r="E4979" i="1"/>
  <c r="C4979" i="1"/>
  <c r="F4978" i="1"/>
  <c r="E4978" i="1"/>
  <c r="C4978" i="1"/>
  <c r="F4977" i="1"/>
  <c r="E4977" i="1"/>
  <c r="C4977" i="1"/>
  <c r="F4976" i="1"/>
  <c r="E4976" i="1"/>
  <c r="C4976" i="1"/>
  <c r="F4975" i="1"/>
  <c r="E4975" i="1"/>
  <c r="C4975" i="1"/>
  <c r="F4974" i="1"/>
  <c r="E4974" i="1"/>
  <c r="C4974" i="1"/>
  <c r="F4973" i="1"/>
  <c r="E4973" i="1"/>
  <c r="C4973" i="1"/>
  <c r="F4972" i="1"/>
  <c r="E4972" i="1"/>
  <c r="C4972" i="1"/>
  <c r="F4971" i="1"/>
  <c r="E4971" i="1"/>
  <c r="C4971" i="1"/>
  <c r="F4970" i="1"/>
  <c r="E4970" i="1"/>
  <c r="C4970" i="1"/>
  <c r="F4969" i="1"/>
  <c r="E4969" i="1"/>
  <c r="C4969" i="1"/>
  <c r="F4968" i="1"/>
  <c r="E4968" i="1"/>
  <c r="C4968" i="1"/>
  <c r="F4967" i="1"/>
  <c r="E4967" i="1"/>
  <c r="C4967" i="1"/>
  <c r="F4966" i="1"/>
  <c r="E4966" i="1"/>
  <c r="C4966" i="1"/>
  <c r="F4965" i="1"/>
  <c r="E4965" i="1"/>
  <c r="C4965" i="1"/>
  <c r="F4964" i="1"/>
  <c r="E4964" i="1"/>
  <c r="C4964" i="1"/>
  <c r="F4963" i="1"/>
  <c r="E4963" i="1"/>
  <c r="C4963" i="1"/>
  <c r="F4962" i="1"/>
  <c r="E4962" i="1"/>
  <c r="C4962" i="1"/>
  <c r="F4961" i="1"/>
  <c r="E4961" i="1"/>
  <c r="C4961" i="1"/>
  <c r="F4960" i="1"/>
  <c r="E4960" i="1"/>
  <c r="C4960" i="1"/>
  <c r="F4959" i="1"/>
  <c r="E4959" i="1"/>
  <c r="C4959" i="1"/>
  <c r="F4958" i="1"/>
  <c r="E4958" i="1"/>
  <c r="C4958" i="1"/>
  <c r="F4957" i="1"/>
  <c r="E4957" i="1"/>
  <c r="C4957" i="1"/>
  <c r="F4956" i="1"/>
  <c r="E4956" i="1"/>
  <c r="C4956" i="1"/>
  <c r="F4955" i="1"/>
  <c r="E4955" i="1"/>
  <c r="C4955" i="1"/>
  <c r="F4954" i="1"/>
  <c r="E4954" i="1"/>
  <c r="C4954" i="1"/>
  <c r="F4953" i="1"/>
  <c r="E4953" i="1"/>
  <c r="C4953" i="1"/>
  <c r="F4952" i="1"/>
  <c r="E4952" i="1"/>
  <c r="C4952" i="1"/>
  <c r="F4951" i="1"/>
  <c r="E4951" i="1"/>
  <c r="C4951" i="1"/>
  <c r="F4950" i="1"/>
  <c r="E4950" i="1"/>
  <c r="C4950" i="1"/>
  <c r="F4949" i="1"/>
  <c r="E4949" i="1"/>
  <c r="C4949" i="1"/>
  <c r="F4948" i="1"/>
  <c r="E4948" i="1"/>
  <c r="C4948" i="1"/>
  <c r="F4947" i="1"/>
  <c r="E4947" i="1"/>
  <c r="C4947" i="1"/>
  <c r="F4946" i="1"/>
  <c r="E4946" i="1"/>
  <c r="C4946" i="1"/>
  <c r="F4945" i="1"/>
  <c r="E4945" i="1"/>
  <c r="C4945" i="1"/>
  <c r="F4944" i="1"/>
  <c r="E4944" i="1"/>
  <c r="C4944" i="1"/>
  <c r="F4943" i="1"/>
  <c r="E4943" i="1"/>
  <c r="C4943" i="1"/>
  <c r="F4942" i="1"/>
  <c r="E4942" i="1"/>
  <c r="C4942" i="1"/>
  <c r="F4941" i="1"/>
  <c r="E4941" i="1"/>
  <c r="C4941" i="1"/>
  <c r="F4940" i="1"/>
  <c r="E4940" i="1"/>
  <c r="C4940" i="1"/>
  <c r="F4939" i="1"/>
  <c r="E4939" i="1"/>
  <c r="C4939" i="1"/>
  <c r="F4938" i="1"/>
  <c r="E4938" i="1"/>
  <c r="C4938" i="1"/>
  <c r="F4937" i="1"/>
  <c r="E4937" i="1"/>
  <c r="C4937" i="1"/>
  <c r="F4936" i="1"/>
  <c r="E4936" i="1"/>
  <c r="C4936" i="1"/>
  <c r="F4935" i="1"/>
  <c r="E4935" i="1"/>
  <c r="C4935" i="1"/>
  <c r="F4934" i="1"/>
  <c r="E4934" i="1"/>
  <c r="C4934" i="1"/>
  <c r="F4933" i="1"/>
  <c r="E4933" i="1"/>
  <c r="C4933" i="1"/>
  <c r="F4932" i="1"/>
  <c r="E4932" i="1"/>
  <c r="C4932" i="1"/>
  <c r="F4931" i="1"/>
  <c r="E4931" i="1"/>
  <c r="C4931" i="1"/>
  <c r="F4930" i="1"/>
  <c r="E4930" i="1"/>
  <c r="C4930" i="1"/>
  <c r="F4929" i="1"/>
  <c r="E4929" i="1"/>
  <c r="C4929" i="1"/>
  <c r="F4928" i="1"/>
  <c r="E4928" i="1"/>
  <c r="C4928" i="1"/>
  <c r="F4927" i="1"/>
  <c r="E4927" i="1"/>
  <c r="C4927" i="1"/>
  <c r="F4926" i="1"/>
  <c r="E4926" i="1"/>
  <c r="C4926" i="1"/>
  <c r="F4925" i="1"/>
  <c r="E4925" i="1"/>
  <c r="C4925" i="1"/>
  <c r="F4924" i="1"/>
  <c r="E4924" i="1"/>
  <c r="C4924" i="1"/>
  <c r="F4923" i="1"/>
  <c r="E4923" i="1"/>
  <c r="C4923" i="1"/>
  <c r="F4922" i="1"/>
  <c r="E4922" i="1"/>
  <c r="C4922" i="1"/>
  <c r="F4921" i="1"/>
  <c r="E4921" i="1"/>
  <c r="C4921" i="1"/>
  <c r="F4920" i="1"/>
  <c r="E4920" i="1"/>
  <c r="C4920" i="1"/>
  <c r="F4919" i="1"/>
  <c r="E4919" i="1"/>
  <c r="C4919" i="1"/>
  <c r="F4918" i="1"/>
  <c r="E4918" i="1"/>
  <c r="C4918" i="1"/>
  <c r="F4917" i="1"/>
  <c r="E4917" i="1"/>
  <c r="C4917" i="1"/>
  <c r="F4916" i="1"/>
  <c r="E4916" i="1"/>
  <c r="C4916" i="1"/>
  <c r="F4915" i="1"/>
  <c r="E4915" i="1"/>
  <c r="C4915" i="1"/>
  <c r="F4914" i="1"/>
  <c r="E4914" i="1"/>
  <c r="C4914" i="1"/>
  <c r="F4913" i="1"/>
  <c r="E4913" i="1"/>
  <c r="C4913" i="1"/>
  <c r="F4912" i="1"/>
  <c r="E4912" i="1"/>
  <c r="C4912" i="1"/>
  <c r="F4911" i="1"/>
  <c r="E4911" i="1"/>
  <c r="C4911" i="1"/>
  <c r="F4910" i="1"/>
  <c r="E4910" i="1"/>
  <c r="C4910" i="1"/>
  <c r="F4909" i="1"/>
  <c r="E4909" i="1"/>
  <c r="C4909" i="1"/>
  <c r="F4908" i="1"/>
  <c r="E4908" i="1"/>
  <c r="C4908" i="1"/>
  <c r="F4907" i="1"/>
  <c r="E4907" i="1"/>
  <c r="C4907" i="1"/>
  <c r="F4906" i="1"/>
  <c r="E4906" i="1"/>
  <c r="C4906" i="1"/>
  <c r="F4905" i="1"/>
  <c r="E4905" i="1"/>
  <c r="C4905" i="1"/>
  <c r="F4904" i="1"/>
  <c r="E4904" i="1"/>
  <c r="C4904" i="1"/>
  <c r="F4903" i="1"/>
  <c r="E4903" i="1"/>
  <c r="C4903" i="1"/>
  <c r="F4902" i="1"/>
  <c r="E4902" i="1"/>
  <c r="C4902" i="1"/>
  <c r="F4901" i="1"/>
  <c r="E4901" i="1"/>
  <c r="C4901" i="1"/>
  <c r="F4900" i="1"/>
  <c r="E4900" i="1"/>
  <c r="C4900" i="1"/>
  <c r="F4899" i="1"/>
  <c r="E4899" i="1"/>
  <c r="C4899" i="1"/>
  <c r="F4898" i="1"/>
  <c r="E4898" i="1"/>
  <c r="C4898" i="1"/>
  <c r="F4897" i="1"/>
  <c r="E4897" i="1"/>
  <c r="C4897" i="1"/>
  <c r="F4896" i="1"/>
  <c r="E4896" i="1"/>
  <c r="C4896" i="1"/>
  <c r="F4895" i="1"/>
  <c r="E4895" i="1"/>
  <c r="C4895" i="1"/>
  <c r="F4894" i="1"/>
  <c r="E4894" i="1"/>
  <c r="C4894" i="1"/>
  <c r="F4893" i="1"/>
  <c r="E4893" i="1"/>
  <c r="C4893" i="1"/>
  <c r="F4892" i="1"/>
  <c r="E4892" i="1"/>
  <c r="C4892" i="1"/>
  <c r="F4891" i="1"/>
  <c r="E4891" i="1"/>
  <c r="C4891" i="1"/>
  <c r="F4890" i="1"/>
  <c r="E4890" i="1"/>
  <c r="C4890" i="1"/>
  <c r="F4889" i="1"/>
  <c r="E4889" i="1"/>
  <c r="C4889" i="1"/>
  <c r="F4888" i="1"/>
  <c r="E4888" i="1"/>
  <c r="C4888" i="1"/>
  <c r="F4887" i="1"/>
  <c r="E4887" i="1"/>
  <c r="C4887" i="1"/>
  <c r="F4886" i="1"/>
  <c r="E4886" i="1"/>
  <c r="C4886" i="1"/>
  <c r="F4885" i="1"/>
  <c r="E4885" i="1"/>
  <c r="C4885" i="1"/>
  <c r="F4884" i="1"/>
  <c r="E4884" i="1"/>
  <c r="C4884" i="1"/>
  <c r="F4883" i="1"/>
  <c r="E4883" i="1"/>
  <c r="C4883" i="1"/>
  <c r="F4882" i="1"/>
  <c r="E4882" i="1"/>
  <c r="C4882" i="1"/>
  <c r="F4881" i="1"/>
  <c r="E4881" i="1"/>
  <c r="C4881" i="1"/>
  <c r="F4880" i="1"/>
  <c r="E4880" i="1"/>
  <c r="C4880" i="1"/>
  <c r="F4879" i="1"/>
  <c r="E4879" i="1"/>
  <c r="C4879" i="1"/>
  <c r="F4878" i="1"/>
  <c r="E4878" i="1"/>
  <c r="C4878" i="1"/>
  <c r="F4877" i="1"/>
  <c r="E4877" i="1"/>
  <c r="C4877" i="1"/>
  <c r="F4876" i="1"/>
  <c r="E4876" i="1"/>
  <c r="C4876" i="1"/>
  <c r="F4875" i="1"/>
  <c r="E4875" i="1"/>
  <c r="C4875" i="1"/>
  <c r="F4874" i="1"/>
  <c r="E4874" i="1"/>
  <c r="C4874" i="1"/>
  <c r="F4873" i="1"/>
  <c r="E4873" i="1"/>
  <c r="C4873" i="1"/>
  <c r="F4872" i="1"/>
  <c r="E4872" i="1"/>
  <c r="C4872" i="1"/>
  <c r="F4871" i="1"/>
  <c r="E4871" i="1"/>
  <c r="C4871" i="1"/>
  <c r="F4870" i="1"/>
  <c r="E4870" i="1"/>
  <c r="C4870" i="1"/>
  <c r="F4869" i="1"/>
  <c r="E4869" i="1"/>
  <c r="C4869" i="1"/>
  <c r="F4868" i="1"/>
  <c r="E4868" i="1"/>
  <c r="C4868" i="1"/>
  <c r="F4867" i="1"/>
  <c r="E4867" i="1"/>
  <c r="C4867" i="1"/>
  <c r="F4866" i="1"/>
  <c r="E4866" i="1"/>
  <c r="C4866" i="1"/>
  <c r="F4865" i="1"/>
  <c r="E4865" i="1"/>
  <c r="C4865" i="1"/>
  <c r="F4864" i="1"/>
  <c r="E4864" i="1"/>
  <c r="C4864" i="1"/>
  <c r="F4863" i="1"/>
  <c r="E4863" i="1"/>
  <c r="C4863" i="1"/>
  <c r="F4862" i="1"/>
  <c r="E4862" i="1"/>
  <c r="C4862" i="1"/>
  <c r="F4861" i="1"/>
  <c r="E4861" i="1"/>
  <c r="C4861" i="1"/>
  <c r="F4860" i="1"/>
  <c r="E4860" i="1"/>
  <c r="C4860" i="1"/>
  <c r="F4859" i="1"/>
  <c r="E4859" i="1"/>
  <c r="C4859" i="1"/>
  <c r="F4858" i="1"/>
  <c r="E4858" i="1"/>
  <c r="C4858" i="1"/>
  <c r="F4857" i="1"/>
  <c r="E4857" i="1"/>
  <c r="C4857" i="1"/>
  <c r="F4856" i="1"/>
  <c r="E4856" i="1"/>
  <c r="C4856" i="1"/>
  <c r="F4855" i="1"/>
  <c r="E4855" i="1"/>
  <c r="C4855" i="1"/>
  <c r="F4854" i="1"/>
  <c r="E4854" i="1"/>
  <c r="C4854" i="1"/>
  <c r="F4853" i="1"/>
  <c r="E4853" i="1"/>
  <c r="C4853" i="1"/>
  <c r="F4852" i="1"/>
  <c r="E4852" i="1"/>
  <c r="C4852" i="1"/>
  <c r="F4851" i="1"/>
  <c r="E4851" i="1"/>
  <c r="C4851" i="1"/>
  <c r="F4850" i="1"/>
  <c r="E4850" i="1"/>
  <c r="C4850" i="1"/>
  <c r="F4849" i="1"/>
  <c r="E4849" i="1"/>
  <c r="C4849" i="1"/>
  <c r="F4848" i="1"/>
  <c r="E4848" i="1"/>
  <c r="C4848" i="1"/>
  <c r="F4847" i="1"/>
  <c r="E4847" i="1"/>
  <c r="C4847" i="1"/>
  <c r="F4846" i="1"/>
  <c r="E4846" i="1"/>
  <c r="C4846" i="1"/>
  <c r="F4845" i="1"/>
  <c r="E4845" i="1"/>
  <c r="C4845" i="1"/>
  <c r="F4844" i="1"/>
  <c r="E4844" i="1"/>
  <c r="C4844" i="1"/>
  <c r="F4843" i="1"/>
  <c r="E4843" i="1"/>
  <c r="C4843" i="1"/>
  <c r="F4842" i="1"/>
  <c r="E4842" i="1"/>
  <c r="C4842" i="1"/>
  <c r="F4841" i="1"/>
  <c r="E4841" i="1"/>
  <c r="C4841" i="1"/>
  <c r="F4840" i="1"/>
  <c r="E4840" i="1"/>
  <c r="C4840" i="1"/>
  <c r="F4839" i="1"/>
  <c r="E4839" i="1"/>
  <c r="C4839" i="1"/>
  <c r="F4838" i="1"/>
  <c r="E4838" i="1"/>
  <c r="C4838" i="1"/>
  <c r="F4837" i="1"/>
  <c r="E4837" i="1"/>
  <c r="C4837" i="1"/>
  <c r="F4836" i="1"/>
  <c r="E4836" i="1"/>
  <c r="C4836" i="1"/>
  <c r="F4835" i="1"/>
  <c r="E4835" i="1"/>
  <c r="C4835" i="1"/>
  <c r="F4834" i="1"/>
  <c r="E4834" i="1"/>
  <c r="C4834" i="1"/>
  <c r="F4833" i="1"/>
  <c r="E4833" i="1"/>
  <c r="C4833" i="1"/>
  <c r="F4832" i="1"/>
  <c r="E4832" i="1"/>
  <c r="C4832" i="1"/>
  <c r="F4831" i="1"/>
  <c r="E4831" i="1"/>
  <c r="C4831" i="1"/>
  <c r="F4830" i="1"/>
  <c r="E4830" i="1"/>
  <c r="C4830" i="1"/>
  <c r="F4829" i="1"/>
  <c r="E4829" i="1"/>
  <c r="C4829" i="1"/>
  <c r="F4828" i="1"/>
  <c r="E4828" i="1"/>
  <c r="C4828" i="1"/>
  <c r="F4827" i="1"/>
  <c r="E4827" i="1"/>
  <c r="C4827" i="1"/>
  <c r="F4826" i="1"/>
  <c r="E4826" i="1"/>
  <c r="C4826" i="1"/>
  <c r="F4825" i="1"/>
  <c r="E4825" i="1"/>
  <c r="C4825" i="1"/>
  <c r="F4824" i="1"/>
  <c r="E4824" i="1"/>
  <c r="C4824" i="1"/>
  <c r="F4823" i="1"/>
  <c r="E4823" i="1"/>
  <c r="C4823" i="1"/>
  <c r="F4822" i="1"/>
  <c r="E4822" i="1"/>
  <c r="C4822" i="1"/>
  <c r="F4821" i="1"/>
  <c r="E4821" i="1"/>
  <c r="C4821" i="1"/>
  <c r="F4820" i="1"/>
  <c r="E4820" i="1"/>
  <c r="C4820" i="1"/>
  <c r="F4819" i="1"/>
  <c r="E4819" i="1"/>
  <c r="C4819" i="1"/>
  <c r="F4818" i="1"/>
  <c r="E4818" i="1"/>
  <c r="C4818" i="1"/>
  <c r="F4817" i="1"/>
  <c r="E4817" i="1"/>
  <c r="C4817" i="1"/>
  <c r="F4816" i="1"/>
  <c r="E4816" i="1"/>
  <c r="C4816" i="1"/>
  <c r="F4815" i="1"/>
  <c r="E4815" i="1"/>
  <c r="C4815" i="1"/>
  <c r="F4814" i="1"/>
  <c r="E4814" i="1"/>
  <c r="C4814" i="1"/>
  <c r="F4813" i="1"/>
  <c r="E4813" i="1"/>
  <c r="C4813" i="1"/>
  <c r="F4812" i="1"/>
  <c r="E4812" i="1"/>
  <c r="C4812" i="1"/>
  <c r="F4811" i="1"/>
  <c r="E4811" i="1"/>
  <c r="C4811" i="1"/>
  <c r="F4810" i="1"/>
  <c r="E4810" i="1"/>
  <c r="C4810" i="1"/>
  <c r="F4809" i="1"/>
  <c r="E4809" i="1"/>
  <c r="C4809" i="1"/>
  <c r="F4808" i="1"/>
  <c r="E4808" i="1"/>
  <c r="C4808" i="1"/>
  <c r="F4807" i="1"/>
  <c r="E4807" i="1"/>
  <c r="C4807" i="1"/>
  <c r="F4806" i="1"/>
  <c r="E4806" i="1"/>
  <c r="C4806" i="1"/>
  <c r="F4805" i="1"/>
  <c r="E4805" i="1"/>
  <c r="C4805" i="1"/>
  <c r="F4804" i="1"/>
  <c r="E4804" i="1"/>
  <c r="C4804" i="1"/>
  <c r="F4803" i="1"/>
  <c r="E4803" i="1"/>
  <c r="C4803" i="1"/>
  <c r="F4802" i="1"/>
  <c r="E4802" i="1"/>
  <c r="C4802" i="1"/>
  <c r="F4801" i="1"/>
  <c r="E4801" i="1"/>
  <c r="C4801" i="1"/>
  <c r="F4800" i="1"/>
  <c r="E4800" i="1"/>
  <c r="C4800" i="1"/>
  <c r="F4799" i="1"/>
  <c r="E4799" i="1"/>
  <c r="C4799" i="1"/>
  <c r="F4798" i="1"/>
  <c r="E4798" i="1"/>
  <c r="C4798" i="1"/>
  <c r="F4797" i="1"/>
  <c r="E4797" i="1"/>
  <c r="C4797" i="1"/>
  <c r="F4796" i="1"/>
  <c r="E4796" i="1"/>
  <c r="C4796" i="1"/>
  <c r="F4795" i="1"/>
  <c r="E4795" i="1"/>
  <c r="C4795" i="1"/>
  <c r="F4794" i="1"/>
  <c r="E4794" i="1"/>
  <c r="C4794" i="1"/>
  <c r="F4793" i="1"/>
  <c r="E4793" i="1"/>
  <c r="C4793" i="1"/>
  <c r="F4792" i="1"/>
  <c r="E4792" i="1"/>
  <c r="C4792" i="1"/>
  <c r="F4791" i="1"/>
  <c r="E4791" i="1"/>
  <c r="C4791" i="1"/>
  <c r="F4790" i="1"/>
  <c r="E4790" i="1"/>
  <c r="C4790" i="1"/>
  <c r="F4789" i="1"/>
  <c r="E4789" i="1"/>
  <c r="C4789" i="1"/>
  <c r="F4788" i="1"/>
  <c r="E4788" i="1"/>
  <c r="C4788" i="1"/>
  <c r="F4787" i="1"/>
  <c r="E4787" i="1"/>
  <c r="C4787" i="1"/>
  <c r="F4786" i="1"/>
  <c r="E4786" i="1"/>
  <c r="C4786" i="1"/>
  <c r="F4785" i="1"/>
  <c r="E4785" i="1"/>
  <c r="C4785" i="1"/>
  <c r="F4784" i="1"/>
  <c r="E4784" i="1"/>
  <c r="C4784" i="1"/>
  <c r="F4783" i="1"/>
  <c r="E4783" i="1"/>
  <c r="C4783" i="1"/>
  <c r="F4782" i="1"/>
  <c r="E4782" i="1"/>
  <c r="C4782" i="1"/>
  <c r="F4781" i="1"/>
  <c r="E4781" i="1"/>
  <c r="C4781" i="1"/>
  <c r="F4780" i="1"/>
  <c r="E4780" i="1"/>
  <c r="C4780" i="1"/>
  <c r="F4779" i="1"/>
  <c r="E4779" i="1"/>
  <c r="C4779" i="1"/>
  <c r="F4778" i="1"/>
  <c r="E4778" i="1"/>
  <c r="C4778" i="1"/>
  <c r="F4777" i="1"/>
  <c r="E4777" i="1"/>
  <c r="C4777" i="1"/>
  <c r="F4776" i="1"/>
  <c r="E4776" i="1"/>
  <c r="C4776" i="1"/>
  <c r="F4775" i="1"/>
  <c r="E4775" i="1"/>
  <c r="C4775" i="1"/>
  <c r="F4774" i="1"/>
  <c r="E4774" i="1"/>
  <c r="C4774" i="1"/>
  <c r="F4773" i="1"/>
  <c r="E4773" i="1"/>
  <c r="C4773" i="1"/>
  <c r="F4772" i="1"/>
  <c r="E4772" i="1"/>
  <c r="C4772" i="1"/>
  <c r="F4771" i="1"/>
  <c r="E4771" i="1"/>
  <c r="C4771" i="1"/>
  <c r="F4770" i="1"/>
  <c r="E4770" i="1"/>
  <c r="C4770" i="1"/>
  <c r="F4769" i="1"/>
  <c r="E4769" i="1"/>
  <c r="C4769" i="1"/>
  <c r="F4768" i="1"/>
  <c r="E4768" i="1"/>
  <c r="C4768" i="1"/>
  <c r="F4767" i="1"/>
  <c r="E4767" i="1"/>
  <c r="C4767" i="1"/>
  <c r="F4766" i="1"/>
  <c r="E4766" i="1"/>
  <c r="C4766" i="1"/>
  <c r="F4765" i="1"/>
  <c r="E4765" i="1"/>
  <c r="C4765" i="1"/>
  <c r="F4764" i="1"/>
  <c r="E4764" i="1"/>
  <c r="C4764" i="1"/>
  <c r="F4763" i="1"/>
  <c r="E4763" i="1"/>
  <c r="C4763" i="1"/>
  <c r="F4762" i="1"/>
  <c r="E4762" i="1"/>
  <c r="C4762" i="1"/>
  <c r="F4761" i="1"/>
  <c r="E4761" i="1"/>
  <c r="C4761" i="1"/>
  <c r="F4760" i="1"/>
  <c r="E4760" i="1"/>
  <c r="C4760" i="1"/>
  <c r="F4759" i="1"/>
  <c r="E4759" i="1"/>
  <c r="C4759" i="1"/>
  <c r="F4758" i="1"/>
  <c r="E4758" i="1"/>
  <c r="C4758" i="1"/>
  <c r="F4757" i="1"/>
  <c r="E4757" i="1"/>
  <c r="C4757" i="1"/>
  <c r="F4756" i="1"/>
  <c r="E4756" i="1"/>
  <c r="C4756" i="1"/>
  <c r="F4755" i="1"/>
  <c r="E4755" i="1"/>
  <c r="C4755" i="1"/>
  <c r="F4754" i="1"/>
  <c r="E4754" i="1"/>
  <c r="C4754" i="1"/>
  <c r="F4753" i="1"/>
  <c r="E4753" i="1"/>
  <c r="C4753" i="1"/>
  <c r="F4752" i="1"/>
  <c r="E4752" i="1"/>
  <c r="C4752" i="1"/>
  <c r="F4751" i="1"/>
  <c r="E4751" i="1"/>
  <c r="C4751" i="1"/>
  <c r="F4750" i="1"/>
  <c r="E4750" i="1"/>
  <c r="C4750" i="1"/>
  <c r="F4749" i="1"/>
  <c r="E4749" i="1"/>
  <c r="C4749" i="1"/>
  <c r="F4748" i="1"/>
  <c r="E4748" i="1"/>
  <c r="C4748" i="1"/>
  <c r="F4747" i="1"/>
  <c r="E4747" i="1"/>
  <c r="C4747" i="1"/>
  <c r="F4746" i="1"/>
  <c r="E4746" i="1"/>
  <c r="C4746" i="1"/>
  <c r="F4745" i="1"/>
  <c r="E4745" i="1"/>
  <c r="C4745" i="1"/>
  <c r="F4744" i="1"/>
  <c r="E4744" i="1"/>
  <c r="C4744" i="1"/>
  <c r="F4743" i="1"/>
  <c r="E4743" i="1"/>
  <c r="C4743" i="1"/>
  <c r="F4742" i="1"/>
  <c r="E4742" i="1"/>
  <c r="C4742" i="1"/>
  <c r="F4741" i="1"/>
  <c r="E4741" i="1"/>
  <c r="C4741" i="1"/>
  <c r="F4740" i="1"/>
  <c r="E4740" i="1"/>
  <c r="C4740" i="1"/>
  <c r="F4739" i="1"/>
  <c r="E4739" i="1"/>
  <c r="C4739" i="1"/>
  <c r="F4738" i="1"/>
  <c r="E4738" i="1"/>
  <c r="C4738" i="1"/>
  <c r="F4737" i="1"/>
  <c r="E4737" i="1"/>
  <c r="C4737" i="1"/>
  <c r="F4736" i="1"/>
  <c r="E4736" i="1"/>
  <c r="C4736" i="1"/>
  <c r="F4735" i="1"/>
  <c r="E4735" i="1"/>
  <c r="C4735" i="1"/>
  <c r="F4734" i="1"/>
  <c r="E4734" i="1"/>
  <c r="C4734" i="1"/>
  <c r="F4733" i="1"/>
  <c r="E4733" i="1"/>
  <c r="C4733" i="1"/>
  <c r="F4732" i="1"/>
  <c r="E4732" i="1"/>
  <c r="C4732" i="1"/>
  <c r="F4731" i="1"/>
  <c r="E4731" i="1"/>
  <c r="C4731" i="1"/>
  <c r="F4730" i="1"/>
  <c r="E4730" i="1"/>
  <c r="C4730" i="1"/>
  <c r="F4729" i="1"/>
  <c r="E4729" i="1"/>
  <c r="C4729" i="1"/>
  <c r="F4728" i="1"/>
  <c r="E4728" i="1"/>
  <c r="C4728" i="1"/>
  <c r="F4727" i="1"/>
  <c r="E4727" i="1"/>
  <c r="C4727" i="1"/>
  <c r="F4726" i="1"/>
  <c r="E4726" i="1"/>
  <c r="C4726" i="1"/>
  <c r="F4725" i="1"/>
  <c r="E4725" i="1"/>
  <c r="C4725" i="1"/>
  <c r="F4724" i="1"/>
  <c r="E4724" i="1"/>
  <c r="C4724" i="1"/>
  <c r="F4723" i="1"/>
  <c r="E4723" i="1"/>
  <c r="C4723" i="1"/>
  <c r="F4722" i="1"/>
  <c r="E4722" i="1"/>
  <c r="C4722" i="1"/>
  <c r="F4721" i="1"/>
  <c r="E4721" i="1"/>
  <c r="C4721" i="1"/>
  <c r="F4720" i="1"/>
  <c r="E4720" i="1"/>
  <c r="C4720" i="1"/>
  <c r="F4719" i="1"/>
  <c r="E4719" i="1"/>
  <c r="C4719" i="1"/>
  <c r="F4718" i="1"/>
  <c r="E4718" i="1"/>
  <c r="C4718" i="1"/>
  <c r="F4717" i="1"/>
  <c r="E4717" i="1"/>
  <c r="C4717" i="1"/>
  <c r="F4716" i="1"/>
  <c r="E4716" i="1"/>
  <c r="C4716" i="1"/>
  <c r="F4715" i="1"/>
  <c r="E4715" i="1"/>
  <c r="C4715" i="1"/>
  <c r="F4714" i="1"/>
  <c r="E4714" i="1"/>
  <c r="C4714" i="1"/>
  <c r="F4713" i="1"/>
  <c r="E4713" i="1"/>
  <c r="C4713" i="1"/>
  <c r="F4712" i="1"/>
  <c r="E4712" i="1"/>
  <c r="C4712" i="1"/>
  <c r="F4711" i="1"/>
  <c r="E4711" i="1"/>
  <c r="C4711" i="1"/>
  <c r="F4710" i="1"/>
  <c r="E4710" i="1"/>
  <c r="C4710" i="1"/>
  <c r="F4709" i="1"/>
  <c r="E4709" i="1"/>
  <c r="C4709" i="1"/>
  <c r="F4708" i="1"/>
  <c r="E4708" i="1"/>
  <c r="C4708" i="1"/>
  <c r="F4707" i="1"/>
  <c r="E4707" i="1"/>
  <c r="C4707" i="1"/>
  <c r="F4706" i="1"/>
  <c r="E4706" i="1"/>
  <c r="C4706" i="1"/>
  <c r="F4705" i="1"/>
  <c r="E4705" i="1"/>
  <c r="C4705" i="1"/>
  <c r="F4704" i="1"/>
  <c r="E4704" i="1"/>
  <c r="C4704" i="1"/>
  <c r="F4703" i="1"/>
  <c r="E4703" i="1"/>
  <c r="C4703" i="1"/>
  <c r="F4702" i="1"/>
  <c r="E4702" i="1"/>
  <c r="C4702" i="1"/>
  <c r="F4701" i="1"/>
  <c r="E4701" i="1"/>
  <c r="C4701" i="1"/>
  <c r="F4700" i="1"/>
  <c r="E4700" i="1"/>
  <c r="C4700" i="1"/>
  <c r="F4699" i="1"/>
  <c r="E4699" i="1"/>
  <c r="C4699" i="1"/>
  <c r="F4698" i="1"/>
  <c r="E4698" i="1"/>
  <c r="C4698" i="1"/>
  <c r="F4697" i="1"/>
  <c r="E4697" i="1"/>
  <c r="C4697" i="1"/>
  <c r="F4696" i="1"/>
  <c r="E4696" i="1"/>
  <c r="C4696" i="1"/>
  <c r="F4695" i="1"/>
  <c r="E4695" i="1"/>
  <c r="C4695" i="1"/>
  <c r="F4694" i="1"/>
  <c r="E4694" i="1"/>
  <c r="C4694" i="1"/>
  <c r="F4693" i="1"/>
  <c r="E4693" i="1"/>
  <c r="C4693" i="1"/>
  <c r="F4692" i="1"/>
  <c r="E4692" i="1"/>
  <c r="C4692" i="1"/>
  <c r="F4691" i="1"/>
  <c r="E4691" i="1"/>
  <c r="C4691" i="1"/>
  <c r="F4690" i="1"/>
  <c r="E4690" i="1"/>
  <c r="C4690" i="1"/>
  <c r="F4689" i="1"/>
  <c r="E4689" i="1"/>
  <c r="C4689" i="1"/>
  <c r="F4688" i="1"/>
  <c r="E4688" i="1"/>
  <c r="C4688" i="1"/>
  <c r="F4687" i="1"/>
  <c r="E4687" i="1"/>
  <c r="C4687" i="1"/>
  <c r="F4686" i="1"/>
  <c r="E4686" i="1"/>
  <c r="C4686" i="1"/>
  <c r="F4685" i="1"/>
  <c r="E4685" i="1"/>
  <c r="C4685" i="1"/>
  <c r="F4684" i="1"/>
  <c r="E4684" i="1"/>
  <c r="C4684" i="1"/>
  <c r="F4683" i="1"/>
  <c r="E4683" i="1"/>
  <c r="C4683" i="1"/>
  <c r="F4682" i="1"/>
  <c r="E4682" i="1"/>
  <c r="C4682" i="1"/>
  <c r="F4681" i="1"/>
  <c r="E4681" i="1"/>
  <c r="C4681" i="1"/>
  <c r="F4680" i="1"/>
  <c r="E4680" i="1"/>
  <c r="C4680" i="1"/>
  <c r="F4679" i="1"/>
  <c r="E4679" i="1"/>
  <c r="C4679" i="1"/>
  <c r="F4678" i="1"/>
  <c r="E4678" i="1"/>
  <c r="C4678" i="1"/>
  <c r="F4677" i="1"/>
  <c r="E4677" i="1"/>
  <c r="C4677" i="1"/>
  <c r="F4676" i="1"/>
  <c r="E4676" i="1"/>
  <c r="C4676" i="1"/>
  <c r="F4675" i="1"/>
  <c r="E4675" i="1"/>
  <c r="C4675" i="1"/>
  <c r="F4674" i="1"/>
  <c r="E4674" i="1"/>
  <c r="C4674" i="1"/>
  <c r="F4673" i="1"/>
  <c r="E4673" i="1"/>
  <c r="C4673" i="1"/>
  <c r="F4672" i="1"/>
  <c r="E4672" i="1"/>
  <c r="C4672" i="1"/>
  <c r="F4671" i="1"/>
  <c r="E4671" i="1"/>
  <c r="C4671" i="1"/>
  <c r="F4670" i="1"/>
  <c r="E4670" i="1"/>
  <c r="C4670" i="1"/>
  <c r="F4669" i="1"/>
  <c r="E4669" i="1"/>
  <c r="C4669" i="1"/>
  <c r="F4668" i="1"/>
  <c r="E4668" i="1"/>
  <c r="C4668" i="1"/>
  <c r="F4667" i="1"/>
  <c r="E4667" i="1"/>
  <c r="C4667" i="1"/>
  <c r="F4666" i="1"/>
  <c r="E4666" i="1"/>
  <c r="C4666" i="1"/>
  <c r="F4665" i="1"/>
  <c r="E4665" i="1"/>
  <c r="C4665" i="1"/>
  <c r="F4664" i="1"/>
  <c r="E4664" i="1"/>
  <c r="C4664" i="1"/>
  <c r="F4663" i="1"/>
  <c r="E4663" i="1"/>
  <c r="C4663" i="1"/>
  <c r="F4662" i="1"/>
  <c r="E4662" i="1"/>
  <c r="C4662" i="1"/>
  <c r="F4661" i="1"/>
  <c r="E4661" i="1"/>
  <c r="C4661" i="1"/>
  <c r="F4660" i="1"/>
  <c r="E4660" i="1"/>
  <c r="C4660" i="1"/>
  <c r="F4659" i="1"/>
  <c r="E4659" i="1"/>
  <c r="C4659" i="1"/>
  <c r="F4658" i="1"/>
  <c r="E4658" i="1"/>
  <c r="C4658" i="1"/>
  <c r="F4657" i="1"/>
  <c r="E4657" i="1"/>
  <c r="C4657" i="1"/>
  <c r="F4656" i="1"/>
  <c r="E4656" i="1"/>
  <c r="C4656" i="1"/>
  <c r="F4655" i="1"/>
  <c r="E4655" i="1"/>
  <c r="C4655" i="1"/>
  <c r="F4654" i="1"/>
  <c r="E4654" i="1"/>
  <c r="C4654" i="1"/>
  <c r="F4653" i="1"/>
  <c r="E4653" i="1"/>
  <c r="C4653" i="1"/>
  <c r="F4652" i="1"/>
  <c r="E4652" i="1"/>
  <c r="C4652" i="1"/>
  <c r="F4651" i="1"/>
  <c r="E4651" i="1"/>
  <c r="C4651" i="1"/>
  <c r="F4650" i="1"/>
  <c r="E4650" i="1"/>
  <c r="C4650" i="1"/>
  <c r="F4649" i="1"/>
  <c r="E4649" i="1"/>
  <c r="C4649" i="1"/>
  <c r="F4648" i="1"/>
  <c r="E4648" i="1"/>
  <c r="C4648" i="1"/>
  <c r="F4647" i="1"/>
  <c r="E4647" i="1"/>
  <c r="C4647" i="1"/>
  <c r="F4646" i="1"/>
  <c r="E4646" i="1"/>
  <c r="C4646" i="1"/>
  <c r="F4645" i="1"/>
  <c r="E4645" i="1"/>
  <c r="C4645" i="1"/>
  <c r="F4644" i="1"/>
  <c r="E4644" i="1"/>
  <c r="C4644" i="1"/>
  <c r="F4643" i="1"/>
  <c r="E4643" i="1"/>
  <c r="C4643" i="1"/>
  <c r="F4642" i="1"/>
  <c r="E4642" i="1"/>
  <c r="C4642" i="1"/>
  <c r="F4641" i="1"/>
  <c r="E4641" i="1"/>
  <c r="C4641" i="1"/>
  <c r="F4640" i="1"/>
  <c r="E4640" i="1"/>
  <c r="C4640" i="1"/>
  <c r="F4639" i="1"/>
  <c r="E4639" i="1"/>
  <c r="C4639" i="1"/>
  <c r="F4638" i="1"/>
  <c r="E4638" i="1"/>
  <c r="C4638" i="1"/>
  <c r="F4637" i="1"/>
  <c r="E4637" i="1"/>
  <c r="C4637" i="1"/>
  <c r="F4636" i="1"/>
  <c r="E4636" i="1"/>
  <c r="C4636" i="1"/>
  <c r="F4635" i="1"/>
  <c r="E4635" i="1"/>
  <c r="C4635" i="1"/>
  <c r="F4634" i="1"/>
  <c r="E4634" i="1"/>
  <c r="C4634" i="1"/>
  <c r="F4633" i="1"/>
  <c r="E4633" i="1"/>
  <c r="C4633" i="1"/>
  <c r="F4632" i="1"/>
  <c r="E4632" i="1"/>
  <c r="C4632" i="1"/>
  <c r="F4631" i="1"/>
  <c r="E4631" i="1"/>
  <c r="C4631" i="1"/>
  <c r="F4630" i="1"/>
  <c r="E4630" i="1"/>
  <c r="C4630" i="1"/>
  <c r="F4629" i="1"/>
  <c r="E4629" i="1"/>
  <c r="C4629" i="1"/>
  <c r="F4628" i="1"/>
  <c r="E4628" i="1"/>
  <c r="C4628" i="1"/>
  <c r="F4627" i="1"/>
  <c r="E4627" i="1"/>
  <c r="C4627" i="1"/>
  <c r="F4626" i="1"/>
  <c r="E4626" i="1"/>
  <c r="C4626" i="1"/>
  <c r="F4625" i="1"/>
  <c r="E4625" i="1"/>
  <c r="C4625" i="1"/>
  <c r="F4624" i="1"/>
  <c r="E4624" i="1"/>
  <c r="C4624" i="1"/>
  <c r="F4623" i="1"/>
  <c r="E4623" i="1"/>
  <c r="C4623" i="1"/>
  <c r="F4622" i="1"/>
  <c r="E4622" i="1"/>
  <c r="C4622" i="1"/>
  <c r="F4621" i="1"/>
  <c r="E4621" i="1"/>
  <c r="C4621" i="1"/>
  <c r="F4620" i="1"/>
  <c r="E4620" i="1"/>
  <c r="C4620" i="1"/>
  <c r="F4619" i="1"/>
  <c r="E4619" i="1"/>
  <c r="C4619" i="1"/>
  <c r="F4618" i="1"/>
  <c r="E4618" i="1"/>
  <c r="C4618" i="1"/>
  <c r="F4617" i="1"/>
  <c r="E4617" i="1"/>
  <c r="C4617" i="1"/>
  <c r="F4616" i="1"/>
  <c r="E4616" i="1"/>
  <c r="C4616" i="1"/>
  <c r="F4615" i="1"/>
  <c r="E4615" i="1"/>
  <c r="C4615" i="1"/>
  <c r="F4614" i="1"/>
  <c r="E4614" i="1"/>
  <c r="C4614" i="1"/>
  <c r="F4613" i="1"/>
  <c r="E4613" i="1"/>
  <c r="C4613" i="1"/>
  <c r="F4612" i="1"/>
  <c r="E4612" i="1"/>
  <c r="C4612" i="1"/>
  <c r="F4611" i="1"/>
  <c r="E4611" i="1"/>
  <c r="C4611" i="1"/>
  <c r="F4610" i="1"/>
  <c r="E4610" i="1"/>
  <c r="C4610" i="1"/>
  <c r="F4609" i="1"/>
  <c r="E4609" i="1"/>
  <c r="C4609" i="1"/>
  <c r="F4608" i="1"/>
  <c r="E4608" i="1"/>
  <c r="C4608" i="1"/>
  <c r="F4607" i="1"/>
  <c r="E4607" i="1"/>
  <c r="C4607" i="1"/>
  <c r="F4606" i="1"/>
  <c r="E4606" i="1"/>
  <c r="C4606" i="1"/>
  <c r="F4605" i="1"/>
  <c r="E4605" i="1"/>
  <c r="C4605" i="1"/>
  <c r="F4604" i="1"/>
  <c r="E4604" i="1"/>
  <c r="C4604" i="1"/>
  <c r="F4603" i="1"/>
  <c r="E4603" i="1"/>
  <c r="C4603" i="1"/>
  <c r="F4602" i="1"/>
  <c r="E4602" i="1"/>
  <c r="C4602" i="1"/>
  <c r="F4601" i="1"/>
  <c r="E4601" i="1"/>
  <c r="C4601" i="1"/>
  <c r="F4600" i="1"/>
  <c r="E4600" i="1"/>
  <c r="C4600" i="1"/>
  <c r="F4599" i="1"/>
  <c r="E4599" i="1"/>
  <c r="C4599" i="1"/>
  <c r="F4598" i="1"/>
  <c r="E4598" i="1"/>
  <c r="C4598" i="1"/>
  <c r="F4597" i="1"/>
  <c r="E4597" i="1"/>
  <c r="C4597" i="1"/>
  <c r="F4596" i="1"/>
  <c r="E4596" i="1"/>
  <c r="C4596" i="1"/>
  <c r="F4595" i="1"/>
  <c r="E4595" i="1"/>
  <c r="C4595" i="1"/>
  <c r="F4594" i="1"/>
  <c r="E4594" i="1"/>
  <c r="C4594" i="1"/>
  <c r="F4593" i="1"/>
  <c r="E4593" i="1"/>
  <c r="C4593" i="1"/>
  <c r="F4592" i="1"/>
  <c r="E4592" i="1"/>
  <c r="C4592" i="1"/>
  <c r="F4591" i="1"/>
  <c r="E4591" i="1"/>
  <c r="C4591" i="1"/>
  <c r="F4590" i="1"/>
  <c r="E4590" i="1"/>
  <c r="C4590" i="1"/>
  <c r="F4589" i="1"/>
  <c r="E4589" i="1"/>
  <c r="C4589" i="1"/>
  <c r="F4588" i="1"/>
  <c r="E4588" i="1"/>
  <c r="C4588" i="1"/>
  <c r="F4587" i="1"/>
  <c r="E4587" i="1"/>
  <c r="C4587" i="1"/>
  <c r="F4586" i="1"/>
  <c r="E4586" i="1"/>
  <c r="C4586" i="1"/>
  <c r="F4585" i="1"/>
  <c r="E4585" i="1"/>
  <c r="C4585" i="1"/>
  <c r="F4584" i="1"/>
  <c r="E4584" i="1"/>
  <c r="C4584" i="1"/>
  <c r="F4583" i="1"/>
  <c r="E4583" i="1"/>
  <c r="C4583" i="1"/>
  <c r="F4582" i="1"/>
  <c r="E4582" i="1"/>
  <c r="C4582" i="1"/>
  <c r="F4581" i="1"/>
  <c r="E4581" i="1"/>
  <c r="C4581" i="1"/>
  <c r="F4580" i="1"/>
  <c r="E4580" i="1"/>
  <c r="C4580" i="1"/>
  <c r="F4579" i="1"/>
  <c r="E4579" i="1"/>
  <c r="C4579" i="1"/>
  <c r="F4578" i="1"/>
  <c r="E4578" i="1"/>
  <c r="C4578" i="1"/>
  <c r="F4577" i="1"/>
  <c r="E4577" i="1"/>
  <c r="C4577" i="1"/>
  <c r="F4576" i="1"/>
  <c r="E4576" i="1"/>
  <c r="C4576" i="1"/>
  <c r="F4575" i="1"/>
  <c r="E4575" i="1"/>
  <c r="C4575" i="1"/>
  <c r="F4574" i="1"/>
  <c r="E4574" i="1"/>
  <c r="C4574" i="1"/>
  <c r="F4573" i="1"/>
  <c r="E4573" i="1"/>
  <c r="C4573" i="1"/>
  <c r="F4572" i="1"/>
  <c r="E4572" i="1"/>
  <c r="C4572" i="1"/>
  <c r="F4571" i="1"/>
  <c r="E4571" i="1"/>
  <c r="C4571" i="1"/>
  <c r="F4570" i="1"/>
  <c r="E4570" i="1"/>
  <c r="C4570" i="1"/>
  <c r="F4569" i="1"/>
  <c r="E4569" i="1"/>
  <c r="C4569" i="1"/>
  <c r="F4568" i="1"/>
  <c r="E4568" i="1"/>
  <c r="C4568" i="1"/>
  <c r="F4567" i="1"/>
  <c r="E4567" i="1"/>
  <c r="C4567" i="1"/>
  <c r="F4566" i="1"/>
  <c r="E4566" i="1"/>
  <c r="C4566" i="1"/>
  <c r="F4565" i="1"/>
  <c r="E4565" i="1"/>
  <c r="C4565" i="1"/>
  <c r="F4564" i="1"/>
  <c r="E4564" i="1"/>
  <c r="C4564" i="1"/>
  <c r="F4563" i="1"/>
  <c r="E4563" i="1"/>
  <c r="C4563" i="1"/>
  <c r="F4562" i="1"/>
  <c r="E4562" i="1"/>
  <c r="C4562" i="1"/>
  <c r="F4561" i="1"/>
  <c r="E4561" i="1"/>
  <c r="C4561" i="1"/>
  <c r="F4560" i="1"/>
  <c r="E4560" i="1"/>
  <c r="C4560" i="1"/>
  <c r="F4559" i="1"/>
  <c r="E4559" i="1"/>
  <c r="C4559" i="1"/>
  <c r="F4558" i="1"/>
  <c r="E4558" i="1"/>
  <c r="C4558" i="1"/>
  <c r="F4557" i="1"/>
  <c r="E4557" i="1"/>
  <c r="C4557" i="1"/>
  <c r="F4556" i="1"/>
  <c r="E4556" i="1"/>
  <c r="C4556" i="1"/>
  <c r="F4555" i="1"/>
  <c r="E4555" i="1"/>
  <c r="C4555" i="1"/>
  <c r="F4554" i="1"/>
  <c r="E4554" i="1"/>
  <c r="C4554" i="1"/>
  <c r="F4553" i="1"/>
  <c r="E4553" i="1"/>
  <c r="C4553" i="1"/>
  <c r="F4552" i="1"/>
  <c r="E4552" i="1"/>
  <c r="C4552" i="1"/>
  <c r="F4551" i="1"/>
  <c r="E4551" i="1"/>
  <c r="C4551" i="1"/>
  <c r="F4550" i="1"/>
  <c r="E4550" i="1"/>
  <c r="C4550" i="1"/>
  <c r="F4549" i="1"/>
  <c r="E4549" i="1"/>
  <c r="C4549" i="1"/>
  <c r="F4548" i="1"/>
  <c r="E4548" i="1"/>
  <c r="C4548" i="1"/>
  <c r="F4547" i="1"/>
  <c r="E4547" i="1"/>
  <c r="C4547" i="1"/>
  <c r="F4546" i="1"/>
  <c r="E4546" i="1"/>
  <c r="C4546" i="1"/>
  <c r="F4545" i="1"/>
  <c r="E4545" i="1"/>
  <c r="C4545" i="1"/>
  <c r="F4544" i="1"/>
  <c r="E4544" i="1"/>
  <c r="C4544" i="1"/>
  <c r="F4543" i="1"/>
  <c r="E4543" i="1"/>
  <c r="C4543" i="1"/>
  <c r="F4542" i="1"/>
  <c r="E4542" i="1"/>
  <c r="C4542" i="1"/>
  <c r="F4541" i="1"/>
  <c r="E4541" i="1"/>
  <c r="C4541" i="1"/>
  <c r="F4540" i="1"/>
  <c r="E4540" i="1"/>
  <c r="C4540" i="1"/>
  <c r="F4539" i="1"/>
  <c r="E4539" i="1"/>
  <c r="C4539" i="1"/>
  <c r="F4538" i="1"/>
  <c r="E4538" i="1"/>
  <c r="C4538" i="1"/>
  <c r="F4537" i="1"/>
  <c r="E4537" i="1"/>
  <c r="C4537" i="1"/>
  <c r="F4536" i="1"/>
  <c r="E4536" i="1"/>
  <c r="C4536" i="1"/>
  <c r="F4535" i="1"/>
  <c r="E4535" i="1"/>
  <c r="C4535" i="1"/>
  <c r="F4534" i="1"/>
  <c r="E4534" i="1"/>
  <c r="C4534" i="1"/>
  <c r="F4533" i="1"/>
  <c r="E4533" i="1"/>
  <c r="C4533" i="1"/>
  <c r="F4532" i="1"/>
  <c r="E4532" i="1"/>
  <c r="C4532" i="1"/>
  <c r="F4531" i="1"/>
  <c r="E4531" i="1"/>
  <c r="C4531" i="1"/>
  <c r="F4530" i="1"/>
  <c r="E4530" i="1"/>
  <c r="C4530" i="1"/>
  <c r="F4529" i="1"/>
  <c r="E4529" i="1"/>
  <c r="C4529" i="1"/>
  <c r="F4528" i="1"/>
  <c r="E4528" i="1"/>
  <c r="C4528" i="1"/>
  <c r="F4527" i="1"/>
  <c r="E4527" i="1"/>
  <c r="C4527" i="1"/>
  <c r="F4526" i="1"/>
  <c r="E4526" i="1"/>
  <c r="C4526" i="1"/>
  <c r="F4525" i="1"/>
  <c r="E4525" i="1"/>
  <c r="C4525" i="1"/>
  <c r="F4524" i="1"/>
  <c r="E4524" i="1"/>
  <c r="C4524" i="1"/>
  <c r="F4523" i="1"/>
  <c r="E4523" i="1"/>
  <c r="C4523" i="1"/>
  <c r="F4522" i="1"/>
  <c r="E4522" i="1"/>
  <c r="C4522" i="1"/>
  <c r="F4521" i="1"/>
  <c r="E4521" i="1"/>
  <c r="C4521" i="1"/>
  <c r="F4520" i="1"/>
  <c r="E4520" i="1"/>
  <c r="C4520" i="1"/>
  <c r="F4519" i="1"/>
  <c r="E4519" i="1"/>
  <c r="C4519" i="1"/>
  <c r="F4518" i="1"/>
  <c r="E4518" i="1"/>
  <c r="C4518" i="1"/>
  <c r="F4517" i="1"/>
  <c r="E4517" i="1"/>
  <c r="C4517" i="1"/>
  <c r="F4516" i="1"/>
  <c r="E4516" i="1"/>
  <c r="C4516" i="1"/>
  <c r="F4515" i="1"/>
  <c r="E4515" i="1"/>
  <c r="C4515" i="1"/>
  <c r="F4514" i="1"/>
  <c r="E4514" i="1"/>
  <c r="C4514" i="1"/>
  <c r="F4513" i="1"/>
  <c r="E4513" i="1"/>
  <c r="C4513" i="1"/>
  <c r="F4512" i="1"/>
  <c r="E4512" i="1"/>
  <c r="C4512" i="1"/>
  <c r="F4511" i="1"/>
  <c r="E4511" i="1"/>
  <c r="C4511" i="1"/>
  <c r="F4510" i="1"/>
  <c r="E4510" i="1"/>
  <c r="C4510" i="1"/>
  <c r="F4509" i="1"/>
  <c r="E4509" i="1"/>
  <c r="C4509" i="1"/>
  <c r="F4508" i="1"/>
  <c r="E4508" i="1"/>
  <c r="C4508" i="1"/>
  <c r="F4507" i="1"/>
  <c r="E4507" i="1"/>
  <c r="C4507" i="1"/>
  <c r="F4506" i="1"/>
  <c r="E4506" i="1"/>
  <c r="C4506" i="1"/>
  <c r="F4505" i="1"/>
  <c r="E4505" i="1"/>
  <c r="C4505" i="1"/>
  <c r="F4504" i="1"/>
  <c r="E4504" i="1"/>
  <c r="C4504" i="1"/>
  <c r="F4503" i="1"/>
  <c r="E4503" i="1"/>
  <c r="C4503" i="1"/>
  <c r="F4502" i="1"/>
  <c r="E4502" i="1"/>
  <c r="C4502" i="1"/>
  <c r="F4501" i="1"/>
  <c r="E4501" i="1"/>
  <c r="C4501" i="1"/>
  <c r="F4500" i="1"/>
  <c r="E4500" i="1"/>
  <c r="C4500" i="1"/>
  <c r="F4499" i="1"/>
  <c r="E4499" i="1"/>
  <c r="C4499" i="1"/>
  <c r="F4498" i="1"/>
  <c r="E4498" i="1"/>
  <c r="C4498" i="1"/>
  <c r="F4497" i="1"/>
  <c r="E4497" i="1"/>
  <c r="C4497" i="1"/>
  <c r="F4496" i="1"/>
  <c r="E4496" i="1"/>
  <c r="C4496" i="1"/>
  <c r="F4495" i="1"/>
  <c r="E4495" i="1"/>
  <c r="C4495" i="1"/>
  <c r="F4494" i="1"/>
  <c r="E4494" i="1"/>
  <c r="C4494" i="1"/>
  <c r="F4493" i="1"/>
  <c r="E4493" i="1"/>
  <c r="C4493" i="1"/>
  <c r="F4492" i="1"/>
  <c r="E4492" i="1"/>
  <c r="C4492" i="1"/>
  <c r="F4491" i="1"/>
  <c r="E4491" i="1"/>
  <c r="C4491" i="1"/>
  <c r="F4490" i="1"/>
  <c r="E4490" i="1"/>
  <c r="C4490" i="1"/>
  <c r="F4489" i="1"/>
  <c r="E4489" i="1"/>
  <c r="C4489" i="1"/>
  <c r="F4488" i="1"/>
  <c r="E4488" i="1"/>
  <c r="C4488" i="1"/>
  <c r="F4487" i="1"/>
  <c r="E4487" i="1"/>
  <c r="C4487" i="1"/>
  <c r="F4486" i="1"/>
  <c r="E4486" i="1"/>
  <c r="C4486" i="1"/>
  <c r="F4485" i="1"/>
  <c r="E4485" i="1"/>
  <c r="C4485" i="1"/>
  <c r="F4484" i="1"/>
  <c r="E4484" i="1"/>
  <c r="C4484" i="1"/>
  <c r="F4483" i="1"/>
  <c r="E4483" i="1"/>
  <c r="C4483" i="1"/>
  <c r="F4482" i="1"/>
  <c r="E4482" i="1"/>
  <c r="C4482" i="1"/>
  <c r="F4481" i="1"/>
  <c r="E4481" i="1"/>
  <c r="C4481" i="1"/>
  <c r="F4480" i="1"/>
  <c r="E4480" i="1"/>
  <c r="C4480" i="1"/>
  <c r="F4479" i="1"/>
  <c r="E4479" i="1"/>
  <c r="C4479" i="1"/>
  <c r="F4478" i="1"/>
  <c r="E4478" i="1"/>
  <c r="C4478" i="1"/>
  <c r="F4477" i="1"/>
  <c r="E4477" i="1"/>
  <c r="C4477" i="1"/>
  <c r="F4476" i="1"/>
  <c r="E4476" i="1"/>
  <c r="C4476" i="1"/>
  <c r="F4475" i="1"/>
  <c r="E4475" i="1"/>
  <c r="C4475" i="1"/>
  <c r="F4474" i="1"/>
  <c r="E4474" i="1"/>
  <c r="C4474" i="1"/>
  <c r="F4473" i="1"/>
  <c r="E4473" i="1"/>
  <c r="C4473" i="1"/>
  <c r="F4472" i="1"/>
  <c r="E4472" i="1"/>
  <c r="C4472" i="1"/>
  <c r="F4471" i="1"/>
  <c r="E4471" i="1"/>
  <c r="C4471" i="1"/>
  <c r="F4470" i="1"/>
  <c r="E4470" i="1"/>
  <c r="C4470" i="1"/>
  <c r="F4469" i="1"/>
  <c r="E4469" i="1"/>
  <c r="C4469" i="1"/>
  <c r="F4468" i="1"/>
  <c r="E4468" i="1"/>
  <c r="C4468" i="1"/>
  <c r="F4467" i="1"/>
  <c r="E4467" i="1"/>
  <c r="C4467" i="1"/>
  <c r="F4466" i="1"/>
  <c r="E4466" i="1"/>
  <c r="C4466" i="1"/>
  <c r="F4465" i="1"/>
  <c r="E4465" i="1"/>
  <c r="C4465" i="1"/>
  <c r="F4464" i="1"/>
  <c r="E4464" i="1"/>
  <c r="C4464" i="1"/>
  <c r="F4463" i="1"/>
  <c r="E4463" i="1"/>
  <c r="C4463" i="1"/>
  <c r="F4462" i="1"/>
  <c r="E4462" i="1"/>
  <c r="C4462" i="1"/>
  <c r="F4461" i="1"/>
  <c r="E4461" i="1"/>
  <c r="C4461" i="1"/>
  <c r="F4460" i="1"/>
  <c r="E4460" i="1"/>
  <c r="C4460" i="1"/>
  <c r="F4459" i="1"/>
  <c r="E4459" i="1"/>
  <c r="C4459" i="1"/>
  <c r="F4458" i="1"/>
  <c r="E4458" i="1"/>
  <c r="C4458" i="1"/>
  <c r="F4457" i="1"/>
  <c r="E4457" i="1"/>
  <c r="C4457" i="1"/>
  <c r="F4456" i="1"/>
  <c r="E4456" i="1"/>
  <c r="C4456" i="1"/>
  <c r="F4455" i="1"/>
  <c r="E4455" i="1"/>
  <c r="C4455" i="1"/>
  <c r="F4454" i="1"/>
  <c r="E4454" i="1"/>
  <c r="C4454" i="1"/>
  <c r="F4453" i="1"/>
  <c r="E4453" i="1"/>
  <c r="C4453" i="1"/>
  <c r="F4452" i="1"/>
  <c r="E4452" i="1"/>
  <c r="C4452" i="1"/>
  <c r="F4451" i="1"/>
  <c r="E4451" i="1"/>
  <c r="C4451" i="1"/>
  <c r="F4450" i="1"/>
  <c r="E4450" i="1"/>
  <c r="C4450" i="1"/>
  <c r="F4449" i="1"/>
  <c r="E4449" i="1"/>
  <c r="C4449" i="1"/>
  <c r="F4448" i="1"/>
  <c r="E4448" i="1"/>
  <c r="C4448" i="1"/>
  <c r="F4447" i="1"/>
  <c r="E4447" i="1"/>
  <c r="C4447" i="1"/>
  <c r="F4446" i="1"/>
  <c r="E4446" i="1"/>
  <c r="C4446" i="1"/>
  <c r="F4445" i="1"/>
  <c r="E4445" i="1"/>
  <c r="C4445" i="1"/>
  <c r="F4444" i="1"/>
  <c r="E4444" i="1"/>
  <c r="C4444" i="1"/>
  <c r="F4443" i="1"/>
  <c r="E4443" i="1"/>
  <c r="C4443" i="1"/>
  <c r="F4442" i="1"/>
  <c r="E4442" i="1"/>
  <c r="C4442" i="1"/>
  <c r="F4441" i="1"/>
  <c r="E4441" i="1"/>
  <c r="C4441" i="1"/>
  <c r="F4440" i="1"/>
  <c r="E4440" i="1"/>
  <c r="C4440" i="1"/>
  <c r="F4439" i="1"/>
  <c r="E4439" i="1"/>
  <c r="C4439" i="1"/>
  <c r="F4438" i="1"/>
  <c r="E4438" i="1"/>
  <c r="C4438" i="1"/>
  <c r="F4437" i="1"/>
  <c r="E4437" i="1"/>
  <c r="C4437" i="1"/>
  <c r="F4436" i="1"/>
  <c r="E4436" i="1"/>
  <c r="C4436" i="1"/>
  <c r="F4435" i="1"/>
  <c r="E4435" i="1"/>
  <c r="C4435" i="1"/>
  <c r="F4434" i="1"/>
  <c r="E4434" i="1"/>
  <c r="C4434" i="1"/>
  <c r="F4433" i="1"/>
  <c r="E4433" i="1"/>
  <c r="C4433" i="1"/>
  <c r="F4432" i="1"/>
  <c r="E4432" i="1"/>
  <c r="C4432" i="1"/>
  <c r="F4431" i="1"/>
  <c r="E4431" i="1"/>
  <c r="C4431" i="1"/>
  <c r="F4430" i="1"/>
  <c r="E4430" i="1"/>
  <c r="C4430" i="1"/>
  <c r="F4429" i="1"/>
  <c r="E4429" i="1"/>
  <c r="C4429" i="1"/>
  <c r="F4428" i="1"/>
  <c r="E4428" i="1"/>
  <c r="C4428" i="1"/>
  <c r="F4427" i="1"/>
  <c r="E4427" i="1"/>
  <c r="C4427" i="1"/>
  <c r="F4426" i="1"/>
  <c r="E4426" i="1"/>
  <c r="C4426" i="1"/>
  <c r="F4425" i="1"/>
  <c r="E4425" i="1"/>
  <c r="C4425" i="1"/>
  <c r="F4424" i="1"/>
  <c r="E4424" i="1"/>
  <c r="C4424" i="1"/>
  <c r="F4423" i="1"/>
  <c r="E4423" i="1"/>
  <c r="C4423" i="1"/>
  <c r="F4422" i="1"/>
  <c r="E4422" i="1"/>
  <c r="C4422" i="1"/>
  <c r="F4421" i="1"/>
  <c r="E4421" i="1"/>
  <c r="C4421" i="1"/>
  <c r="F4420" i="1"/>
  <c r="E4420" i="1"/>
  <c r="C4420" i="1"/>
  <c r="F4419" i="1"/>
  <c r="E4419" i="1"/>
  <c r="C4419" i="1"/>
  <c r="F4418" i="1"/>
  <c r="E4418" i="1"/>
  <c r="C4418" i="1"/>
  <c r="F4417" i="1"/>
  <c r="E4417" i="1"/>
  <c r="C4417" i="1"/>
  <c r="F4416" i="1"/>
  <c r="E4416" i="1"/>
  <c r="C4416" i="1"/>
  <c r="F4415" i="1"/>
  <c r="E4415" i="1"/>
  <c r="C4415" i="1"/>
  <c r="F4414" i="1"/>
  <c r="E4414" i="1"/>
  <c r="C4414" i="1"/>
  <c r="F4413" i="1"/>
  <c r="E4413" i="1"/>
  <c r="C4413" i="1"/>
  <c r="F4412" i="1"/>
  <c r="E4412" i="1"/>
  <c r="C4412" i="1"/>
  <c r="F4411" i="1"/>
  <c r="E4411" i="1"/>
  <c r="C4411" i="1"/>
  <c r="F4410" i="1"/>
  <c r="E4410" i="1"/>
  <c r="C4410" i="1"/>
  <c r="F4409" i="1"/>
  <c r="E4409" i="1"/>
  <c r="C4409" i="1"/>
  <c r="F4408" i="1"/>
  <c r="E4408" i="1"/>
  <c r="C4408" i="1"/>
  <c r="F4407" i="1"/>
  <c r="E4407" i="1"/>
  <c r="C4407" i="1"/>
  <c r="F4406" i="1"/>
  <c r="E4406" i="1"/>
  <c r="C4406" i="1"/>
  <c r="F4405" i="1"/>
  <c r="E4405" i="1"/>
  <c r="C4405" i="1"/>
  <c r="F4404" i="1"/>
  <c r="E4404" i="1"/>
  <c r="C4404" i="1"/>
  <c r="F4403" i="1"/>
  <c r="E4403" i="1"/>
  <c r="C4403" i="1"/>
  <c r="F4402" i="1"/>
  <c r="E4402" i="1"/>
  <c r="C4402" i="1"/>
  <c r="F4401" i="1"/>
  <c r="E4401" i="1"/>
  <c r="C4401" i="1"/>
  <c r="F4400" i="1"/>
  <c r="E4400" i="1"/>
  <c r="C4400" i="1"/>
  <c r="F4399" i="1"/>
  <c r="E4399" i="1"/>
  <c r="C4399" i="1"/>
  <c r="F4398" i="1"/>
  <c r="E4398" i="1"/>
  <c r="C4398" i="1"/>
  <c r="F4397" i="1"/>
  <c r="E4397" i="1"/>
  <c r="C4397" i="1"/>
  <c r="F4396" i="1"/>
  <c r="E4396" i="1"/>
  <c r="C4396" i="1"/>
  <c r="F4395" i="1"/>
  <c r="E4395" i="1"/>
  <c r="C4395" i="1"/>
  <c r="F4394" i="1"/>
  <c r="E4394" i="1"/>
  <c r="C4394" i="1"/>
  <c r="F4393" i="1"/>
  <c r="E4393" i="1"/>
  <c r="C4393" i="1"/>
  <c r="F4392" i="1"/>
  <c r="E4392" i="1"/>
  <c r="C4392" i="1"/>
  <c r="F4391" i="1"/>
  <c r="E4391" i="1"/>
  <c r="C4391" i="1"/>
  <c r="F4390" i="1"/>
  <c r="E4390" i="1"/>
  <c r="C4390" i="1"/>
  <c r="F4389" i="1"/>
  <c r="E4389" i="1"/>
  <c r="C4389" i="1"/>
  <c r="F4388" i="1"/>
  <c r="E4388" i="1"/>
  <c r="C4388" i="1"/>
  <c r="F4387" i="1"/>
  <c r="E4387" i="1"/>
  <c r="C4387" i="1"/>
  <c r="F4386" i="1"/>
  <c r="E4386" i="1"/>
  <c r="C4386" i="1"/>
  <c r="F4385" i="1"/>
  <c r="E4385" i="1"/>
  <c r="C4385" i="1"/>
  <c r="F4384" i="1"/>
  <c r="E4384" i="1"/>
  <c r="C4384" i="1"/>
  <c r="F4383" i="1"/>
  <c r="E4383" i="1"/>
  <c r="C4383" i="1"/>
  <c r="F4382" i="1"/>
  <c r="E4382" i="1"/>
  <c r="C4382" i="1"/>
  <c r="F4381" i="1"/>
  <c r="E4381" i="1"/>
  <c r="C4381" i="1"/>
  <c r="F4380" i="1"/>
  <c r="E4380" i="1"/>
  <c r="C4380" i="1"/>
  <c r="F4379" i="1"/>
  <c r="E4379" i="1"/>
  <c r="C4379" i="1"/>
  <c r="F4378" i="1"/>
  <c r="E4378" i="1"/>
  <c r="C4378" i="1"/>
  <c r="F4377" i="1"/>
  <c r="E4377" i="1"/>
  <c r="C4377" i="1"/>
  <c r="F4376" i="1"/>
  <c r="E4376" i="1"/>
  <c r="C4376" i="1"/>
  <c r="F4375" i="1"/>
  <c r="E4375" i="1"/>
  <c r="C4375" i="1"/>
  <c r="F4374" i="1"/>
  <c r="E4374" i="1"/>
  <c r="C4374" i="1"/>
  <c r="F4373" i="1"/>
  <c r="E4373" i="1"/>
  <c r="C4373" i="1"/>
  <c r="F4372" i="1"/>
  <c r="E4372" i="1"/>
  <c r="C4372" i="1"/>
  <c r="F4371" i="1"/>
  <c r="E4371" i="1"/>
  <c r="C4371" i="1"/>
  <c r="F4370" i="1"/>
  <c r="E4370" i="1"/>
  <c r="C4370" i="1"/>
  <c r="F4369" i="1"/>
  <c r="E4369" i="1"/>
  <c r="C4369" i="1"/>
  <c r="F4368" i="1"/>
  <c r="E4368" i="1"/>
  <c r="C4368" i="1"/>
  <c r="F4367" i="1"/>
  <c r="E4367" i="1"/>
  <c r="C4367" i="1"/>
  <c r="F4366" i="1"/>
  <c r="E4366" i="1"/>
  <c r="C4366" i="1"/>
  <c r="F4365" i="1"/>
  <c r="E4365" i="1"/>
  <c r="C4365" i="1"/>
  <c r="F4364" i="1"/>
  <c r="E4364" i="1"/>
  <c r="C4364" i="1"/>
  <c r="F4363" i="1"/>
  <c r="E4363" i="1"/>
  <c r="C4363" i="1"/>
  <c r="F4362" i="1"/>
  <c r="E4362" i="1"/>
  <c r="C4362" i="1"/>
  <c r="F4361" i="1"/>
  <c r="E4361" i="1"/>
  <c r="C4361" i="1"/>
  <c r="F4360" i="1"/>
  <c r="E4360" i="1"/>
  <c r="C4360" i="1"/>
  <c r="F4359" i="1"/>
  <c r="E4359" i="1"/>
  <c r="C4359" i="1"/>
  <c r="F4358" i="1"/>
  <c r="E4358" i="1"/>
  <c r="C4358" i="1"/>
  <c r="F4357" i="1"/>
  <c r="E4357" i="1"/>
  <c r="C4357" i="1"/>
  <c r="F4356" i="1"/>
  <c r="E4356" i="1"/>
  <c r="C4356" i="1"/>
  <c r="F4355" i="1"/>
  <c r="E4355" i="1"/>
  <c r="C4355" i="1"/>
  <c r="F4354" i="1"/>
  <c r="E4354" i="1"/>
  <c r="C4354" i="1"/>
  <c r="F4353" i="1"/>
  <c r="E4353" i="1"/>
  <c r="C4353" i="1"/>
  <c r="F4352" i="1"/>
  <c r="E4352" i="1"/>
  <c r="C4352" i="1"/>
  <c r="F4351" i="1"/>
  <c r="E4351" i="1"/>
  <c r="C4351" i="1"/>
  <c r="F4350" i="1"/>
  <c r="E4350" i="1"/>
  <c r="C4350" i="1"/>
  <c r="F4349" i="1"/>
  <c r="E4349" i="1"/>
  <c r="C4349" i="1"/>
  <c r="F4348" i="1"/>
  <c r="E4348" i="1"/>
  <c r="C4348" i="1"/>
  <c r="F4347" i="1"/>
  <c r="E4347" i="1"/>
  <c r="C4347" i="1"/>
  <c r="F4346" i="1"/>
  <c r="E4346" i="1"/>
  <c r="C4346" i="1"/>
  <c r="F4345" i="1"/>
  <c r="E4345" i="1"/>
  <c r="C4345" i="1"/>
  <c r="F4344" i="1"/>
  <c r="E4344" i="1"/>
  <c r="C4344" i="1"/>
  <c r="F4343" i="1"/>
  <c r="E4343" i="1"/>
  <c r="C4343" i="1"/>
  <c r="F4342" i="1"/>
  <c r="E4342" i="1"/>
  <c r="C4342" i="1"/>
  <c r="F4341" i="1"/>
  <c r="E4341" i="1"/>
  <c r="C4341" i="1"/>
  <c r="F4340" i="1"/>
  <c r="E4340" i="1"/>
  <c r="C4340" i="1"/>
  <c r="F4339" i="1"/>
  <c r="E4339" i="1"/>
  <c r="C4339" i="1"/>
  <c r="F4338" i="1"/>
  <c r="E4338" i="1"/>
  <c r="C4338" i="1"/>
  <c r="F4337" i="1"/>
  <c r="E4337" i="1"/>
  <c r="C4337" i="1"/>
  <c r="F4336" i="1"/>
  <c r="E4336" i="1"/>
  <c r="C4336" i="1"/>
  <c r="F4335" i="1"/>
  <c r="E4335" i="1"/>
  <c r="C4335" i="1"/>
  <c r="F4334" i="1"/>
  <c r="E4334" i="1"/>
  <c r="C4334" i="1"/>
  <c r="F4333" i="1"/>
  <c r="E4333" i="1"/>
  <c r="C4333" i="1"/>
  <c r="F4332" i="1"/>
  <c r="E4332" i="1"/>
  <c r="C4332" i="1"/>
  <c r="F4331" i="1"/>
  <c r="E4331" i="1"/>
  <c r="C4331" i="1"/>
  <c r="F4330" i="1"/>
  <c r="E4330" i="1"/>
  <c r="C4330" i="1"/>
  <c r="F4329" i="1"/>
  <c r="E4329" i="1"/>
  <c r="C4329" i="1"/>
  <c r="F4328" i="1"/>
  <c r="E4328" i="1"/>
  <c r="C4328" i="1"/>
  <c r="F4327" i="1"/>
  <c r="E4327" i="1"/>
  <c r="C4327" i="1"/>
  <c r="F4326" i="1"/>
  <c r="E4326" i="1"/>
  <c r="C4326" i="1"/>
  <c r="F4325" i="1"/>
  <c r="E4325" i="1"/>
  <c r="C4325" i="1"/>
  <c r="F4324" i="1"/>
  <c r="E4324" i="1"/>
  <c r="C4324" i="1"/>
  <c r="F4323" i="1"/>
  <c r="E4323" i="1"/>
  <c r="C4323" i="1"/>
  <c r="F4322" i="1"/>
  <c r="E4322" i="1"/>
  <c r="C4322" i="1"/>
  <c r="F4321" i="1"/>
  <c r="E4321" i="1"/>
  <c r="C4321" i="1"/>
  <c r="F4320" i="1"/>
  <c r="E4320" i="1"/>
  <c r="C4320" i="1"/>
  <c r="F4319" i="1"/>
  <c r="E4319" i="1"/>
  <c r="C4319" i="1"/>
  <c r="F4318" i="1"/>
  <c r="E4318" i="1"/>
  <c r="C4318" i="1"/>
  <c r="F4317" i="1"/>
  <c r="E4317" i="1"/>
  <c r="C4317" i="1"/>
  <c r="F4316" i="1"/>
  <c r="E4316" i="1"/>
  <c r="C4316" i="1"/>
  <c r="F4315" i="1"/>
  <c r="E4315" i="1"/>
  <c r="C4315" i="1"/>
  <c r="F4314" i="1"/>
  <c r="E4314" i="1"/>
  <c r="C4314" i="1"/>
  <c r="F4313" i="1"/>
  <c r="E4313" i="1"/>
  <c r="C4313" i="1"/>
  <c r="F4312" i="1"/>
  <c r="E4312" i="1"/>
  <c r="C4312" i="1"/>
  <c r="F4311" i="1"/>
  <c r="E4311" i="1"/>
  <c r="C4311" i="1"/>
  <c r="F4310" i="1"/>
  <c r="E4310" i="1"/>
  <c r="C4310" i="1"/>
  <c r="F4309" i="1"/>
  <c r="E4309" i="1"/>
  <c r="C4309" i="1"/>
  <c r="F4308" i="1"/>
  <c r="E4308" i="1"/>
  <c r="C4308" i="1"/>
  <c r="F4307" i="1"/>
  <c r="E4307" i="1"/>
  <c r="C4307" i="1"/>
  <c r="F4306" i="1"/>
  <c r="E4306" i="1"/>
  <c r="C4306" i="1"/>
  <c r="F4305" i="1"/>
  <c r="E4305" i="1"/>
  <c r="C4305" i="1"/>
  <c r="F4304" i="1"/>
  <c r="E4304" i="1"/>
  <c r="C4304" i="1"/>
  <c r="F4303" i="1"/>
  <c r="E4303" i="1"/>
  <c r="C4303" i="1"/>
  <c r="F4302" i="1"/>
  <c r="E4302" i="1"/>
  <c r="C4302" i="1"/>
  <c r="F4301" i="1"/>
  <c r="E4301" i="1"/>
  <c r="C4301" i="1"/>
  <c r="F4300" i="1"/>
  <c r="E4300" i="1"/>
  <c r="C4300" i="1"/>
  <c r="F4299" i="1"/>
  <c r="E4299" i="1"/>
  <c r="C4299" i="1"/>
  <c r="F4298" i="1"/>
  <c r="E4298" i="1"/>
  <c r="C4298" i="1"/>
  <c r="F4297" i="1"/>
  <c r="E4297" i="1"/>
  <c r="C4297" i="1"/>
  <c r="F4296" i="1"/>
  <c r="E4296" i="1"/>
  <c r="C4296" i="1"/>
  <c r="F4295" i="1"/>
  <c r="E4295" i="1"/>
  <c r="C4295" i="1"/>
  <c r="F4294" i="1"/>
  <c r="E4294" i="1"/>
  <c r="C4294" i="1"/>
  <c r="F4293" i="1"/>
  <c r="E4293" i="1"/>
  <c r="C4293" i="1"/>
  <c r="F4292" i="1"/>
  <c r="E4292" i="1"/>
  <c r="C4292" i="1"/>
  <c r="F4291" i="1"/>
  <c r="E4291" i="1"/>
  <c r="C4291" i="1"/>
  <c r="F4290" i="1"/>
  <c r="E4290" i="1"/>
  <c r="C4290" i="1"/>
  <c r="F4289" i="1"/>
  <c r="E4289" i="1"/>
  <c r="C4289" i="1"/>
  <c r="F4288" i="1"/>
  <c r="E4288" i="1"/>
  <c r="C4288" i="1"/>
  <c r="F4287" i="1"/>
  <c r="E4287" i="1"/>
  <c r="C4287" i="1"/>
  <c r="F4286" i="1"/>
  <c r="E4286" i="1"/>
  <c r="C4286" i="1"/>
  <c r="F4285" i="1"/>
  <c r="E4285" i="1"/>
  <c r="C4285" i="1"/>
  <c r="F4284" i="1"/>
  <c r="E4284" i="1"/>
  <c r="C4284" i="1"/>
  <c r="F4283" i="1"/>
  <c r="E4283" i="1"/>
  <c r="C4283" i="1"/>
  <c r="F4282" i="1"/>
  <c r="E4282" i="1"/>
  <c r="C4282" i="1"/>
  <c r="F4281" i="1"/>
  <c r="E4281" i="1"/>
  <c r="C4281" i="1"/>
  <c r="F4280" i="1"/>
  <c r="E4280" i="1"/>
  <c r="C4280" i="1"/>
  <c r="F4279" i="1"/>
  <c r="E4279" i="1"/>
  <c r="C4279" i="1"/>
  <c r="F4278" i="1"/>
  <c r="E4278" i="1"/>
  <c r="C4278" i="1"/>
  <c r="F4277" i="1"/>
  <c r="E4277" i="1"/>
  <c r="C4277" i="1"/>
  <c r="F4276" i="1"/>
  <c r="E4276" i="1"/>
  <c r="C4276" i="1"/>
  <c r="F4275" i="1"/>
  <c r="E4275" i="1"/>
  <c r="C4275" i="1"/>
  <c r="F4274" i="1"/>
  <c r="E4274" i="1"/>
  <c r="C4274" i="1"/>
  <c r="F4273" i="1"/>
  <c r="E4273" i="1"/>
  <c r="C4273" i="1"/>
  <c r="F4272" i="1"/>
  <c r="E4272" i="1"/>
  <c r="C4272" i="1"/>
  <c r="F4271" i="1"/>
  <c r="E4271" i="1"/>
  <c r="C4271" i="1"/>
  <c r="F4270" i="1"/>
  <c r="E4270" i="1"/>
  <c r="C4270" i="1"/>
  <c r="F4269" i="1"/>
  <c r="E4269" i="1"/>
  <c r="C4269" i="1"/>
  <c r="F4268" i="1"/>
  <c r="E4268" i="1"/>
  <c r="C4268" i="1"/>
  <c r="F4267" i="1"/>
  <c r="E4267" i="1"/>
  <c r="C4267" i="1"/>
  <c r="F4266" i="1"/>
  <c r="E4266" i="1"/>
  <c r="C4266" i="1"/>
  <c r="F4265" i="1"/>
  <c r="E4265" i="1"/>
  <c r="C4265" i="1"/>
  <c r="F4264" i="1"/>
  <c r="E4264" i="1"/>
  <c r="C4264" i="1"/>
  <c r="F4263" i="1"/>
  <c r="E4263" i="1"/>
  <c r="C4263" i="1"/>
  <c r="F4262" i="1"/>
  <c r="E4262" i="1"/>
  <c r="C4262" i="1"/>
  <c r="F4261" i="1"/>
  <c r="E4261" i="1"/>
  <c r="C4261" i="1"/>
  <c r="F4260" i="1"/>
  <c r="E4260" i="1"/>
  <c r="C4260" i="1"/>
  <c r="F4259" i="1"/>
  <c r="E4259" i="1"/>
  <c r="C4259" i="1"/>
  <c r="F4258" i="1"/>
  <c r="E4258" i="1"/>
  <c r="C4258" i="1"/>
  <c r="F4257" i="1"/>
  <c r="E4257" i="1"/>
  <c r="C4257" i="1"/>
  <c r="F4256" i="1"/>
  <c r="E4256" i="1"/>
  <c r="C4256" i="1"/>
  <c r="F4255" i="1"/>
  <c r="E4255" i="1"/>
  <c r="C4255" i="1"/>
  <c r="F4254" i="1"/>
  <c r="E4254" i="1"/>
  <c r="C4254" i="1"/>
  <c r="F4253" i="1"/>
  <c r="E4253" i="1"/>
  <c r="C4253" i="1"/>
  <c r="F4252" i="1"/>
  <c r="E4252" i="1"/>
  <c r="C4252" i="1"/>
  <c r="F4251" i="1"/>
  <c r="E4251" i="1"/>
  <c r="C4251" i="1"/>
  <c r="F4250" i="1"/>
  <c r="E4250" i="1"/>
  <c r="C4250" i="1"/>
  <c r="F4249" i="1"/>
  <c r="E4249" i="1"/>
  <c r="C4249" i="1"/>
  <c r="F4248" i="1"/>
  <c r="E4248" i="1"/>
  <c r="C4248" i="1"/>
  <c r="F4247" i="1"/>
  <c r="E4247" i="1"/>
  <c r="C4247" i="1"/>
  <c r="F4246" i="1"/>
  <c r="E4246" i="1"/>
  <c r="C4246" i="1"/>
  <c r="F4245" i="1"/>
  <c r="E4245" i="1"/>
  <c r="C4245" i="1"/>
  <c r="F4244" i="1"/>
  <c r="E4244" i="1"/>
  <c r="C4244" i="1"/>
  <c r="F4243" i="1"/>
  <c r="E4243" i="1"/>
  <c r="C4243" i="1"/>
  <c r="F4242" i="1"/>
  <c r="E4242" i="1"/>
  <c r="C4242" i="1"/>
  <c r="F4241" i="1"/>
  <c r="E4241" i="1"/>
  <c r="C4241" i="1"/>
  <c r="F4240" i="1"/>
  <c r="E4240" i="1"/>
  <c r="C4240" i="1"/>
  <c r="F4239" i="1"/>
  <c r="E4239" i="1"/>
  <c r="C4239" i="1"/>
  <c r="F4238" i="1"/>
  <c r="E4238" i="1"/>
  <c r="C4238" i="1"/>
  <c r="F4237" i="1"/>
  <c r="E4237" i="1"/>
  <c r="C4237" i="1"/>
  <c r="F4236" i="1"/>
  <c r="E4236" i="1"/>
  <c r="C4236" i="1"/>
  <c r="F4235" i="1"/>
  <c r="E4235" i="1"/>
  <c r="C4235" i="1"/>
  <c r="F4234" i="1"/>
  <c r="E4234" i="1"/>
  <c r="C4234" i="1"/>
  <c r="F4233" i="1"/>
  <c r="E4233" i="1"/>
  <c r="C4233" i="1"/>
  <c r="F4232" i="1"/>
  <c r="E4232" i="1"/>
  <c r="C4232" i="1"/>
  <c r="F4231" i="1"/>
  <c r="E4231" i="1"/>
  <c r="C4231" i="1"/>
  <c r="F4230" i="1"/>
  <c r="E4230" i="1"/>
  <c r="C4230" i="1"/>
  <c r="F4229" i="1"/>
  <c r="E4229" i="1"/>
  <c r="C4229" i="1"/>
  <c r="F4228" i="1"/>
  <c r="E4228" i="1"/>
  <c r="C4228" i="1"/>
  <c r="F4227" i="1"/>
  <c r="E4227" i="1"/>
  <c r="C4227" i="1"/>
  <c r="F4226" i="1"/>
  <c r="E4226" i="1"/>
  <c r="C4226" i="1"/>
  <c r="F4225" i="1"/>
  <c r="E4225" i="1"/>
  <c r="C4225" i="1"/>
  <c r="F4224" i="1"/>
  <c r="E4224" i="1"/>
  <c r="C4224" i="1"/>
  <c r="F4223" i="1"/>
  <c r="E4223" i="1"/>
  <c r="C4223" i="1"/>
  <c r="F4222" i="1"/>
  <c r="E4222" i="1"/>
  <c r="C4222" i="1"/>
  <c r="F4221" i="1"/>
  <c r="E4221" i="1"/>
  <c r="C4221" i="1"/>
  <c r="F4220" i="1"/>
  <c r="E4220" i="1"/>
  <c r="C4220" i="1"/>
  <c r="F4219" i="1"/>
  <c r="E4219" i="1"/>
  <c r="C4219" i="1"/>
  <c r="F4218" i="1"/>
  <c r="E4218" i="1"/>
  <c r="C4218" i="1"/>
  <c r="F4217" i="1"/>
  <c r="E4217" i="1"/>
  <c r="C4217" i="1"/>
  <c r="F4216" i="1"/>
  <c r="E4216" i="1"/>
  <c r="C4216" i="1"/>
  <c r="F4215" i="1"/>
  <c r="E4215" i="1"/>
  <c r="C4215" i="1"/>
  <c r="F4214" i="1"/>
  <c r="E4214" i="1"/>
  <c r="C4214" i="1"/>
  <c r="F4213" i="1"/>
  <c r="E4213" i="1"/>
  <c r="C4213" i="1"/>
  <c r="F4212" i="1"/>
  <c r="E4212" i="1"/>
  <c r="C4212" i="1"/>
  <c r="F4211" i="1"/>
  <c r="E4211" i="1"/>
  <c r="C4211" i="1"/>
  <c r="F4210" i="1"/>
  <c r="E4210" i="1"/>
  <c r="C4210" i="1"/>
  <c r="F4209" i="1"/>
  <c r="E4209" i="1"/>
  <c r="C4209" i="1"/>
  <c r="F4208" i="1"/>
  <c r="E4208" i="1"/>
  <c r="C4208" i="1"/>
  <c r="F4207" i="1"/>
  <c r="E4207" i="1"/>
  <c r="C4207" i="1"/>
  <c r="F4206" i="1"/>
  <c r="E4206" i="1"/>
  <c r="C4206" i="1"/>
  <c r="F4205" i="1"/>
  <c r="E4205" i="1"/>
  <c r="C4205" i="1"/>
  <c r="F4204" i="1"/>
  <c r="E4204" i="1"/>
  <c r="C4204" i="1"/>
  <c r="F4203" i="1"/>
  <c r="E4203" i="1"/>
  <c r="C4203" i="1"/>
  <c r="F4202" i="1"/>
  <c r="E4202" i="1"/>
  <c r="C4202" i="1"/>
  <c r="F4201" i="1"/>
  <c r="E4201" i="1"/>
  <c r="C4201" i="1"/>
  <c r="F4200" i="1"/>
  <c r="E4200" i="1"/>
  <c r="C4200" i="1"/>
  <c r="F4199" i="1"/>
  <c r="E4199" i="1"/>
  <c r="C4199" i="1"/>
  <c r="F4198" i="1"/>
  <c r="E4198" i="1"/>
  <c r="C4198" i="1"/>
  <c r="F4197" i="1"/>
  <c r="E4197" i="1"/>
  <c r="C4197" i="1"/>
  <c r="F4196" i="1"/>
  <c r="E4196" i="1"/>
  <c r="C4196" i="1"/>
  <c r="F4195" i="1"/>
  <c r="E4195" i="1"/>
  <c r="C4195" i="1"/>
  <c r="F4194" i="1"/>
  <c r="E4194" i="1"/>
  <c r="C4194" i="1"/>
  <c r="F4193" i="1"/>
  <c r="E4193" i="1"/>
  <c r="C4193" i="1"/>
  <c r="F4192" i="1"/>
  <c r="E4192" i="1"/>
  <c r="C4192" i="1"/>
  <c r="F4191" i="1"/>
  <c r="E4191" i="1"/>
  <c r="C4191" i="1"/>
  <c r="F4190" i="1"/>
  <c r="E4190" i="1"/>
  <c r="C4190" i="1"/>
  <c r="F4189" i="1"/>
  <c r="E4189" i="1"/>
  <c r="C4189" i="1"/>
  <c r="F4188" i="1"/>
  <c r="E4188" i="1"/>
  <c r="C4188" i="1"/>
  <c r="F4187" i="1"/>
  <c r="E4187" i="1"/>
  <c r="C4187" i="1"/>
  <c r="F4186" i="1"/>
  <c r="E4186" i="1"/>
  <c r="C4186" i="1"/>
  <c r="F4185" i="1"/>
  <c r="E4185" i="1"/>
  <c r="C4185" i="1"/>
  <c r="F4184" i="1"/>
  <c r="E4184" i="1"/>
  <c r="C4184" i="1"/>
  <c r="F4183" i="1"/>
  <c r="E4183" i="1"/>
  <c r="C4183" i="1"/>
  <c r="F4182" i="1"/>
  <c r="E4182" i="1"/>
  <c r="C4182" i="1"/>
  <c r="F4181" i="1"/>
  <c r="E4181" i="1"/>
  <c r="C4181" i="1"/>
  <c r="F4180" i="1"/>
  <c r="E4180" i="1"/>
  <c r="C4180" i="1"/>
  <c r="F4179" i="1"/>
  <c r="E4179" i="1"/>
  <c r="C4179" i="1"/>
  <c r="F4178" i="1"/>
  <c r="E4178" i="1"/>
  <c r="C4178" i="1"/>
  <c r="F4177" i="1"/>
  <c r="E4177" i="1"/>
  <c r="C4177" i="1"/>
  <c r="F4176" i="1"/>
  <c r="E4176" i="1"/>
  <c r="C4176" i="1"/>
  <c r="F4175" i="1"/>
  <c r="E4175" i="1"/>
  <c r="C4175" i="1"/>
  <c r="F4174" i="1"/>
  <c r="E4174" i="1"/>
  <c r="C4174" i="1"/>
  <c r="F4173" i="1"/>
  <c r="E4173" i="1"/>
  <c r="C4173" i="1"/>
  <c r="F4172" i="1"/>
  <c r="E4172" i="1"/>
  <c r="C4172" i="1"/>
  <c r="F4171" i="1"/>
  <c r="E4171" i="1"/>
  <c r="C4171" i="1"/>
  <c r="F4170" i="1"/>
  <c r="E4170" i="1"/>
  <c r="C4170" i="1"/>
  <c r="F4169" i="1"/>
  <c r="E4169" i="1"/>
  <c r="C4169" i="1"/>
  <c r="F4168" i="1"/>
  <c r="E4168" i="1"/>
  <c r="C4168" i="1"/>
  <c r="F4167" i="1"/>
  <c r="E4167" i="1"/>
  <c r="C4167" i="1"/>
  <c r="F4166" i="1"/>
  <c r="E4166" i="1"/>
  <c r="C4166" i="1"/>
  <c r="F4165" i="1"/>
  <c r="E4165" i="1"/>
  <c r="C4165" i="1"/>
  <c r="F4164" i="1"/>
  <c r="E4164" i="1"/>
  <c r="C4164" i="1"/>
  <c r="F4163" i="1"/>
  <c r="E4163" i="1"/>
  <c r="C4163" i="1"/>
  <c r="F4162" i="1"/>
  <c r="E4162" i="1"/>
  <c r="C4162" i="1"/>
  <c r="F4161" i="1"/>
  <c r="E4161" i="1"/>
  <c r="C4161" i="1"/>
  <c r="F4160" i="1"/>
  <c r="E4160" i="1"/>
  <c r="C4160" i="1"/>
  <c r="F4159" i="1"/>
  <c r="E4159" i="1"/>
  <c r="C4159" i="1"/>
  <c r="F4158" i="1"/>
  <c r="E4158" i="1"/>
  <c r="C4158" i="1"/>
  <c r="F4157" i="1"/>
  <c r="E4157" i="1"/>
  <c r="C4157" i="1"/>
  <c r="F4156" i="1"/>
  <c r="E4156" i="1"/>
  <c r="C4156" i="1"/>
  <c r="F4155" i="1"/>
  <c r="E4155" i="1"/>
  <c r="C4155" i="1"/>
  <c r="F4154" i="1"/>
  <c r="E4154" i="1"/>
  <c r="C4154" i="1"/>
  <c r="F4153" i="1"/>
  <c r="E4153" i="1"/>
  <c r="C4153" i="1"/>
  <c r="F4152" i="1"/>
  <c r="E4152" i="1"/>
  <c r="C4152" i="1"/>
  <c r="F4151" i="1"/>
  <c r="E4151" i="1"/>
  <c r="C4151" i="1"/>
  <c r="F4150" i="1"/>
  <c r="E4150" i="1"/>
  <c r="C4150" i="1"/>
  <c r="F4149" i="1"/>
  <c r="E4149" i="1"/>
  <c r="C4149" i="1"/>
  <c r="F4148" i="1"/>
  <c r="E4148" i="1"/>
  <c r="C4148" i="1"/>
  <c r="F4147" i="1"/>
  <c r="E4147" i="1"/>
  <c r="C4147" i="1"/>
  <c r="F4146" i="1"/>
  <c r="E4146" i="1"/>
  <c r="C4146" i="1"/>
  <c r="F4145" i="1"/>
  <c r="E4145" i="1"/>
  <c r="C4145" i="1"/>
  <c r="F4144" i="1"/>
  <c r="E4144" i="1"/>
  <c r="C4144" i="1"/>
  <c r="F4143" i="1"/>
  <c r="E4143" i="1"/>
  <c r="C4143" i="1"/>
  <c r="F4142" i="1"/>
  <c r="E4142" i="1"/>
  <c r="C4142" i="1"/>
  <c r="F4141" i="1"/>
  <c r="E4141" i="1"/>
  <c r="C4141" i="1"/>
  <c r="F4140" i="1"/>
  <c r="E4140" i="1"/>
  <c r="C4140" i="1"/>
  <c r="F4139" i="1"/>
  <c r="E4139" i="1"/>
  <c r="C4139" i="1"/>
  <c r="F4138" i="1"/>
  <c r="E4138" i="1"/>
  <c r="C4138" i="1"/>
  <c r="F4137" i="1"/>
  <c r="E4137" i="1"/>
  <c r="C4137" i="1"/>
  <c r="F4136" i="1"/>
  <c r="E4136" i="1"/>
  <c r="C4136" i="1"/>
  <c r="F4135" i="1"/>
  <c r="E4135" i="1"/>
  <c r="C4135" i="1"/>
  <c r="F4134" i="1"/>
  <c r="E4134" i="1"/>
  <c r="C4134" i="1"/>
  <c r="F4133" i="1"/>
  <c r="E4133" i="1"/>
  <c r="C4133" i="1"/>
  <c r="F4132" i="1"/>
  <c r="E4132" i="1"/>
  <c r="C4132" i="1"/>
  <c r="F4131" i="1"/>
  <c r="E4131" i="1"/>
  <c r="C4131" i="1"/>
  <c r="F4130" i="1"/>
  <c r="E4130" i="1"/>
  <c r="C4130" i="1"/>
  <c r="F4129" i="1"/>
  <c r="E4129" i="1"/>
  <c r="C4129" i="1"/>
  <c r="F4128" i="1"/>
  <c r="E4128" i="1"/>
  <c r="C4128" i="1"/>
  <c r="F4127" i="1"/>
  <c r="E4127" i="1"/>
  <c r="C4127" i="1"/>
  <c r="F4126" i="1"/>
  <c r="E4126" i="1"/>
  <c r="C4126" i="1"/>
  <c r="F4125" i="1"/>
  <c r="E4125" i="1"/>
  <c r="C4125" i="1"/>
  <c r="F4124" i="1"/>
  <c r="E4124" i="1"/>
  <c r="C4124" i="1"/>
  <c r="F4123" i="1"/>
  <c r="E4123" i="1"/>
  <c r="C4123" i="1"/>
  <c r="F4122" i="1"/>
  <c r="E4122" i="1"/>
  <c r="C4122" i="1"/>
  <c r="F4121" i="1"/>
  <c r="E4121" i="1"/>
  <c r="C4121" i="1"/>
  <c r="F4120" i="1"/>
  <c r="E4120" i="1"/>
  <c r="C4120" i="1"/>
  <c r="F4119" i="1"/>
  <c r="E4119" i="1"/>
  <c r="C4119" i="1"/>
  <c r="F4118" i="1"/>
  <c r="E4118" i="1"/>
  <c r="C4118" i="1"/>
  <c r="F4117" i="1"/>
  <c r="E4117" i="1"/>
  <c r="C4117" i="1"/>
  <c r="F4116" i="1"/>
  <c r="E4116" i="1"/>
  <c r="C4116" i="1"/>
  <c r="F4115" i="1"/>
  <c r="E4115" i="1"/>
  <c r="C4115" i="1"/>
  <c r="F4114" i="1"/>
  <c r="E4114" i="1"/>
  <c r="C4114" i="1"/>
  <c r="F4113" i="1"/>
  <c r="E4113" i="1"/>
  <c r="C4113" i="1"/>
  <c r="F4112" i="1"/>
  <c r="E4112" i="1"/>
  <c r="C4112" i="1"/>
  <c r="F4111" i="1"/>
  <c r="E4111" i="1"/>
  <c r="C4111" i="1"/>
  <c r="F4110" i="1"/>
  <c r="E4110" i="1"/>
  <c r="C4110" i="1"/>
  <c r="F4109" i="1"/>
  <c r="E4109" i="1"/>
  <c r="C4109" i="1"/>
  <c r="F4108" i="1"/>
  <c r="E4108" i="1"/>
  <c r="C4108" i="1"/>
  <c r="F4107" i="1"/>
  <c r="E4107" i="1"/>
  <c r="C4107" i="1"/>
  <c r="F4106" i="1"/>
  <c r="E4106" i="1"/>
  <c r="C4106" i="1"/>
  <c r="F4105" i="1"/>
  <c r="E4105" i="1"/>
  <c r="C4105" i="1"/>
  <c r="F4104" i="1"/>
  <c r="E4104" i="1"/>
  <c r="C4104" i="1"/>
  <c r="F4103" i="1"/>
  <c r="E4103" i="1"/>
  <c r="C4103" i="1"/>
  <c r="F4102" i="1"/>
  <c r="E4102" i="1"/>
  <c r="C4102" i="1"/>
  <c r="F4101" i="1"/>
  <c r="E4101" i="1"/>
  <c r="C4101" i="1"/>
  <c r="F4100" i="1"/>
  <c r="E4100" i="1"/>
  <c r="C4100" i="1"/>
  <c r="F4099" i="1"/>
  <c r="E4099" i="1"/>
  <c r="C4099" i="1"/>
  <c r="F4098" i="1"/>
  <c r="E4098" i="1"/>
  <c r="C4098" i="1"/>
  <c r="F4097" i="1"/>
  <c r="E4097" i="1"/>
  <c r="C4097" i="1"/>
  <c r="F4096" i="1"/>
  <c r="E4096" i="1"/>
  <c r="C4096" i="1"/>
  <c r="F4095" i="1"/>
  <c r="E4095" i="1"/>
  <c r="C4095" i="1"/>
  <c r="F4094" i="1"/>
  <c r="E4094" i="1"/>
  <c r="C4094" i="1"/>
  <c r="F4093" i="1"/>
  <c r="E4093" i="1"/>
  <c r="C4093" i="1"/>
  <c r="F4092" i="1"/>
  <c r="E4092" i="1"/>
  <c r="C4092" i="1"/>
  <c r="F4091" i="1"/>
  <c r="E4091" i="1"/>
  <c r="C4091" i="1"/>
  <c r="F4090" i="1"/>
  <c r="E4090" i="1"/>
  <c r="C4090" i="1"/>
  <c r="F4089" i="1"/>
  <c r="E4089" i="1"/>
  <c r="C4089" i="1"/>
  <c r="F4088" i="1"/>
  <c r="E4088" i="1"/>
  <c r="C4088" i="1"/>
  <c r="F4087" i="1"/>
  <c r="E4087" i="1"/>
  <c r="C4087" i="1"/>
  <c r="F4086" i="1"/>
  <c r="E4086" i="1"/>
  <c r="C4086" i="1"/>
  <c r="F4085" i="1"/>
  <c r="E4085" i="1"/>
  <c r="C4085" i="1"/>
  <c r="F4084" i="1"/>
  <c r="E4084" i="1"/>
  <c r="C4084" i="1"/>
  <c r="F4083" i="1"/>
  <c r="E4083" i="1"/>
  <c r="C4083" i="1"/>
  <c r="F4082" i="1"/>
  <c r="E4082" i="1"/>
  <c r="C4082" i="1"/>
  <c r="F4081" i="1"/>
  <c r="E4081" i="1"/>
  <c r="C4081" i="1"/>
  <c r="F4080" i="1"/>
  <c r="E4080" i="1"/>
  <c r="C4080" i="1"/>
  <c r="F4079" i="1"/>
  <c r="E4079" i="1"/>
  <c r="C4079" i="1"/>
  <c r="F4078" i="1"/>
  <c r="E4078" i="1"/>
  <c r="C4078" i="1"/>
  <c r="F4077" i="1"/>
  <c r="E4077" i="1"/>
  <c r="C4077" i="1"/>
  <c r="F4076" i="1"/>
  <c r="E4076" i="1"/>
  <c r="C4076" i="1"/>
  <c r="F4075" i="1"/>
  <c r="E4075" i="1"/>
  <c r="C4075" i="1"/>
  <c r="F4074" i="1"/>
  <c r="E4074" i="1"/>
  <c r="C4074" i="1"/>
  <c r="F4073" i="1"/>
  <c r="E4073" i="1"/>
  <c r="C4073" i="1"/>
  <c r="F4072" i="1"/>
  <c r="E4072" i="1"/>
  <c r="C4072" i="1"/>
  <c r="F4071" i="1"/>
  <c r="E4071" i="1"/>
  <c r="C4071" i="1"/>
  <c r="F4070" i="1"/>
  <c r="E4070" i="1"/>
  <c r="C4070" i="1"/>
  <c r="F4069" i="1"/>
  <c r="E4069" i="1"/>
  <c r="C4069" i="1"/>
  <c r="F4068" i="1"/>
  <c r="E4068" i="1"/>
  <c r="C4068" i="1"/>
  <c r="F4067" i="1"/>
  <c r="E4067" i="1"/>
  <c r="C4067" i="1"/>
  <c r="F4066" i="1"/>
  <c r="E4066" i="1"/>
  <c r="C4066" i="1"/>
  <c r="F4065" i="1"/>
  <c r="E4065" i="1"/>
  <c r="C4065" i="1"/>
  <c r="F4064" i="1"/>
  <c r="E4064" i="1"/>
  <c r="C4064" i="1"/>
  <c r="F4063" i="1"/>
  <c r="E4063" i="1"/>
  <c r="C4063" i="1"/>
  <c r="F4062" i="1"/>
  <c r="E4062" i="1"/>
  <c r="C4062" i="1"/>
  <c r="F4061" i="1"/>
  <c r="E4061" i="1"/>
  <c r="C4061" i="1"/>
  <c r="F4060" i="1"/>
  <c r="E4060" i="1"/>
  <c r="C4060" i="1"/>
  <c r="F4059" i="1"/>
  <c r="E4059" i="1"/>
  <c r="C4059" i="1"/>
  <c r="F4058" i="1"/>
  <c r="E4058" i="1"/>
  <c r="C4058" i="1"/>
  <c r="F4057" i="1"/>
  <c r="E4057" i="1"/>
  <c r="C4057" i="1"/>
  <c r="F4056" i="1"/>
  <c r="E4056" i="1"/>
  <c r="C4056" i="1"/>
  <c r="F4055" i="1"/>
  <c r="E4055" i="1"/>
  <c r="C4055" i="1"/>
  <c r="F4054" i="1"/>
  <c r="E4054" i="1"/>
  <c r="C4054" i="1"/>
  <c r="F4053" i="1"/>
  <c r="E4053" i="1"/>
  <c r="C4053" i="1"/>
  <c r="F4052" i="1"/>
  <c r="E4052" i="1"/>
  <c r="C4052" i="1"/>
  <c r="F4051" i="1"/>
  <c r="E4051" i="1"/>
  <c r="C4051" i="1"/>
  <c r="F4050" i="1"/>
  <c r="E4050" i="1"/>
  <c r="C4050" i="1"/>
  <c r="F4049" i="1"/>
  <c r="E4049" i="1"/>
  <c r="C4049" i="1"/>
  <c r="F4048" i="1"/>
  <c r="E4048" i="1"/>
  <c r="C4048" i="1"/>
  <c r="F4047" i="1"/>
  <c r="E4047" i="1"/>
  <c r="C4047" i="1"/>
  <c r="F4046" i="1"/>
  <c r="E4046" i="1"/>
  <c r="C4046" i="1"/>
  <c r="F4045" i="1"/>
  <c r="E4045" i="1"/>
  <c r="C4045" i="1"/>
  <c r="F4044" i="1"/>
  <c r="E4044" i="1"/>
  <c r="C4044" i="1"/>
  <c r="F4043" i="1"/>
  <c r="E4043" i="1"/>
  <c r="C4043" i="1"/>
  <c r="F4042" i="1"/>
  <c r="E4042" i="1"/>
  <c r="C4042" i="1"/>
  <c r="F4041" i="1"/>
  <c r="E4041" i="1"/>
  <c r="C4041" i="1"/>
  <c r="F4040" i="1"/>
  <c r="E4040" i="1"/>
  <c r="C4040" i="1"/>
  <c r="F4039" i="1"/>
  <c r="E4039" i="1"/>
  <c r="C4039" i="1"/>
  <c r="F4038" i="1"/>
  <c r="E4038" i="1"/>
  <c r="C4038" i="1"/>
  <c r="F4037" i="1"/>
  <c r="E4037" i="1"/>
  <c r="C4037" i="1"/>
  <c r="F4036" i="1"/>
  <c r="E4036" i="1"/>
  <c r="C4036" i="1"/>
  <c r="F4035" i="1"/>
  <c r="E4035" i="1"/>
  <c r="C4035" i="1"/>
  <c r="F4034" i="1"/>
  <c r="E4034" i="1"/>
  <c r="C4034" i="1"/>
  <c r="F4033" i="1"/>
  <c r="E4033" i="1"/>
  <c r="C4033" i="1"/>
  <c r="F4032" i="1"/>
  <c r="E4032" i="1"/>
  <c r="C4032" i="1"/>
  <c r="F4031" i="1"/>
  <c r="E4031" i="1"/>
  <c r="C4031" i="1"/>
  <c r="F4030" i="1"/>
  <c r="E4030" i="1"/>
  <c r="C4030" i="1"/>
  <c r="F4029" i="1"/>
  <c r="E4029" i="1"/>
  <c r="C4029" i="1"/>
  <c r="F4028" i="1"/>
  <c r="E4028" i="1"/>
  <c r="C4028" i="1"/>
  <c r="F4027" i="1"/>
  <c r="E4027" i="1"/>
  <c r="C4027" i="1"/>
  <c r="F4026" i="1"/>
  <c r="E4026" i="1"/>
  <c r="C4026" i="1"/>
  <c r="F4025" i="1"/>
  <c r="E4025" i="1"/>
  <c r="C4025" i="1"/>
  <c r="F4024" i="1"/>
  <c r="E4024" i="1"/>
  <c r="C4024" i="1"/>
  <c r="F4023" i="1"/>
  <c r="E4023" i="1"/>
  <c r="C4023" i="1"/>
  <c r="F4022" i="1"/>
  <c r="E4022" i="1"/>
  <c r="C4022" i="1"/>
  <c r="F4021" i="1"/>
  <c r="E4021" i="1"/>
  <c r="C4021" i="1"/>
  <c r="F4020" i="1"/>
  <c r="E4020" i="1"/>
  <c r="C4020" i="1"/>
  <c r="F4019" i="1"/>
  <c r="E4019" i="1"/>
  <c r="C4019" i="1"/>
  <c r="F4018" i="1"/>
  <c r="E4018" i="1"/>
  <c r="C4018" i="1"/>
  <c r="F4017" i="1"/>
  <c r="E4017" i="1"/>
  <c r="C4017" i="1"/>
  <c r="F4016" i="1"/>
  <c r="E4016" i="1"/>
  <c r="C4016" i="1"/>
  <c r="F4015" i="1"/>
  <c r="E4015" i="1"/>
  <c r="C4015" i="1"/>
  <c r="F4014" i="1"/>
  <c r="E4014" i="1"/>
  <c r="C4014" i="1"/>
  <c r="F4013" i="1"/>
  <c r="E4013" i="1"/>
  <c r="C4013" i="1"/>
  <c r="F4012" i="1"/>
  <c r="E4012" i="1"/>
  <c r="C4012" i="1"/>
  <c r="F4011" i="1"/>
  <c r="E4011" i="1"/>
  <c r="C4011" i="1"/>
  <c r="F4010" i="1"/>
  <c r="E4010" i="1"/>
  <c r="C4010" i="1"/>
  <c r="F4009" i="1"/>
  <c r="E4009" i="1"/>
  <c r="C4009" i="1"/>
  <c r="F4008" i="1"/>
  <c r="E4008" i="1"/>
  <c r="C4008" i="1"/>
  <c r="F4007" i="1"/>
  <c r="E4007" i="1"/>
  <c r="C4007" i="1"/>
  <c r="F4006" i="1"/>
  <c r="E4006" i="1"/>
  <c r="C4006" i="1"/>
  <c r="F4005" i="1"/>
  <c r="E4005" i="1"/>
  <c r="C4005" i="1"/>
  <c r="F4004" i="1"/>
  <c r="E4004" i="1"/>
  <c r="C4004" i="1"/>
  <c r="F4003" i="1"/>
  <c r="E4003" i="1"/>
  <c r="C4003" i="1"/>
  <c r="F4002" i="1"/>
  <c r="E4002" i="1"/>
  <c r="C4002" i="1"/>
  <c r="F4001" i="1"/>
  <c r="E4001" i="1"/>
  <c r="C4001" i="1"/>
  <c r="F4000" i="1"/>
  <c r="E4000" i="1"/>
  <c r="C4000" i="1"/>
  <c r="F3999" i="1"/>
  <c r="E3999" i="1"/>
  <c r="C3999" i="1"/>
  <c r="F3998" i="1"/>
  <c r="E3998" i="1"/>
  <c r="C3998" i="1"/>
  <c r="F3997" i="1"/>
  <c r="E3997" i="1"/>
  <c r="C3997" i="1"/>
  <c r="F3996" i="1"/>
  <c r="E3996" i="1"/>
  <c r="C3996" i="1"/>
  <c r="F3995" i="1"/>
  <c r="E3995" i="1"/>
  <c r="C3995" i="1"/>
  <c r="F3994" i="1"/>
  <c r="E3994" i="1"/>
  <c r="C3994" i="1"/>
  <c r="F3993" i="1"/>
  <c r="E3993" i="1"/>
  <c r="C3993" i="1"/>
  <c r="F3992" i="1"/>
  <c r="E3992" i="1"/>
  <c r="C3992" i="1"/>
  <c r="F3991" i="1"/>
  <c r="E3991" i="1"/>
  <c r="C3991" i="1"/>
  <c r="F3990" i="1"/>
  <c r="E3990" i="1"/>
  <c r="C3990" i="1"/>
  <c r="F3989" i="1"/>
  <c r="E3989" i="1"/>
  <c r="C3989" i="1"/>
  <c r="F3988" i="1"/>
  <c r="E3988" i="1"/>
  <c r="C3988" i="1"/>
  <c r="F3987" i="1"/>
  <c r="E3987" i="1"/>
  <c r="C3987" i="1"/>
  <c r="F3986" i="1"/>
  <c r="E3986" i="1"/>
  <c r="C3986" i="1"/>
  <c r="F3985" i="1"/>
  <c r="E3985" i="1"/>
  <c r="C3985" i="1"/>
  <c r="F3984" i="1"/>
  <c r="E3984" i="1"/>
  <c r="C3984" i="1"/>
  <c r="F3983" i="1"/>
  <c r="E3983" i="1"/>
  <c r="C3983" i="1"/>
  <c r="F3982" i="1"/>
  <c r="E3982" i="1"/>
  <c r="C3982" i="1"/>
  <c r="F3981" i="1"/>
  <c r="E3981" i="1"/>
  <c r="C3981" i="1"/>
  <c r="F3980" i="1"/>
  <c r="E3980" i="1"/>
  <c r="C3980" i="1"/>
  <c r="F3979" i="1"/>
  <c r="E3979" i="1"/>
  <c r="C3979" i="1"/>
  <c r="F3978" i="1"/>
  <c r="E3978" i="1"/>
  <c r="C3978" i="1"/>
  <c r="F3977" i="1"/>
  <c r="E3977" i="1"/>
  <c r="C3977" i="1"/>
  <c r="F3976" i="1"/>
  <c r="E3976" i="1"/>
  <c r="C3976" i="1"/>
  <c r="F3975" i="1"/>
  <c r="E3975" i="1"/>
  <c r="C3975" i="1"/>
  <c r="F3974" i="1"/>
  <c r="E3974" i="1"/>
  <c r="C3974" i="1"/>
  <c r="F3973" i="1"/>
  <c r="E3973" i="1"/>
  <c r="C3973" i="1"/>
  <c r="F3972" i="1"/>
  <c r="E3972" i="1"/>
  <c r="C3972" i="1"/>
  <c r="F3971" i="1"/>
  <c r="E3971" i="1"/>
  <c r="C3971" i="1"/>
  <c r="F3970" i="1"/>
  <c r="E3970" i="1"/>
  <c r="C3970" i="1"/>
  <c r="F3969" i="1"/>
  <c r="E3969" i="1"/>
  <c r="C3969" i="1"/>
  <c r="F3968" i="1"/>
  <c r="E3968" i="1"/>
  <c r="C3968" i="1"/>
  <c r="F3967" i="1"/>
  <c r="E3967" i="1"/>
  <c r="C3967" i="1"/>
  <c r="F3966" i="1"/>
  <c r="E3966" i="1"/>
  <c r="C3966" i="1"/>
  <c r="F3965" i="1"/>
  <c r="E3965" i="1"/>
  <c r="C3965" i="1"/>
  <c r="F3964" i="1"/>
  <c r="E3964" i="1"/>
  <c r="C3964" i="1"/>
  <c r="F3963" i="1"/>
  <c r="E3963" i="1"/>
  <c r="C3963" i="1"/>
  <c r="F3962" i="1"/>
  <c r="E3962" i="1"/>
  <c r="C3962" i="1"/>
  <c r="F3961" i="1"/>
  <c r="E3961" i="1"/>
  <c r="C3961" i="1"/>
  <c r="F3960" i="1"/>
  <c r="E3960" i="1"/>
  <c r="C3960" i="1"/>
  <c r="F3959" i="1"/>
  <c r="E3959" i="1"/>
  <c r="C3959" i="1"/>
  <c r="F3958" i="1"/>
  <c r="E3958" i="1"/>
  <c r="C3958" i="1"/>
  <c r="F3957" i="1"/>
  <c r="E3957" i="1"/>
  <c r="C3957" i="1"/>
  <c r="F3956" i="1"/>
  <c r="E3956" i="1"/>
  <c r="C3956" i="1"/>
  <c r="F3955" i="1"/>
  <c r="E3955" i="1"/>
  <c r="C3955" i="1"/>
  <c r="F3954" i="1"/>
  <c r="E3954" i="1"/>
  <c r="C3954" i="1"/>
  <c r="F3953" i="1"/>
  <c r="E3953" i="1"/>
  <c r="C3953" i="1"/>
  <c r="F3952" i="1"/>
  <c r="E3952" i="1"/>
  <c r="C3952" i="1"/>
  <c r="F3951" i="1"/>
  <c r="E3951" i="1"/>
  <c r="C3951" i="1"/>
  <c r="F3950" i="1"/>
  <c r="E3950" i="1"/>
  <c r="C3950" i="1"/>
  <c r="F3949" i="1"/>
  <c r="E3949" i="1"/>
  <c r="C3949" i="1"/>
  <c r="F3948" i="1"/>
  <c r="E3948" i="1"/>
  <c r="C3948" i="1"/>
  <c r="F3947" i="1"/>
  <c r="E3947" i="1"/>
  <c r="C3947" i="1"/>
  <c r="F3946" i="1"/>
  <c r="E3946" i="1"/>
  <c r="C3946" i="1"/>
  <c r="F3945" i="1"/>
  <c r="E3945" i="1"/>
  <c r="C3945" i="1"/>
  <c r="F3944" i="1"/>
  <c r="E3944" i="1"/>
  <c r="C3944" i="1"/>
  <c r="F3943" i="1"/>
  <c r="E3943" i="1"/>
  <c r="C3943" i="1"/>
  <c r="F3942" i="1"/>
  <c r="E3942" i="1"/>
  <c r="C3942" i="1"/>
  <c r="F3941" i="1"/>
  <c r="E3941" i="1"/>
  <c r="C3941" i="1"/>
  <c r="F3940" i="1"/>
  <c r="E3940" i="1"/>
  <c r="C3940" i="1"/>
  <c r="F3939" i="1"/>
  <c r="E3939" i="1"/>
  <c r="C3939" i="1"/>
  <c r="F3938" i="1"/>
  <c r="E3938" i="1"/>
  <c r="C3938" i="1"/>
  <c r="F3937" i="1"/>
  <c r="E3937" i="1"/>
  <c r="C3937" i="1"/>
  <c r="F3936" i="1"/>
  <c r="E3936" i="1"/>
  <c r="C3936" i="1"/>
  <c r="F3935" i="1"/>
  <c r="E3935" i="1"/>
  <c r="C3935" i="1"/>
  <c r="F3934" i="1"/>
  <c r="E3934" i="1"/>
  <c r="C3934" i="1"/>
  <c r="F3933" i="1"/>
  <c r="E3933" i="1"/>
  <c r="C3933" i="1"/>
  <c r="F3932" i="1"/>
  <c r="E3932" i="1"/>
  <c r="C3932" i="1"/>
  <c r="F3931" i="1"/>
  <c r="E3931" i="1"/>
  <c r="C3931" i="1"/>
  <c r="F3930" i="1"/>
  <c r="E3930" i="1"/>
  <c r="C3930" i="1"/>
  <c r="F3929" i="1"/>
  <c r="E3929" i="1"/>
  <c r="C3929" i="1"/>
  <c r="F3928" i="1"/>
  <c r="E3928" i="1"/>
  <c r="C3928" i="1"/>
  <c r="F3927" i="1"/>
  <c r="E3927" i="1"/>
  <c r="C3927" i="1"/>
  <c r="F3926" i="1"/>
  <c r="E3926" i="1"/>
  <c r="C3926" i="1"/>
  <c r="F3925" i="1"/>
  <c r="E3925" i="1"/>
  <c r="C3925" i="1"/>
  <c r="F3924" i="1"/>
  <c r="E3924" i="1"/>
  <c r="C3924" i="1"/>
  <c r="F3923" i="1"/>
  <c r="E3923" i="1"/>
  <c r="C3923" i="1"/>
  <c r="F3922" i="1"/>
  <c r="E3922" i="1"/>
  <c r="C3922" i="1"/>
  <c r="F3921" i="1"/>
  <c r="E3921" i="1"/>
  <c r="C3921" i="1"/>
  <c r="F3920" i="1"/>
  <c r="E3920" i="1"/>
  <c r="C3920" i="1"/>
  <c r="F3919" i="1"/>
  <c r="E3919" i="1"/>
  <c r="C3919" i="1"/>
  <c r="F3918" i="1"/>
  <c r="E3918" i="1"/>
  <c r="C3918" i="1"/>
  <c r="F3917" i="1"/>
  <c r="E3917" i="1"/>
  <c r="C3917" i="1"/>
  <c r="F3916" i="1"/>
  <c r="E3916" i="1"/>
  <c r="C3916" i="1"/>
  <c r="F3915" i="1"/>
  <c r="E3915" i="1"/>
  <c r="C3915" i="1"/>
  <c r="F3914" i="1"/>
  <c r="E3914" i="1"/>
  <c r="C3914" i="1"/>
  <c r="F3913" i="1"/>
  <c r="E3913" i="1"/>
  <c r="C3913" i="1"/>
  <c r="F3912" i="1"/>
  <c r="E3912" i="1"/>
  <c r="C3912" i="1"/>
  <c r="F3911" i="1"/>
  <c r="E3911" i="1"/>
  <c r="C3911" i="1"/>
  <c r="F3910" i="1"/>
  <c r="E3910" i="1"/>
  <c r="C3910" i="1"/>
  <c r="F3909" i="1"/>
  <c r="E3909" i="1"/>
  <c r="C3909" i="1"/>
  <c r="F3908" i="1"/>
  <c r="E3908" i="1"/>
  <c r="C3908" i="1"/>
  <c r="F3907" i="1"/>
  <c r="E3907" i="1"/>
  <c r="C3907" i="1"/>
  <c r="F3906" i="1"/>
  <c r="E3906" i="1"/>
  <c r="C3906" i="1"/>
  <c r="F3905" i="1"/>
  <c r="E3905" i="1"/>
  <c r="C3905" i="1"/>
  <c r="F3904" i="1"/>
  <c r="E3904" i="1"/>
  <c r="C3904" i="1"/>
  <c r="F3903" i="1"/>
  <c r="E3903" i="1"/>
  <c r="C3903" i="1"/>
  <c r="F3902" i="1"/>
  <c r="E3902" i="1"/>
  <c r="C3902" i="1"/>
  <c r="F3901" i="1"/>
  <c r="E3901" i="1"/>
  <c r="C3901" i="1"/>
  <c r="F3900" i="1"/>
  <c r="E3900" i="1"/>
  <c r="C3900" i="1"/>
  <c r="F3899" i="1"/>
  <c r="E3899" i="1"/>
  <c r="C3899" i="1"/>
  <c r="F3898" i="1"/>
  <c r="E3898" i="1"/>
  <c r="C3898" i="1"/>
  <c r="F3897" i="1"/>
  <c r="E3897" i="1"/>
  <c r="C3897" i="1"/>
  <c r="F3896" i="1"/>
  <c r="E3896" i="1"/>
  <c r="C3896" i="1"/>
  <c r="F3895" i="1"/>
  <c r="E3895" i="1"/>
  <c r="C3895" i="1"/>
  <c r="F3894" i="1"/>
  <c r="E3894" i="1"/>
  <c r="C3894" i="1"/>
  <c r="F3893" i="1"/>
  <c r="E3893" i="1"/>
  <c r="C3893" i="1"/>
  <c r="F3892" i="1"/>
  <c r="E3892" i="1"/>
  <c r="C3892" i="1"/>
  <c r="F3891" i="1"/>
  <c r="E3891" i="1"/>
  <c r="C3891" i="1"/>
  <c r="F3890" i="1"/>
  <c r="E3890" i="1"/>
  <c r="C3890" i="1"/>
  <c r="F3889" i="1"/>
  <c r="E3889" i="1"/>
  <c r="C3889" i="1"/>
  <c r="F3888" i="1"/>
  <c r="E3888" i="1"/>
  <c r="C3888" i="1"/>
  <c r="F3887" i="1"/>
  <c r="E3887" i="1"/>
  <c r="C3887" i="1"/>
  <c r="F3886" i="1"/>
  <c r="E3886" i="1"/>
  <c r="C3886" i="1"/>
  <c r="F3885" i="1"/>
  <c r="E3885" i="1"/>
  <c r="C3885" i="1"/>
  <c r="F3884" i="1"/>
  <c r="E3884" i="1"/>
  <c r="C3884" i="1"/>
  <c r="F3883" i="1"/>
  <c r="E3883" i="1"/>
  <c r="C3883" i="1"/>
  <c r="F3882" i="1"/>
  <c r="E3882" i="1"/>
  <c r="C3882" i="1"/>
  <c r="F3881" i="1"/>
  <c r="E3881" i="1"/>
  <c r="C3881" i="1"/>
  <c r="F3880" i="1"/>
  <c r="E3880" i="1"/>
  <c r="C3880" i="1"/>
  <c r="F3879" i="1"/>
  <c r="E3879" i="1"/>
  <c r="C3879" i="1"/>
  <c r="F3878" i="1"/>
  <c r="E3878" i="1"/>
  <c r="C3878" i="1"/>
  <c r="F3877" i="1"/>
  <c r="E3877" i="1"/>
  <c r="C3877" i="1"/>
  <c r="F3876" i="1"/>
  <c r="E3876" i="1"/>
  <c r="C3876" i="1"/>
  <c r="F3875" i="1"/>
  <c r="E3875" i="1"/>
  <c r="C3875" i="1"/>
  <c r="F3874" i="1"/>
  <c r="E3874" i="1"/>
  <c r="C3874" i="1"/>
  <c r="F3873" i="1"/>
  <c r="E3873" i="1"/>
  <c r="C3873" i="1"/>
  <c r="F3872" i="1"/>
  <c r="E3872" i="1"/>
  <c r="C3872" i="1"/>
  <c r="F3871" i="1"/>
  <c r="E3871" i="1"/>
  <c r="C3871" i="1"/>
  <c r="F3870" i="1"/>
  <c r="E3870" i="1"/>
  <c r="C3870" i="1"/>
  <c r="F3869" i="1"/>
  <c r="E3869" i="1"/>
  <c r="C3869" i="1"/>
  <c r="F3868" i="1"/>
  <c r="E3868" i="1"/>
  <c r="C3868" i="1"/>
  <c r="F3867" i="1"/>
  <c r="E3867" i="1"/>
  <c r="C3867" i="1"/>
  <c r="F3866" i="1"/>
  <c r="E3866" i="1"/>
  <c r="C3866" i="1"/>
  <c r="F3865" i="1"/>
  <c r="E3865" i="1"/>
  <c r="C3865" i="1"/>
  <c r="F3864" i="1"/>
  <c r="E3864" i="1"/>
  <c r="C3864" i="1"/>
  <c r="F3863" i="1"/>
  <c r="E3863" i="1"/>
  <c r="C3863" i="1"/>
  <c r="F3862" i="1"/>
  <c r="E3862" i="1"/>
  <c r="C3862" i="1"/>
  <c r="F3861" i="1"/>
  <c r="E3861" i="1"/>
  <c r="C3861" i="1"/>
  <c r="F3860" i="1"/>
  <c r="E3860" i="1"/>
  <c r="C3860" i="1"/>
  <c r="F3859" i="1"/>
  <c r="E3859" i="1"/>
  <c r="C3859" i="1"/>
  <c r="F3858" i="1"/>
  <c r="E3858" i="1"/>
  <c r="C3858" i="1"/>
  <c r="F3857" i="1"/>
  <c r="E3857" i="1"/>
  <c r="C3857" i="1"/>
  <c r="F3856" i="1"/>
  <c r="E3856" i="1"/>
  <c r="C3856" i="1"/>
  <c r="F3855" i="1"/>
  <c r="E3855" i="1"/>
  <c r="C3855" i="1"/>
  <c r="F3854" i="1"/>
  <c r="E3854" i="1"/>
  <c r="C3854" i="1"/>
  <c r="F3853" i="1"/>
  <c r="E3853" i="1"/>
  <c r="C3853" i="1"/>
  <c r="F3852" i="1"/>
  <c r="E3852" i="1"/>
  <c r="C3852" i="1"/>
  <c r="F3851" i="1"/>
  <c r="E3851" i="1"/>
  <c r="C3851" i="1"/>
  <c r="F3850" i="1"/>
  <c r="E3850" i="1"/>
  <c r="C3850" i="1"/>
  <c r="F3849" i="1"/>
  <c r="E3849" i="1"/>
  <c r="C3849" i="1"/>
  <c r="F3848" i="1"/>
  <c r="E3848" i="1"/>
  <c r="C3848" i="1"/>
  <c r="F3847" i="1"/>
  <c r="E3847" i="1"/>
  <c r="C3847" i="1"/>
  <c r="F3846" i="1"/>
  <c r="E3846" i="1"/>
  <c r="C3846" i="1"/>
  <c r="F3845" i="1"/>
  <c r="E3845" i="1"/>
  <c r="C3845" i="1"/>
  <c r="F3844" i="1"/>
  <c r="E3844" i="1"/>
  <c r="C3844" i="1"/>
  <c r="F3843" i="1"/>
  <c r="E3843" i="1"/>
  <c r="C3843" i="1"/>
  <c r="F3842" i="1"/>
  <c r="E3842" i="1"/>
  <c r="C3842" i="1"/>
  <c r="F3841" i="1"/>
  <c r="E3841" i="1"/>
  <c r="C3841" i="1"/>
  <c r="F3840" i="1"/>
  <c r="E3840" i="1"/>
  <c r="C3840" i="1"/>
  <c r="F3839" i="1"/>
  <c r="E3839" i="1"/>
  <c r="C3839" i="1"/>
  <c r="F3838" i="1"/>
  <c r="E3838" i="1"/>
  <c r="C3838" i="1"/>
  <c r="F3837" i="1"/>
  <c r="E3837" i="1"/>
  <c r="C3837" i="1"/>
  <c r="F3836" i="1"/>
  <c r="E3836" i="1"/>
  <c r="C3836" i="1"/>
  <c r="F3835" i="1"/>
  <c r="E3835" i="1"/>
  <c r="C3835" i="1"/>
  <c r="F3834" i="1"/>
  <c r="E3834" i="1"/>
  <c r="C3834" i="1"/>
  <c r="F3833" i="1"/>
  <c r="E3833" i="1"/>
  <c r="C3833" i="1"/>
  <c r="F3832" i="1"/>
  <c r="E3832" i="1"/>
  <c r="C3832" i="1"/>
  <c r="F3831" i="1"/>
  <c r="E3831" i="1"/>
  <c r="C3831" i="1"/>
  <c r="F3830" i="1"/>
  <c r="E3830" i="1"/>
  <c r="C3830" i="1"/>
  <c r="F3829" i="1"/>
  <c r="E3829" i="1"/>
  <c r="C3829" i="1"/>
  <c r="F3828" i="1"/>
  <c r="E3828" i="1"/>
  <c r="C3828" i="1"/>
  <c r="F3827" i="1"/>
  <c r="E3827" i="1"/>
  <c r="C3827" i="1"/>
  <c r="F3826" i="1"/>
  <c r="E3826" i="1"/>
  <c r="C3826" i="1"/>
  <c r="F3825" i="1"/>
  <c r="E3825" i="1"/>
  <c r="C3825" i="1"/>
  <c r="F3824" i="1"/>
  <c r="E3824" i="1"/>
  <c r="C3824" i="1"/>
  <c r="F3823" i="1"/>
  <c r="E3823" i="1"/>
  <c r="C3823" i="1"/>
  <c r="F3822" i="1"/>
  <c r="E3822" i="1"/>
  <c r="C3822" i="1"/>
  <c r="F3821" i="1"/>
  <c r="E3821" i="1"/>
  <c r="C3821" i="1"/>
  <c r="F3820" i="1"/>
  <c r="E3820" i="1"/>
  <c r="C3820" i="1"/>
  <c r="F3819" i="1"/>
  <c r="E3819" i="1"/>
  <c r="C3819" i="1"/>
  <c r="F3818" i="1"/>
  <c r="E3818" i="1"/>
  <c r="C3818" i="1"/>
  <c r="F3817" i="1"/>
  <c r="E3817" i="1"/>
  <c r="C3817" i="1"/>
  <c r="F3816" i="1"/>
  <c r="E3816" i="1"/>
  <c r="C3816" i="1"/>
  <c r="F3815" i="1"/>
  <c r="E3815" i="1"/>
  <c r="C3815" i="1"/>
  <c r="F3814" i="1"/>
  <c r="E3814" i="1"/>
  <c r="C3814" i="1"/>
  <c r="F3813" i="1"/>
  <c r="E3813" i="1"/>
  <c r="C3813" i="1"/>
  <c r="F3812" i="1"/>
  <c r="E3812" i="1"/>
  <c r="C3812" i="1"/>
  <c r="F3811" i="1"/>
  <c r="E3811" i="1"/>
  <c r="C3811" i="1"/>
  <c r="F3810" i="1"/>
  <c r="E3810" i="1"/>
  <c r="C3810" i="1"/>
  <c r="F3809" i="1"/>
  <c r="E3809" i="1"/>
  <c r="C3809" i="1"/>
  <c r="F3808" i="1"/>
  <c r="E3808" i="1"/>
  <c r="C3808" i="1"/>
  <c r="F3807" i="1"/>
  <c r="E3807" i="1"/>
  <c r="C3807" i="1"/>
  <c r="F3806" i="1"/>
  <c r="E3806" i="1"/>
  <c r="C3806" i="1"/>
  <c r="F3805" i="1"/>
  <c r="E3805" i="1"/>
  <c r="C3805" i="1"/>
  <c r="F3804" i="1"/>
  <c r="E3804" i="1"/>
  <c r="C3804" i="1"/>
  <c r="F3803" i="1"/>
  <c r="E3803" i="1"/>
  <c r="C3803" i="1"/>
  <c r="F3802" i="1"/>
  <c r="E3802" i="1"/>
  <c r="C3802" i="1"/>
  <c r="F3801" i="1"/>
  <c r="E3801" i="1"/>
  <c r="C3801" i="1"/>
  <c r="F3800" i="1"/>
  <c r="E3800" i="1"/>
  <c r="C3800" i="1"/>
  <c r="F3799" i="1"/>
  <c r="E3799" i="1"/>
  <c r="C3799" i="1"/>
  <c r="F3798" i="1"/>
  <c r="E3798" i="1"/>
  <c r="C3798" i="1"/>
  <c r="F3797" i="1"/>
  <c r="E3797" i="1"/>
  <c r="C3797" i="1"/>
  <c r="F3796" i="1"/>
  <c r="E3796" i="1"/>
  <c r="C3796" i="1"/>
  <c r="F3795" i="1"/>
  <c r="E3795" i="1"/>
  <c r="C3795" i="1"/>
  <c r="F3794" i="1"/>
  <c r="E3794" i="1"/>
  <c r="C3794" i="1"/>
  <c r="F3793" i="1"/>
  <c r="E3793" i="1"/>
  <c r="C3793" i="1"/>
  <c r="F3792" i="1"/>
  <c r="E3792" i="1"/>
  <c r="C3792" i="1"/>
  <c r="F3791" i="1"/>
  <c r="E3791" i="1"/>
  <c r="C3791" i="1"/>
  <c r="F3790" i="1"/>
  <c r="E3790" i="1"/>
  <c r="C3790" i="1"/>
  <c r="F3789" i="1"/>
  <c r="E3789" i="1"/>
  <c r="C3789" i="1"/>
  <c r="F3788" i="1"/>
  <c r="E3788" i="1"/>
  <c r="C3788" i="1"/>
  <c r="F3787" i="1"/>
  <c r="E3787" i="1"/>
  <c r="C3787" i="1"/>
  <c r="F3786" i="1"/>
  <c r="E3786" i="1"/>
  <c r="C3786" i="1"/>
  <c r="F3785" i="1"/>
  <c r="E3785" i="1"/>
  <c r="C3785" i="1"/>
  <c r="F3784" i="1"/>
  <c r="E3784" i="1"/>
  <c r="C3784" i="1"/>
  <c r="F3783" i="1"/>
  <c r="E3783" i="1"/>
  <c r="C3783" i="1"/>
  <c r="F3782" i="1"/>
  <c r="E3782" i="1"/>
  <c r="C3782" i="1"/>
  <c r="F3781" i="1"/>
  <c r="E3781" i="1"/>
  <c r="C3781" i="1"/>
  <c r="F3780" i="1"/>
  <c r="E3780" i="1"/>
  <c r="C3780" i="1"/>
  <c r="F3779" i="1"/>
  <c r="E3779" i="1"/>
  <c r="C3779" i="1"/>
  <c r="F3778" i="1"/>
  <c r="E3778" i="1"/>
  <c r="C3778" i="1"/>
  <c r="F3777" i="1"/>
  <c r="E3777" i="1"/>
  <c r="C3777" i="1"/>
  <c r="F3776" i="1"/>
  <c r="E3776" i="1"/>
  <c r="C3776" i="1"/>
  <c r="F3775" i="1"/>
  <c r="E3775" i="1"/>
  <c r="C3775" i="1"/>
  <c r="F3774" i="1"/>
  <c r="E3774" i="1"/>
  <c r="C3774" i="1"/>
  <c r="F3773" i="1"/>
  <c r="E3773" i="1"/>
  <c r="C3773" i="1"/>
  <c r="F3772" i="1"/>
  <c r="E3772" i="1"/>
  <c r="C3772" i="1"/>
  <c r="F3771" i="1"/>
  <c r="E3771" i="1"/>
  <c r="C3771" i="1"/>
  <c r="F3770" i="1"/>
  <c r="E3770" i="1"/>
  <c r="C3770" i="1"/>
  <c r="F3769" i="1"/>
  <c r="E3769" i="1"/>
  <c r="C3769" i="1"/>
  <c r="F3768" i="1"/>
  <c r="E3768" i="1"/>
  <c r="C3768" i="1"/>
  <c r="F3767" i="1"/>
  <c r="E3767" i="1"/>
  <c r="C3767" i="1"/>
  <c r="F3766" i="1"/>
  <c r="E3766" i="1"/>
  <c r="C3766" i="1"/>
  <c r="F3765" i="1"/>
  <c r="E3765" i="1"/>
  <c r="C3765" i="1"/>
  <c r="F3764" i="1"/>
  <c r="E3764" i="1"/>
  <c r="C3764" i="1"/>
  <c r="F3763" i="1"/>
  <c r="E3763" i="1"/>
  <c r="C3763" i="1"/>
  <c r="F3762" i="1"/>
  <c r="E3762" i="1"/>
  <c r="C3762" i="1"/>
  <c r="F3761" i="1"/>
  <c r="E3761" i="1"/>
  <c r="C3761" i="1"/>
  <c r="F3760" i="1"/>
  <c r="E3760" i="1"/>
  <c r="C3760" i="1"/>
  <c r="F3759" i="1"/>
  <c r="E3759" i="1"/>
  <c r="C3759" i="1"/>
  <c r="F3758" i="1"/>
  <c r="E3758" i="1"/>
  <c r="C3758" i="1"/>
  <c r="F3757" i="1"/>
  <c r="E3757" i="1"/>
  <c r="C3757" i="1"/>
  <c r="F3756" i="1"/>
  <c r="E3756" i="1"/>
  <c r="C3756" i="1"/>
  <c r="F3755" i="1"/>
  <c r="E3755" i="1"/>
  <c r="C3755" i="1"/>
  <c r="F3754" i="1"/>
  <c r="E3754" i="1"/>
  <c r="C3754" i="1"/>
  <c r="F3753" i="1"/>
  <c r="E3753" i="1"/>
  <c r="C3753" i="1"/>
  <c r="F3752" i="1"/>
  <c r="E3752" i="1"/>
  <c r="C3752" i="1"/>
  <c r="F3751" i="1"/>
  <c r="E3751" i="1"/>
  <c r="C3751" i="1"/>
  <c r="F3750" i="1"/>
  <c r="E3750" i="1"/>
  <c r="C3750" i="1"/>
  <c r="F3749" i="1"/>
  <c r="E3749" i="1"/>
  <c r="C3749" i="1"/>
  <c r="F3748" i="1"/>
  <c r="E3748" i="1"/>
  <c r="C3748" i="1"/>
  <c r="F3747" i="1"/>
  <c r="E3747" i="1"/>
  <c r="C3747" i="1"/>
  <c r="F3746" i="1"/>
  <c r="E3746" i="1"/>
  <c r="C3746" i="1"/>
  <c r="F3745" i="1"/>
  <c r="E3745" i="1"/>
  <c r="C3745" i="1"/>
  <c r="F3744" i="1"/>
  <c r="E3744" i="1"/>
  <c r="C3744" i="1"/>
  <c r="F3743" i="1"/>
  <c r="E3743" i="1"/>
  <c r="C3743" i="1"/>
  <c r="F3742" i="1"/>
  <c r="E3742" i="1"/>
  <c r="C3742" i="1"/>
  <c r="F3741" i="1"/>
  <c r="E3741" i="1"/>
  <c r="C3741" i="1"/>
  <c r="F3740" i="1"/>
  <c r="E3740" i="1"/>
  <c r="C3740" i="1"/>
  <c r="F3739" i="1"/>
  <c r="E3739" i="1"/>
  <c r="C3739" i="1"/>
  <c r="F3738" i="1"/>
  <c r="E3738" i="1"/>
  <c r="C3738" i="1"/>
  <c r="F3737" i="1"/>
  <c r="E3737" i="1"/>
  <c r="C3737" i="1"/>
  <c r="F3736" i="1"/>
  <c r="E3736" i="1"/>
  <c r="C3736" i="1"/>
  <c r="F3735" i="1"/>
  <c r="E3735" i="1"/>
  <c r="C3735" i="1"/>
  <c r="F3734" i="1"/>
  <c r="E3734" i="1"/>
  <c r="C3734" i="1"/>
  <c r="F3733" i="1"/>
  <c r="E3733" i="1"/>
  <c r="C3733" i="1"/>
  <c r="F3732" i="1"/>
  <c r="E3732" i="1"/>
  <c r="C3732" i="1"/>
  <c r="F3731" i="1"/>
  <c r="E3731" i="1"/>
  <c r="C3731" i="1"/>
  <c r="F3730" i="1"/>
  <c r="E3730" i="1"/>
  <c r="C3730" i="1"/>
  <c r="F3729" i="1"/>
  <c r="E3729" i="1"/>
  <c r="C3729" i="1"/>
  <c r="F3728" i="1"/>
  <c r="E3728" i="1"/>
  <c r="C3728" i="1"/>
  <c r="F3727" i="1"/>
  <c r="E3727" i="1"/>
  <c r="C3727" i="1"/>
  <c r="F3726" i="1"/>
  <c r="E3726" i="1"/>
  <c r="C3726" i="1"/>
  <c r="F3725" i="1"/>
  <c r="E3725" i="1"/>
  <c r="C3725" i="1"/>
  <c r="F3724" i="1"/>
  <c r="E3724" i="1"/>
  <c r="C3724" i="1"/>
  <c r="F3723" i="1"/>
  <c r="E3723" i="1"/>
  <c r="C3723" i="1"/>
  <c r="F3722" i="1"/>
  <c r="E3722" i="1"/>
  <c r="C3722" i="1"/>
  <c r="F3721" i="1"/>
  <c r="E3721" i="1"/>
  <c r="C3721" i="1"/>
  <c r="F3720" i="1"/>
  <c r="E3720" i="1"/>
  <c r="C3720" i="1"/>
  <c r="F3719" i="1"/>
  <c r="E3719" i="1"/>
  <c r="C3719" i="1"/>
  <c r="F3718" i="1"/>
  <c r="E3718" i="1"/>
  <c r="C3718" i="1"/>
  <c r="F3717" i="1"/>
  <c r="E3717" i="1"/>
  <c r="C3717" i="1"/>
  <c r="F3716" i="1"/>
  <c r="E3716" i="1"/>
  <c r="C3716" i="1"/>
  <c r="F3715" i="1"/>
  <c r="E3715" i="1"/>
  <c r="C3715" i="1"/>
  <c r="F3714" i="1"/>
  <c r="E3714" i="1"/>
  <c r="C3714" i="1"/>
  <c r="F3713" i="1"/>
  <c r="E3713" i="1"/>
  <c r="C3713" i="1"/>
  <c r="F3712" i="1"/>
  <c r="E3712" i="1"/>
  <c r="C3712" i="1"/>
  <c r="F3711" i="1"/>
  <c r="E3711" i="1"/>
  <c r="C3711" i="1"/>
  <c r="F3710" i="1"/>
  <c r="E3710" i="1"/>
  <c r="C3710" i="1"/>
  <c r="F3709" i="1"/>
  <c r="E3709" i="1"/>
  <c r="C3709" i="1"/>
  <c r="F3708" i="1"/>
  <c r="E3708" i="1"/>
  <c r="C3708" i="1"/>
  <c r="F3707" i="1"/>
  <c r="E3707" i="1"/>
  <c r="C3707" i="1"/>
  <c r="F3706" i="1"/>
  <c r="E3706" i="1"/>
  <c r="C3706" i="1"/>
  <c r="F3705" i="1"/>
  <c r="E3705" i="1"/>
  <c r="C3705" i="1"/>
  <c r="F3704" i="1"/>
  <c r="E3704" i="1"/>
  <c r="C3704" i="1"/>
  <c r="F3703" i="1"/>
  <c r="E3703" i="1"/>
  <c r="C3703" i="1"/>
  <c r="F3702" i="1"/>
  <c r="E3702" i="1"/>
  <c r="C3702" i="1"/>
  <c r="F3701" i="1"/>
  <c r="E3701" i="1"/>
  <c r="C3701" i="1"/>
  <c r="F3700" i="1"/>
  <c r="E3700" i="1"/>
  <c r="C3700" i="1"/>
  <c r="F3699" i="1"/>
  <c r="E3699" i="1"/>
  <c r="C3699" i="1"/>
  <c r="F3698" i="1"/>
  <c r="E3698" i="1"/>
  <c r="C3698" i="1"/>
  <c r="F3697" i="1"/>
  <c r="E3697" i="1"/>
  <c r="C3697" i="1"/>
  <c r="F3696" i="1"/>
  <c r="E3696" i="1"/>
  <c r="C3696" i="1"/>
  <c r="F3695" i="1"/>
  <c r="E3695" i="1"/>
  <c r="C3695" i="1"/>
  <c r="F3694" i="1"/>
  <c r="E3694" i="1"/>
  <c r="C3694" i="1"/>
  <c r="F3693" i="1"/>
  <c r="E3693" i="1"/>
  <c r="C3693" i="1"/>
  <c r="F3692" i="1"/>
  <c r="E3692" i="1"/>
  <c r="C3692" i="1"/>
  <c r="F3691" i="1"/>
  <c r="E3691" i="1"/>
  <c r="C3691" i="1"/>
  <c r="F3690" i="1"/>
  <c r="E3690" i="1"/>
  <c r="C3690" i="1"/>
  <c r="F3689" i="1"/>
  <c r="E3689" i="1"/>
  <c r="C3689" i="1"/>
  <c r="F3688" i="1"/>
  <c r="E3688" i="1"/>
  <c r="C3688" i="1"/>
  <c r="F3687" i="1"/>
  <c r="E3687" i="1"/>
  <c r="C3687" i="1"/>
  <c r="F3686" i="1"/>
  <c r="E3686" i="1"/>
  <c r="C3686" i="1"/>
  <c r="F3685" i="1"/>
  <c r="E3685" i="1"/>
  <c r="C3685" i="1"/>
  <c r="F3684" i="1"/>
  <c r="E3684" i="1"/>
  <c r="C3684" i="1"/>
  <c r="F3683" i="1"/>
  <c r="E3683" i="1"/>
  <c r="C3683" i="1"/>
  <c r="F3682" i="1"/>
  <c r="E3682" i="1"/>
  <c r="C3682" i="1"/>
  <c r="F3681" i="1"/>
  <c r="E3681" i="1"/>
  <c r="C3681" i="1"/>
  <c r="F3680" i="1"/>
  <c r="E3680" i="1"/>
  <c r="C3680" i="1"/>
  <c r="F3679" i="1"/>
  <c r="E3679" i="1"/>
  <c r="C3679" i="1"/>
  <c r="F3678" i="1"/>
  <c r="E3678" i="1"/>
  <c r="C3678" i="1"/>
  <c r="F3677" i="1"/>
  <c r="E3677" i="1"/>
  <c r="C3677" i="1"/>
  <c r="F3676" i="1"/>
  <c r="E3676" i="1"/>
  <c r="C3676" i="1"/>
  <c r="F3675" i="1"/>
  <c r="E3675" i="1"/>
  <c r="C3675" i="1"/>
  <c r="F3674" i="1"/>
  <c r="E3674" i="1"/>
  <c r="C3674" i="1"/>
  <c r="F3673" i="1"/>
  <c r="E3673" i="1"/>
  <c r="C3673" i="1"/>
  <c r="F3672" i="1"/>
  <c r="E3672" i="1"/>
  <c r="C3672" i="1"/>
  <c r="F3671" i="1"/>
  <c r="E3671" i="1"/>
  <c r="C3671" i="1"/>
  <c r="F3670" i="1"/>
  <c r="E3670" i="1"/>
  <c r="C3670" i="1"/>
  <c r="F3669" i="1"/>
  <c r="E3669" i="1"/>
  <c r="C3669" i="1"/>
  <c r="F3668" i="1"/>
  <c r="E3668" i="1"/>
  <c r="C3668" i="1"/>
  <c r="F3667" i="1"/>
  <c r="E3667" i="1"/>
  <c r="C3667" i="1"/>
  <c r="F3666" i="1"/>
  <c r="E3666" i="1"/>
  <c r="C3666" i="1"/>
  <c r="F3665" i="1"/>
  <c r="E3665" i="1"/>
  <c r="C3665" i="1"/>
  <c r="F3664" i="1"/>
  <c r="E3664" i="1"/>
  <c r="C3664" i="1"/>
  <c r="F3663" i="1"/>
  <c r="E3663" i="1"/>
  <c r="C3663" i="1"/>
  <c r="F3662" i="1"/>
  <c r="E3662" i="1"/>
  <c r="C3662" i="1"/>
  <c r="F3661" i="1"/>
  <c r="E3661" i="1"/>
  <c r="C3661" i="1"/>
  <c r="F3660" i="1"/>
  <c r="E3660" i="1"/>
  <c r="C3660" i="1"/>
  <c r="F3659" i="1"/>
  <c r="E3659" i="1"/>
  <c r="C3659" i="1"/>
  <c r="F3658" i="1"/>
  <c r="E3658" i="1"/>
  <c r="C3658" i="1"/>
  <c r="F3657" i="1"/>
  <c r="E3657" i="1"/>
  <c r="C3657" i="1"/>
  <c r="F3656" i="1"/>
  <c r="E3656" i="1"/>
  <c r="C3656" i="1"/>
  <c r="F3655" i="1"/>
  <c r="E3655" i="1"/>
  <c r="C3655" i="1"/>
  <c r="F3654" i="1"/>
  <c r="E3654" i="1"/>
  <c r="C3654" i="1"/>
  <c r="F3653" i="1"/>
  <c r="E3653" i="1"/>
  <c r="C3653" i="1"/>
  <c r="F3652" i="1"/>
  <c r="E3652" i="1"/>
  <c r="C3652" i="1"/>
  <c r="F3651" i="1"/>
  <c r="E3651" i="1"/>
  <c r="C3651" i="1"/>
  <c r="F3650" i="1"/>
  <c r="E3650" i="1"/>
  <c r="C3650" i="1"/>
  <c r="F3649" i="1"/>
  <c r="E3649" i="1"/>
  <c r="C3649" i="1"/>
  <c r="F3648" i="1"/>
  <c r="E3648" i="1"/>
  <c r="C3648" i="1"/>
  <c r="F3647" i="1"/>
  <c r="E3647" i="1"/>
  <c r="C3647" i="1"/>
  <c r="F3646" i="1"/>
  <c r="E3646" i="1"/>
  <c r="C3646" i="1"/>
  <c r="F3645" i="1"/>
  <c r="E3645" i="1"/>
  <c r="C3645" i="1"/>
  <c r="F3644" i="1"/>
  <c r="E3644" i="1"/>
  <c r="C3644" i="1"/>
  <c r="F3643" i="1"/>
  <c r="E3643" i="1"/>
  <c r="C3643" i="1"/>
  <c r="F3642" i="1"/>
  <c r="E3642" i="1"/>
  <c r="C3642" i="1"/>
  <c r="F3641" i="1"/>
  <c r="E3641" i="1"/>
  <c r="C3641" i="1"/>
  <c r="F3640" i="1"/>
  <c r="E3640" i="1"/>
  <c r="C3640" i="1"/>
  <c r="F3639" i="1"/>
  <c r="E3639" i="1"/>
  <c r="C3639" i="1"/>
  <c r="F3638" i="1"/>
  <c r="E3638" i="1"/>
  <c r="C3638" i="1"/>
  <c r="F3637" i="1"/>
  <c r="E3637" i="1"/>
  <c r="C3637" i="1"/>
  <c r="F3636" i="1"/>
  <c r="E3636" i="1"/>
  <c r="C3636" i="1"/>
  <c r="F3635" i="1"/>
  <c r="E3635" i="1"/>
  <c r="C3635" i="1"/>
  <c r="F3634" i="1"/>
  <c r="E3634" i="1"/>
  <c r="C3634" i="1"/>
  <c r="F3633" i="1"/>
  <c r="E3633" i="1"/>
  <c r="C3633" i="1"/>
  <c r="F3632" i="1"/>
  <c r="E3632" i="1"/>
  <c r="C3632" i="1"/>
  <c r="F3631" i="1"/>
  <c r="E3631" i="1"/>
  <c r="C3631" i="1"/>
  <c r="F3630" i="1"/>
  <c r="E3630" i="1"/>
  <c r="C3630" i="1"/>
  <c r="F3629" i="1"/>
  <c r="E3629" i="1"/>
  <c r="C3629" i="1"/>
  <c r="F3628" i="1"/>
  <c r="E3628" i="1"/>
  <c r="C3628" i="1"/>
  <c r="F3627" i="1"/>
  <c r="E3627" i="1"/>
  <c r="C3627" i="1"/>
  <c r="F3626" i="1"/>
  <c r="E3626" i="1"/>
  <c r="C3626" i="1"/>
  <c r="F3625" i="1"/>
  <c r="E3625" i="1"/>
  <c r="C3625" i="1"/>
  <c r="F3624" i="1"/>
  <c r="E3624" i="1"/>
  <c r="C3624" i="1"/>
  <c r="F3623" i="1"/>
  <c r="E3623" i="1"/>
  <c r="C3623" i="1"/>
  <c r="F3622" i="1"/>
  <c r="E3622" i="1"/>
  <c r="C3622" i="1"/>
  <c r="F3621" i="1"/>
  <c r="E3621" i="1"/>
  <c r="C3621" i="1"/>
  <c r="F3620" i="1"/>
  <c r="E3620" i="1"/>
  <c r="C3620" i="1"/>
  <c r="F3619" i="1"/>
  <c r="E3619" i="1"/>
  <c r="C3619" i="1"/>
  <c r="F3618" i="1"/>
  <c r="E3618" i="1"/>
  <c r="C3618" i="1"/>
  <c r="F3617" i="1"/>
  <c r="E3617" i="1"/>
  <c r="C3617" i="1"/>
  <c r="F3616" i="1"/>
  <c r="E3616" i="1"/>
  <c r="C3616" i="1"/>
  <c r="F3615" i="1"/>
  <c r="E3615" i="1"/>
  <c r="C3615" i="1"/>
  <c r="F3614" i="1"/>
  <c r="E3614" i="1"/>
  <c r="C3614" i="1"/>
  <c r="F3613" i="1"/>
  <c r="E3613" i="1"/>
  <c r="C3613" i="1"/>
  <c r="F3612" i="1"/>
  <c r="E3612" i="1"/>
  <c r="C3612" i="1"/>
  <c r="F3611" i="1"/>
  <c r="E3611" i="1"/>
  <c r="C3611" i="1"/>
  <c r="F3610" i="1"/>
  <c r="E3610" i="1"/>
  <c r="C3610" i="1"/>
  <c r="F3609" i="1"/>
  <c r="E3609" i="1"/>
  <c r="C3609" i="1"/>
  <c r="F3608" i="1"/>
  <c r="E3608" i="1"/>
  <c r="C3608" i="1"/>
  <c r="F3607" i="1"/>
  <c r="E3607" i="1"/>
  <c r="C3607" i="1"/>
  <c r="F3606" i="1"/>
  <c r="E3606" i="1"/>
  <c r="C3606" i="1"/>
  <c r="F3605" i="1"/>
  <c r="E3605" i="1"/>
  <c r="C3605" i="1"/>
  <c r="F3604" i="1"/>
  <c r="E3604" i="1"/>
  <c r="C3604" i="1"/>
  <c r="F3603" i="1"/>
  <c r="E3603" i="1"/>
  <c r="C3603" i="1"/>
  <c r="F3602" i="1"/>
  <c r="E3602" i="1"/>
  <c r="C3602" i="1"/>
  <c r="F3601" i="1"/>
  <c r="E3601" i="1"/>
  <c r="C3601" i="1"/>
  <c r="F3600" i="1"/>
  <c r="E3600" i="1"/>
  <c r="C3600" i="1"/>
  <c r="F3599" i="1"/>
  <c r="E3599" i="1"/>
  <c r="C3599" i="1"/>
  <c r="F3598" i="1"/>
  <c r="E3598" i="1"/>
  <c r="C3598" i="1"/>
  <c r="F3597" i="1"/>
  <c r="E3597" i="1"/>
  <c r="C3597" i="1"/>
  <c r="F3596" i="1"/>
  <c r="E3596" i="1"/>
  <c r="C3596" i="1"/>
  <c r="F3595" i="1"/>
  <c r="E3595" i="1"/>
  <c r="C3595" i="1"/>
  <c r="F3594" i="1"/>
  <c r="E3594" i="1"/>
  <c r="C3594" i="1"/>
  <c r="F3593" i="1"/>
  <c r="E3593" i="1"/>
  <c r="C3593" i="1"/>
  <c r="F3592" i="1"/>
  <c r="E3592" i="1"/>
  <c r="C3592" i="1"/>
  <c r="F3591" i="1"/>
  <c r="E3591" i="1"/>
  <c r="C3591" i="1"/>
  <c r="F3590" i="1"/>
  <c r="E3590" i="1"/>
  <c r="C3590" i="1"/>
  <c r="F3589" i="1"/>
  <c r="E3589" i="1"/>
  <c r="C3589" i="1"/>
  <c r="F3588" i="1"/>
  <c r="E3588" i="1"/>
  <c r="C3588" i="1"/>
  <c r="F3587" i="1"/>
  <c r="E3587" i="1"/>
  <c r="C3587" i="1"/>
  <c r="F3586" i="1"/>
  <c r="E3586" i="1"/>
  <c r="C3586" i="1"/>
  <c r="F3585" i="1"/>
  <c r="E3585" i="1"/>
  <c r="C3585" i="1"/>
  <c r="F3584" i="1"/>
  <c r="E3584" i="1"/>
  <c r="C3584" i="1"/>
  <c r="F3583" i="1"/>
  <c r="E3583" i="1"/>
  <c r="C3583" i="1"/>
  <c r="F3582" i="1"/>
  <c r="E3582" i="1"/>
  <c r="C3582" i="1"/>
  <c r="F3581" i="1"/>
  <c r="E3581" i="1"/>
  <c r="C3581" i="1"/>
  <c r="F3580" i="1"/>
  <c r="E3580" i="1"/>
  <c r="C3580" i="1"/>
  <c r="F3579" i="1"/>
  <c r="E3579" i="1"/>
  <c r="C3579" i="1"/>
  <c r="F3578" i="1"/>
  <c r="E3578" i="1"/>
  <c r="C3578" i="1"/>
  <c r="F3577" i="1"/>
  <c r="E3577" i="1"/>
  <c r="C3577" i="1"/>
  <c r="F3576" i="1"/>
  <c r="E3576" i="1"/>
  <c r="C3576" i="1"/>
  <c r="F3575" i="1"/>
  <c r="E3575" i="1"/>
  <c r="C3575" i="1"/>
  <c r="F3574" i="1"/>
  <c r="E3574" i="1"/>
  <c r="C3574" i="1"/>
  <c r="F3573" i="1"/>
  <c r="E3573" i="1"/>
  <c r="C3573" i="1"/>
  <c r="F3572" i="1"/>
  <c r="E3572" i="1"/>
  <c r="C3572" i="1"/>
  <c r="F3571" i="1"/>
  <c r="E3571" i="1"/>
  <c r="C3571" i="1"/>
  <c r="F3570" i="1"/>
  <c r="E3570" i="1"/>
  <c r="C3570" i="1"/>
  <c r="F3569" i="1"/>
  <c r="E3569" i="1"/>
  <c r="C3569" i="1"/>
  <c r="F3568" i="1"/>
  <c r="E3568" i="1"/>
  <c r="C3568" i="1"/>
  <c r="F3567" i="1"/>
  <c r="E3567" i="1"/>
  <c r="C3567" i="1"/>
  <c r="F3566" i="1"/>
  <c r="E3566" i="1"/>
  <c r="C3566" i="1"/>
  <c r="F3565" i="1"/>
  <c r="E3565" i="1"/>
  <c r="C3565" i="1"/>
  <c r="F3564" i="1"/>
  <c r="E3564" i="1"/>
  <c r="C3564" i="1"/>
  <c r="F3563" i="1"/>
  <c r="E3563" i="1"/>
  <c r="C3563" i="1"/>
  <c r="F3562" i="1"/>
  <c r="E3562" i="1"/>
  <c r="C3562" i="1"/>
  <c r="F3561" i="1"/>
  <c r="E3561" i="1"/>
  <c r="C3561" i="1"/>
  <c r="F3560" i="1"/>
  <c r="E3560" i="1"/>
  <c r="C3560" i="1"/>
  <c r="F3559" i="1"/>
  <c r="E3559" i="1"/>
  <c r="C3559" i="1"/>
  <c r="F3558" i="1"/>
  <c r="E3558" i="1"/>
  <c r="C3558" i="1"/>
  <c r="F3557" i="1"/>
  <c r="E3557" i="1"/>
  <c r="C3557" i="1"/>
  <c r="F3556" i="1"/>
  <c r="E3556" i="1"/>
  <c r="C3556" i="1"/>
  <c r="F3555" i="1"/>
  <c r="E3555" i="1"/>
  <c r="C3555" i="1"/>
  <c r="F3554" i="1"/>
  <c r="E3554" i="1"/>
  <c r="C3554" i="1"/>
  <c r="F3553" i="1"/>
  <c r="E3553" i="1"/>
  <c r="C3553" i="1"/>
  <c r="F3552" i="1"/>
  <c r="E3552" i="1"/>
  <c r="C3552" i="1"/>
  <c r="F3551" i="1"/>
  <c r="E3551" i="1"/>
  <c r="C3551" i="1"/>
  <c r="F3550" i="1"/>
  <c r="E3550" i="1"/>
  <c r="C3550" i="1"/>
  <c r="F3549" i="1"/>
  <c r="E3549" i="1"/>
  <c r="C3549" i="1"/>
  <c r="F3548" i="1"/>
  <c r="E3548" i="1"/>
  <c r="C3548" i="1"/>
  <c r="F3547" i="1"/>
  <c r="E3547" i="1"/>
  <c r="C3547" i="1"/>
  <c r="F3546" i="1"/>
  <c r="E3546" i="1"/>
  <c r="C3546" i="1"/>
  <c r="F3545" i="1"/>
  <c r="E3545" i="1"/>
  <c r="C3545" i="1"/>
  <c r="F3544" i="1"/>
  <c r="E3544" i="1"/>
  <c r="C3544" i="1"/>
  <c r="F3543" i="1"/>
  <c r="E3543" i="1"/>
  <c r="C3543" i="1"/>
  <c r="F3542" i="1"/>
  <c r="E3542" i="1"/>
  <c r="C3542" i="1"/>
  <c r="F3541" i="1"/>
  <c r="E3541" i="1"/>
  <c r="C3541" i="1"/>
  <c r="F3540" i="1"/>
  <c r="E3540" i="1"/>
  <c r="C3540" i="1"/>
  <c r="F3539" i="1"/>
  <c r="E3539" i="1"/>
  <c r="C3539" i="1"/>
  <c r="F3538" i="1"/>
  <c r="E3538" i="1"/>
  <c r="C3538" i="1"/>
  <c r="F3537" i="1"/>
  <c r="E3537" i="1"/>
  <c r="C3537" i="1"/>
  <c r="F3536" i="1"/>
  <c r="E3536" i="1"/>
  <c r="C3536" i="1"/>
  <c r="F3535" i="1"/>
  <c r="E3535" i="1"/>
  <c r="C3535" i="1"/>
  <c r="F3534" i="1"/>
  <c r="E3534" i="1"/>
  <c r="C3534" i="1"/>
  <c r="F3533" i="1"/>
  <c r="E3533" i="1"/>
  <c r="C3533" i="1"/>
  <c r="F3532" i="1"/>
  <c r="E3532" i="1"/>
  <c r="C3532" i="1"/>
  <c r="F3531" i="1"/>
  <c r="E3531" i="1"/>
  <c r="C3531" i="1"/>
  <c r="F3530" i="1"/>
  <c r="E3530" i="1"/>
  <c r="C3530" i="1"/>
  <c r="F3529" i="1"/>
  <c r="E3529" i="1"/>
  <c r="C3529" i="1"/>
  <c r="F3528" i="1"/>
  <c r="E3528" i="1"/>
  <c r="C3528" i="1"/>
  <c r="F3527" i="1"/>
  <c r="E3527" i="1"/>
  <c r="C3527" i="1"/>
  <c r="F3526" i="1"/>
  <c r="E3526" i="1"/>
  <c r="C3526" i="1"/>
  <c r="F3525" i="1"/>
  <c r="E3525" i="1"/>
  <c r="C3525" i="1"/>
  <c r="F3524" i="1"/>
  <c r="E3524" i="1"/>
  <c r="C3524" i="1"/>
  <c r="F3523" i="1"/>
  <c r="E3523" i="1"/>
  <c r="C3523" i="1"/>
  <c r="F3522" i="1"/>
  <c r="E3522" i="1"/>
  <c r="C3522" i="1"/>
  <c r="F3521" i="1"/>
  <c r="E3521" i="1"/>
  <c r="C3521" i="1"/>
  <c r="F3520" i="1"/>
  <c r="E3520" i="1"/>
  <c r="C3520" i="1"/>
  <c r="F3519" i="1"/>
  <c r="E3519" i="1"/>
  <c r="C3519" i="1"/>
  <c r="F3518" i="1"/>
  <c r="E3518" i="1"/>
  <c r="C3518" i="1"/>
  <c r="F3517" i="1"/>
  <c r="E3517" i="1"/>
  <c r="C3517" i="1"/>
  <c r="F3516" i="1"/>
  <c r="E3516" i="1"/>
  <c r="C3516" i="1"/>
  <c r="F3515" i="1"/>
  <c r="E3515" i="1"/>
  <c r="C3515" i="1"/>
  <c r="F3514" i="1"/>
  <c r="E3514" i="1"/>
  <c r="C3514" i="1"/>
  <c r="F3513" i="1"/>
  <c r="E3513" i="1"/>
  <c r="C3513" i="1"/>
  <c r="F3512" i="1"/>
  <c r="E3512" i="1"/>
  <c r="C3512" i="1"/>
  <c r="F3511" i="1"/>
  <c r="E3511" i="1"/>
  <c r="C3511" i="1"/>
  <c r="F3510" i="1"/>
  <c r="E3510" i="1"/>
  <c r="C3510" i="1"/>
  <c r="F3509" i="1"/>
  <c r="E3509" i="1"/>
  <c r="C3509" i="1"/>
  <c r="F3508" i="1"/>
  <c r="E3508" i="1"/>
  <c r="C3508" i="1"/>
  <c r="F3507" i="1"/>
  <c r="E3507" i="1"/>
  <c r="C3507" i="1"/>
  <c r="F3506" i="1"/>
  <c r="E3506" i="1"/>
  <c r="C3506" i="1"/>
  <c r="F3505" i="1"/>
  <c r="E3505" i="1"/>
  <c r="C3505" i="1"/>
  <c r="F3504" i="1"/>
  <c r="E3504" i="1"/>
  <c r="C3504" i="1"/>
  <c r="F3503" i="1"/>
  <c r="E3503" i="1"/>
  <c r="C3503" i="1"/>
  <c r="F3502" i="1"/>
  <c r="E3502" i="1"/>
  <c r="C3502" i="1"/>
  <c r="F3501" i="1"/>
  <c r="E3501" i="1"/>
  <c r="C3501" i="1"/>
  <c r="F3500" i="1"/>
  <c r="E3500" i="1"/>
  <c r="C3500" i="1"/>
  <c r="F3499" i="1"/>
  <c r="E3499" i="1"/>
  <c r="C3499" i="1"/>
  <c r="F3498" i="1"/>
  <c r="E3498" i="1"/>
  <c r="C3498" i="1"/>
  <c r="F3497" i="1"/>
  <c r="E3497" i="1"/>
  <c r="C3497" i="1"/>
  <c r="F3496" i="1"/>
  <c r="E3496" i="1"/>
  <c r="C3496" i="1"/>
  <c r="F3495" i="1"/>
  <c r="E3495" i="1"/>
  <c r="C3495" i="1"/>
  <c r="F3494" i="1"/>
  <c r="E3494" i="1"/>
  <c r="C3494" i="1"/>
  <c r="F3493" i="1"/>
  <c r="E3493" i="1"/>
  <c r="C3493" i="1"/>
  <c r="F3492" i="1"/>
  <c r="E3492" i="1"/>
  <c r="C3492" i="1"/>
  <c r="F3491" i="1"/>
  <c r="E3491" i="1"/>
  <c r="C3491" i="1"/>
  <c r="F3490" i="1"/>
  <c r="E3490" i="1"/>
  <c r="C3490" i="1"/>
  <c r="F3489" i="1"/>
  <c r="E3489" i="1"/>
  <c r="C3489" i="1"/>
  <c r="F3488" i="1"/>
  <c r="E3488" i="1"/>
  <c r="C3488" i="1"/>
  <c r="F3487" i="1"/>
  <c r="E3487" i="1"/>
  <c r="C3487" i="1"/>
  <c r="F3486" i="1"/>
  <c r="E3486" i="1"/>
  <c r="C3486" i="1"/>
  <c r="F3485" i="1"/>
  <c r="E3485" i="1"/>
  <c r="C3485" i="1"/>
  <c r="F3484" i="1"/>
  <c r="E3484" i="1"/>
  <c r="C3484" i="1"/>
  <c r="F3483" i="1"/>
  <c r="E3483" i="1"/>
  <c r="C3483" i="1"/>
  <c r="F3482" i="1"/>
  <c r="E3482" i="1"/>
  <c r="C3482" i="1"/>
  <c r="F3481" i="1"/>
  <c r="E3481" i="1"/>
  <c r="C3481" i="1"/>
  <c r="F3480" i="1"/>
  <c r="E3480" i="1"/>
  <c r="C3480" i="1"/>
  <c r="F3479" i="1"/>
  <c r="E3479" i="1"/>
  <c r="C3479" i="1"/>
  <c r="F3478" i="1"/>
  <c r="E3478" i="1"/>
  <c r="C3478" i="1"/>
  <c r="F3477" i="1"/>
  <c r="E3477" i="1"/>
  <c r="C3477" i="1"/>
  <c r="F3476" i="1"/>
  <c r="E3476" i="1"/>
  <c r="C3476" i="1"/>
  <c r="F3475" i="1"/>
  <c r="E3475" i="1"/>
  <c r="C3475" i="1"/>
  <c r="F3474" i="1"/>
  <c r="E3474" i="1"/>
  <c r="C3474" i="1"/>
  <c r="F3473" i="1"/>
  <c r="E3473" i="1"/>
  <c r="C3473" i="1"/>
  <c r="F3472" i="1"/>
  <c r="E3472" i="1"/>
  <c r="C3472" i="1"/>
  <c r="F3471" i="1"/>
  <c r="E3471" i="1"/>
  <c r="C3471" i="1"/>
  <c r="F3470" i="1"/>
  <c r="E3470" i="1"/>
  <c r="C3470" i="1"/>
  <c r="F3469" i="1"/>
  <c r="E3469" i="1"/>
  <c r="C3469" i="1"/>
  <c r="F3468" i="1"/>
  <c r="E3468" i="1"/>
  <c r="C3468" i="1"/>
  <c r="F3467" i="1"/>
  <c r="E3467" i="1"/>
  <c r="C3467" i="1"/>
  <c r="F3466" i="1"/>
  <c r="E3466" i="1"/>
  <c r="C3466" i="1"/>
  <c r="F3465" i="1"/>
  <c r="E3465" i="1"/>
  <c r="C3465" i="1"/>
  <c r="F3464" i="1"/>
  <c r="E3464" i="1"/>
  <c r="C3464" i="1"/>
  <c r="F3463" i="1"/>
  <c r="E3463" i="1"/>
  <c r="C3463" i="1"/>
  <c r="F3462" i="1"/>
  <c r="E3462" i="1"/>
  <c r="C3462" i="1"/>
  <c r="F3461" i="1"/>
  <c r="E3461" i="1"/>
  <c r="C3461" i="1"/>
  <c r="F3460" i="1"/>
  <c r="E3460" i="1"/>
  <c r="C3460" i="1"/>
  <c r="F3459" i="1"/>
  <c r="E3459" i="1"/>
  <c r="C3459" i="1"/>
  <c r="F3458" i="1"/>
  <c r="E3458" i="1"/>
  <c r="C3458" i="1"/>
  <c r="F3457" i="1"/>
  <c r="E3457" i="1"/>
  <c r="C3457" i="1"/>
  <c r="F3456" i="1"/>
  <c r="E3456" i="1"/>
  <c r="C3456" i="1"/>
  <c r="F3455" i="1"/>
  <c r="E3455" i="1"/>
  <c r="C3455" i="1"/>
  <c r="F3454" i="1"/>
  <c r="E3454" i="1"/>
  <c r="C3454" i="1"/>
  <c r="F3453" i="1"/>
  <c r="E3453" i="1"/>
  <c r="C3453" i="1"/>
  <c r="F3452" i="1"/>
  <c r="E3452" i="1"/>
  <c r="C3452" i="1"/>
  <c r="F3451" i="1"/>
  <c r="E3451" i="1"/>
  <c r="C3451" i="1"/>
  <c r="F3450" i="1"/>
  <c r="E3450" i="1"/>
  <c r="C3450" i="1"/>
  <c r="F3449" i="1"/>
  <c r="E3449" i="1"/>
  <c r="C3449" i="1"/>
  <c r="F3448" i="1"/>
  <c r="E3448" i="1"/>
  <c r="C3448" i="1"/>
  <c r="F3447" i="1"/>
  <c r="E3447" i="1"/>
  <c r="C3447" i="1"/>
  <c r="F3446" i="1"/>
  <c r="E3446" i="1"/>
  <c r="C3446" i="1"/>
  <c r="F3445" i="1"/>
  <c r="E3445" i="1"/>
  <c r="C3445" i="1"/>
  <c r="F3444" i="1"/>
  <c r="E3444" i="1"/>
  <c r="C3444" i="1"/>
  <c r="F3443" i="1"/>
  <c r="E3443" i="1"/>
  <c r="C3443" i="1"/>
  <c r="F3442" i="1"/>
  <c r="E3442" i="1"/>
  <c r="C3442" i="1"/>
  <c r="F3441" i="1"/>
  <c r="E3441" i="1"/>
  <c r="C3441" i="1"/>
  <c r="F3440" i="1"/>
  <c r="E3440" i="1"/>
  <c r="C3440" i="1"/>
  <c r="F3439" i="1"/>
  <c r="E3439" i="1"/>
  <c r="C3439" i="1"/>
  <c r="F3438" i="1"/>
  <c r="E3438" i="1"/>
  <c r="C3438" i="1"/>
  <c r="F3437" i="1"/>
  <c r="E3437" i="1"/>
  <c r="C3437" i="1"/>
  <c r="F3436" i="1"/>
  <c r="E3436" i="1"/>
  <c r="C3436" i="1"/>
  <c r="F3435" i="1"/>
  <c r="E3435" i="1"/>
  <c r="C3435" i="1"/>
  <c r="F3434" i="1"/>
  <c r="E3434" i="1"/>
  <c r="C3434" i="1"/>
  <c r="F3433" i="1"/>
  <c r="E3433" i="1"/>
  <c r="C3433" i="1"/>
  <c r="F3432" i="1"/>
  <c r="E3432" i="1"/>
  <c r="C3432" i="1"/>
  <c r="F3431" i="1"/>
  <c r="E3431" i="1"/>
  <c r="C3431" i="1"/>
  <c r="F3430" i="1"/>
  <c r="E3430" i="1"/>
  <c r="C3430" i="1"/>
  <c r="F3429" i="1"/>
  <c r="E3429" i="1"/>
  <c r="C3429" i="1"/>
  <c r="F3428" i="1"/>
  <c r="E3428" i="1"/>
  <c r="C3428" i="1"/>
  <c r="F3427" i="1"/>
  <c r="E3427" i="1"/>
  <c r="C3427" i="1"/>
  <c r="F3426" i="1"/>
  <c r="E3426" i="1"/>
  <c r="C3426" i="1"/>
  <c r="F3425" i="1"/>
  <c r="E3425" i="1"/>
  <c r="C3425" i="1"/>
  <c r="F3424" i="1"/>
  <c r="E3424" i="1"/>
  <c r="C3424" i="1"/>
  <c r="F3423" i="1"/>
  <c r="E3423" i="1"/>
  <c r="C3423" i="1"/>
  <c r="F3422" i="1"/>
  <c r="E3422" i="1"/>
  <c r="C3422" i="1"/>
  <c r="F3421" i="1"/>
  <c r="E3421" i="1"/>
  <c r="C3421" i="1"/>
  <c r="F3420" i="1"/>
  <c r="E3420" i="1"/>
  <c r="C3420" i="1"/>
  <c r="F3419" i="1"/>
  <c r="E3419" i="1"/>
  <c r="C3419" i="1"/>
  <c r="F3418" i="1"/>
  <c r="E3418" i="1"/>
  <c r="C3418" i="1"/>
  <c r="F3417" i="1"/>
  <c r="E3417" i="1"/>
  <c r="C3417" i="1"/>
  <c r="F3416" i="1"/>
  <c r="E3416" i="1"/>
  <c r="C3416" i="1"/>
  <c r="F3415" i="1"/>
  <c r="E3415" i="1"/>
  <c r="C3415" i="1"/>
  <c r="F3414" i="1"/>
  <c r="E3414" i="1"/>
  <c r="C3414" i="1"/>
  <c r="F3413" i="1"/>
  <c r="E3413" i="1"/>
  <c r="C3413" i="1"/>
  <c r="F3412" i="1"/>
  <c r="E3412" i="1"/>
  <c r="C3412" i="1"/>
  <c r="F3411" i="1"/>
  <c r="E3411" i="1"/>
  <c r="C3411" i="1"/>
  <c r="F3410" i="1"/>
  <c r="E3410" i="1"/>
  <c r="C3410" i="1"/>
  <c r="F3409" i="1"/>
  <c r="E3409" i="1"/>
  <c r="C3409" i="1"/>
  <c r="F3408" i="1"/>
  <c r="E3408" i="1"/>
  <c r="C3408" i="1"/>
  <c r="F3407" i="1"/>
  <c r="E3407" i="1"/>
  <c r="C3407" i="1"/>
  <c r="F3406" i="1"/>
  <c r="E3406" i="1"/>
  <c r="C3406" i="1"/>
  <c r="F3405" i="1"/>
  <c r="E3405" i="1"/>
  <c r="C3405" i="1"/>
  <c r="F3404" i="1"/>
  <c r="E3404" i="1"/>
  <c r="C3404" i="1"/>
  <c r="F3403" i="1"/>
  <c r="E3403" i="1"/>
  <c r="C3403" i="1"/>
  <c r="F3402" i="1"/>
  <c r="E3402" i="1"/>
  <c r="C3402" i="1"/>
  <c r="F3401" i="1"/>
  <c r="E3401" i="1"/>
  <c r="C3401" i="1"/>
  <c r="F3400" i="1"/>
  <c r="E3400" i="1"/>
  <c r="C3400" i="1"/>
  <c r="F3399" i="1"/>
  <c r="E3399" i="1"/>
  <c r="C3399" i="1"/>
  <c r="F3398" i="1"/>
  <c r="E3398" i="1"/>
  <c r="C3398" i="1"/>
  <c r="F3397" i="1"/>
  <c r="E3397" i="1"/>
  <c r="C3397" i="1"/>
  <c r="F3396" i="1"/>
  <c r="E3396" i="1"/>
  <c r="C3396" i="1"/>
  <c r="F3395" i="1"/>
  <c r="E3395" i="1"/>
  <c r="C3395" i="1"/>
  <c r="F3394" i="1"/>
  <c r="E3394" i="1"/>
  <c r="C3394" i="1"/>
  <c r="F3393" i="1"/>
  <c r="E3393" i="1"/>
  <c r="C3393" i="1"/>
  <c r="F3392" i="1"/>
  <c r="E3392" i="1"/>
  <c r="C3392" i="1"/>
  <c r="F3391" i="1"/>
  <c r="E3391" i="1"/>
  <c r="C3391" i="1"/>
  <c r="F3390" i="1"/>
  <c r="E3390" i="1"/>
  <c r="C3390" i="1"/>
  <c r="F3389" i="1"/>
  <c r="E3389" i="1"/>
  <c r="C3389" i="1"/>
  <c r="F3388" i="1"/>
  <c r="E3388" i="1"/>
  <c r="C3388" i="1"/>
  <c r="F3387" i="1"/>
  <c r="E3387" i="1"/>
  <c r="C3387" i="1"/>
  <c r="F3386" i="1"/>
  <c r="E3386" i="1"/>
  <c r="C3386" i="1"/>
  <c r="F3385" i="1"/>
  <c r="E3385" i="1"/>
  <c r="C3385" i="1"/>
  <c r="F3384" i="1"/>
  <c r="E3384" i="1"/>
  <c r="C3384" i="1"/>
  <c r="F3383" i="1"/>
  <c r="E3383" i="1"/>
  <c r="C3383" i="1"/>
  <c r="F3382" i="1"/>
  <c r="E3382" i="1"/>
  <c r="C3382" i="1"/>
  <c r="F3381" i="1"/>
  <c r="E3381" i="1"/>
  <c r="C3381" i="1"/>
  <c r="F3380" i="1"/>
  <c r="E3380" i="1"/>
  <c r="C3380" i="1"/>
  <c r="F3379" i="1"/>
  <c r="E3379" i="1"/>
  <c r="C3379" i="1"/>
  <c r="F3378" i="1"/>
  <c r="E3378" i="1"/>
  <c r="C3378" i="1"/>
  <c r="F3377" i="1"/>
  <c r="E3377" i="1"/>
  <c r="C3377" i="1"/>
  <c r="F3376" i="1"/>
  <c r="E3376" i="1"/>
  <c r="C3376" i="1"/>
  <c r="F3375" i="1"/>
  <c r="E3375" i="1"/>
  <c r="C3375" i="1"/>
  <c r="F3374" i="1"/>
  <c r="E3374" i="1"/>
  <c r="C3374" i="1"/>
  <c r="F3373" i="1"/>
  <c r="E3373" i="1"/>
  <c r="C3373" i="1"/>
  <c r="F3372" i="1"/>
  <c r="E3372" i="1"/>
  <c r="C3372" i="1"/>
  <c r="F3371" i="1"/>
  <c r="E3371" i="1"/>
  <c r="C3371" i="1"/>
  <c r="F3370" i="1"/>
  <c r="E3370" i="1"/>
  <c r="C3370" i="1"/>
  <c r="F3369" i="1"/>
  <c r="E3369" i="1"/>
  <c r="C3369" i="1"/>
  <c r="F3368" i="1"/>
  <c r="E3368" i="1"/>
  <c r="C3368" i="1"/>
  <c r="F3367" i="1"/>
  <c r="E3367" i="1"/>
  <c r="C3367" i="1"/>
  <c r="F3366" i="1"/>
  <c r="E3366" i="1"/>
  <c r="C3366" i="1"/>
  <c r="F3365" i="1"/>
  <c r="E3365" i="1"/>
  <c r="C3365" i="1"/>
  <c r="F3364" i="1"/>
  <c r="E3364" i="1"/>
  <c r="C3364" i="1"/>
  <c r="F3363" i="1"/>
  <c r="E3363" i="1"/>
  <c r="C3363" i="1"/>
  <c r="F3362" i="1"/>
  <c r="E3362" i="1"/>
  <c r="C3362" i="1"/>
  <c r="F3361" i="1"/>
  <c r="E3361" i="1"/>
  <c r="C3361" i="1"/>
  <c r="F3360" i="1"/>
  <c r="E3360" i="1"/>
  <c r="C3360" i="1"/>
  <c r="F3359" i="1"/>
  <c r="E3359" i="1"/>
  <c r="C3359" i="1"/>
  <c r="F3358" i="1"/>
  <c r="E3358" i="1"/>
  <c r="C3358" i="1"/>
  <c r="F3357" i="1"/>
  <c r="E3357" i="1"/>
  <c r="C3357" i="1"/>
  <c r="F3356" i="1"/>
  <c r="E3356" i="1"/>
  <c r="C3356" i="1"/>
  <c r="F3355" i="1"/>
  <c r="E3355" i="1"/>
  <c r="C3355" i="1"/>
  <c r="F3354" i="1"/>
  <c r="E3354" i="1"/>
  <c r="C3354" i="1"/>
  <c r="F3353" i="1"/>
  <c r="E3353" i="1"/>
  <c r="C3353" i="1"/>
  <c r="F3352" i="1"/>
  <c r="E3352" i="1"/>
  <c r="C3352" i="1"/>
  <c r="F3351" i="1"/>
  <c r="E3351" i="1"/>
  <c r="C3351" i="1"/>
  <c r="F3350" i="1"/>
  <c r="E3350" i="1"/>
  <c r="C3350" i="1"/>
  <c r="F3349" i="1"/>
  <c r="E3349" i="1"/>
  <c r="C3349" i="1"/>
  <c r="F3348" i="1"/>
  <c r="E3348" i="1"/>
  <c r="C3348" i="1"/>
  <c r="F3347" i="1"/>
  <c r="E3347" i="1"/>
  <c r="C3347" i="1"/>
  <c r="F3346" i="1"/>
  <c r="E3346" i="1"/>
  <c r="C3346" i="1"/>
  <c r="F3345" i="1"/>
  <c r="E3345" i="1"/>
  <c r="C3345" i="1"/>
  <c r="F3344" i="1"/>
  <c r="E3344" i="1"/>
  <c r="C3344" i="1"/>
  <c r="F3343" i="1"/>
  <c r="E3343" i="1"/>
  <c r="C3343" i="1"/>
  <c r="F3342" i="1"/>
  <c r="E3342" i="1"/>
  <c r="C3342" i="1"/>
  <c r="F3341" i="1"/>
  <c r="E3341" i="1"/>
  <c r="C3341" i="1"/>
  <c r="F3340" i="1"/>
  <c r="E3340" i="1"/>
  <c r="C3340" i="1"/>
  <c r="F3339" i="1"/>
  <c r="E3339" i="1"/>
  <c r="C3339" i="1"/>
  <c r="F3338" i="1"/>
  <c r="E3338" i="1"/>
  <c r="C3338" i="1"/>
  <c r="F3337" i="1"/>
  <c r="E3337" i="1"/>
  <c r="C3337" i="1"/>
  <c r="F3336" i="1"/>
  <c r="E3336" i="1"/>
  <c r="C3336" i="1"/>
  <c r="F3335" i="1"/>
  <c r="E3335" i="1"/>
  <c r="C3335" i="1"/>
  <c r="F3334" i="1"/>
  <c r="E3334" i="1"/>
  <c r="C3334" i="1"/>
  <c r="F3333" i="1"/>
  <c r="E3333" i="1"/>
  <c r="C3333" i="1"/>
  <c r="F3332" i="1"/>
  <c r="E3332" i="1"/>
  <c r="C3332" i="1"/>
  <c r="F3331" i="1"/>
  <c r="E3331" i="1"/>
  <c r="C3331" i="1"/>
  <c r="F3330" i="1"/>
  <c r="E3330" i="1"/>
  <c r="C3330" i="1"/>
  <c r="F3329" i="1"/>
  <c r="E3329" i="1"/>
  <c r="C3329" i="1"/>
  <c r="F3328" i="1"/>
  <c r="E3328" i="1"/>
  <c r="C3328" i="1"/>
  <c r="F3327" i="1"/>
  <c r="E3327" i="1"/>
  <c r="C3327" i="1"/>
  <c r="F3326" i="1"/>
  <c r="E3326" i="1"/>
  <c r="C3326" i="1"/>
  <c r="F3325" i="1"/>
  <c r="C3325" i="1"/>
  <c r="F3324" i="1"/>
  <c r="E3324" i="1"/>
  <c r="C3324" i="1"/>
  <c r="F3323" i="1"/>
  <c r="E3323" i="1"/>
  <c r="C3323" i="1"/>
  <c r="F3322" i="1"/>
  <c r="E3322" i="1"/>
  <c r="C3322" i="1"/>
  <c r="F3321" i="1"/>
  <c r="E3321" i="1"/>
  <c r="C3321" i="1"/>
  <c r="F3320" i="1"/>
  <c r="E3320" i="1"/>
  <c r="C3320" i="1"/>
  <c r="F3319" i="1"/>
  <c r="E3319" i="1"/>
  <c r="C3319" i="1"/>
  <c r="F3318" i="1"/>
  <c r="E3318" i="1"/>
  <c r="C3318" i="1"/>
  <c r="F3317" i="1"/>
  <c r="E3317" i="1"/>
  <c r="C3317" i="1"/>
  <c r="F3316" i="1"/>
  <c r="E3316" i="1"/>
  <c r="C3316" i="1"/>
  <c r="F3315" i="1"/>
  <c r="E3315" i="1"/>
  <c r="C3315" i="1"/>
  <c r="F3314" i="1"/>
  <c r="E3314" i="1"/>
  <c r="C3314" i="1"/>
  <c r="F3313" i="1"/>
  <c r="E3313" i="1"/>
  <c r="C3313" i="1"/>
  <c r="F3312" i="1"/>
  <c r="E3312" i="1"/>
  <c r="C3312" i="1"/>
  <c r="F3311" i="1"/>
  <c r="E3311" i="1"/>
  <c r="C3311" i="1"/>
  <c r="F3310" i="1"/>
  <c r="E3310" i="1"/>
  <c r="C3310" i="1"/>
  <c r="F3309" i="1"/>
  <c r="E3309" i="1"/>
  <c r="C3309" i="1"/>
  <c r="F3308" i="1"/>
  <c r="E3308" i="1"/>
  <c r="C3308" i="1"/>
  <c r="F3307" i="1"/>
  <c r="E3307" i="1"/>
  <c r="C3307" i="1"/>
  <c r="F3306" i="1"/>
  <c r="E3306" i="1"/>
  <c r="C3306" i="1"/>
  <c r="F3305" i="1"/>
  <c r="E3305" i="1"/>
  <c r="C3305" i="1"/>
  <c r="F3304" i="1"/>
  <c r="E3304" i="1"/>
  <c r="C3304" i="1"/>
  <c r="F3303" i="1"/>
  <c r="E3303" i="1"/>
  <c r="C3303" i="1"/>
  <c r="F3302" i="1"/>
  <c r="E3302" i="1"/>
  <c r="C3302" i="1"/>
  <c r="F3301" i="1"/>
  <c r="E3301" i="1"/>
  <c r="C3301" i="1"/>
  <c r="F3300" i="1"/>
  <c r="E3300" i="1"/>
  <c r="C3300" i="1"/>
  <c r="F3299" i="1"/>
  <c r="E3299" i="1"/>
  <c r="C3299" i="1"/>
  <c r="F3298" i="1"/>
  <c r="E3298" i="1"/>
  <c r="C3298" i="1"/>
  <c r="F3297" i="1"/>
  <c r="E3297" i="1"/>
  <c r="C3297" i="1"/>
  <c r="F3296" i="1"/>
  <c r="E3296" i="1"/>
  <c r="C3296" i="1"/>
  <c r="F3295" i="1"/>
  <c r="E3295" i="1"/>
  <c r="C3295" i="1"/>
  <c r="F3294" i="1"/>
  <c r="E3294" i="1"/>
  <c r="C3294" i="1"/>
  <c r="F3293" i="1"/>
  <c r="E3293" i="1"/>
  <c r="C3293" i="1"/>
  <c r="F3292" i="1"/>
  <c r="E3292" i="1"/>
  <c r="C3292" i="1"/>
  <c r="F3291" i="1"/>
  <c r="E3291" i="1"/>
  <c r="C3291" i="1"/>
  <c r="F3290" i="1"/>
  <c r="E3290" i="1"/>
  <c r="C3290" i="1"/>
  <c r="F3289" i="1"/>
  <c r="E3289" i="1"/>
  <c r="C3289" i="1"/>
  <c r="F3288" i="1"/>
  <c r="E3288" i="1"/>
  <c r="C3288" i="1"/>
  <c r="F3287" i="1"/>
  <c r="E3287" i="1"/>
  <c r="C3287" i="1"/>
  <c r="F3286" i="1"/>
  <c r="E3286" i="1"/>
  <c r="C3286" i="1"/>
  <c r="F3285" i="1"/>
  <c r="E3285" i="1"/>
  <c r="C3285" i="1"/>
  <c r="F3284" i="1"/>
  <c r="E3284" i="1"/>
  <c r="C3284" i="1"/>
  <c r="F3283" i="1"/>
  <c r="E3283" i="1"/>
  <c r="C3283" i="1"/>
  <c r="F3282" i="1"/>
  <c r="E3282" i="1"/>
  <c r="C3282" i="1"/>
  <c r="F3281" i="1"/>
  <c r="E3281" i="1"/>
  <c r="C3281" i="1"/>
  <c r="F3280" i="1"/>
  <c r="E3280" i="1"/>
  <c r="C3280" i="1"/>
  <c r="F3279" i="1"/>
  <c r="E3279" i="1"/>
  <c r="C3279" i="1"/>
  <c r="F3278" i="1"/>
  <c r="E3278" i="1"/>
  <c r="C3278" i="1"/>
  <c r="F3277" i="1"/>
  <c r="E3277" i="1"/>
  <c r="C3277" i="1"/>
  <c r="F3276" i="1"/>
  <c r="E3276" i="1"/>
  <c r="C3276" i="1"/>
  <c r="F3275" i="1"/>
  <c r="E3275" i="1"/>
  <c r="C3275" i="1"/>
  <c r="F3274" i="1"/>
  <c r="E3274" i="1"/>
  <c r="C3274" i="1"/>
  <c r="F3273" i="1"/>
  <c r="E3273" i="1"/>
  <c r="C3273" i="1"/>
  <c r="F3272" i="1"/>
  <c r="E3272" i="1"/>
  <c r="C3272" i="1"/>
  <c r="F3271" i="1"/>
  <c r="E3271" i="1"/>
  <c r="C3271" i="1"/>
  <c r="F3270" i="1"/>
  <c r="E3270" i="1"/>
  <c r="C3270" i="1"/>
  <c r="F3269" i="1"/>
  <c r="E3269" i="1"/>
  <c r="C3269" i="1"/>
  <c r="F3268" i="1"/>
  <c r="E3268" i="1"/>
  <c r="C3268" i="1"/>
  <c r="F3267" i="1"/>
  <c r="E3267" i="1"/>
  <c r="C3267" i="1"/>
  <c r="F3266" i="1"/>
  <c r="E3266" i="1"/>
  <c r="C3266" i="1"/>
  <c r="F3265" i="1"/>
  <c r="E3265" i="1"/>
  <c r="C3265" i="1"/>
  <c r="F3264" i="1"/>
  <c r="E3264" i="1"/>
  <c r="C3264" i="1"/>
  <c r="F3263" i="1"/>
  <c r="E3263" i="1"/>
  <c r="C3263" i="1"/>
  <c r="F3262" i="1"/>
  <c r="E3262" i="1"/>
  <c r="C3262" i="1"/>
  <c r="F3261" i="1"/>
  <c r="E3261" i="1"/>
  <c r="C3261" i="1"/>
  <c r="F3260" i="1"/>
  <c r="E3260" i="1"/>
  <c r="C3260" i="1"/>
  <c r="F3259" i="1"/>
  <c r="E3259" i="1"/>
  <c r="C3259" i="1"/>
  <c r="F3258" i="1"/>
  <c r="E3258" i="1"/>
  <c r="C3258" i="1"/>
  <c r="F3257" i="1"/>
  <c r="E3257" i="1"/>
  <c r="C3257" i="1"/>
  <c r="F3256" i="1"/>
  <c r="E3256" i="1"/>
  <c r="C3256" i="1"/>
  <c r="F3255" i="1"/>
  <c r="E3255" i="1"/>
  <c r="C3255" i="1"/>
  <c r="F3254" i="1"/>
  <c r="E3254" i="1"/>
  <c r="C3254" i="1"/>
  <c r="F3253" i="1"/>
  <c r="E3253" i="1"/>
  <c r="C3253" i="1"/>
  <c r="F3252" i="1"/>
  <c r="E3252" i="1"/>
  <c r="C3252" i="1"/>
  <c r="F3251" i="1"/>
  <c r="E3251" i="1"/>
  <c r="C3251" i="1"/>
  <c r="F3250" i="1"/>
  <c r="E3250" i="1"/>
  <c r="C3250" i="1"/>
  <c r="F3249" i="1"/>
  <c r="E3249" i="1"/>
  <c r="C3249" i="1"/>
  <c r="F3248" i="1"/>
  <c r="E3248" i="1"/>
  <c r="C3248" i="1"/>
  <c r="F3247" i="1"/>
  <c r="E3247" i="1"/>
  <c r="C3247" i="1"/>
  <c r="F3246" i="1"/>
  <c r="E3246" i="1"/>
  <c r="C3246" i="1"/>
  <c r="F3245" i="1"/>
  <c r="E3245" i="1"/>
  <c r="C3245" i="1"/>
  <c r="F3244" i="1"/>
  <c r="E3244" i="1"/>
  <c r="C3244" i="1"/>
  <c r="F3243" i="1"/>
  <c r="E3243" i="1"/>
  <c r="C3243" i="1"/>
  <c r="F3242" i="1"/>
  <c r="E3242" i="1"/>
  <c r="C3242" i="1"/>
  <c r="F3241" i="1"/>
  <c r="E3241" i="1"/>
  <c r="C3241" i="1"/>
  <c r="F3240" i="1"/>
  <c r="E3240" i="1"/>
  <c r="C3240" i="1"/>
  <c r="F3239" i="1"/>
  <c r="E3239" i="1"/>
  <c r="C3239" i="1"/>
  <c r="F3238" i="1"/>
  <c r="E3238" i="1"/>
  <c r="C3238" i="1"/>
  <c r="F3237" i="1"/>
  <c r="E3237" i="1"/>
  <c r="C3237" i="1"/>
  <c r="F3236" i="1"/>
  <c r="E3236" i="1"/>
  <c r="C3236" i="1"/>
  <c r="F3235" i="1"/>
  <c r="E3235" i="1"/>
  <c r="C3235" i="1"/>
  <c r="F3234" i="1"/>
  <c r="E3234" i="1"/>
  <c r="C3234" i="1"/>
  <c r="F3233" i="1"/>
  <c r="E3233" i="1"/>
  <c r="C3233" i="1"/>
  <c r="F3232" i="1"/>
  <c r="E3232" i="1"/>
  <c r="C3232" i="1"/>
  <c r="F3231" i="1"/>
  <c r="E3231" i="1"/>
  <c r="C3231" i="1"/>
  <c r="F3230" i="1"/>
  <c r="E3230" i="1"/>
  <c r="C3230" i="1"/>
  <c r="F3229" i="1"/>
  <c r="E3229" i="1"/>
  <c r="C3229" i="1"/>
  <c r="F3228" i="1"/>
  <c r="E3228" i="1"/>
  <c r="C3228" i="1"/>
  <c r="F3227" i="1"/>
  <c r="E3227" i="1"/>
  <c r="C3227" i="1"/>
  <c r="F3226" i="1"/>
  <c r="E3226" i="1"/>
  <c r="C3226" i="1"/>
  <c r="F3225" i="1"/>
  <c r="E3225" i="1"/>
  <c r="C3225" i="1"/>
  <c r="F3224" i="1"/>
  <c r="E3224" i="1"/>
  <c r="C3224" i="1"/>
  <c r="F3223" i="1"/>
  <c r="E3223" i="1"/>
  <c r="C3223" i="1"/>
  <c r="F3222" i="1"/>
  <c r="E3222" i="1"/>
  <c r="C3222" i="1"/>
  <c r="F3221" i="1"/>
  <c r="E3221" i="1"/>
  <c r="C3221" i="1"/>
  <c r="F3220" i="1"/>
  <c r="E3220" i="1"/>
  <c r="C3220" i="1"/>
  <c r="F3219" i="1"/>
  <c r="E3219" i="1"/>
  <c r="C3219" i="1"/>
  <c r="F3218" i="1"/>
  <c r="E3218" i="1"/>
  <c r="C3218" i="1"/>
  <c r="F3217" i="1"/>
  <c r="E3217" i="1"/>
  <c r="C3217" i="1"/>
  <c r="F3216" i="1"/>
  <c r="E3216" i="1"/>
  <c r="C3216" i="1"/>
  <c r="F3215" i="1"/>
  <c r="E3215" i="1"/>
  <c r="C3215" i="1"/>
  <c r="F3214" i="1"/>
  <c r="E3214" i="1"/>
  <c r="C3214" i="1"/>
  <c r="F3213" i="1"/>
  <c r="E3213" i="1"/>
  <c r="C3213" i="1"/>
  <c r="F3212" i="1"/>
  <c r="E3212" i="1"/>
  <c r="C3212" i="1"/>
  <c r="F3211" i="1"/>
  <c r="E3211" i="1"/>
  <c r="C3211" i="1"/>
  <c r="F3210" i="1"/>
  <c r="E3210" i="1"/>
  <c r="C3210" i="1"/>
  <c r="F3209" i="1"/>
  <c r="E3209" i="1"/>
  <c r="C3209" i="1"/>
  <c r="F3208" i="1"/>
  <c r="E3208" i="1"/>
  <c r="C3208" i="1"/>
  <c r="F3207" i="1"/>
  <c r="E3207" i="1"/>
  <c r="C3207" i="1"/>
  <c r="F3206" i="1"/>
  <c r="E3206" i="1"/>
  <c r="C3206" i="1"/>
  <c r="F3205" i="1"/>
  <c r="E3205" i="1"/>
  <c r="C3205" i="1"/>
  <c r="F3204" i="1"/>
  <c r="E3204" i="1"/>
  <c r="C3204" i="1"/>
  <c r="F3203" i="1"/>
  <c r="E3203" i="1"/>
  <c r="C3203" i="1"/>
  <c r="F3202" i="1"/>
  <c r="E3202" i="1"/>
  <c r="C3202" i="1"/>
  <c r="F3201" i="1"/>
  <c r="E3201" i="1"/>
  <c r="C3201" i="1"/>
  <c r="F3200" i="1"/>
  <c r="E3200" i="1"/>
  <c r="C3200" i="1"/>
  <c r="F3199" i="1"/>
  <c r="E3199" i="1"/>
  <c r="C3199" i="1"/>
  <c r="F3198" i="1"/>
  <c r="E3198" i="1"/>
  <c r="C3198" i="1"/>
  <c r="F3197" i="1"/>
  <c r="E3197" i="1"/>
  <c r="C3197" i="1"/>
  <c r="F3196" i="1"/>
  <c r="E3196" i="1"/>
  <c r="C3196" i="1"/>
  <c r="F3195" i="1"/>
  <c r="E3195" i="1"/>
  <c r="C3195" i="1"/>
  <c r="F3194" i="1"/>
  <c r="E3194" i="1"/>
  <c r="C3194" i="1"/>
  <c r="F3193" i="1"/>
  <c r="E3193" i="1"/>
  <c r="C3193" i="1"/>
  <c r="F3192" i="1"/>
  <c r="E3192" i="1"/>
  <c r="C3192" i="1"/>
  <c r="F3191" i="1"/>
  <c r="E3191" i="1"/>
  <c r="C3191" i="1"/>
  <c r="F3190" i="1"/>
  <c r="E3190" i="1"/>
  <c r="C3190" i="1"/>
  <c r="F3189" i="1"/>
  <c r="E3189" i="1"/>
  <c r="C3189" i="1"/>
  <c r="F3188" i="1"/>
  <c r="E3188" i="1"/>
  <c r="C3188" i="1"/>
  <c r="F3187" i="1"/>
  <c r="E3187" i="1"/>
  <c r="C3187" i="1"/>
  <c r="F3186" i="1"/>
  <c r="E3186" i="1"/>
  <c r="C3186" i="1"/>
  <c r="F3185" i="1"/>
  <c r="E3185" i="1"/>
  <c r="C3185" i="1"/>
  <c r="F3184" i="1"/>
  <c r="E3184" i="1"/>
  <c r="C3184" i="1"/>
  <c r="F3183" i="1"/>
  <c r="E3183" i="1"/>
  <c r="C3183" i="1"/>
  <c r="F3182" i="1"/>
  <c r="E3182" i="1"/>
  <c r="C3182" i="1"/>
  <c r="F3181" i="1"/>
  <c r="E3181" i="1"/>
  <c r="C3181" i="1"/>
  <c r="F3180" i="1"/>
  <c r="E3180" i="1"/>
  <c r="C3180" i="1"/>
  <c r="F3179" i="1"/>
  <c r="E3179" i="1"/>
  <c r="C3179" i="1"/>
  <c r="F3178" i="1"/>
  <c r="E3178" i="1"/>
  <c r="C3178" i="1"/>
  <c r="F3177" i="1"/>
  <c r="E3177" i="1"/>
  <c r="C3177" i="1"/>
  <c r="F3176" i="1"/>
  <c r="E3176" i="1"/>
  <c r="C3176" i="1"/>
  <c r="F3175" i="1"/>
  <c r="E3175" i="1"/>
  <c r="C3175" i="1"/>
  <c r="F3174" i="1"/>
  <c r="E3174" i="1"/>
  <c r="C3174" i="1"/>
  <c r="F3173" i="1"/>
  <c r="E3173" i="1"/>
  <c r="C3173" i="1"/>
  <c r="F3172" i="1"/>
  <c r="E3172" i="1"/>
  <c r="C3172" i="1"/>
  <c r="F3171" i="1"/>
  <c r="E3171" i="1"/>
  <c r="C3171" i="1"/>
  <c r="F3170" i="1"/>
  <c r="E3170" i="1"/>
  <c r="C3170" i="1"/>
  <c r="F3169" i="1"/>
  <c r="E3169" i="1"/>
  <c r="C3169" i="1"/>
  <c r="F3168" i="1"/>
  <c r="E3168" i="1"/>
  <c r="C3168" i="1"/>
  <c r="F3167" i="1"/>
  <c r="E3167" i="1"/>
  <c r="C3167" i="1"/>
  <c r="F3166" i="1"/>
  <c r="E3166" i="1"/>
  <c r="C3166" i="1"/>
  <c r="F3165" i="1"/>
  <c r="E3165" i="1"/>
  <c r="C3165" i="1"/>
  <c r="F3164" i="1"/>
  <c r="E3164" i="1"/>
  <c r="C3164" i="1"/>
  <c r="F3163" i="1"/>
  <c r="E3163" i="1"/>
  <c r="C3163" i="1"/>
  <c r="F3162" i="1"/>
  <c r="E3162" i="1"/>
  <c r="C3162" i="1"/>
  <c r="F3161" i="1"/>
  <c r="E3161" i="1"/>
  <c r="C3161" i="1"/>
  <c r="F3160" i="1"/>
  <c r="E3160" i="1"/>
  <c r="C3160" i="1"/>
  <c r="F3159" i="1"/>
  <c r="E3159" i="1"/>
  <c r="C3159" i="1"/>
  <c r="F3158" i="1"/>
  <c r="E3158" i="1"/>
  <c r="C3158" i="1"/>
  <c r="F3157" i="1"/>
  <c r="E3157" i="1"/>
  <c r="C3157" i="1"/>
  <c r="F3156" i="1"/>
  <c r="E3156" i="1"/>
  <c r="C3156" i="1"/>
  <c r="F3155" i="1"/>
  <c r="E3155" i="1"/>
  <c r="C3155" i="1"/>
  <c r="F3154" i="1"/>
  <c r="E3154" i="1"/>
  <c r="C3154" i="1"/>
  <c r="F3153" i="1"/>
  <c r="E3153" i="1"/>
  <c r="C3153" i="1"/>
  <c r="F3152" i="1"/>
  <c r="E3152" i="1"/>
  <c r="C3152" i="1"/>
  <c r="F3151" i="1"/>
  <c r="E3151" i="1"/>
  <c r="C3151" i="1"/>
  <c r="F3150" i="1"/>
  <c r="E3150" i="1"/>
  <c r="C3150" i="1"/>
  <c r="F3149" i="1"/>
  <c r="E3149" i="1"/>
  <c r="C3149" i="1"/>
  <c r="F3148" i="1"/>
  <c r="E3148" i="1"/>
  <c r="C3148" i="1"/>
  <c r="F3147" i="1"/>
  <c r="E3147" i="1"/>
  <c r="C3147" i="1"/>
  <c r="F3146" i="1"/>
  <c r="E3146" i="1"/>
  <c r="C3146" i="1"/>
  <c r="F3145" i="1"/>
  <c r="E3145" i="1"/>
  <c r="C3145" i="1"/>
  <c r="F3144" i="1"/>
  <c r="E3144" i="1"/>
  <c r="C3144" i="1"/>
  <c r="F3143" i="1"/>
  <c r="E3143" i="1"/>
  <c r="C3143" i="1"/>
  <c r="F3142" i="1"/>
  <c r="E3142" i="1"/>
  <c r="C3142" i="1"/>
  <c r="F3141" i="1"/>
  <c r="E3141" i="1"/>
  <c r="C3141" i="1"/>
  <c r="F3140" i="1"/>
  <c r="E3140" i="1"/>
  <c r="C3140" i="1"/>
  <c r="F3139" i="1"/>
  <c r="E3139" i="1"/>
  <c r="C3139" i="1"/>
  <c r="F3138" i="1"/>
  <c r="E3138" i="1"/>
  <c r="C3138" i="1"/>
  <c r="F3137" i="1"/>
  <c r="E3137" i="1"/>
  <c r="C3137" i="1"/>
  <c r="F3136" i="1"/>
  <c r="E3136" i="1"/>
  <c r="C3136" i="1"/>
  <c r="F3135" i="1"/>
  <c r="E3135" i="1"/>
  <c r="C3135" i="1"/>
  <c r="F3134" i="1"/>
  <c r="E3134" i="1"/>
  <c r="C3134" i="1"/>
  <c r="F3133" i="1"/>
  <c r="E3133" i="1"/>
  <c r="C3133" i="1"/>
  <c r="F3132" i="1"/>
  <c r="E3132" i="1"/>
  <c r="C3132" i="1"/>
  <c r="F3131" i="1"/>
  <c r="E3131" i="1"/>
  <c r="C3131" i="1"/>
  <c r="F3130" i="1"/>
  <c r="E3130" i="1"/>
  <c r="C3130" i="1"/>
  <c r="F3129" i="1"/>
  <c r="E3129" i="1"/>
  <c r="C3129" i="1"/>
  <c r="F3128" i="1"/>
  <c r="E3128" i="1"/>
  <c r="C3128" i="1"/>
  <c r="F3127" i="1"/>
  <c r="E3127" i="1"/>
  <c r="C3127" i="1"/>
  <c r="F3126" i="1"/>
  <c r="E3126" i="1"/>
  <c r="C3126" i="1"/>
  <c r="F3125" i="1"/>
  <c r="E3125" i="1"/>
  <c r="C3125" i="1"/>
  <c r="F3124" i="1"/>
  <c r="E3124" i="1"/>
  <c r="C3124" i="1"/>
  <c r="F3123" i="1"/>
  <c r="E3123" i="1"/>
  <c r="C3123" i="1"/>
  <c r="F3122" i="1"/>
  <c r="E3122" i="1"/>
  <c r="C3122" i="1"/>
  <c r="F3121" i="1"/>
  <c r="E3121" i="1"/>
  <c r="C3121" i="1"/>
  <c r="F3120" i="1"/>
  <c r="E3120" i="1"/>
  <c r="C3120" i="1"/>
  <c r="F3119" i="1"/>
  <c r="E3119" i="1"/>
  <c r="C3119" i="1"/>
  <c r="F3118" i="1"/>
  <c r="E3118" i="1"/>
  <c r="C3118" i="1"/>
  <c r="F3117" i="1"/>
  <c r="E3117" i="1"/>
  <c r="C3117" i="1"/>
  <c r="F3116" i="1"/>
  <c r="E3116" i="1"/>
  <c r="C3116" i="1"/>
  <c r="F3115" i="1"/>
  <c r="E3115" i="1"/>
  <c r="C3115" i="1"/>
  <c r="F3114" i="1"/>
  <c r="E3114" i="1"/>
  <c r="C3114" i="1"/>
  <c r="F3113" i="1"/>
  <c r="E3113" i="1"/>
  <c r="C3113" i="1"/>
  <c r="F3112" i="1"/>
  <c r="E3112" i="1"/>
  <c r="C3112" i="1"/>
  <c r="F3111" i="1"/>
  <c r="E3111" i="1"/>
  <c r="C3111" i="1"/>
  <c r="F3110" i="1"/>
  <c r="E3110" i="1"/>
  <c r="C3110" i="1"/>
  <c r="F3109" i="1"/>
  <c r="E3109" i="1"/>
  <c r="C3109" i="1"/>
  <c r="F3108" i="1"/>
  <c r="E3108" i="1"/>
  <c r="C3108" i="1"/>
  <c r="F3107" i="1"/>
  <c r="E3107" i="1"/>
  <c r="C3107" i="1"/>
  <c r="F3106" i="1"/>
  <c r="E3106" i="1"/>
  <c r="C3106" i="1"/>
  <c r="F3105" i="1"/>
  <c r="E3105" i="1"/>
  <c r="C3105" i="1"/>
  <c r="F3104" i="1"/>
  <c r="E3104" i="1"/>
  <c r="C3104" i="1"/>
  <c r="F3103" i="1"/>
  <c r="E3103" i="1"/>
  <c r="C3103" i="1"/>
  <c r="F3102" i="1"/>
  <c r="E3102" i="1"/>
  <c r="C3102" i="1"/>
  <c r="F3101" i="1"/>
  <c r="E3101" i="1"/>
  <c r="C3101" i="1"/>
  <c r="F3100" i="1"/>
  <c r="E3100" i="1"/>
  <c r="C3100" i="1"/>
  <c r="F3099" i="1"/>
  <c r="E3099" i="1"/>
  <c r="C3099" i="1"/>
  <c r="F3098" i="1"/>
  <c r="E3098" i="1"/>
  <c r="C3098" i="1"/>
  <c r="F3097" i="1"/>
  <c r="E3097" i="1"/>
  <c r="C3097" i="1"/>
  <c r="F3096" i="1"/>
  <c r="E3096" i="1"/>
  <c r="C3096" i="1"/>
  <c r="F3095" i="1"/>
  <c r="E3095" i="1"/>
  <c r="C3095" i="1"/>
  <c r="F3094" i="1"/>
  <c r="E3094" i="1"/>
  <c r="C3094" i="1"/>
  <c r="F3093" i="1"/>
  <c r="E3093" i="1"/>
  <c r="C3093" i="1"/>
  <c r="F3092" i="1"/>
  <c r="E3092" i="1"/>
  <c r="C3092" i="1"/>
  <c r="F3091" i="1"/>
  <c r="E3091" i="1"/>
  <c r="C3091" i="1"/>
  <c r="F3090" i="1"/>
  <c r="E3090" i="1"/>
  <c r="C3090" i="1"/>
  <c r="F3089" i="1"/>
  <c r="E3089" i="1"/>
  <c r="C3089" i="1"/>
  <c r="F3088" i="1"/>
  <c r="E3088" i="1"/>
  <c r="C3088" i="1"/>
  <c r="F3087" i="1"/>
  <c r="E3087" i="1"/>
  <c r="C3087" i="1"/>
  <c r="F3086" i="1"/>
  <c r="E3086" i="1"/>
  <c r="C3086" i="1"/>
  <c r="F3085" i="1"/>
  <c r="E3085" i="1"/>
  <c r="C3085" i="1"/>
  <c r="F3084" i="1"/>
  <c r="E3084" i="1"/>
  <c r="C3084" i="1"/>
  <c r="F3083" i="1"/>
  <c r="E3083" i="1"/>
  <c r="C3083" i="1"/>
  <c r="F3082" i="1"/>
  <c r="E3082" i="1"/>
  <c r="C3082" i="1"/>
  <c r="F3081" i="1"/>
  <c r="E3081" i="1"/>
  <c r="C3081" i="1"/>
  <c r="F3080" i="1"/>
  <c r="E3080" i="1"/>
  <c r="C3080" i="1"/>
  <c r="F3079" i="1"/>
  <c r="E3079" i="1"/>
  <c r="C3079" i="1"/>
  <c r="F3078" i="1"/>
  <c r="E3078" i="1"/>
  <c r="C3078" i="1"/>
  <c r="F3077" i="1"/>
  <c r="E3077" i="1"/>
  <c r="C3077" i="1"/>
  <c r="F3076" i="1"/>
  <c r="E3076" i="1"/>
  <c r="C3076" i="1"/>
  <c r="F3075" i="1"/>
  <c r="E3075" i="1"/>
  <c r="C3075" i="1"/>
  <c r="F3074" i="1"/>
  <c r="E3074" i="1"/>
  <c r="C3074" i="1"/>
  <c r="F3073" i="1"/>
  <c r="E3073" i="1"/>
  <c r="C3073" i="1"/>
  <c r="F3072" i="1"/>
  <c r="E3072" i="1"/>
  <c r="C3072" i="1"/>
  <c r="F3071" i="1"/>
  <c r="E3071" i="1"/>
  <c r="C3071" i="1"/>
  <c r="F3070" i="1"/>
  <c r="E3070" i="1"/>
  <c r="C3070" i="1"/>
  <c r="F3069" i="1"/>
  <c r="E3069" i="1"/>
  <c r="C3069" i="1"/>
  <c r="F3068" i="1"/>
  <c r="E3068" i="1"/>
  <c r="C3068" i="1"/>
  <c r="F3067" i="1"/>
  <c r="E3067" i="1"/>
  <c r="C3067" i="1"/>
  <c r="F3066" i="1"/>
  <c r="E3066" i="1"/>
  <c r="C3066" i="1"/>
  <c r="F3065" i="1"/>
  <c r="E3065" i="1"/>
  <c r="C3065" i="1"/>
  <c r="F3064" i="1"/>
  <c r="E3064" i="1"/>
  <c r="C3064" i="1"/>
  <c r="F3063" i="1"/>
  <c r="E3063" i="1"/>
  <c r="C3063" i="1"/>
  <c r="F3062" i="1"/>
  <c r="E3062" i="1"/>
  <c r="C3062" i="1"/>
  <c r="F3061" i="1"/>
  <c r="E3061" i="1"/>
  <c r="C3061" i="1"/>
  <c r="F3060" i="1"/>
  <c r="E3060" i="1"/>
  <c r="C3060" i="1"/>
  <c r="F3059" i="1"/>
  <c r="E3059" i="1"/>
  <c r="C3059" i="1"/>
  <c r="F3058" i="1"/>
  <c r="E3058" i="1"/>
  <c r="C3058" i="1"/>
  <c r="F3057" i="1"/>
  <c r="E3057" i="1"/>
  <c r="C3057" i="1"/>
  <c r="F3056" i="1"/>
  <c r="E3056" i="1"/>
  <c r="C3056" i="1"/>
  <c r="F3055" i="1"/>
  <c r="E3055" i="1"/>
  <c r="C3055" i="1"/>
  <c r="F3054" i="1"/>
  <c r="E3054" i="1"/>
  <c r="C3054" i="1"/>
  <c r="F3053" i="1"/>
  <c r="E3053" i="1"/>
  <c r="C3053" i="1"/>
  <c r="F3052" i="1"/>
  <c r="E3052" i="1"/>
  <c r="C3052" i="1"/>
  <c r="F3051" i="1"/>
  <c r="E3051" i="1"/>
  <c r="C3051" i="1"/>
  <c r="F3050" i="1"/>
  <c r="E3050" i="1"/>
  <c r="C3050" i="1"/>
  <c r="F3049" i="1"/>
  <c r="E3049" i="1"/>
  <c r="C3049" i="1"/>
  <c r="F3048" i="1"/>
  <c r="E3048" i="1"/>
  <c r="C3048" i="1"/>
  <c r="F3047" i="1"/>
  <c r="E3047" i="1"/>
  <c r="C3047" i="1"/>
  <c r="F3046" i="1"/>
  <c r="E3046" i="1"/>
  <c r="C3046" i="1"/>
  <c r="F3045" i="1"/>
  <c r="E3045" i="1"/>
  <c r="C3045" i="1"/>
  <c r="F3044" i="1"/>
  <c r="E3044" i="1"/>
  <c r="C3044" i="1"/>
  <c r="F3043" i="1"/>
  <c r="E3043" i="1"/>
  <c r="C3043" i="1"/>
  <c r="F3042" i="1"/>
  <c r="E3042" i="1"/>
  <c r="C3042" i="1"/>
  <c r="F3041" i="1"/>
  <c r="E3041" i="1"/>
  <c r="C3041" i="1"/>
  <c r="F3040" i="1"/>
  <c r="E3040" i="1"/>
  <c r="C3040" i="1"/>
  <c r="F3039" i="1"/>
  <c r="E3039" i="1"/>
  <c r="C3039" i="1"/>
  <c r="F3038" i="1"/>
  <c r="E3038" i="1"/>
  <c r="C3038" i="1"/>
  <c r="F3037" i="1"/>
  <c r="E3037" i="1"/>
  <c r="C3037" i="1"/>
  <c r="F3036" i="1"/>
  <c r="E3036" i="1"/>
  <c r="C3036" i="1"/>
  <c r="F3035" i="1"/>
  <c r="E3035" i="1"/>
  <c r="C3035" i="1"/>
  <c r="F3034" i="1"/>
  <c r="E3034" i="1"/>
  <c r="C3034" i="1"/>
  <c r="F3033" i="1"/>
  <c r="E3033" i="1"/>
  <c r="C3033" i="1"/>
  <c r="F3032" i="1"/>
  <c r="E3032" i="1"/>
  <c r="C3032" i="1"/>
  <c r="F3031" i="1"/>
  <c r="E3031" i="1"/>
  <c r="C3031" i="1"/>
  <c r="F3030" i="1"/>
  <c r="E3030" i="1"/>
  <c r="C3030" i="1"/>
  <c r="F3029" i="1"/>
  <c r="E3029" i="1"/>
  <c r="C3029" i="1"/>
  <c r="F3028" i="1"/>
  <c r="E3028" i="1"/>
  <c r="C3028" i="1"/>
  <c r="F3027" i="1"/>
  <c r="E3027" i="1"/>
  <c r="C3027" i="1"/>
  <c r="F3026" i="1"/>
  <c r="E3026" i="1"/>
  <c r="C3026" i="1"/>
  <c r="F3025" i="1"/>
  <c r="E3025" i="1"/>
  <c r="C3025" i="1"/>
  <c r="F3024" i="1"/>
  <c r="E3024" i="1"/>
  <c r="C3024" i="1"/>
  <c r="F3023" i="1"/>
  <c r="E3023" i="1"/>
  <c r="C3023" i="1"/>
  <c r="F3022" i="1"/>
  <c r="E3022" i="1"/>
  <c r="C3022" i="1"/>
  <c r="F3021" i="1"/>
  <c r="E3021" i="1"/>
  <c r="C3021" i="1"/>
  <c r="F3020" i="1"/>
  <c r="E3020" i="1"/>
  <c r="C3020" i="1"/>
  <c r="F3019" i="1"/>
  <c r="E3019" i="1"/>
  <c r="C3019" i="1"/>
  <c r="F3018" i="1"/>
  <c r="E3018" i="1"/>
  <c r="C3018" i="1"/>
  <c r="F3017" i="1"/>
  <c r="E3017" i="1"/>
  <c r="C3017" i="1"/>
  <c r="F3016" i="1"/>
  <c r="E3016" i="1"/>
  <c r="C3016" i="1"/>
  <c r="F3015" i="1"/>
  <c r="E3015" i="1"/>
  <c r="C3015" i="1"/>
  <c r="F3014" i="1"/>
  <c r="E3014" i="1"/>
  <c r="C3014" i="1"/>
  <c r="F3013" i="1"/>
  <c r="E3013" i="1"/>
  <c r="C3013" i="1"/>
  <c r="F3012" i="1"/>
  <c r="E3012" i="1"/>
  <c r="C3012" i="1"/>
  <c r="F3011" i="1"/>
  <c r="E3011" i="1"/>
  <c r="C3011" i="1"/>
  <c r="F3010" i="1"/>
  <c r="E3010" i="1"/>
  <c r="C3010" i="1"/>
  <c r="F3009" i="1"/>
  <c r="E3009" i="1"/>
  <c r="C3009" i="1"/>
  <c r="F3008" i="1"/>
  <c r="E3008" i="1"/>
  <c r="C3008" i="1"/>
  <c r="F3007" i="1"/>
  <c r="E3007" i="1"/>
  <c r="C3007" i="1"/>
  <c r="F3006" i="1"/>
  <c r="E3006" i="1"/>
  <c r="C3006" i="1"/>
  <c r="F3005" i="1"/>
  <c r="E3005" i="1"/>
  <c r="C3005" i="1"/>
  <c r="F3004" i="1"/>
  <c r="E3004" i="1"/>
  <c r="C3004" i="1"/>
  <c r="F3003" i="1"/>
  <c r="E3003" i="1"/>
  <c r="C3003" i="1"/>
  <c r="F3002" i="1"/>
  <c r="E3002" i="1"/>
  <c r="C3002" i="1"/>
  <c r="F3001" i="1"/>
  <c r="E3001" i="1"/>
  <c r="C3001" i="1"/>
  <c r="F3000" i="1"/>
  <c r="E3000" i="1"/>
  <c r="C3000" i="1"/>
  <c r="F2999" i="1"/>
  <c r="E2999" i="1"/>
  <c r="C2999" i="1"/>
  <c r="F2998" i="1"/>
  <c r="E2998" i="1"/>
  <c r="C2998" i="1"/>
  <c r="F2997" i="1"/>
  <c r="E2997" i="1"/>
  <c r="C2997" i="1"/>
  <c r="F2996" i="1"/>
  <c r="E2996" i="1"/>
  <c r="C2996" i="1"/>
  <c r="F2995" i="1"/>
  <c r="E2995" i="1"/>
  <c r="C2995" i="1"/>
  <c r="F2994" i="1"/>
  <c r="E2994" i="1"/>
  <c r="C2994" i="1"/>
  <c r="F2993" i="1"/>
  <c r="E2993" i="1"/>
  <c r="C2993" i="1"/>
  <c r="F2992" i="1"/>
  <c r="E2992" i="1"/>
  <c r="C2992" i="1"/>
  <c r="F2991" i="1"/>
  <c r="E2991" i="1"/>
  <c r="C2991" i="1"/>
  <c r="F2990" i="1"/>
  <c r="E2990" i="1"/>
  <c r="C2990" i="1"/>
  <c r="F2989" i="1"/>
  <c r="E2989" i="1"/>
  <c r="C2989" i="1"/>
  <c r="F2988" i="1"/>
  <c r="E2988" i="1"/>
  <c r="C2988" i="1"/>
  <c r="F2987" i="1"/>
  <c r="E2987" i="1"/>
  <c r="C2987" i="1"/>
  <c r="F2986" i="1"/>
  <c r="E2986" i="1"/>
  <c r="C2986" i="1"/>
  <c r="F2985" i="1"/>
  <c r="E2985" i="1"/>
  <c r="C2985" i="1"/>
  <c r="F2984" i="1"/>
  <c r="E2984" i="1"/>
  <c r="C2984" i="1"/>
  <c r="F2983" i="1"/>
  <c r="E2983" i="1"/>
  <c r="C2983" i="1"/>
  <c r="F2982" i="1"/>
  <c r="E2982" i="1"/>
  <c r="C2982" i="1"/>
  <c r="F2981" i="1"/>
  <c r="E2981" i="1"/>
  <c r="C2981" i="1"/>
  <c r="F2980" i="1"/>
  <c r="E2980" i="1"/>
  <c r="C2980" i="1"/>
  <c r="F2979" i="1"/>
  <c r="E2979" i="1"/>
  <c r="C2979" i="1"/>
  <c r="F2978" i="1"/>
  <c r="E2978" i="1"/>
  <c r="C2978" i="1"/>
  <c r="F2977" i="1"/>
  <c r="E2977" i="1"/>
  <c r="C2977" i="1"/>
  <c r="F2976" i="1"/>
  <c r="E2976" i="1"/>
  <c r="C2976" i="1"/>
  <c r="F2975" i="1"/>
  <c r="E2975" i="1"/>
  <c r="C2975" i="1"/>
  <c r="F2974" i="1"/>
  <c r="E2974" i="1"/>
  <c r="C2974" i="1"/>
  <c r="F2973" i="1"/>
  <c r="E2973" i="1"/>
  <c r="C2973" i="1"/>
  <c r="F2972" i="1"/>
  <c r="E2972" i="1"/>
  <c r="C2972" i="1"/>
  <c r="F2971" i="1"/>
  <c r="E2971" i="1"/>
  <c r="C2971" i="1"/>
  <c r="F2970" i="1"/>
  <c r="E2970" i="1"/>
  <c r="C2970" i="1"/>
  <c r="F2969" i="1"/>
  <c r="E2969" i="1"/>
  <c r="C2969" i="1"/>
  <c r="F2968" i="1"/>
  <c r="E2968" i="1"/>
  <c r="C2968" i="1"/>
  <c r="F2967" i="1"/>
  <c r="E2967" i="1"/>
  <c r="C2967" i="1"/>
  <c r="F2966" i="1"/>
  <c r="E2966" i="1"/>
  <c r="C2966" i="1"/>
  <c r="F2965" i="1"/>
  <c r="E2965" i="1"/>
  <c r="C2965" i="1"/>
  <c r="F2964" i="1"/>
  <c r="E2964" i="1"/>
  <c r="C2964" i="1"/>
  <c r="F2963" i="1"/>
  <c r="E2963" i="1"/>
  <c r="C2963" i="1"/>
  <c r="F2962" i="1"/>
  <c r="E2962" i="1"/>
  <c r="C2962" i="1"/>
  <c r="F2961" i="1"/>
  <c r="E2961" i="1"/>
  <c r="C2961" i="1"/>
  <c r="F2960" i="1"/>
  <c r="E2960" i="1"/>
  <c r="C2960" i="1"/>
  <c r="F2959" i="1"/>
  <c r="E2959" i="1"/>
  <c r="C2959" i="1"/>
  <c r="F2958" i="1"/>
  <c r="E2958" i="1"/>
  <c r="C2958" i="1"/>
  <c r="F2957" i="1"/>
  <c r="E2957" i="1"/>
  <c r="C2957" i="1"/>
  <c r="F2956" i="1"/>
  <c r="E2956" i="1"/>
  <c r="C2956" i="1"/>
  <c r="F2955" i="1"/>
  <c r="E2955" i="1"/>
  <c r="C2955" i="1"/>
  <c r="F2954" i="1"/>
  <c r="E2954" i="1"/>
  <c r="C2954" i="1"/>
  <c r="F2953" i="1"/>
  <c r="E2953" i="1"/>
  <c r="C2953" i="1"/>
  <c r="F2952" i="1"/>
  <c r="E2952" i="1"/>
  <c r="C2952" i="1"/>
  <c r="F2951" i="1"/>
  <c r="E2951" i="1"/>
  <c r="C2951" i="1"/>
  <c r="F2950" i="1"/>
  <c r="E2950" i="1"/>
  <c r="C2950" i="1"/>
  <c r="F2949" i="1"/>
  <c r="E2949" i="1"/>
  <c r="C2949" i="1"/>
  <c r="F2948" i="1"/>
  <c r="E2948" i="1"/>
  <c r="C2948" i="1"/>
  <c r="F2947" i="1"/>
  <c r="E2947" i="1"/>
  <c r="C2947" i="1"/>
  <c r="F2946" i="1"/>
  <c r="E2946" i="1"/>
  <c r="C2946" i="1"/>
  <c r="F2945" i="1"/>
  <c r="E2945" i="1"/>
  <c r="C2945" i="1"/>
  <c r="F2944" i="1"/>
  <c r="E2944" i="1"/>
  <c r="C2944" i="1"/>
  <c r="F2943" i="1"/>
  <c r="E2943" i="1"/>
  <c r="C2943" i="1"/>
  <c r="F2942" i="1"/>
  <c r="E2942" i="1"/>
  <c r="C2942" i="1"/>
  <c r="F2941" i="1"/>
  <c r="E2941" i="1"/>
  <c r="C2941" i="1"/>
  <c r="F2940" i="1"/>
  <c r="E2940" i="1"/>
  <c r="C2940" i="1"/>
  <c r="F2939" i="1"/>
  <c r="E2939" i="1"/>
  <c r="C2939" i="1"/>
  <c r="F2938" i="1"/>
  <c r="E2938" i="1"/>
  <c r="C2938" i="1"/>
  <c r="F2937" i="1"/>
  <c r="E2937" i="1"/>
  <c r="C2937" i="1"/>
  <c r="F2936" i="1"/>
  <c r="E2936" i="1"/>
  <c r="C2936" i="1"/>
  <c r="F2935" i="1"/>
  <c r="E2935" i="1"/>
  <c r="C2935" i="1"/>
  <c r="F2934" i="1"/>
  <c r="E2934" i="1"/>
  <c r="C2934" i="1"/>
  <c r="F2933" i="1"/>
  <c r="E2933" i="1"/>
  <c r="C2933" i="1"/>
  <c r="F2932" i="1"/>
  <c r="E2932" i="1"/>
  <c r="C2932" i="1"/>
  <c r="F2931" i="1"/>
  <c r="E2931" i="1"/>
  <c r="C2931" i="1"/>
  <c r="F2930" i="1"/>
  <c r="E2930" i="1"/>
  <c r="C2930" i="1"/>
  <c r="F2929" i="1"/>
  <c r="E2929" i="1"/>
  <c r="C2929" i="1"/>
  <c r="F2928" i="1"/>
  <c r="E2928" i="1"/>
  <c r="C2928" i="1"/>
  <c r="F2927" i="1"/>
  <c r="E2927" i="1"/>
  <c r="C2927" i="1"/>
  <c r="F2926" i="1"/>
  <c r="E2926" i="1"/>
  <c r="C2926" i="1"/>
  <c r="F2925" i="1"/>
  <c r="E2925" i="1"/>
  <c r="C2925" i="1"/>
  <c r="F2924" i="1"/>
  <c r="E2924" i="1"/>
  <c r="C2924" i="1"/>
  <c r="F2923" i="1"/>
  <c r="E2923" i="1"/>
  <c r="C2923" i="1"/>
  <c r="F2922" i="1"/>
  <c r="E2922" i="1"/>
  <c r="C2922" i="1"/>
  <c r="F2921" i="1"/>
  <c r="E2921" i="1"/>
  <c r="C2921" i="1"/>
  <c r="F2920" i="1"/>
  <c r="E2920" i="1"/>
  <c r="C2920" i="1"/>
  <c r="F2919" i="1"/>
  <c r="E2919" i="1"/>
  <c r="C2919" i="1"/>
  <c r="F2918" i="1"/>
  <c r="E2918" i="1"/>
  <c r="C2918" i="1"/>
  <c r="F2917" i="1"/>
  <c r="E2917" i="1"/>
  <c r="C2917" i="1"/>
  <c r="F2916" i="1"/>
  <c r="E2916" i="1"/>
  <c r="C2916" i="1"/>
  <c r="F2915" i="1"/>
  <c r="E2915" i="1"/>
  <c r="C2915" i="1"/>
  <c r="F2914" i="1"/>
  <c r="E2914" i="1"/>
  <c r="C2914" i="1"/>
  <c r="F2913" i="1"/>
  <c r="E2913" i="1"/>
  <c r="C2913" i="1"/>
  <c r="F2912" i="1"/>
  <c r="E2912" i="1"/>
  <c r="C2912" i="1"/>
  <c r="F2911" i="1"/>
  <c r="E2911" i="1"/>
  <c r="C2911" i="1"/>
  <c r="F2910" i="1"/>
  <c r="E2910" i="1"/>
  <c r="C2910" i="1"/>
  <c r="F2909" i="1"/>
  <c r="E2909" i="1"/>
  <c r="C2909" i="1"/>
  <c r="F2908" i="1"/>
  <c r="E2908" i="1"/>
  <c r="C2908" i="1"/>
  <c r="F2907" i="1"/>
  <c r="E2907" i="1"/>
  <c r="C2907" i="1"/>
  <c r="F2906" i="1"/>
  <c r="E2906" i="1"/>
  <c r="C2906" i="1"/>
  <c r="F2905" i="1"/>
  <c r="E2905" i="1"/>
  <c r="C2905" i="1"/>
  <c r="F2904" i="1"/>
  <c r="E2904" i="1"/>
  <c r="C2904" i="1"/>
  <c r="F2903" i="1"/>
  <c r="E2903" i="1"/>
  <c r="C2903" i="1"/>
  <c r="F2902" i="1"/>
  <c r="E2902" i="1"/>
  <c r="C2902" i="1"/>
  <c r="F2901" i="1"/>
  <c r="E2901" i="1"/>
  <c r="C2901" i="1"/>
  <c r="F2900" i="1"/>
  <c r="E2900" i="1"/>
  <c r="C2900" i="1"/>
  <c r="F2899" i="1"/>
  <c r="E2899" i="1"/>
  <c r="C2899" i="1"/>
  <c r="F2898" i="1"/>
  <c r="E2898" i="1"/>
  <c r="C2898" i="1"/>
  <c r="F2897" i="1"/>
  <c r="E2897" i="1"/>
  <c r="C2897" i="1"/>
  <c r="F2896" i="1"/>
  <c r="E2896" i="1"/>
  <c r="C2896" i="1"/>
  <c r="F2895" i="1"/>
  <c r="E2895" i="1"/>
  <c r="C2895" i="1"/>
  <c r="F2894" i="1"/>
  <c r="E2894" i="1"/>
  <c r="C2894" i="1"/>
  <c r="F2893" i="1"/>
  <c r="E2893" i="1"/>
  <c r="C2893" i="1"/>
  <c r="F2892" i="1"/>
  <c r="E2892" i="1"/>
  <c r="C2892" i="1"/>
  <c r="F2891" i="1"/>
  <c r="E2891" i="1"/>
  <c r="C2891" i="1"/>
  <c r="F2890" i="1"/>
  <c r="E2890" i="1"/>
  <c r="C2890" i="1"/>
  <c r="F2889" i="1"/>
  <c r="E2889" i="1"/>
  <c r="C2889" i="1"/>
  <c r="F2888" i="1"/>
  <c r="E2888" i="1"/>
  <c r="C2888" i="1"/>
  <c r="F2887" i="1"/>
  <c r="E2887" i="1"/>
  <c r="C2887" i="1"/>
  <c r="F2886" i="1"/>
  <c r="E2886" i="1"/>
  <c r="C2886" i="1"/>
  <c r="F2885" i="1"/>
  <c r="E2885" i="1"/>
  <c r="C2885" i="1"/>
  <c r="F2884" i="1"/>
  <c r="E2884" i="1"/>
  <c r="C2884" i="1"/>
  <c r="F2883" i="1"/>
  <c r="E2883" i="1"/>
  <c r="C2883" i="1"/>
  <c r="F2882" i="1"/>
  <c r="E2882" i="1"/>
  <c r="C2882" i="1"/>
  <c r="F2881" i="1"/>
  <c r="E2881" i="1"/>
  <c r="C2881" i="1"/>
  <c r="F2880" i="1"/>
  <c r="E2880" i="1"/>
  <c r="C2880" i="1"/>
  <c r="F2879" i="1"/>
  <c r="E2879" i="1"/>
  <c r="C2879" i="1"/>
  <c r="F2878" i="1"/>
  <c r="E2878" i="1"/>
  <c r="C2878" i="1"/>
  <c r="F2877" i="1"/>
  <c r="E2877" i="1"/>
  <c r="C2877" i="1"/>
  <c r="F2876" i="1"/>
  <c r="E2876" i="1"/>
  <c r="C2876" i="1"/>
  <c r="F2875" i="1"/>
  <c r="E2875" i="1"/>
  <c r="C2875" i="1"/>
  <c r="F2874" i="1"/>
  <c r="E2874" i="1"/>
  <c r="C2874" i="1"/>
  <c r="F2873" i="1"/>
  <c r="E2873" i="1"/>
  <c r="C2873" i="1"/>
  <c r="F2872" i="1"/>
  <c r="E2872" i="1"/>
  <c r="C2872" i="1"/>
  <c r="F2871" i="1"/>
  <c r="E2871" i="1"/>
  <c r="C2871" i="1"/>
  <c r="F2870" i="1"/>
  <c r="E2870" i="1"/>
  <c r="C2870" i="1"/>
  <c r="F2869" i="1"/>
  <c r="E2869" i="1"/>
  <c r="C2869" i="1"/>
  <c r="F2868" i="1"/>
  <c r="E2868" i="1"/>
  <c r="C2868" i="1"/>
  <c r="F2867" i="1"/>
  <c r="E2867" i="1"/>
  <c r="C2867" i="1"/>
  <c r="F2866" i="1"/>
  <c r="E2866" i="1"/>
  <c r="C2866" i="1"/>
  <c r="F2865" i="1"/>
  <c r="E2865" i="1"/>
  <c r="C2865" i="1"/>
  <c r="F2864" i="1"/>
  <c r="E2864" i="1"/>
  <c r="C2864" i="1"/>
  <c r="F2863" i="1"/>
  <c r="E2863" i="1"/>
  <c r="C2863" i="1"/>
  <c r="F2862" i="1"/>
  <c r="E2862" i="1"/>
  <c r="C2862" i="1"/>
  <c r="F2861" i="1"/>
  <c r="E2861" i="1"/>
  <c r="C2861" i="1"/>
  <c r="F2860" i="1"/>
  <c r="E2860" i="1"/>
  <c r="C2860" i="1"/>
  <c r="F2859" i="1"/>
  <c r="E2859" i="1"/>
  <c r="C2859" i="1"/>
  <c r="F2858" i="1"/>
  <c r="E2858" i="1"/>
  <c r="C2858" i="1"/>
  <c r="F2857" i="1"/>
  <c r="E2857" i="1"/>
  <c r="C2857" i="1"/>
  <c r="F2856" i="1"/>
  <c r="E2856" i="1"/>
  <c r="C2856" i="1"/>
  <c r="F2855" i="1"/>
  <c r="E2855" i="1"/>
  <c r="C2855" i="1"/>
  <c r="F2854" i="1"/>
  <c r="E2854" i="1"/>
  <c r="C2854" i="1"/>
  <c r="F2853" i="1"/>
  <c r="E2853" i="1"/>
  <c r="C2853" i="1"/>
  <c r="F2852" i="1"/>
  <c r="E2852" i="1"/>
  <c r="C2852" i="1"/>
  <c r="F2851" i="1"/>
  <c r="E2851" i="1"/>
  <c r="C2851" i="1"/>
  <c r="F2850" i="1"/>
  <c r="E2850" i="1"/>
  <c r="C2850" i="1"/>
  <c r="F2849" i="1"/>
  <c r="E2849" i="1"/>
  <c r="C2849" i="1"/>
  <c r="F2848" i="1"/>
  <c r="E2848" i="1"/>
  <c r="C2848" i="1"/>
  <c r="F2847" i="1"/>
  <c r="E2847" i="1"/>
  <c r="C2847" i="1"/>
  <c r="F2846" i="1"/>
  <c r="E2846" i="1"/>
  <c r="C2846" i="1"/>
  <c r="F2845" i="1"/>
  <c r="E2845" i="1"/>
  <c r="C2845" i="1"/>
  <c r="F2844" i="1"/>
  <c r="E2844" i="1"/>
  <c r="C2844" i="1"/>
  <c r="F2843" i="1"/>
  <c r="E2843" i="1"/>
  <c r="C2843" i="1"/>
  <c r="F2842" i="1"/>
  <c r="E2842" i="1"/>
  <c r="C2842" i="1"/>
  <c r="F2841" i="1"/>
  <c r="E2841" i="1"/>
  <c r="C2841" i="1"/>
  <c r="F2840" i="1"/>
  <c r="E2840" i="1"/>
  <c r="C2840" i="1"/>
  <c r="F2839" i="1"/>
  <c r="E2839" i="1"/>
  <c r="C2839" i="1"/>
  <c r="F2838" i="1"/>
  <c r="E2838" i="1"/>
  <c r="C2838" i="1"/>
  <c r="F2837" i="1"/>
  <c r="E2837" i="1"/>
  <c r="C2837" i="1"/>
  <c r="F2836" i="1"/>
  <c r="E2836" i="1"/>
  <c r="C2836" i="1"/>
  <c r="F2835" i="1"/>
  <c r="E2835" i="1"/>
  <c r="C2835" i="1"/>
  <c r="F2834" i="1"/>
  <c r="E2834" i="1"/>
  <c r="C2834" i="1"/>
  <c r="F2833" i="1"/>
  <c r="E2833" i="1"/>
  <c r="C2833" i="1"/>
  <c r="F2832" i="1"/>
  <c r="E2832" i="1"/>
  <c r="C2832" i="1"/>
  <c r="F2831" i="1"/>
  <c r="E2831" i="1"/>
  <c r="C2831" i="1"/>
  <c r="F2830" i="1"/>
  <c r="E2830" i="1"/>
  <c r="C2830" i="1"/>
  <c r="F2829" i="1"/>
  <c r="E2829" i="1"/>
  <c r="C2829" i="1"/>
  <c r="F2828" i="1"/>
  <c r="E2828" i="1"/>
  <c r="C2828" i="1"/>
  <c r="F2827" i="1"/>
  <c r="E2827" i="1"/>
  <c r="C2827" i="1"/>
  <c r="F2826" i="1"/>
  <c r="E2826" i="1"/>
  <c r="C2826" i="1"/>
  <c r="F2825" i="1"/>
  <c r="E2825" i="1"/>
  <c r="C2825" i="1"/>
  <c r="F2824" i="1"/>
  <c r="E2824" i="1"/>
  <c r="C2824" i="1"/>
  <c r="F2823" i="1"/>
  <c r="E2823" i="1"/>
  <c r="C2823" i="1"/>
  <c r="F2822" i="1"/>
  <c r="E2822" i="1"/>
  <c r="C2822" i="1"/>
  <c r="F2821" i="1"/>
  <c r="E2821" i="1"/>
  <c r="C2821" i="1"/>
  <c r="F2820" i="1"/>
  <c r="E2820" i="1"/>
  <c r="C2820" i="1"/>
  <c r="F2819" i="1"/>
  <c r="E2819" i="1"/>
  <c r="C2819" i="1"/>
  <c r="F2818" i="1"/>
  <c r="E2818" i="1"/>
  <c r="C2818" i="1"/>
  <c r="F2817" i="1"/>
  <c r="E2817" i="1"/>
  <c r="C2817" i="1"/>
  <c r="F2816" i="1"/>
  <c r="E2816" i="1"/>
  <c r="C2816" i="1"/>
  <c r="F2815" i="1"/>
  <c r="E2815" i="1"/>
  <c r="C2815" i="1"/>
  <c r="F2814" i="1"/>
  <c r="E2814" i="1"/>
  <c r="C2814" i="1"/>
  <c r="F2813" i="1"/>
  <c r="E2813" i="1"/>
  <c r="C2813" i="1"/>
  <c r="F2812" i="1"/>
  <c r="E2812" i="1"/>
  <c r="C2812" i="1"/>
  <c r="F2811" i="1"/>
  <c r="E2811" i="1"/>
  <c r="C2811" i="1"/>
  <c r="F2810" i="1"/>
  <c r="E2810" i="1"/>
  <c r="C2810" i="1"/>
  <c r="F2809" i="1"/>
  <c r="E2809" i="1"/>
  <c r="C2809" i="1"/>
  <c r="F2808" i="1"/>
  <c r="E2808" i="1"/>
  <c r="C2808" i="1"/>
  <c r="F2807" i="1"/>
  <c r="E2807" i="1"/>
  <c r="C2807" i="1"/>
  <c r="F2806" i="1"/>
  <c r="E2806" i="1"/>
  <c r="C2806" i="1"/>
  <c r="F2805" i="1"/>
  <c r="E2805" i="1"/>
  <c r="C2805" i="1"/>
  <c r="F2804" i="1"/>
  <c r="E2804" i="1"/>
  <c r="C2804" i="1"/>
  <c r="F2803" i="1"/>
  <c r="E2803" i="1"/>
  <c r="C2803" i="1"/>
  <c r="F2802" i="1"/>
  <c r="E2802" i="1"/>
  <c r="C2802" i="1"/>
  <c r="F2801" i="1"/>
  <c r="E2801" i="1"/>
  <c r="C2801" i="1"/>
  <c r="F2800" i="1"/>
  <c r="E2800" i="1"/>
  <c r="C2800" i="1"/>
  <c r="F2799" i="1"/>
  <c r="E2799" i="1"/>
  <c r="C2799" i="1"/>
  <c r="F2798" i="1"/>
  <c r="E2798" i="1"/>
  <c r="C2798" i="1"/>
  <c r="F2797" i="1"/>
  <c r="E2797" i="1"/>
  <c r="C2797" i="1"/>
  <c r="F2796" i="1"/>
  <c r="E2796" i="1"/>
  <c r="C2796" i="1"/>
  <c r="F2795" i="1"/>
  <c r="E2795" i="1"/>
  <c r="C2795" i="1"/>
  <c r="F2794" i="1"/>
  <c r="E2794" i="1"/>
  <c r="C2794" i="1"/>
  <c r="F2793" i="1"/>
  <c r="E2793" i="1"/>
  <c r="C2793" i="1"/>
  <c r="F2792" i="1"/>
  <c r="E2792" i="1"/>
  <c r="C2792" i="1"/>
  <c r="F2791" i="1"/>
  <c r="E2791" i="1"/>
  <c r="C2791" i="1"/>
  <c r="F2790" i="1"/>
  <c r="E2790" i="1"/>
  <c r="C2790" i="1"/>
  <c r="F2789" i="1"/>
  <c r="E2789" i="1"/>
  <c r="C2789" i="1"/>
  <c r="F2788" i="1"/>
  <c r="E2788" i="1"/>
  <c r="C2788" i="1"/>
  <c r="F2787" i="1"/>
  <c r="E2787" i="1"/>
  <c r="C2787" i="1"/>
  <c r="F2786" i="1"/>
  <c r="E2786" i="1"/>
  <c r="C2786" i="1"/>
  <c r="F2785" i="1"/>
  <c r="E2785" i="1"/>
  <c r="C2785" i="1"/>
  <c r="F2784" i="1"/>
  <c r="E2784" i="1"/>
  <c r="C2784" i="1"/>
  <c r="F2783" i="1"/>
  <c r="E2783" i="1"/>
  <c r="C2783" i="1"/>
  <c r="F2782" i="1"/>
  <c r="E2782" i="1"/>
  <c r="C2782" i="1"/>
  <c r="F2781" i="1"/>
  <c r="E2781" i="1"/>
  <c r="C2781" i="1"/>
  <c r="F2780" i="1"/>
  <c r="E2780" i="1"/>
  <c r="C2780" i="1"/>
  <c r="F2779" i="1"/>
  <c r="E2779" i="1"/>
  <c r="C2779" i="1"/>
  <c r="F2778" i="1"/>
  <c r="E2778" i="1"/>
  <c r="C2778" i="1"/>
  <c r="F2777" i="1"/>
  <c r="E2777" i="1"/>
  <c r="C2777" i="1"/>
  <c r="F2776" i="1"/>
  <c r="E2776" i="1"/>
  <c r="C2776" i="1"/>
  <c r="F2775" i="1"/>
  <c r="E2775" i="1"/>
  <c r="C2775" i="1"/>
  <c r="F2774" i="1"/>
  <c r="E2774" i="1"/>
  <c r="C2774" i="1"/>
  <c r="F2773" i="1"/>
  <c r="E2773" i="1"/>
  <c r="C2773" i="1"/>
  <c r="F2772" i="1"/>
  <c r="E2772" i="1"/>
  <c r="C2772" i="1"/>
  <c r="F2771" i="1"/>
  <c r="E2771" i="1"/>
  <c r="C2771" i="1"/>
  <c r="F2770" i="1"/>
  <c r="E2770" i="1"/>
  <c r="C2770" i="1"/>
  <c r="F2769" i="1"/>
  <c r="E2769" i="1"/>
  <c r="C2769" i="1"/>
  <c r="F2768" i="1"/>
  <c r="E2768" i="1"/>
  <c r="C2768" i="1"/>
  <c r="F2767" i="1"/>
  <c r="E2767" i="1"/>
  <c r="C2767" i="1"/>
  <c r="F2766" i="1"/>
  <c r="E2766" i="1"/>
  <c r="C2766" i="1"/>
  <c r="F2765" i="1"/>
  <c r="E2765" i="1"/>
  <c r="C2765" i="1"/>
  <c r="F2764" i="1"/>
  <c r="E2764" i="1"/>
  <c r="C2764" i="1"/>
  <c r="F2763" i="1"/>
  <c r="E2763" i="1"/>
  <c r="C2763" i="1"/>
  <c r="F2762" i="1"/>
  <c r="E2762" i="1"/>
  <c r="C2762" i="1"/>
  <c r="F2761" i="1"/>
  <c r="E2761" i="1"/>
  <c r="C2761" i="1"/>
  <c r="F2760" i="1"/>
  <c r="E2760" i="1"/>
  <c r="C2760" i="1"/>
  <c r="F2759" i="1"/>
  <c r="E2759" i="1"/>
  <c r="C2759" i="1"/>
  <c r="F2758" i="1"/>
  <c r="E2758" i="1"/>
  <c r="C2758" i="1"/>
  <c r="F2757" i="1"/>
  <c r="E2757" i="1"/>
  <c r="C2757" i="1"/>
  <c r="F2756" i="1"/>
  <c r="E2756" i="1"/>
  <c r="C2756" i="1"/>
  <c r="F2755" i="1"/>
  <c r="E2755" i="1"/>
  <c r="C2755" i="1"/>
  <c r="F2754" i="1"/>
  <c r="E2754" i="1"/>
  <c r="C2754" i="1"/>
  <c r="F2753" i="1"/>
  <c r="E2753" i="1"/>
  <c r="C2753" i="1"/>
  <c r="F2752" i="1"/>
  <c r="E2752" i="1"/>
  <c r="C2752" i="1"/>
  <c r="F2751" i="1"/>
  <c r="E2751" i="1"/>
  <c r="C2751" i="1"/>
  <c r="F2750" i="1"/>
  <c r="E2750" i="1"/>
  <c r="C2750" i="1"/>
  <c r="F2749" i="1"/>
  <c r="E2749" i="1"/>
  <c r="C2749" i="1"/>
  <c r="F2748" i="1"/>
  <c r="E2748" i="1"/>
  <c r="C2748" i="1"/>
  <c r="F2747" i="1"/>
  <c r="E2747" i="1"/>
  <c r="C2747" i="1"/>
  <c r="F2746" i="1"/>
  <c r="E2746" i="1"/>
  <c r="C2746" i="1"/>
  <c r="F2745" i="1"/>
  <c r="E2745" i="1"/>
  <c r="C2745" i="1"/>
  <c r="F2744" i="1"/>
  <c r="E2744" i="1"/>
  <c r="C2744" i="1"/>
  <c r="F2743" i="1"/>
  <c r="E2743" i="1"/>
  <c r="C2743" i="1"/>
  <c r="F2742" i="1"/>
  <c r="E2742" i="1"/>
  <c r="C2742" i="1"/>
  <c r="F2741" i="1"/>
  <c r="E2741" i="1"/>
  <c r="C2741" i="1"/>
  <c r="F2740" i="1"/>
  <c r="E2740" i="1"/>
  <c r="C2740" i="1"/>
  <c r="F2739" i="1"/>
  <c r="E2739" i="1"/>
  <c r="C2739" i="1"/>
  <c r="F2738" i="1"/>
  <c r="E2738" i="1"/>
  <c r="C2738" i="1"/>
  <c r="F2737" i="1"/>
  <c r="E2737" i="1"/>
  <c r="C2737" i="1"/>
  <c r="F2736" i="1"/>
  <c r="E2736" i="1"/>
  <c r="C2736" i="1"/>
  <c r="F2735" i="1"/>
  <c r="E2735" i="1"/>
  <c r="C2735" i="1"/>
  <c r="F2734" i="1"/>
  <c r="E2734" i="1"/>
  <c r="C2734" i="1"/>
  <c r="F2733" i="1"/>
  <c r="E2733" i="1"/>
  <c r="C2733" i="1"/>
  <c r="F2732" i="1"/>
  <c r="E2732" i="1"/>
  <c r="C2732" i="1"/>
  <c r="F2731" i="1"/>
  <c r="E2731" i="1"/>
  <c r="C2731" i="1"/>
  <c r="F2730" i="1"/>
  <c r="E2730" i="1"/>
  <c r="C2730" i="1"/>
  <c r="F2729" i="1"/>
  <c r="E2729" i="1"/>
  <c r="C2729" i="1"/>
  <c r="F2728" i="1"/>
  <c r="E2728" i="1"/>
  <c r="C2728" i="1"/>
  <c r="F2727" i="1"/>
  <c r="E2727" i="1"/>
  <c r="C2727" i="1"/>
  <c r="F2726" i="1"/>
  <c r="E2726" i="1"/>
  <c r="C2726" i="1"/>
  <c r="F2725" i="1"/>
  <c r="E2725" i="1"/>
  <c r="C2725" i="1"/>
  <c r="F2724" i="1"/>
  <c r="E2724" i="1"/>
  <c r="C2724" i="1"/>
  <c r="F2723" i="1"/>
  <c r="E2723" i="1"/>
  <c r="C2723" i="1"/>
  <c r="F2722" i="1"/>
  <c r="E2722" i="1"/>
  <c r="C2722" i="1"/>
  <c r="F2721" i="1"/>
  <c r="E2721" i="1"/>
  <c r="C2721" i="1"/>
  <c r="F2720" i="1"/>
  <c r="E2720" i="1"/>
  <c r="C2720" i="1"/>
  <c r="F2719" i="1"/>
  <c r="E2719" i="1"/>
  <c r="C2719" i="1"/>
  <c r="F2718" i="1"/>
  <c r="E2718" i="1"/>
  <c r="C2718" i="1"/>
  <c r="F2717" i="1"/>
  <c r="E2717" i="1"/>
  <c r="C2717" i="1"/>
  <c r="F2716" i="1"/>
  <c r="E2716" i="1"/>
  <c r="C2716" i="1"/>
  <c r="F2715" i="1"/>
  <c r="E2715" i="1"/>
  <c r="C2715" i="1"/>
  <c r="F2714" i="1"/>
  <c r="E2714" i="1"/>
  <c r="C2714" i="1"/>
  <c r="F2713" i="1"/>
  <c r="E2713" i="1"/>
  <c r="C2713" i="1"/>
  <c r="F2712" i="1"/>
  <c r="E2712" i="1"/>
  <c r="C2712" i="1"/>
  <c r="F2711" i="1"/>
  <c r="E2711" i="1"/>
  <c r="C2711" i="1"/>
  <c r="F2710" i="1"/>
  <c r="E2710" i="1"/>
  <c r="C2710" i="1"/>
  <c r="F2709" i="1"/>
  <c r="E2709" i="1"/>
  <c r="C2709" i="1"/>
  <c r="F2708" i="1"/>
  <c r="E2708" i="1"/>
  <c r="C2708" i="1"/>
  <c r="F2707" i="1"/>
  <c r="E2707" i="1"/>
  <c r="C2707" i="1"/>
  <c r="F2706" i="1"/>
  <c r="E2706" i="1"/>
  <c r="C2706" i="1"/>
  <c r="F2705" i="1"/>
  <c r="E2705" i="1"/>
  <c r="C2705" i="1"/>
  <c r="F2704" i="1"/>
  <c r="E2704" i="1"/>
  <c r="C2704" i="1"/>
  <c r="F2703" i="1"/>
  <c r="E2703" i="1"/>
  <c r="C2703" i="1"/>
  <c r="F2702" i="1"/>
  <c r="E2702" i="1"/>
  <c r="C2702" i="1"/>
  <c r="F2701" i="1"/>
  <c r="E2701" i="1"/>
  <c r="C2701" i="1"/>
  <c r="F2700" i="1"/>
  <c r="E2700" i="1"/>
  <c r="C2700" i="1"/>
  <c r="F2699" i="1"/>
  <c r="E2699" i="1"/>
  <c r="C2699" i="1"/>
  <c r="F2698" i="1"/>
  <c r="E2698" i="1"/>
  <c r="C2698" i="1"/>
  <c r="F2697" i="1"/>
  <c r="E2697" i="1"/>
  <c r="C2697" i="1"/>
  <c r="F2696" i="1"/>
  <c r="E2696" i="1"/>
  <c r="C2696" i="1"/>
  <c r="F2695" i="1"/>
  <c r="E2695" i="1"/>
  <c r="C2695" i="1"/>
  <c r="F2694" i="1"/>
  <c r="E2694" i="1"/>
  <c r="C2694" i="1"/>
  <c r="F2693" i="1"/>
  <c r="E2693" i="1"/>
  <c r="C2693" i="1"/>
  <c r="F2692" i="1"/>
  <c r="E2692" i="1"/>
  <c r="C2692" i="1"/>
  <c r="F2691" i="1"/>
  <c r="E2691" i="1"/>
  <c r="C2691" i="1"/>
  <c r="F2690" i="1"/>
  <c r="E2690" i="1"/>
  <c r="C2690" i="1"/>
  <c r="F2689" i="1"/>
  <c r="E2689" i="1"/>
  <c r="C2689" i="1"/>
  <c r="F2688" i="1"/>
  <c r="E2688" i="1"/>
  <c r="C2688" i="1"/>
  <c r="F2687" i="1"/>
  <c r="E2687" i="1"/>
  <c r="C2687" i="1"/>
  <c r="F2686" i="1"/>
  <c r="E2686" i="1"/>
  <c r="C2686" i="1"/>
  <c r="F2685" i="1"/>
  <c r="E2685" i="1"/>
  <c r="C2685" i="1"/>
  <c r="F2684" i="1"/>
  <c r="E2684" i="1"/>
  <c r="C2684" i="1"/>
  <c r="F2683" i="1"/>
  <c r="E2683" i="1"/>
  <c r="C2683" i="1"/>
  <c r="F2682" i="1"/>
  <c r="E2682" i="1"/>
  <c r="C2682" i="1"/>
  <c r="F2681" i="1"/>
  <c r="E2681" i="1"/>
  <c r="C2681" i="1"/>
  <c r="F2680" i="1"/>
  <c r="E2680" i="1"/>
  <c r="C2680" i="1"/>
  <c r="F2679" i="1"/>
  <c r="E2679" i="1"/>
  <c r="C2679" i="1"/>
  <c r="F2678" i="1"/>
  <c r="E2678" i="1"/>
  <c r="C2678" i="1"/>
  <c r="F2677" i="1"/>
  <c r="E2677" i="1"/>
  <c r="C2677" i="1"/>
  <c r="F2676" i="1"/>
  <c r="E2676" i="1"/>
  <c r="C2676" i="1"/>
  <c r="F2675" i="1"/>
  <c r="E2675" i="1"/>
  <c r="C2675" i="1"/>
  <c r="F2674" i="1"/>
  <c r="E2674" i="1"/>
  <c r="C2674" i="1"/>
  <c r="F2673" i="1"/>
  <c r="E2673" i="1"/>
  <c r="C2673" i="1"/>
  <c r="F2672" i="1"/>
  <c r="E2672" i="1"/>
  <c r="C2672" i="1"/>
  <c r="F2671" i="1"/>
  <c r="E2671" i="1"/>
  <c r="C2671" i="1"/>
  <c r="F2670" i="1"/>
  <c r="E2670" i="1"/>
  <c r="C2670" i="1"/>
  <c r="F2669" i="1"/>
  <c r="E2669" i="1"/>
  <c r="C2669" i="1"/>
  <c r="F2668" i="1"/>
  <c r="E2668" i="1"/>
  <c r="C2668" i="1"/>
  <c r="F2667" i="1"/>
  <c r="E2667" i="1"/>
  <c r="C2667" i="1"/>
  <c r="F2666" i="1"/>
  <c r="E2666" i="1"/>
  <c r="C2666" i="1"/>
  <c r="F2665" i="1"/>
  <c r="E2665" i="1"/>
  <c r="C2665" i="1"/>
  <c r="F2664" i="1"/>
  <c r="E2664" i="1"/>
  <c r="C2664" i="1"/>
  <c r="F2663" i="1"/>
  <c r="E2663" i="1"/>
  <c r="C2663" i="1"/>
  <c r="F2662" i="1"/>
  <c r="E2662" i="1"/>
  <c r="C2662" i="1"/>
  <c r="F2661" i="1"/>
  <c r="E2661" i="1"/>
  <c r="C2661" i="1"/>
  <c r="F2660" i="1"/>
  <c r="E2660" i="1"/>
  <c r="C2660" i="1"/>
  <c r="F2659" i="1"/>
  <c r="E2659" i="1"/>
  <c r="C2659" i="1"/>
  <c r="F2658" i="1"/>
  <c r="E2658" i="1"/>
  <c r="C2658" i="1"/>
  <c r="F2657" i="1"/>
  <c r="E2657" i="1"/>
  <c r="C2657" i="1"/>
  <c r="F2656" i="1"/>
  <c r="E2656" i="1"/>
  <c r="C2656" i="1"/>
  <c r="F2655" i="1"/>
  <c r="E2655" i="1"/>
  <c r="C2655" i="1"/>
  <c r="F2654" i="1"/>
  <c r="E2654" i="1"/>
  <c r="C2654" i="1"/>
  <c r="F2653" i="1"/>
  <c r="E2653" i="1"/>
  <c r="C2653" i="1"/>
  <c r="F2652" i="1"/>
  <c r="E2652" i="1"/>
  <c r="C2652" i="1"/>
  <c r="F2651" i="1"/>
  <c r="E2651" i="1"/>
  <c r="C2651" i="1"/>
  <c r="F2650" i="1"/>
  <c r="E2650" i="1"/>
  <c r="C2650" i="1"/>
  <c r="F2649" i="1"/>
  <c r="E2649" i="1"/>
  <c r="C2649" i="1"/>
  <c r="F2648" i="1"/>
  <c r="E2648" i="1"/>
  <c r="C2648" i="1"/>
  <c r="F2647" i="1"/>
  <c r="E2647" i="1"/>
  <c r="C2647" i="1"/>
  <c r="F2646" i="1"/>
  <c r="E2646" i="1"/>
  <c r="C2646" i="1"/>
  <c r="F2645" i="1"/>
  <c r="E2645" i="1"/>
  <c r="C2645" i="1"/>
  <c r="F2644" i="1"/>
  <c r="E2644" i="1"/>
  <c r="C2644" i="1"/>
  <c r="F2643" i="1"/>
  <c r="E2643" i="1"/>
  <c r="C2643" i="1"/>
  <c r="F2642" i="1"/>
  <c r="E2642" i="1"/>
  <c r="C2642" i="1"/>
  <c r="F2641" i="1"/>
  <c r="E2641" i="1"/>
  <c r="C2641" i="1"/>
  <c r="F2640" i="1"/>
  <c r="E2640" i="1"/>
  <c r="C2640" i="1"/>
  <c r="F2639" i="1"/>
  <c r="E2639" i="1"/>
  <c r="C2639" i="1"/>
  <c r="F2638" i="1"/>
  <c r="E2638" i="1"/>
  <c r="C2638" i="1"/>
  <c r="F2637" i="1"/>
  <c r="E2637" i="1"/>
  <c r="C2637" i="1"/>
  <c r="F2636" i="1"/>
  <c r="E2636" i="1"/>
  <c r="C2636" i="1"/>
  <c r="F2635" i="1"/>
  <c r="E2635" i="1"/>
  <c r="C2635" i="1"/>
  <c r="F2634" i="1"/>
  <c r="E2634" i="1"/>
  <c r="C2634" i="1"/>
  <c r="F2633" i="1"/>
  <c r="E2633" i="1"/>
  <c r="C2633" i="1"/>
  <c r="F2632" i="1"/>
  <c r="E2632" i="1"/>
  <c r="C2632" i="1"/>
  <c r="F2631" i="1"/>
  <c r="E2631" i="1"/>
  <c r="C2631" i="1"/>
  <c r="F2630" i="1"/>
  <c r="E2630" i="1"/>
  <c r="C2630" i="1"/>
  <c r="F2629" i="1"/>
  <c r="E2629" i="1"/>
  <c r="C2629" i="1"/>
  <c r="F2628" i="1"/>
  <c r="E2628" i="1"/>
  <c r="C2628" i="1"/>
  <c r="F2627" i="1"/>
  <c r="E2627" i="1"/>
  <c r="C2627" i="1"/>
  <c r="F2626" i="1"/>
  <c r="E2626" i="1"/>
  <c r="C2626" i="1"/>
  <c r="F2625" i="1"/>
  <c r="E2625" i="1"/>
  <c r="C2625" i="1"/>
  <c r="F2624" i="1"/>
  <c r="E2624" i="1"/>
  <c r="C2624" i="1"/>
  <c r="F2623" i="1"/>
  <c r="E2623" i="1"/>
  <c r="C2623" i="1"/>
  <c r="F2622" i="1"/>
  <c r="E2622" i="1"/>
  <c r="C2622" i="1"/>
  <c r="F2621" i="1"/>
  <c r="E2621" i="1"/>
  <c r="C2621" i="1"/>
  <c r="F2620" i="1"/>
  <c r="E2620" i="1"/>
  <c r="C2620" i="1"/>
  <c r="F2619" i="1"/>
  <c r="E2619" i="1"/>
  <c r="C2619" i="1"/>
  <c r="F2618" i="1"/>
  <c r="E2618" i="1"/>
  <c r="C2618" i="1"/>
  <c r="F2617" i="1"/>
  <c r="E2617" i="1"/>
  <c r="C2617" i="1"/>
  <c r="F2616" i="1"/>
  <c r="E2616" i="1"/>
  <c r="C2616" i="1"/>
  <c r="F2615" i="1"/>
  <c r="E2615" i="1"/>
  <c r="C2615" i="1"/>
  <c r="F2614" i="1"/>
  <c r="E2614" i="1"/>
  <c r="C2614" i="1"/>
  <c r="F2613" i="1"/>
  <c r="E2613" i="1"/>
  <c r="C2613" i="1"/>
  <c r="F2612" i="1"/>
  <c r="E2612" i="1"/>
  <c r="C2612" i="1"/>
  <c r="F2611" i="1"/>
  <c r="E2611" i="1"/>
  <c r="C2611" i="1"/>
  <c r="F2610" i="1"/>
  <c r="E2610" i="1"/>
  <c r="C2610" i="1"/>
  <c r="F2609" i="1"/>
  <c r="E2609" i="1"/>
  <c r="C2609" i="1"/>
  <c r="F2608" i="1"/>
  <c r="E2608" i="1"/>
  <c r="C2608" i="1"/>
  <c r="F2607" i="1"/>
  <c r="E2607" i="1"/>
  <c r="C2607" i="1"/>
  <c r="F2606" i="1"/>
  <c r="E2606" i="1"/>
  <c r="C2606" i="1"/>
  <c r="F2605" i="1"/>
  <c r="E2605" i="1"/>
  <c r="C2605" i="1"/>
  <c r="F2604" i="1"/>
  <c r="E2604" i="1"/>
  <c r="C2604" i="1"/>
  <c r="F2603" i="1"/>
  <c r="E2603" i="1"/>
  <c r="C2603" i="1"/>
  <c r="F2602" i="1"/>
  <c r="E2602" i="1"/>
  <c r="C2602" i="1"/>
  <c r="F2601" i="1"/>
  <c r="E2601" i="1"/>
  <c r="C2601" i="1"/>
  <c r="F2600" i="1"/>
  <c r="E2600" i="1"/>
  <c r="C2600" i="1"/>
  <c r="F2599" i="1"/>
  <c r="E2599" i="1"/>
  <c r="C2599" i="1"/>
  <c r="F2598" i="1"/>
  <c r="E2598" i="1"/>
  <c r="C2598" i="1"/>
  <c r="F2597" i="1"/>
  <c r="E2597" i="1"/>
  <c r="C2597" i="1"/>
  <c r="F2596" i="1"/>
  <c r="E2596" i="1"/>
  <c r="C2596" i="1"/>
  <c r="F2595" i="1"/>
  <c r="E2595" i="1"/>
  <c r="C2595" i="1"/>
  <c r="F2594" i="1"/>
  <c r="E2594" i="1"/>
  <c r="C2594" i="1"/>
  <c r="F2593" i="1"/>
  <c r="E2593" i="1"/>
  <c r="C2593" i="1"/>
  <c r="F2592" i="1"/>
  <c r="E2592" i="1"/>
  <c r="C2592" i="1"/>
  <c r="F2591" i="1"/>
  <c r="E2591" i="1"/>
  <c r="C2591" i="1"/>
  <c r="F2590" i="1"/>
  <c r="E2590" i="1"/>
  <c r="C2590" i="1"/>
  <c r="F2589" i="1"/>
  <c r="E2589" i="1"/>
  <c r="C2589" i="1"/>
  <c r="F2588" i="1"/>
  <c r="E2588" i="1"/>
  <c r="C2588" i="1"/>
  <c r="F2587" i="1"/>
  <c r="E2587" i="1"/>
  <c r="C2587" i="1"/>
  <c r="F2586" i="1"/>
  <c r="E2586" i="1"/>
  <c r="C2586" i="1"/>
  <c r="F2585" i="1"/>
  <c r="E2585" i="1"/>
  <c r="C2585" i="1"/>
  <c r="F2584" i="1"/>
  <c r="E2584" i="1"/>
  <c r="C2584" i="1"/>
  <c r="F2583" i="1"/>
  <c r="E2583" i="1"/>
  <c r="C2583" i="1"/>
  <c r="F2582" i="1"/>
  <c r="E2582" i="1"/>
  <c r="C2582" i="1"/>
  <c r="F2581" i="1"/>
  <c r="E2581" i="1"/>
  <c r="C2581" i="1"/>
  <c r="F2580" i="1"/>
  <c r="E2580" i="1"/>
  <c r="C2580" i="1"/>
  <c r="F2579" i="1"/>
  <c r="E2579" i="1"/>
  <c r="C2579" i="1"/>
  <c r="F2578" i="1"/>
  <c r="E2578" i="1"/>
  <c r="C2578" i="1"/>
  <c r="F2577" i="1"/>
  <c r="E2577" i="1"/>
  <c r="C2577" i="1"/>
  <c r="F2576" i="1"/>
  <c r="E2576" i="1"/>
  <c r="C2576" i="1"/>
  <c r="F2575" i="1"/>
  <c r="E2575" i="1"/>
  <c r="C2575" i="1"/>
  <c r="F2574" i="1"/>
  <c r="E2574" i="1"/>
  <c r="C2574" i="1"/>
  <c r="F2573" i="1"/>
  <c r="E2573" i="1"/>
  <c r="C2573" i="1"/>
  <c r="F2572" i="1"/>
  <c r="E2572" i="1"/>
  <c r="C2572" i="1"/>
  <c r="F2571" i="1"/>
  <c r="E2571" i="1"/>
  <c r="C2571" i="1"/>
  <c r="F2570" i="1"/>
  <c r="E2570" i="1"/>
  <c r="C2570" i="1"/>
  <c r="F2569" i="1"/>
  <c r="E2569" i="1"/>
  <c r="C2569" i="1"/>
  <c r="F2568" i="1"/>
  <c r="E2568" i="1"/>
  <c r="C2568" i="1"/>
  <c r="F2567" i="1"/>
  <c r="E2567" i="1"/>
  <c r="C2567" i="1"/>
  <c r="F2566" i="1"/>
  <c r="E2566" i="1"/>
  <c r="C2566" i="1"/>
  <c r="F2565" i="1"/>
  <c r="E2565" i="1"/>
  <c r="C2565" i="1"/>
  <c r="F2564" i="1"/>
  <c r="E2564" i="1"/>
  <c r="C2564" i="1"/>
  <c r="F2563" i="1"/>
  <c r="E2563" i="1"/>
  <c r="C2563" i="1"/>
  <c r="F2562" i="1"/>
  <c r="E2562" i="1"/>
  <c r="C2562" i="1"/>
  <c r="F2561" i="1"/>
  <c r="E2561" i="1"/>
  <c r="C2561" i="1"/>
  <c r="F2560" i="1"/>
  <c r="E2560" i="1"/>
  <c r="C2560" i="1"/>
  <c r="F2559" i="1"/>
  <c r="E2559" i="1"/>
  <c r="C2559" i="1"/>
  <c r="F2558" i="1"/>
  <c r="E2558" i="1"/>
  <c r="C2558" i="1"/>
  <c r="F2557" i="1"/>
  <c r="E2557" i="1"/>
  <c r="C2557" i="1"/>
  <c r="F2556" i="1"/>
  <c r="E2556" i="1"/>
  <c r="C2556" i="1"/>
  <c r="F2555" i="1"/>
  <c r="E2555" i="1"/>
  <c r="C2555" i="1"/>
  <c r="F2554" i="1"/>
  <c r="E2554" i="1"/>
  <c r="C2554" i="1"/>
  <c r="F2553" i="1"/>
  <c r="E2553" i="1"/>
  <c r="C2553" i="1"/>
  <c r="F2552" i="1"/>
  <c r="E2552" i="1"/>
  <c r="C2552" i="1"/>
  <c r="F2551" i="1"/>
  <c r="E2551" i="1"/>
  <c r="C2551" i="1"/>
  <c r="F2550" i="1"/>
  <c r="E2550" i="1"/>
  <c r="C2550" i="1"/>
  <c r="F2549" i="1"/>
  <c r="E2549" i="1"/>
  <c r="C2549" i="1"/>
  <c r="F2548" i="1"/>
  <c r="E2548" i="1"/>
  <c r="C2548" i="1"/>
  <c r="F2547" i="1"/>
  <c r="E2547" i="1"/>
  <c r="C2547" i="1"/>
  <c r="F2546" i="1"/>
  <c r="E2546" i="1"/>
  <c r="C2546" i="1"/>
  <c r="F2545" i="1"/>
  <c r="E2545" i="1"/>
  <c r="C2545" i="1"/>
  <c r="F2544" i="1"/>
  <c r="E2544" i="1"/>
  <c r="C2544" i="1"/>
  <c r="F2543" i="1"/>
  <c r="E2543" i="1"/>
  <c r="C2543" i="1"/>
  <c r="F2542" i="1"/>
  <c r="E2542" i="1"/>
  <c r="C2542" i="1"/>
  <c r="F2541" i="1"/>
  <c r="E2541" i="1"/>
  <c r="C2541" i="1"/>
  <c r="F2540" i="1"/>
  <c r="E2540" i="1"/>
  <c r="C2540" i="1"/>
  <c r="F2539" i="1"/>
  <c r="E2539" i="1"/>
  <c r="C2539" i="1"/>
  <c r="F2538" i="1"/>
  <c r="E2538" i="1"/>
  <c r="C2538" i="1"/>
  <c r="F2537" i="1"/>
  <c r="E2537" i="1"/>
  <c r="C2537" i="1"/>
  <c r="F2536" i="1"/>
  <c r="E2536" i="1"/>
  <c r="C2536" i="1"/>
  <c r="F2535" i="1"/>
  <c r="E2535" i="1"/>
  <c r="C2535" i="1"/>
  <c r="F2534" i="1"/>
  <c r="E2534" i="1"/>
  <c r="C2534" i="1"/>
  <c r="F2533" i="1"/>
  <c r="E2533" i="1"/>
  <c r="C2533" i="1"/>
  <c r="F2532" i="1"/>
  <c r="E2532" i="1"/>
  <c r="C2532" i="1"/>
  <c r="F2531" i="1"/>
  <c r="E2531" i="1"/>
  <c r="C2531" i="1"/>
  <c r="F2530" i="1"/>
  <c r="E2530" i="1"/>
  <c r="C2530" i="1"/>
  <c r="F2529" i="1"/>
  <c r="E2529" i="1"/>
  <c r="C2529" i="1"/>
  <c r="F2528" i="1"/>
  <c r="E2528" i="1"/>
  <c r="C2528" i="1"/>
  <c r="F2527" i="1"/>
  <c r="E2527" i="1"/>
  <c r="C2527" i="1"/>
  <c r="F2526" i="1"/>
  <c r="E2526" i="1"/>
  <c r="C2526" i="1"/>
  <c r="F2525" i="1"/>
  <c r="E2525" i="1"/>
  <c r="C2525" i="1"/>
  <c r="F2524" i="1"/>
  <c r="E2524" i="1"/>
  <c r="C2524" i="1"/>
  <c r="F2523" i="1"/>
  <c r="E2523" i="1"/>
  <c r="C2523" i="1"/>
  <c r="F2522" i="1"/>
  <c r="E2522" i="1"/>
  <c r="C2522" i="1"/>
  <c r="F2521" i="1"/>
  <c r="E2521" i="1"/>
  <c r="C2521" i="1"/>
  <c r="F2520" i="1"/>
  <c r="E2520" i="1"/>
  <c r="C2520" i="1"/>
  <c r="F2519" i="1"/>
  <c r="E2519" i="1"/>
  <c r="C2519" i="1"/>
  <c r="F2518" i="1"/>
  <c r="E2518" i="1"/>
  <c r="C2518" i="1"/>
  <c r="F2517" i="1"/>
  <c r="E2517" i="1"/>
  <c r="C2517" i="1"/>
  <c r="F2516" i="1"/>
  <c r="E2516" i="1"/>
  <c r="C2516" i="1"/>
  <c r="F2515" i="1"/>
  <c r="E2515" i="1"/>
  <c r="C2515" i="1"/>
  <c r="F2514" i="1"/>
  <c r="E2514" i="1"/>
  <c r="C2514" i="1"/>
  <c r="F2513" i="1"/>
  <c r="E2513" i="1"/>
  <c r="C2513" i="1"/>
  <c r="F2512" i="1"/>
  <c r="E2512" i="1"/>
  <c r="C2512" i="1"/>
  <c r="F2511" i="1"/>
  <c r="E2511" i="1"/>
  <c r="C2511" i="1"/>
  <c r="F2510" i="1"/>
  <c r="E2510" i="1"/>
  <c r="C2510" i="1"/>
  <c r="F2509" i="1"/>
  <c r="E2509" i="1"/>
  <c r="C2509" i="1"/>
  <c r="F2508" i="1"/>
  <c r="E2508" i="1"/>
  <c r="C2508" i="1"/>
  <c r="F2507" i="1"/>
  <c r="E2507" i="1"/>
  <c r="C2507" i="1"/>
  <c r="F2506" i="1"/>
  <c r="E2506" i="1"/>
  <c r="C2506" i="1"/>
  <c r="F2505" i="1"/>
  <c r="E2505" i="1"/>
  <c r="C2505" i="1"/>
  <c r="F2504" i="1"/>
  <c r="E2504" i="1"/>
  <c r="C2504" i="1"/>
  <c r="F2503" i="1"/>
  <c r="E2503" i="1"/>
  <c r="C2503" i="1"/>
  <c r="F2502" i="1"/>
  <c r="E2502" i="1"/>
  <c r="C2502" i="1"/>
  <c r="F2501" i="1"/>
  <c r="E2501" i="1"/>
  <c r="C2501" i="1"/>
  <c r="F2500" i="1"/>
  <c r="E2500" i="1"/>
  <c r="C2500" i="1"/>
  <c r="F2499" i="1"/>
  <c r="E2499" i="1"/>
  <c r="C2499" i="1"/>
  <c r="F2498" i="1"/>
  <c r="E2498" i="1"/>
  <c r="C2498" i="1"/>
  <c r="F2497" i="1"/>
  <c r="E2497" i="1"/>
  <c r="C2497" i="1"/>
  <c r="F2496" i="1"/>
  <c r="E2496" i="1"/>
  <c r="C2496" i="1"/>
  <c r="F2495" i="1"/>
  <c r="E2495" i="1"/>
  <c r="C2495" i="1"/>
  <c r="F2494" i="1"/>
  <c r="E2494" i="1"/>
  <c r="C2494" i="1"/>
  <c r="F2493" i="1"/>
  <c r="E2493" i="1"/>
  <c r="C2493" i="1"/>
  <c r="F2492" i="1"/>
  <c r="E2492" i="1"/>
  <c r="C2492" i="1"/>
  <c r="F2491" i="1"/>
  <c r="E2491" i="1"/>
  <c r="C2491" i="1"/>
  <c r="F2490" i="1"/>
  <c r="E2490" i="1"/>
  <c r="C2490" i="1"/>
  <c r="F2489" i="1"/>
  <c r="E2489" i="1"/>
  <c r="C2489" i="1"/>
  <c r="F2488" i="1"/>
  <c r="E2488" i="1"/>
  <c r="C2488" i="1"/>
  <c r="F2487" i="1"/>
  <c r="E2487" i="1"/>
  <c r="C2487" i="1"/>
  <c r="F2486" i="1"/>
  <c r="E2486" i="1"/>
  <c r="C2486" i="1"/>
  <c r="F2485" i="1"/>
  <c r="E2485" i="1"/>
  <c r="C2485" i="1"/>
  <c r="F2484" i="1"/>
  <c r="E2484" i="1"/>
  <c r="C2484" i="1"/>
  <c r="F2483" i="1"/>
  <c r="E2483" i="1"/>
  <c r="C2483" i="1"/>
  <c r="F2482" i="1"/>
  <c r="E2482" i="1"/>
  <c r="C2482" i="1"/>
  <c r="F2481" i="1"/>
  <c r="E2481" i="1"/>
  <c r="C2481" i="1"/>
  <c r="F2480" i="1"/>
  <c r="E2480" i="1"/>
  <c r="C2480" i="1"/>
  <c r="F2479" i="1"/>
  <c r="E2479" i="1"/>
  <c r="C2479" i="1"/>
  <c r="F2478" i="1"/>
  <c r="E2478" i="1"/>
  <c r="C2478" i="1"/>
  <c r="F2477" i="1"/>
  <c r="E2477" i="1"/>
  <c r="C2477" i="1"/>
  <c r="F2476" i="1"/>
  <c r="E2476" i="1"/>
  <c r="C2476" i="1"/>
  <c r="F2475" i="1"/>
  <c r="E2475" i="1"/>
  <c r="C2475" i="1"/>
  <c r="F2474" i="1"/>
  <c r="E2474" i="1"/>
  <c r="C2474" i="1"/>
  <c r="F2473" i="1"/>
  <c r="E2473" i="1"/>
  <c r="C2473" i="1"/>
  <c r="F2472" i="1"/>
  <c r="E2472" i="1"/>
  <c r="C2472" i="1"/>
  <c r="F2471" i="1"/>
  <c r="E2471" i="1"/>
  <c r="C2471" i="1"/>
  <c r="F2470" i="1"/>
  <c r="E2470" i="1"/>
  <c r="C2470" i="1"/>
  <c r="F2469" i="1"/>
  <c r="E2469" i="1"/>
  <c r="C2469" i="1"/>
  <c r="F2468" i="1"/>
  <c r="E2468" i="1"/>
  <c r="C2468" i="1"/>
  <c r="F2467" i="1"/>
  <c r="E2467" i="1"/>
  <c r="C2467" i="1"/>
  <c r="F2466" i="1"/>
  <c r="E2466" i="1"/>
  <c r="C2466" i="1"/>
  <c r="F2465" i="1"/>
  <c r="E2465" i="1"/>
  <c r="C2465" i="1"/>
  <c r="F2464" i="1"/>
  <c r="E2464" i="1"/>
  <c r="C2464" i="1"/>
  <c r="F2463" i="1"/>
  <c r="E2463" i="1"/>
  <c r="C2463" i="1"/>
  <c r="F2462" i="1"/>
  <c r="E2462" i="1"/>
  <c r="C2462" i="1"/>
  <c r="F2461" i="1"/>
  <c r="E2461" i="1"/>
  <c r="C2461" i="1"/>
  <c r="F2460" i="1"/>
  <c r="E2460" i="1"/>
  <c r="C2460" i="1"/>
  <c r="F2459" i="1"/>
  <c r="E2459" i="1"/>
  <c r="C2459" i="1"/>
  <c r="F2458" i="1"/>
  <c r="E2458" i="1"/>
  <c r="C2458" i="1"/>
  <c r="F2457" i="1"/>
  <c r="E2457" i="1"/>
  <c r="C2457" i="1"/>
  <c r="F2456" i="1"/>
  <c r="E2456" i="1"/>
  <c r="C2456" i="1"/>
  <c r="F2455" i="1"/>
  <c r="E2455" i="1"/>
  <c r="C2455" i="1"/>
  <c r="F2454" i="1"/>
  <c r="E2454" i="1"/>
  <c r="C2454" i="1"/>
  <c r="F2453" i="1"/>
  <c r="E2453" i="1"/>
  <c r="C2453" i="1"/>
  <c r="F2452" i="1"/>
  <c r="E2452" i="1"/>
  <c r="C2452" i="1"/>
  <c r="F2451" i="1"/>
  <c r="E2451" i="1"/>
  <c r="C2451" i="1"/>
  <c r="F2450" i="1"/>
  <c r="E2450" i="1"/>
  <c r="C2450" i="1"/>
  <c r="F2449" i="1"/>
  <c r="E2449" i="1"/>
  <c r="C2449" i="1"/>
  <c r="F2448" i="1"/>
  <c r="E2448" i="1"/>
  <c r="C2448" i="1"/>
  <c r="F2447" i="1"/>
  <c r="E2447" i="1"/>
  <c r="C2447" i="1"/>
  <c r="F2446" i="1"/>
  <c r="E2446" i="1"/>
  <c r="C2446" i="1"/>
  <c r="F2445" i="1"/>
  <c r="E2445" i="1"/>
  <c r="C2445" i="1"/>
  <c r="F2444" i="1"/>
  <c r="E2444" i="1"/>
  <c r="C2444" i="1"/>
  <c r="F2443" i="1"/>
  <c r="E2443" i="1"/>
  <c r="C2443" i="1"/>
  <c r="F2442" i="1"/>
  <c r="E2442" i="1"/>
  <c r="C2442" i="1"/>
  <c r="F2441" i="1"/>
  <c r="E2441" i="1"/>
  <c r="C2441" i="1"/>
  <c r="F2440" i="1"/>
  <c r="E2440" i="1"/>
  <c r="C2440" i="1"/>
  <c r="F2439" i="1"/>
  <c r="E2439" i="1"/>
  <c r="C2439" i="1"/>
  <c r="F2438" i="1"/>
  <c r="E2438" i="1"/>
  <c r="C2438" i="1"/>
  <c r="F2437" i="1"/>
  <c r="E2437" i="1"/>
  <c r="C2437" i="1"/>
  <c r="F2436" i="1"/>
  <c r="E2436" i="1"/>
  <c r="C2436" i="1"/>
  <c r="F2435" i="1"/>
  <c r="E2435" i="1"/>
  <c r="C2435" i="1"/>
  <c r="F2434" i="1"/>
  <c r="E2434" i="1"/>
  <c r="C2434" i="1"/>
  <c r="F2433" i="1"/>
  <c r="E2433" i="1"/>
  <c r="C2433" i="1"/>
  <c r="F2432" i="1"/>
  <c r="E2432" i="1"/>
  <c r="C2432" i="1"/>
  <c r="F2431" i="1"/>
  <c r="E2431" i="1"/>
  <c r="C2431" i="1"/>
  <c r="F2430" i="1"/>
  <c r="E2430" i="1"/>
  <c r="C2430" i="1"/>
  <c r="F2429" i="1"/>
  <c r="E2429" i="1"/>
  <c r="C2429" i="1"/>
  <c r="F2428" i="1"/>
  <c r="E2428" i="1"/>
  <c r="C2428" i="1"/>
  <c r="F2427" i="1"/>
  <c r="E2427" i="1"/>
  <c r="C2427" i="1"/>
  <c r="F2426" i="1"/>
  <c r="E2426" i="1"/>
  <c r="C2426" i="1"/>
  <c r="F2425" i="1"/>
  <c r="E2425" i="1"/>
  <c r="C2425" i="1"/>
  <c r="F2424" i="1"/>
  <c r="E2424" i="1"/>
  <c r="C2424" i="1"/>
  <c r="F2423" i="1"/>
  <c r="E2423" i="1"/>
  <c r="C2423" i="1"/>
  <c r="F2422" i="1"/>
  <c r="E2422" i="1"/>
  <c r="C2422" i="1"/>
  <c r="F2421" i="1"/>
  <c r="E2421" i="1"/>
  <c r="C2421" i="1"/>
  <c r="F2420" i="1"/>
  <c r="E2420" i="1"/>
  <c r="C2420" i="1"/>
  <c r="F2419" i="1"/>
  <c r="E2419" i="1"/>
  <c r="C2419" i="1"/>
  <c r="F2418" i="1"/>
  <c r="E2418" i="1"/>
  <c r="C2418" i="1"/>
  <c r="F2417" i="1"/>
  <c r="E2417" i="1"/>
  <c r="C2417" i="1"/>
  <c r="F2416" i="1"/>
  <c r="E2416" i="1"/>
  <c r="C2416" i="1"/>
  <c r="F2415" i="1"/>
  <c r="E2415" i="1"/>
  <c r="C2415" i="1"/>
  <c r="F2414" i="1"/>
  <c r="E2414" i="1"/>
  <c r="C2414" i="1"/>
  <c r="F2413" i="1"/>
  <c r="E2413" i="1"/>
  <c r="C2413" i="1"/>
  <c r="F2412" i="1"/>
  <c r="E2412" i="1"/>
  <c r="C2412" i="1"/>
  <c r="F2411" i="1"/>
  <c r="E2411" i="1"/>
  <c r="C2411" i="1"/>
  <c r="F2410" i="1"/>
  <c r="E2410" i="1"/>
  <c r="C2410" i="1"/>
  <c r="F2409" i="1"/>
  <c r="E2409" i="1"/>
  <c r="C2409" i="1"/>
  <c r="F2408" i="1"/>
  <c r="E2408" i="1"/>
  <c r="C2408" i="1"/>
  <c r="F2407" i="1"/>
  <c r="E2407" i="1"/>
  <c r="C2407" i="1"/>
  <c r="F2406" i="1"/>
  <c r="E2406" i="1"/>
  <c r="C2406" i="1"/>
  <c r="F2405" i="1"/>
  <c r="E2405" i="1"/>
  <c r="C2405" i="1"/>
  <c r="F2404" i="1"/>
  <c r="E2404" i="1"/>
  <c r="C2404" i="1"/>
  <c r="F2403" i="1"/>
  <c r="E2403" i="1"/>
  <c r="C2403" i="1"/>
  <c r="F2402" i="1"/>
  <c r="E2402" i="1"/>
  <c r="C2402" i="1"/>
  <c r="F2401" i="1"/>
  <c r="E2401" i="1"/>
  <c r="C2401" i="1"/>
  <c r="F2400" i="1"/>
  <c r="E2400" i="1"/>
  <c r="C2400" i="1"/>
  <c r="F2399" i="1"/>
  <c r="E2399" i="1"/>
  <c r="C2399" i="1"/>
  <c r="F2398" i="1"/>
  <c r="E2398" i="1"/>
  <c r="C2398" i="1"/>
  <c r="F2397" i="1"/>
  <c r="E2397" i="1"/>
  <c r="C2397" i="1"/>
  <c r="F2396" i="1"/>
  <c r="E2396" i="1"/>
  <c r="C2396" i="1"/>
  <c r="F2395" i="1"/>
  <c r="E2395" i="1"/>
  <c r="C2395" i="1"/>
  <c r="F2394" i="1"/>
  <c r="E2394" i="1"/>
  <c r="C2394" i="1"/>
  <c r="F2393" i="1"/>
  <c r="E2393" i="1"/>
  <c r="C2393" i="1"/>
  <c r="F2392" i="1"/>
  <c r="E2392" i="1"/>
  <c r="C2392" i="1"/>
  <c r="F2391" i="1"/>
  <c r="E2391" i="1"/>
  <c r="C2391" i="1"/>
  <c r="F2390" i="1"/>
  <c r="E2390" i="1"/>
  <c r="C2390" i="1"/>
  <c r="F2389" i="1"/>
  <c r="E2389" i="1"/>
  <c r="C2389" i="1"/>
  <c r="F2388" i="1"/>
  <c r="E2388" i="1"/>
  <c r="C2388" i="1"/>
  <c r="F2387" i="1"/>
  <c r="E2387" i="1"/>
  <c r="C2387" i="1"/>
  <c r="F2386" i="1"/>
  <c r="E2386" i="1"/>
  <c r="C2386" i="1"/>
  <c r="F2385" i="1"/>
  <c r="E2385" i="1"/>
  <c r="C2385" i="1"/>
  <c r="F2384" i="1"/>
  <c r="E2384" i="1"/>
  <c r="C2384" i="1"/>
  <c r="F2383" i="1"/>
  <c r="E2383" i="1"/>
  <c r="C2383" i="1"/>
  <c r="F2382" i="1"/>
  <c r="E2382" i="1"/>
  <c r="C2382" i="1"/>
  <c r="F2381" i="1"/>
  <c r="E2381" i="1"/>
  <c r="C2381" i="1"/>
  <c r="F2380" i="1"/>
  <c r="E2380" i="1"/>
  <c r="C2380" i="1"/>
  <c r="F2379" i="1"/>
  <c r="E2379" i="1"/>
  <c r="C2379" i="1"/>
  <c r="F2378" i="1"/>
  <c r="E2378" i="1"/>
  <c r="C2378" i="1"/>
  <c r="F2377" i="1"/>
  <c r="E2377" i="1"/>
  <c r="C2377" i="1"/>
  <c r="F2376" i="1"/>
  <c r="E2376" i="1"/>
  <c r="C2376" i="1"/>
  <c r="F2375" i="1"/>
  <c r="E2375" i="1"/>
  <c r="C2375" i="1"/>
  <c r="F2374" i="1"/>
  <c r="E2374" i="1"/>
  <c r="C2374" i="1"/>
  <c r="F2373" i="1"/>
  <c r="E2373" i="1"/>
  <c r="C2373" i="1"/>
  <c r="F2372" i="1"/>
  <c r="E2372" i="1"/>
  <c r="C2372" i="1"/>
  <c r="F2371" i="1"/>
  <c r="E2371" i="1"/>
  <c r="C2371" i="1"/>
  <c r="F2370" i="1"/>
  <c r="E2370" i="1"/>
  <c r="C2370" i="1"/>
  <c r="F2369" i="1"/>
  <c r="E2369" i="1"/>
  <c r="C2369" i="1"/>
  <c r="F2368" i="1"/>
  <c r="E2368" i="1"/>
  <c r="C2368" i="1"/>
  <c r="F2367" i="1"/>
  <c r="E2367" i="1"/>
  <c r="C2367" i="1"/>
  <c r="F2366" i="1"/>
  <c r="E2366" i="1"/>
  <c r="C2366" i="1"/>
  <c r="F2365" i="1"/>
  <c r="E2365" i="1"/>
  <c r="C2365" i="1"/>
  <c r="F2364" i="1"/>
  <c r="E2364" i="1"/>
  <c r="C2364" i="1"/>
  <c r="F2363" i="1"/>
  <c r="E2363" i="1"/>
  <c r="C2363" i="1"/>
  <c r="F2362" i="1"/>
  <c r="E2362" i="1"/>
  <c r="C2362" i="1"/>
  <c r="F2361" i="1"/>
  <c r="E2361" i="1"/>
  <c r="C2361" i="1"/>
  <c r="F2360" i="1"/>
  <c r="E2360" i="1"/>
  <c r="C2360" i="1"/>
  <c r="F2359" i="1"/>
  <c r="E2359" i="1"/>
  <c r="C2359" i="1"/>
  <c r="F2358" i="1"/>
  <c r="E2358" i="1"/>
  <c r="C2358" i="1"/>
  <c r="F2357" i="1"/>
  <c r="E2357" i="1"/>
  <c r="C2357" i="1"/>
  <c r="F2356" i="1"/>
  <c r="E2356" i="1"/>
  <c r="C2356" i="1"/>
  <c r="F2355" i="1"/>
  <c r="E2355" i="1"/>
  <c r="C2355" i="1"/>
  <c r="F2354" i="1"/>
  <c r="E2354" i="1"/>
  <c r="C2354" i="1"/>
  <c r="F2353" i="1"/>
  <c r="E2353" i="1"/>
  <c r="C2353" i="1"/>
  <c r="F2352" i="1"/>
  <c r="E2352" i="1"/>
  <c r="C2352" i="1"/>
  <c r="F2351" i="1"/>
  <c r="E2351" i="1"/>
  <c r="C2351" i="1"/>
  <c r="F2350" i="1"/>
  <c r="E2350" i="1"/>
  <c r="C2350" i="1"/>
  <c r="F2349" i="1"/>
  <c r="E2349" i="1"/>
  <c r="C2349" i="1"/>
  <c r="F2348" i="1"/>
  <c r="E2348" i="1"/>
  <c r="C2348" i="1"/>
  <c r="F2347" i="1"/>
  <c r="E2347" i="1"/>
  <c r="C2347" i="1"/>
  <c r="F2346" i="1"/>
  <c r="E2346" i="1"/>
  <c r="C2346" i="1"/>
  <c r="F2345" i="1"/>
  <c r="E2345" i="1"/>
  <c r="C2345" i="1"/>
  <c r="F2344" i="1"/>
  <c r="E2344" i="1"/>
  <c r="C2344" i="1"/>
  <c r="F2343" i="1"/>
  <c r="E2343" i="1"/>
  <c r="C2343" i="1"/>
  <c r="F2342" i="1"/>
  <c r="E2342" i="1"/>
  <c r="C2342" i="1"/>
  <c r="F2341" i="1"/>
  <c r="E2341" i="1"/>
  <c r="C2341" i="1"/>
  <c r="F2340" i="1"/>
  <c r="E2340" i="1"/>
  <c r="C2340" i="1"/>
  <c r="F2339" i="1"/>
  <c r="E2339" i="1"/>
  <c r="C2339" i="1"/>
  <c r="F2338" i="1"/>
  <c r="E2338" i="1"/>
  <c r="C2338" i="1"/>
  <c r="F2337" i="1"/>
  <c r="E2337" i="1"/>
  <c r="C2337" i="1"/>
  <c r="F2336" i="1"/>
  <c r="E2336" i="1"/>
  <c r="C2336" i="1"/>
  <c r="F2335" i="1"/>
  <c r="E2335" i="1"/>
  <c r="C2335" i="1"/>
  <c r="F2334" i="1"/>
  <c r="E2334" i="1"/>
  <c r="C2334" i="1"/>
  <c r="F2333" i="1"/>
  <c r="E2333" i="1"/>
  <c r="C2333" i="1"/>
  <c r="F2332" i="1"/>
  <c r="E2332" i="1"/>
  <c r="C2332" i="1"/>
  <c r="F2331" i="1"/>
  <c r="E2331" i="1"/>
  <c r="C2331" i="1"/>
  <c r="F2330" i="1"/>
  <c r="E2330" i="1"/>
  <c r="C2330" i="1"/>
  <c r="F2329" i="1"/>
  <c r="E2329" i="1"/>
  <c r="C2329" i="1"/>
  <c r="F2328" i="1"/>
  <c r="E2328" i="1"/>
  <c r="C2328" i="1"/>
  <c r="F2327" i="1"/>
  <c r="E2327" i="1"/>
  <c r="C2327" i="1"/>
  <c r="F2326" i="1"/>
  <c r="E2326" i="1"/>
  <c r="C2326" i="1"/>
  <c r="F2325" i="1"/>
  <c r="E2325" i="1"/>
  <c r="C2325" i="1"/>
  <c r="F2324" i="1"/>
  <c r="E2324" i="1"/>
  <c r="C2324" i="1"/>
  <c r="F2323" i="1"/>
  <c r="E2323" i="1"/>
  <c r="C2323" i="1"/>
  <c r="F2322" i="1"/>
  <c r="E2322" i="1"/>
  <c r="C2322" i="1"/>
  <c r="F2321" i="1"/>
  <c r="E2321" i="1"/>
  <c r="C2321" i="1"/>
  <c r="F2320" i="1"/>
  <c r="E2320" i="1"/>
  <c r="C2320" i="1"/>
  <c r="F2319" i="1"/>
  <c r="E2319" i="1"/>
  <c r="C2319" i="1"/>
  <c r="F2318" i="1"/>
  <c r="E2318" i="1"/>
  <c r="C2318" i="1"/>
  <c r="F2317" i="1"/>
  <c r="E2317" i="1"/>
  <c r="C2317" i="1"/>
  <c r="F2316" i="1"/>
  <c r="E2316" i="1"/>
  <c r="C2316" i="1"/>
  <c r="F2315" i="1"/>
  <c r="E2315" i="1"/>
  <c r="C2315" i="1"/>
  <c r="F2314" i="1"/>
  <c r="E2314" i="1"/>
  <c r="C2314" i="1"/>
  <c r="F2313" i="1"/>
  <c r="E2313" i="1"/>
  <c r="C2313" i="1"/>
  <c r="F2312" i="1"/>
  <c r="E2312" i="1"/>
  <c r="C2312" i="1"/>
  <c r="F2311" i="1"/>
  <c r="E2311" i="1"/>
  <c r="C2311" i="1"/>
  <c r="F2310" i="1"/>
  <c r="E2310" i="1"/>
  <c r="C2310" i="1"/>
  <c r="F2309" i="1"/>
  <c r="E2309" i="1"/>
  <c r="C2309" i="1"/>
  <c r="F2308" i="1"/>
  <c r="E2308" i="1"/>
  <c r="C2308" i="1"/>
  <c r="F2307" i="1"/>
  <c r="E2307" i="1"/>
  <c r="C2307" i="1"/>
  <c r="F2306" i="1"/>
  <c r="E2306" i="1"/>
  <c r="C2306" i="1"/>
  <c r="F2305" i="1"/>
  <c r="E2305" i="1"/>
  <c r="C2305" i="1"/>
  <c r="F2304" i="1"/>
  <c r="E2304" i="1"/>
  <c r="C2304" i="1"/>
  <c r="F2303" i="1"/>
  <c r="E2303" i="1"/>
  <c r="C2303" i="1"/>
  <c r="F2302" i="1"/>
  <c r="E2302" i="1"/>
  <c r="C2302" i="1"/>
  <c r="F2301" i="1"/>
  <c r="E2301" i="1"/>
  <c r="C2301" i="1"/>
  <c r="F2300" i="1"/>
  <c r="E2300" i="1"/>
  <c r="C2300" i="1"/>
  <c r="F2299" i="1"/>
  <c r="E2299" i="1"/>
  <c r="C2299" i="1"/>
  <c r="F2298" i="1"/>
  <c r="E2298" i="1"/>
  <c r="C2298" i="1"/>
  <c r="F2297" i="1"/>
  <c r="E2297" i="1"/>
  <c r="C2297" i="1"/>
  <c r="F2296" i="1"/>
  <c r="E2296" i="1"/>
  <c r="C2296" i="1"/>
  <c r="F2295" i="1"/>
  <c r="E2295" i="1"/>
  <c r="C2295" i="1"/>
  <c r="F2294" i="1"/>
  <c r="E2294" i="1"/>
  <c r="C2294" i="1"/>
  <c r="F2293" i="1"/>
  <c r="E2293" i="1"/>
  <c r="C2293" i="1"/>
  <c r="F2292" i="1"/>
  <c r="E2292" i="1"/>
  <c r="C2292" i="1"/>
  <c r="F2291" i="1"/>
  <c r="E2291" i="1"/>
  <c r="C2291" i="1"/>
  <c r="F2290" i="1"/>
  <c r="E2290" i="1"/>
  <c r="C2290" i="1"/>
  <c r="F2289" i="1"/>
  <c r="E2289" i="1"/>
  <c r="C2289" i="1"/>
  <c r="F2288" i="1"/>
  <c r="E2288" i="1"/>
  <c r="C2288" i="1"/>
  <c r="F2287" i="1"/>
  <c r="E2287" i="1"/>
  <c r="C2287" i="1"/>
  <c r="F2286" i="1"/>
  <c r="E2286" i="1"/>
  <c r="C2286" i="1"/>
  <c r="F2285" i="1"/>
  <c r="E2285" i="1"/>
  <c r="C2285" i="1"/>
  <c r="F2284" i="1"/>
  <c r="E2284" i="1"/>
  <c r="C2284" i="1"/>
  <c r="F2283" i="1"/>
  <c r="E2283" i="1"/>
  <c r="C2283" i="1"/>
  <c r="F2282" i="1"/>
  <c r="E2282" i="1"/>
  <c r="C2282" i="1"/>
  <c r="F2281" i="1"/>
  <c r="E2281" i="1"/>
  <c r="C2281" i="1"/>
  <c r="F2280" i="1"/>
  <c r="E2280" i="1"/>
  <c r="C2280" i="1"/>
  <c r="F2279" i="1"/>
  <c r="E2279" i="1"/>
  <c r="C2279" i="1"/>
  <c r="F2278" i="1"/>
  <c r="E2278" i="1"/>
  <c r="C2278" i="1"/>
  <c r="F2277" i="1"/>
  <c r="E2277" i="1"/>
  <c r="C2277" i="1"/>
  <c r="F2276" i="1"/>
  <c r="E2276" i="1"/>
  <c r="C2276" i="1"/>
  <c r="F2275" i="1"/>
  <c r="E2275" i="1"/>
  <c r="C2275" i="1"/>
  <c r="F2274" i="1"/>
  <c r="E2274" i="1"/>
  <c r="C2274" i="1"/>
  <c r="F2273" i="1"/>
  <c r="E2273" i="1"/>
  <c r="C2273" i="1"/>
  <c r="F2272" i="1"/>
  <c r="E2272" i="1"/>
  <c r="C2272" i="1"/>
  <c r="F2271" i="1"/>
  <c r="E2271" i="1"/>
  <c r="C2271" i="1"/>
  <c r="F2270" i="1"/>
  <c r="E2270" i="1"/>
  <c r="C2270" i="1"/>
  <c r="F2269" i="1"/>
  <c r="E2269" i="1"/>
  <c r="C2269" i="1"/>
  <c r="F2268" i="1"/>
  <c r="E2268" i="1"/>
  <c r="C2268" i="1"/>
  <c r="F2267" i="1"/>
  <c r="E2267" i="1"/>
  <c r="C2267" i="1"/>
  <c r="F2266" i="1"/>
  <c r="E2266" i="1"/>
  <c r="C2266" i="1"/>
  <c r="F2265" i="1"/>
  <c r="E2265" i="1"/>
  <c r="C2265" i="1"/>
  <c r="F2264" i="1"/>
  <c r="E2264" i="1"/>
  <c r="C2264" i="1"/>
  <c r="F2263" i="1"/>
  <c r="E2263" i="1"/>
  <c r="C2263" i="1"/>
  <c r="F2262" i="1"/>
  <c r="E2262" i="1"/>
  <c r="C2262" i="1"/>
  <c r="F2261" i="1"/>
  <c r="E2261" i="1"/>
  <c r="C2261" i="1"/>
  <c r="F2260" i="1"/>
  <c r="E2260" i="1"/>
  <c r="C2260" i="1"/>
  <c r="F2259" i="1"/>
  <c r="E2259" i="1"/>
  <c r="C2259" i="1"/>
  <c r="F2258" i="1"/>
  <c r="E2258" i="1"/>
  <c r="C2258" i="1"/>
  <c r="F2257" i="1"/>
  <c r="E2257" i="1"/>
  <c r="C2257" i="1"/>
  <c r="F2256" i="1"/>
  <c r="E2256" i="1"/>
  <c r="C2256" i="1"/>
  <c r="F2255" i="1"/>
  <c r="E2255" i="1"/>
  <c r="C2255" i="1"/>
  <c r="F2254" i="1"/>
  <c r="E2254" i="1"/>
  <c r="C2254" i="1"/>
  <c r="F2253" i="1"/>
  <c r="E2253" i="1"/>
  <c r="C2253" i="1"/>
  <c r="F2252" i="1"/>
  <c r="E2252" i="1"/>
  <c r="C2252" i="1"/>
  <c r="F2251" i="1"/>
  <c r="E2251" i="1"/>
  <c r="C2251" i="1"/>
  <c r="F2250" i="1"/>
  <c r="E2250" i="1"/>
  <c r="C2250" i="1"/>
  <c r="F2249" i="1"/>
  <c r="E2249" i="1"/>
  <c r="C2249" i="1"/>
  <c r="F2248" i="1"/>
  <c r="E2248" i="1"/>
  <c r="C2248" i="1"/>
  <c r="F2247" i="1"/>
  <c r="E2247" i="1"/>
  <c r="C2247" i="1"/>
  <c r="F2246" i="1"/>
  <c r="E2246" i="1"/>
  <c r="C2246" i="1"/>
  <c r="F2245" i="1"/>
  <c r="E2245" i="1"/>
  <c r="C2245" i="1"/>
  <c r="F2244" i="1"/>
  <c r="E2244" i="1"/>
  <c r="C2244" i="1"/>
  <c r="F2243" i="1"/>
  <c r="E2243" i="1"/>
  <c r="C2243" i="1"/>
  <c r="F2242" i="1"/>
  <c r="E2242" i="1"/>
  <c r="C2242" i="1"/>
  <c r="F2241" i="1"/>
  <c r="E2241" i="1"/>
  <c r="C2241" i="1"/>
  <c r="F2240" i="1"/>
  <c r="E2240" i="1"/>
  <c r="C2240" i="1"/>
  <c r="F2239" i="1"/>
  <c r="E2239" i="1"/>
  <c r="C2239" i="1"/>
  <c r="F2238" i="1"/>
  <c r="E2238" i="1"/>
  <c r="C2238" i="1"/>
  <c r="F2237" i="1"/>
  <c r="E2237" i="1"/>
  <c r="C2237" i="1"/>
  <c r="F2236" i="1"/>
  <c r="E2236" i="1"/>
  <c r="C2236" i="1"/>
  <c r="F2235" i="1"/>
  <c r="E2235" i="1"/>
  <c r="C2235" i="1"/>
  <c r="F2234" i="1"/>
  <c r="E2234" i="1"/>
  <c r="C2234" i="1"/>
  <c r="F2233" i="1"/>
  <c r="E2233" i="1"/>
  <c r="C2233" i="1"/>
  <c r="F2232" i="1"/>
  <c r="E2232" i="1"/>
  <c r="C2232" i="1"/>
  <c r="F2231" i="1"/>
  <c r="E2231" i="1"/>
  <c r="C2231" i="1"/>
  <c r="F2230" i="1"/>
  <c r="E2230" i="1"/>
  <c r="C2230" i="1"/>
  <c r="F2229" i="1"/>
  <c r="E2229" i="1"/>
  <c r="C2229" i="1"/>
  <c r="F2228" i="1"/>
  <c r="E2228" i="1"/>
  <c r="C2228" i="1"/>
  <c r="F2227" i="1"/>
  <c r="E2227" i="1"/>
  <c r="C2227" i="1"/>
  <c r="F2226" i="1"/>
  <c r="E2226" i="1"/>
  <c r="C2226" i="1"/>
  <c r="F2225" i="1"/>
  <c r="E2225" i="1"/>
  <c r="C2225" i="1"/>
  <c r="F2224" i="1"/>
  <c r="E2224" i="1"/>
  <c r="C2224" i="1"/>
  <c r="F2223" i="1"/>
  <c r="E2223" i="1"/>
  <c r="C2223" i="1"/>
  <c r="F2222" i="1"/>
  <c r="E2222" i="1"/>
  <c r="C2222" i="1"/>
  <c r="F2221" i="1"/>
  <c r="E2221" i="1"/>
  <c r="C2221" i="1"/>
  <c r="F2220" i="1"/>
  <c r="E2220" i="1"/>
  <c r="C2220" i="1"/>
  <c r="F2219" i="1"/>
  <c r="E2219" i="1"/>
  <c r="C2219" i="1"/>
  <c r="F2218" i="1"/>
  <c r="E2218" i="1"/>
  <c r="C2218" i="1"/>
  <c r="F2217" i="1"/>
  <c r="E2217" i="1"/>
  <c r="C2217" i="1"/>
  <c r="F2216" i="1"/>
  <c r="E2216" i="1"/>
  <c r="C2216" i="1"/>
  <c r="F2215" i="1"/>
  <c r="E2215" i="1"/>
  <c r="C2215" i="1"/>
  <c r="F2214" i="1"/>
  <c r="E2214" i="1"/>
  <c r="C2214" i="1"/>
  <c r="F2213" i="1"/>
  <c r="E2213" i="1"/>
  <c r="C2213" i="1"/>
  <c r="F2212" i="1"/>
  <c r="E2212" i="1"/>
  <c r="C2212" i="1"/>
  <c r="F2211" i="1"/>
  <c r="E2211" i="1"/>
  <c r="C2211" i="1"/>
  <c r="F2210" i="1"/>
  <c r="E2210" i="1"/>
  <c r="C2210" i="1"/>
  <c r="F2209" i="1"/>
  <c r="E2209" i="1"/>
  <c r="C2209" i="1"/>
  <c r="F2208" i="1"/>
  <c r="E2208" i="1"/>
  <c r="C2208" i="1"/>
  <c r="F2207" i="1"/>
  <c r="E2207" i="1"/>
  <c r="C2207" i="1"/>
  <c r="F2206" i="1"/>
  <c r="E2206" i="1"/>
  <c r="C2206" i="1"/>
  <c r="F2205" i="1"/>
  <c r="E2205" i="1"/>
  <c r="C2205" i="1"/>
  <c r="F2204" i="1"/>
  <c r="E2204" i="1"/>
  <c r="C2204" i="1"/>
  <c r="F2203" i="1"/>
  <c r="E2203" i="1"/>
  <c r="C2203" i="1"/>
  <c r="F2202" i="1"/>
  <c r="E2202" i="1"/>
  <c r="C2202" i="1"/>
  <c r="F2201" i="1"/>
  <c r="E2201" i="1"/>
  <c r="C2201" i="1"/>
  <c r="F2200" i="1"/>
  <c r="E2200" i="1"/>
  <c r="C2200" i="1"/>
  <c r="F2199" i="1"/>
  <c r="E2199" i="1"/>
  <c r="C2199" i="1"/>
  <c r="F2198" i="1"/>
  <c r="E2198" i="1"/>
  <c r="C2198" i="1"/>
  <c r="F2197" i="1"/>
  <c r="E2197" i="1"/>
  <c r="C2197" i="1"/>
  <c r="F2196" i="1"/>
  <c r="E2196" i="1"/>
  <c r="C2196" i="1"/>
  <c r="F2195" i="1"/>
  <c r="E2195" i="1"/>
  <c r="C2195" i="1"/>
  <c r="F2194" i="1"/>
  <c r="E2194" i="1"/>
  <c r="C2194" i="1"/>
  <c r="F2193" i="1"/>
  <c r="E2193" i="1"/>
  <c r="C2193" i="1"/>
  <c r="F2192" i="1"/>
  <c r="E2192" i="1"/>
  <c r="C2192" i="1"/>
  <c r="F2191" i="1"/>
  <c r="E2191" i="1"/>
  <c r="C2191" i="1"/>
  <c r="F2190" i="1"/>
  <c r="E2190" i="1"/>
  <c r="C2190" i="1"/>
  <c r="F2189" i="1"/>
  <c r="E2189" i="1"/>
  <c r="C2189" i="1"/>
  <c r="F2188" i="1"/>
  <c r="E2188" i="1"/>
  <c r="C2188" i="1"/>
  <c r="F2187" i="1"/>
  <c r="E2187" i="1"/>
  <c r="C2187" i="1"/>
  <c r="F2186" i="1"/>
  <c r="E2186" i="1"/>
  <c r="C2186" i="1"/>
  <c r="F2185" i="1"/>
  <c r="E2185" i="1"/>
  <c r="C2185" i="1"/>
  <c r="F2184" i="1"/>
  <c r="E2184" i="1"/>
  <c r="C2184" i="1"/>
  <c r="F2183" i="1"/>
  <c r="E2183" i="1"/>
  <c r="C2183" i="1"/>
  <c r="F2182" i="1"/>
  <c r="E2182" i="1"/>
  <c r="C2182" i="1"/>
  <c r="F2181" i="1"/>
  <c r="E2181" i="1"/>
  <c r="C2181" i="1"/>
  <c r="F2180" i="1"/>
  <c r="E2180" i="1"/>
  <c r="C2180" i="1"/>
  <c r="F2179" i="1"/>
  <c r="E2179" i="1"/>
  <c r="C2179" i="1"/>
  <c r="F2178" i="1"/>
  <c r="E2178" i="1"/>
  <c r="C2178" i="1"/>
  <c r="F2177" i="1"/>
  <c r="E2177" i="1"/>
  <c r="C2177" i="1"/>
  <c r="F2176" i="1"/>
  <c r="E2176" i="1"/>
  <c r="C2176" i="1"/>
  <c r="F2175" i="1"/>
  <c r="E2175" i="1"/>
  <c r="C2175" i="1"/>
  <c r="F2174" i="1"/>
  <c r="E2174" i="1"/>
  <c r="C2174" i="1"/>
  <c r="F2173" i="1"/>
  <c r="E2173" i="1"/>
  <c r="C2173" i="1"/>
  <c r="F2172" i="1"/>
  <c r="E2172" i="1"/>
  <c r="C2172" i="1"/>
  <c r="F2171" i="1"/>
  <c r="E2171" i="1"/>
  <c r="C2171" i="1"/>
  <c r="F2170" i="1"/>
  <c r="E2170" i="1"/>
  <c r="C2170" i="1"/>
  <c r="F2169" i="1"/>
  <c r="E2169" i="1"/>
  <c r="C2169" i="1"/>
  <c r="F2168" i="1"/>
  <c r="E2168" i="1"/>
  <c r="C2168" i="1"/>
  <c r="F2167" i="1"/>
  <c r="E2167" i="1"/>
  <c r="C2167" i="1"/>
  <c r="F2166" i="1"/>
  <c r="E2166" i="1"/>
  <c r="C2166" i="1"/>
  <c r="F2165" i="1"/>
  <c r="E2165" i="1"/>
  <c r="C2165" i="1"/>
  <c r="F2164" i="1"/>
  <c r="E2164" i="1"/>
  <c r="C2164" i="1"/>
  <c r="F2163" i="1"/>
  <c r="E2163" i="1"/>
  <c r="C2163" i="1"/>
  <c r="F2162" i="1"/>
  <c r="E2162" i="1"/>
  <c r="C2162" i="1"/>
  <c r="F2161" i="1"/>
  <c r="E2161" i="1"/>
  <c r="C2161" i="1"/>
  <c r="F2160" i="1"/>
  <c r="E2160" i="1"/>
  <c r="C2160" i="1"/>
  <c r="F2159" i="1"/>
  <c r="E2159" i="1"/>
  <c r="C2159" i="1"/>
  <c r="F2158" i="1"/>
  <c r="E2158" i="1"/>
  <c r="C2158" i="1"/>
  <c r="F2157" i="1"/>
  <c r="E2157" i="1"/>
  <c r="C2157" i="1"/>
  <c r="F2156" i="1"/>
  <c r="E2156" i="1"/>
  <c r="C2156" i="1"/>
  <c r="F2155" i="1"/>
  <c r="E2155" i="1"/>
  <c r="C2155" i="1"/>
  <c r="F2154" i="1"/>
  <c r="E2154" i="1"/>
  <c r="C2154" i="1"/>
  <c r="F2153" i="1"/>
  <c r="E2153" i="1"/>
  <c r="C2153" i="1"/>
  <c r="F2152" i="1"/>
  <c r="E2152" i="1"/>
  <c r="C2152" i="1"/>
  <c r="F2151" i="1"/>
  <c r="E2151" i="1"/>
  <c r="C2151" i="1"/>
  <c r="F2150" i="1"/>
  <c r="E2150" i="1"/>
  <c r="C2150" i="1"/>
  <c r="F2149" i="1"/>
  <c r="E2149" i="1"/>
  <c r="C2149" i="1"/>
  <c r="F2148" i="1"/>
  <c r="E2148" i="1"/>
  <c r="C2148" i="1"/>
  <c r="F2147" i="1"/>
  <c r="E2147" i="1"/>
  <c r="C2147" i="1"/>
  <c r="F2146" i="1"/>
  <c r="E2146" i="1"/>
  <c r="C2146" i="1"/>
  <c r="F2145" i="1"/>
  <c r="E2145" i="1"/>
  <c r="C2145" i="1"/>
  <c r="F2144" i="1"/>
  <c r="E2144" i="1"/>
  <c r="C2144" i="1"/>
  <c r="F2143" i="1"/>
  <c r="E2143" i="1"/>
  <c r="C2143" i="1"/>
  <c r="F2142" i="1"/>
  <c r="E2142" i="1"/>
  <c r="C2142" i="1"/>
  <c r="F2141" i="1"/>
  <c r="E2141" i="1"/>
  <c r="C2141" i="1"/>
  <c r="F2140" i="1"/>
  <c r="E2140" i="1"/>
  <c r="C2140" i="1"/>
  <c r="F2139" i="1"/>
  <c r="E2139" i="1"/>
  <c r="C2139" i="1"/>
  <c r="F2138" i="1"/>
  <c r="E2138" i="1"/>
  <c r="C2138" i="1"/>
  <c r="F2137" i="1"/>
  <c r="E2137" i="1"/>
  <c r="C2137" i="1"/>
  <c r="F2136" i="1"/>
  <c r="E2136" i="1"/>
  <c r="C2136" i="1"/>
  <c r="F2135" i="1"/>
  <c r="E2135" i="1"/>
  <c r="C2135" i="1"/>
  <c r="F2134" i="1"/>
  <c r="E2134" i="1"/>
  <c r="C2134" i="1"/>
  <c r="F2133" i="1"/>
  <c r="E2133" i="1"/>
  <c r="C2133" i="1"/>
  <c r="F2132" i="1"/>
  <c r="E2132" i="1"/>
  <c r="C2132" i="1"/>
  <c r="F2131" i="1"/>
  <c r="E2131" i="1"/>
  <c r="C2131" i="1"/>
  <c r="F2130" i="1"/>
  <c r="E2130" i="1"/>
  <c r="C2130" i="1"/>
  <c r="F2129" i="1"/>
  <c r="E2129" i="1"/>
  <c r="C2129" i="1"/>
  <c r="F2128" i="1"/>
  <c r="E2128" i="1"/>
  <c r="C2128" i="1"/>
  <c r="F2127" i="1"/>
  <c r="E2127" i="1"/>
  <c r="C2127" i="1"/>
  <c r="F2126" i="1"/>
  <c r="E2126" i="1"/>
  <c r="C2126" i="1"/>
  <c r="F2125" i="1"/>
  <c r="E2125" i="1"/>
  <c r="C2125" i="1"/>
  <c r="F2124" i="1"/>
  <c r="E2124" i="1"/>
  <c r="C2124" i="1"/>
  <c r="F2123" i="1"/>
  <c r="E2123" i="1"/>
  <c r="C2123" i="1"/>
  <c r="F2122" i="1"/>
  <c r="E2122" i="1"/>
  <c r="C2122" i="1"/>
  <c r="F2121" i="1"/>
  <c r="E2121" i="1"/>
  <c r="C2121" i="1"/>
  <c r="F2120" i="1"/>
  <c r="E2120" i="1"/>
  <c r="C2120" i="1"/>
  <c r="F2119" i="1"/>
  <c r="E2119" i="1"/>
  <c r="C2119" i="1"/>
  <c r="F2118" i="1"/>
  <c r="E2118" i="1"/>
  <c r="C2118" i="1"/>
  <c r="F2117" i="1"/>
  <c r="E2117" i="1"/>
  <c r="C2117" i="1"/>
  <c r="F2116" i="1"/>
  <c r="E2116" i="1"/>
  <c r="C2116" i="1"/>
  <c r="F2115" i="1"/>
  <c r="E2115" i="1"/>
  <c r="C2115" i="1"/>
  <c r="F2114" i="1"/>
  <c r="E2114" i="1"/>
  <c r="C2114" i="1"/>
  <c r="F2113" i="1"/>
  <c r="E2113" i="1"/>
  <c r="C2113" i="1"/>
  <c r="F2112" i="1"/>
  <c r="E2112" i="1"/>
  <c r="C2112" i="1"/>
  <c r="F2111" i="1"/>
  <c r="E2111" i="1"/>
  <c r="C2111" i="1"/>
  <c r="F2110" i="1"/>
  <c r="E2110" i="1"/>
  <c r="C2110" i="1"/>
  <c r="F2109" i="1"/>
  <c r="E2109" i="1"/>
  <c r="C2109" i="1"/>
  <c r="F2108" i="1"/>
  <c r="E2108" i="1"/>
  <c r="C2108" i="1"/>
  <c r="F2107" i="1"/>
  <c r="E2107" i="1"/>
  <c r="C2107" i="1"/>
  <c r="F2106" i="1"/>
  <c r="E2106" i="1"/>
  <c r="C2106" i="1"/>
  <c r="F2105" i="1"/>
  <c r="E2105" i="1"/>
  <c r="C2105" i="1"/>
  <c r="F2104" i="1"/>
  <c r="E2104" i="1"/>
  <c r="C2104" i="1"/>
  <c r="F2103" i="1"/>
  <c r="E2103" i="1"/>
  <c r="C2103" i="1"/>
  <c r="F2102" i="1"/>
  <c r="E2102" i="1"/>
  <c r="C2102" i="1"/>
  <c r="F2101" i="1"/>
  <c r="E2101" i="1"/>
  <c r="C2101" i="1"/>
  <c r="F2100" i="1"/>
  <c r="E2100" i="1"/>
  <c r="C2100" i="1"/>
  <c r="F2099" i="1"/>
  <c r="E2099" i="1"/>
  <c r="C2099" i="1"/>
  <c r="F2098" i="1"/>
  <c r="E2098" i="1"/>
  <c r="C2098" i="1"/>
  <c r="F2097" i="1"/>
  <c r="E2097" i="1"/>
  <c r="C2097" i="1"/>
  <c r="F2096" i="1"/>
  <c r="E2096" i="1"/>
  <c r="C2096" i="1"/>
  <c r="F2095" i="1"/>
  <c r="E2095" i="1"/>
  <c r="C2095" i="1"/>
  <c r="F2094" i="1"/>
  <c r="E2094" i="1"/>
  <c r="C2094" i="1"/>
  <c r="F2093" i="1"/>
  <c r="E2093" i="1"/>
  <c r="C2093" i="1"/>
  <c r="F2092" i="1"/>
  <c r="E2092" i="1"/>
  <c r="C2092" i="1"/>
  <c r="F2091" i="1"/>
  <c r="E2091" i="1"/>
  <c r="C2091" i="1"/>
  <c r="F2090" i="1"/>
  <c r="E2090" i="1"/>
  <c r="C2090" i="1"/>
  <c r="F2089" i="1"/>
  <c r="E2089" i="1"/>
  <c r="C2089" i="1"/>
  <c r="F2088" i="1"/>
  <c r="E2088" i="1"/>
  <c r="C2088" i="1"/>
  <c r="F2087" i="1"/>
  <c r="E2087" i="1"/>
  <c r="C2087" i="1"/>
  <c r="F2086" i="1"/>
  <c r="E2086" i="1"/>
  <c r="C2086" i="1"/>
  <c r="F2085" i="1"/>
  <c r="E2085" i="1"/>
  <c r="C2085" i="1"/>
  <c r="F2084" i="1"/>
  <c r="E2084" i="1"/>
  <c r="C2084" i="1"/>
  <c r="F2083" i="1"/>
  <c r="E2083" i="1"/>
  <c r="C2083" i="1"/>
  <c r="F2082" i="1"/>
  <c r="E2082" i="1"/>
  <c r="C2082" i="1"/>
  <c r="F2081" i="1"/>
  <c r="E2081" i="1"/>
  <c r="C2081" i="1"/>
  <c r="F2080" i="1"/>
  <c r="E2080" i="1"/>
  <c r="C2080" i="1"/>
  <c r="F2079" i="1"/>
  <c r="E2079" i="1"/>
  <c r="C2079" i="1"/>
  <c r="F2078" i="1"/>
  <c r="E2078" i="1"/>
  <c r="C2078" i="1"/>
  <c r="F2077" i="1"/>
  <c r="E2077" i="1"/>
  <c r="C2077" i="1"/>
  <c r="F2076" i="1"/>
  <c r="E2076" i="1"/>
  <c r="C2076" i="1"/>
  <c r="F2075" i="1"/>
  <c r="E2075" i="1"/>
  <c r="C2075" i="1"/>
  <c r="F2074" i="1"/>
  <c r="E2074" i="1"/>
  <c r="C2074" i="1"/>
  <c r="F2073" i="1"/>
  <c r="E2073" i="1"/>
  <c r="C2073" i="1"/>
  <c r="F2072" i="1"/>
  <c r="E2072" i="1"/>
  <c r="C2072" i="1"/>
  <c r="F2071" i="1"/>
  <c r="E2071" i="1"/>
  <c r="C2071" i="1"/>
  <c r="F2070" i="1"/>
  <c r="E2070" i="1"/>
  <c r="C2070" i="1"/>
  <c r="F2069" i="1"/>
  <c r="E2069" i="1"/>
  <c r="C2069" i="1"/>
  <c r="F2068" i="1"/>
  <c r="E2068" i="1"/>
  <c r="C2068" i="1"/>
  <c r="F2067" i="1"/>
  <c r="E2067" i="1"/>
  <c r="C2067" i="1"/>
  <c r="F2066" i="1"/>
  <c r="E2066" i="1"/>
  <c r="C2066" i="1"/>
  <c r="F2065" i="1"/>
  <c r="E2065" i="1"/>
  <c r="C2065" i="1"/>
  <c r="F2064" i="1"/>
  <c r="E2064" i="1"/>
  <c r="C2064" i="1"/>
  <c r="F2063" i="1"/>
  <c r="E2063" i="1"/>
  <c r="C2063" i="1"/>
  <c r="F2062" i="1"/>
  <c r="E2062" i="1"/>
  <c r="C2062" i="1"/>
  <c r="F2061" i="1"/>
  <c r="E2061" i="1"/>
  <c r="C2061" i="1"/>
  <c r="F2060" i="1"/>
  <c r="E2060" i="1"/>
  <c r="C2060" i="1"/>
  <c r="F2059" i="1"/>
  <c r="E2059" i="1"/>
  <c r="C2059" i="1"/>
  <c r="F2058" i="1"/>
  <c r="E2058" i="1"/>
  <c r="C2058" i="1"/>
  <c r="F2057" i="1"/>
  <c r="E2057" i="1"/>
  <c r="C2057" i="1"/>
  <c r="F2056" i="1"/>
  <c r="E2056" i="1"/>
  <c r="C2056" i="1"/>
  <c r="F2055" i="1"/>
  <c r="E2055" i="1"/>
  <c r="C2055" i="1"/>
  <c r="F2054" i="1"/>
  <c r="E2054" i="1"/>
  <c r="C2054" i="1"/>
  <c r="F2053" i="1"/>
  <c r="E2053" i="1"/>
  <c r="C2053" i="1"/>
  <c r="F2052" i="1"/>
  <c r="E2052" i="1"/>
  <c r="C2052" i="1"/>
  <c r="F2051" i="1"/>
  <c r="E2051" i="1"/>
  <c r="C2051" i="1"/>
  <c r="F2050" i="1"/>
  <c r="E2050" i="1"/>
  <c r="C2050" i="1"/>
  <c r="F2049" i="1"/>
  <c r="E2049" i="1"/>
  <c r="C2049" i="1"/>
  <c r="F2048" i="1"/>
  <c r="E2048" i="1"/>
  <c r="C2048" i="1"/>
  <c r="F2047" i="1"/>
  <c r="E2047" i="1"/>
  <c r="C2047" i="1"/>
  <c r="F2046" i="1"/>
  <c r="E2046" i="1"/>
  <c r="C2046" i="1"/>
  <c r="F2045" i="1"/>
  <c r="E2045" i="1"/>
  <c r="C2045" i="1"/>
  <c r="F2044" i="1"/>
  <c r="E2044" i="1"/>
  <c r="C2044" i="1"/>
  <c r="F2043" i="1"/>
  <c r="E2043" i="1"/>
  <c r="C2043" i="1"/>
  <c r="F2042" i="1"/>
  <c r="E2042" i="1"/>
  <c r="C2042" i="1"/>
  <c r="F2041" i="1"/>
  <c r="E2041" i="1"/>
  <c r="C2041" i="1"/>
  <c r="F2040" i="1"/>
  <c r="E2040" i="1"/>
  <c r="C2040" i="1"/>
  <c r="F2039" i="1"/>
  <c r="E2039" i="1"/>
  <c r="C2039" i="1"/>
  <c r="F2038" i="1"/>
  <c r="E2038" i="1"/>
  <c r="C2038" i="1"/>
  <c r="F2037" i="1"/>
  <c r="E2037" i="1"/>
  <c r="C2037" i="1"/>
  <c r="F2036" i="1"/>
  <c r="E2036" i="1"/>
  <c r="C2036" i="1"/>
  <c r="F2035" i="1"/>
  <c r="E2035" i="1"/>
  <c r="C2035" i="1"/>
  <c r="F2034" i="1"/>
  <c r="E2034" i="1"/>
  <c r="C2034" i="1"/>
  <c r="F2033" i="1"/>
  <c r="E2033" i="1"/>
  <c r="C2033" i="1"/>
  <c r="F2032" i="1"/>
  <c r="E2032" i="1"/>
  <c r="C2032" i="1"/>
  <c r="F2031" i="1"/>
  <c r="E2031" i="1"/>
  <c r="C2031" i="1"/>
  <c r="F2030" i="1"/>
  <c r="E2030" i="1"/>
  <c r="C2030" i="1"/>
  <c r="F2029" i="1"/>
  <c r="E2029" i="1"/>
  <c r="C2029" i="1"/>
  <c r="F2028" i="1"/>
  <c r="E2028" i="1"/>
  <c r="C2028" i="1"/>
  <c r="F2027" i="1"/>
  <c r="E2027" i="1"/>
  <c r="C2027" i="1"/>
  <c r="F2026" i="1"/>
  <c r="E2026" i="1"/>
  <c r="C2026" i="1"/>
  <c r="F2025" i="1"/>
  <c r="E2025" i="1"/>
  <c r="C2025" i="1"/>
  <c r="F2024" i="1"/>
  <c r="E2024" i="1"/>
  <c r="C2024" i="1"/>
  <c r="F2023" i="1"/>
  <c r="E2023" i="1"/>
  <c r="C2023" i="1"/>
  <c r="F2022" i="1"/>
  <c r="E2022" i="1"/>
  <c r="C2022" i="1"/>
  <c r="F2021" i="1"/>
  <c r="E2021" i="1"/>
  <c r="C2021" i="1"/>
  <c r="F2020" i="1"/>
  <c r="E2020" i="1"/>
  <c r="C2020" i="1"/>
  <c r="F2019" i="1"/>
  <c r="E2019" i="1"/>
  <c r="C2019" i="1"/>
  <c r="F2018" i="1"/>
  <c r="E2018" i="1"/>
  <c r="C2018" i="1"/>
  <c r="F2017" i="1"/>
  <c r="E2017" i="1"/>
  <c r="C2017" i="1"/>
  <c r="F2016" i="1"/>
  <c r="E2016" i="1"/>
  <c r="C2016" i="1"/>
  <c r="F2015" i="1"/>
  <c r="E2015" i="1"/>
  <c r="C2015" i="1"/>
  <c r="F2014" i="1"/>
  <c r="E2014" i="1"/>
  <c r="C2014" i="1"/>
  <c r="F2013" i="1"/>
  <c r="E2013" i="1"/>
  <c r="C2013" i="1"/>
  <c r="F2012" i="1"/>
  <c r="E2012" i="1"/>
  <c r="C2012" i="1"/>
  <c r="F2011" i="1"/>
  <c r="E2011" i="1"/>
  <c r="C2011" i="1"/>
  <c r="F2010" i="1"/>
  <c r="E2010" i="1"/>
  <c r="C2010" i="1"/>
  <c r="F2009" i="1"/>
  <c r="E2009" i="1"/>
  <c r="C2009" i="1"/>
  <c r="F2008" i="1"/>
  <c r="E2008" i="1"/>
  <c r="C2008" i="1"/>
  <c r="F2007" i="1"/>
  <c r="E2007" i="1"/>
  <c r="C2007" i="1"/>
  <c r="F2006" i="1"/>
  <c r="E2006" i="1"/>
  <c r="C2006" i="1"/>
  <c r="F2005" i="1"/>
  <c r="E2005" i="1"/>
  <c r="C2005" i="1"/>
  <c r="F2004" i="1"/>
  <c r="E2004" i="1"/>
  <c r="C2004" i="1"/>
  <c r="F2003" i="1"/>
  <c r="E2003" i="1"/>
  <c r="C2003" i="1"/>
  <c r="F2002" i="1"/>
  <c r="E2002" i="1"/>
  <c r="C2002" i="1"/>
  <c r="F2001" i="1"/>
  <c r="E2001" i="1"/>
  <c r="C2001" i="1"/>
  <c r="F2000" i="1"/>
  <c r="E2000" i="1"/>
  <c r="C2000" i="1"/>
  <c r="F1999" i="1"/>
  <c r="E1999" i="1"/>
  <c r="C1999" i="1"/>
  <c r="F1998" i="1"/>
  <c r="E1998" i="1"/>
  <c r="C1998" i="1"/>
  <c r="F1997" i="1"/>
  <c r="E1997" i="1"/>
  <c r="C1997" i="1"/>
  <c r="F1996" i="1"/>
  <c r="E1996" i="1"/>
  <c r="C1996" i="1"/>
  <c r="F1995" i="1"/>
  <c r="E1995" i="1"/>
  <c r="C1995" i="1"/>
  <c r="F1994" i="1"/>
  <c r="E1994" i="1"/>
  <c r="C1994" i="1"/>
  <c r="F1993" i="1"/>
  <c r="E1993" i="1"/>
  <c r="C1993" i="1"/>
  <c r="F1992" i="1"/>
  <c r="E1992" i="1"/>
  <c r="C1992" i="1"/>
  <c r="F1991" i="1"/>
  <c r="E1991" i="1"/>
  <c r="C1991" i="1"/>
  <c r="F1990" i="1"/>
  <c r="E1990" i="1"/>
  <c r="C1990" i="1"/>
  <c r="F1989" i="1"/>
  <c r="E1989" i="1"/>
  <c r="C1989" i="1"/>
  <c r="F1988" i="1"/>
  <c r="E1988" i="1"/>
  <c r="C1988" i="1"/>
  <c r="F1987" i="1"/>
  <c r="E1987" i="1"/>
  <c r="C1987" i="1"/>
  <c r="F1986" i="1"/>
  <c r="E1986" i="1"/>
  <c r="C1986" i="1"/>
  <c r="F1985" i="1"/>
  <c r="E1985" i="1"/>
  <c r="C1985" i="1"/>
  <c r="F1984" i="1"/>
  <c r="E1984" i="1"/>
  <c r="C1984" i="1"/>
  <c r="F1983" i="1"/>
  <c r="E1983" i="1"/>
  <c r="C1983" i="1"/>
  <c r="F1982" i="1"/>
  <c r="E1982" i="1"/>
  <c r="C1982" i="1"/>
  <c r="F1981" i="1"/>
  <c r="E1981" i="1"/>
  <c r="C1981" i="1"/>
  <c r="F1980" i="1"/>
  <c r="E1980" i="1"/>
  <c r="C1980" i="1"/>
  <c r="F1979" i="1"/>
  <c r="E1979" i="1"/>
  <c r="C1979" i="1"/>
  <c r="F1978" i="1"/>
  <c r="E1978" i="1"/>
  <c r="C1978" i="1"/>
  <c r="F1977" i="1"/>
  <c r="E1977" i="1"/>
  <c r="C1977" i="1"/>
  <c r="F1976" i="1"/>
  <c r="E1976" i="1"/>
  <c r="C1976" i="1"/>
  <c r="F1975" i="1"/>
  <c r="E1975" i="1"/>
  <c r="C1975" i="1"/>
  <c r="F1974" i="1"/>
  <c r="E1974" i="1"/>
  <c r="C1974" i="1"/>
  <c r="F1973" i="1"/>
  <c r="E1973" i="1"/>
  <c r="C1973" i="1"/>
  <c r="F1972" i="1"/>
  <c r="E1972" i="1"/>
  <c r="C1972" i="1"/>
  <c r="F1971" i="1"/>
  <c r="E1971" i="1"/>
  <c r="C1971" i="1"/>
  <c r="F1970" i="1"/>
  <c r="E1970" i="1"/>
  <c r="C1970" i="1"/>
  <c r="F1969" i="1"/>
  <c r="E1969" i="1"/>
  <c r="C1969" i="1"/>
  <c r="F1968" i="1"/>
  <c r="E1968" i="1"/>
  <c r="C1968" i="1"/>
  <c r="F1967" i="1"/>
  <c r="E1967" i="1"/>
  <c r="C1967" i="1"/>
  <c r="F1966" i="1"/>
  <c r="E1966" i="1"/>
  <c r="C1966" i="1"/>
  <c r="F1965" i="1"/>
  <c r="E1965" i="1"/>
  <c r="C1965" i="1"/>
  <c r="F1964" i="1"/>
  <c r="E1964" i="1"/>
  <c r="C1964" i="1"/>
  <c r="F1963" i="1"/>
  <c r="E1963" i="1"/>
  <c r="C1963" i="1"/>
  <c r="F1962" i="1"/>
  <c r="E1962" i="1"/>
  <c r="C1962" i="1"/>
  <c r="F1961" i="1"/>
  <c r="E1961" i="1"/>
  <c r="C1961" i="1"/>
  <c r="F1960" i="1"/>
  <c r="E1960" i="1"/>
  <c r="C1960" i="1"/>
  <c r="F1959" i="1"/>
  <c r="E1959" i="1"/>
  <c r="C1959" i="1"/>
  <c r="F1958" i="1"/>
  <c r="E1958" i="1"/>
  <c r="C1958" i="1"/>
  <c r="F1957" i="1"/>
  <c r="E1957" i="1"/>
  <c r="C1957" i="1"/>
  <c r="F1956" i="1"/>
  <c r="E1956" i="1"/>
  <c r="C1956" i="1"/>
  <c r="F1955" i="1"/>
  <c r="E1955" i="1"/>
  <c r="C1955" i="1"/>
  <c r="F1954" i="1"/>
  <c r="E1954" i="1"/>
  <c r="C1954" i="1"/>
  <c r="F1953" i="1"/>
  <c r="E1953" i="1"/>
  <c r="C1953" i="1"/>
  <c r="F1952" i="1"/>
  <c r="E1952" i="1"/>
  <c r="C1952" i="1"/>
  <c r="F1951" i="1"/>
  <c r="E1951" i="1"/>
  <c r="C1951" i="1"/>
  <c r="F1950" i="1"/>
  <c r="E1950" i="1"/>
  <c r="C1950" i="1"/>
  <c r="F1949" i="1"/>
  <c r="E1949" i="1"/>
  <c r="C1949" i="1"/>
  <c r="F1948" i="1"/>
  <c r="E1948" i="1"/>
  <c r="C1948" i="1"/>
  <c r="F1947" i="1"/>
  <c r="E1947" i="1"/>
  <c r="C1947" i="1"/>
  <c r="F1946" i="1"/>
  <c r="E1946" i="1"/>
  <c r="C1946" i="1"/>
  <c r="E1945" i="1"/>
  <c r="C1945" i="1"/>
  <c r="F1944" i="1"/>
  <c r="E1944" i="1"/>
  <c r="C1944" i="1"/>
  <c r="F1943" i="1"/>
  <c r="E1943" i="1"/>
  <c r="C1943" i="1"/>
  <c r="F1942" i="1"/>
  <c r="E1942" i="1"/>
  <c r="C1942" i="1"/>
  <c r="F1941" i="1"/>
  <c r="E1941" i="1"/>
  <c r="C1941" i="1"/>
  <c r="F1940" i="1"/>
  <c r="E1940" i="1"/>
  <c r="C1940" i="1"/>
  <c r="F1939" i="1"/>
  <c r="E1939" i="1"/>
  <c r="C1939" i="1"/>
  <c r="F1938" i="1"/>
  <c r="E1938" i="1"/>
  <c r="C1938" i="1"/>
  <c r="F1937" i="1"/>
  <c r="E1937" i="1"/>
  <c r="C1937" i="1"/>
  <c r="F1936" i="1"/>
  <c r="E1936" i="1"/>
  <c r="C1936" i="1"/>
  <c r="F1935" i="1"/>
  <c r="E1935" i="1"/>
  <c r="C1935" i="1"/>
  <c r="F1934" i="1"/>
  <c r="E1934" i="1"/>
  <c r="C1934" i="1"/>
  <c r="F1933" i="1"/>
  <c r="E1933" i="1"/>
  <c r="C1933" i="1"/>
  <c r="F1932" i="1"/>
  <c r="E1932" i="1"/>
  <c r="C1932" i="1"/>
  <c r="F1931" i="1"/>
  <c r="E1931" i="1"/>
  <c r="C1931" i="1"/>
  <c r="F1930" i="1"/>
  <c r="E1930" i="1"/>
  <c r="C1930" i="1"/>
  <c r="F1929" i="1"/>
  <c r="E1929" i="1"/>
  <c r="C1929" i="1"/>
  <c r="F1928" i="1"/>
  <c r="E1928" i="1"/>
  <c r="C1928" i="1"/>
  <c r="F1927" i="1"/>
  <c r="E1927" i="1"/>
  <c r="C1927" i="1"/>
  <c r="F1926" i="1"/>
  <c r="E1926" i="1"/>
  <c r="C1926" i="1"/>
  <c r="F1925" i="1"/>
  <c r="E1925" i="1"/>
  <c r="C1925" i="1"/>
  <c r="F1924" i="1"/>
  <c r="E1924" i="1"/>
  <c r="C1924" i="1"/>
  <c r="F1923" i="1"/>
  <c r="E1923" i="1"/>
  <c r="C1923" i="1"/>
  <c r="F1922" i="1"/>
  <c r="E1922" i="1"/>
  <c r="C1922" i="1"/>
  <c r="F1921" i="1"/>
  <c r="E1921" i="1"/>
  <c r="C1921" i="1"/>
  <c r="F1920" i="1"/>
  <c r="E1920" i="1"/>
  <c r="C1920" i="1"/>
  <c r="F1919" i="1"/>
  <c r="E1919" i="1"/>
  <c r="C1919" i="1"/>
  <c r="F1918" i="1"/>
  <c r="E1918" i="1"/>
  <c r="C1918" i="1"/>
  <c r="F1917" i="1"/>
  <c r="E1917" i="1"/>
  <c r="C1917" i="1"/>
  <c r="F1916" i="1"/>
  <c r="E1916" i="1"/>
  <c r="C1916" i="1"/>
  <c r="F1915" i="1"/>
  <c r="E1915" i="1"/>
  <c r="C1915" i="1"/>
  <c r="F1914" i="1"/>
  <c r="E1914" i="1"/>
  <c r="C1914" i="1"/>
  <c r="F1913" i="1"/>
  <c r="E1913" i="1"/>
  <c r="C1913" i="1"/>
  <c r="F1912" i="1"/>
  <c r="E1912" i="1"/>
  <c r="C1912" i="1"/>
  <c r="F1911" i="1"/>
  <c r="E1911" i="1"/>
  <c r="C1911" i="1"/>
  <c r="F1910" i="1"/>
  <c r="E1910" i="1"/>
  <c r="C1910" i="1"/>
  <c r="F1909" i="1"/>
  <c r="E1909" i="1"/>
  <c r="C1909" i="1"/>
  <c r="F1908" i="1"/>
  <c r="E1908" i="1"/>
  <c r="C1908" i="1"/>
  <c r="F1907" i="1"/>
  <c r="E1907" i="1"/>
  <c r="C1907" i="1"/>
  <c r="F1906" i="1"/>
  <c r="E1906" i="1"/>
  <c r="C1906" i="1"/>
  <c r="F1905" i="1"/>
  <c r="E1905" i="1"/>
  <c r="C1905" i="1"/>
  <c r="F1904" i="1"/>
  <c r="E1904" i="1"/>
  <c r="C1904" i="1"/>
  <c r="F1903" i="1"/>
  <c r="E1903" i="1"/>
  <c r="C1903" i="1"/>
  <c r="F1902" i="1"/>
  <c r="E1902" i="1"/>
  <c r="C1902" i="1"/>
  <c r="F1901" i="1"/>
  <c r="E1901" i="1"/>
  <c r="C1901" i="1"/>
  <c r="F1900" i="1"/>
  <c r="E1900" i="1"/>
  <c r="C1900" i="1"/>
  <c r="F1899" i="1"/>
  <c r="E1899" i="1"/>
  <c r="C1899" i="1"/>
  <c r="F1898" i="1"/>
  <c r="E1898" i="1"/>
  <c r="C1898" i="1"/>
  <c r="F1897" i="1"/>
  <c r="E1897" i="1"/>
  <c r="C1897" i="1"/>
  <c r="F1896" i="1"/>
  <c r="E1896" i="1"/>
  <c r="C1896" i="1"/>
  <c r="F1895" i="1"/>
  <c r="E1895" i="1"/>
  <c r="C1895" i="1"/>
  <c r="F1894" i="1"/>
  <c r="E1894" i="1"/>
  <c r="C1894" i="1"/>
  <c r="F1893" i="1"/>
  <c r="E1893" i="1"/>
  <c r="C1893" i="1"/>
  <c r="F1892" i="1"/>
  <c r="E1892" i="1"/>
  <c r="C1892" i="1"/>
  <c r="F1891" i="1"/>
  <c r="E1891" i="1"/>
  <c r="C1891" i="1"/>
  <c r="F1890" i="1"/>
  <c r="E1890" i="1"/>
  <c r="C1890" i="1"/>
  <c r="F1889" i="1"/>
  <c r="E1889" i="1"/>
  <c r="C1889" i="1"/>
  <c r="F1888" i="1"/>
  <c r="E1888" i="1"/>
  <c r="C1888" i="1"/>
  <c r="F1887" i="1"/>
  <c r="E1887" i="1"/>
  <c r="C1887" i="1"/>
  <c r="F1886" i="1"/>
  <c r="E1886" i="1"/>
  <c r="C1886" i="1"/>
  <c r="F1885" i="1"/>
  <c r="E1885" i="1"/>
  <c r="C1885" i="1"/>
  <c r="F1884" i="1"/>
  <c r="E1884" i="1"/>
  <c r="C1884" i="1"/>
  <c r="F1883" i="1"/>
  <c r="E1883" i="1"/>
  <c r="C1883" i="1"/>
  <c r="F1882" i="1"/>
  <c r="E1882" i="1"/>
  <c r="C1882" i="1"/>
  <c r="F1881" i="1"/>
  <c r="E1881" i="1"/>
  <c r="C1881" i="1"/>
  <c r="F1880" i="1"/>
  <c r="E1880" i="1"/>
  <c r="C1880" i="1"/>
  <c r="F1879" i="1"/>
  <c r="E1879" i="1"/>
  <c r="C1879" i="1"/>
  <c r="F1878" i="1"/>
  <c r="E1878" i="1"/>
  <c r="C1878" i="1"/>
  <c r="F1877" i="1"/>
  <c r="E1877" i="1"/>
  <c r="C1877" i="1"/>
  <c r="F1876" i="1"/>
  <c r="E1876" i="1"/>
  <c r="C1876" i="1"/>
  <c r="F1875" i="1"/>
  <c r="E1875" i="1"/>
  <c r="C1875" i="1"/>
  <c r="F1874" i="1"/>
  <c r="E1874" i="1"/>
  <c r="C1874" i="1"/>
  <c r="F1873" i="1"/>
  <c r="E1873" i="1"/>
  <c r="C1873" i="1"/>
  <c r="F1872" i="1"/>
  <c r="E1872" i="1"/>
  <c r="C1872" i="1"/>
  <c r="F1871" i="1"/>
  <c r="E1871" i="1"/>
  <c r="C1871" i="1"/>
  <c r="F1870" i="1"/>
  <c r="E1870" i="1"/>
  <c r="C1870" i="1"/>
  <c r="F1869" i="1"/>
  <c r="E1869" i="1"/>
  <c r="C1869" i="1"/>
  <c r="F1868" i="1"/>
  <c r="E1868" i="1"/>
  <c r="C1868" i="1"/>
  <c r="F1867" i="1"/>
  <c r="E1867" i="1"/>
  <c r="C1867" i="1"/>
  <c r="F1866" i="1"/>
  <c r="E1866" i="1"/>
  <c r="C1866" i="1"/>
  <c r="F1865" i="1"/>
  <c r="E1865" i="1"/>
  <c r="C1865" i="1"/>
  <c r="F1864" i="1"/>
  <c r="E1864" i="1"/>
  <c r="C1864" i="1"/>
  <c r="F1863" i="1"/>
  <c r="E1863" i="1"/>
  <c r="C1863" i="1"/>
  <c r="F1862" i="1"/>
  <c r="E1862" i="1"/>
  <c r="C1862" i="1"/>
  <c r="F1861" i="1"/>
  <c r="E1861" i="1"/>
  <c r="C1861" i="1"/>
  <c r="F1860" i="1"/>
  <c r="E1860" i="1"/>
  <c r="C1860" i="1"/>
  <c r="F1859" i="1"/>
  <c r="E1859" i="1"/>
  <c r="C1859" i="1"/>
  <c r="F1858" i="1"/>
  <c r="E1858" i="1"/>
  <c r="C1858" i="1"/>
  <c r="F1857" i="1"/>
  <c r="E1857" i="1"/>
  <c r="C1857" i="1"/>
  <c r="F1856" i="1"/>
  <c r="E1856" i="1"/>
  <c r="C1856" i="1"/>
  <c r="F1855" i="1"/>
  <c r="E1855" i="1"/>
  <c r="C1855" i="1"/>
  <c r="F1854" i="1"/>
  <c r="E1854" i="1"/>
  <c r="C1854" i="1"/>
  <c r="F1853" i="1"/>
  <c r="E1853" i="1"/>
  <c r="C1853" i="1"/>
  <c r="F1852" i="1"/>
  <c r="E1852" i="1"/>
  <c r="C1852" i="1"/>
  <c r="F1851" i="1"/>
  <c r="E1851" i="1"/>
  <c r="C1851" i="1"/>
  <c r="F1850" i="1"/>
  <c r="E1850" i="1"/>
  <c r="C1850" i="1"/>
  <c r="F1849" i="1"/>
  <c r="E1849" i="1"/>
  <c r="C1849" i="1"/>
  <c r="F1848" i="1"/>
  <c r="E1848" i="1"/>
  <c r="C1848" i="1"/>
  <c r="F1847" i="1"/>
  <c r="E1847" i="1"/>
  <c r="C1847" i="1"/>
  <c r="F1846" i="1"/>
  <c r="E1846" i="1"/>
  <c r="C1846" i="1"/>
  <c r="F1845" i="1"/>
  <c r="E1845" i="1"/>
  <c r="C1845" i="1"/>
  <c r="F1844" i="1"/>
  <c r="E1844" i="1"/>
  <c r="C1844" i="1"/>
  <c r="F1843" i="1"/>
  <c r="E1843" i="1"/>
  <c r="C1843" i="1"/>
  <c r="F1842" i="1"/>
  <c r="E1842" i="1"/>
  <c r="C1842" i="1"/>
  <c r="F1841" i="1"/>
  <c r="E1841" i="1"/>
  <c r="C1841" i="1"/>
  <c r="F1840" i="1"/>
  <c r="E1840" i="1"/>
  <c r="C1840" i="1"/>
  <c r="F1839" i="1"/>
  <c r="E1839" i="1"/>
  <c r="C1839" i="1"/>
  <c r="F1838" i="1"/>
  <c r="E1838" i="1"/>
  <c r="C1838" i="1"/>
  <c r="F1837" i="1"/>
  <c r="E1837" i="1"/>
  <c r="C1837" i="1"/>
  <c r="F1836" i="1"/>
  <c r="E1836" i="1"/>
  <c r="C1836" i="1"/>
  <c r="F1835" i="1"/>
  <c r="E1835" i="1"/>
  <c r="C1835" i="1"/>
  <c r="F1834" i="1"/>
  <c r="E1834" i="1"/>
  <c r="C1834" i="1"/>
  <c r="F1833" i="1"/>
  <c r="E1833" i="1"/>
  <c r="C1833" i="1"/>
  <c r="F1832" i="1"/>
  <c r="E1832" i="1"/>
  <c r="C1832" i="1"/>
  <c r="F1831" i="1"/>
  <c r="E1831" i="1"/>
  <c r="C1831" i="1"/>
  <c r="F1830" i="1"/>
  <c r="E1830" i="1"/>
  <c r="C1830" i="1"/>
  <c r="F1829" i="1"/>
  <c r="E1829" i="1"/>
  <c r="C1829" i="1"/>
  <c r="F1828" i="1"/>
  <c r="E1828" i="1"/>
  <c r="C1828" i="1"/>
  <c r="F1827" i="1"/>
  <c r="E1827" i="1"/>
  <c r="C1827" i="1"/>
  <c r="F1826" i="1"/>
  <c r="E1826" i="1"/>
  <c r="C1826" i="1"/>
  <c r="F1825" i="1"/>
  <c r="E1825" i="1"/>
  <c r="C1825" i="1"/>
  <c r="F1824" i="1"/>
  <c r="E1824" i="1"/>
  <c r="C1824" i="1"/>
  <c r="F1823" i="1"/>
  <c r="E1823" i="1"/>
  <c r="C1823" i="1"/>
  <c r="F1822" i="1"/>
  <c r="E1822" i="1"/>
  <c r="C1822" i="1"/>
  <c r="F1821" i="1"/>
  <c r="E1821" i="1"/>
  <c r="C1821" i="1"/>
  <c r="F1820" i="1"/>
  <c r="E1820" i="1"/>
  <c r="C1820" i="1"/>
  <c r="F1819" i="1"/>
  <c r="E1819" i="1"/>
  <c r="C1819" i="1"/>
  <c r="F1818" i="1"/>
  <c r="E1818" i="1"/>
  <c r="C1818" i="1"/>
  <c r="F1817" i="1"/>
  <c r="E1817" i="1"/>
  <c r="C1817" i="1"/>
  <c r="F1816" i="1"/>
  <c r="E1816" i="1"/>
  <c r="C1816" i="1"/>
  <c r="F1815" i="1"/>
  <c r="E1815" i="1"/>
  <c r="C1815" i="1"/>
  <c r="F1814" i="1"/>
  <c r="E1814" i="1"/>
  <c r="C1814" i="1"/>
  <c r="F1813" i="1"/>
  <c r="E1813" i="1"/>
  <c r="C1813" i="1"/>
  <c r="F1812" i="1"/>
  <c r="E1812" i="1"/>
  <c r="C1812" i="1"/>
  <c r="F1811" i="1"/>
  <c r="E1811" i="1"/>
  <c r="C1811" i="1"/>
  <c r="F1810" i="1"/>
  <c r="E1810" i="1"/>
  <c r="C1810" i="1"/>
  <c r="F1809" i="1"/>
  <c r="E1809" i="1"/>
  <c r="C1809" i="1"/>
  <c r="F1808" i="1"/>
  <c r="E1808" i="1"/>
  <c r="C1808" i="1"/>
  <c r="F1807" i="1"/>
  <c r="E1807" i="1"/>
  <c r="C1807" i="1"/>
  <c r="F1806" i="1"/>
  <c r="E1806" i="1"/>
  <c r="C1806" i="1"/>
  <c r="F1805" i="1"/>
  <c r="E1805" i="1"/>
  <c r="C1805" i="1"/>
  <c r="F1804" i="1"/>
  <c r="E1804" i="1"/>
  <c r="C1804" i="1"/>
  <c r="F1803" i="1"/>
  <c r="E1803" i="1"/>
  <c r="C1803" i="1"/>
  <c r="F1802" i="1"/>
  <c r="E1802" i="1"/>
  <c r="C1802" i="1"/>
  <c r="F1801" i="1"/>
  <c r="E1801" i="1"/>
  <c r="C1801" i="1"/>
  <c r="F1800" i="1"/>
  <c r="E1800" i="1"/>
  <c r="C1800" i="1"/>
  <c r="F1799" i="1"/>
  <c r="E1799" i="1"/>
  <c r="C1799" i="1"/>
  <c r="F1798" i="1"/>
  <c r="E1798" i="1"/>
  <c r="C1798" i="1"/>
  <c r="F1797" i="1"/>
  <c r="E1797" i="1"/>
  <c r="C1797" i="1"/>
  <c r="F1796" i="1"/>
  <c r="E1796" i="1"/>
  <c r="C1796" i="1"/>
  <c r="F1795" i="1"/>
  <c r="E1795" i="1"/>
  <c r="C1795" i="1"/>
  <c r="F1794" i="1"/>
  <c r="E1794" i="1"/>
  <c r="C1794" i="1"/>
  <c r="F1793" i="1"/>
  <c r="E1793" i="1"/>
  <c r="C1793" i="1"/>
  <c r="F1792" i="1"/>
  <c r="E1792" i="1"/>
  <c r="C1792" i="1"/>
  <c r="F1791" i="1"/>
  <c r="E1791" i="1"/>
  <c r="C1791" i="1"/>
  <c r="F1790" i="1"/>
  <c r="E1790" i="1"/>
  <c r="C1790" i="1"/>
  <c r="F1789" i="1"/>
  <c r="E1789" i="1"/>
  <c r="C1789" i="1"/>
  <c r="F1788" i="1"/>
  <c r="E1788" i="1"/>
  <c r="C1788" i="1"/>
  <c r="F1787" i="1"/>
  <c r="E1787" i="1"/>
  <c r="C1787" i="1"/>
  <c r="F1786" i="1"/>
  <c r="E1786" i="1"/>
  <c r="C1786" i="1"/>
  <c r="F1785" i="1"/>
  <c r="E1785" i="1"/>
  <c r="C1785" i="1"/>
  <c r="F1784" i="1"/>
  <c r="E1784" i="1"/>
  <c r="C1784" i="1"/>
  <c r="F1783" i="1"/>
  <c r="E1783" i="1"/>
  <c r="C1783" i="1"/>
  <c r="F1782" i="1"/>
  <c r="E1782" i="1"/>
  <c r="C1782" i="1"/>
  <c r="F1781" i="1"/>
  <c r="E1781" i="1"/>
  <c r="C1781" i="1"/>
  <c r="F1780" i="1"/>
  <c r="E1780" i="1"/>
  <c r="C1780" i="1"/>
  <c r="F1779" i="1"/>
  <c r="E1779" i="1"/>
  <c r="C1779" i="1"/>
  <c r="F1778" i="1"/>
  <c r="E1778" i="1"/>
  <c r="C1778" i="1"/>
  <c r="F1777" i="1"/>
  <c r="E1777" i="1"/>
  <c r="C1777" i="1"/>
  <c r="F1776" i="1"/>
  <c r="E1776" i="1"/>
  <c r="C1776" i="1"/>
  <c r="F1775" i="1"/>
  <c r="E1775" i="1"/>
  <c r="C1775" i="1"/>
  <c r="F1774" i="1"/>
  <c r="E1774" i="1"/>
  <c r="C1774" i="1"/>
  <c r="F1773" i="1"/>
  <c r="E1773" i="1"/>
  <c r="C1773" i="1"/>
  <c r="F1772" i="1"/>
  <c r="E1772" i="1"/>
  <c r="C1772" i="1"/>
  <c r="F1771" i="1"/>
  <c r="E1771" i="1"/>
  <c r="C1771" i="1"/>
  <c r="F1770" i="1"/>
  <c r="E1770" i="1"/>
  <c r="C1770" i="1"/>
  <c r="F1769" i="1"/>
  <c r="E1769" i="1"/>
  <c r="C1769" i="1"/>
  <c r="F1768" i="1"/>
  <c r="E1768" i="1"/>
  <c r="C1768" i="1"/>
  <c r="F1767" i="1"/>
  <c r="E1767" i="1"/>
  <c r="C1767" i="1"/>
  <c r="F1766" i="1"/>
  <c r="E1766" i="1"/>
  <c r="C1766" i="1"/>
  <c r="F1765" i="1"/>
  <c r="E1765" i="1"/>
  <c r="C1765" i="1"/>
  <c r="F1764" i="1"/>
  <c r="E1764" i="1"/>
  <c r="C1764" i="1"/>
  <c r="F1763" i="1"/>
  <c r="E1763" i="1"/>
  <c r="C1763" i="1"/>
  <c r="F1762" i="1"/>
  <c r="E1762" i="1"/>
  <c r="C1762" i="1"/>
  <c r="F1761" i="1"/>
  <c r="E1761" i="1"/>
  <c r="C1761" i="1"/>
  <c r="F1760" i="1"/>
  <c r="E1760" i="1"/>
  <c r="C1760" i="1"/>
  <c r="F1759" i="1"/>
  <c r="E1759" i="1"/>
  <c r="C1759" i="1"/>
  <c r="F1758" i="1"/>
  <c r="E1758" i="1"/>
  <c r="C1758" i="1"/>
  <c r="F1757" i="1"/>
  <c r="E1757" i="1"/>
  <c r="C1757" i="1"/>
  <c r="F1756" i="1"/>
  <c r="E1756" i="1"/>
  <c r="C1756" i="1"/>
  <c r="F1755" i="1"/>
  <c r="E1755" i="1"/>
  <c r="C1755" i="1"/>
  <c r="F1754" i="1"/>
  <c r="E1754" i="1"/>
  <c r="C1754" i="1"/>
  <c r="F1753" i="1"/>
  <c r="E1753" i="1"/>
  <c r="C1753" i="1"/>
  <c r="F1752" i="1"/>
  <c r="E1752" i="1"/>
  <c r="C1752" i="1"/>
  <c r="F1751" i="1"/>
  <c r="E1751" i="1"/>
  <c r="C1751" i="1"/>
  <c r="F1750" i="1"/>
  <c r="E1750" i="1"/>
  <c r="C1750" i="1"/>
  <c r="F1749" i="1"/>
  <c r="E1749" i="1"/>
  <c r="C1749" i="1"/>
  <c r="F1748" i="1"/>
  <c r="E1748" i="1"/>
  <c r="C1748" i="1"/>
  <c r="F1747" i="1"/>
  <c r="E1747" i="1"/>
  <c r="C1747" i="1"/>
  <c r="F1746" i="1"/>
  <c r="E1746" i="1"/>
  <c r="C1746" i="1"/>
  <c r="F1745" i="1"/>
  <c r="E1745" i="1"/>
  <c r="C1745" i="1"/>
  <c r="F1744" i="1"/>
  <c r="E1744" i="1"/>
  <c r="C1744" i="1"/>
  <c r="F1743" i="1"/>
  <c r="E1743" i="1"/>
  <c r="C1743" i="1"/>
  <c r="F1742" i="1"/>
  <c r="E1742" i="1"/>
  <c r="C1742" i="1"/>
  <c r="F1741" i="1"/>
  <c r="E1741" i="1"/>
  <c r="C1741" i="1"/>
  <c r="F1740" i="1"/>
  <c r="E1740" i="1"/>
  <c r="C1740" i="1"/>
  <c r="F1739" i="1"/>
  <c r="E1739" i="1"/>
  <c r="C1739" i="1"/>
  <c r="F1738" i="1"/>
  <c r="E1738" i="1"/>
  <c r="C1738" i="1"/>
  <c r="F1737" i="1"/>
  <c r="E1737" i="1"/>
  <c r="C1737" i="1"/>
  <c r="F1736" i="1"/>
  <c r="E1736" i="1"/>
  <c r="C1736" i="1"/>
  <c r="F1735" i="1"/>
  <c r="E1735" i="1"/>
  <c r="C1735" i="1"/>
  <c r="F1734" i="1"/>
  <c r="E1734" i="1"/>
  <c r="C1734" i="1"/>
  <c r="F1733" i="1"/>
  <c r="E1733" i="1"/>
  <c r="C1733" i="1"/>
  <c r="F1732" i="1"/>
  <c r="E1732" i="1"/>
  <c r="C1732" i="1"/>
  <c r="F1731" i="1"/>
  <c r="E1731" i="1"/>
  <c r="C1731" i="1"/>
  <c r="F1730" i="1"/>
  <c r="E1730" i="1"/>
  <c r="C1730" i="1"/>
  <c r="F1729" i="1"/>
  <c r="E1729" i="1"/>
  <c r="C1729" i="1"/>
  <c r="F1728" i="1"/>
  <c r="E1728" i="1"/>
  <c r="C1728" i="1"/>
  <c r="F1727" i="1"/>
  <c r="E1727" i="1"/>
  <c r="C1727" i="1"/>
  <c r="F1726" i="1"/>
  <c r="E1726" i="1"/>
  <c r="C1726" i="1"/>
  <c r="F1725" i="1"/>
  <c r="E1725" i="1"/>
  <c r="C1725" i="1"/>
  <c r="F1724" i="1"/>
  <c r="E1724" i="1"/>
  <c r="C1724" i="1"/>
  <c r="F1723" i="1"/>
  <c r="E1723" i="1"/>
  <c r="C1723" i="1"/>
  <c r="F1722" i="1"/>
  <c r="E1722" i="1"/>
  <c r="C1722" i="1"/>
  <c r="F1721" i="1"/>
  <c r="E1721" i="1"/>
  <c r="C1721" i="1"/>
  <c r="F1720" i="1"/>
  <c r="E1720" i="1"/>
  <c r="C1720" i="1"/>
  <c r="F1719" i="1"/>
  <c r="E1719" i="1"/>
  <c r="C1719" i="1"/>
  <c r="F1718" i="1"/>
  <c r="E1718" i="1"/>
  <c r="C1718" i="1"/>
  <c r="F1717" i="1"/>
  <c r="E1717" i="1"/>
  <c r="C1717" i="1"/>
  <c r="F1716" i="1"/>
  <c r="E1716" i="1"/>
  <c r="C1716" i="1"/>
  <c r="F1715" i="1"/>
  <c r="E1715" i="1"/>
  <c r="C1715" i="1"/>
  <c r="F1714" i="1"/>
  <c r="E1714" i="1"/>
  <c r="C1714" i="1"/>
  <c r="F1713" i="1"/>
  <c r="E1713" i="1"/>
  <c r="C1713" i="1"/>
  <c r="F1712" i="1"/>
  <c r="E1712" i="1"/>
  <c r="C1712" i="1"/>
  <c r="F1711" i="1"/>
  <c r="E1711" i="1"/>
  <c r="C1711" i="1"/>
  <c r="F1710" i="1"/>
  <c r="E1710" i="1"/>
  <c r="C1710" i="1"/>
  <c r="F1709" i="1"/>
  <c r="E1709" i="1"/>
  <c r="C1709" i="1"/>
  <c r="F1708" i="1"/>
  <c r="E1708" i="1"/>
  <c r="C1708" i="1"/>
  <c r="F1707" i="1"/>
  <c r="E1707" i="1"/>
  <c r="C1707" i="1"/>
  <c r="F1706" i="1"/>
  <c r="E1706" i="1"/>
  <c r="C1706" i="1"/>
  <c r="F1705" i="1"/>
  <c r="E1705" i="1"/>
  <c r="C1705" i="1"/>
  <c r="F1704" i="1"/>
  <c r="E1704" i="1"/>
  <c r="C1704" i="1"/>
  <c r="F1703" i="1"/>
  <c r="E1703" i="1"/>
  <c r="C1703" i="1"/>
  <c r="F1702" i="1"/>
  <c r="E1702" i="1"/>
  <c r="C1702" i="1"/>
  <c r="F1701" i="1"/>
  <c r="E1701" i="1"/>
  <c r="C1701" i="1"/>
  <c r="F1700" i="1"/>
  <c r="E1700" i="1"/>
  <c r="C1700" i="1"/>
  <c r="F1699" i="1"/>
  <c r="E1699" i="1"/>
  <c r="C1699" i="1"/>
  <c r="F1698" i="1"/>
  <c r="E1698" i="1"/>
  <c r="C1698" i="1"/>
  <c r="F1697" i="1"/>
  <c r="E1697" i="1"/>
  <c r="C1697" i="1"/>
  <c r="F1696" i="1"/>
  <c r="E1696" i="1"/>
  <c r="C1696" i="1"/>
  <c r="F1695" i="1"/>
  <c r="E1695" i="1"/>
  <c r="C1695" i="1"/>
  <c r="F1694" i="1"/>
  <c r="E1694" i="1"/>
  <c r="C1694" i="1"/>
  <c r="F1693" i="1"/>
  <c r="E1693" i="1"/>
  <c r="C1693" i="1"/>
  <c r="F1692" i="1"/>
  <c r="E1692" i="1"/>
  <c r="C1692" i="1"/>
  <c r="F1691" i="1"/>
  <c r="E1691" i="1"/>
  <c r="C1691" i="1"/>
  <c r="F1690" i="1"/>
  <c r="E1690" i="1"/>
  <c r="C1690" i="1"/>
  <c r="F1689" i="1"/>
  <c r="E1689" i="1"/>
  <c r="C1689" i="1"/>
  <c r="F1688" i="1"/>
  <c r="E1688" i="1"/>
  <c r="C1688" i="1"/>
  <c r="F1687" i="1"/>
  <c r="E1687" i="1"/>
  <c r="C1687" i="1"/>
  <c r="F1686" i="1"/>
  <c r="E1686" i="1"/>
  <c r="C1686" i="1"/>
  <c r="F1685" i="1"/>
  <c r="E1685" i="1"/>
  <c r="C1685" i="1"/>
  <c r="F1684" i="1"/>
  <c r="E1684" i="1"/>
  <c r="C1684" i="1"/>
  <c r="F1683" i="1"/>
  <c r="E1683" i="1"/>
  <c r="C1683" i="1"/>
  <c r="F1682" i="1"/>
  <c r="E1682" i="1"/>
  <c r="C1682" i="1"/>
  <c r="F1681" i="1"/>
  <c r="E1681" i="1"/>
  <c r="C1681" i="1"/>
  <c r="F1680" i="1"/>
  <c r="E1680" i="1"/>
  <c r="C1680" i="1"/>
  <c r="F1679" i="1"/>
  <c r="E1679" i="1"/>
  <c r="C1679" i="1"/>
  <c r="F1678" i="1"/>
  <c r="E1678" i="1"/>
  <c r="C1678" i="1"/>
  <c r="F1677" i="1"/>
  <c r="E1677" i="1"/>
  <c r="C1677" i="1"/>
  <c r="F1676" i="1"/>
  <c r="E1676" i="1"/>
  <c r="C1676" i="1"/>
  <c r="F1675" i="1"/>
  <c r="E1675" i="1"/>
  <c r="C1675" i="1"/>
  <c r="F1674" i="1"/>
  <c r="E1674" i="1"/>
  <c r="C1674" i="1"/>
  <c r="F1673" i="1"/>
  <c r="E1673" i="1"/>
  <c r="C1673" i="1"/>
  <c r="F1672" i="1"/>
  <c r="E1672" i="1"/>
  <c r="C1672" i="1"/>
  <c r="F1671" i="1"/>
  <c r="E1671" i="1"/>
  <c r="C1671" i="1"/>
  <c r="F1670" i="1"/>
  <c r="E1670" i="1"/>
  <c r="C1670" i="1"/>
  <c r="F1669" i="1"/>
  <c r="E1669" i="1"/>
  <c r="C1669" i="1"/>
  <c r="F1668" i="1"/>
  <c r="E1668" i="1"/>
  <c r="C1668" i="1"/>
  <c r="F1667" i="1"/>
  <c r="E1667" i="1"/>
  <c r="C1667" i="1"/>
  <c r="F1666" i="1"/>
  <c r="E1666" i="1"/>
  <c r="C1666" i="1"/>
  <c r="F1665" i="1"/>
  <c r="E1665" i="1"/>
  <c r="C1665" i="1"/>
  <c r="F1664" i="1"/>
  <c r="E1664" i="1"/>
  <c r="C1664" i="1"/>
  <c r="F1663" i="1"/>
  <c r="E1663" i="1"/>
  <c r="C1663" i="1"/>
  <c r="F1662" i="1"/>
  <c r="E1662" i="1"/>
  <c r="C1662" i="1"/>
  <c r="F1661" i="1"/>
  <c r="E1661" i="1"/>
  <c r="C1661" i="1"/>
  <c r="F1660" i="1"/>
  <c r="E1660" i="1"/>
  <c r="C1660" i="1"/>
  <c r="F1659" i="1"/>
  <c r="E1659" i="1"/>
  <c r="C1659" i="1"/>
  <c r="F1658" i="1"/>
  <c r="E1658" i="1"/>
  <c r="C1658" i="1"/>
  <c r="F1657" i="1"/>
  <c r="E1657" i="1"/>
  <c r="C1657" i="1"/>
  <c r="F1656" i="1"/>
  <c r="E1656" i="1"/>
  <c r="C1656" i="1"/>
  <c r="F1655" i="1"/>
  <c r="E1655" i="1"/>
  <c r="C1655" i="1"/>
  <c r="F1654" i="1"/>
  <c r="E1654" i="1"/>
  <c r="C1654" i="1"/>
  <c r="F1653" i="1"/>
  <c r="E1653" i="1"/>
  <c r="C1653" i="1"/>
  <c r="F1652" i="1"/>
  <c r="E1652" i="1"/>
  <c r="C1652" i="1"/>
  <c r="F1651" i="1"/>
  <c r="E1651" i="1"/>
  <c r="C1651" i="1"/>
  <c r="F1650" i="1"/>
  <c r="E1650" i="1"/>
  <c r="C1650" i="1"/>
  <c r="F1649" i="1"/>
  <c r="E1649" i="1"/>
  <c r="C1649" i="1"/>
  <c r="F1648" i="1"/>
  <c r="E1648" i="1"/>
  <c r="C1648" i="1"/>
  <c r="F1647" i="1"/>
  <c r="E1647" i="1"/>
  <c r="C1647" i="1"/>
  <c r="F1646" i="1"/>
  <c r="E1646" i="1"/>
  <c r="C1646" i="1"/>
  <c r="F1645" i="1"/>
  <c r="E1645" i="1"/>
  <c r="C1645" i="1"/>
  <c r="F1644" i="1"/>
  <c r="E1644" i="1"/>
  <c r="C1644" i="1"/>
  <c r="F1643" i="1"/>
  <c r="E1643" i="1"/>
  <c r="C1643" i="1"/>
  <c r="F1642" i="1"/>
  <c r="E1642" i="1"/>
  <c r="C1642" i="1"/>
  <c r="F1641" i="1"/>
  <c r="E1641" i="1"/>
  <c r="C1641" i="1"/>
  <c r="F1640" i="1"/>
  <c r="E1640" i="1"/>
  <c r="C1640" i="1"/>
  <c r="F1639" i="1"/>
  <c r="E1639" i="1"/>
  <c r="C1639" i="1"/>
  <c r="F1638" i="1"/>
  <c r="E1638" i="1"/>
  <c r="C1638" i="1"/>
  <c r="F1637" i="1"/>
  <c r="E1637" i="1"/>
  <c r="C1637" i="1"/>
  <c r="F1636" i="1"/>
  <c r="E1636" i="1"/>
  <c r="C1636" i="1"/>
  <c r="F1635" i="1"/>
  <c r="E1635" i="1"/>
  <c r="C1635" i="1"/>
  <c r="F1634" i="1"/>
  <c r="E1634" i="1"/>
  <c r="C1634" i="1"/>
  <c r="F1633" i="1"/>
  <c r="E1633" i="1"/>
  <c r="C1633" i="1"/>
  <c r="F1632" i="1"/>
  <c r="E1632" i="1"/>
  <c r="C1632" i="1"/>
  <c r="F1631" i="1"/>
  <c r="E1631" i="1"/>
  <c r="C1631" i="1"/>
  <c r="F1630" i="1"/>
  <c r="E1630" i="1"/>
  <c r="C1630" i="1"/>
  <c r="F1629" i="1"/>
  <c r="E1629" i="1"/>
  <c r="C1629" i="1"/>
  <c r="F1628" i="1"/>
  <c r="E1628" i="1"/>
  <c r="C1628" i="1"/>
  <c r="F1627" i="1"/>
  <c r="E1627" i="1"/>
  <c r="C1627" i="1"/>
  <c r="F1626" i="1"/>
  <c r="E1626" i="1"/>
  <c r="C1626" i="1"/>
  <c r="F1625" i="1"/>
  <c r="E1625" i="1"/>
  <c r="C1625" i="1"/>
  <c r="F1624" i="1"/>
  <c r="E1624" i="1"/>
  <c r="C1624" i="1"/>
  <c r="F1623" i="1"/>
  <c r="E1623" i="1"/>
  <c r="C1623" i="1"/>
  <c r="F1622" i="1"/>
  <c r="E1622" i="1"/>
  <c r="C1622" i="1"/>
  <c r="F1621" i="1"/>
  <c r="E1621" i="1"/>
  <c r="C1621" i="1"/>
  <c r="F1620" i="1"/>
  <c r="E1620" i="1"/>
  <c r="C1620" i="1"/>
  <c r="F1619" i="1"/>
  <c r="E1619" i="1"/>
  <c r="C1619" i="1"/>
  <c r="F1618" i="1"/>
  <c r="E1618" i="1"/>
  <c r="C1618" i="1"/>
  <c r="F1617" i="1"/>
  <c r="E1617" i="1"/>
  <c r="C1617" i="1"/>
  <c r="F1616" i="1"/>
  <c r="E1616" i="1"/>
  <c r="C1616" i="1"/>
  <c r="F1615" i="1"/>
  <c r="E1615" i="1"/>
  <c r="C1615" i="1"/>
  <c r="F1614" i="1"/>
  <c r="E1614" i="1"/>
  <c r="C1614" i="1"/>
  <c r="F1613" i="1"/>
  <c r="E1613" i="1"/>
  <c r="C1613" i="1"/>
  <c r="F1612" i="1"/>
  <c r="E1612" i="1"/>
  <c r="C1612" i="1"/>
  <c r="F1611" i="1"/>
  <c r="E1611" i="1"/>
  <c r="C1611" i="1"/>
  <c r="F1610" i="1"/>
  <c r="E1610" i="1"/>
  <c r="C1610" i="1"/>
  <c r="F1609" i="1"/>
  <c r="E1609" i="1"/>
  <c r="C1609" i="1"/>
  <c r="F1608" i="1"/>
  <c r="E1608" i="1"/>
  <c r="C1608" i="1"/>
  <c r="F1607" i="1"/>
  <c r="E1607" i="1"/>
  <c r="C1607" i="1"/>
  <c r="F1606" i="1"/>
  <c r="E1606" i="1"/>
  <c r="C1606" i="1"/>
  <c r="F1605" i="1"/>
  <c r="E1605" i="1"/>
  <c r="C1605" i="1"/>
  <c r="F1604" i="1"/>
  <c r="E1604" i="1"/>
  <c r="C1604" i="1"/>
  <c r="F1603" i="1"/>
  <c r="E1603" i="1"/>
  <c r="C1603" i="1"/>
  <c r="F1602" i="1"/>
  <c r="E1602" i="1"/>
  <c r="C1602" i="1"/>
  <c r="F1601" i="1"/>
  <c r="E1601" i="1"/>
  <c r="C1601" i="1"/>
  <c r="F1600" i="1"/>
  <c r="E1600" i="1"/>
  <c r="C1600" i="1"/>
  <c r="F1599" i="1"/>
  <c r="E1599" i="1"/>
  <c r="C1599" i="1"/>
  <c r="F1598" i="1"/>
  <c r="E1598" i="1"/>
  <c r="C1598" i="1"/>
  <c r="F1597" i="1"/>
  <c r="E1597" i="1"/>
  <c r="C1597" i="1"/>
  <c r="F1596" i="1"/>
  <c r="E1596" i="1"/>
  <c r="C1596" i="1"/>
  <c r="F1595" i="1"/>
  <c r="E1595" i="1"/>
  <c r="C1595" i="1"/>
  <c r="F1594" i="1"/>
  <c r="E1594" i="1"/>
  <c r="C1594" i="1"/>
  <c r="F1593" i="1"/>
  <c r="E1593" i="1"/>
  <c r="C1593" i="1"/>
  <c r="F1592" i="1"/>
  <c r="E1592" i="1"/>
  <c r="C1592" i="1"/>
  <c r="F1591" i="1"/>
  <c r="E1591" i="1"/>
  <c r="C1591" i="1"/>
  <c r="F1590" i="1"/>
  <c r="E1590" i="1"/>
  <c r="C1590" i="1"/>
  <c r="F1589" i="1"/>
  <c r="E1589" i="1"/>
  <c r="C1589" i="1"/>
  <c r="F1588" i="1"/>
  <c r="E1588" i="1"/>
  <c r="C1588" i="1"/>
  <c r="F1587" i="1"/>
  <c r="E1587" i="1"/>
  <c r="C1587" i="1"/>
  <c r="F1586" i="1"/>
  <c r="E1586" i="1"/>
  <c r="C1586" i="1"/>
  <c r="F1585" i="1"/>
  <c r="E1585" i="1"/>
  <c r="C1585" i="1"/>
  <c r="F1584" i="1"/>
  <c r="E1584" i="1"/>
  <c r="C1584" i="1"/>
  <c r="F1583" i="1"/>
  <c r="E1583" i="1"/>
  <c r="C1583" i="1"/>
  <c r="F1582" i="1"/>
  <c r="E1582" i="1"/>
  <c r="C1582" i="1"/>
  <c r="F1581" i="1"/>
  <c r="E1581" i="1"/>
  <c r="C1581" i="1"/>
  <c r="F1580" i="1"/>
  <c r="E1580" i="1"/>
  <c r="C1580" i="1"/>
  <c r="F1579" i="1"/>
  <c r="E1579" i="1"/>
  <c r="C1579" i="1"/>
  <c r="F1578" i="1"/>
  <c r="E1578" i="1"/>
  <c r="C1578" i="1"/>
  <c r="F1577" i="1"/>
  <c r="E1577" i="1"/>
  <c r="C1577" i="1"/>
  <c r="F1576" i="1"/>
  <c r="E1576" i="1"/>
  <c r="C1576" i="1"/>
  <c r="F1575" i="1"/>
  <c r="E1575" i="1"/>
  <c r="C1575" i="1"/>
  <c r="F1574" i="1"/>
  <c r="E1574" i="1"/>
  <c r="C1574" i="1"/>
  <c r="F1573" i="1"/>
  <c r="E1573" i="1"/>
  <c r="C1573" i="1"/>
  <c r="F1572" i="1"/>
  <c r="E1572" i="1"/>
  <c r="C1572" i="1"/>
  <c r="F1571" i="1"/>
  <c r="E1571" i="1"/>
  <c r="C1571" i="1"/>
  <c r="F1570" i="1"/>
  <c r="E1570" i="1"/>
  <c r="C1570" i="1"/>
  <c r="F1569" i="1"/>
  <c r="E1569" i="1"/>
  <c r="C1569" i="1"/>
  <c r="F1568" i="1"/>
  <c r="E1568" i="1"/>
  <c r="C1568" i="1"/>
  <c r="F1567" i="1"/>
  <c r="E1567" i="1"/>
  <c r="C1567" i="1"/>
  <c r="F1566" i="1"/>
  <c r="E1566" i="1"/>
  <c r="C1566" i="1"/>
  <c r="F1565" i="1"/>
  <c r="E1565" i="1"/>
  <c r="C1565" i="1"/>
  <c r="F1564" i="1"/>
  <c r="E1564" i="1"/>
  <c r="C1564" i="1"/>
  <c r="F1563" i="1"/>
  <c r="E1563" i="1"/>
  <c r="C1563" i="1"/>
  <c r="F1562" i="1"/>
  <c r="E1562" i="1"/>
  <c r="C1562" i="1"/>
  <c r="F1561" i="1"/>
  <c r="E1561" i="1"/>
  <c r="C1561" i="1"/>
  <c r="F1560" i="1"/>
  <c r="E1560" i="1"/>
  <c r="C1560" i="1"/>
  <c r="F1559" i="1"/>
  <c r="E1559" i="1"/>
  <c r="C1559" i="1"/>
  <c r="F1558" i="1"/>
  <c r="E1558" i="1"/>
  <c r="C1558" i="1"/>
  <c r="F1557" i="1"/>
  <c r="E1557" i="1"/>
  <c r="C1557" i="1"/>
  <c r="F1556" i="1"/>
  <c r="E1556" i="1"/>
  <c r="C1556" i="1"/>
  <c r="F1555" i="1"/>
  <c r="E1555" i="1"/>
  <c r="C1555" i="1"/>
  <c r="F1554" i="1"/>
  <c r="E1554" i="1"/>
  <c r="C1554" i="1"/>
  <c r="F1553" i="1"/>
  <c r="E1553" i="1"/>
  <c r="C1553" i="1"/>
  <c r="F1552" i="1"/>
  <c r="E1552" i="1"/>
  <c r="C1552" i="1"/>
  <c r="F1551" i="1"/>
  <c r="E1551" i="1"/>
  <c r="C1551" i="1"/>
  <c r="F1550" i="1"/>
  <c r="E1550" i="1"/>
  <c r="C1550" i="1"/>
  <c r="F1549" i="1"/>
  <c r="E1549" i="1"/>
  <c r="C1549" i="1"/>
  <c r="F1548" i="1"/>
  <c r="E1548" i="1"/>
  <c r="C1548" i="1"/>
  <c r="F1547" i="1"/>
  <c r="E1547" i="1"/>
  <c r="C1547" i="1"/>
  <c r="F1546" i="1"/>
  <c r="E1546" i="1"/>
  <c r="C1546" i="1"/>
  <c r="F1545" i="1"/>
  <c r="E1545" i="1"/>
  <c r="C1545" i="1"/>
  <c r="F1544" i="1"/>
  <c r="E1544" i="1"/>
  <c r="C1544" i="1"/>
  <c r="F1543" i="1"/>
  <c r="E1543" i="1"/>
  <c r="C1543" i="1"/>
  <c r="F1542" i="1"/>
  <c r="E1542" i="1"/>
  <c r="C1542" i="1"/>
  <c r="F1541" i="1"/>
  <c r="E1541" i="1"/>
  <c r="C1541" i="1"/>
  <c r="F1540" i="1"/>
  <c r="E1540" i="1"/>
  <c r="C1540" i="1"/>
  <c r="F1539" i="1"/>
  <c r="E1539" i="1"/>
  <c r="C1539" i="1"/>
  <c r="F1538" i="1"/>
  <c r="E1538" i="1"/>
  <c r="C1538" i="1"/>
  <c r="F1537" i="1"/>
  <c r="E1537" i="1"/>
  <c r="C1537" i="1"/>
  <c r="F1536" i="1"/>
  <c r="E1536" i="1"/>
  <c r="C1536" i="1"/>
  <c r="F1535" i="1"/>
  <c r="E1535" i="1"/>
  <c r="C1535" i="1"/>
  <c r="F1534" i="1"/>
  <c r="E1534" i="1"/>
  <c r="C1534" i="1"/>
  <c r="F1533" i="1"/>
  <c r="E1533" i="1"/>
  <c r="C1533" i="1"/>
  <c r="F1532" i="1"/>
  <c r="E1532" i="1"/>
  <c r="C1532" i="1"/>
  <c r="F1531" i="1"/>
  <c r="E1531" i="1"/>
  <c r="C1531" i="1"/>
  <c r="F1530" i="1"/>
  <c r="E1530" i="1"/>
  <c r="C1530" i="1"/>
  <c r="F1529" i="1"/>
  <c r="E1529" i="1"/>
  <c r="C1529" i="1"/>
  <c r="F1528" i="1"/>
  <c r="E1528" i="1"/>
  <c r="C1528" i="1"/>
  <c r="F1527" i="1"/>
  <c r="E1527" i="1"/>
  <c r="C1527" i="1"/>
  <c r="F1526" i="1"/>
  <c r="E1526" i="1"/>
  <c r="C1526" i="1"/>
  <c r="F1525" i="1"/>
  <c r="E1525" i="1"/>
  <c r="C1525" i="1"/>
  <c r="F1524" i="1"/>
  <c r="E1524" i="1"/>
  <c r="C1524" i="1"/>
  <c r="F1523" i="1"/>
  <c r="E1523" i="1"/>
  <c r="C1523" i="1"/>
  <c r="F1522" i="1"/>
  <c r="E1522" i="1"/>
  <c r="C1522" i="1"/>
  <c r="F1521" i="1"/>
  <c r="E1521" i="1"/>
  <c r="C1521" i="1"/>
  <c r="F1520" i="1"/>
  <c r="E1520" i="1"/>
  <c r="C1520" i="1"/>
  <c r="F1519" i="1"/>
  <c r="E1519" i="1"/>
  <c r="C1519" i="1"/>
  <c r="F1518" i="1"/>
  <c r="E1518" i="1"/>
  <c r="C1518" i="1"/>
  <c r="F1517" i="1"/>
  <c r="E1517" i="1"/>
  <c r="C1517" i="1"/>
  <c r="F1516" i="1"/>
  <c r="E1516" i="1"/>
  <c r="C1516" i="1"/>
  <c r="F1515" i="1"/>
  <c r="E1515" i="1"/>
  <c r="C1515" i="1"/>
  <c r="F1514" i="1"/>
  <c r="E1514" i="1"/>
  <c r="C1514" i="1"/>
  <c r="F1513" i="1"/>
  <c r="E1513" i="1"/>
  <c r="C1513" i="1"/>
  <c r="F1512" i="1"/>
  <c r="E1512" i="1"/>
  <c r="C1512" i="1"/>
  <c r="F1511" i="1"/>
  <c r="E1511" i="1"/>
  <c r="C1511" i="1"/>
  <c r="F1510" i="1"/>
  <c r="E1510" i="1"/>
  <c r="C1510" i="1"/>
  <c r="F1509" i="1"/>
  <c r="E1509" i="1"/>
  <c r="C1509" i="1"/>
  <c r="F1508" i="1"/>
  <c r="E1508" i="1"/>
  <c r="C1508" i="1"/>
  <c r="F1507" i="1"/>
  <c r="E1507" i="1"/>
  <c r="C1507" i="1"/>
  <c r="F1506" i="1"/>
  <c r="E1506" i="1"/>
  <c r="C1506" i="1"/>
  <c r="F1505" i="1"/>
  <c r="E1505" i="1"/>
  <c r="C1505" i="1"/>
  <c r="F1504" i="1"/>
  <c r="E1504" i="1"/>
  <c r="C1504" i="1"/>
  <c r="F1503" i="1"/>
  <c r="E1503" i="1"/>
  <c r="C1503" i="1"/>
  <c r="F1502" i="1"/>
  <c r="E1502" i="1"/>
  <c r="C1502" i="1"/>
  <c r="F1501" i="1"/>
  <c r="E1501" i="1"/>
  <c r="C1501" i="1"/>
  <c r="F1500" i="1"/>
  <c r="E1500" i="1"/>
  <c r="C1500" i="1"/>
  <c r="F1499" i="1"/>
  <c r="E1499" i="1"/>
  <c r="C1499" i="1"/>
  <c r="F1498" i="1"/>
  <c r="E1498" i="1"/>
  <c r="C1498" i="1"/>
  <c r="F1497" i="1"/>
  <c r="E1497" i="1"/>
  <c r="C1497" i="1"/>
  <c r="F1496" i="1"/>
  <c r="E1496" i="1"/>
  <c r="C1496" i="1"/>
  <c r="F1495" i="1"/>
  <c r="E1495" i="1"/>
  <c r="C1495" i="1"/>
  <c r="F1494" i="1"/>
  <c r="E1494" i="1"/>
  <c r="C1494" i="1"/>
  <c r="F1493" i="1"/>
  <c r="E1493" i="1"/>
  <c r="C1493" i="1"/>
  <c r="F1492" i="1"/>
  <c r="E1492" i="1"/>
  <c r="C1492" i="1"/>
  <c r="F1491" i="1"/>
  <c r="E1491" i="1"/>
  <c r="C1491" i="1"/>
  <c r="F1490" i="1"/>
  <c r="E1490" i="1"/>
  <c r="C1490" i="1"/>
  <c r="F1489" i="1"/>
  <c r="E1489" i="1"/>
  <c r="C1489" i="1"/>
  <c r="F1488" i="1"/>
  <c r="E1488" i="1"/>
  <c r="C1488" i="1"/>
  <c r="F1487" i="1"/>
  <c r="E1487" i="1"/>
  <c r="C1487" i="1"/>
  <c r="F1486" i="1"/>
  <c r="E1486" i="1"/>
  <c r="C1486" i="1"/>
  <c r="F1485" i="1"/>
  <c r="E1485" i="1"/>
  <c r="C1485" i="1"/>
  <c r="F1484" i="1"/>
  <c r="E1484" i="1"/>
  <c r="C1484" i="1"/>
  <c r="F1483" i="1"/>
  <c r="E1483" i="1"/>
  <c r="C1483" i="1"/>
  <c r="F1482" i="1"/>
  <c r="E1482" i="1"/>
  <c r="C1482" i="1"/>
  <c r="F1481" i="1"/>
  <c r="E1481" i="1"/>
  <c r="C1481" i="1"/>
  <c r="F1480" i="1"/>
  <c r="E1480" i="1"/>
  <c r="C1480" i="1"/>
  <c r="F1479" i="1"/>
  <c r="E1479" i="1"/>
  <c r="C1479" i="1"/>
  <c r="F1478" i="1"/>
  <c r="E1478" i="1"/>
  <c r="C1478" i="1"/>
  <c r="F1477" i="1"/>
  <c r="E1477" i="1"/>
  <c r="C1477" i="1"/>
  <c r="F1476" i="1"/>
  <c r="E1476" i="1"/>
  <c r="C1476" i="1"/>
  <c r="F1475" i="1"/>
  <c r="E1475" i="1"/>
  <c r="C1475" i="1"/>
  <c r="F1474" i="1"/>
  <c r="E1474" i="1"/>
  <c r="C1474" i="1"/>
  <c r="F1473" i="1"/>
  <c r="E1473" i="1"/>
  <c r="C1473" i="1"/>
  <c r="F1472" i="1"/>
  <c r="E1472" i="1"/>
  <c r="C1472" i="1"/>
  <c r="F1471" i="1"/>
  <c r="E1471" i="1"/>
  <c r="C1471" i="1"/>
  <c r="F1470" i="1"/>
  <c r="E1470" i="1"/>
  <c r="C1470" i="1"/>
  <c r="F1469" i="1"/>
  <c r="E1469" i="1"/>
  <c r="C1469" i="1"/>
  <c r="F1468" i="1"/>
  <c r="E1468" i="1"/>
  <c r="C1468" i="1"/>
  <c r="F1467" i="1"/>
  <c r="E1467" i="1"/>
  <c r="C1467" i="1"/>
  <c r="F1466" i="1"/>
  <c r="E1466" i="1"/>
  <c r="C1466" i="1"/>
  <c r="F1465" i="1"/>
  <c r="E1465" i="1"/>
  <c r="C1465" i="1"/>
  <c r="F1464" i="1"/>
  <c r="E1464" i="1"/>
  <c r="C1464" i="1"/>
  <c r="F1463" i="1"/>
  <c r="E1463" i="1"/>
  <c r="C1463" i="1"/>
  <c r="F1462" i="1"/>
  <c r="E1462" i="1"/>
  <c r="C1462" i="1"/>
  <c r="F1461" i="1"/>
  <c r="E1461" i="1"/>
  <c r="C1461" i="1"/>
  <c r="F1460" i="1"/>
  <c r="E1460" i="1"/>
  <c r="C1460" i="1"/>
  <c r="F1459" i="1"/>
  <c r="E1459" i="1"/>
  <c r="C1459" i="1"/>
  <c r="F1458" i="1"/>
  <c r="E1458" i="1"/>
  <c r="C1458" i="1"/>
  <c r="F1457" i="1"/>
  <c r="E1457" i="1"/>
  <c r="C1457" i="1"/>
  <c r="F1456" i="1"/>
  <c r="E1456" i="1"/>
  <c r="C1456" i="1"/>
  <c r="F1455" i="1"/>
  <c r="E1455" i="1"/>
  <c r="C1455" i="1"/>
  <c r="F1454" i="1"/>
  <c r="E1454" i="1"/>
  <c r="C1454" i="1"/>
  <c r="F1453" i="1"/>
  <c r="E1453" i="1"/>
  <c r="C1453" i="1"/>
  <c r="F1452" i="1"/>
  <c r="E1452" i="1"/>
  <c r="C1452" i="1"/>
  <c r="F1451" i="1"/>
  <c r="E1451" i="1"/>
  <c r="C1451" i="1"/>
  <c r="F1450" i="1"/>
  <c r="E1450" i="1"/>
  <c r="C1450" i="1"/>
  <c r="F1449" i="1"/>
  <c r="E1449" i="1"/>
  <c r="C1449" i="1"/>
  <c r="F1448" i="1"/>
  <c r="E1448" i="1"/>
  <c r="C1448" i="1"/>
  <c r="F1447" i="1"/>
  <c r="E1447" i="1"/>
  <c r="C1447" i="1"/>
  <c r="F1446" i="1"/>
  <c r="E1446" i="1"/>
  <c r="C1446" i="1"/>
  <c r="F1445" i="1"/>
  <c r="E1445" i="1"/>
  <c r="C1445" i="1"/>
  <c r="F1444" i="1"/>
  <c r="E1444" i="1"/>
  <c r="C1444" i="1"/>
  <c r="F1443" i="1"/>
  <c r="E1443" i="1"/>
  <c r="C1443" i="1"/>
  <c r="F1442" i="1"/>
  <c r="E1442" i="1"/>
  <c r="C1442" i="1"/>
  <c r="F1441" i="1"/>
  <c r="E1441" i="1"/>
  <c r="C1441" i="1"/>
  <c r="F1440" i="1"/>
  <c r="E1440" i="1"/>
  <c r="C1440" i="1"/>
  <c r="F1439" i="1"/>
  <c r="E1439" i="1"/>
  <c r="C1439" i="1"/>
  <c r="F1438" i="1"/>
  <c r="E1438" i="1"/>
  <c r="C1438" i="1"/>
  <c r="F1437" i="1"/>
  <c r="E1437" i="1"/>
  <c r="C1437" i="1"/>
  <c r="F1436" i="1"/>
  <c r="E1436" i="1"/>
  <c r="C1436" i="1"/>
  <c r="F1435" i="1"/>
  <c r="E1435" i="1"/>
  <c r="C1435" i="1"/>
  <c r="F1434" i="1"/>
  <c r="E1434" i="1"/>
  <c r="C1434" i="1"/>
  <c r="F1433" i="1"/>
  <c r="E1433" i="1"/>
  <c r="C1433" i="1"/>
  <c r="F1432" i="1"/>
  <c r="E1432" i="1"/>
  <c r="C1432" i="1"/>
  <c r="F1431" i="1"/>
  <c r="E1431" i="1"/>
  <c r="C1431" i="1"/>
  <c r="F1430" i="1"/>
  <c r="E1430" i="1"/>
  <c r="C1430" i="1"/>
  <c r="F1429" i="1"/>
  <c r="E1429" i="1"/>
  <c r="C1429" i="1"/>
  <c r="F1428" i="1"/>
  <c r="E1428" i="1"/>
  <c r="C1428" i="1"/>
  <c r="F1427" i="1"/>
  <c r="E1427" i="1"/>
  <c r="C1427" i="1"/>
  <c r="F1426" i="1"/>
  <c r="E1426" i="1"/>
  <c r="C1426" i="1"/>
  <c r="F1425" i="1"/>
  <c r="E1425" i="1"/>
  <c r="C1425" i="1"/>
  <c r="F1424" i="1"/>
  <c r="E1424" i="1"/>
  <c r="C1424" i="1"/>
  <c r="F1423" i="1"/>
  <c r="E1423" i="1"/>
  <c r="C1423" i="1"/>
  <c r="F1422" i="1"/>
  <c r="E1422" i="1"/>
  <c r="C1422" i="1"/>
  <c r="F1421" i="1"/>
  <c r="E1421" i="1"/>
  <c r="C1421" i="1"/>
  <c r="F1420" i="1"/>
  <c r="E1420" i="1"/>
  <c r="C1420" i="1"/>
  <c r="F1419" i="1"/>
  <c r="E1419" i="1"/>
  <c r="C1419" i="1"/>
  <c r="F1418" i="1"/>
  <c r="E1418" i="1"/>
  <c r="C1418" i="1"/>
  <c r="F1417" i="1"/>
  <c r="E1417" i="1"/>
  <c r="C1417" i="1"/>
  <c r="F1416" i="1"/>
  <c r="E1416" i="1"/>
  <c r="C1416" i="1"/>
  <c r="F1415" i="1"/>
  <c r="E1415" i="1"/>
  <c r="C1415" i="1"/>
  <c r="F1414" i="1"/>
  <c r="E1414" i="1"/>
  <c r="C1414" i="1"/>
  <c r="F1413" i="1"/>
  <c r="E1413" i="1"/>
  <c r="C1413" i="1"/>
  <c r="F1412" i="1"/>
  <c r="E1412" i="1"/>
  <c r="C1412" i="1"/>
  <c r="F1411" i="1"/>
  <c r="E1411" i="1"/>
  <c r="C1411" i="1"/>
  <c r="F1410" i="1"/>
  <c r="E1410" i="1"/>
  <c r="C1410" i="1"/>
  <c r="F1409" i="1"/>
  <c r="E1409" i="1"/>
  <c r="C1409" i="1"/>
  <c r="F1408" i="1"/>
  <c r="E1408" i="1"/>
  <c r="C1408" i="1"/>
  <c r="F1407" i="1"/>
  <c r="E1407" i="1"/>
  <c r="C1407" i="1"/>
  <c r="F1406" i="1"/>
  <c r="E1406" i="1"/>
  <c r="C1406" i="1"/>
  <c r="F1405" i="1"/>
  <c r="E1405" i="1"/>
  <c r="C1405" i="1"/>
  <c r="F1404" i="1"/>
  <c r="E1404" i="1"/>
  <c r="C1404" i="1"/>
  <c r="F1403" i="1"/>
  <c r="E1403" i="1"/>
  <c r="C1403" i="1"/>
  <c r="F1402" i="1"/>
  <c r="E1402" i="1"/>
  <c r="C1402" i="1"/>
  <c r="F1401" i="1"/>
  <c r="E1401" i="1"/>
  <c r="C1401" i="1"/>
  <c r="F1400" i="1"/>
  <c r="E1400" i="1"/>
  <c r="C1400" i="1"/>
  <c r="F1399" i="1"/>
  <c r="E1399" i="1"/>
  <c r="C1399" i="1"/>
  <c r="F1398" i="1"/>
  <c r="E1398" i="1"/>
  <c r="C1398" i="1"/>
  <c r="F1397" i="1"/>
  <c r="E1397" i="1"/>
  <c r="C1397" i="1"/>
  <c r="F1396" i="1"/>
  <c r="E1396" i="1"/>
  <c r="C1396" i="1"/>
  <c r="F1395" i="1"/>
  <c r="E1395" i="1"/>
  <c r="C1395" i="1"/>
  <c r="F1394" i="1"/>
  <c r="E1394" i="1"/>
  <c r="C1394" i="1"/>
  <c r="F1393" i="1"/>
  <c r="E1393" i="1"/>
  <c r="C1393" i="1"/>
  <c r="F1392" i="1"/>
  <c r="E1392" i="1"/>
  <c r="C1392" i="1"/>
  <c r="F1391" i="1"/>
  <c r="E1391" i="1"/>
  <c r="C1391" i="1"/>
  <c r="F1390" i="1"/>
  <c r="E1390" i="1"/>
  <c r="C1390" i="1"/>
  <c r="F1389" i="1"/>
  <c r="E1389" i="1"/>
  <c r="C1389" i="1"/>
  <c r="F1388" i="1"/>
  <c r="E1388" i="1"/>
  <c r="C1388" i="1"/>
  <c r="F1387" i="1"/>
  <c r="E1387" i="1"/>
  <c r="C1387" i="1"/>
  <c r="F1386" i="1"/>
  <c r="E1386" i="1"/>
  <c r="C1386" i="1"/>
  <c r="F1385" i="1"/>
  <c r="E1385" i="1"/>
  <c r="C1385" i="1"/>
  <c r="F1384" i="1"/>
  <c r="E1384" i="1"/>
  <c r="C1384" i="1"/>
  <c r="F1383" i="1"/>
  <c r="E1383" i="1"/>
  <c r="C1383" i="1"/>
  <c r="F1382" i="1"/>
  <c r="E1382" i="1"/>
  <c r="C1382" i="1"/>
  <c r="F1381" i="1"/>
  <c r="E1381" i="1"/>
  <c r="C1381" i="1"/>
  <c r="F1380" i="1"/>
  <c r="E1380" i="1"/>
  <c r="C1380" i="1"/>
  <c r="F1379" i="1"/>
  <c r="E1379" i="1"/>
  <c r="C1379" i="1"/>
  <c r="F1378" i="1"/>
  <c r="E1378" i="1"/>
  <c r="C1378" i="1"/>
  <c r="F1377" i="1"/>
  <c r="E1377" i="1"/>
  <c r="C1377" i="1"/>
  <c r="F1376" i="1"/>
  <c r="E1376" i="1"/>
  <c r="C1376" i="1"/>
  <c r="F1375" i="1"/>
  <c r="E1375" i="1"/>
  <c r="C1375" i="1"/>
  <c r="F1374" i="1"/>
  <c r="E1374" i="1"/>
  <c r="C1374" i="1"/>
  <c r="F1373" i="1"/>
  <c r="E1373" i="1"/>
  <c r="C1373" i="1"/>
  <c r="F1372" i="1"/>
  <c r="E1372" i="1"/>
  <c r="C1372" i="1"/>
  <c r="F1371" i="1"/>
  <c r="E1371" i="1"/>
  <c r="C1371" i="1"/>
  <c r="F1370" i="1"/>
  <c r="E1370" i="1"/>
  <c r="C1370" i="1"/>
  <c r="F1369" i="1"/>
  <c r="E1369" i="1"/>
  <c r="C1369" i="1"/>
  <c r="F1368" i="1"/>
  <c r="E1368" i="1"/>
  <c r="C1368" i="1"/>
  <c r="F1367" i="1"/>
  <c r="E1367" i="1"/>
  <c r="C1367" i="1"/>
  <c r="F1366" i="1"/>
  <c r="E1366" i="1"/>
  <c r="C1366" i="1"/>
  <c r="F1365" i="1"/>
  <c r="E1365" i="1"/>
  <c r="C1365" i="1"/>
  <c r="F1364" i="1"/>
  <c r="E1364" i="1"/>
  <c r="C1364" i="1"/>
  <c r="F1363" i="1"/>
  <c r="E1363" i="1"/>
  <c r="C1363" i="1"/>
  <c r="F1362" i="1"/>
  <c r="E1362" i="1"/>
  <c r="C1362" i="1"/>
  <c r="F1361" i="1"/>
  <c r="E1361" i="1"/>
  <c r="C1361" i="1"/>
  <c r="F1360" i="1"/>
  <c r="E1360" i="1"/>
  <c r="C1360" i="1"/>
  <c r="F1359" i="1"/>
  <c r="E1359" i="1"/>
  <c r="C1359" i="1"/>
  <c r="F1358" i="1"/>
  <c r="E1358" i="1"/>
  <c r="C1358" i="1"/>
  <c r="F1357" i="1"/>
  <c r="E1357" i="1"/>
  <c r="C1357" i="1"/>
  <c r="F1356" i="1"/>
  <c r="E1356" i="1"/>
  <c r="C1356" i="1"/>
  <c r="F1355" i="1"/>
  <c r="E1355" i="1"/>
  <c r="C1355" i="1"/>
  <c r="F1354" i="1"/>
  <c r="E1354" i="1"/>
  <c r="C1354" i="1"/>
  <c r="F1353" i="1"/>
  <c r="E1353" i="1"/>
  <c r="C1353" i="1"/>
  <c r="F1352" i="1"/>
  <c r="E1352" i="1"/>
  <c r="C1352" i="1"/>
  <c r="F1351" i="1"/>
  <c r="E1351" i="1"/>
  <c r="C1351" i="1"/>
  <c r="F1350" i="1"/>
  <c r="E1350" i="1"/>
  <c r="C1350" i="1"/>
  <c r="F1349" i="1"/>
  <c r="E1349" i="1"/>
  <c r="C1349" i="1"/>
  <c r="F1348" i="1"/>
  <c r="E1348" i="1"/>
  <c r="C1348" i="1"/>
  <c r="F1347" i="1"/>
  <c r="E1347" i="1"/>
  <c r="C1347" i="1"/>
  <c r="F1346" i="1"/>
  <c r="E1346" i="1"/>
  <c r="C1346" i="1"/>
  <c r="F1345" i="1"/>
  <c r="E1345" i="1"/>
  <c r="C1345" i="1"/>
  <c r="F1344" i="1"/>
  <c r="E1344" i="1"/>
  <c r="C1344" i="1"/>
  <c r="F1343" i="1"/>
  <c r="E1343" i="1"/>
  <c r="C1343" i="1"/>
  <c r="F1342" i="1"/>
  <c r="E1342" i="1"/>
  <c r="C1342" i="1"/>
  <c r="F1341" i="1"/>
  <c r="E1341" i="1"/>
  <c r="C1341" i="1"/>
  <c r="F1340" i="1"/>
  <c r="E1340" i="1"/>
  <c r="C1340" i="1"/>
  <c r="F1339" i="1"/>
  <c r="E1339" i="1"/>
  <c r="C1339" i="1"/>
  <c r="F1338" i="1"/>
  <c r="E1338" i="1"/>
  <c r="C1338" i="1"/>
  <c r="F1337" i="1"/>
  <c r="E1337" i="1"/>
  <c r="C1337" i="1"/>
  <c r="F1336" i="1"/>
  <c r="E1336" i="1"/>
  <c r="C1336" i="1"/>
  <c r="F1335" i="1"/>
  <c r="E1335" i="1"/>
  <c r="C1335" i="1"/>
  <c r="F1334" i="1"/>
  <c r="E1334" i="1"/>
  <c r="C1334" i="1"/>
  <c r="F1333" i="1"/>
  <c r="E1333" i="1"/>
  <c r="C1333" i="1"/>
  <c r="F1332" i="1"/>
  <c r="E1332" i="1"/>
  <c r="C1332" i="1"/>
  <c r="F1331" i="1"/>
  <c r="E1331" i="1"/>
  <c r="C1331" i="1"/>
  <c r="F1330" i="1"/>
  <c r="E1330" i="1"/>
  <c r="C1330" i="1"/>
  <c r="F1329" i="1"/>
  <c r="E1329" i="1"/>
  <c r="C1329" i="1"/>
  <c r="F1328" i="1"/>
  <c r="E1328" i="1"/>
  <c r="C1328" i="1"/>
  <c r="F1327" i="1"/>
  <c r="E1327" i="1"/>
  <c r="C1327" i="1"/>
  <c r="F1326" i="1"/>
  <c r="E1326" i="1"/>
  <c r="C1326" i="1"/>
  <c r="F1325" i="1"/>
  <c r="E1325" i="1"/>
  <c r="C1325" i="1"/>
  <c r="F1324" i="1"/>
  <c r="E1324" i="1"/>
  <c r="C1324" i="1"/>
  <c r="F1323" i="1"/>
  <c r="E1323" i="1"/>
  <c r="C1323" i="1"/>
  <c r="F1322" i="1"/>
  <c r="E1322" i="1"/>
  <c r="C1322" i="1"/>
  <c r="F1321" i="1"/>
  <c r="E1321" i="1"/>
  <c r="C1321" i="1"/>
  <c r="F1320" i="1"/>
  <c r="E1320" i="1"/>
  <c r="C1320" i="1"/>
  <c r="F1319" i="1"/>
  <c r="C1319" i="1"/>
  <c r="F1318" i="1"/>
  <c r="E1318" i="1"/>
  <c r="C1318" i="1"/>
  <c r="F1317" i="1"/>
  <c r="E1317" i="1"/>
  <c r="C1317" i="1"/>
  <c r="F1316" i="1"/>
  <c r="E1316" i="1"/>
  <c r="C1316" i="1"/>
  <c r="F1315" i="1"/>
  <c r="E1315" i="1"/>
  <c r="C1315" i="1"/>
  <c r="F1314" i="1"/>
  <c r="E1314" i="1"/>
  <c r="C1314" i="1"/>
  <c r="F1313" i="1"/>
  <c r="E1313" i="1"/>
  <c r="C1313" i="1"/>
  <c r="F1312" i="1"/>
  <c r="E1312" i="1"/>
  <c r="C1312" i="1"/>
  <c r="F1311" i="1"/>
  <c r="E1311" i="1"/>
  <c r="C1311" i="1"/>
  <c r="F1310" i="1"/>
  <c r="E1310" i="1"/>
  <c r="C1310" i="1"/>
  <c r="F1309" i="1"/>
  <c r="E1309" i="1"/>
  <c r="C1309" i="1"/>
  <c r="F1308" i="1"/>
  <c r="E1308" i="1"/>
  <c r="C1308" i="1"/>
  <c r="F1307" i="1"/>
  <c r="E1307" i="1"/>
  <c r="C1307" i="1"/>
  <c r="F1306" i="1"/>
  <c r="E1306" i="1"/>
  <c r="C1306" i="1"/>
  <c r="F1305" i="1"/>
  <c r="E1305" i="1"/>
  <c r="C1305" i="1"/>
  <c r="F1304" i="1"/>
  <c r="E1304" i="1"/>
  <c r="C1304" i="1"/>
  <c r="F1303" i="1"/>
  <c r="E1303" i="1"/>
  <c r="C1303" i="1"/>
  <c r="F1302" i="1"/>
  <c r="E1302" i="1"/>
  <c r="C1302" i="1"/>
  <c r="F1301" i="1"/>
  <c r="E1301" i="1"/>
  <c r="C1301" i="1"/>
  <c r="F1300" i="1"/>
  <c r="E1300" i="1"/>
  <c r="C1300" i="1"/>
  <c r="F1299" i="1"/>
  <c r="E1299" i="1"/>
  <c r="C1299" i="1"/>
  <c r="F1298" i="1"/>
  <c r="E1298" i="1"/>
  <c r="C1298" i="1"/>
  <c r="F1297" i="1"/>
  <c r="E1297" i="1"/>
  <c r="C1297" i="1"/>
  <c r="F1296" i="1"/>
  <c r="E1296" i="1"/>
  <c r="C1296" i="1"/>
  <c r="F1295" i="1"/>
  <c r="E1295" i="1"/>
  <c r="C1295" i="1"/>
  <c r="F1294" i="1"/>
  <c r="E1294" i="1"/>
  <c r="C1294" i="1"/>
  <c r="F1293" i="1"/>
  <c r="E1293" i="1"/>
  <c r="C1293" i="1"/>
  <c r="F1292" i="1"/>
  <c r="E1292" i="1"/>
  <c r="C1292" i="1"/>
  <c r="F1291" i="1"/>
  <c r="E1291" i="1"/>
  <c r="C1291" i="1"/>
  <c r="F1290" i="1"/>
  <c r="E1290" i="1"/>
  <c r="C1290" i="1"/>
  <c r="F1289" i="1"/>
  <c r="E1289" i="1"/>
  <c r="C1289" i="1"/>
  <c r="F1288" i="1"/>
  <c r="E1288" i="1"/>
  <c r="C1288" i="1"/>
  <c r="F1287" i="1"/>
  <c r="E1287" i="1"/>
  <c r="C1287" i="1"/>
  <c r="F1286" i="1"/>
  <c r="E1286" i="1"/>
  <c r="C1286" i="1"/>
  <c r="F1285" i="1"/>
  <c r="E1285" i="1"/>
  <c r="C1285" i="1"/>
  <c r="F1284" i="1"/>
  <c r="E1284" i="1"/>
  <c r="C1284" i="1"/>
  <c r="F1283" i="1"/>
  <c r="E1283" i="1"/>
  <c r="C1283" i="1"/>
  <c r="F1282" i="1"/>
  <c r="E1282" i="1"/>
  <c r="C1282" i="1"/>
  <c r="F1281" i="1"/>
  <c r="E1281" i="1"/>
  <c r="C1281" i="1"/>
  <c r="F1280" i="1"/>
  <c r="E1280" i="1"/>
  <c r="C1280" i="1"/>
  <c r="F1279" i="1"/>
  <c r="E1279" i="1"/>
  <c r="C1279" i="1"/>
  <c r="F1278" i="1"/>
  <c r="E1278" i="1"/>
  <c r="C1278" i="1"/>
  <c r="F1277" i="1"/>
  <c r="E1277" i="1"/>
  <c r="C1277" i="1"/>
  <c r="F1276" i="1"/>
  <c r="E1276" i="1"/>
  <c r="C1276" i="1"/>
  <c r="F1275" i="1"/>
  <c r="E1275" i="1"/>
  <c r="C1275" i="1"/>
  <c r="F1274" i="1"/>
  <c r="E1274" i="1"/>
  <c r="C1274" i="1"/>
  <c r="F1273" i="1"/>
  <c r="E1273" i="1"/>
  <c r="C1273" i="1"/>
  <c r="F1272" i="1"/>
  <c r="E1272" i="1"/>
  <c r="C1272" i="1"/>
  <c r="F1271" i="1"/>
  <c r="E1271" i="1"/>
  <c r="C1271" i="1"/>
  <c r="F1270" i="1"/>
  <c r="E1270" i="1"/>
  <c r="C1270" i="1"/>
  <c r="F1269" i="1"/>
  <c r="E1269" i="1"/>
  <c r="C1269" i="1"/>
  <c r="F1268" i="1"/>
  <c r="E1268" i="1"/>
  <c r="C1268" i="1"/>
  <c r="F1267" i="1"/>
  <c r="E1267" i="1"/>
  <c r="C1267" i="1"/>
  <c r="F1266" i="1"/>
  <c r="E1266" i="1"/>
  <c r="C1266" i="1"/>
  <c r="F1265" i="1"/>
  <c r="E1265" i="1"/>
  <c r="C1265" i="1"/>
  <c r="F1264" i="1"/>
  <c r="E1264" i="1"/>
  <c r="C1264" i="1"/>
  <c r="F1263" i="1"/>
  <c r="E1263" i="1"/>
  <c r="C1263" i="1"/>
  <c r="F1262" i="1"/>
  <c r="E1262" i="1"/>
  <c r="C1262" i="1"/>
  <c r="F1261" i="1"/>
  <c r="E1261" i="1"/>
  <c r="C1261" i="1"/>
  <c r="F1260" i="1"/>
  <c r="E1260" i="1"/>
  <c r="C1260" i="1"/>
  <c r="F1259" i="1"/>
  <c r="E1259" i="1"/>
  <c r="C1259" i="1"/>
  <c r="F1258" i="1"/>
  <c r="E1258" i="1"/>
  <c r="C1258" i="1"/>
  <c r="F1257" i="1"/>
  <c r="E1257" i="1"/>
  <c r="C1257" i="1"/>
  <c r="F1256" i="1"/>
  <c r="E1256" i="1"/>
  <c r="C1256" i="1"/>
  <c r="F1255" i="1"/>
  <c r="E1255" i="1"/>
  <c r="C1255" i="1"/>
  <c r="F1254" i="1"/>
  <c r="E1254" i="1"/>
  <c r="C1254" i="1"/>
  <c r="F1253" i="1"/>
  <c r="E1253" i="1"/>
  <c r="C1253" i="1"/>
  <c r="F1252" i="1"/>
  <c r="E1252" i="1"/>
  <c r="C1252" i="1"/>
  <c r="F1251" i="1"/>
  <c r="E1251" i="1"/>
  <c r="C1251" i="1"/>
  <c r="F1250" i="1"/>
  <c r="E1250" i="1"/>
  <c r="C1250" i="1"/>
  <c r="F1249" i="1"/>
  <c r="E1249" i="1"/>
  <c r="C1249" i="1"/>
  <c r="F1248" i="1"/>
  <c r="E1248" i="1"/>
  <c r="C1248" i="1"/>
  <c r="F1247" i="1"/>
  <c r="E1247" i="1"/>
  <c r="C1247" i="1"/>
  <c r="F1246" i="1"/>
  <c r="E1246" i="1"/>
  <c r="C1246" i="1"/>
  <c r="F1245" i="1"/>
  <c r="E1245" i="1"/>
  <c r="C1245" i="1"/>
  <c r="F1244" i="1"/>
  <c r="E1244" i="1"/>
  <c r="C1244" i="1"/>
  <c r="F1243" i="1"/>
  <c r="E1243" i="1"/>
  <c r="C1243" i="1"/>
  <c r="F1242" i="1"/>
  <c r="E1242" i="1"/>
  <c r="C1242" i="1"/>
  <c r="F1241" i="1"/>
  <c r="E1241" i="1"/>
  <c r="C1241" i="1"/>
  <c r="F1240" i="1"/>
  <c r="E1240" i="1"/>
  <c r="C1240" i="1"/>
  <c r="F1239" i="1"/>
  <c r="E1239" i="1"/>
  <c r="C1239" i="1"/>
  <c r="F1238" i="1"/>
  <c r="E1238" i="1"/>
  <c r="C1238" i="1"/>
  <c r="F1237" i="1"/>
  <c r="E1237" i="1"/>
  <c r="C1237" i="1"/>
  <c r="F1236" i="1"/>
  <c r="E1236" i="1"/>
  <c r="C1236" i="1"/>
  <c r="F1235" i="1"/>
  <c r="E1235" i="1"/>
  <c r="C1235" i="1"/>
  <c r="F1234" i="1"/>
  <c r="E1234" i="1"/>
  <c r="C1234" i="1"/>
  <c r="F1233" i="1"/>
  <c r="E1233" i="1"/>
  <c r="C1233" i="1"/>
  <c r="F1232" i="1"/>
  <c r="E1232" i="1"/>
  <c r="C1232" i="1"/>
  <c r="F1231" i="1"/>
  <c r="E1231" i="1"/>
  <c r="C1231" i="1"/>
  <c r="F1230" i="1"/>
  <c r="E1230" i="1"/>
  <c r="C1230" i="1"/>
  <c r="F1229" i="1"/>
  <c r="E1229" i="1"/>
  <c r="C1229" i="1"/>
  <c r="F1228" i="1"/>
  <c r="E1228" i="1"/>
  <c r="C1228" i="1"/>
  <c r="F1227" i="1"/>
  <c r="E1227" i="1"/>
  <c r="C1227" i="1"/>
  <c r="F1226" i="1"/>
  <c r="E1226" i="1"/>
  <c r="C1226" i="1"/>
  <c r="F1225" i="1"/>
  <c r="E1225" i="1"/>
  <c r="C1225" i="1"/>
  <c r="F1224" i="1"/>
  <c r="E1224" i="1"/>
  <c r="C1224" i="1"/>
  <c r="F1223" i="1"/>
  <c r="E1223" i="1"/>
  <c r="C1223" i="1"/>
  <c r="F1222" i="1"/>
  <c r="E1222" i="1"/>
  <c r="C1222" i="1"/>
  <c r="F1221" i="1"/>
  <c r="E1221" i="1"/>
  <c r="C1221" i="1"/>
  <c r="F1220" i="1"/>
  <c r="E1220" i="1"/>
  <c r="C1220" i="1"/>
  <c r="F1219" i="1"/>
  <c r="E1219" i="1"/>
  <c r="C1219" i="1"/>
  <c r="F1218" i="1"/>
  <c r="E1218" i="1"/>
  <c r="C1218" i="1"/>
  <c r="F1217" i="1"/>
  <c r="E1217" i="1"/>
  <c r="C1217" i="1"/>
  <c r="F1216" i="1"/>
  <c r="E1216" i="1"/>
  <c r="C1216" i="1"/>
  <c r="F1215" i="1"/>
  <c r="E1215" i="1"/>
  <c r="C1215" i="1"/>
  <c r="F1214" i="1"/>
  <c r="E1214" i="1"/>
  <c r="C1214" i="1"/>
  <c r="F1213" i="1"/>
  <c r="E1213" i="1"/>
  <c r="C1213" i="1"/>
  <c r="F1212" i="1"/>
  <c r="E1212" i="1"/>
  <c r="C1212" i="1"/>
  <c r="F1211" i="1"/>
  <c r="E1211" i="1"/>
  <c r="C1211" i="1"/>
  <c r="F1210" i="1"/>
  <c r="E1210" i="1"/>
  <c r="C1210" i="1"/>
  <c r="F1209" i="1"/>
  <c r="E1209" i="1"/>
  <c r="C1209" i="1"/>
  <c r="F1208" i="1"/>
  <c r="E1208" i="1"/>
  <c r="C1208" i="1"/>
  <c r="F1207" i="1"/>
  <c r="E1207" i="1"/>
  <c r="C1207" i="1"/>
  <c r="F1206" i="1"/>
  <c r="E1206" i="1"/>
  <c r="C1206" i="1"/>
  <c r="F1205" i="1"/>
  <c r="E1205" i="1"/>
  <c r="C1205" i="1"/>
  <c r="F1204" i="1"/>
  <c r="E1204" i="1"/>
  <c r="C1204" i="1"/>
  <c r="F1203" i="1"/>
  <c r="E1203" i="1"/>
  <c r="C1203" i="1"/>
  <c r="F1202" i="1"/>
  <c r="E1202" i="1"/>
  <c r="C1202" i="1"/>
  <c r="F1201" i="1"/>
  <c r="E1201" i="1"/>
  <c r="C1201" i="1"/>
  <c r="F1200" i="1"/>
  <c r="E1200" i="1"/>
  <c r="C1200" i="1"/>
  <c r="F1199" i="1"/>
  <c r="E1199" i="1"/>
  <c r="C1199" i="1"/>
  <c r="F1198" i="1"/>
  <c r="E1198" i="1"/>
  <c r="C1198" i="1"/>
  <c r="F1197" i="1"/>
  <c r="E1197" i="1"/>
  <c r="C1197" i="1"/>
  <c r="F1196" i="1"/>
  <c r="E1196" i="1"/>
  <c r="C1196" i="1"/>
  <c r="F1195" i="1"/>
  <c r="E1195" i="1"/>
  <c r="C1195" i="1"/>
  <c r="F1194" i="1"/>
  <c r="E1194" i="1"/>
  <c r="C1194" i="1"/>
  <c r="F1193" i="1"/>
  <c r="E1193" i="1"/>
  <c r="C1193" i="1"/>
  <c r="F1192" i="1"/>
  <c r="E1192" i="1"/>
  <c r="C1192" i="1"/>
  <c r="F1191" i="1"/>
  <c r="E1191" i="1"/>
  <c r="C1191" i="1"/>
  <c r="F1190" i="1"/>
  <c r="E1190" i="1"/>
  <c r="C1190" i="1"/>
  <c r="F1189" i="1"/>
  <c r="E1189" i="1"/>
  <c r="C1189" i="1"/>
  <c r="F1188" i="1"/>
  <c r="E1188" i="1"/>
  <c r="C1188" i="1"/>
  <c r="F1187" i="1"/>
  <c r="E1187" i="1"/>
  <c r="C1187" i="1"/>
  <c r="F1186" i="1"/>
  <c r="E1186" i="1"/>
  <c r="C1186" i="1"/>
  <c r="F1185" i="1"/>
  <c r="E1185" i="1"/>
  <c r="C1185" i="1"/>
  <c r="F1184" i="1"/>
  <c r="E1184" i="1"/>
  <c r="C1184" i="1"/>
  <c r="F1183" i="1"/>
  <c r="E1183" i="1"/>
  <c r="C1183" i="1"/>
  <c r="F1182" i="1"/>
  <c r="E1182" i="1"/>
  <c r="C1182" i="1"/>
  <c r="F1181" i="1"/>
  <c r="E1181" i="1"/>
  <c r="C1181" i="1"/>
  <c r="F1180" i="1"/>
  <c r="E1180" i="1"/>
  <c r="C1180" i="1"/>
  <c r="F1179" i="1"/>
  <c r="E1179" i="1"/>
  <c r="C1179" i="1"/>
  <c r="F1178" i="1"/>
  <c r="E1178" i="1"/>
  <c r="C1178" i="1"/>
  <c r="F1177" i="1"/>
  <c r="E1177" i="1"/>
  <c r="C1177" i="1"/>
  <c r="F1176" i="1"/>
  <c r="E1176" i="1"/>
  <c r="C1176" i="1"/>
  <c r="F1175" i="1"/>
  <c r="E1175" i="1"/>
  <c r="C1175" i="1"/>
  <c r="F1174" i="1"/>
  <c r="E1174" i="1"/>
  <c r="C1174" i="1"/>
  <c r="F1173" i="1"/>
  <c r="E1173" i="1"/>
  <c r="C1173" i="1"/>
  <c r="F1172" i="1"/>
  <c r="E1172" i="1"/>
  <c r="C1172" i="1"/>
  <c r="F1171" i="1"/>
  <c r="E1171" i="1"/>
  <c r="C1171" i="1"/>
  <c r="F1170" i="1"/>
  <c r="E1170" i="1"/>
  <c r="C1170" i="1"/>
  <c r="F1169" i="1"/>
  <c r="E1169" i="1"/>
  <c r="C1169" i="1"/>
  <c r="F1168" i="1"/>
  <c r="E1168" i="1"/>
  <c r="C1168" i="1"/>
  <c r="F1167" i="1"/>
  <c r="E1167" i="1"/>
  <c r="C1167" i="1"/>
  <c r="F1166" i="1"/>
  <c r="E1166" i="1"/>
  <c r="C1166" i="1"/>
  <c r="F1165" i="1"/>
  <c r="E1165" i="1"/>
  <c r="C1165" i="1"/>
  <c r="F1164" i="1"/>
  <c r="E1164" i="1"/>
  <c r="C1164" i="1"/>
  <c r="F1163" i="1"/>
  <c r="E1163" i="1"/>
  <c r="C1163" i="1"/>
  <c r="F1162" i="1"/>
  <c r="E1162" i="1"/>
  <c r="C1162" i="1"/>
  <c r="F1161" i="1"/>
  <c r="E1161" i="1"/>
  <c r="C1161" i="1"/>
  <c r="F1160" i="1"/>
  <c r="E1160" i="1"/>
  <c r="C1160" i="1"/>
  <c r="F1159" i="1"/>
  <c r="E1159" i="1"/>
  <c r="C1159" i="1"/>
  <c r="F1158" i="1"/>
  <c r="E1158" i="1"/>
  <c r="C1158" i="1"/>
  <c r="F1157" i="1"/>
  <c r="E1157" i="1"/>
  <c r="C1157" i="1"/>
  <c r="F1156" i="1"/>
  <c r="E1156" i="1"/>
  <c r="C1156" i="1"/>
  <c r="F1155" i="1"/>
  <c r="E1155" i="1"/>
  <c r="C1155" i="1"/>
  <c r="F1154" i="1"/>
  <c r="E1154" i="1"/>
  <c r="C1154" i="1"/>
  <c r="F1153" i="1"/>
  <c r="E1153" i="1"/>
  <c r="C1153" i="1"/>
  <c r="F1152" i="1"/>
  <c r="E1152" i="1"/>
  <c r="C1152" i="1"/>
  <c r="F1151" i="1"/>
  <c r="E1151" i="1"/>
  <c r="C1151" i="1"/>
  <c r="F1150" i="1"/>
  <c r="E1150" i="1"/>
  <c r="C1150" i="1"/>
  <c r="F1149" i="1"/>
  <c r="E1149" i="1"/>
  <c r="C1149" i="1"/>
  <c r="F1148" i="1"/>
  <c r="E1148" i="1"/>
  <c r="C1148" i="1"/>
  <c r="F1147" i="1"/>
  <c r="E1147" i="1"/>
  <c r="C1147" i="1"/>
  <c r="F1146" i="1"/>
  <c r="E1146" i="1"/>
  <c r="C1146" i="1"/>
  <c r="F1145" i="1"/>
  <c r="E1145" i="1"/>
  <c r="C1145" i="1"/>
  <c r="F1144" i="1"/>
  <c r="E1144" i="1"/>
  <c r="C1144" i="1"/>
  <c r="F1143" i="1"/>
  <c r="E1143" i="1"/>
  <c r="C1143" i="1"/>
  <c r="F1142" i="1"/>
  <c r="E1142" i="1"/>
  <c r="C1142" i="1"/>
  <c r="F1141" i="1"/>
  <c r="E1141" i="1"/>
  <c r="C1141" i="1"/>
  <c r="F1140" i="1"/>
  <c r="E1140" i="1"/>
  <c r="C1140" i="1"/>
  <c r="F1139" i="1"/>
  <c r="E1139" i="1"/>
  <c r="C1139" i="1"/>
  <c r="F1138" i="1"/>
  <c r="E1138" i="1"/>
  <c r="C1138" i="1"/>
  <c r="F1137" i="1"/>
  <c r="E1137" i="1"/>
  <c r="C1137" i="1"/>
  <c r="F1136" i="1"/>
  <c r="E1136" i="1"/>
  <c r="C1136" i="1"/>
  <c r="F1135" i="1"/>
  <c r="E1135" i="1"/>
  <c r="C1135" i="1"/>
  <c r="F1134" i="1"/>
  <c r="E1134" i="1"/>
  <c r="C1134" i="1"/>
  <c r="F1133" i="1"/>
  <c r="E1133" i="1"/>
  <c r="C1133" i="1"/>
  <c r="F1132" i="1"/>
  <c r="E1132" i="1"/>
  <c r="C1132" i="1"/>
  <c r="F1131" i="1"/>
  <c r="E1131" i="1"/>
  <c r="C1131" i="1"/>
  <c r="F1130" i="1"/>
  <c r="E1130" i="1"/>
  <c r="C1130" i="1"/>
  <c r="F1129" i="1"/>
  <c r="E1129" i="1"/>
  <c r="C1129" i="1"/>
  <c r="F1128" i="1"/>
  <c r="E1128" i="1"/>
  <c r="C1128" i="1"/>
  <c r="F1127" i="1"/>
  <c r="E1127" i="1"/>
  <c r="C1127" i="1"/>
  <c r="F1126" i="1"/>
  <c r="E1126" i="1"/>
  <c r="C1126" i="1"/>
  <c r="F1125" i="1"/>
  <c r="E1125" i="1"/>
  <c r="C1125" i="1"/>
  <c r="F1124" i="1"/>
  <c r="E1124" i="1"/>
  <c r="C1124" i="1"/>
  <c r="F1123" i="1"/>
  <c r="E1123" i="1"/>
  <c r="C1123" i="1"/>
  <c r="F1122" i="1"/>
  <c r="E1122" i="1"/>
  <c r="C1122" i="1"/>
  <c r="F1121" i="1"/>
  <c r="E1121" i="1"/>
  <c r="C1121" i="1"/>
  <c r="F1120" i="1"/>
  <c r="E1120" i="1"/>
  <c r="C1120" i="1"/>
  <c r="F1119" i="1"/>
  <c r="E1119" i="1"/>
  <c r="C1119" i="1"/>
  <c r="F1118" i="1"/>
  <c r="E1118" i="1"/>
  <c r="C1118" i="1"/>
  <c r="F1117" i="1"/>
  <c r="E1117" i="1"/>
  <c r="C1117" i="1"/>
  <c r="F1116" i="1"/>
  <c r="E1116" i="1"/>
  <c r="C1116" i="1"/>
  <c r="F1115" i="1"/>
  <c r="E1115" i="1"/>
  <c r="C1115" i="1"/>
  <c r="F1114" i="1"/>
  <c r="E1114" i="1"/>
  <c r="C1114" i="1"/>
  <c r="F1113" i="1"/>
  <c r="E1113" i="1"/>
  <c r="C1113" i="1"/>
  <c r="F1112" i="1"/>
  <c r="E1112" i="1"/>
  <c r="C1112" i="1"/>
  <c r="F1111" i="1"/>
  <c r="E1111" i="1"/>
  <c r="C1111" i="1"/>
  <c r="F1110" i="1"/>
  <c r="E1110" i="1"/>
  <c r="C1110" i="1"/>
  <c r="F1109" i="1"/>
  <c r="E1109" i="1"/>
  <c r="C1109" i="1"/>
  <c r="F1108" i="1"/>
  <c r="E1108" i="1"/>
  <c r="C1108" i="1"/>
  <c r="F1107" i="1"/>
  <c r="E1107" i="1"/>
  <c r="C1107" i="1"/>
  <c r="F1106" i="1"/>
  <c r="E1106" i="1"/>
  <c r="C1106" i="1"/>
  <c r="F1105" i="1"/>
  <c r="E1105" i="1"/>
  <c r="C1105" i="1"/>
  <c r="F1104" i="1"/>
  <c r="E1104" i="1"/>
  <c r="C1104" i="1"/>
  <c r="F1103" i="1"/>
  <c r="E1103" i="1"/>
  <c r="C1103" i="1"/>
  <c r="F1102" i="1"/>
  <c r="E1102" i="1"/>
  <c r="C1102" i="1"/>
  <c r="F1101" i="1"/>
  <c r="E1101" i="1"/>
  <c r="C1101" i="1"/>
  <c r="F1100" i="1"/>
  <c r="E1100" i="1"/>
  <c r="C1100" i="1"/>
  <c r="F1099" i="1"/>
  <c r="E1099" i="1"/>
  <c r="C1099" i="1"/>
  <c r="F1098" i="1"/>
  <c r="E1098" i="1"/>
  <c r="C1098" i="1"/>
  <c r="F1097" i="1"/>
  <c r="E1097" i="1"/>
  <c r="C1097" i="1"/>
  <c r="F1096" i="1"/>
  <c r="E1096" i="1"/>
  <c r="C1096" i="1"/>
  <c r="F1095" i="1"/>
  <c r="E1095" i="1"/>
  <c r="C1095" i="1"/>
  <c r="F1094" i="1"/>
  <c r="E1094" i="1"/>
  <c r="C1094" i="1"/>
  <c r="F1093" i="1"/>
  <c r="E1093" i="1"/>
  <c r="C1093" i="1"/>
  <c r="F1092" i="1"/>
  <c r="E1092" i="1"/>
  <c r="C1092" i="1"/>
  <c r="F1091" i="1"/>
  <c r="E1091" i="1"/>
  <c r="C1091" i="1"/>
  <c r="F1090" i="1"/>
  <c r="E1090" i="1"/>
  <c r="C1090" i="1"/>
  <c r="F1089" i="1"/>
  <c r="E1089" i="1"/>
  <c r="C1089" i="1"/>
  <c r="F1088" i="1"/>
  <c r="E1088" i="1"/>
  <c r="C1088" i="1"/>
  <c r="F1087" i="1"/>
  <c r="E1087" i="1"/>
  <c r="C1087" i="1"/>
  <c r="F1086" i="1"/>
  <c r="E1086" i="1"/>
  <c r="C1086" i="1"/>
  <c r="F1085" i="1"/>
  <c r="E1085" i="1"/>
  <c r="C1085" i="1"/>
  <c r="F1084" i="1"/>
  <c r="E1084" i="1"/>
  <c r="C1084" i="1"/>
  <c r="F1083" i="1"/>
  <c r="E1083" i="1"/>
  <c r="C1083" i="1"/>
  <c r="F1082" i="1"/>
  <c r="E1082" i="1"/>
  <c r="C1082" i="1"/>
  <c r="F1081" i="1"/>
  <c r="E1081" i="1"/>
  <c r="C1081" i="1"/>
  <c r="F1080" i="1"/>
  <c r="E1080" i="1"/>
  <c r="C1080" i="1"/>
  <c r="F1079" i="1"/>
  <c r="E1079" i="1"/>
  <c r="C1079" i="1"/>
  <c r="F1078" i="1"/>
  <c r="E1078" i="1"/>
  <c r="C1078" i="1"/>
  <c r="F1077" i="1"/>
  <c r="E1077" i="1"/>
  <c r="C1077" i="1"/>
  <c r="F1076" i="1"/>
  <c r="E1076" i="1"/>
  <c r="C1076" i="1"/>
  <c r="F1075" i="1"/>
  <c r="E1075" i="1"/>
  <c r="C1075" i="1"/>
  <c r="F1074" i="1"/>
  <c r="E1074" i="1"/>
  <c r="C1074" i="1"/>
  <c r="F1073" i="1"/>
  <c r="E1073" i="1"/>
  <c r="C1073" i="1"/>
  <c r="F1072" i="1"/>
  <c r="E1072" i="1"/>
  <c r="C1072" i="1"/>
  <c r="F1071" i="1"/>
  <c r="E1071" i="1"/>
  <c r="C1071" i="1"/>
  <c r="F1070" i="1"/>
  <c r="E1070" i="1"/>
  <c r="C1070" i="1"/>
  <c r="F1069" i="1"/>
  <c r="E1069" i="1"/>
  <c r="C1069" i="1"/>
  <c r="F1068" i="1"/>
  <c r="E1068" i="1"/>
  <c r="C1068" i="1"/>
  <c r="F1067" i="1"/>
  <c r="E1067" i="1"/>
  <c r="C1067" i="1"/>
  <c r="F1066" i="1"/>
  <c r="E1066" i="1"/>
  <c r="C1066" i="1"/>
  <c r="F1065" i="1"/>
  <c r="E1065" i="1"/>
  <c r="C1065" i="1"/>
  <c r="F1064" i="1"/>
  <c r="E1064" i="1"/>
  <c r="C1064" i="1"/>
  <c r="F1063" i="1"/>
  <c r="E1063" i="1"/>
  <c r="C1063" i="1"/>
  <c r="F1062" i="1"/>
  <c r="E1062" i="1"/>
  <c r="C1062" i="1"/>
  <c r="F1061" i="1"/>
  <c r="E1061" i="1"/>
  <c r="C1061" i="1"/>
  <c r="F1060" i="1"/>
  <c r="E1060" i="1"/>
  <c r="C1060" i="1"/>
  <c r="F1059" i="1"/>
  <c r="E1059" i="1"/>
  <c r="C1059" i="1"/>
  <c r="F1058" i="1"/>
  <c r="E1058" i="1"/>
  <c r="C1058" i="1"/>
  <c r="F1057" i="1"/>
  <c r="E1057" i="1"/>
  <c r="C1057" i="1"/>
  <c r="F1056" i="1"/>
  <c r="E1056" i="1"/>
  <c r="C1056" i="1"/>
  <c r="F1055" i="1"/>
  <c r="E1055" i="1"/>
  <c r="C1055" i="1"/>
  <c r="F1054" i="1"/>
  <c r="E1054" i="1"/>
  <c r="C1054" i="1"/>
  <c r="F1053" i="1"/>
  <c r="E1053" i="1"/>
  <c r="C1053" i="1"/>
  <c r="F1052" i="1"/>
  <c r="E1052" i="1"/>
  <c r="C1052" i="1"/>
  <c r="F1051" i="1"/>
  <c r="E1051" i="1"/>
  <c r="C1051" i="1"/>
  <c r="F1050" i="1"/>
  <c r="E1050" i="1"/>
  <c r="C1050" i="1"/>
  <c r="F1049" i="1"/>
  <c r="E1049" i="1"/>
  <c r="C1049" i="1"/>
  <c r="F1048" i="1"/>
  <c r="E1048" i="1"/>
  <c r="C1048" i="1"/>
  <c r="F1047" i="1"/>
  <c r="E1047" i="1"/>
  <c r="C1047" i="1"/>
  <c r="F1046" i="1"/>
  <c r="E1046" i="1"/>
  <c r="C1046" i="1"/>
  <c r="F1045" i="1"/>
  <c r="E1045" i="1"/>
  <c r="C1045" i="1"/>
  <c r="F1044" i="1"/>
  <c r="E1044" i="1"/>
  <c r="C1044" i="1"/>
  <c r="F1043" i="1"/>
  <c r="E1043" i="1"/>
  <c r="C1043" i="1"/>
  <c r="F1042" i="1"/>
  <c r="E1042" i="1"/>
  <c r="C1042" i="1"/>
  <c r="F1041" i="1"/>
  <c r="E1041" i="1"/>
  <c r="C1041" i="1"/>
  <c r="F1040" i="1"/>
  <c r="E1040" i="1"/>
  <c r="C1040" i="1"/>
  <c r="F1039" i="1"/>
  <c r="E1039" i="1"/>
  <c r="C1039" i="1"/>
  <c r="F1038" i="1"/>
  <c r="E1038" i="1"/>
  <c r="C1038" i="1"/>
  <c r="F1037" i="1"/>
  <c r="E1037" i="1"/>
  <c r="C1037" i="1"/>
  <c r="F1036" i="1"/>
  <c r="E1036" i="1"/>
  <c r="C1036" i="1"/>
  <c r="F1035" i="1"/>
  <c r="E1035" i="1"/>
  <c r="C1035" i="1"/>
  <c r="F1034" i="1"/>
  <c r="E1034" i="1"/>
  <c r="C1034" i="1"/>
  <c r="F1033" i="1"/>
  <c r="E1033" i="1"/>
  <c r="C1033" i="1"/>
  <c r="F1032" i="1"/>
  <c r="E1032" i="1"/>
  <c r="C1032" i="1"/>
  <c r="F1031" i="1"/>
  <c r="E1031" i="1"/>
  <c r="C1031" i="1"/>
  <c r="F1030" i="1"/>
  <c r="E1030" i="1"/>
  <c r="C1030" i="1"/>
  <c r="F1029" i="1"/>
  <c r="E1029" i="1"/>
  <c r="C1029" i="1"/>
  <c r="F1028" i="1"/>
  <c r="E1028" i="1"/>
  <c r="C1028" i="1"/>
  <c r="F1027" i="1"/>
  <c r="E1027" i="1"/>
  <c r="C1027" i="1"/>
  <c r="F1026" i="1"/>
  <c r="E1026" i="1"/>
  <c r="C1026" i="1"/>
  <c r="F1025" i="1"/>
  <c r="E1025" i="1"/>
  <c r="C1025" i="1"/>
  <c r="F1024" i="1"/>
  <c r="E1024" i="1"/>
  <c r="C1024" i="1"/>
  <c r="F1023" i="1"/>
  <c r="E1023" i="1"/>
  <c r="C1023" i="1"/>
  <c r="F1022" i="1"/>
  <c r="E1022" i="1"/>
  <c r="C1022" i="1"/>
  <c r="F1021" i="1"/>
  <c r="E1021" i="1"/>
  <c r="C1021" i="1"/>
  <c r="F1020" i="1"/>
  <c r="E1020" i="1"/>
  <c r="C1020" i="1"/>
  <c r="F1019" i="1"/>
  <c r="E1019" i="1"/>
  <c r="C1019" i="1"/>
  <c r="F1018" i="1"/>
  <c r="E1018" i="1"/>
  <c r="C1018" i="1"/>
  <c r="F1017" i="1"/>
  <c r="E1017" i="1"/>
  <c r="C1017" i="1"/>
  <c r="F1016" i="1"/>
  <c r="E1016" i="1"/>
  <c r="C1016" i="1"/>
  <c r="F1015" i="1"/>
  <c r="E1015" i="1"/>
  <c r="C1015" i="1"/>
  <c r="F1014" i="1"/>
  <c r="E1014" i="1"/>
  <c r="C1014" i="1"/>
  <c r="F1013" i="1"/>
  <c r="E1013" i="1"/>
  <c r="C1013" i="1"/>
  <c r="F1012" i="1"/>
  <c r="E1012" i="1"/>
  <c r="C1012" i="1"/>
  <c r="F1011" i="1"/>
  <c r="E1011" i="1"/>
  <c r="C1011" i="1"/>
  <c r="F1010" i="1"/>
  <c r="E1010" i="1"/>
  <c r="C1010" i="1"/>
  <c r="F1009" i="1"/>
  <c r="E1009" i="1"/>
  <c r="C1009" i="1"/>
  <c r="F1008" i="1"/>
  <c r="E1008" i="1"/>
  <c r="C1008" i="1"/>
  <c r="F1007" i="1"/>
  <c r="E1007" i="1"/>
  <c r="C1007" i="1"/>
  <c r="F1006" i="1"/>
  <c r="E1006" i="1"/>
  <c r="C1006" i="1"/>
  <c r="F1005" i="1"/>
  <c r="E1005" i="1"/>
  <c r="C1005" i="1"/>
  <c r="F1004" i="1"/>
  <c r="E1004" i="1"/>
  <c r="C1004" i="1"/>
  <c r="F1003" i="1"/>
  <c r="E1003" i="1"/>
  <c r="C1003" i="1"/>
  <c r="F1002" i="1"/>
  <c r="E1002" i="1"/>
  <c r="C1002" i="1"/>
  <c r="F1001" i="1"/>
  <c r="E1001" i="1"/>
  <c r="C1001" i="1"/>
  <c r="F1000" i="1"/>
  <c r="E1000" i="1"/>
  <c r="C1000" i="1"/>
  <c r="F999" i="1"/>
  <c r="E999" i="1"/>
  <c r="C999" i="1"/>
  <c r="F998" i="1"/>
  <c r="E998" i="1"/>
  <c r="C998" i="1"/>
  <c r="F997" i="1"/>
  <c r="E997" i="1"/>
  <c r="C997" i="1"/>
  <c r="F996" i="1"/>
  <c r="E996" i="1"/>
  <c r="C996" i="1"/>
  <c r="F995" i="1"/>
  <c r="E995" i="1"/>
  <c r="C995" i="1"/>
  <c r="F994" i="1"/>
  <c r="E994" i="1"/>
  <c r="C994" i="1"/>
  <c r="F993" i="1"/>
  <c r="E993" i="1"/>
  <c r="C993" i="1"/>
  <c r="F992" i="1"/>
  <c r="E992" i="1"/>
  <c r="C992" i="1"/>
  <c r="F991" i="1"/>
  <c r="E991" i="1"/>
  <c r="C991" i="1"/>
  <c r="F990" i="1"/>
  <c r="E990" i="1"/>
  <c r="C990" i="1"/>
  <c r="F989" i="1"/>
  <c r="E989" i="1"/>
  <c r="C989" i="1"/>
  <c r="F988" i="1"/>
  <c r="E988" i="1"/>
  <c r="C988" i="1"/>
  <c r="F987" i="1"/>
  <c r="E987" i="1"/>
  <c r="C987" i="1"/>
  <c r="F986" i="1"/>
  <c r="E986" i="1"/>
  <c r="C986" i="1"/>
  <c r="F985" i="1"/>
  <c r="E985" i="1"/>
  <c r="C985" i="1"/>
  <c r="F984" i="1"/>
  <c r="E984" i="1"/>
  <c r="C984" i="1"/>
  <c r="F983" i="1"/>
  <c r="E983" i="1"/>
  <c r="C983" i="1"/>
  <c r="F982" i="1"/>
  <c r="E982" i="1"/>
  <c r="C982" i="1"/>
  <c r="F981" i="1"/>
  <c r="E981" i="1"/>
  <c r="C981" i="1"/>
  <c r="F980" i="1"/>
  <c r="E980" i="1"/>
  <c r="C980" i="1"/>
  <c r="F979" i="1"/>
  <c r="E979" i="1"/>
  <c r="C979" i="1"/>
  <c r="F978" i="1"/>
  <c r="E978" i="1"/>
  <c r="C978" i="1"/>
  <c r="F977" i="1"/>
  <c r="E977" i="1"/>
  <c r="C977" i="1"/>
  <c r="F976" i="1"/>
  <c r="E976" i="1"/>
  <c r="C976" i="1"/>
  <c r="F975" i="1"/>
  <c r="E975" i="1"/>
  <c r="C975" i="1"/>
  <c r="F974" i="1"/>
  <c r="E974" i="1"/>
  <c r="C974" i="1"/>
  <c r="F973" i="1"/>
  <c r="E973" i="1"/>
  <c r="C973" i="1"/>
  <c r="F972" i="1"/>
  <c r="E972" i="1"/>
  <c r="C972" i="1"/>
  <c r="F971" i="1"/>
  <c r="E971" i="1"/>
  <c r="C971" i="1"/>
  <c r="F970" i="1"/>
  <c r="E970" i="1"/>
  <c r="C970" i="1"/>
  <c r="F969" i="1"/>
  <c r="E969" i="1"/>
  <c r="C969" i="1"/>
  <c r="F968" i="1"/>
  <c r="E968" i="1"/>
  <c r="C968" i="1"/>
  <c r="F967" i="1"/>
  <c r="E967" i="1"/>
  <c r="C967" i="1"/>
  <c r="F966" i="1"/>
  <c r="E966" i="1"/>
  <c r="C966" i="1"/>
  <c r="F965" i="1"/>
  <c r="E965" i="1"/>
  <c r="C965" i="1"/>
  <c r="F964" i="1"/>
  <c r="E964" i="1"/>
  <c r="C964" i="1"/>
  <c r="F963" i="1"/>
  <c r="E963" i="1"/>
  <c r="C963" i="1"/>
  <c r="F962" i="1"/>
  <c r="E962" i="1"/>
  <c r="C962" i="1"/>
  <c r="F961" i="1"/>
  <c r="E961" i="1"/>
  <c r="C961" i="1"/>
  <c r="F960" i="1"/>
  <c r="E960" i="1"/>
  <c r="C960" i="1"/>
  <c r="F959" i="1"/>
  <c r="E959" i="1"/>
  <c r="C959" i="1"/>
  <c r="F958" i="1"/>
  <c r="E958" i="1"/>
  <c r="C958" i="1"/>
  <c r="F957" i="1"/>
  <c r="E957" i="1"/>
  <c r="C957" i="1"/>
  <c r="F956" i="1"/>
  <c r="E956" i="1"/>
  <c r="C956" i="1"/>
  <c r="F955" i="1"/>
  <c r="E955" i="1"/>
  <c r="C955" i="1"/>
  <c r="F954" i="1"/>
  <c r="E954" i="1"/>
  <c r="C954" i="1"/>
  <c r="F953" i="1"/>
  <c r="E953" i="1"/>
  <c r="C953" i="1"/>
  <c r="F952" i="1"/>
  <c r="E952" i="1"/>
  <c r="C952" i="1"/>
  <c r="F951" i="1"/>
  <c r="E951" i="1"/>
  <c r="C951" i="1"/>
  <c r="F950" i="1"/>
  <c r="E950" i="1"/>
  <c r="C950" i="1"/>
  <c r="F949" i="1"/>
  <c r="E949" i="1"/>
  <c r="C949" i="1"/>
  <c r="F948" i="1"/>
  <c r="E948" i="1"/>
  <c r="C948" i="1"/>
  <c r="F947" i="1"/>
  <c r="E947" i="1"/>
  <c r="C947" i="1"/>
  <c r="F946" i="1"/>
  <c r="E946" i="1"/>
  <c r="C946" i="1"/>
  <c r="F945" i="1"/>
  <c r="E945" i="1"/>
  <c r="C945" i="1"/>
  <c r="F944" i="1"/>
  <c r="E944" i="1"/>
  <c r="C944" i="1"/>
  <c r="F943" i="1"/>
  <c r="E943" i="1"/>
  <c r="C943" i="1"/>
  <c r="F942" i="1"/>
  <c r="E942" i="1"/>
  <c r="C942" i="1"/>
  <c r="F941" i="1"/>
  <c r="E941" i="1"/>
  <c r="C941" i="1"/>
  <c r="F940" i="1"/>
  <c r="E940" i="1"/>
  <c r="C940" i="1"/>
  <c r="F939" i="1"/>
  <c r="E939" i="1"/>
  <c r="C939" i="1"/>
  <c r="F938" i="1"/>
  <c r="E938" i="1"/>
  <c r="C938" i="1"/>
  <c r="F937" i="1"/>
  <c r="E937" i="1"/>
  <c r="C937" i="1"/>
  <c r="F936" i="1"/>
  <c r="E936" i="1"/>
  <c r="C936" i="1"/>
  <c r="F935" i="1"/>
  <c r="E935" i="1"/>
  <c r="C935" i="1"/>
  <c r="F934" i="1"/>
  <c r="E934" i="1"/>
  <c r="C934" i="1"/>
  <c r="F933" i="1"/>
  <c r="E933" i="1"/>
  <c r="C933" i="1"/>
  <c r="F932" i="1"/>
  <c r="E932" i="1"/>
  <c r="C932" i="1"/>
  <c r="F931" i="1"/>
  <c r="E931" i="1"/>
  <c r="C931" i="1"/>
  <c r="F930" i="1"/>
  <c r="E930" i="1"/>
  <c r="C930" i="1"/>
  <c r="F929" i="1"/>
  <c r="E929" i="1"/>
  <c r="C929" i="1"/>
  <c r="F928" i="1"/>
  <c r="E928" i="1"/>
  <c r="C928" i="1"/>
  <c r="F927" i="1"/>
  <c r="E927" i="1"/>
  <c r="C927" i="1"/>
  <c r="F926" i="1"/>
  <c r="E926" i="1"/>
  <c r="C926" i="1"/>
  <c r="F925" i="1"/>
  <c r="E925" i="1"/>
  <c r="C925" i="1"/>
  <c r="F924" i="1"/>
  <c r="E924" i="1"/>
  <c r="C924" i="1"/>
  <c r="F923" i="1"/>
  <c r="E923" i="1"/>
  <c r="C923" i="1"/>
  <c r="F922" i="1"/>
  <c r="E922" i="1"/>
  <c r="C922" i="1"/>
  <c r="F921" i="1"/>
  <c r="E921" i="1"/>
  <c r="C921" i="1"/>
  <c r="F920" i="1"/>
  <c r="E920" i="1"/>
  <c r="C920" i="1"/>
  <c r="F919" i="1"/>
  <c r="E919" i="1"/>
  <c r="C919" i="1"/>
  <c r="F918" i="1"/>
  <c r="E918" i="1"/>
  <c r="C918" i="1"/>
  <c r="F917" i="1"/>
  <c r="E917" i="1"/>
  <c r="C917" i="1"/>
  <c r="F916" i="1"/>
  <c r="E916" i="1"/>
  <c r="C916" i="1"/>
  <c r="F915" i="1"/>
  <c r="E915" i="1"/>
  <c r="C915" i="1"/>
  <c r="F914" i="1"/>
  <c r="E914" i="1"/>
  <c r="C914" i="1"/>
  <c r="F913" i="1"/>
  <c r="E913" i="1"/>
  <c r="C913" i="1"/>
  <c r="F912" i="1"/>
  <c r="E912" i="1"/>
  <c r="C912" i="1"/>
  <c r="F911" i="1"/>
  <c r="E911" i="1"/>
  <c r="C911" i="1"/>
  <c r="F910" i="1"/>
  <c r="E910" i="1"/>
  <c r="C910" i="1"/>
  <c r="F909" i="1"/>
  <c r="E909" i="1"/>
  <c r="C909" i="1"/>
  <c r="F908" i="1"/>
  <c r="E908" i="1"/>
  <c r="C908" i="1"/>
  <c r="F907" i="1"/>
  <c r="E907" i="1"/>
  <c r="C907" i="1"/>
  <c r="F906" i="1"/>
  <c r="E906" i="1"/>
  <c r="C906" i="1"/>
  <c r="F905" i="1"/>
  <c r="E905" i="1"/>
  <c r="C905" i="1"/>
  <c r="F904" i="1"/>
  <c r="E904" i="1"/>
  <c r="C904" i="1"/>
  <c r="F903" i="1"/>
  <c r="E903" i="1"/>
  <c r="C903" i="1"/>
  <c r="F902" i="1"/>
  <c r="E902" i="1"/>
  <c r="C902" i="1"/>
  <c r="F901" i="1"/>
  <c r="E901" i="1"/>
  <c r="C901" i="1"/>
  <c r="F900" i="1"/>
  <c r="E900" i="1"/>
  <c r="C900" i="1"/>
  <c r="F899" i="1"/>
  <c r="E899" i="1"/>
  <c r="C899" i="1"/>
  <c r="F898" i="1"/>
  <c r="E898" i="1"/>
  <c r="C898" i="1"/>
  <c r="F897" i="1"/>
  <c r="E897" i="1"/>
  <c r="C897" i="1"/>
  <c r="F896" i="1"/>
  <c r="E896" i="1"/>
  <c r="C896" i="1"/>
  <c r="F895" i="1"/>
  <c r="E895" i="1"/>
  <c r="C895" i="1"/>
  <c r="F894" i="1"/>
  <c r="E894" i="1"/>
  <c r="C894" i="1"/>
  <c r="F893" i="1"/>
  <c r="E893" i="1"/>
  <c r="C893" i="1"/>
  <c r="F892" i="1"/>
  <c r="E892" i="1"/>
  <c r="C892" i="1"/>
  <c r="F891" i="1"/>
  <c r="E891" i="1"/>
  <c r="C891" i="1"/>
  <c r="F890" i="1"/>
  <c r="E890" i="1"/>
  <c r="C890" i="1"/>
  <c r="F889" i="1"/>
  <c r="E889" i="1"/>
  <c r="C889" i="1"/>
  <c r="F888" i="1"/>
  <c r="E888" i="1"/>
  <c r="C888" i="1"/>
  <c r="F887" i="1"/>
  <c r="E887" i="1"/>
  <c r="C887" i="1"/>
  <c r="F886" i="1"/>
  <c r="E886" i="1"/>
  <c r="C886" i="1"/>
  <c r="F885" i="1"/>
  <c r="E885" i="1"/>
  <c r="C885" i="1"/>
  <c r="F884" i="1"/>
  <c r="E884" i="1"/>
  <c r="C884" i="1"/>
  <c r="F883" i="1"/>
  <c r="E883" i="1"/>
  <c r="C883" i="1"/>
  <c r="F882" i="1"/>
  <c r="E882" i="1"/>
  <c r="C882" i="1"/>
  <c r="F881" i="1"/>
  <c r="E881" i="1"/>
  <c r="C881" i="1"/>
  <c r="F880" i="1"/>
  <c r="E880" i="1"/>
  <c r="C880" i="1"/>
  <c r="F879" i="1"/>
  <c r="E879" i="1"/>
  <c r="C879" i="1"/>
  <c r="F878" i="1"/>
  <c r="E878" i="1"/>
  <c r="C878" i="1"/>
  <c r="F877" i="1"/>
  <c r="E877" i="1"/>
  <c r="C877" i="1"/>
  <c r="F876" i="1"/>
  <c r="E876" i="1"/>
  <c r="C876" i="1"/>
  <c r="F875" i="1"/>
  <c r="E875" i="1"/>
  <c r="C875" i="1"/>
  <c r="F874" i="1"/>
  <c r="E874" i="1"/>
  <c r="C874" i="1"/>
  <c r="F873" i="1"/>
  <c r="E873" i="1"/>
  <c r="C873" i="1"/>
  <c r="F872" i="1"/>
  <c r="E872" i="1"/>
  <c r="C872" i="1"/>
  <c r="F871" i="1"/>
  <c r="E871" i="1"/>
  <c r="C871" i="1"/>
  <c r="F870" i="1"/>
  <c r="E870" i="1"/>
  <c r="C870" i="1"/>
  <c r="F869" i="1"/>
  <c r="E869" i="1"/>
  <c r="C869" i="1"/>
  <c r="F868" i="1"/>
  <c r="E868" i="1"/>
  <c r="C868" i="1"/>
  <c r="F867" i="1"/>
  <c r="E867" i="1"/>
  <c r="C867" i="1"/>
  <c r="F866" i="1"/>
  <c r="E866" i="1"/>
  <c r="C866" i="1"/>
  <c r="F865" i="1"/>
  <c r="E865" i="1"/>
  <c r="C865" i="1"/>
  <c r="F864" i="1"/>
  <c r="E864" i="1"/>
  <c r="C864" i="1"/>
  <c r="F863" i="1"/>
  <c r="E863" i="1"/>
  <c r="C863" i="1"/>
  <c r="F862" i="1"/>
  <c r="E862" i="1"/>
  <c r="C862" i="1"/>
  <c r="F861" i="1"/>
  <c r="E861" i="1"/>
  <c r="C861" i="1"/>
  <c r="F860" i="1"/>
  <c r="E860" i="1"/>
  <c r="C860" i="1"/>
  <c r="F859" i="1"/>
  <c r="E859" i="1"/>
  <c r="C859" i="1"/>
  <c r="F858" i="1"/>
  <c r="E858" i="1"/>
  <c r="C858" i="1"/>
  <c r="F857" i="1"/>
  <c r="E857" i="1"/>
  <c r="C857" i="1"/>
  <c r="F856" i="1"/>
  <c r="E856" i="1"/>
  <c r="C856" i="1"/>
  <c r="F855" i="1"/>
  <c r="E855" i="1"/>
  <c r="C855" i="1"/>
  <c r="F854" i="1"/>
  <c r="E854" i="1"/>
  <c r="C854" i="1"/>
  <c r="F853" i="1"/>
  <c r="E853" i="1"/>
  <c r="C853" i="1"/>
  <c r="F852" i="1"/>
  <c r="E852" i="1"/>
  <c r="C852" i="1"/>
  <c r="F851" i="1"/>
  <c r="E851" i="1"/>
  <c r="F850" i="1"/>
  <c r="E850" i="1"/>
  <c r="C850" i="1"/>
  <c r="F849" i="1"/>
  <c r="E849" i="1"/>
  <c r="C849" i="1"/>
  <c r="F848" i="1"/>
  <c r="E848" i="1"/>
  <c r="C848" i="1"/>
  <c r="F847" i="1"/>
  <c r="E847" i="1"/>
  <c r="C847" i="1"/>
  <c r="F846" i="1"/>
  <c r="E846" i="1"/>
  <c r="C846" i="1"/>
  <c r="F845" i="1"/>
  <c r="E845" i="1"/>
  <c r="C845" i="1"/>
  <c r="F844" i="1"/>
  <c r="E844" i="1"/>
  <c r="C844" i="1"/>
  <c r="F843" i="1"/>
  <c r="E843" i="1"/>
  <c r="C843" i="1"/>
  <c r="F842" i="1"/>
  <c r="E842" i="1"/>
  <c r="C842" i="1"/>
  <c r="F841" i="1"/>
  <c r="E841" i="1"/>
  <c r="C841" i="1"/>
  <c r="F840" i="1"/>
  <c r="E840" i="1"/>
  <c r="C840" i="1"/>
  <c r="F839" i="1"/>
  <c r="E839" i="1"/>
  <c r="C839" i="1"/>
  <c r="F838" i="1"/>
  <c r="E838" i="1"/>
  <c r="C838" i="1"/>
  <c r="F837" i="1"/>
  <c r="E837" i="1"/>
  <c r="C837" i="1"/>
  <c r="F836" i="1"/>
  <c r="E836" i="1"/>
  <c r="C836" i="1"/>
  <c r="F835" i="1"/>
  <c r="E835" i="1"/>
  <c r="C835" i="1"/>
  <c r="F834" i="1"/>
  <c r="E834" i="1"/>
  <c r="C834" i="1"/>
  <c r="F833" i="1"/>
  <c r="E833" i="1"/>
  <c r="C833" i="1"/>
  <c r="F832" i="1"/>
  <c r="E832" i="1"/>
  <c r="C832" i="1"/>
  <c r="F831" i="1"/>
  <c r="E831" i="1"/>
  <c r="C831" i="1"/>
  <c r="F830" i="1"/>
  <c r="E830" i="1"/>
  <c r="C830" i="1"/>
  <c r="F829" i="1"/>
  <c r="E829" i="1"/>
  <c r="C829" i="1"/>
  <c r="F828" i="1"/>
  <c r="E828" i="1"/>
  <c r="C828" i="1"/>
  <c r="F827" i="1"/>
  <c r="E827" i="1"/>
  <c r="C827" i="1"/>
  <c r="F826" i="1"/>
  <c r="E826" i="1"/>
  <c r="C826" i="1"/>
  <c r="F825" i="1"/>
  <c r="E825" i="1"/>
  <c r="C825" i="1"/>
  <c r="F824" i="1"/>
  <c r="E824" i="1"/>
  <c r="C824" i="1"/>
  <c r="F823" i="1"/>
  <c r="E823" i="1"/>
  <c r="C823" i="1"/>
  <c r="F822" i="1"/>
  <c r="E822" i="1"/>
  <c r="C822" i="1"/>
  <c r="F821" i="1"/>
  <c r="E821" i="1"/>
  <c r="C821" i="1"/>
  <c r="F820" i="1"/>
  <c r="E820" i="1"/>
  <c r="C820" i="1"/>
  <c r="F819" i="1"/>
  <c r="E819" i="1"/>
  <c r="C819" i="1"/>
  <c r="F818" i="1"/>
  <c r="E818" i="1"/>
  <c r="C818" i="1"/>
  <c r="F817" i="1"/>
  <c r="E817" i="1"/>
  <c r="C817" i="1"/>
  <c r="F816" i="1"/>
  <c r="E816" i="1"/>
  <c r="C816" i="1"/>
  <c r="F815" i="1"/>
  <c r="E815" i="1"/>
  <c r="C815" i="1"/>
  <c r="F814" i="1"/>
  <c r="E814" i="1"/>
  <c r="C814" i="1"/>
  <c r="F813" i="1"/>
  <c r="E813" i="1"/>
  <c r="C813" i="1"/>
  <c r="F812" i="1"/>
  <c r="E812" i="1"/>
  <c r="C812" i="1"/>
  <c r="F811" i="1"/>
  <c r="E811" i="1"/>
  <c r="C811" i="1"/>
  <c r="F810" i="1"/>
  <c r="E810" i="1"/>
  <c r="C810" i="1"/>
  <c r="F809" i="1"/>
  <c r="E809" i="1"/>
  <c r="C809" i="1"/>
  <c r="F808" i="1"/>
  <c r="E808" i="1"/>
  <c r="C808" i="1"/>
  <c r="F807" i="1"/>
  <c r="E807" i="1"/>
  <c r="C807" i="1"/>
  <c r="F806" i="1"/>
  <c r="E806" i="1"/>
  <c r="C806" i="1"/>
  <c r="F805" i="1"/>
  <c r="E805" i="1"/>
  <c r="C805" i="1"/>
  <c r="F804" i="1"/>
  <c r="E804" i="1"/>
  <c r="C804" i="1"/>
  <c r="F803" i="1"/>
  <c r="E803" i="1"/>
  <c r="C803" i="1"/>
  <c r="F802" i="1"/>
  <c r="E802" i="1"/>
  <c r="C802" i="1"/>
  <c r="F801" i="1"/>
  <c r="E801" i="1"/>
  <c r="C801" i="1"/>
  <c r="F800" i="1"/>
  <c r="E800" i="1"/>
  <c r="C800" i="1"/>
  <c r="F799" i="1"/>
  <c r="E799" i="1"/>
  <c r="C799" i="1"/>
  <c r="F798" i="1"/>
  <c r="E798" i="1"/>
  <c r="C798" i="1"/>
  <c r="F797" i="1"/>
  <c r="E797" i="1"/>
  <c r="C797" i="1"/>
  <c r="F796" i="1"/>
  <c r="E796" i="1"/>
  <c r="C796" i="1"/>
  <c r="F795" i="1"/>
  <c r="E795" i="1"/>
  <c r="C795" i="1"/>
  <c r="F794" i="1"/>
  <c r="E794" i="1"/>
  <c r="C794" i="1"/>
  <c r="F793" i="1"/>
  <c r="E793" i="1"/>
  <c r="C793" i="1"/>
  <c r="F792" i="1"/>
  <c r="E792" i="1"/>
  <c r="C792" i="1"/>
  <c r="F791" i="1"/>
  <c r="E791" i="1"/>
  <c r="C791" i="1"/>
  <c r="F790" i="1"/>
  <c r="E790" i="1"/>
  <c r="C790" i="1"/>
  <c r="F789" i="1"/>
  <c r="E789" i="1"/>
  <c r="C789" i="1"/>
  <c r="F788" i="1"/>
  <c r="E788" i="1"/>
  <c r="C788" i="1"/>
  <c r="F787" i="1"/>
  <c r="E787" i="1"/>
  <c r="C787" i="1"/>
  <c r="F786" i="1"/>
  <c r="E786" i="1"/>
  <c r="C786" i="1"/>
  <c r="F785" i="1"/>
  <c r="E785" i="1"/>
  <c r="C785" i="1"/>
  <c r="F784" i="1"/>
  <c r="E784" i="1"/>
  <c r="C784" i="1"/>
  <c r="F783" i="1"/>
  <c r="E783" i="1"/>
  <c r="C783" i="1"/>
  <c r="F782" i="1"/>
  <c r="E782" i="1"/>
  <c r="C782" i="1"/>
  <c r="F781" i="1"/>
  <c r="E781" i="1"/>
  <c r="C781" i="1"/>
  <c r="F780" i="1"/>
  <c r="E780" i="1"/>
  <c r="C780" i="1"/>
  <c r="F779" i="1"/>
  <c r="E779" i="1"/>
  <c r="C779" i="1"/>
  <c r="F778" i="1"/>
  <c r="E778" i="1"/>
  <c r="C778" i="1"/>
  <c r="F777" i="1"/>
  <c r="E777" i="1"/>
  <c r="C777" i="1"/>
  <c r="F776" i="1"/>
  <c r="E776" i="1"/>
  <c r="C776" i="1"/>
  <c r="F775" i="1"/>
  <c r="E775" i="1"/>
  <c r="C775" i="1"/>
  <c r="F774" i="1"/>
  <c r="E774" i="1"/>
  <c r="C774" i="1"/>
  <c r="F773" i="1"/>
  <c r="E773" i="1"/>
  <c r="C773" i="1"/>
  <c r="F772" i="1"/>
  <c r="E772" i="1"/>
  <c r="C772" i="1"/>
  <c r="F771" i="1"/>
  <c r="E771" i="1"/>
  <c r="C771" i="1"/>
  <c r="F770" i="1"/>
  <c r="E770" i="1"/>
  <c r="C770" i="1"/>
  <c r="F769" i="1"/>
  <c r="E769" i="1"/>
  <c r="C769" i="1"/>
  <c r="F768" i="1"/>
  <c r="E768" i="1"/>
  <c r="C768" i="1"/>
  <c r="F767" i="1"/>
  <c r="E767" i="1"/>
  <c r="C767" i="1"/>
  <c r="F766" i="1"/>
  <c r="E766" i="1"/>
  <c r="C766" i="1"/>
  <c r="F765" i="1"/>
  <c r="E765" i="1"/>
  <c r="C765" i="1"/>
  <c r="F764" i="1"/>
  <c r="E764" i="1"/>
  <c r="C764" i="1"/>
  <c r="F763" i="1"/>
  <c r="E763" i="1"/>
  <c r="C763" i="1"/>
  <c r="F762" i="1"/>
  <c r="E762" i="1"/>
  <c r="C762" i="1"/>
  <c r="F761" i="1"/>
  <c r="E761" i="1"/>
  <c r="C761" i="1"/>
  <c r="F760" i="1"/>
  <c r="E760" i="1"/>
  <c r="C760" i="1"/>
  <c r="F759" i="1"/>
  <c r="E759" i="1"/>
  <c r="C759" i="1"/>
  <c r="F758" i="1"/>
  <c r="E758" i="1"/>
  <c r="C758" i="1"/>
  <c r="F757" i="1"/>
  <c r="E757" i="1"/>
  <c r="C757" i="1"/>
  <c r="F756" i="1"/>
  <c r="E756" i="1"/>
  <c r="C756" i="1"/>
  <c r="F755" i="1"/>
  <c r="E755" i="1"/>
  <c r="C755" i="1"/>
  <c r="F754" i="1"/>
  <c r="E754" i="1"/>
  <c r="C754" i="1"/>
  <c r="F753" i="1"/>
  <c r="E753" i="1"/>
  <c r="C753" i="1"/>
  <c r="F752" i="1"/>
  <c r="E752" i="1"/>
  <c r="C752" i="1"/>
  <c r="F751" i="1"/>
  <c r="E751" i="1"/>
  <c r="C751" i="1"/>
  <c r="F750" i="1"/>
  <c r="E750" i="1"/>
  <c r="C750" i="1"/>
  <c r="F749" i="1"/>
  <c r="E749" i="1"/>
  <c r="C749" i="1"/>
  <c r="F748" i="1"/>
  <c r="E748" i="1"/>
  <c r="C748" i="1"/>
  <c r="F747" i="1"/>
  <c r="E747" i="1"/>
  <c r="C747" i="1"/>
  <c r="F746" i="1"/>
  <c r="E746" i="1"/>
  <c r="C746" i="1"/>
  <c r="F745" i="1"/>
  <c r="E745" i="1"/>
  <c r="C745" i="1"/>
  <c r="F744" i="1"/>
  <c r="E744" i="1"/>
  <c r="C744" i="1"/>
  <c r="F743" i="1"/>
  <c r="E743" i="1"/>
  <c r="C743" i="1"/>
  <c r="F742" i="1"/>
  <c r="E742" i="1"/>
  <c r="C742" i="1"/>
  <c r="F741" i="1"/>
  <c r="E741" i="1"/>
  <c r="C741" i="1"/>
  <c r="F740" i="1"/>
  <c r="E740" i="1"/>
  <c r="C740" i="1"/>
  <c r="F739" i="1"/>
  <c r="E739" i="1"/>
  <c r="C739" i="1"/>
  <c r="F738" i="1"/>
  <c r="E738" i="1"/>
  <c r="C738" i="1"/>
  <c r="F737" i="1"/>
  <c r="E737" i="1"/>
  <c r="C737" i="1"/>
  <c r="F736" i="1"/>
  <c r="E736" i="1"/>
  <c r="C736" i="1"/>
  <c r="F735" i="1"/>
  <c r="E735" i="1"/>
  <c r="C735" i="1"/>
  <c r="F734" i="1"/>
  <c r="E734" i="1"/>
  <c r="C734" i="1"/>
  <c r="F733" i="1"/>
  <c r="E733" i="1"/>
  <c r="C733" i="1"/>
  <c r="F732" i="1"/>
  <c r="E732" i="1"/>
  <c r="C732" i="1"/>
  <c r="F731" i="1"/>
  <c r="E731" i="1"/>
  <c r="C731" i="1"/>
  <c r="F730" i="1"/>
  <c r="E730" i="1"/>
  <c r="C730" i="1"/>
  <c r="F729" i="1"/>
  <c r="E729" i="1"/>
  <c r="C729" i="1"/>
  <c r="F728" i="1"/>
  <c r="E728" i="1"/>
  <c r="C728" i="1"/>
  <c r="F727" i="1"/>
  <c r="E727" i="1"/>
  <c r="C727" i="1"/>
  <c r="F726" i="1"/>
  <c r="E726" i="1"/>
  <c r="C726" i="1"/>
  <c r="F725" i="1"/>
  <c r="E725" i="1"/>
  <c r="C725" i="1"/>
  <c r="F724" i="1"/>
  <c r="E724" i="1"/>
  <c r="C724" i="1"/>
  <c r="F723" i="1"/>
  <c r="E723" i="1"/>
  <c r="C723" i="1"/>
  <c r="F722" i="1"/>
  <c r="E722" i="1"/>
  <c r="C722" i="1"/>
  <c r="F721" i="1"/>
  <c r="E721" i="1"/>
  <c r="C721" i="1"/>
  <c r="F720" i="1"/>
  <c r="E720" i="1"/>
  <c r="C720" i="1"/>
  <c r="F719" i="1"/>
  <c r="E719" i="1"/>
  <c r="C719" i="1"/>
  <c r="F718" i="1"/>
  <c r="E718" i="1"/>
  <c r="C718" i="1"/>
  <c r="F717" i="1"/>
  <c r="E717" i="1"/>
  <c r="C717" i="1"/>
  <c r="F716" i="1"/>
  <c r="E716" i="1"/>
  <c r="C716" i="1"/>
  <c r="F715" i="1"/>
  <c r="E715" i="1"/>
  <c r="C715" i="1"/>
  <c r="F714" i="1"/>
  <c r="E714" i="1"/>
  <c r="C714" i="1"/>
  <c r="F713" i="1"/>
  <c r="E713" i="1"/>
  <c r="C713" i="1"/>
  <c r="F712" i="1"/>
  <c r="E712" i="1"/>
  <c r="C712" i="1"/>
  <c r="F711" i="1"/>
  <c r="E711" i="1"/>
  <c r="C711" i="1"/>
  <c r="F710" i="1"/>
  <c r="E710" i="1"/>
  <c r="C710" i="1"/>
  <c r="F709" i="1"/>
  <c r="E709" i="1"/>
  <c r="C709" i="1"/>
  <c r="F708" i="1"/>
  <c r="E708" i="1"/>
  <c r="C708" i="1"/>
  <c r="F707" i="1"/>
  <c r="E707" i="1"/>
  <c r="C707" i="1"/>
  <c r="F706" i="1"/>
  <c r="E706" i="1"/>
  <c r="C706" i="1"/>
  <c r="F705" i="1"/>
  <c r="E705" i="1"/>
  <c r="C705" i="1"/>
  <c r="F704" i="1"/>
  <c r="E704" i="1"/>
  <c r="C704" i="1"/>
  <c r="F703" i="1"/>
  <c r="E703" i="1"/>
  <c r="C703" i="1"/>
  <c r="F702" i="1"/>
  <c r="E702" i="1"/>
  <c r="C702" i="1"/>
  <c r="F701" i="1"/>
  <c r="E701" i="1"/>
  <c r="C701" i="1"/>
  <c r="F700" i="1"/>
  <c r="E700" i="1"/>
  <c r="C700" i="1"/>
  <c r="F699" i="1"/>
  <c r="E699" i="1"/>
  <c r="C699" i="1"/>
  <c r="F698" i="1"/>
  <c r="E698" i="1"/>
  <c r="C698" i="1"/>
  <c r="F697" i="1"/>
  <c r="E697" i="1"/>
  <c r="C697" i="1"/>
  <c r="F696" i="1"/>
  <c r="E696" i="1"/>
  <c r="C696" i="1"/>
  <c r="F695" i="1"/>
  <c r="E695" i="1"/>
  <c r="C695" i="1"/>
  <c r="F694" i="1"/>
  <c r="E694" i="1"/>
  <c r="C694" i="1"/>
  <c r="F693" i="1"/>
  <c r="E693" i="1"/>
  <c r="C693" i="1"/>
  <c r="F692" i="1"/>
  <c r="E692" i="1"/>
  <c r="C692" i="1"/>
  <c r="F691" i="1"/>
  <c r="E691" i="1"/>
  <c r="C691" i="1"/>
  <c r="F690" i="1"/>
  <c r="E690" i="1"/>
  <c r="C690" i="1"/>
  <c r="F689" i="1"/>
  <c r="E689" i="1"/>
  <c r="C689" i="1"/>
  <c r="F688" i="1"/>
  <c r="E688" i="1"/>
  <c r="C688" i="1"/>
  <c r="F687" i="1"/>
  <c r="E687" i="1"/>
  <c r="C687" i="1"/>
  <c r="F686" i="1"/>
  <c r="E686" i="1"/>
  <c r="C686" i="1"/>
  <c r="F685" i="1"/>
  <c r="E685" i="1"/>
  <c r="C685" i="1"/>
  <c r="F684" i="1"/>
  <c r="E684" i="1"/>
  <c r="C684" i="1"/>
  <c r="F683" i="1"/>
  <c r="E683" i="1"/>
  <c r="C683" i="1"/>
  <c r="F682" i="1"/>
  <c r="E682" i="1"/>
  <c r="C682" i="1"/>
  <c r="F681" i="1"/>
  <c r="E681" i="1"/>
  <c r="C681" i="1"/>
  <c r="F680" i="1"/>
  <c r="E680" i="1"/>
  <c r="C680" i="1"/>
  <c r="F679" i="1"/>
  <c r="E679" i="1"/>
  <c r="C679" i="1"/>
  <c r="F678" i="1"/>
  <c r="E678" i="1"/>
  <c r="C678" i="1"/>
  <c r="F677" i="1"/>
  <c r="E677" i="1"/>
  <c r="C677" i="1"/>
  <c r="F676" i="1"/>
  <c r="E676" i="1"/>
  <c r="C676" i="1"/>
  <c r="F675" i="1"/>
  <c r="E675" i="1"/>
  <c r="C675" i="1"/>
  <c r="F674" i="1"/>
  <c r="E674" i="1"/>
  <c r="C674" i="1"/>
  <c r="F673" i="1"/>
  <c r="E673" i="1"/>
  <c r="C673" i="1"/>
  <c r="F672" i="1"/>
  <c r="E672" i="1"/>
  <c r="C672" i="1"/>
  <c r="F671" i="1"/>
  <c r="E671" i="1"/>
  <c r="C671" i="1"/>
  <c r="F670" i="1"/>
  <c r="E670" i="1"/>
  <c r="C670" i="1"/>
  <c r="F669" i="1"/>
  <c r="E669" i="1"/>
  <c r="C669" i="1"/>
  <c r="F668" i="1"/>
  <c r="E668" i="1"/>
  <c r="C668" i="1"/>
  <c r="F667" i="1"/>
  <c r="E667" i="1"/>
  <c r="C667" i="1"/>
  <c r="F666" i="1"/>
  <c r="E666" i="1"/>
  <c r="C666" i="1"/>
  <c r="F665" i="1"/>
  <c r="E665" i="1"/>
  <c r="C665" i="1"/>
  <c r="F664" i="1"/>
  <c r="E664" i="1"/>
  <c r="C664" i="1"/>
  <c r="F663" i="1"/>
  <c r="E663" i="1"/>
  <c r="C663" i="1"/>
  <c r="F662" i="1"/>
  <c r="E662" i="1"/>
  <c r="C662" i="1"/>
  <c r="F661" i="1"/>
  <c r="E661" i="1"/>
  <c r="C661" i="1"/>
  <c r="F660" i="1"/>
  <c r="E660" i="1"/>
  <c r="C660" i="1"/>
  <c r="F659" i="1"/>
  <c r="E659" i="1"/>
  <c r="C659" i="1"/>
  <c r="F658" i="1"/>
  <c r="E658" i="1"/>
  <c r="C658" i="1"/>
  <c r="F657" i="1"/>
  <c r="E657" i="1"/>
  <c r="C657" i="1"/>
  <c r="F656" i="1"/>
  <c r="E656" i="1"/>
  <c r="C656" i="1"/>
  <c r="F655" i="1"/>
  <c r="E655" i="1"/>
  <c r="C655" i="1"/>
  <c r="F654" i="1"/>
  <c r="E654" i="1"/>
  <c r="C654" i="1"/>
  <c r="F653" i="1"/>
  <c r="E653" i="1"/>
  <c r="C653" i="1"/>
  <c r="F652" i="1"/>
  <c r="E652" i="1"/>
  <c r="C652" i="1"/>
  <c r="F651" i="1"/>
  <c r="E651" i="1"/>
  <c r="C651" i="1"/>
  <c r="F650" i="1"/>
  <c r="E650" i="1"/>
  <c r="C650" i="1"/>
  <c r="F649" i="1"/>
  <c r="E649" i="1"/>
  <c r="C649" i="1"/>
  <c r="F648" i="1"/>
  <c r="E648" i="1"/>
  <c r="C648" i="1"/>
  <c r="F647" i="1"/>
  <c r="E647" i="1"/>
  <c r="C647" i="1"/>
  <c r="F646" i="1"/>
  <c r="E646" i="1"/>
  <c r="C646" i="1"/>
  <c r="F645" i="1"/>
  <c r="E645" i="1"/>
  <c r="C645" i="1"/>
  <c r="F644" i="1"/>
  <c r="E644" i="1"/>
  <c r="C644" i="1"/>
  <c r="F643" i="1"/>
  <c r="E643" i="1"/>
  <c r="C643" i="1"/>
  <c r="F642" i="1"/>
  <c r="E642" i="1"/>
  <c r="C642" i="1"/>
  <c r="F641" i="1"/>
  <c r="E641" i="1"/>
  <c r="C641" i="1"/>
  <c r="F640" i="1"/>
  <c r="E640" i="1"/>
  <c r="C640" i="1"/>
  <c r="F639" i="1"/>
  <c r="E639" i="1"/>
  <c r="C639" i="1"/>
  <c r="F638" i="1"/>
  <c r="E638" i="1"/>
  <c r="C638" i="1"/>
  <c r="F637" i="1"/>
  <c r="E637" i="1"/>
  <c r="C637" i="1"/>
  <c r="F636" i="1"/>
  <c r="E636" i="1"/>
  <c r="C636" i="1"/>
  <c r="F635" i="1"/>
  <c r="E635" i="1"/>
  <c r="C635" i="1"/>
  <c r="F634" i="1"/>
  <c r="E634" i="1"/>
  <c r="C634" i="1"/>
  <c r="F633" i="1"/>
  <c r="E633" i="1"/>
  <c r="C633" i="1"/>
  <c r="F632" i="1"/>
  <c r="E632" i="1"/>
  <c r="C632" i="1"/>
  <c r="F631" i="1"/>
  <c r="E631" i="1"/>
  <c r="C631" i="1"/>
  <c r="F630" i="1"/>
  <c r="E630" i="1"/>
  <c r="C630" i="1"/>
  <c r="F629" i="1"/>
  <c r="E629" i="1"/>
  <c r="C629" i="1"/>
  <c r="F628" i="1"/>
  <c r="E628" i="1"/>
  <c r="C628" i="1"/>
  <c r="F627" i="1"/>
  <c r="E627" i="1"/>
  <c r="C627" i="1"/>
  <c r="F626" i="1"/>
  <c r="E626" i="1"/>
  <c r="C626" i="1"/>
  <c r="F625" i="1"/>
  <c r="E625" i="1"/>
  <c r="C625" i="1"/>
  <c r="F624" i="1"/>
  <c r="E624" i="1"/>
  <c r="C624" i="1"/>
  <c r="F623" i="1"/>
  <c r="E623" i="1"/>
  <c r="C623" i="1"/>
  <c r="F622" i="1"/>
  <c r="E622" i="1"/>
  <c r="C622" i="1"/>
  <c r="F621" i="1"/>
  <c r="E621" i="1"/>
  <c r="C621" i="1"/>
  <c r="F620" i="1"/>
  <c r="E620" i="1"/>
  <c r="C620" i="1"/>
  <c r="F619" i="1"/>
  <c r="E619" i="1"/>
  <c r="C619" i="1"/>
  <c r="F618" i="1"/>
  <c r="E618" i="1"/>
  <c r="C618" i="1"/>
  <c r="F617" i="1"/>
  <c r="E617" i="1"/>
  <c r="C617" i="1"/>
  <c r="F616" i="1"/>
  <c r="E616" i="1"/>
  <c r="C616" i="1"/>
  <c r="F615" i="1"/>
  <c r="E615" i="1"/>
  <c r="C615" i="1"/>
  <c r="F614" i="1"/>
  <c r="E614" i="1"/>
  <c r="C614" i="1"/>
  <c r="F613" i="1"/>
  <c r="E613" i="1"/>
  <c r="C613" i="1"/>
  <c r="F612" i="1"/>
  <c r="E612" i="1"/>
  <c r="C612" i="1"/>
  <c r="F611" i="1"/>
  <c r="E611" i="1"/>
  <c r="C611" i="1"/>
  <c r="F610" i="1"/>
  <c r="E610" i="1"/>
  <c r="C610" i="1"/>
  <c r="F609" i="1"/>
  <c r="E609" i="1"/>
  <c r="C609" i="1"/>
  <c r="F608" i="1"/>
  <c r="E608" i="1"/>
  <c r="C608" i="1"/>
  <c r="F607" i="1"/>
  <c r="E607" i="1"/>
  <c r="C607" i="1"/>
  <c r="F606" i="1"/>
  <c r="E606" i="1"/>
  <c r="C606" i="1"/>
  <c r="F605" i="1"/>
  <c r="E605" i="1"/>
  <c r="C605" i="1"/>
  <c r="F604" i="1"/>
  <c r="E604" i="1"/>
  <c r="C604" i="1"/>
  <c r="F603" i="1"/>
  <c r="E603" i="1"/>
  <c r="C603" i="1"/>
  <c r="F602" i="1"/>
  <c r="E602" i="1"/>
  <c r="C602" i="1"/>
  <c r="F601" i="1"/>
  <c r="E601" i="1"/>
  <c r="C601" i="1"/>
  <c r="F600" i="1"/>
  <c r="E600" i="1"/>
  <c r="C600" i="1"/>
  <c r="F599" i="1"/>
  <c r="E599" i="1"/>
  <c r="C599" i="1"/>
  <c r="F598" i="1"/>
  <c r="E598" i="1"/>
  <c r="C598" i="1"/>
  <c r="F597" i="1"/>
  <c r="E597" i="1"/>
  <c r="C597" i="1"/>
  <c r="F596" i="1"/>
  <c r="E596" i="1"/>
  <c r="C596" i="1"/>
  <c r="F595" i="1"/>
  <c r="E595" i="1"/>
  <c r="C595" i="1"/>
  <c r="F594" i="1"/>
  <c r="E594" i="1"/>
  <c r="C594" i="1"/>
  <c r="F593" i="1"/>
  <c r="E593" i="1"/>
  <c r="C593" i="1"/>
  <c r="F592" i="1"/>
  <c r="E592" i="1"/>
  <c r="C592" i="1"/>
  <c r="F591" i="1"/>
  <c r="E591" i="1"/>
  <c r="C591" i="1"/>
  <c r="F590" i="1"/>
  <c r="E590" i="1"/>
  <c r="C590" i="1"/>
  <c r="F589" i="1"/>
  <c r="E589" i="1"/>
  <c r="C589" i="1"/>
  <c r="F588" i="1"/>
  <c r="E588" i="1"/>
  <c r="C588" i="1"/>
  <c r="F587" i="1"/>
  <c r="E587" i="1"/>
  <c r="C587" i="1"/>
  <c r="F586" i="1"/>
  <c r="E586" i="1"/>
  <c r="C586" i="1"/>
  <c r="F585" i="1"/>
  <c r="E585" i="1"/>
  <c r="C585" i="1"/>
  <c r="F584" i="1"/>
  <c r="E584" i="1"/>
  <c r="C584" i="1"/>
  <c r="F583" i="1"/>
  <c r="E583" i="1"/>
  <c r="C583" i="1"/>
  <c r="F582" i="1"/>
  <c r="E582" i="1"/>
  <c r="C582" i="1"/>
  <c r="F581" i="1"/>
  <c r="E581" i="1"/>
  <c r="C581" i="1"/>
  <c r="F580" i="1"/>
  <c r="E580" i="1"/>
  <c r="C580" i="1"/>
  <c r="F579" i="1"/>
  <c r="E579" i="1"/>
  <c r="C579" i="1"/>
  <c r="F578" i="1"/>
  <c r="E578" i="1"/>
  <c r="C578" i="1"/>
  <c r="F577" i="1"/>
  <c r="E577" i="1"/>
  <c r="C577" i="1"/>
  <c r="F576" i="1"/>
  <c r="E576" i="1"/>
  <c r="C576" i="1"/>
  <c r="F575" i="1"/>
  <c r="E575" i="1"/>
  <c r="C575" i="1"/>
  <c r="F574" i="1"/>
  <c r="E574" i="1"/>
  <c r="C574" i="1"/>
  <c r="F573" i="1"/>
  <c r="E573" i="1"/>
  <c r="C573" i="1"/>
  <c r="F572" i="1"/>
  <c r="E572" i="1"/>
  <c r="C572" i="1"/>
  <c r="F571" i="1"/>
  <c r="E571" i="1"/>
  <c r="C571" i="1"/>
  <c r="F570" i="1"/>
  <c r="E570" i="1"/>
  <c r="C570" i="1"/>
  <c r="F569" i="1"/>
  <c r="E569" i="1"/>
  <c r="C569" i="1"/>
  <c r="F568" i="1"/>
  <c r="E568" i="1"/>
  <c r="C568" i="1"/>
  <c r="F567" i="1"/>
  <c r="E567" i="1"/>
  <c r="C567" i="1"/>
  <c r="F566" i="1"/>
  <c r="E566" i="1"/>
  <c r="C566" i="1"/>
  <c r="F565" i="1"/>
  <c r="E565" i="1"/>
  <c r="C565" i="1"/>
  <c r="F564" i="1"/>
  <c r="E564" i="1"/>
  <c r="C564" i="1"/>
  <c r="F563" i="1"/>
  <c r="E563" i="1"/>
  <c r="C563" i="1"/>
  <c r="F562" i="1"/>
  <c r="E562" i="1"/>
  <c r="C562" i="1"/>
  <c r="F561" i="1"/>
  <c r="E561" i="1"/>
  <c r="C561" i="1"/>
  <c r="F560" i="1"/>
  <c r="E560" i="1"/>
  <c r="C560" i="1"/>
  <c r="F559" i="1"/>
  <c r="E559" i="1"/>
  <c r="C559" i="1"/>
  <c r="F558" i="1"/>
  <c r="E558" i="1"/>
  <c r="C558" i="1"/>
  <c r="F557" i="1"/>
  <c r="E557" i="1"/>
  <c r="C557" i="1"/>
  <c r="F556" i="1"/>
  <c r="E556" i="1"/>
  <c r="C556" i="1"/>
  <c r="F555" i="1"/>
  <c r="E555" i="1"/>
  <c r="C555" i="1"/>
  <c r="F554" i="1"/>
  <c r="E554" i="1"/>
  <c r="C554" i="1"/>
  <c r="F553" i="1"/>
  <c r="E553" i="1"/>
  <c r="C553" i="1"/>
  <c r="F552" i="1"/>
  <c r="E552" i="1"/>
  <c r="C552" i="1"/>
  <c r="F551" i="1"/>
  <c r="E551" i="1"/>
  <c r="C551" i="1"/>
  <c r="F550" i="1"/>
  <c r="E550" i="1"/>
  <c r="C550" i="1"/>
  <c r="F549" i="1"/>
  <c r="E549" i="1"/>
  <c r="C549" i="1"/>
  <c r="F548" i="1"/>
  <c r="E548" i="1"/>
  <c r="C548" i="1"/>
  <c r="F547" i="1"/>
  <c r="E547" i="1"/>
  <c r="C547" i="1"/>
  <c r="F546" i="1"/>
  <c r="E546" i="1"/>
  <c r="C546" i="1"/>
  <c r="F545" i="1"/>
  <c r="E545" i="1"/>
  <c r="C545" i="1"/>
  <c r="F544" i="1"/>
  <c r="E544" i="1"/>
  <c r="C544" i="1"/>
  <c r="F543" i="1"/>
  <c r="E543" i="1"/>
  <c r="C543" i="1"/>
  <c r="F542" i="1"/>
  <c r="E542" i="1"/>
  <c r="C542" i="1"/>
  <c r="F541" i="1"/>
  <c r="E541" i="1"/>
  <c r="C541" i="1"/>
  <c r="F540" i="1"/>
  <c r="E540" i="1"/>
  <c r="C540" i="1"/>
  <c r="F539" i="1"/>
  <c r="E539" i="1"/>
  <c r="C539" i="1"/>
  <c r="F538" i="1"/>
  <c r="E538" i="1"/>
  <c r="C538" i="1"/>
  <c r="F537" i="1"/>
  <c r="E537" i="1"/>
  <c r="C537" i="1"/>
  <c r="F536" i="1"/>
  <c r="E536" i="1"/>
  <c r="C536" i="1"/>
  <c r="F535" i="1"/>
  <c r="E535" i="1"/>
  <c r="C535" i="1"/>
  <c r="F534" i="1"/>
  <c r="E534" i="1"/>
  <c r="C534" i="1"/>
  <c r="F533" i="1"/>
  <c r="E533" i="1"/>
  <c r="C533" i="1"/>
  <c r="F532" i="1"/>
  <c r="E532" i="1"/>
  <c r="C532" i="1"/>
  <c r="F531" i="1"/>
  <c r="E531" i="1"/>
  <c r="C531" i="1"/>
  <c r="F530" i="1"/>
  <c r="E530" i="1"/>
  <c r="C530" i="1"/>
  <c r="F529" i="1"/>
  <c r="E529" i="1"/>
  <c r="C529" i="1"/>
  <c r="F528" i="1"/>
  <c r="E528" i="1"/>
  <c r="C528" i="1"/>
  <c r="F527" i="1"/>
  <c r="E527" i="1"/>
  <c r="C527" i="1"/>
  <c r="F526" i="1"/>
  <c r="E526" i="1"/>
  <c r="C526" i="1"/>
  <c r="F525" i="1"/>
  <c r="E525" i="1"/>
  <c r="C525" i="1"/>
  <c r="F524" i="1"/>
  <c r="E524" i="1"/>
  <c r="C524" i="1"/>
  <c r="F523" i="1"/>
  <c r="E523" i="1"/>
  <c r="C523" i="1"/>
  <c r="F522" i="1"/>
  <c r="E522" i="1"/>
  <c r="C522" i="1"/>
  <c r="F521" i="1"/>
  <c r="E521" i="1"/>
  <c r="C521" i="1"/>
  <c r="F520" i="1"/>
  <c r="E520" i="1"/>
  <c r="C520" i="1"/>
  <c r="F519" i="1"/>
  <c r="E519" i="1"/>
  <c r="C519" i="1"/>
  <c r="F518" i="1"/>
  <c r="E518" i="1"/>
  <c r="C518" i="1"/>
  <c r="F517" i="1"/>
  <c r="E517" i="1"/>
  <c r="C517" i="1"/>
  <c r="F516" i="1"/>
  <c r="E516" i="1"/>
  <c r="C516" i="1"/>
  <c r="F515" i="1"/>
  <c r="E515" i="1"/>
  <c r="C515" i="1"/>
  <c r="F514" i="1"/>
  <c r="E514" i="1"/>
  <c r="C514" i="1"/>
  <c r="F513" i="1"/>
  <c r="E513" i="1"/>
  <c r="C513" i="1"/>
  <c r="F512" i="1"/>
  <c r="E512" i="1"/>
  <c r="C512" i="1"/>
  <c r="F511" i="1"/>
  <c r="E511" i="1"/>
  <c r="C511" i="1"/>
  <c r="F510" i="1"/>
  <c r="E510" i="1"/>
  <c r="C510" i="1"/>
  <c r="F509" i="1"/>
  <c r="E509" i="1"/>
  <c r="C509" i="1"/>
  <c r="F508" i="1"/>
  <c r="E508" i="1"/>
  <c r="C508" i="1"/>
  <c r="F507" i="1"/>
  <c r="E507" i="1"/>
  <c r="C507" i="1"/>
  <c r="F506" i="1"/>
  <c r="E506" i="1"/>
  <c r="C506" i="1"/>
  <c r="F505" i="1"/>
  <c r="E505" i="1"/>
  <c r="C505" i="1"/>
  <c r="F504" i="1"/>
  <c r="E504" i="1"/>
  <c r="C504" i="1"/>
  <c r="F503" i="1"/>
  <c r="E503" i="1"/>
  <c r="C503" i="1"/>
  <c r="F502" i="1"/>
  <c r="E502" i="1"/>
  <c r="C502" i="1"/>
  <c r="F501" i="1"/>
  <c r="E501" i="1"/>
  <c r="C501" i="1"/>
  <c r="F500" i="1"/>
  <c r="E500" i="1"/>
  <c r="C500" i="1"/>
  <c r="F499" i="1"/>
  <c r="E499" i="1"/>
  <c r="C499" i="1"/>
  <c r="F498" i="1"/>
  <c r="E498" i="1"/>
  <c r="C498" i="1"/>
  <c r="F497" i="1"/>
  <c r="E497" i="1"/>
  <c r="C497" i="1"/>
  <c r="F496" i="1"/>
  <c r="E496" i="1"/>
  <c r="C496" i="1"/>
  <c r="F495" i="1"/>
  <c r="E495" i="1"/>
  <c r="C495" i="1"/>
  <c r="F494" i="1"/>
  <c r="E494" i="1"/>
  <c r="C494" i="1"/>
  <c r="F493" i="1"/>
  <c r="E493" i="1"/>
  <c r="C493" i="1"/>
  <c r="F492" i="1"/>
  <c r="E492" i="1"/>
  <c r="C492" i="1"/>
  <c r="F491" i="1"/>
  <c r="E491" i="1"/>
  <c r="C491" i="1"/>
  <c r="F490" i="1"/>
  <c r="E490" i="1"/>
  <c r="C490" i="1"/>
  <c r="F489" i="1"/>
  <c r="E489" i="1"/>
  <c r="C489" i="1"/>
  <c r="F488" i="1"/>
  <c r="E488" i="1"/>
  <c r="C488" i="1"/>
  <c r="F487" i="1"/>
  <c r="E487" i="1"/>
  <c r="C487" i="1"/>
  <c r="F486" i="1"/>
  <c r="E486" i="1"/>
  <c r="C486" i="1"/>
  <c r="F485" i="1"/>
  <c r="E485" i="1"/>
  <c r="C485" i="1"/>
  <c r="F484" i="1"/>
  <c r="E484" i="1"/>
  <c r="C484" i="1"/>
  <c r="F483" i="1"/>
  <c r="E483" i="1"/>
  <c r="C483" i="1"/>
  <c r="F482" i="1"/>
  <c r="E482" i="1"/>
  <c r="C482" i="1"/>
  <c r="F481" i="1"/>
  <c r="E481" i="1"/>
  <c r="C481" i="1"/>
  <c r="F480" i="1"/>
  <c r="E480" i="1"/>
  <c r="C480" i="1"/>
  <c r="F479" i="1"/>
  <c r="E479" i="1"/>
  <c r="C479" i="1"/>
  <c r="F478" i="1"/>
  <c r="E478" i="1"/>
  <c r="C478" i="1"/>
  <c r="F477" i="1"/>
  <c r="E477" i="1"/>
  <c r="C477" i="1"/>
  <c r="F476" i="1"/>
  <c r="E476" i="1"/>
  <c r="C476" i="1"/>
  <c r="F475" i="1"/>
  <c r="E475" i="1"/>
  <c r="C475" i="1"/>
  <c r="F474" i="1"/>
  <c r="E474" i="1"/>
  <c r="C474" i="1"/>
  <c r="F473" i="1"/>
  <c r="E473" i="1"/>
  <c r="C473" i="1"/>
  <c r="F472" i="1"/>
  <c r="E472" i="1"/>
  <c r="C472" i="1"/>
  <c r="F471" i="1"/>
  <c r="E471" i="1"/>
  <c r="C471" i="1"/>
  <c r="F470" i="1"/>
  <c r="E470" i="1"/>
  <c r="C470" i="1"/>
  <c r="F469" i="1"/>
  <c r="E469" i="1"/>
  <c r="C469" i="1"/>
  <c r="F468" i="1"/>
  <c r="E468" i="1"/>
  <c r="C468" i="1"/>
  <c r="F467" i="1"/>
  <c r="E467" i="1"/>
  <c r="C467" i="1"/>
  <c r="F466" i="1"/>
  <c r="E466" i="1"/>
  <c r="C466" i="1"/>
  <c r="F465" i="1"/>
  <c r="E465" i="1"/>
  <c r="C465" i="1"/>
  <c r="F464" i="1"/>
  <c r="E464" i="1"/>
  <c r="C464" i="1"/>
  <c r="F463" i="1"/>
  <c r="E463" i="1"/>
  <c r="C463" i="1"/>
  <c r="F462" i="1"/>
  <c r="E462" i="1"/>
  <c r="C462" i="1"/>
  <c r="F461" i="1"/>
  <c r="E461" i="1"/>
  <c r="C461" i="1"/>
  <c r="F460" i="1"/>
  <c r="E460" i="1"/>
  <c r="C460" i="1"/>
  <c r="F459" i="1"/>
  <c r="E459" i="1"/>
  <c r="C459" i="1"/>
  <c r="F458" i="1"/>
  <c r="E458" i="1"/>
  <c r="C458" i="1"/>
  <c r="F457" i="1"/>
  <c r="E457" i="1"/>
  <c r="C457" i="1"/>
  <c r="F456" i="1"/>
  <c r="E456" i="1"/>
  <c r="C456" i="1"/>
  <c r="F455" i="1"/>
  <c r="E455" i="1"/>
  <c r="C455" i="1"/>
  <c r="F454" i="1"/>
  <c r="E454" i="1"/>
  <c r="C454" i="1"/>
  <c r="F453" i="1"/>
  <c r="E453" i="1"/>
  <c r="C453" i="1"/>
  <c r="F452" i="1"/>
  <c r="E452" i="1"/>
  <c r="C452" i="1"/>
  <c r="F451" i="1"/>
  <c r="E451" i="1"/>
  <c r="C451" i="1"/>
  <c r="F450" i="1"/>
  <c r="E450" i="1"/>
  <c r="C450" i="1"/>
  <c r="F449" i="1"/>
  <c r="E449" i="1"/>
  <c r="C449" i="1"/>
  <c r="F448" i="1"/>
  <c r="E448" i="1"/>
  <c r="C448" i="1"/>
  <c r="F447" i="1"/>
  <c r="E447" i="1"/>
  <c r="C447" i="1"/>
  <c r="F446" i="1"/>
  <c r="E446" i="1"/>
  <c r="C446" i="1"/>
  <c r="F445" i="1"/>
  <c r="E445" i="1"/>
  <c r="C445" i="1"/>
  <c r="F444" i="1"/>
  <c r="E444" i="1"/>
  <c r="C444" i="1"/>
  <c r="F443" i="1"/>
  <c r="E443" i="1"/>
  <c r="C443" i="1"/>
  <c r="F442" i="1"/>
  <c r="E442" i="1"/>
  <c r="C442" i="1"/>
  <c r="F441" i="1"/>
  <c r="E441" i="1"/>
  <c r="C441" i="1"/>
  <c r="F440" i="1"/>
  <c r="E440" i="1"/>
  <c r="C440" i="1"/>
  <c r="F439" i="1"/>
  <c r="E439" i="1"/>
  <c r="C439" i="1"/>
  <c r="F438" i="1"/>
  <c r="E438" i="1"/>
  <c r="C438" i="1"/>
  <c r="F437" i="1"/>
  <c r="E437" i="1"/>
  <c r="C437" i="1"/>
  <c r="F436" i="1"/>
  <c r="E436" i="1"/>
  <c r="C436" i="1"/>
  <c r="F435" i="1"/>
  <c r="E435" i="1"/>
  <c r="C435" i="1"/>
  <c r="F434" i="1"/>
  <c r="E434" i="1"/>
  <c r="C434" i="1"/>
  <c r="F433" i="1"/>
  <c r="E433" i="1"/>
  <c r="C433" i="1"/>
  <c r="F432" i="1"/>
  <c r="E432" i="1"/>
  <c r="C432" i="1"/>
  <c r="F431" i="1"/>
  <c r="E431" i="1"/>
  <c r="C431" i="1"/>
  <c r="F430" i="1"/>
  <c r="E430" i="1"/>
  <c r="C430" i="1"/>
  <c r="F429" i="1"/>
  <c r="E429" i="1"/>
  <c r="C429" i="1"/>
  <c r="F428" i="1"/>
  <c r="E428" i="1"/>
  <c r="C428" i="1"/>
  <c r="F427" i="1"/>
  <c r="E427" i="1"/>
  <c r="C427" i="1"/>
  <c r="F426" i="1"/>
  <c r="E426" i="1"/>
  <c r="C426" i="1"/>
  <c r="F425" i="1"/>
  <c r="E425" i="1"/>
  <c r="C425" i="1"/>
  <c r="F424" i="1"/>
  <c r="E424" i="1"/>
  <c r="C424" i="1"/>
  <c r="F423" i="1"/>
  <c r="E423" i="1"/>
  <c r="C423" i="1"/>
  <c r="F422" i="1"/>
  <c r="E422" i="1"/>
  <c r="C422" i="1"/>
  <c r="F421" i="1"/>
  <c r="E421" i="1"/>
  <c r="C421" i="1"/>
  <c r="F420" i="1"/>
  <c r="E420" i="1"/>
  <c r="C420" i="1"/>
  <c r="F419" i="1"/>
  <c r="E419" i="1"/>
  <c r="C419" i="1"/>
  <c r="F418" i="1"/>
  <c r="E418" i="1"/>
  <c r="C418" i="1"/>
  <c r="F417" i="1"/>
  <c r="E417" i="1"/>
  <c r="C417" i="1"/>
  <c r="F416" i="1"/>
  <c r="E416" i="1"/>
  <c r="C416" i="1"/>
  <c r="F415" i="1"/>
  <c r="E415" i="1"/>
  <c r="C415" i="1"/>
  <c r="F414" i="1"/>
  <c r="E414" i="1"/>
  <c r="C414" i="1"/>
  <c r="F413" i="1"/>
  <c r="E413" i="1"/>
  <c r="C413" i="1"/>
  <c r="F412" i="1"/>
  <c r="E412" i="1"/>
  <c r="C412" i="1"/>
  <c r="F411" i="1"/>
  <c r="E411" i="1"/>
  <c r="C411" i="1"/>
  <c r="F410" i="1"/>
  <c r="E410" i="1"/>
  <c r="C410" i="1"/>
  <c r="F409" i="1"/>
  <c r="E409" i="1"/>
  <c r="C409" i="1"/>
  <c r="F408" i="1"/>
  <c r="E408" i="1"/>
  <c r="C408" i="1"/>
  <c r="F407" i="1"/>
  <c r="E407" i="1"/>
  <c r="C407" i="1"/>
  <c r="F406" i="1"/>
  <c r="E406" i="1"/>
  <c r="C406" i="1"/>
  <c r="F405" i="1"/>
  <c r="E405" i="1"/>
  <c r="C405" i="1"/>
  <c r="F404" i="1"/>
  <c r="E404" i="1"/>
  <c r="C404" i="1"/>
  <c r="F403" i="1"/>
  <c r="E403" i="1"/>
  <c r="C403" i="1"/>
  <c r="F402" i="1"/>
  <c r="E402" i="1"/>
  <c r="C402" i="1"/>
  <c r="F401" i="1"/>
  <c r="E401" i="1"/>
  <c r="C401" i="1"/>
  <c r="F400" i="1"/>
  <c r="E400" i="1"/>
  <c r="C400" i="1"/>
  <c r="F399" i="1"/>
  <c r="E399" i="1"/>
  <c r="C399" i="1"/>
  <c r="F398" i="1"/>
  <c r="E398" i="1"/>
  <c r="C398" i="1"/>
  <c r="F397" i="1"/>
  <c r="E397" i="1"/>
  <c r="C397" i="1"/>
  <c r="F396" i="1"/>
  <c r="E396" i="1"/>
  <c r="C396" i="1"/>
  <c r="F395" i="1"/>
  <c r="E395" i="1"/>
  <c r="C395" i="1"/>
  <c r="F394" i="1"/>
  <c r="E394" i="1"/>
  <c r="C394" i="1"/>
  <c r="F393" i="1"/>
  <c r="E393" i="1"/>
  <c r="C393" i="1"/>
  <c r="F392" i="1"/>
  <c r="E392" i="1"/>
  <c r="C392" i="1"/>
  <c r="F391" i="1"/>
  <c r="E391" i="1"/>
  <c r="C391" i="1"/>
  <c r="F390" i="1"/>
  <c r="E390" i="1"/>
  <c r="C390" i="1"/>
  <c r="F389" i="1"/>
  <c r="E389" i="1"/>
  <c r="C389" i="1"/>
  <c r="F388" i="1"/>
  <c r="E388" i="1"/>
  <c r="C388" i="1"/>
  <c r="F387" i="1"/>
  <c r="E387" i="1"/>
  <c r="C387" i="1"/>
  <c r="F386" i="1"/>
  <c r="E386" i="1"/>
  <c r="C386" i="1"/>
  <c r="F385" i="1"/>
  <c r="E385" i="1"/>
  <c r="C385" i="1"/>
  <c r="F384" i="1"/>
  <c r="E384" i="1"/>
  <c r="C384" i="1"/>
  <c r="F383" i="1"/>
  <c r="E383" i="1"/>
  <c r="C383" i="1"/>
  <c r="F382" i="1"/>
  <c r="E382" i="1"/>
  <c r="C382" i="1"/>
  <c r="F381" i="1"/>
  <c r="E381" i="1"/>
  <c r="C381" i="1"/>
  <c r="F380" i="1"/>
  <c r="E380" i="1"/>
  <c r="C380" i="1"/>
  <c r="F379" i="1"/>
  <c r="E379" i="1"/>
  <c r="C379" i="1"/>
  <c r="F378" i="1"/>
  <c r="E378" i="1"/>
  <c r="C378" i="1"/>
  <c r="F377" i="1"/>
  <c r="E377" i="1"/>
  <c r="C377" i="1"/>
  <c r="F376" i="1"/>
  <c r="E376" i="1"/>
  <c r="C376" i="1"/>
  <c r="F375" i="1"/>
  <c r="E375" i="1"/>
  <c r="C375" i="1"/>
  <c r="F374" i="1"/>
  <c r="E374" i="1"/>
  <c r="C374" i="1"/>
  <c r="F373" i="1"/>
  <c r="E373" i="1"/>
  <c r="C373" i="1"/>
  <c r="F372" i="1"/>
  <c r="E372" i="1"/>
  <c r="C372" i="1"/>
  <c r="F371" i="1"/>
  <c r="E371" i="1"/>
  <c r="C371" i="1"/>
  <c r="F370" i="1"/>
  <c r="E370" i="1"/>
  <c r="C370" i="1"/>
  <c r="F369" i="1"/>
  <c r="E369" i="1"/>
  <c r="C369" i="1"/>
  <c r="F368" i="1"/>
  <c r="E368" i="1"/>
  <c r="C368" i="1"/>
  <c r="F367" i="1"/>
  <c r="E367" i="1"/>
  <c r="C367" i="1"/>
  <c r="F366" i="1"/>
  <c r="E366" i="1"/>
  <c r="C366" i="1"/>
  <c r="F365" i="1"/>
  <c r="E365" i="1"/>
  <c r="C365" i="1"/>
  <c r="F364" i="1"/>
  <c r="E364" i="1"/>
  <c r="C364" i="1"/>
  <c r="F363" i="1"/>
  <c r="E363" i="1"/>
  <c r="C363" i="1"/>
  <c r="F362" i="1"/>
  <c r="E362" i="1"/>
  <c r="C362" i="1"/>
  <c r="F361" i="1"/>
  <c r="E361" i="1"/>
  <c r="C361" i="1"/>
  <c r="F360" i="1"/>
  <c r="E360" i="1"/>
  <c r="C360" i="1"/>
  <c r="F359" i="1"/>
  <c r="E359" i="1"/>
  <c r="C359" i="1"/>
  <c r="F358" i="1"/>
  <c r="E358" i="1"/>
  <c r="C358" i="1"/>
  <c r="F357" i="1"/>
  <c r="E357" i="1"/>
  <c r="C357" i="1"/>
  <c r="F356" i="1"/>
  <c r="E356" i="1"/>
  <c r="C356" i="1"/>
  <c r="F355" i="1"/>
  <c r="E355" i="1"/>
  <c r="C355" i="1"/>
  <c r="F354" i="1"/>
  <c r="E354" i="1"/>
  <c r="C354" i="1"/>
  <c r="F353" i="1"/>
  <c r="E353" i="1"/>
  <c r="C353" i="1"/>
  <c r="F352" i="1"/>
  <c r="E352" i="1"/>
  <c r="C352" i="1"/>
  <c r="F351" i="1"/>
  <c r="E351" i="1"/>
  <c r="C351" i="1"/>
  <c r="F350" i="1"/>
  <c r="E350" i="1"/>
  <c r="C350" i="1"/>
  <c r="F349" i="1"/>
  <c r="E349" i="1"/>
  <c r="C349" i="1"/>
  <c r="F348" i="1"/>
  <c r="E348" i="1"/>
  <c r="C348" i="1"/>
  <c r="F347" i="1"/>
  <c r="E347" i="1"/>
  <c r="C347" i="1"/>
  <c r="F346" i="1"/>
  <c r="E346" i="1"/>
  <c r="C346" i="1"/>
  <c r="F345" i="1"/>
  <c r="E345" i="1"/>
  <c r="C345" i="1"/>
  <c r="F344" i="1"/>
  <c r="E344" i="1"/>
  <c r="C344" i="1"/>
  <c r="F343" i="1"/>
  <c r="E343" i="1"/>
  <c r="C343" i="1"/>
  <c r="F342" i="1"/>
  <c r="E342" i="1"/>
  <c r="C342" i="1"/>
  <c r="F341" i="1"/>
  <c r="E341" i="1"/>
  <c r="C341" i="1"/>
  <c r="F340" i="1"/>
  <c r="E340" i="1"/>
  <c r="C340" i="1"/>
  <c r="F339" i="1"/>
  <c r="E339" i="1"/>
  <c r="C339" i="1"/>
  <c r="F338" i="1"/>
  <c r="E338" i="1"/>
  <c r="C338" i="1"/>
  <c r="F337" i="1"/>
  <c r="E337" i="1"/>
  <c r="C337" i="1"/>
  <c r="F336" i="1"/>
  <c r="E336" i="1"/>
  <c r="C336" i="1"/>
  <c r="F335" i="1"/>
  <c r="E335" i="1"/>
  <c r="C335" i="1"/>
  <c r="F334" i="1"/>
  <c r="E334" i="1"/>
  <c r="C334" i="1"/>
  <c r="F333" i="1"/>
  <c r="E333" i="1"/>
  <c r="C333" i="1"/>
  <c r="F332" i="1"/>
  <c r="E332" i="1"/>
  <c r="C332" i="1"/>
  <c r="F331" i="1"/>
  <c r="E331" i="1"/>
  <c r="C331" i="1"/>
  <c r="F330" i="1"/>
  <c r="E330" i="1"/>
  <c r="C330" i="1"/>
  <c r="F329" i="1"/>
  <c r="E329" i="1"/>
  <c r="C329" i="1"/>
  <c r="F328" i="1"/>
  <c r="E328" i="1"/>
  <c r="C328" i="1"/>
  <c r="F327" i="1"/>
  <c r="E327" i="1"/>
  <c r="C327" i="1"/>
  <c r="F326" i="1"/>
  <c r="E326" i="1"/>
  <c r="C326" i="1"/>
  <c r="F325" i="1"/>
  <c r="E325" i="1"/>
  <c r="C325" i="1"/>
  <c r="F324" i="1"/>
  <c r="E324" i="1"/>
  <c r="C324" i="1"/>
  <c r="F323" i="1"/>
  <c r="E323" i="1"/>
  <c r="C323" i="1"/>
  <c r="F322" i="1"/>
  <c r="E322" i="1"/>
  <c r="C322" i="1"/>
  <c r="F321" i="1"/>
  <c r="E321" i="1"/>
  <c r="C321" i="1"/>
  <c r="F320" i="1"/>
  <c r="E320" i="1"/>
  <c r="C320" i="1"/>
  <c r="F319" i="1"/>
  <c r="E319" i="1"/>
  <c r="C319" i="1"/>
  <c r="F318" i="1"/>
  <c r="E318" i="1"/>
  <c r="C318" i="1"/>
  <c r="F317" i="1"/>
  <c r="E317" i="1"/>
  <c r="C317" i="1"/>
  <c r="F316" i="1"/>
  <c r="E316" i="1"/>
  <c r="C316" i="1"/>
  <c r="F315" i="1"/>
  <c r="E315" i="1"/>
  <c r="C315" i="1"/>
  <c r="F314" i="1"/>
  <c r="E314" i="1"/>
  <c r="C314" i="1"/>
  <c r="F313" i="1"/>
  <c r="E313" i="1"/>
  <c r="C313" i="1"/>
  <c r="F312" i="1"/>
  <c r="E312" i="1"/>
  <c r="C312" i="1"/>
  <c r="F311" i="1"/>
  <c r="E311" i="1"/>
  <c r="C311" i="1"/>
  <c r="F310" i="1"/>
  <c r="E310" i="1"/>
  <c r="C310" i="1"/>
  <c r="F309" i="1"/>
  <c r="E309" i="1"/>
  <c r="C309" i="1"/>
  <c r="F308" i="1"/>
  <c r="E308" i="1"/>
  <c r="C308" i="1"/>
  <c r="F307" i="1"/>
  <c r="E307" i="1"/>
  <c r="C307" i="1"/>
  <c r="F306" i="1"/>
  <c r="E306" i="1"/>
  <c r="C306" i="1"/>
  <c r="F305" i="1"/>
  <c r="E305" i="1"/>
  <c r="C305" i="1"/>
  <c r="F304" i="1"/>
  <c r="E304" i="1"/>
  <c r="C304" i="1"/>
  <c r="F303" i="1"/>
  <c r="E303" i="1"/>
  <c r="C303" i="1"/>
  <c r="F302" i="1"/>
  <c r="E302" i="1"/>
  <c r="C302" i="1"/>
  <c r="F301" i="1"/>
  <c r="E301" i="1"/>
  <c r="C301" i="1"/>
  <c r="F300" i="1"/>
  <c r="E300" i="1"/>
  <c r="C300" i="1"/>
  <c r="F299" i="1"/>
  <c r="E299" i="1"/>
  <c r="C299" i="1"/>
  <c r="F298" i="1"/>
  <c r="E298" i="1"/>
  <c r="C298" i="1"/>
  <c r="F297" i="1"/>
  <c r="E297" i="1"/>
  <c r="C297" i="1"/>
  <c r="F296" i="1"/>
  <c r="E296" i="1"/>
  <c r="C296" i="1"/>
  <c r="F295" i="1"/>
  <c r="E295" i="1"/>
  <c r="C295" i="1"/>
  <c r="F294" i="1"/>
  <c r="E294" i="1"/>
  <c r="C294" i="1"/>
  <c r="F293" i="1"/>
  <c r="E293" i="1"/>
  <c r="C293" i="1"/>
  <c r="F292" i="1"/>
  <c r="E292" i="1"/>
  <c r="C292" i="1"/>
  <c r="F291" i="1"/>
  <c r="E291" i="1"/>
  <c r="C291" i="1"/>
  <c r="F290" i="1"/>
  <c r="E290" i="1"/>
  <c r="C290" i="1"/>
  <c r="F289" i="1"/>
  <c r="E289" i="1"/>
  <c r="C289" i="1"/>
  <c r="F288" i="1"/>
  <c r="E288" i="1"/>
  <c r="C288" i="1"/>
  <c r="F287" i="1"/>
  <c r="E287" i="1"/>
  <c r="C287" i="1"/>
  <c r="F286" i="1"/>
  <c r="E286" i="1"/>
  <c r="C286" i="1"/>
  <c r="F285" i="1"/>
  <c r="E285" i="1"/>
  <c r="C285" i="1"/>
  <c r="F284" i="1"/>
  <c r="E284" i="1"/>
  <c r="C284" i="1"/>
  <c r="F283" i="1"/>
  <c r="E283" i="1"/>
  <c r="C283" i="1"/>
  <c r="F282" i="1"/>
  <c r="E282" i="1"/>
  <c r="C282" i="1"/>
  <c r="F281" i="1"/>
  <c r="E281" i="1"/>
  <c r="C281" i="1"/>
  <c r="F280" i="1"/>
  <c r="E280" i="1"/>
  <c r="C280" i="1"/>
  <c r="F279" i="1"/>
  <c r="E279" i="1"/>
  <c r="C279" i="1"/>
  <c r="F278" i="1"/>
  <c r="E278" i="1"/>
  <c r="C278" i="1"/>
  <c r="F277" i="1"/>
  <c r="E277" i="1"/>
  <c r="C277" i="1"/>
  <c r="F276" i="1"/>
  <c r="E276" i="1"/>
  <c r="C276" i="1"/>
  <c r="F275" i="1"/>
  <c r="E275" i="1"/>
  <c r="C275" i="1"/>
  <c r="F274" i="1"/>
  <c r="E274" i="1"/>
  <c r="C274" i="1"/>
  <c r="F273" i="1"/>
  <c r="E273" i="1"/>
  <c r="C273" i="1"/>
  <c r="F272" i="1"/>
  <c r="E272" i="1"/>
  <c r="C272" i="1"/>
  <c r="F271" i="1"/>
  <c r="E271" i="1"/>
  <c r="C271" i="1"/>
  <c r="F270" i="1"/>
  <c r="E270" i="1"/>
  <c r="C270" i="1"/>
  <c r="F269" i="1"/>
  <c r="E269" i="1"/>
  <c r="C269" i="1"/>
  <c r="F268" i="1"/>
  <c r="E268" i="1"/>
  <c r="C268" i="1"/>
  <c r="F267" i="1"/>
  <c r="E267" i="1"/>
  <c r="C267" i="1"/>
  <c r="F266" i="1"/>
  <c r="E266" i="1"/>
  <c r="C266" i="1"/>
  <c r="F265" i="1"/>
  <c r="E265" i="1"/>
  <c r="C265" i="1"/>
  <c r="F264" i="1"/>
  <c r="E264" i="1"/>
  <c r="C264" i="1"/>
  <c r="F263" i="1"/>
  <c r="E263" i="1"/>
  <c r="C263" i="1"/>
  <c r="F262" i="1"/>
  <c r="E262" i="1"/>
  <c r="C262" i="1"/>
  <c r="F261" i="1"/>
  <c r="E261" i="1"/>
  <c r="C261" i="1"/>
  <c r="F260" i="1"/>
  <c r="E260" i="1"/>
  <c r="C260" i="1"/>
  <c r="F259" i="1"/>
  <c r="E259" i="1"/>
  <c r="C259" i="1"/>
  <c r="F258" i="1"/>
  <c r="E258" i="1"/>
  <c r="C258" i="1"/>
  <c r="F257" i="1"/>
  <c r="E257" i="1"/>
  <c r="C257" i="1"/>
  <c r="F256" i="1"/>
  <c r="E256" i="1"/>
  <c r="C256" i="1"/>
  <c r="F255" i="1"/>
  <c r="E255" i="1"/>
  <c r="C255" i="1"/>
  <c r="F254" i="1"/>
  <c r="E254" i="1"/>
  <c r="C254" i="1"/>
  <c r="F253" i="1"/>
  <c r="E253" i="1"/>
  <c r="C253" i="1"/>
  <c r="F252" i="1"/>
  <c r="E252" i="1"/>
  <c r="C252" i="1"/>
  <c r="F251" i="1"/>
  <c r="E251" i="1"/>
  <c r="C251" i="1"/>
  <c r="F250" i="1"/>
  <c r="E250" i="1"/>
  <c r="C250" i="1"/>
  <c r="F249" i="1"/>
  <c r="E249" i="1"/>
  <c r="C249" i="1"/>
  <c r="F248" i="1"/>
  <c r="E248" i="1"/>
  <c r="C248" i="1"/>
  <c r="F247" i="1"/>
  <c r="E247" i="1"/>
  <c r="C247" i="1"/>
  <c r="F246" i="1"/>
  <c r="E246" i="1"/>
  <c r="C246" i="1"/>
  <c r="F245" i="1"/>
  <c r="E245" i="1"/>
  <c r="C245" i="1"/>
  <c r="F244" i="1"/>
  <c r="E244" i="1"/>
  <c r="C244" i="1"/>
  <c r="F243" i="1"/>
  <c r="E243" i="1"/>
  <c r="C243" i="1"/>
  <c r="F242" i="1"/>
  <c r="E242" i="1"/>
  <c r="C242" i="1"/>
  <c r="F241" i="1"/>
  <c r="E241" i="1"/>
  <c r="C241" i="1"/>
  <c r="F240" i="1"/>
  <c r="E240" i="1"/>
  <c r="C240" i="1"/>
  <c r="F239" i="1"/>
  <c r="E239" i="1"/>
  <c r="C239" i="1"/>
  <c r="F238" i="1"/>
  <c r="E238" i="1"/>
  <c r="C238" i="1"/>
  <c r="F237" i="1"/>
  <c r="E237" i="1"/>
  <c r="C237" i="1"/>
  <c r="F236" i="1"/>
  <c r="E236" i="1"/>
  <c r="C236" i="1"/>
  <c r="F235" i="1"/>
  <c r="E235" i="1"/>
  <c r="C235" i="1"/>
  <c r="F234" i="1"/>
  <c r="E234" i="1"/>
  <c r="C234" i="1"/>
  <c r="F233" i="1"/>
  <c r="E233" i="1"/>
  <c r="C233" i="1"/>
  <c r="F232" i="1"/>
  <c r="E232" i="1"/>
  <c r="C232" i="1"/>
  <c r="F231" i="1"/>
  <c r="E231" i="1"/>
  <c r="C231" i="1"/>
  <c r="F230" i="1"/>
  <c r="E230" i="1"/>
  <c r="C230" i="1"/>
  <c r="F229" i="1"/>
  <c r="E229" i="1"/>
  <c r="C229" i="1"/>
  <c r="F228" i="1"/>
  <c r="E228" i="1"/>
  <c r="C228" i="1"/>
  <c r="F227" i="1"/>
  <c r="E227" i="1"/>
  <c r="C227" i="1"/>
  <c r="F226" i="1"/>
  <c r="E226" i="1"/>
  <c r="C226" i="1"/>
  <c r="F225" i="1"/>
  <c r="E225" i="1"/>
  <c r="C225" i="1"/>
  <c r="F224" i="1"/>
  <c r="E224" i="1"/>
  <c r="C224" i="1"/>
  <c r="F223" i="1"/>
  <c r="E223" i="1"/>
  <c r="C223" i="1"/>
  <c r="F222" i="1"/>
  <c r="E222" i="1"/>
  <c r="C222" i="1"/>
  <c r="F221" i="1"/>
  <c r="E221" i="1"/>
  <c r="C221" i="1"/>
  <c r="F220" i="1"/>
  <c r="E220" i="1"/>
  <c r="C220" i="1"/>
  <c r="F219" i="1"/>
  <c r="E219" i="1"/>
  <c r="C219" i="1"/>
  <c r="F218" i="1"/>
  <c r="E218" i="1"/>
  <c r="C218" i="1"/>
  <c r="F217" i="1"/>
  <c r="E217" i="1"/>
  <c r="C217" i="1"/>
  <c r="F216" i="1"/>
  <c r="E216" i="1"/>
  <c r="C216" i="1"/>
  <c r="F215" i="1"/>
  <c r="E215" i="1"/>
  <c r="C215" i="1"/>
  <c r="F214" i="1"/>
  <c r="E214" i="1"/>
  <c r="C214" i="1"/>
  <c r="F213" i="1"/>
  <c r="E213" i="1"/>
  <c r="C213" i="1"/>
  <c r="F212" i="1"/>
  <c r="E212" i="1"/>
  <c r="C212" i="1"/>
  <c r="F211" i="1"/>
  <c r="E211" i="1"/>
  <c r="C211" i="1"/>
  <c r="F210" i="1"/>
  <c r="E210" i="1"/>
  <c r="C210" i="1"/>
  <c r="F209" i="1"/>
  <c r="E209" i="1"/>
  <c r="C209" i="1"/>
  <c r="F208" i="1"/>
  <c r="E208" i="1"/>
  <c r="C208" i="1"/>
  <c r="F207" i="1"/>
  <c r="E207" i="1"/>
  <c r="C207" i="1"/>
  <c r="F206" i="1"/>
  <c r="E206" i="1"/>
  <c r="C206" i="1"/>
  <c r="F205" i="1"/>
  <c r="E205" i="1"/>
  <c r="C205" i="1"/>
  <c r="F204" i="1"/>
  <c r="E204" i="1"/>
  <c r="C204" i="1"/>
  <c r="F203" i="1"/>
  <c r="E203" i="1"/>
  <c r="C203" i="1"/>
  <c r="F202" i="1"/>
  <c r="E202" i="1"/>
  <c r="C202" i="1"/>
  <c r="F201" i="1"/>
  <c r="E201" i="1"/>
  <c r="C201" i="1"/>
  <c r="F200" i="1"/>
  <c r="E200" i="1"/>
  <c r="C200" i="1"/>
  <c r="F199" i="1"/>
  <c r="E199" i="1"/>
  <c r="C199" i="1"/>
  <c r="F198" i="1"/>
  <c r="E198" i="1"/>
  <c r="C198" i="1"/>
  <c r="F197" i="1"/>
  <c r="E197" i="1"/>
  <c r="C197" i="1"/>
  <c r="F196" i="1"/>
  <c r="E196" i="1"/>
  <c r="C196" i="1"/>
  <c r="F195" i="1"/>
  <c r="E195" i="1"/>
  <c r="C195" i="1"/>
  <c r="F194" i="1"/>
  <c r="E194" i="1"/>
  <c r="C194" i="1"/>
  <c r="F193" i="1"/>
  <c r="E193" i="1"/>
  <c r="C193" i="1"/>
  <c r="F192" i="1"/>
  <c r="E192" i="1"/>
  <c r="C192" i="1"/>
  <c r="F191" i="1"/>
  <c r="E191" i="1"/>
  <c r="C191" i="1"/>
  <c r="F190" i="1"/>
  <c r="E190" i="1"/>
  <c r="C190" i="1"/>
  <c r="F189" i="1"/>
  <c r="E189" i="1"/>
  <c r="C189" i="1"/>
  <c r="F188" i="1"/>
  <c r="E188" i="1"/>
  <c r="C188" i="1"/>
  <c r="F187" i="1"/>
  <c r="E187" i="1"/>
  <c r="C187" i="1"/>
  <c r="F186" i="1"/>
  <c r="E186" i="1"/>
  <c r="C186" i="1"/>
  <c r="F185" i="1"/>
  <c r="E185" i="1"/>
  <c r="C185" i="1"/>
  <c r="F184" i="1"/>
  <c r="E184" i="1"/>
  <c r="C184" i="1"/>
  <c r="F183" i="1"/>
  <c r="E183" i="1"/>
  <c r="C183" i="1"/>
  <c r="F182" i="1"/>
  <c r="E182" i="1"/>
  <c r="C182" i="1"/>
  <c r="F181" i="1"/>
  <c r="E181" i="1"/>
  <c r="C181" i="1"/>
  <c r="F180" i="1"/>
  <c r="E180" i="1"/>
  <c r="C180" i="1"/>
  <c r="F179" i="1"/>
  <c r="E179" i="1"/>
  <c r="C179" i="1"/>
  <c r="F178" i="1"/>
  <c r="E178" i="1"/>
  <c r="C178" i="1"/>
  <c r="F177" i="1"/>
  <c r="E177" i="1"/>
  <c r="C177" i="1"/>
  <c r="F176" i="1"/>
  <c r="E176" i="1"/>
  <c r="C176" i="1"/>
  <c r="F175" i="1"/>
  <c r="E175" i="1"/>
  <c r="C175" i="1"/>
  <c r="F174" i="1"/>
  <c r="E174" i="1"/>
  <c r="C174" i="1"/>
  <c r="F173" i="1"/>
  <c r="E173" i="1"/>
  <c r="C173" i="1"/>
  <c r="F172" i="1"/>
  <c r="E172" i="1"/>
  <c r="C172" i="1"/>
  <c r="F171" i="1"/>
  <c r="E171" i="1"/>
  <c r="C171" i="1"/>
  <c r="F170" i="1"/>
  <c r="E170" i="1"/>
  <c r="C170" i="1"/>
  <c r="F169" i="1"/>
  <c r="E169" i="1"/>
  <c r="C169" i="1"/>
  <c r="F168" i="1"/>
  <c r="E168" i="1"/>
  <c r="C168" i="1"/>
  <c r="F167" i="1"/>
  <c r="E167" i="1"/>
  <c r="C167" i="1"/>
  <c r="F166" i="1"/>
  <c r="E166" i="1"/>
  <c r="C166" i="1"/>
  <c r="F165" i="1"/>
  <c r="E165" i="1"/>
  <c r="C165" i="1"/>
  <c r="F164" i="1"/>
  <c r="E164" i="1"/>
  <c r="C164" i="1"/>
  <c r="F163" i="1"/>
  <c r="E163" i="1"/>
  <c r="C163" i="1"/>
  <c r="F162" i="1"/>
  <c r="E162" i="1"/>
  <c r="C162" i="1"/>
  <c r="F161" i="1"/>
  <c r="E161" i="1"/>
  <c r="C161" i="1"/>
  <c r="F160" i="1"/>
  <c r="E160" i="1"/>
  <c r="C160" i="1"/>
  <c r="F159" i="1"/>
  <c r="E159" i="1"/>
  <c r="C159" i="1"/>
  <c r="F158" i="1"/>
  <c r="E158" i="1"/>
  <c r="C158" i="1"/>
  <c r="F157" i="1"/>
  <c r="E157" i="1"/>
  <c r="C157" i="1"/>
  <c r="F156" i="1"/>
  <c r="E156" i="1"/>
  <c r="C156" i="1"/>
  <c r="F155" i="1"/>
  <c r="E155" i="1"/>
  <c r="C155" i="1"/>
  <c r="F154" i="1"/>
  <c r="E154" i="1"/>
  <c r="C154" i="1"/>
  <c r="F153" i="1"/>
  <c r="E153" i="1"/>
  <c r="C153" i="1"/>
  <c r="F152" i="1"/>
  <c r="E152" i="1"/>
  <c r="C152" i="1"/>
  <c r="F151" i="1"/>
  <c r="E151" i="1"/>
  <c r="C151" i="1"/>
  <c r="F150" i="1"/>
  <c r="E150" i="1"/>
  <c r="C150" i="1"/>
  <c r="F149" i="1"/>
  <c r="E149" i="1"/>
  <c r="C149" i="1"/>
  <c r="F148" i="1"/>
  <c r="E148" i="1"/>
  <c r="C148" i="1"/>
  <c r="F147" i="1"/>
  <c r="E147" i="1"/>
  <c r="C147" i="1"/>
  <c r="F146" i="1"/>
  <c r="E146" i="1"/>
  <c r="C146" i="1"/>
  <c r="F145" i="1"/>
  <c r="E145" i="1"/>
  <c r="C145" i="1"/>
  <c r="F144" i="1"/>
  <c r="E144" i="1"/>
  <c r="C144" i="1"/>
  <c r="F143" i="1"/>
  <c r="E143" i="1"/>
  <c r="C143" i="1"/>
  <c r="F142" i="1"/>
  <c r="E142" i="1"/>
  <c r="C142" i="1"/>
  <c r="F141" i="1"/>
  <c r="E141" i="1"/>
  <c r="C141" i="1"/>
  <c r="F140" i="1"/>
  <c r="E140" i="1"/>
  <c r="C140" i="1"/>
  <c r="F139" i="1"/>
  <c r="E139" i="1"/>
  <c r="C139" i="1"/>
  <c r="F138" i="1"/>
  <c r="E138" i="1"/>
  <c r="C138" i="1"/>
  <c r="F137" i="1"/>
  <c r="E137" i="1"/>
  <c r="C137" i="1"/>
  <c r="F136" i="1"/>
  <c r="E136" i="1"/>
  <c r="C136" i="1"/>
  <c r="F135" i="1"/>
  <c r="E135" i="1"/>
  <c r="C135" i="1"/>
  <c r="F134" i="1"/>
  <c r="E134" i="1"/>
  <c r="C134" i="1"/>
  <c r="F133" i="1"/>
  <c r="E133" i="1"/>
  <c r="C133" i="1"/>
  <c r="F132" i="1"/>
  <c r="E132" i="1"/>
  <c r="C132" i="1"/>
  <c r="F131" i="1"/>
  <c r="E131" i="1"/>
  <c r="C131" i="1"/>
  <c r="F130" i="1"/>
  <c r="E130" i="1"/>
  <c r="C130" i="1"/>
  <c r="F129" i="1"/>
  <c r="E129" i="1"/>
  <c r="C129" i="1"/>
  <c r="F128" i="1"/>
  <c r="E128" i="1"/>
  <c r="C128" i="1"/>
  <c r="F127" i="1"/>
  <c r="E127" i="1"/>
  <c r="C127" i="1"/>
  <c r="F126" i="1"/>
  <c r="E126" i="1"/>
  <c r="C126" i="1"/>
  <c r="F125" i="1"/>
  <c r="E125" i="1"/>
  <c r="C125" i="1"/>
  <c r="F124" i="1"/>
  <c r="E124" i="1"/>
  <c r="C124" i="1"/>
  <c r="F123" i="1"/>
  <c r="E123" i="1"/>
  <c r="C123" i="1"/>
  <c r="F122" i="1"/>
  <c r="E122" i="1"/>
  <c r="C122" i="1"/>
  <c r="F121" i="1"/>
  <c r="E121" i="1"/>
  <c r="C121" i="1"/>
  <c r="F120" i="1"/>
  <c r="E120" i="1"/>
  <c r="C120" i="1"/>
  <c r="F119" i="1"/>
  <c r="E119" i="1"/>
  <c r="C119" i="1"/>
  <c r="F118" i="1"/>
  <c r="E118" i="1"/>
  <c r="C118" i="1"/>
  <c r="F117" i="1"/>
  <c r="E117" i="1"/>
  <c r="C117" i="1"/>
  <c r="F116" i="1"/>
  <c r="E116" i="1"/>
  <c r="C116" i="1"/>
  <c r="F115" i="1"/>
  <c r="E115" i="1"/>
  <c r="C115" i="1"/>
  <c r="F114" i="1"/>
  <c r="E114" i="1"/>
  <c r="C114" i="1"/>
  <c r="F113" i="1"/>
  <c r="E113" i="1"/>
  <c r="C113" i="1"/>
  <c r="F112" i="1"/>
  <c r="E112" i="1"/>
  <c r="C112" i="1"/>
  <c r="F111" i="1"/>
  <c r="E111" i="1"/>
  <c r="C111" i="1"/>
  <c r="F110" i="1"/>
  <c r="E110" i="1"/>
  <c r="C110" i="1"/>
  <c r="F109" i="1"/>
  <c r="E109" i="1"/>
  <c r="C109" i="1"/>
  <c r="F108" i="1"/>
  <c r="E108" i="1"/>
  <c r="C108" i="1"/>
  <c r="F107" i="1"/>
  <c r="E107" i="1"/>
  <c r="C107" i="1"/>
  <c r="F106" i="1"/>
  <c r="E106" i="1"/>
  <c r="C106" i="1"/>
  <c r="F105" i="1"/>
  <c r="E105" i="1"/>
  <c r="C105" i="1"/>
  <c r="F104" i="1"/>
  <c r="E104" i="1"/>
  <c r="C104" i="1"/>
  <c r="F103" i="1"/>
  <c r="E103" i="1"/>
  <c r="C103" i="1"/>
  <c r="F102" i="1"/>
  <c r="E102" i="1"/>
  <c r="C102" i="1"/>
  <c r="F101" i="1"/>
  <c r="E101" i="1"/>
  <c r="C101" i="1"/>
  <c r="F100" i="1"/>
  <c r="E100" i="1"/>
  <c r="C100" i="1"/>
  <c r="F99" i="1"/>
  <c r="E99" i="1"/>
  <c r="C99" i="1"/>
  <c r="F98" i="1"/>
  <c r="E98" i="1"/>
  <c r="C98" i="1"/>
  <c r="F97" i="1"/>
  <c r="E97" i="1"/>
  <c r="C97" i="1"/>
  <c r="F96" i="1"/>
  <c r="E96" i="1"/>
  <c r="C96" i="1"/>
  <c r="F95" i="1"/>
  <c r="E95" i="1"/>
  <c r="C95" i="1"/>
  <c r="F94" i="1"/>
  <c r="E94" i="1"/>
  <c r="C94" i="1"/>
  <c r="F93" i="1"/>
  <c r="E93" i="1"/>
  <c r="C93" i="1"/>
  <c r="F92" i="1"/>
  <c r="E92" i="1"/>
  <c r="C92" i="1"/>
  <c r="F91" i="1"/>
  <c r="E91" i="1"/>
  <c r="C91" i="1"/>
  <c r="F90" i="1"/>
  <c r="E90" i="1"/>
  <c r="C90" i="1"/>
  <c r="F89" i="1"/>
  <c r="E89" i="1"/>
  <c r="C89" i="1"/>
  <c r="F88" i="1"/>
  <c r="E88" i="1"/>
  <c r="C88" i="1"/>
  <c r="F87" i="1"/>
  <c r="E87" i="1"/>
  <c r="C87" i="1"/>
  <c r="F86" i="1"/>
  <c r="E86" i="1"/>
  <c r="C86" i="1"/>
  <c r="F85" i="1"/>
  <c r="E85" i="1"/>
  <c r="C85" i="1"/>
  <c r="F84" i="1"/>
  <c r="E84" i="1"/>
  <c r="C84" i="1"/>
  <c r="F83" i="1"/>
  <c r="E83" i="1"/>
  <c r="C83" i="1"/>
  <c r="F82" i="1"/>
  <c r="E82" i="1"/>
  <c r="C82" i="1"/>
  <c r="F81" i="1"/>
  <c r="E81" i="1"/>
  <c r="C81" i="1"/>
  <c r="F80" i="1"/>
  <c r="E80" i="1"/>
  <c r="C80" i="1"/>
  <c r="F79" i="1"/>
  <c r="E79" i="1"/>
  <c r="C79" i="1"/>
  <c r="F78" i="1"/>
  <c r="E78" i="1"/>
  <c r="C78" i="1"/>
  <c r="F77" i="1"/>
  <c r="E77" i="1"/>
  <c r="C77" i="1"/>
  <c r="F76" i="1"/>
  <c r="E76" i="1"/>
  <c r="C76" i="1"/>
  <c r="F75" i="1"/>
  <c r="E75" i="1"/>
  <c r="C75" i="1"/>
  <c r="F74" i="1"/>
  <c r="E74" i="1"/>
  <c r="C74" i="1"/>
  <c r="F73" i="1"/>
  <c r="E73" i="1"/>
  <c r="C73" i="1"/>
  <c r="F72" i="1"/>
  <c r="E72" i="1"/>
  <c r="C72" i="1"/>
  <c r="F71" i="1"/>
  <c r="E71" i="1"/>
  <c r="C71" i="1"/>
  <c r="F70" i="1"/>
  <c r="E70" i="1"/>
  <c r="C70" i="1"/>
  <c r="F69" i="1"/>
  <c r="E69" i="1"/>
  <c r="C69" i="1"/>
  <c r="F68" i="1"/>
  <c r="E68" i="1"/>
  <c r="C68" i="1"/>
  <c r="F67" i="1"/>
  <c r="E67" i="1"/>
  <c r="C67" i="1"/>
  <c r="F66" i="1"/>
  <c r="E66" i="1"/>
  <c r="C66" i="1"/>
  <c r="F65" i="1"/>
  <c r="E65" i="1"/>
  <c r="C65" i="1"/>
  <c r="F64" i="1"/>
  <c r="E64" i="1"/>
  <c r="C64" i="1"/>
  <c r="F63" i="1"/>
  <c r="E63" i="1"/>
  <c r="C63" i="1"/>
  <c r="F62" i="1"/>
  <c r="E62" i="1"/>
  <c r="C62" i="1"/>
  <c r="F61" i="1"/>
  <c r="E61" i="1"/>
  <c r="C61" i="1"/>
  <c r="F60" i="1"/>
  <c r="E60" i="1"/>
  <c r="C60" i="1"/>
  <c r="F59" i="1"/>
  <c r="E59" i="1"/>
  <c r="C59" i="1"/>
  <c r="F58" i="1"/>
  <c r="E58" i="1"/>
  <c r="C58" i="1"/>
  <c r="F57" i="1"/>
  <c r="E57" i="1"/>
  <c r="C57" i="1"/>
  <c r="F56" i="1"/>
  <c r="E56" i="1"/>
  <c r="C56" i="1"/>
  <c r="F55" i="1"/>
  <c r="E55" i="1"/>
  <c r="C55" i="1"/>
  <c r="F54" i="1"/>
  <c r="E54" i="1"/>
  <c r="C54" i="1"/>
  <c r="F53" i="1"/>
  <c r="E53" i="1"/>
  <c r="C53" i="1"/>
  <c r="F52" i="1"/>
  <c r="E52" i="1"/>
  <c r="C52" i="1"/>
  <c r="F51" i="1"/>
  <c r="E51" i="1"/>
  <c r="C51" i="1"/>
  <c r="F50" i="1"/>
  <c r="E50" i="1"/>
  <c r="C50" i="1"/>
  <c r="F49" i="1"/>
  <c r="E49" i="1"/>
  <c r="C49" i="1"/>
  <c r="F48" i="1"/>
  <c r="E48" i="1"/>
  <c r="C48" i="1"/>
  <c r="F47" i="1"/>
  <c r="E47" i="1"/>
  <c r="C47" i="1"/>
  <c r="F46" i="1"/>
  <c r="E46" i="1"/>
  <c r="C46" i="1"/>
  <c r="F45" i="1"/>
  <c r="E45" i="1"/>
  <c r="C45" i="1"/>
  <c r="F44" i="1"/>
  <c r="E44" i="1"/>
  <c r="C44" i="1"/>
  <c r="F43" i="1"/>
  <c r="E43" i="1"/>
  <c r="C43" i="1"/>
  <c r="F42" i="1"/>
  <c r="E42" i="1"/>
  <c r="C42" i="1"/>
  <c r="F41" i="1"/>
  <c r="E41" i="1"/>
  <c r="C41" i="1"/>
  <c r="F40" i="1"/>
  <c r="E40" i="1"/>
  <c r="C40" i="1"/>
  <c r="F39" i="1"/>
  <c r="E39" i="1"/>
  <c r="C39" i="1"/>
  <c r="F38" i="1"/>
  <c r="E38" i="1"/>
  <c r="C38" i="1"/>
  <c r="F37" i="1"/>
  <c r="E37" i="1"/>
  <c r="C37" i="1"/>
  <c r="F36" i="1"/>
  <c r="E36" i="1"/>
  <c r="C36" i="1"/>
  <c r="F35" i="1"/>
  <c r="E35" i="1"/>
  <c r="C35" i="1"/>
  <c r="F34" i="1"/>
  <c r="E34" i="1"/>
  <c r="C34" i="1"/>
  <c r="F33" i="1"/>
  <c r="E33" i="1"/>
  <c r="C33" i="1"/>
  <c r="F32" i="1"/>
  <c r="E32" i="1"/>
  <c r="C32" i="1"/>
  <c r="F31" i="1"/>
  <c r="E31" i="1"/>
  <c r="C31" i="1"/>
  <c r="F30" i="1"/>
  <c r="E30" i="1"/>
  <c r="C30" i="1"/>
  <c r="F29" i="1"/>
  <c r="E29" i="1"/>
  <c r="C29" i="1"/>
  <c r="F28" i="1"/>
  <c r="E28" i="1"/>
  <c r="C28" i="1"/>
  <c r="F27" i="1"/>
  <c r="E27" i="1"/>
  <c r="C27" i="1"/>
  <c r="F26" i="1"/>
  <c r="E26" i="1"/>
  <c r="C26" i="1"/>
  <c r="F25" i="1"/>
  <c r="E25" i="1"/>
  <c r="C25" i="1"/>
  <c r="F24" i="1"/>
  <c r="E24" i="1"/>
  <c r="C24" i="1"/>
  <c r="F23" i="1"/>
  <c r="E23" i="1"/>
  <c r="C23" i="1"/>
  <c r="F22" i="1"/>
  <c r="E22" i="1"/>
  <c r="C22" i="1"/>
  <c r="F21" i="1"/>
  <c r="E21" i="1"/>
  <c r="C21" i="1"/>
  <c r="F20" i="1"/>
  <c r="E20" i="1"/>
  <c r="C20" i="1"/>
  <c r="F19" i="1"/>
  <c r="E19" i="1"/>
  <c r="C19" i="1"/>
  <c r="F18" i="1"/>
  <c r="E18" i="1"/>
  <c r="C18" i="1"/>
  <c r="F17" i="1"/>
  <c r="E17" i="1"/>
  <c r="C17" i="1"/>
  <c r="F16" i="1"/>
  <c r="E16" i="1"/>
  <c r="C16" i="1"/>
  <c r="F15" i="1"/>
  <c r="E15" i="1"/>
  <c r="C15" i="1"/>
  <c r="F14" i="1"/>
  <c r="E14" i="1"/>
  <c r="C14" i="1"/>
  <c r="F13" i="1"/>
  <c r="E13" i="1"/>
  <c r="C13" i="1"/>
  <c r="F12" i="1"/>
  <c r="E12" i="1"/>
  <c r="C12" i="1"/>
  <c r="E11" i="1"/>
  <c r="C11" i="1"/>
  <c r="F11" i="1" s="1"/>
  <c r="F10" i="1"/>
  <c r="E10" i="1"/>
  <c r="C10" i="1"/>
  <c r="F9" i="1"/>
  <c r="E9" i="1"/>
  <c r="C9" i="1"/>
  <c r="F8" i="1"/>
  <c r="E8" i="1"/>
  <c r="C8" i="1"/>
  <c r="F7" i="1"/>
  <c r="E7" i="1"/>
  <c r="C7" i="1"/>
  <c r="F6" i="1"/>
  <c r="E6" i="1"/>
  <c r="C6" i="1"/>
  <c r="F5" i="1"/>
  <c r="E5" i="1"/>
  <c r="C5" i="1"/>
  <c r="F4" i="1"/>
  <c r="E4" i="1"/>
  <c r="C4" i="1"/>
  <c r="F3" i="1"/>
  <c r="E3" i="1"/>
  <c r="C3" i="1"/>
  <c r="F2" i="1"/>
  <c r="E2" i="1"/>
  <c r="C2" i="1"/>
</calcChain>
</file>

<file path=xl/sharedStrings.xml><?xml version="1.0" encoding="utf-8"?>
<sst xmlns="http://schemas.openxmlformats.org/spreadsheetml/2006/main" count="98560" uniqueCount="49623">
  <si>
    <t>No</t>
  </si>
  <si>
    <t>Barcode No.</t>
  </si>
  <si>
    <t>Item Name</t>
  </si>
  <si>
    <t>Rack Location</t>
  </si>
  <si>
    <t>Category-1</t>
  </si>
  <si>
    <t>Category-2</t>
  </si>
  <si>
    <t xml:space="preserve">QTY </t>
  </si>
  <si>
    <t>Date</t>
  </si>
  <si>
    <t>1</t>
  </si>
  <si>
    <t>4905687380154</t>
  </si>
  <si>
    <t>H01-L4-1</t>
  </si>
  <si>
    <t>2</t>
  </si>
  <si>
    <t>1234560026401</t>
  </si>
  <si>
    <t>H01-L5-1</t>
  </si>
  <si>
    <t>3</t>
  </si>
  <si>
    <t>1234560026333</t>
  </si>
  <si>
    <t>H01-L4-3</t>
  </si>
  <si>
    <t>4</t>
  </si>
  <si>
    <t>6972854797297</t>
  </si>
  <si>
    <t>S10-L2-4</t>
  </si>
  <si>
    <t>5</t>
  </si>
  <si>
    <t>6972854797303</t>
  </si>
  <si>
    <t>S10-L1-3</t>
  </si>
  <si>
    <t>6</t>
  </si>
  <si>
    <t>6972854794616</t>
  </si>
  <si>
    <t>7</t>
  </si>
  <si>
    <t>6947860590019</t>
  </si>
  <si>
    <t>S01-L1-1</t>
  </si>
  <si>
    <t>8</t>
  </si>
  <si>
    <t>6972854797181</t>
  </si>
  <si>
    <t>S01-L2-2</t>
  </si>
  <si>
    <t>9</t>
  </si>
  <si>
    <t>6972081861839</t>
  </si>
  <si>
    <t>10</t>
  </si>
  <si>
    <t>1234560056095</t>
  </si>
  <si>
    <t>11</t>
  </si>
  <si>
    <t>1234560056101</t>
  </si>
  <si>
    <t>12</t>
  </si>
  <si>
    <t>6972081861785</t>
  </si>
  <si>
    <t>13</t>
  </si>
  <si>
    <t>6972543655006</t>
  </si>
  <si>
    <t>S10-L2-3</t>
  </si>
  <si>
    <t>14</t>
  </si>
  <si>
    <t>6972081861808</t>
  </si>
  <si>
    <t>15</t>
  </si>
  <si>
    <t>1234560008438</t>
  </si>
  <si>
    <t>S01-L1-3</t>
  </si>
  <si>
    <t>16</t>
  </si>
  <si>
    <t>1234560056231</t>
  </si>
  <si>
    <t>S02-L5-4</t>
  </si>
  <si>
    <t>17</t>
  </si>
  <si>
    <t>6943538469441</t>
  </si>
  <si>
    <t>S01-L2-1</t>
  </si>
  <si>
    <t>18</t>
  </si>
  <si>
    <t>6949066031372</t>
  </si>
  <si>
    <t>19</t>
  </si>
  <si>
    <t>6925188321102</t>
  </si>
  <si>
    <t>S01-L2-3</t>
  </si>
  <si>
    <t>20</t>
  </si>
  <si>
    <t>6972081860863</t>
  </si>
  <si>
    <t>S07-l3-1</t>
  </si>
  <si>
    <t>21</t>
  </si>
  <si>
    <t>6986202300251</t>
  </si>
  <si>
    <t>S01-L2-4</t>
  </si>
  <si>
    <t>22</t>
  </si>
  <si>
    <t>6972854791516</t>
  </si>
  <si>
    <t>S01-L3-4</t>
  </si>
  <si>
    <t>23</t>
  </si>
  <si>
    <t>4965534449717</t>
  </si>
  <si>
    <t>S01-L3-1</t>
  </si>
  <si>
    <t>24</t>
  </si>
  <si>
    <t>1234560008186</t>
  </si>
  <si>
    <t>25</t>
  </si>
  <si>
    <t>6972854796337</t>
  </si>
  <si>
    <t>S01-L3-3</t>
  </si>
  <si>
    <t>26</t>
  </si>
  <si>
    <t>4905596453987</t>
  </si>
  <si>
    <t>27</t>
  </si>
  <si>
    <t>4973430020855</t>
  </si>
  <si>
    <t>S01-L3-2</t>
  </si>
  <si>
    <t>28</t>
  </si>
  <si>
    <t>4905687345917</t>
  </si>
  <si>
    <t>29</t>
  </si>
  <si>
    <t>4965534449779</t>
  </si>
  <si>
    <t>30</t>
  </si>
  <si>
    <t>4906137363017</t>
  </si>
  <si>
    <t>S01-L4-2</t>
  </si>
  <si>
    <t>31</t>
  </si>
  <si>
    <t>4943273401241</t>
  </si>
  <si>
    <t>32</t>
  </si>
  <si>
    <t>6947860590033</t>
  </si>
  <si>
    <t>S07-L5-4</t>
  </si>
  <si>
    <t>33</t>
  </si>
  <si>
    <t>6972854797341</t>
  </si>
  <si>
    <t>S01-L4-1</t>
  </si>
  <si>
    <t>34</t>
  </si>
  <si>
    <t>1234560006342</t>
  </si>
  <si>
    <t>S01-L4-4</t>
  </si>
  <si>
    <t>35</t>
  </si>
  <si>
    <t>6972854791486</t>
  </si>
  <si>
    <t>36</t>
  </si>
  <si>
    <t>6972854797327</t>
  </si>
  <si>
    <t>37</t>
  </si>
  <si>
    <t>6972081861860</t>
  </si>
  <si>
    <t>S08-L5-1</t>
  </si>
  <si>
    <t>38</t>
  </si>
  <si>
    <t>1234560031238</t>
  </si>
  <si>
    <t>S01-L4-3</t>
  </si>
  <si>
    <t>39</t>
  </si>
  <si>
    <t>6972854796221</t>
  </si>
  <si>
    <t>S10-L2-1</t>
  </si>
  <si>
    <t>40</t>
  </si>
  <si>
    <t>1234560031221</t>
  </si>
  <si>
    <t>S10-L4-3</t>
  </si>
  <si>
    <t>41</t>
  </si>
  <si>
    <t>1234560056279</t>
  </si>
  <si>
    <t>S01-L5-2</t>
  </si>
  <si>
    <t>42</t>
  </si>
  <si>
    <t>4560436815013</t>
  </si>
  <si>
    <t>s02-L1-3</t>
  </si>
  <si>
    <t>43</t>
  </si>
  <si>
    <t>6972081865608</t>
  </si>
  <si>
    <t>44</t>
  </si>
  <si>
    <t>6972081865523</t>
  </si>
  <si>
    <t>45</t>
  </si>
  <si>
    <t>6972081865615</t>
  </si>
  <si>
    <t>46</t>
  </si>
  <si>
    <t>6972081865530</t>
  </si>
  <si>
    <t>S03-L2-1</t>
  </si>
  <si>
    <t>47</t>
  </si>
  <si>
    <t>6972081865493</t>
  </si>
  <si>
    <t>48</t>
  </si>
  <si>
    <t>6972081865677</t>
  </si>
  <si>
    <t>49</t>
  </si>
  <si>
    <t>4903409151235</t>
  </si>
  <si>
    <t>50</t>
  </si>
  <si>
    <t>4526112407590</t>
  </si>
  <si>
    <t>51</t>
  </si>
  <si>
    <t>4964549024407</t>
  </si>
  <si>
    <t>52</t>
  </si>
  <si>
    <t>6972081866643</t>
  </si>
  <si>
    <t>53</t>
  </si>
  <si>
    <t>4903409156094</t>
  </si>
  <si>
    <t>54</t>
  </si>
  <si>
    <t>6972081865554</t>
  </si>
  <si>
    <t>55</t>
  </si>
  <si>
    <t>6972081865486</t>
  </si>
  <si>
    <t>S02-L1-2</t>
  </si>
  <si>
    <t>56</t>
  </si>
  <si>
    <t>6972081865462</t>
  </si>
  <si>
    <t>57</t>
  </si>
  <si>
    <t>6972081866469</t>
  </si>
  <si>
    <t>S03-L1-2</t>
  </si>
  <si>
    <t>58</t>
  </si>
  <si>
    <t>4903409152621</t>
  </si>
  <si>
    <t>59</t>
  </si>
  <si>
    <t>4903409152614</t>
  </si>
  <si>
    <t>60</t>
  </si>
  <si>
    <t>6972081869262</t>
  </si>
  <si>
    <t>S03-L2-2</t>
  </si>
  <si>
    <t>61</t>
  </si>
  <si>
    <t>6972081865448</t>
  </si>
  <si>
    <t>62</t>
  </si>
  <si>
    <t>6972081865431</t>
  </si>
  <si>
    <t>S02-L1-1-2</t>
  </si>
  <si>
    <t>63</t>
  </si>
  <si>
    <t>6972081866728</t>
  </si>
  <si>
    <t>64</t>
  </si>
  <si>
    <t>6972081865387</t>
  </si>
  <si>
    <t>65</t>
  </si>
  <si>
    <t>6972081864984</t>
  </si>
  <si>
    <t>S03-L1-1</t>
  </si>
  <si>
    <t>66</t>
  </si>
  <si>
    <t>6972081865424</t>
  </si>
  <si>
    <t>67</t>
  </si>
  <si>
    <t>4964549024414</t>
  </si>
  <si>
    <t>68</t>
  </si>
  <si>
    <t>6972081869248</t>
  </si>
  <si>
    <t>69</t>
  </si>
  <si>
    <t>6972081864939</t>
  </si>
  <si>
    <t>70</t>
  </si>
  <si>
    <t>6972081865363</t>
  </si>
  <si>
    <t>71</t>
  </si>
  <si>
    <t>6972081865394</t>
  </si>
  <si>
    <t>72</t>
  </si>
  <si>
    <t>6972081865660</t>
  </si>
  <si>
    <t>73</t>
  </si>
  <si>
    <t>6972081865455</t>
  </si>
  <si>
    <t>74</t>
  </si>
  <si>
    <t>6972081868128</t>
  </si>
  <si>
    <t>S02-L1-4</t>
  </si>
  <si>
    <t>75</t>
  </si>
  <si>
    <t>4964549024384</t>
  </si>
  <si>
    <t>76</t>
  </si>
  <si>
    <t>6972854796115</t>
  </si>
  <si>
    <t>S02-L2-1</t>
  </si>
  <si>
    <t>77</t>
  </si>
  <si>
    <t>6972854796986</t>
  </si>
  <si>
    <t>78</t>
  </si>
  <si>
    <t>4964549024346</t>
  </si>
  <si>
    <t>79</t>
  </si>
  <si>
    <t>6972081865745</t>
  </si>
  <si>
    <t>80</t>
  </si>
  <si>
    <t>6972081864922</t>
  </si>
  <si>
    <t>81</t>
  </si>
  <si>
    <t>4964549024377</t>
  </si>
  <si>
    <t>82</t>
  </si>
  <si>
    <t>6972081864991</t>
  </si>
  <si>
    <t>S02-L2-2</t>
  </si>
  <si>
    <t>83</t>
  </si>
  <si>
    <t>4560436813873</t>
  </si>
  <si>
    <t>84</t>
  </si>
  <si>
    <t>4986614261814</t>
  </si>
  <si>
    <t>85</t>
  </si>
  <si>
    <t>4560436813880</t>
  </si>
  <si>
    <t>86</t>
  </si>
  <si>
    <t>4964549055654</t>
  </si>
  <si>
    <t>S02-L2-3</t>
  </si>
  <si>
    <t>87</t>
  </si>
  <si>
    <t>4978929317720</t>
  </si>
  <si>
    <t>S02-L2-4</t>
  </si>
  <si>
    <t>88</t>
  </si>
  <si>
    <t>4978929317676</t>
  </si>
  <si>
    <t>S08-L4-4</t>
  </si>
  <si>
    <t>89</t>
  </si>
  <si>
    <t>4542804116700</t>
  </si>
  <si>
    <t>90</t>
  </si>
  <si>
    <t>4542804106305</t>
  </si>
  <si>
    <t>S05-L3-3</t>
  </si>
  <si>
    <t>91</t>
  </si>
  <si>
    <t>4542804083941</t>
  </si>
  <si>
    <t>92</t>
  </si>
  <si>
    <t>4542804083927</t>
  </si>
  <si>
    <t>93</t>
  </si>
  <si>
    <t>4542804123494</t>
  </si>
  <si>
    <t>94</t>
  </si>
  <si>
    <t>4542804083897</t>
  </si>
  <si>
    <t>S05-L3-2</t>
  </si>
  <si>
    <t>95</t>
  </si>
  <si>
    <t>4542804122749</t>
  </si>
  <si>
    <t>96</t>
  </si>
  <si>
    <t>4542804132700</t>
  </si>
  <si>
    <t>97</t>
  </si>
  <si>
    <t>4979142128193</t>
  </si>
  <si>
    <t>98</t>
  </si>
  <si>
    <t>4542804110241</t>
  </si>
  <si>
    <t>S02-L3-1</t>
  </si>
  <si>
    <t>99</t>
  </si>
  <si>
    <t>4542804074840</t>
  </si>
  <si>
    <t>100</t>
  </si>
  <si>
    <t>4542804127195</t>
  </si>
  <si>
    <t>101</t>
  </si>
  <si>
    <t>4542804111958</t>
  </si>
  <si>
    <t>102</t>
  </si>
  <si>
    <t>4550163007386</t>
  </si>
  <si>
    <t>103</t>
  </si>
  <si>
    <t>4550163007393</t>
  </si>
  <si>
    <t>104</t>
  </si>
  <si>
    <t>4580682871076</t>
  </si>
  <si>
    <t>105</t>
  </si>
  <si>
    <t>4580682871151</t>
  </si>
  <si>
    <t>106</t>
  </si>
  <si>
    <t>4542804083903</t>
  </si>
  <si>
    <t>107</t>
  </si>
  <si>
    <t>4979142119719</t>
  </si>
  <si>
    <t>108</t>
  </si>
  <si>
    <t>4560116775392</t>
  </si>
  <si>
    <t>109</t>
  </si>
  <si>
    <t>4580682872004</t>
  </si>
  <si>
    <t>110</t>
  </si>
  <si>
    <t>4542804132724</t>
  </si>
  <si>
    <t>111</t>
  </si>
  <si>
    <t>4979142708203</t>
  </si>
  <si>
    <t>112</t>
  </si>
  <si>
    <t>4580682871113</t>
  </si>
  <si>
    <t>113</t>
  </si>
  <si>
    <t>4978929317645</t>
  </si>
  <si>
    <t>114</t>
  </si>
  <si>
    <t>4978929318499</t>
  </si>
  <si>
    <t>115</t>
  </si>
  <si>
    <t>4542804083910</t>
  </si>
  <si>
    <t>116</t>
  </si>
  <si>
    <t>4580682872110</t>
  </si>
  <si>
    <t>117</t>
  </si>
  <si>
    <t>4979142121248</t>
  </si>
  <si>
    <t>118</t>
  </si>
  <si>
    <t>4979142708197</t>
  </si>
  <si>
    <t>119</t>
  </si>
  <si>
    <t>4550163006570</t>
  </si>
  <si>
    <t>120</t>
  </si>
  <si>
    <t>4580682871038</t>
  </si>
  <si>
    <t>121</t>
  </si>
  <si>
    <t>4580682872127</t>
  </si>
  <si>
    <t>122</t>
  </si>
  <si>
    <t>4580682871069</t>
  </si>
  <si>
    <t>123</t>
  </si>
  <si>
    <t>6971789800607</t>
  </si>
  <si>
    <t>S02-L3-1-3</t>
  </si>
  <si>
    <t>124</t>
  </si>
  <si>
    <t>6971789802687</t>
  </si>
  <si>
    <t>125</t>
  </si>
  <si>
    <t>6971789800034</t>
  </si>
  <si>
    <t>S02-L3-1-2</t>
  </si>
  <si>
    <t>126</t>
  </si>
  <si>
    <t>6939430500634</t>
  </si>
  <si>
    <t>127</t>
  </si>
  <si>
    <t>6971789800492</t>
  </si>
  <si>
    <t>S02-L3-4</t>
  </si>
  <si>
    <t>128</t>
  </si>
  <si>
    <t>6971789800027</t>
  </si>
  <si>
    <t>129</t>
  </si>
  <si>
    <t>6939430500689</t>
  </si>
  <si>
    <t>S02-L3-2</t>
  </si>
  <si>
    <t>130</t>
  </si>
  <si>
    <t>6971789803752</t>
  </si>
  <si>
    <t>131</t>
  </si>
  <si>
    <t>4510085332904</t>
  </si>
  <si>
    <t>132</t>
  </si>
  <si>
    <t>4570025484070</t>
  </si>
  <si>
    <t>S02-L4-1</t>
  </si>
  <si>
    <t>133</t>
  </si>
  <si>
    <t>6972489005033</t>
  </si>
  <si>
    <t>S04-L2-2</t>
  </si>
  <si>
    <t>134</t>
  </si>
  <si>
    <t>1234560056224</t>
  </si>
  <si>
    <t>S02-L5-1</t>
  </si>
  <si>
    <t>135</t>
  </si>
  <si>
    <t>1234560056255</t>
  </si>
  <si>
    <t>136</t>
  </si>
  <si>
    <t>1234560056248</t>
  </si>
  <si>
    <t>S02-L5-3</t>
  </si>
  <si>
    <t>137</t>
  </si>
  <si>
    <t>6972081868265</t>
  </si>
  <si>
    <t>138</t>
  </si>
  <si>
    <t>6972081868067</t>
  </si>
  <si>
    <t>139</t>
  </si>
  <si>
    <t>6972854793466</t>
  </si>
  <si>
    <t>140</t>
  </si>
  <si>
    <t>6972854793435</t>
  </si>
  <si>
    <t>141</t>
  </si>
  <si>
    <t>4969757163153</t>
  </si>
  <si>
    <t>142</t>
  </si>
  <si>
    <t>6972081868296</t>
  </si>
  <si>
    <t>143</t>
  </si>
  <si>
    <t>6972081868210</t>
  </si>
  <si>
    <t>144</t>
  </si>
  <si>
    <t>6972081868241</t>
  </si>
  <si>
    <t>145</t>
  </si>
  <si>
    <t>4903409154571</t>
  </si>
  <si>
    <t>146</t>
  </si>
  <si>
    <t>4903409152928</t>
  </si>
  <si>
    <t>147</t>
  </si>
  <si>
    <t>6972081866605</t>
  </si>
  <si>
    <t>148</t>
  </si>
  <si>
    <t>6972081866483</t>
  </si>
  <si>
    <t>149</t>
  </si>
  <si>
    <t>6972081866513</t>
  </si>
  <si>
    <t>150</t>
  </si>
  <si>
    <t>6972081865479</t>
  </si>
  <si>
    <t>151</t>
  </si>
  <si>
    <t>6972081866575</t>
  </si>
  <si>
    <t>152</t>
  </si>
  <si>
    <t>6972081866506</t>
  </si>
  <si>
    <t>153</t>
  </si>
  <si>
    <t>6972081860733</t>
  </si>
  <si>
    <t>S03-L1-4</t>
  </si>
  <si>
    <t>154</t>
  </si>
  <si>
    <t>6972081860740</t>
  </si>
  <si>
    <t>155</t>
  </si>
  <si>
    <t>6972081867688</t>
  </si>
  <si>
    <t>156</t>
  </si>
  <si>
    <t>6972081867756</t>
  </si>
  <si>
    <t>157</t>
  </si>
  <si>
    <t>6972081867664</t>
  </si>
  <si>
    <t>158</t>
  </si>
  <si>
    <t>6972081860757</t>
  </si>
  <si>
    <t>S03-L2-3</t>
  </si>
  <si>
    <t>159</t>
  </si>
  <si>
    <t>6972854793442</t>
  </si>
  <si>
    <t>160</t>
  </si>
  <si>
    <t>1234560006113</t>
  </si>
  <si>
    <t>S03-L3-4</t>
  </si>
  <si>
    <t>161</t>
  </si>
  <si>
    <t>1234560006106</t>
  </si>
  <si>
    <t>162</t>
  </si>
  <si>
    <t>1234560006090</t>
  </si>
  <si>
    <t>163</t>
  </si>
  <si>
    <t>4560436814078</t>
  </si>
  <si>
    <t>164</t>
  </si>
  <si>
    <t>4982790319660</t>
  </si>
  <si>
    <t>165</t>
  </si>
  <si>
    <t>4904333016164</t>
  </si>
  <si>
    <t>166</t>
  </si>
  <si>
    <t>4982790319677</t>
  </si>
  <si>
    <t>167</t>
  </si>
  <si>
    <t>4903409153567</t>
  </si>
  <si>
    <t>168</t>
  </si>
  <si>
    <t>4526112166572</t>
  </si>
  <si>
    <t>S03-L4-1</t>
  </si>
  <si>
    <t>169</t>
  </si>
  <si>
    <t>4560436802594</t>
  </si>
  <si>
    <t>170</t>
  </si>
  <si>
    <t>4964549055708</t>
  </si>
  <si>
    <t>171</t>
  </si>
  <si>
    <t>4964549055715</t>
  </si>
  <si>
    <t>172</t>
  </si>
  <si>
    <t>4964549042586</t>
  </si>
  <si>
    <t>173</t>
  </si>
  <si>
    <t>6972854792117</t>
  </si>
  <si>
    <t>S03-L3-3</t>
  </si>
  <si>
    <t>174</t>
  </si>
  <si>
    <t>6975498780564</t>
  </si>
  <si>
    <t>175</t>
  </si>
  <si>
    <t>6997588067065</t>
  </si>
  <si>
    <t>176</t>
  </si>
  <si>
    <t>6997588067089</t>
  </si>
  <si>
    <t>177</t>
  </si>
  <si>
    <t>6997588067096</t>
  </si>
  <si>
    <t>178</t>
  </si>
  <si>
    <t>6997588067072</t>
  </si>
  <si>
    <t>179</t>
  </si>
  <si>
    <t>6972854793381</t>
  </si>
  <si>
    <t>180</t>
  </si>
  <si>
    <t>6972854793367</t>
  </si>
  <si>
    <t>S03-L3-2</t>
  </si>
  <si>
    <t>181</t>
  </si>
  <si>
    <t>6972854793374</t>
  </si>
  <si>
    <t>182</t>
  </si>
  <si>
    <t>6972854793428</t>
  </si>
  <si>
    <t>183</t>
  </si>
  <si>
    <t>6972081868234</t>
  </si>
  <si>
    <t>184</t>
  </si>
  <si>
    <t>6972854791714</t>
  </si>
  <si>
    <t>185</t>
  </si>
  <si>
    <t>6972854791707</t>
  </si>
  <si>
    <t>186</t>
  </si>
  <si>
    <t>6972854791721</t>
  </si>
  <si>
    <t>S03-L3-1</t>
  </si>
  <si>
    <t>187</t>
  </si>
  <si>
    <t>6972854793473</t>
  </si>
  <si>
    <t>S03-L3-2-3</t>
  </si>
  <si>
    <t>188</t>
  </si>
  <si>
    <t>6972854793459</t>
  </si>
  <si>
    <t>S03-L2-4</t>
  </si>
  <si>
    <t>189</t>
  </si>
  <si>
    <t>6972854793398</t>
  </si>
  <si>
    <t>190</t>
  </si>
  <si>
    <t>6972854793404</t>
  </si>
  <si>
    <t>191</t>
  </si>
  <si>
    <t>6972854793411</t>
  </si>
  <si>
    <t>192</t>
  </si>
  <si>
    <t>6972854796009</t>
  </si>
  <si>
    <t>193</t>
  </si>
  <si>
    <t>6972081868203</t>
  </si>
  <si>
    <t>194</t>
  </si>
  <si>
    <t>6972081868180</t>
  </si>
  <si>
    <t>195</t>
  </si>
  <si>
    <t>6972081865721</t>
  </si>
  <si>
    <t>196</t>
  </si>
  <si>
    <t>6972081866711</t>
  </si>
  <si>
    <t>197</t>
  </si>
  <si>
    <t>1234560056286</t>
  </si>
  <si>
    <t>S03-L4-3</t>
  </si>
  <si>
    <t>198</t>
  </si>
  <si>
    <t>1234560056125</t>
  </si>
  <si>
    <t>S03-L4-2</t>
  </si>
  <si>
    <t>199</t>
  </si>
  <si>
    <t>6972081861792</t>
  </si>
  <si>
    <t>S01-2-2</t>
  </si>
  <si>
    <t>200</t>
  </si>
  <si>
    <t>6920505430055</t>
  </si>
  <si>
    <t>S03-L4-4</t>
  </si>
  <si>
    <t>201</t>
  </si>
  <si>
    <t>6972081863376</t>
  </si>
  <si>
    <t>S04-L1-4</t>
  </si>
  <si>
    <t>202</t>
  </si>
  <si>
    <t>4986614262019</t>
  </si>
  <si>
    <t>S04-L1-3</t>
  </si>
  <si>
    <t>203</t>
  </si>
  <si>
    <t>4580104602431</t>
  </si>
  <si>
    <t>204</t>
  </si>
  <si>
    <t>6972081866766</t>
  </si>
  <si>
    <t>205</t>
  </si>
  <si>
    <t>6972081865738</t>
  </si>
  <si>
    <t>206</t>
  </si>
  <si>
    <t>6972081865691</t>
  </si>
  <si>
    <t>207</t>
  </si>
  <si>
    <t>6972081866612</t>
  </si>
  <si>
    <t>208</t>
  </si>
  <si>
    <t>6972081863369</t>
  </si>
  <si>
    <t>209</t>
  </si>
  <si>
    <t>6972081869729</t>
  </si>
  <si>
    <t>S04-L2-4</t>
  </si>
  <si>
    <t>210</t>
  </si>
  <si>
    <t>6972081863338</t>
  </si>
  <si>
    <t>S04-L1-1</t>
  </si>
  <si>
    <t>211</t>
  </si>
  <si>
    <t>6972081862072</t>
  </si>
  <si>
    <t>212</t>
  </si>
  <si>
    <t>6972081862706</t>
  </si>
  <si>
    <t>213</t>
  </si>
  <si>
    <t>6972081862324</t>
  </si>
  <si>
    <t>S04-L3-1</t>
  </si>
  <si>
    <t>214</t>
  </si>
  <si>
    <t>4570025484148</t>
  </si>
  <si>
    <t>S04-L2-1</t>
  </si>
  <si>
    <t>215</t>
  </si>
  <si>
    <t>4550163011161</t>
  </si>
  <si>
    <t>S04-L2-1-2</t>
  </si>
  <si>
    <t>216</t>
  </si>
  <si>
    <t>4580104601526</t>
  </si>
  <si>
    <t>217</t>
  </si>
  <si>
    <t>4904342004084</t>
  </si>
  <si>
    <t>218</t>
  </si>
  <si>
    <t>4962964207207</t>
  </si>
  <si>
    <t>219</t>
  </si>
  <si>
    <t>4962964207009</t>
  </si>
  <si>
    <t>220</t>
  </si>
  <si>
    <t>4903409162989</t>
  </si>
  <si>
    <t>221</t>
  </si>
  <si>
    <t>4972822460552</t>
  </si>
  <si>
    <t>222</t>
  </si>
  <si>
    <t>4526112147489</t>
  </si>
  <si>
    <t>223</t>
  </si>
  <si>
    <t>4526112147496</t>
  </si>
  <si>
    <t>224</t>
  </si>
  <si>
    <t>4903409162996</t>
  </si>
  <si>
    <t>225</t>
  </si>
  <si>
    <t>6972854796382</t>
  </si>
  <si>
    <t>S04-L1-2</t>
  </si>
  <si>
    <t>226</t>
  </si>
  <si>
    <t>6972854795781</t>
  </si>
  <si>
    <t>227</t>
  </si>
  <si>
    <t>7453015590791</t>
  </si>
  <si>
    <t>228</t>
  </si>
  <si>
    <t>6972854795446</t>
  </si>
  <si>
    <t>229</t>
  </si>
  <si>
    <t>6972081861235</t>
  </si>
  <si>
    <t>230</t>
  </si>
  <si>
    <t>6972854796214</t>
  </si>
  <si>
    <t>231</t>
  </si>
  <si>
    <t>6940980705783</t>
  </si>
  <si>
    <t>232</t>
  </si>
  <si>
    <t>6972854796573</t>
  </si>
  <si>
    <t>233</t>
  </si>
  <si>
    <t>4954939012893</t>
  </si>
  <si>
    <t>S02-L4-2</t>
  </si>
  <si>
    <t>234</t>
  </si>
  <si>
    <t>4580104601229</t>
  </si>
  <si>
    <t>S08-L4-3</t>
  </si>
  <si>
    <t>235</t>
  </si>
  <si>
    <t>6973288846131</t>
  </si>
  <si>
    <t>236</t>
  </si>
  <si>
    <t>4982790442856</t>
  </si>
  <si>
    <t>G08-L4-3</t>
  </si>
  <si>
    <t>237</t>
  </si>
  <si>
    <t>4956810802944</t>
  </si>
  <si>
    <t>F04-L1</t>
  </si>
  <si>
    <t>238</t>
  </si>
  <si>
    <t>4956810803910</t>
  </si>
  <si>
    <t>H03-L3-3</t>
  </si>
  <si>
    <t>239</t>
  </si>
  <si>
    <t>4973430022002</t>
  </si>
  <si>
    <t>D01-L2</t>
  </si>
  <si>
    <t>240</t>
  </si>
  <si>
    <t>4973430023559</t>
  </si>
  <si>
    <t>F04-L3</t>
  </si>
  <si>
    <t>241</t>
  </si>
  <si>
    <t>4550163009557</t>
  </si>
  <si>
    <t>S04-L5-3</t>
  </si>
  <si>
    <t>242</t>
  </si>
  <si>
    <t>4526112417384</t>
  </si>
  <si>
    <t>243</t>
  </si>
  <si>
    <t>4986614260718</t>
  </si>
  <si>
    <t>244</t>
  </si>
  <si>
    <t>6972854795019</t>
  </si>
  <si>
    <t>245</t>
  </si>
  <si>
    <t>4973430022019</t>
  </si>
  <si>
    <t>S04-L3-3</t>
  </si>
  <si>
    <t>246</t>
  </si>
  <si>
    <t>4973430022033</t>
  </si>
  <si>
    <t>D01-L2-3</t>
  </si>
  <si>
    <t>247</t>
  </si>
  <si>
    <t>6972854795743</t>
  </si>
  <si>
    <t>S04-L3-4</t>
  </si>
  <si>
    <t>248</t>
  </si>
  <si>
    <t>4969757108901</t>
  </si>
  <si>
    <t>S05-L1-1</t>
  </si>
  <si>
    <t>249</t>
  </si>
  <si>
    <t>6972854796719</t>
  </si>
  <si>
    <t>S04-L2-3</t>
  </si>
  <si>
    <t>250</t>
  </si>
  <si>
    <t>6972854794890</t>
  </si>
  <si>
    <t>S04-L4-1</t>
  </si>
  <si>
    <t>251</t>
  </si>
  <si>
    <t>6972854793169</t>
  </si>
  <si>
    <t>252</t>
  </si>
  <si>
    <t>4580104601342</t>
  </si>
  <si>
    <t>S04-4-2</t>
  </si>
  <si>
    <t>253</t>
  </si>
  <si>
    <t>6971580731070</t>
  </si>
  <si>
    <t>254</t>
  </si>
  <si>
    <t>6009629350934</t>
  </si>
  <si>
    <t>S04-L3-2</t>
  </si>
  <si>
    <t>255</t>
  </si>
  <si>
    <t>4580104601243</t>
  </si>
  <si>
    <t>256</t>
  </si>
  <si>
    <t>6970917612419</t>
  </si>
  <si>
    <t>257</t>
  </si>
  <si>
    <t>6957559306005</t>
  </si>
  <si>
    <t>S04-L4-3</t>
  </si>
  <si>
    <t>258</t>
  </si>
  <si>
    <t>6957559303004</t>
  </si>
  <si>
    <t>259</t>
  </si>
  <si>
    <t>6957559301802</t>
  </si>
  <si>
    <t>260</t>
  </si>
  <si>
    <t>6972854791028</t>
  </si>
  <si>
    <t>261</t>
  </si>
  <si>
    <t>6972081862218</t>
  </si>
  <si>
    <t>S07-L4-3</t>
  </si>
  <si>
    <t>262</t>
  </si>
  <si>
    <t>6972854791042</t>
  </si>
  <si>
    <t>S04-L4-4</t>
  </si>
  <si>
    <t>263</t>
  </si>
  <si>
    <t>4986614260749</t>
  </si>
  <si>
    <t>264</t>
  </si>
  <si>
    <t>4986614260695</t>
  </si>
  <si>
    <t>S04-L4-2</t>
  </si>
  <si>
    <t>265</t>
  </si>
  <si>
    <t>4986614260732</t>
  </si>
  <si>
    <t>266</t>
  </si>
  <si>
    <t>4969757163160</t>
  </si>
  <si>
    <t>267</t>
  </si>
  <si>
    <t>4969757163719</t>
  </si>
  <si>
    <t>268</t>
  </si>
  <si>
    <t>4969757163177</t>
  </si>
  <si>
    <t>269</t>
  </si>
  <si>
    <t>4972822331920</t>
  </si>
  <si>
    <t>270</t>
  </si>
  <si>
    <t>6972854795828</t>
  </si>
  <si>
    <t>S05-L1-2</t>
  </si>
  <si>
    <t>271</t>
  </si>
  <si>
    <t>6972854795231</t>
  </si>
  <si>
    <t>272</t>
  </si>
  <si>
    <t>4969757161517</t>
  </si>
  <si>
    <t>273</t>
  </si>
  <si>
    <t>4969757131404</t>
  </si>
  <si>
    <t>S05-L1-3</t>
  </si>
  <si>
    <t>274</t>
  </si>
  <si>
    <t>4969757131534</t>
  </si>
  <si>
    <t>275</t>
  </si>
  <si>
    <t>4969757161869</t>
  </si>
  <si>
    <t>276</t>
  </si>
  <si>
    <t>4969757161562</t>
  </si>
  <si>
    <t>277</t>
  </si>
  <si>
    <t>6950126105339</t>
  </si>
  <si>
    <t>S05-L1-4</t>
  </si>
  <si>
    <t>278</t>
  </si>
  <si>
    <t>6974022957045</t>
  </si>
  <si>
    <t>279</t>
  </si>
  <si>
    <t>4982790327078</t>
  </si>
  <si>
    <t>280</t>
  </si>
  <si>
    <t>4571207042477</t>
  </si>
  <si>
    <t>S06-L1-1</t>
  </si>
  <si>
    <t>281</t>
  </si>
  <si>
    <t>6926646831515</t>
  </si>
  <si>
    <t>282</t>
  </si>
  <si>
    <t>6926646830662</t>
  </si>
  <si>
    <t>283</t>
  </si>
  <si>
    <t>6926646805080</t>
  </si>
  <si>
    <t>S05-L3-4</t>
  </si>
  <si>
    <t>284</t>
  </si>
  <si>
    <t>6926646837272</t>
  </si>
  <si>
    <t>285</t>
  </si>
  <si>
    <t>6926646834851</t>
  </si>
  <si>
    <t>286</t>
  </si>
  <si>
    <t>6926646840647</t>
  </si>
  <si>
    <t>287</t>
  </si>
  <si>
    <t>6926646834813</t>
  </si>
  <si>
    <t>S07-L1-3</t>
  </si>
  <si>
    <t>288</t>
  </si>
  <si>
    <t>4947301002080</t>
  </si>
  <si>
    <t>289</t>
  </si>
  <si>
    <t>6926646805066</t>
  </si>
  <si>
    <t>290</t>
  </si>
  <si>
    <t>6926646837432</t>
  </si>
  <si>
    <t>291</t>
  </si>
  <si>
    <t>4901991097207</t>
  </si>
  <si>
    <t>292</t>
  </si>
  <si>
    <t>6972854792193</t>
  </si>
  <si>
    <t>S06-L1-2</t>
  </si>
  <si>
    <t>293</t>
  </si>
  <si>
    <t>4972822460439</t>
  </si>
  <si>
    <t>294</t>
  </si>
  <si>
    <t>6939043885845</t>
  </si>
  <si>
    <t>295</t>
  </si>
  <si>
    <t>4571207040992</t>
  </si>
  <si>
    <t>296</t>
  </si>
  <si>
    <t>6957574800427</t>
  </si>
  <si>
    <t>S06-L1-3</t>
  </si>
  <si>
    <t>297</t>
  </si>
  <si>
    <t>6971354530847</t>
  </si>
  <si>
    <t>S06-L1-4</t>
  </si>
  <si>
    <t>298</t>
  </si>
  <si>
    <t>4903409163504</t>
  </si>
  <si>
    <t>S08-L1-3</t>
  </si>
  <si>
    <t>299</t>
  </si>
  <si>
    <t>4582111351265</t>
  </si>
  <si>
    <t>S05-L2-1</t>
  </si>
  <si>
    <t>300</t>
  </si>
  <si>
    <t>4582111351272</t>
  </si>
  <si>
    <t>301</t>
  </si>
  <si>
    <t>4582111351258</t>
  </si>
  <si>
    <t>302</t>
  </si>
  <si>
    <t>6972081863581</t>
  </si>
  <si>
    <t>303</t>
  </si>
  <si>
    <t>4582111352316</t>
  </si>
  <si>
    <t>304</t>
  </si>
  <si>
    <t>4969757159514</t>
  </si>
  <si>
    <t>305</t>
  </si>
  <si>
    <t>6902024580510</t>
  </si>
  <si>
    <t>306</t>
  </si>
  <si>
    <t>4969757159439</t>
  </si>
  <si>
    <t>307</t>
  </si>
  <si>
    <t>4969757114827</t>
  </si>
  <si>
    <t>308</t>
  </si>
  <si>
    <t>4969757114872</t>
  </si>
  <si>
    <t>309</t>
  </si>
  <si>
    <t>4969757114858</t>
  </si>
  <si>
    <t>310</t>
  </si>
  <si>
    <t>6902024580411</t>
  </si>
  <si>
    <t>311</t>
  </si>
  <si>
    <t>4969757107089</t>
  </si>
  <si>
    <t>312</t>
  </si>
  <si>
    <t>4969757162170</t>
  </si>
  <si>
    <t>313</t>
  </si>
  <si>
    <t>6972081863505</t>
  </si>
  <si>
    <t>314</t>
  </si>
  <si>
    <t>6972081863536</t>
  </si>
  <si>
    <t>315</t>
  </si>
  <si>
    <t>4526112182213</t>
  </si>
  <si>
    <t>S05-L2-2</t>
  </si>
  <si>
    <t>316</t>
  </si>
  <si>
    <t>6943538469359</t>
  </si>
  <si>
    <t>317</t>
  </si>
  <si>
    <t>6972854794951</t>
  </si>
  <si>
    <t>S05-L2-3-4</t>
  </si>
  <si>
    <t>318</t>
  </si>
  <si>
    <t>4520297061707</t>
  </si>
  <si>
    <t>319</t>
  </si>
  <si>
    <t>4964549053575</t>
  </si>
  <si>
    <t>320</t>
  </si>
  <si>
    <t>4964549018376</t>
  </si>
  <si>
    <t>321</t>
  </si>
  <si>
    <t>4964549018352</t>
  </si>
  <si>
    <t>S05-L2-3</t>
  </si>
  <si>
    <t>322</t>
  </si>
  <si>
    <t>6972319700091</t>
  </si>
  <si>
    <t>323</t>
  </si>
  <si>
    <t>6923773091935</t>
  </si>
  <si>
    <t>S05-L2-4</t>
  </si>
  <si>
    <t>324</t>
  </si>
  <si>
    <t>4972822410342</t>
  </si>
  <si>
    <t>325</t>
  </si>
  <si>
    <t>6599220154852</t>
  </si>
  <si>
    <t>S06-L2-1</t>
  </si>
  <si>
    <t>326</t>
  </si>
  <si>
    <t>6940469510082</t>
  </si>
  <si>
    <t>S06-L5-1</t>
  </si>
  <si>
    <t>327</t>
  </si>
  <si>
    <t>6923773909216</t>
  </si>
  <si>
    <t>S06-L2-2</t>
  </si>
  <si>
    <t>328</t>
  </si>
  <si>
    <t>4941829003277</t>
  </si>
  <si>
    <t>S7-L2-4</t>
  </si>
  <si>
    <t>329</t>
  </si>
  <si>
    <t>6933017711826</t>
  </si>
  <si>
    <t>S06-L2-4</t>
  </si>
  <si>
    <t>330</t>
  </si>
  <si>
    <t>6970465180927</t>
  </si>
  <si>
    <t>331</t>
  </si>
  <si>
    <t>6972548036817</t>
  </si>
  <si>
    <t>332</t>
  </si>
  <si>
    <t>6972081863833</t>
  </si>
  <si>
    <t>S05-L3-1</t>
  </si>
  <si>
    <t>333</t>
  </si>
  <si>
    <t>4982790295483</t>
  </si>
  <si>
    <t>334</t>
  </si>
  <si>
    <t>4580682877627</t>
  </si>
  <si>
    <t>335</t>
  </si>
  <si>
    <t>8881488258662</t>
  </si>
  <si>
    <t>S05-L4-1</t>
  </si>
  <si>
    <t>336</t>
  </si>
  <si>
    <t>6972854796771</t>
  </si>
  <si>
    <t>337</t>
  </si>
  <si>
    <t>6972854797563</t>
  </si>
  <si>
    <t>338</t>
  </si>
  <si>
    <t>6972854792421</t>
  </si>
  <si>
    <t>339</t>
  </si>
  <si>
    <t>6923773090945</t>
  </si>
  <si>
    <t>S05-L3-3-4</t>
  </si>
  <si>
    <t>340</t>
  </si>
  <si>
    <t>6924511804121</t>
  </si>
  <si>
    <t>341</t>
  </si>
  <si>
    <t>4979142708159</t>
  </si>
  <si>
    <t>342</t>
  </si>
  <si>
    <t>4979142708180</t>
  </si>
  <si>
    <t>343</t>
  </si>
  <si>
    <t>4542804065527</t>
  </si>
  <si>
    <t>344</t>
  </si>
  <si>
    <t>4542804083866</t>
  </si>
  <si>
    <t>S05-L3-2-3</t>
  </si>
  <si>
    <t>345</t>
  </si>
  <si>
    <t>4542804081473</t>
  </si>
  <si>
    <t>346</t>
  </si>
  <si>
    <t>4542804031393</t>
  </si>
  <si>
    <t>347</t>
  </si>
  <si>
    <t>4542804089202</t>
  </si>
  <si>
    <t>348</t>
  </si>
  <si>
    <t>4968583206584</t>
  </si>
  <si>
    <t>349</t>
  </si>
  <si>
    <t>4968583145173</t>
  </si>
  <si>
    <t>350</t>
  </si>
  <si>
    <t>4542804122596</t>
  </si>
  <si>
    <t>351</t>
  </si>
  <si>
    <t>4542804120660</t>
  </si>
  <si>
    <t>352</t>
  </si>
  <si>
    <t>4542804083880</t>
  </si>
  <si>
    <t>353</t>
  </si>
  <si>
    <t>4542804116632</t>
  </si>
  <si>
    <t>354</t>
  </si>
  <si>
    <t>4964549021376</t>
  </si>
  <si>
    <t>E03-L1-4</t>
  </si>
  <si>
    <t>355</t>
  </si>
  <si>
    <t>4904333006868</t>
  </si>
  <si>
    <t>356</t>
  </si>
  <si>
    <t>4964549015634</t>
  </si>
  <si>
    <t>357</t>
  </si>
  <si>
    <t>4964549018895</t>
  </si>
  <si>
    <t>358</t>
  </si>
  <si>
    <t>4982790321601</t>
  </si>
  <si>
    <t>359</t>
  </si>
  <si>
    <t>4964549016402</t>
  </si>
  <si>
    <t>S05-L4-2-3</t>
  </si>
  <si>
    <t>360</t>
  </si>
  <si>
    <t>4964549018901</t>
  </si>
  <si>
    <t>S05-L4-2</t>
  </si>
  <si>
    <t>361</t>
  </si>
  <si>
    <t>4982790295452</t>
  </si>
  <si>
    <t>362</t>
  </si>
  <si>
    <t>6972854792391</t>
  </si>
  <si>
    <t>363</t>
  </si>
  <si>
    <t>8881488258655</t>
  </si>
  <si>
    <t>S05-L4-3</t>
  </si>
  <si>
    <t>364</t>
  </si>
  <si>
    <t>4580682877634</t>
  </si>
  <si>
    <t>365</t>
  </si>
  <si>
    <t>6947021910052</t>
  </si>
  <si>
    <t>S05-L4-4</t>
  </si>
  <si>
    <t>366</t>
  </si>
  <si>
    <t>4520297030697</t>
  </si>
  <si>
    <t>S08-L1-1</t>
  </si>
  <si>
    <t>367</t>
  </si>
  <si>
    <t>6925707226321</t>
  </si>
  <si>
    <t>S06-L3-4</t>
  </si>
  <si>
    <t>368</t>
  </si>
  <si>
    <t>6923773090952</t>
  </si>
  <si>
    <t>S06-L3-2</t>
  </si>
  <si>
    <t>369</t>
  </si>
  <si>
    <t>6935200018804</t>
  </si>
  <si>
    <t>S06-L4-1</t>
  </si>
  <si>
    <t>370</t>
  </si>
  <si>
    <t>6935210200770</t>
  </si>
  <si>
    <t>371</t>
  </si>
  <si>
    <t>8200000031727</t>
  </si>
  <si>
    <t>372</t>
  </si>
  <si>
    <t>6943538466976</t>
  </si>
  <si>
    <t>S06-L4-1-3</t>
  </si>
  <si>
    <t>373</t>
  </si>
  <si>
    <t>6972854793909</t>
  </si>
  <si>
    <t>S06-L4-4</t>
  </si>
  <si>
    <t>374</t>
  </si>
  <si>
    <t>4973430022682</t>
  </si>
  <si>
    <t>S05-L5-4</t>
  </si>
  <si>
    <t>375</t>
  </si>
  <si>
    <t>4973430002844</t>
  </si>
  <si>
    <t>376</t>
  </si>
  <si>
    <t>4906137356712</t>
  </si>
  <si>
    <t>S05-L5-1</t>
  </si>
  <si>
    <t>377</t>
  </si>
  <si>
    <t>4973911866118</t>
  </si>
  <si>
    <t>378</t>
  </si>
  <si>
    <t>4906137398125</t>
  </si>
  <si>
    <t>379</t>
  </si>
  <si>
    <t>4973430019200</t>
  </si>
  <si>
    <t>S05-L5-3</t>
  </si>
  <si>
    <t>380</t>
  </si>
  <si>
    <t>6972081861877</t>
  </si>
  <si>
    <t>S01-L5-1</t>
  </si>
  <si>
    <t>381</t>
  </si>
  <si>
    <t>1234560053360</t>
  </si>
  <si>
    <t>S10-L3-1</t>
  </si>
  <si>
    <t>382</t>
  </si>
  <si>
    <t>4964549052578</t>
  </si>
  <si>
    <t>383</t>
  </si>
  <si>
    <t>4906137305710</t>
  </si>
  <si>
    <t>384</t>
  </si>
  <si>
    <t>4906137356620</t>
  </si>
  <si>
    <t>S06-L5-4</t>
  </si>
  <si>
    <t>385</t>
  </si>
  <si>
    <t>1234560051069</t>
  </si>
  <si>
    <t>S10-L3-4</t>
  </si>
  <si>
    <t>386</t>
  </si>
  <si>
    <t>1234560051083</t>
  </si>
  <si>
    <t>387</t>
  </si>
  <si>
    <t>1234560050635</t>
  </si>
  <si>
    <t>388</t>
  </si>
  <si>
    <t>4978929522025</t>
  </si>
  <si>
    <t>389</t>
  </si>
  <si>
    <t>4542099101689</t>
  </si>
  <si>
    <t>390</t>
  </si>
  <si>
    <t>6916681045329</t>
  </si>
  <si>
    <t>S10-L1-2</t>
  </si>
  <si>
    <t>391</t>
  </si>
  <si>
    <t>6916681045275</t>
  </si>
  <si>
    <t>392</t>
  </si>
  <si>
    <t>6916681045244</t>
  </si>
  <si>
    <t>S10-L1-1</t>
  </si>
  <si>
    <t>393</t>
  </si>
  <si>
    <t>8901802707031</t>
  </si>
  <si>
    <t>394</t>
  </si>
  <si>
    <t>8901802707024</t>
  </si>
  <si>
    <t>395</t>
  </si>
  <si>
    <t>8202200201207</t>
  </si>
  <si>
    <t>396</t>
  </si>
  <si>
    <t>6978991320022</t>
  </si>
  <si>
    <t>397</t>
  </si>
  <si>
    <t>1234560050826</t>
  </si>
  <si>
    <t>S09-L1-4</t>
  </si>
  <si>
    <t>398</t>
  </si>
  <si>
    <t>1234560050772</t>
  </si>
  <si>
    <t>S10-L2-2</t>
  </si>
  <si>
    <t>399</t>
  </si>
  <si>
    <t>1234560050802</t>
  </si>
  <si>
    <t>400</t>
  </si>
  <si>
    <t>1234560050789</t>
  </si>
  <si>
    <t>401</t>
  </si>
  <si>
    <t>4977498276100</t>
  </si>
  <si>
    <t>S09-L5-2</t>
  </si>
  <si>
    <t>402</t>
  </si>
  <si>
    <t>4977498277503</t>
  </si>
  <si>
    <t>403</t>
  </si>
  <si>
    <t>1234560050888</t>
  </si>
  <si>
    <t>S09-L1-3</t>
  </si>
  <si>
    <t>404</t>
  </si>
  <si>
    <t>4542804101973</t>
  </si>
  <si>
    <t>S09-L1-2</t>
  </si>
  <si>
    <t>405</t>
  </si>
  <si>
    <t>4542804101935</t>
  </si>
  <si>
    <t>406</t>
  </si>
  <si>
    <t>4542804089639</t>
  </si>
  <si>
    <t>407</t>
  </si>
  <si>
    <t>4542804089653</t>
  </si>
  <si>
    <t>408</t>
  </si>
  <si>
    <t>4978929004347</t>
  </si>
  <si>
    <t>S09-L3-1</t>
  </si>
  <si>
    <t>409</t>
  </si>
  <si>
    <t>4978929004354</t>
  </si>
  <si>
    <t>410</t>
  </si>
  <si>
    <t>4904342007344</t>
  </si>
  <si>
    <t>411</t>
  </si>
  <si>
    <t>4542099102358</t>
  </si>
  <si>
    <t>412</t>
  </si>
  <si>
    <t>4954169102111</t>
  </si>
  <si>
    <t>S09-L1-1</t>
  </si>
  <si>
    <t>413</t>
  </si>
  <si>
    <t>4954169101619</t>
  </si>
  <si>
    <t>S09-L3-4</t>
  </si>
  <si>
    <t>414</t>
  </si>
  <si>
    <t>4905808510200</t>
  </si>
  <si>
    <t>415</t>
  </si>
  <si>
    <t>4954169101107</t>
  </si>
  <si>
    <t>S09-L2-4</t>
  </si>
  <si>
    <t>416</t>
  </si>
  <si>
    <t>4978929516192</t>
  </si>
  <si>
    <t>417</t>
  </si>
  <si>
    <t>4952583063643</t>
  </si>
  <si>
    <t>418</t>
  </si>
  <si>
    <t>4978691004651</t>
  </si>
  <si>
    <t>419</t>
  </si>
  <si>
    <t>4975136000056</t>
  </si>
  <si>
    <t>420</t>
  </si>
  <si>
    <t>4542099102174</t>
  </si>
  <si>
    <t>S09-L2-1</t>
  </si>
  <si>
    <t>421</t>
  </si>
  <si>
    <t>4905687227831</t>
  </si>
  <si>
    <t>422</t>
  </si>
  <si>
    <t>4542099101870</t>
  </si>
  <si>
    <t>S09-L2-2</t>
  </si>
  <si>
    <t>423</t>
  </si>
  <si>
    <t>4542099102204</t>
  </si>
  <si>
    <t>S09-L5-3</t>
  </si>
  <si>
    <t>424</t>
  </si>
  <si>
    <t>4542099400171</t>
  </si>
  <si>
    <t>425</t>
  </si>
  <si>
    <t>4542099102242</t>
  </si>
  <si>
    <t>426</t>
  </si>
  <si>
    <t>6973413591769</t>
  </si>
  <si>
    <t>427</t>
  </si>
  <si>
    <t>4968988994635</t>
  </si>
  <si>
    <t>428</t>
  </si>
  <si>
    <t>4977498277572</t>
  </si>
  <si>
    <t>429</t>
  </si>
  <si>
    <t>6916681045282</t>
  </si>
  <si>
    <t>430</t>
  </si>
  <si>
    <t>6916681045299</t>
  </si>
  <si>
    <t>431</t>
  </si>
  <si>
    <t>6916681045251</t>
  </si>
  <si>
    <t>432</t>
  </si>
  <si>
    <t>6916681045206</t>
  </si>
  <si>
    <t>433</t>
  </si>
  <si>
    <t>6916681045213</t>
  </si>
  <si>
    <t>434</t>
  </si>
  <si>
    <t>6916681045343</t>
  </si>
  <si>
    <t>C02-L2-1</t>
  </si>
  <si>
    <t>435</t>
  </si>
  <si>
    <t>6916681045268</t>
  </si>
  <si>
    <t>S09-L3-2-3</t>
  </si>
  <si>
    <t>436</t>
  </si>
  <si>
    <t>4955330301869</t>
  </si>
  <si>
    <t>437</t>
  </si>
  <si>
    <t>4978929521158</t>
  </si>
  <si>
    <t>S09-L3-3</t>
  </si>
  <si>
    <t>438</t>
  </si>
  <si>
    <t>4542099300112</t>
  </si>
  <si>
    <t>439</t>
  </si>
  <si>
    <t>4977498277824</t>
  </si>
  <si>
    <t>440</t>
  </si>
  <si>
    <t>4513750726886</t>
  </si>
  <si>
    <t>441</t>
  </si>
  <si>
    <t>4542099102396</t>
  </si>
  <si>
    <t>442</t>
  </si>
  <si>
    <t>4542099102402</t>
  </si>
  <si>
    <t>443</t>
  </si>
  <si>
    <t>4907692038228</t>
  </si>
  <si>
    <t>444</t>
  </si>
  <si>
    <t>4975887560212</t>
  </si>
  <si>
    <t>S09-L4-2-1</t>
  </si>
  <si>
    <t>445</t>
  </si>
  <si>
    <t>4542099101771</t>
  </si>
  <si>
    <t>S09-L4-2</t>
  </si>
  <si>
    <t>446</t>
  </si>
  <si>
    <t>4975887571010</t>
  </si>
  <si>
    <t>447</t>
  </si>
  <si>
    <t>4542099101863</t>
  </si>
  <si>
    <t>S09-L4-4</t>
  </si>
  <si>
    <t>448</t>
  </si>
  <si>
    <t>4975887563541</t>
  </si>
  <si>
    <t>449</t>
  </si>
  <si>
    <t>4952583064213</t>
  </si>
  <si>
    <t>450</t>
  </si>
  <si>
    <t>4905687005569</t>
  </si>
  <si>
    <t>S09-L4-1</t>
  </si>
  <si>
    <t>451</t>
  </si>
  <si>
    <t>4526112634415</t>
  </si>
  <si>
    <t>452</t>
  </si>
  <si>
    <t>1234560050475</t>
  </si>
  <si>
    <t>S09-L4-3</t>
  </si>
  <si>
    <t>453</t>
  </si>
  <si>
    <t>1234560050512</t>
  </si>
  <si>
    <t>454</t>
  </si>
  <si>
    <t>4978929348670</t>
  </si>
  <si>
    <t>S09-L5-1</t>
  </si>
  <si>
    <t>455</t>
  </si>
  <si>
    <t>4977498277589</t>
  </si>
  <si>
    <t>456</t>
  </si>
  <si>
    <t>1234560050611</t>
  </si>
  <si>
    <t>457</t>
  </si>
  <si>
    <t>4542099102105</t>
  </si>
  <si>
    <t>458</t>
  </si>
  <si>
    <t>4513750146660</t>
  </si>
  <si>
    <t>459</t>
  </si>
  <si>
    <t>4955959407102</t>
  </si>
  <si>
    <t>S09-L5-4</t>
  </si>
  <si>
    <t>460</t>
  </si>
  <si>
    <t>4978691004798</t>
  </si>
  <si>
    <t>461</t>
  </si>
  <si>
    <t>4542099101696</t>
  </si>
  <si>
    <t>462</t>
  </si>
  <si>
    <t>1234560055715</t>
  </si>
  <si>
    <t>S07-L1-1</t>
  </si>
  <si>
    <t>463</t>
  </si>
  <si>
    <t>6972081867145</t>
  </si>
  <si>
    <t>464</t>
  </si>
  <si>
    <t>6959440211481</t>
  </si>
  <si>
    <t>S07-L3-3</t>
  </si>
  <si>
    <t>465</t>
  </si>
  <si>
    <t>6959440220124</t>
  </si>
  <si>
    <t>466</t>
  </si>
  <si>
    <t>6959440220117</t>
  </si>
  <si>
    <t>467</t>
  </si>
  <si>
    <t>6972081862928</t>
  </si>
  <si>
    <t>468</t>
  </si>
  <si>
    <t>6972854796320</t>
  </si>
  <si>
    <t>469</t>
  </si>
  <si>
    <t>6972854795156</t>
  </si>
  <si>
    <t>S07-L1-1-2</t>
  </si>
  <si>
    <t>470</t>
  </si>
  <si>
    <t>4571137120849</t>
  </si>
  <si>
    <t>S07-L1-2</t>
  </si>
  <si>
    <t>471</t>
  </si>
  <si>
    <t>6972854796634</t>
  </si>
  <si>
    <t>S07-L3-2</t>
  </si>
  <si>
    <t>472</t>
  </si>
  <si>
    <t>6972854796740</t>
  </si>
  <si>
    <t>473</t>
  </si>
  <si>
    <t>4582111359353</t>
  </si>
  <si>
    <t>474</t>
  </si>
  <si>
    <t>1234560006151</t>
  </si>
  <si>
    <t>S07-L1-4</t>
  </si>
  <si>
    <t>475</t>
  </si>
  <si>
    <t>6943258550061</t>
  </si>
  <si>
    <t>476</t>
  </si>
  <si>
    <t>6972854794555</t>
  </si>
  <si>
    <t>477</t>
  </si>
  <si>
    <t>6972854796917</t>
  </si>
  <si>
    <t>S08-L3-4</t>
  </si>
  <si>
    <t>478</t>
  </si>
  <si>
    <t>6972854796900</t>
  </si>
  <si>
    <t>479</t>
  </si>
  <si>
    <t>6972854795194</t>
  </si>
  <si>
    <t>480</t>
  </si>
  <si>
    <t>6972854797174</t>
  </si>
  <si>
    <t>481</t>
  </si>
  <si>
    <t>6974854791523</t>
  </si>
  <si>
    <t>482</t>
  </si>
  <si>
    <t>6972548033113</t>
  </si>
  <si>
    <t>483</t>
  </si>
  <si>
    <t>6972854796894</t>
  </si>
  <si>
    <t>484</t>
  </si>
  <si>
    <t>4982790321397</t>
  </si>
  <si>
    <t>485</t>
  </si>
  <si>
    <t>6972081860245</t>
  </si>
  <si>
    <t>486</t>
  </si>
  <si>
    <t>6972854795316</t>
  </si>
  <si>
    <t>B03-L5-4</t>
  </si>
  <si>
    <t>487</t>
  </si>
  <si>
    <t>4982790389069</t>
  </si>
  <si>
    <t>D04-L3-3</t>
  </si>
  <si>
    <t>488</t>
  </si>
  <si>
    <t>496296427009</t>
  </si>
  <si>
    <t>489</t>
  </si>
  <si>
    <t>4571137120764</t>
  </si>
  <si>
    <t>S08-L1-4</t>
  </si>
  <si>
    <t>490</t>
  </si>
  <si>
    <t>6974384650011</t>
  </si>
  <si>
    <t>491</t>
  </si>
  <si>
    <t>6950473600525</t>
  </si>
  <si>
    <t>S08-L2-1</t>
  </si>
  <si>
    <t>492</t>
  </si>
  <si>
    <t>4510254000139</t>
  </si>
  <si>
    <t>493</t>
  </si>
  <si>
    <t>4560436813965</t>
  </si>
  <si>
    <t>494</t>
  </si>
  <si>
    <t>4901681811434</t>
  </si>
  <si>
    <t>495</t>
  </si>
  <si>
    <t>4901681811427</t>
  </si>
  <si>
    <t>496</t>
  </si>
  <si>
    <t>4901681811465</t>
  </si>
  <si>
    <t>S08-L2-2</t>
  </si>
  <si>
    <t>497</t>
  </si>
  <si>
    <t>4903409164761</t>
  </si>
  <si>
    <t>S07-L3-4</t>
  </si>
  <si>
    <t>498</t>
  </si>
  <si>
    <t>4571207040923</t>
  </si>
  <si>
    <t>499</t>
  </si>
  <si>
    <t>4901681811441</t>
  </si>
  <si>
    <t>S08-L1-2</t>
  </si>
  <si>
    <t>500</t>
  </si>
  <si>
    <t>4901681233939</t>
  </si>
  <si>
    <t>501</t>
  </si>
  <si>
    <t>4977114934018</t>
  </si>
  <si>
    <t>502</t>
  </si>
  <si>
    <t>4571207041067</t>
  </si>
  <si>
    <t>503</t>
  </si>
  <si>
    <t>4901681504114</t>
  </si>
  <si>
    <t>504</t>
  </si>
  <si>
    <t>6972799439009</t>
  </si>
  <si>
    <t>505</t>
  </si>
  <si>
    <t>6972799439207</t>
  </si>
  <si>
    <t>506</t>
  </si>
  <si>
    <t>4901681811410</t>
  </si>
  <si>
    <t>507</t>
  </si>
  <si>
    <t>4904342004749</t>
  </si>
  <si>
    <t>508</t>
  </si>
  <si>
    <t>4901681881086</t>
  </si>
  <si>
    <t>509</t>
  </si>
  <si>
    <t>4902506327499</t>
  </si>
  <si>
    <t>510</t>
  </si>
  <si>
    <t>4902506327642</t>
  </si>
  <si>
    <t>511</t>
  </si>
  <si>
    <t>4952583064503</t>
  </si>
  <si>
    <t>512</t>
  </si>
  <si>
    <t>4954939001040</t>
  </si>
  <si>
    <t>513</t>
  </si>
  <si>
    <t>4571207040961</t>
  </si>
  <si>
    <t>514</t>
  </si>
  <si>
    <t>4901681882052</t>
  </si>
  <si>
    <t>515</t>
  </si>
  <si>
    <t>4903409165584</t>
  </si>
  <si>
    <t>516</t>
  </si>
  <si>
    <t>4901681504176</t>
  </si>
  <si>
    <t>517</t>
  </si>
  <si>
    <t>4901681882083</t>
  </si>
  <si>
    <t>518</t>
  </si>
  <si>
    <t>4903409152782</t>
  </si>
  <si>
    <t>519</t>
  </si>
  <si>
    <t>4972822460736</t>
  </si>
  <si>
    <t>520</t>
  </si>
  <si>
    <t>4954939020348</t>
  </si>
  <si>
    <t>521</t>
  </si>
  <si>
    <t>6972854794074</t>
  </si>
  <si>
    <t>522</t>
  </si>
  <si>
    <t>6932802428376</t>
  </si>
  <si>
    <t>S08-L4-1</t>
  </si>
  <si>
    <t>523</t>
  </si>
  <si>
    <t>6932802435091</t>
  </si>
  <si>
    <t>524</t>
  </si>
  <si>
    <t>4902505637032</t>
  </si>
  <si>
    <t>525</t>
  </si>
  <si>
    <t>6956646819008</t>
  </si>
  <si>
    <t>526</t>
  </si>
  <si>
    <t>6936740467121</t>
  </si>
  <si>
    <t>527</t>
  </si>
  <si>
    <t>6956646861243</t>
  </si>
  <si>
    <t>S08-L2-3</t>
  </si>
  <si>
    <t>528</t>
  </si>
  <si>
    <t>6954485400166</t>
  </si>
  <si>
    <t>529</t>
  </si>
  <si>
    <t>4982790295841</t>
  </si>
  <si>
    <t>530</t>
  </si>
  <si>
    <t>4982790329904</t>
  </si>
  <si>
    <t>531</t>
  </si>
  <si>
    <t>6954485420034</t>
  </si>
  <si>
    <t>532</t>
  </si>
  <si>
    <t>4968988090979</t>
  </si>
  <si>
    <t>533</t>
  </si>
  <si>
    <t>4982790295964</t>
  </si>
  <si>
    <t>534</t>
  </si>
  <si>
    <t>6972081860993</t>
  </si>
  <si>
    <t>535</t>
  </si>
  <si>
    <t>6972854796450</t>
  </si>
  <si>
    <t>536</t>
  </si>
  <si>
    <t>6972081863413</t>
  </si>
  <si>
    <t>537</t>
  </si>
  <si>
    <t>6971091790948</t>
  </si>
  <si>
    <t>538</t>
  </si>
  <si>
    <t>6931309002232</t>
  </si>
  <si>
    <t>S08-L2-4</t>
  </si>
  <si>
    <t>539</t>
  </si>
  <si>
    <t>6931818000583</t>
  </si>
  <si>
    <t>540</t>
  </si>
  <si>
    <t>6926646837593</t>
  </si>
  <si>
    <t>541</t>
  </si>
  <si>
    <t>6972854794333</t>
  </si>
  <si>
    <t>S07-L3-1</t>
  </si>
  <si>
    <t>542</t>
  </si>
  <si>
    <t>4520297021244</t>
  </si>
  <si>
    <t>543</t>
  </si>
  <si>
    <t>6972081867787</t>
  </si>
  <si>
    <t>544</t>
  </si>
  <si>
    <t>6972854797273</t>
  </si>
  <si>
    <t>545</t>
  </si>
  <si>
    <t>6972854790793</t>
  </si>
  <si>
    <t>546</t>
  </si>
  <si>
    <t>4941829006940</t>
  </si>
  <si>
    <t>547</t>
  </si>
  <si>
    <t>4903409152966</t>
  </si>
  <si>
    <t>548</t>
  </si>
  <si>
    <t>4903409155134</t>
  </si>
  <si>
    <t>549</t>
  </si>
  <si>
    <t>6971974458910</t>
  </si>
  <si>
    <t>550</t>
  </si>
  <si>
    <t>6972854794845</t>
  </si>
  <si>
    <t>551</t>
  </si>
  <si>
    <t>6958190600071</t>
  </si>
  <si>
    <t>552</t>
  </si>
  <si>
    <t>6972854790878</t>
  </si>
  <si>
    <t>553</t>
  </si>
  <si>
    <t>4964549005321</t>
  </si>
  <si>
    <t>554</t>
  </si>
  <si>
    <t>4941829001105</t>
  </si>
  <si>
    <t>S06-l2-4</t>
  </si>
  <si>
    <t>555</t>
  </si>
  <si>
    <t>6933017711819</t>
  </si>
  <si>
    <t>556</t>
  </si>
  <si>
    <t>6972854795088</t>
  </si>
  <si>
    <t>557</t>
  </si>
  <si>
    <t>4982790329386</t>
  </si>
  <si>
    <t>558</t>
  </si>
  <si>
    <t>4954939023165</t>
  </si>
  <si>
    <t>559</t>
  </si>
  <si>
    <t>4905687351611</t>
  </si>
  <si>
    <t>S07-L4-2</t>
  </si>
  <si>
    <t>560</t>
  </si>
  <si>
    <t>4973430021241</t>
  </si>
  <si>
    <t>S07-L2-1</t>
  </si>
  <si>
    <t>561</t>
  </si>
  <si>
    <t>1234560006403</t>
  </si>
  <si>
    <t>562</t>
  </si>
  <si>
    <t>1234560006397</t>
  </si>
  <si>
    <t>S07-L2-2</t>
  </si>
  <si>
    <t>563</t>
  </si>
  <si>
    <t>6972081862591</t>
  </si>
  <si>
    <t>564</t>
  </si>
  <si>
    <t>6972081862584</t>
  </si>
  <si>
    <t>565</t>
  </si>
  <si>
    <t>4560436803119</t>
  </si>
  <si>
    <t>S07-L2-3</t>
  </si>
  <si>
    <t>566</t>
  </si>
  <si>
    <t>6920130015993</t>
  </si>
  <si>
    <t>567</t>
  </si>
  <si>
    <t>6518689536634</t>
  </si>
  <si>
    <t>568</t>
  </si>
  <si>
    <t>6936740488997</t>
  </si>
  <si>
    <t>569</t>
  </si>
  <si>
    <t>4007817108529</t>
  </si>
  <si>
    <t>570</t>
  </si>
  <si>
    <t>6956646877060</t>
  </si>
  <si>
    <t>571</t>
  </si>
  <si>
    <t>4571207040916</t>
  </si>
  <si>
    <t>572</t>
  </si>
  <si>
    <t>4934297002217</t>
  </si>
  <si>
    <t>573</t>
  </si>
  <si>
    <t>4902505637070</t>
  </si>
  <si>
    <t>574</t>
  </si>
  <si>
    <t>6972856740154</t>
  </si>
  <si>
    <t>575</t>
  </si>
  <si>
    <t>2015110570365</t>
  </si>
  <si>
    <t>S08-L3-2</t>
  </si>
  <si>
    <t>576</t>
  </si>
  <si>
    <t>6932802420561</t>
  </si>
  <si>
    <t>577</t>
  </si>
  <si>
    <t>6932802420868</t>
  </si>
  <si>
    <t>578</t>
  </si>
  <si>
    <t>6922971058184</t>
  </si>
  <si>
    <t>579</t>
  </si>
  <si>
    <t>6975830550008</t>
  </si>
  <si>
    <t>580</t>
  </si>
  <si>
    <t>6922971059051</t>
  </si>
  <si>
    <t>581</t>
  </si>
  <si>
    <t>6922971071220</t>
  </si>
  <si>
    <t>582</t>
  </si>
  <si>
    <t>6972799409200</t>
  </si>
  <si>
    <t>583</t>
  </si>
  <si>
    <t>6972799433175</t>
  </si>
  <si>
    <t>584</t>
  </si>
  <si>
    <t>6932188085125</t>
  </si>
  <si>
    <t>585</t>
  </si>
  <si>
    <t>4571137129576</t>
  </si>
  <si>
    <t>586</t>
  </si>
  <si>
    <t>4954939022694</t>
  </si>
  <si>
    <t>587</t>
  </si>
  <si>
    <t>4571207042286</t>
  </si>
  <si>
    <t>588</t>
  </si>
  <si>
    <t>4571207042279</t>
  </si>
  <si>
    <t>589</t>
  </si>
  <si>
    <t>4571207041685</t>
  </si>
  <si>
    <t>590</t>
  </si>
  <si>
    <t>4901681520633</t>
  </si>
  <si>
    <t>591</t>
  </si>
  <si>
    <t>4903409165362</t>
  </si>
  <si>
    <t>592</t>
  </si>
  <si>
    <t>4903409164150</t>
  </si>
  <si>
    <t>593</t>
  </si>
  <si>
    <t>4903409163160</t>
  </si>
  <si>
    <t>594</t>
  </si>
  <si>
    <t>4903409165331</t>
  </si>
  <si>
    <t>595</t>
  </si>
  <si>
    <t>4903409165294</t>
  </si>
  <si>
    <t>596</t>
  </si>
  <si>
    <t>4903409165317</t>
  </si>
  <si>
    <t>597</t>
  </si>
  <si>
    <t>4903409163177</t>
  </si>
  <si>
    <t>598</t>
  </si>
  <si>
    <t>4903409165355</t>
  </si>
  <si>
    <t>S07-L4-1</t>
  </si>
  <si>
    <t>599</t>
  </si>
  <si>
    <t>4526112778119</t>
  </si>
  <si>
    <t>600</t>
  </si>
  <si>
    <t>4905687345894</t>
  </si>
  <si>
    <t>601</t>
  </si>
  <si>
    <t>4906137325725</t>
  </si>
  <si>
    <t>602</t>
  </si>
  <si>
    <t>1234560056149</t>
  </si>
  <si>
    <t>H01-L3-2</t>
  </si>
  <si>
    <t>603</t>
  </si>
  <si>
    <t>1234560026128</t>
  </si>
  <si>
    <t>604</t>
  </si>
  <si>
    <t>1234560033799</t>
  </si>
  <si>
    <t>H01-L2-2</t>
  </si>
  <si>
    <t>605</t>
  </si>
  <si>
    <t>6972548032734</t>
  </si>
  <si>
    <t>H01-L2-3</t>
  </si>
  <si>
    <t>606</t>
  </si>
  <si>
    <t>4526112196395</t>
  </si>
  <si>
    <t>H01-L2-4</t>
  </si>
  <si>
    <t>607</t>
  </si>
  <si>
    <t>7820190630039</t>
  </si>
  <si>
    <t>608</t>
  </si>
  <si>
    <t>4526112491582</t>
  </si>
  <si>
    <t>609</t>
  </si>
  <si>
    <t>1234560026135</t>
  </si>
  <si>
    <t>610</t>
  </si>
  <si>
    <t>1234560026142</t>
  </si>
  <si>
    <t>H01-L3-1</t>
  </si>
  <si>
    <t>611</t>
  </si>
  <si>
    <t>1234560026111</t>
  </si>
  <si>
    <t>H01-L3-3</t>
  </si>
  <si>
    <t>612</t>
  </si>
  <si>
    <t>4580297230084</t>
  </si>
  <si>
    <t>613</t>
  </si>
  <si>
    <t>4526112491636</t>
  </si>
  <si>
    <t>H01-L3-4</t>
  </si>
  <si>
    <t>614</t>
  </si>
  <si>
    <t>4542804142617</t>
  </si>
  <si>
    <t>615</t>
  </si>
  <si>
    <t>4966149514500</t>
  </si>
  <si>
    <t>616</t>
  </si>
  <si>
    <t>1234560026159</t>
  </si>
  <si>
    <t>617</t>
  </si>
  <si>
    <t>1234560033478</t>
  </si>
  <si>
    <t>618</t>
  </si>
  <si>
    <t>1234560026418</t>
  </si>
  <si>
    <t>619</t>
  </si>
  <si>
    <t>1234560033683</t>
  </si>
  <si>
    <t>620</t>
  </si>
  <si>
    <t>1234560033690</t>
  </si>
  <si>
    <t>H01-L4-2</t>
  </si>
  <si>
    <t>621</t>
  </si>
  <si>
    <t>6972548030174</t>
  </si>
  <si>
    <t>622</t>
  </si>
  <si>
    <t>12345600494176</t>
  </si>
  <si>
    <t>623</t>
  </si>
  <si>
    <t>4972822450294</t>
  </si>
  <si>
    <t>624</t>
  </si>
  <si>
    <t>4964549053582</t>
  </si>
  <si>
    <t>625</t>
  </si>
  <si>
    <t>6972548031898</t>
  </si>
  <si>
    <t>H01-L4-4</t>
  </si>
  <si>
    <t>626</t>
  </si>
  <si>
    <t>4545244642112</t>
  </si>
  <si>
    <t>627</t>
  </si>
  <si>
    <t>4545244642129</t>
  </si>
  <si>
    <t>628</t>
  </si>
  <si>
    <t>4545244642136</t>
  </si>
  <si>
    <t>629</t>
  </si>
  <si>
    <t>4526112491513</t>
  </si>
  <si>
    <t>630</t>
  </si>
  <si>
    <t>4526112491612</t>
  </si>
  <si>
    <t>H01-L5-3-4</t>
  </si>
  <si>
    <t>631</t>
  </si>
  <si>
    <t>2024286409133</t>
  </si>
  <si>
    <t>632</t>
  </si>
  <si>
    <t>4545244642143</t>
  </si>
  <si>
    <t>H03-L3-1</t>
  </si>
  <si>
    <t>633</t>
  </si>
  <si>
    <t>4972822450355</t>
  </si>
  <si>
    <t>634</t>
  </si>
  <si>
    <t>1234560026265</t>
  </si>
  <si>
    <t>H01-L1-4</t>
  </si>
  <si>
    <t>635</t>
  </si>
  <si>
    <t>6940898003070</t>
  </si>
  <si>
    <t>636</t>
  </si>
  <si>
    <t>1234560015788</t>
  </si>
  <si>
    <t>637</t>
  </si>
  <si>
    <t>1234560015801</t>
  </si>
  <si>
    <t>638</t>
  </si>
  <si>
    <t>6953902703705</t>
  </si>
  <si>
    <t>H02-L1-1</t>
  </si>
  <si>
    <t>639</t>
  </si>
  <si>
    <t>4955959158219</t>
  </si>
  <si>
    <t>640</t>
  </si>
  <si>
    <t>4956810806386</t>
  </si>
  <si>
    <t>G05-L5-3</t>
  </si>
  <si>
    <t>641</t>
  </si>
  <si>
    <t>4956810806423</t>
  </si>
  <si>
    <t>H02-L3-3</t>
  </si>
  <si>
    <t>642</t>
  </si>
  <si>
    <t>4526112597413</t>
  </si>
  <si>
    <t>H02-L1-2</t>
  </si>
  <si>
    <t>643</t>
  </si>
  <si>
    <t>4955959162711</t>
  </si>
  <si>
    <t>H02-L2-2</t>
  </si>
  <si>
    <t>644</t>
  </si>
  <si>
    <t>4973430025218</t>
  </si>
  <si>
    <t>645</t>
  </si>
  <si>
    <t>4965534129428</t>
  </si>
  <si>
    <t>H02-L1-4</t>
  </si>
  <si>
    <t>646</t>
  </si>
  <si>
    <t>6953902702616</t>
  </si>
  <si>
    <t>H02-L1-3</t>
  </si>
  <si>
    <t>647</t>
  </si>
  <si>
    <t>4965534350310</t>
  </si>
  <si>
    <t>H02-L2-1</t>
  </si>
  <si>
    <t>648</t>
  </si>
  <si>
    <t>4955959162919</t>
  </si>
  <si>
    <t>649</t>
  </si>
  <si>
    <t>4955959157304</t>
  </si>
  <si>
    <t>650</t>
  </si>
  <si>
    <t>4549308569506</t>
  </si>
  <si>
    <t>G08-L3-2-3</t>
  </si>
  <si>
    <t>651</t>
  </si>
  <si>
    <t>4900634102100</t>
  </si>
  <si>
    <t>H02-L2-3</t>
  </si>
  <si>
    <t>652</t>
  </si>
  <si>
    <t>6937212125884</t>
  </si>
  <si>
    <t>G08-L3-1</t>
  </si>
  <si>
    <t>653</t>
  </si>
  <si>
    <t>6953902703521</t>
  </si>
  <si>
    <t>H02-L2-4</t>
  </si>
  <si>
    <t>654</t>
  </si>
  <si>
    <t>6953902703514</t>
  </si>
  <si>
    <t>H02-L3-1</t>
  </si>
  <si>
    <t>655</t>
  </si>
  <si>
    <t>4955959162728</t>
  </si>
  <si>
    <t>656</t>
  </si>
  <si>
    <t>6925956300193</t>
  </si>
  <si>
    <t>657</t>
  </si>
  <si>
    <t>6975365300758</t>
  </si>
  <si>
    <t>H02-L4-4</t>
  </si>
  <si>
    <t>658</t>
  </si>
  <si>
    <t>4905596171461</t>
  </si>
  <si>
    <t>659</t>
  </si>
  <si>
    <t>4526112573677</t>
  </si>
  <si>
    <t>H02-L4-1-2</t>
  </si>
  <si>
    <t>660</t>
  </si>
  <si>
    <t>1234560015962</t>
  </si>
  <si>
    <t>H02-L4-1</t>
  </si>
  <si>
    <t>661</t>
  </si>
  <si>
    <t>1234560015900</t>
  </si>
  <si>
    <t>662</t>
  </si>
  <si>
    <t>1234560015894</t>
  </si>
  <si>
    <t>H02-L5-1</t>
  </si>
  <si>
    <t>663</t>
  </si>
  <si>
    <t>4973430025317</t>
  </si>
  <si>
    <t>H02-L5-2</t>
  </si>
  <si>
    <t>664</t>
  </si>
  <si>
    <t>4973430025300</t>
  </si>
  <si>
    <t>665</t>
  </si>
  <si>
    <t>4955959158110</t>
  </si>
  <si>
    <t>G07-L5-4</t>
  </si>
  <si>
    <t>666</t>
  </si>
  <si>
    <t>6925956390279</t>
  </si>
  <si>
    <t>E03-L3-4</t>
  </si>
  <si>
    <t>667</t>
  </si>
  <si>
    <t>6953902704030</t>
  </si>
  <si>
    <t>H03-L1-2</t>
  </si>
  <si>
    <t>668</t>
  </si>
  <si>
    <t>6953902701916</t>
  </si>
  <si>
    <t>669</t>
  </si>
  <si>
    <t>6972427510506</t>
  </si>
  <si>
    <t>H03-L1-3</t>
  </si>
  <si>
    <t>670</t>
  </si>
  <si>
    <t>4973430577403</t>
  </si>
  <si>
    <t>G03-L3-2</t>
  </si>
  <si>
    <t>671</t>
  </si>
  <si>
    <t>4905596170563</t>
  </si>
  <si>
    <t>H03-L1-4</t>
  </si>
  <si>
    <t>672</t>
  </si>
  <si>
    <t>4965534350013</t>
  </si>
  <si>
    <t>673</t>
  </si>
  <si>
    <t>6940079760242</t>
  </si>
  <si>
    <t>674</t>
  </si>
  <si>
    <t>4982494331715</t>
  </si>
  <si>
    <t>675</t>
  </si>
  <si>
    <t>4982494331722</t>
  </si>
  <si>
    <t>H03-L2-4</t>
  </si>
  <si>
    <t>676</t>
  </si>
  <si>
    <t>4955959158226</t>
  </si>
  <si>
    <t>677</t>
  </si>
  <si>
    <t>4955959149309</t>
  </si>
  <si>
    <t>G08-L2-2</t>
  </si>
  <si>
    <t>678</t>
  </si>
  <si>
    <t>4955959155706</t>
  </si>
  <si>
    <t>679</t>
  </si>
  <si>
    <t>4956810805006</t>
  </si>
  <si>
    <t>H03-L2-3</t>
  </si>
  <si>
    <t>680</t>
  </si>
  <si>
    <t>4955959163121</t>
  </si>
  <si>
    <t>681</t>
  </si>
  <si>
    <t>4955959144021</t>
  </si>
  <si>
    <t>682</t>
  </si>
  <si>
    <t>4973430025133</t>
  </si>
  <si>
    <t>H03-L2-2</t>
  </si>
  <si>
    <t>683</t>
  </si>
  <si>
    <t>4982494331852</t>
  </si>
  <si>
    <t>684</t>
  </si>
  <si>
    <t>6956428080572</t>
  </si>
  <si>
    <t>H04-L3-2</t>
  </si>
  <si>
    <t>685</t>
  </si>
  <si>
    <t>4905596119166</t>
  </si>
  <si>
    <t>H02-L3-4-3</t>
  </si>
  <si>
    <t>686</t>
  </si>
  <si>
    <t>6972189871181</t>
  </si>
  <si>
    <t>H03-L3-2</t>
  </si>
  <si>
    <t>687</t>
  </si>
  <si>
    <t>6953902702609</t>
  </si>
  <si>
    <t>H03-L2-1</t>
  </si>
  <si>
    <t>688</t>
  </si>
  <si>
    <t>1234560015993</t>
  </si>
  <si>
    <t>H03-L3-3-4</t>
  </si>
  <si>
    <t>689</t>
  </si>
  <si>
    <t>1234560015979</t>
  </si>
  <si>
    <t>H03-L4-1</t>
  </si>
  <si>
    <t>690</t>
  </si>
  <si>
    <t>4905596184287</t>
  </si>
  <si>
    <t>691</t>
  </si>
  <si>
    <t>4973430023122</t>
  </si>
  <si>
    <t>H03-L4-3</t>
  </si>
  <si>
    <t>692</t>
  </si>
  <si>
    <t>6954459200020</t>
  </si>
  <si>
    <t>H03-L4-3-4</t>
  </si>
  <si>
    <t>693</t>
  </si>
  <si>
    <t>6954459200037</t>
  </si>
  <si>
    <t>H03-L5-1</t>
  </si>
  <si>
    <t>694</t>
  </si>
  <si>
    <t>4956810806348</t>
  </si>
  <si>
    <t>H03-L5-2</t>
  </si>
  <si>
    <t>695</t>
  </si>
  <si>
    <t>1234560015887</t>
  </si>
  <si>
    <t>696</t>
  </si>
  <si>
    <t>1234560015863</t>
  </si>
  <si>
    <t>697</t>
  </si>
  <si>
    <t>4955959114116</t>
  </si>
  <si>
    <t>H03-L5-3</t>
  </si>
  <si>
    <t>698</t>
  </si>
  <si>
    <t>4955959120018</t>
  </si>
  <si>
    <t>H03-L5-4</t>
  </si>
  <si>
    <t>699</t>
  </si>
  <si>
    <t>4955959130024</t>
  </si>
  <si>
    <t>700</t>
  </si>
  <si>
    <t>4955959129226</t>
  </si>
  <si>
    <t>701</t>
  </si>
  <si>
    <t>4955959129028</t>
  </si>
  <si>
    <t>H04-L5-1</t>
  </si>
  <si>
    <t>702</t>
  </si>
  <si>
    <t>4955959129325</t>
  </si>
  <si>
    <t>703</t>
  </si>
  <si>
    <t>4955959129929</t>
  </si>
  <si>
    <t>G07-L3-3</t>
  </si>
  <si>
    <t>704</t>
  </si>
  <si>
    <t>4955959129936</t>
  </si>
  <si>
    <t>H04-L2-2</t>
  </si>
  <si>
    <t>705</t>
  </si>
  <si>
    <t>6926039801002</t>
  </si>
  <si>
    <t>H04-L5-3</t>
  </si>
  <si>
    <t>706</t>
  </si>
  <si>
    <t>4955959163022</t>
  </si>
  <si>
    <t>H04-L1-1</t>
  </si>
  <si>
    <t>707</t>
  </si>
  <si>
    <t>6912450029323</t>
  </si>
  <si>
    <t>708</t>
  </si>
  <si>
    <t>6912450029316</t>
  </si>
  <si>
    <t>H04-L1-2</t>
  </si>
  <si>
    <t>709</t>
  </si>
  <si>
    <t>6972427510308</t>
  </si>
  <si>
    <t>H04-L1-2-1</t>
  </si>
  <si>
    <t>710</t>
  </si>
  <si>
    <t>6953902903651</t>
  </si>
  <si>
    <t>H04-L1-3</t>
  </si>
  <si>
    <t>711</t>
  </si>
  <si>
    <t>4900634102230</t>
  </si>
  <si>
    <t>H04-L1-4</t>
  </si>
  <si>
    <t>712</t>
  </si>
  <si>
    <t>6971181605275</t>
  </si>
  <si>
    <t>713</t>
  </si>
  <si>
    <t>4900634102247</t>
  </si>
  <si>
    <t>A05-L5-1</t>
  </si>
  <si>
    <t>714</t>
  </si>
  <si>
    <t>6942259202153</t>
  </si>
  <si>
    <t>H04-L2-3</t>
  </si>
  <si>
    <t>715</t>
  </si>
  <si>
    <t>4905596183068</t>
  </si>
  <si>
    <t>H04-L3-3-4</t>
  </si>
  <si>
    <t>716</t>
  </si>
  <si>
    <t>6953902703651</t>
  </si>
  <si>
    <t>A05-L2-3</t>
  </si>
  <si>
    <t>717</t>
  </si>
  <si>
    <t>6925956387064</t>
  </si>
  <si>
    <t>H02-L5-3</t>
  </si>
  <si>
    <t>718</t>
  </si>
  <si>
    <t>6925956380225</t>
  </si>
  <si>
    <t>H04-L4-3</t>
  </si>
  <si>
    <t>719</t>
  </si>
  <si>
    <t>6925956380249</t>
  </si>
  <si>
    <t>H04-L4-2</t>
  </si>
  <si>
    <t>720</t>
  </si>
  <si>
    <t>6953902701794</t>
  </si>
  <si>
    <t>721</t>
  </si>
  <si>
    <t>6972189871280</t>
  </si>
  <si>
    <t>B01-L4-3-4</t>
  </si>
  <si>
    <t>722</t>
  </si>
  <si>
    <t>4526112461349</t>
  </si>
  <si>
    <t>B01-L4-2</t>
  </si>
  <si>
    <t>723</t>
  </si>
  <si>
    <t>4982592008151</t>
  </si>
  <si>
    <t>724</t>
  </si>
  <si>
    <t>4904510216240</t>
  </si>
  <si>
    <t>725</t>
  </si>
  <si>
    <t>4526112594122</t>
  </si>
  <si>
    <t>D06-L4-1</t>
  </si>
  <si>
    <t>726</t>
  </si>
  <si>
    <t>4571286900057</t>
  </si>
  <si>
    <t>B01-L4-1</t>
  </si>
  <si>
    <t>727</t>
  </si>
  <si>
    <t>4571286900040</t>
  </si>
  <si>
    <t>B01-L3-1</t>
  </si>
  <si>
    <t>728</t>
  </si>
  <si>
    <t>4580682874817</t>
  </si>
  <si>
    <t>B02-L4-3</t>
  </si>
  <si>
    <t>729</t>
  </si>
  <si>
    <t>4580682875227</t>
  </si>
  <si>
    <t>730</t>
  </si>
  <si>
    <t>4944371433943</t>
  </si>
  <si>
    <t>B01-L3-2</t>
  </si>
  <si>
    <t>731</t>
  </si>
  <si>
    <t>4944371428598</t>
  </si>
  <si>
    <t>B01-L3-3</t>
  </si>
  <si>
    <t>732</t>
  </si>
  <si>
    <t>4526112548774</t>
  </si>
  <si>
    <t>733</t>
  </si>
  <si>
    <t>4944371411552</t>
  </si>
  <si>
    <t>B01-L3-4</t>
  </si>
  <si>
    <t>734</t>
  </si>
  <si>
    <t>4944371390086</t>
  </si>
  <si>
    <t>735</t>
  </si>
  <si>
    <t>4944371392912</t>
  </si>
  <si>
    <t>B01-L2-1</t>
  </si>
  <si>
    <t>736</t>
  </si>
  <si>
    <t>4526112456550</t>
  </si>
  <si>
    <t>737</t>
  </si>
  <si>
    <t>4977794171857</t>
  </si>
  <si>
    <t>B01-L1-2</t>
  </si>
  <si>
    <t>738</t>
  </si>
  <si>
    <t>4580682872547</t>
  </si>
  <si>
    <t>B01-L2-3</t>
  </si>
  <si>
    <t>739</t>
  </si>
  <si>
    <t>4526112594276</t>
  </si>
  <si>
    <t>B02-L3-2</t>
  </si>
  <si>
    <t>740</t>
  </si>
  <si>
    <t>4977794005794</t>
  </si>
  <si>
    <t>B02-L3-1</t>
  </si>
  <si>
    <t>741</t>
  </si>
  <si>
    <t>4526112461363</t>
  </si>
  <si>
    <t>E02-L2-3</t>
  </si>
  <si>
    <t>742</t>
  </si>
  <si>
    <t>4968583507247</t>
  </si>
  <si>
    <t>B01-L2-4</t>
  </si>
  <si>
    <t>743</t>
  </si>
  <si>
    <t>4968583512746</t>
  </si>
  <si>
    <t>744</t>
  </si>
  <si>
    <t>4964549044542</t>
  </si>
  <si>
    <t>745</t>
  </si>
  <si>
    <t>4991203138057</t>
  </si>
  <si>
    <t>746</t>
  </si>
  <si>
    <t>4968583224779</t>
  </si>
  <si>
    <t>747</t>
  </si>
  <si>
    <t>4570025480935</t>
  </si>
  <si>
    <t>748</t>
  </si>
  <si>
    <t>4905687358108</t>
  </si>
  <si>
    <t>749</t>
  </si>
  <si>
    <t>4968583481783</t>
  </si>
  <si>
    <t>B01-L1-1-2</t>
  </si>
  <si>
    <t>750</t>
  </si>
  <si>
    <t>1234560059089</t>
  </si>
  <si>
    <t>751</t>
  </si>
  <si>
    <t>4560369416134</t>
  </si>
  <si>
    <t>B01-L1-3-4</t>
  </si>
  <si>
    <t>752</t>
  </si>
  <si>
    <t>4953980277343</t>
  </si>
  <si>
    <t>B01-L2-2</t>
  </si>
  <si>
    <t>753</t>
  </si>
  <si>
    <t>4953980277329</t>
  </si>
  <si>
    <t>754</t>
  </si>
  <si>
    <t>1234560059133</t>
  </si>
  <si>
    <t>B02-L1-1-2</t>
  </si>
  <si>
    <t>755</t>
  </si>
  <si>
    <t>6953011700183</t>
  </si>
  <si>
    <t>B02-L1-3</t>
  </si>
  <si>
    <t>756</t>
  </si>
  <si>
    <t>1234560046980</t>
  </si>
  <si>
    <t>B02-L3-3</t>
  </si>
  <si>
    <t>757</t>
  </si>
  <si>
    <t>6972548034097</t>
  </si>
  <si>
    <t>758</t>
  </si>
  <si>
    <t>1234560059090</t>
  </si>
  <si>
    <t>B02-L2-2</t>
  </si>
  <si>
    <t>759</t>
  </si>
  <si>
    <t>1234560059109</t>
  </si>
  <si>
    <t>760</t>
  </si>
  <si>
    <t>4982790386297</t>
  </si>
  <si>
    <t>761</t>
  </si>
  <si>
    <t>4982790389212</t>
  </si>
  <si>
    <t>762</t>
  </si>
  <si>
    <t>4982790389236</t>
  </si>
  <si>
    <t>763</t>
  </si>
  <si>
    <t>4570025480393</t>
  </si>
  <si>
    <t>B02-L3-4</t>
  </si>
  <si>
    <t>764</t>
  </si>
  <si>
    <t>4965534115575</t>
  </si>
  <si>
    <t>A03-L1-1</t>
  </si>
  <si>
    <t>765</t>
  </si>
  <si>
    <t>4956810240593</t>
  </si>
  <si>
    <t>766</t>
  </si>
  <si>
    <t>4956810240579</t>
  </si>
  <si>
    <t>B02-L4-1</t>
  </si>
  <si>
    <t>767</t>
  </si>
  <si>
    <t>4956810240586</t>
  </si>
  <si>
    <t>B02-L2-3</t>
  </si>
  <si>
    <t>768</t>
  </si>
  <si>
    <t>4968583192740</t>
  </si>
  <si>
    <t>769</t>
  </si>
  <si>
    <t>4978929909772</t>
  </si>
  <si>
    <t>770</t>
  </si>
  <si>
    <t>4903409164570</t>
  </si>
  <si>
    <t>771</t>
  </si>
  <si>
    <t>4968583218068</t>
  </si>
  <si>
    <t>772</t>
  </si>
  <si>
    <t>4542804119817</t>
  </si>
  <si>
    <t>B02-L4-2</t>
  </si>
  <si>
    <t>773</t>
  </si>
  <si>
    <t>4905596707578</t>
  </si>
  <si>
    <t>774</t>
  </si>
  <si>
    <t>4978929108915</t>
  </si>
  <si>
    <t>775</t>
  </si>
  <si>
    <t>4965534321273</t>
  </si>
  <si>
    <t>776</t>
  </si>
  <si>
    <t>4580682874589</t>
  </si>
  <si>
    <t>B01-2-1</t>
  </si>
  <si>
    <t>777</t>
  </si>
  <si>
    <t>4977794171833</t>
  </si>
  <si>
    <t>778</t>
  </si>
  <si>
    <t>4977794170430</t>
  </si>
  <si>
    <t>B02-L4-4</t>
  </si>
  <si>
    <t>779</t>
  </si>
  <si>
    <t>4526112548767</t>
  </si>
  <si>
    <t>780</t>
  </si>
  <si>
    <t>4979142136464</t>
  </si>
  <si>
    <t>781</t>
  </si>
  <si>
    <t>4979142136495</t>
  </si>
  <si>
    <t>782</t>
  </si>
  <si>
    <t>4979142136457</t>
  </si>
  <si>
    <t>783</t>
  </si>
  <si>
    <t>4979142136501</t>
  </si>
  <si>
    <t>784</t>
  </si>
  <si>
    <t>4979142136440</t>
  </si>
  <si>
    <t>B0!-L1-3</t>
  </si>
  <si>
    <t>785</t>
  </si>
  <si>
    <t>1234560059126</t>
  </si>
  <si>
    <t>B03-L1-1</t>
  </si>
  <si>
    <t>786</t>
  </si>
  <si>
    <t>1234560001620</t>
  </si>
  <si>
    <t>787</t>
  </si>
  <si>
    <t>1234560001613</t>
  </si>
  <si>
    <t>788</t>
  </si>
  <si>
    <t>6972548036725</t>
  </si>
  <si>
    <t>789</t>
  </si>
  <si>
    <t>6972548036206</t>
  </si>
  <si>
    <t>B03-L1-3</t>
  </si>
  <si>
    <t>790</t>
  </si>
  <si>
    <t>6972548039566</t>
  </si>
  <si>
    <t>B03-L1-2-3</t>
  </si>
  <si>
    <t>791</t>
  </si>
  <si>
    <t>6972548039580</t>
  </si>
  <si>
    <t>B03-L1-2</t>
  </si>
  <si>
    <t>792</t>
  </si>
  <si>
    <t>6972548037449</t>
  </si>
  <si>
    <t>793</t>
  </si>
  <si>
    <t>6972548038118</t>
  </si>
  <si>
    <t>B03-L1-4</t>
  </si>
  <si>
    <t>794</t>
  </si>
  <si>
    <t>1234560001682</t>
  </si>
  <si>
    <t>B04-L1-1</t>
  </si>
  <si>
    <t>795</t>
  </si>
  <si>
    <t>1234560001712</t>
  </si>
  <si>
    <t>B03-L2-1</t>
  </si>
  <si>
    <t>796</t>
  </si>
  <si>
    <t>6972548036602</t>
  </si>
  <si>
    <t>797</t>
  </si>
  <si>
    <t>6972548035063</t>
  </si>
  <si>
    <t>B03-L2-2</t>
  </si>
  <si>
    <t>798</t>
  </si>
  <si>
    <t>1234560001576</t>
  </si>
  <si>
    <t>B03-L2-3</t>
  </si>
  <si>
    <t>799</t>
  </si>
  <si>
    <t>4560177468400</t>
  </si>
  <si>
    <t>800</t>
  </si>
  <si>
    <t>4955959212508</t>
  </si>
  <si>
    <t>B03-L2-4</t>
  </si>
  <si>
    <t>801</t>
  </si>
  <si>
    <t>1234560001668</t>
  </si>
  <si>
    <t>B03-L3-1</t>
  </si>
  <si>
    <t>802</t>
  </si>
  <si>
    <t>4953980283887</t>
  </si>
  <si>
    <t>803</t>
  </si>
  <si>
    <t>4944371405759</t>
  </si>
  <si>
    <t>804</t>
  </si>
  <si>
    <t>4535792175866</t>
  </si>
  <si>
    <t>B03-L3-2</t>
  </si>
  <si>
    <t>805</t>
  </si>
  <si>
    <t>4953980283870</t>
  </si>
  <si>
    <t>806</t>
  </si>
  <si>
    <t>4526112468676</t>
  </si>
  <si>
    <t>B03-L3-3</t>
  </si>
  <si>
    <t>807</t>
  </si>
  <si>
    <t>4582281741668</t>
  </si>
  <si>
    <t>808</t>
  </si>
  <si>
    <t>4582145710274</t>
  </si>
  <si>
    <t>809</t>
  </si>
  <si>
    <t>4582281739979</t>
  </si>
  <si>
    <t>B03-L3-4</t>
  </si>
  <si>
    <t>810</t>
  </si>
  <si>
    <t>4978929073596</t>
  </si>
  <si>
    <t>811</t>
  </si>
  <si>
    <t>4991203162403</t>
  </si>
  <si>
    <t>G05-L1-1-2</t>
  </si>
  <si>
    <t>812</t>
  </si>
  <si>
    <t>4546490403441</t>
  </si>
  <si>
    <t>G05-L1-3</t>
  </si>
  <si>
    <t>813</t>
  </si>
  <si>
    <t>4965211182432</t>
  </si>
  <si>
    <t>814</t>
  </si>
  <si>
    <t>4524999023544</t>
  </si>
  <si>
    <t>815</t>
  </si>
  <si>
    <t>4546490403304</t>
  </si>
  <si>
    <t>816</t>
  </si>
  <si>
    <t>4546490403311</t>
  </si>
  <si>
    <t>G05-L1-2</t>
  </si>
  <si>
    <t>817</t>
  </si>
  <si>
    <t>4580233939606</t>
  </si>
  <si>
    <t>G05-L1-4</t>
  </si>
  <si>
    <t>818</t>
  </si>
  <si>
    <t>4978929480592</t>
  </si>
  <si>
    <t>G05-L1-2-1</t>
  </si>
  <si>
    <t>819</t>
  </si>
  <si>
    <t>4546490403458</t>
  </si>
  <si>
    <t>G05-L2-3</t>
  </si>
  <si>
    <t>820</t>
  </si>
  <si>
    <t>4905687047798</t>
  </si>
  <si>
    <t>G05-L2-1</t>
  </si>
  <si>
    <t>821</t>
  </si>
  <si>
    <t>4977794171901</t>
  </si>
  <si>
    <t>G05-L3-1</t>
  </si>
  <si>
    <t>822</t>
  </si>
  <si>
    <t>4955959158127</t>
  </si>
  <si>
    <t>823</t>
  </si>
  <si>
    <t>6994587562652</t>
  </si>
  <si>
    <t>824</t>
  </si>
  <si>
    <t>6994587562690</t>
  </si>
  <si>
    <t>G05-L3-2</t>
  </si>
  <si>
    <t>825</t>
  </si>
  <si>
    <t>6994587562812</t>
  </si>
  <si>
    <t>826</t>
  </si>
  <si>
    <t>4956810805266</t>
  </si>
  <si>
    <t>827</t>
  </si>
  <si>
    <t>6994587562768</t>
  </si>
  <si>
    <t>828</t>
  </si>
  <si>
    <t>1234880054627</t>
  </si>
  <si>
    <t>G05-L3-3</t>
  </si>
  <si>
    <t>829</t>
  </si>
  <si>
    <t>6933890394956</t>
  </si>
  <si>
    <t>G05-L3-4</t>
  </si>
  <si>
    <t>830</t>
  </si>
  <si>
    <t>4905596112716</t>
  </si>
  <si>
    <t>G05-L4-3</t>
  </si>
  <si>
    <t>831</t>
  </si>
  <si>
    <t>4905596141518</t>
  </si>
  <si>
    <t>G05-L2-4</t>
  </si>
  <si>
    <t>832</t>
  </si>
  <si>
    <t>4905596141549</t>
  </si>
  <si>
    <t>G05-L4-1</t>
  </si>
  <si>
    <t>833</t>
  </si>
  <si>
    <t>4965534180023</t>
  </si>
  <si>
    <t>834</t>
  </si>
  <si>
    <t>4905596141587</t>
  </si>
  <si>
    <t>G05-L4-2</t>
  </si>
  <si>
    <t>835</t>
  </si>
  <si>
    <t>4955959154921</t>
  </si>
  <si>
    <t>836</t>
  </si>
  <si>
    <t>4955959151906</t>
  </si>
  <si>
    <t>837</t>
  </si>
  <si>
    <t>4573135605199</t>
  </si>
  <si>
    <t>838</t>
  </si>
  <si>
    <t>4955959160601</t>
  </si>
  <si>
    <t>839</t>
  </si>
  <si>
    <t>4965534158794</t>
  </si>
  <si>
    <t>840</t>
  </si>
  <si>
    <t>4955959148616</t>
  </si>
  <si>
    <t>841</t>
  </si>
  <si>
    <t>4955959160915</t>
  </si>
  <si>
    <t>842</t>
  </si>
  <si>
    <t>4965534180092</t>
  </si>
  <si>
    <t>G05-L5-1</t>
  </si>
  <si>
    <t>843</t>
  </si>
  <si>
    <t>4973430022248</t>
  </si>
  <si>
    <t>G08-L1-3</t>
  </si>
  <si>
    <t>844</t>
  </si>
  <si>
    <t>6934647250532</t>
  </si>
  <si>
    <t>A05-L2-2</t>
  </si>
  <si>
    <t>845</t>
  </si>
  <si>
    <t>6934647208083</t>
  </si>
  <si>
    <t>G06-L1-1</t>
  </si>
  <si>
    <t>846</t>
  </si>
  <si>
    <t>4546490403007</t>
  </si>
  <si>
    <t>847</t>
  </si>
  <si>
    <t>4546490402802</t>
  </si>
  <si>
    <t>848</t>
  </si>
  <si>
    <t>4580233927177</t>
  </si>
  <si>
    <t>G06-L1-3</t>
  </si>
  <si>
    <t>849</t>
  </si>
  <si>
    <t>1234560027682</t>
  </si>
  <si>
    <t>G06-L4-1-2</t>
  </si>
  <si>
    <t>850</t>
  </si>
  <si>
    <t>6937212123408</t>
  </si>
  <si>
    <t>G06-L2-4</t>
  </si>
  <si>
    <t>851</t>
  </si>
  <si>
    <t>4546490403281</t>
  </si>
  <si>
    <t>852</t>
  </si>
  <si>
    <t>4524999023537</t>
  </si>
  <si>
    <t>G07-L1-4</t>
  </si>
  <si>
    <t>853</t>
  </si>
  <si>
    <t>4955959159612</t>
  </si>
  <si>
    <t>G08-L1-1</t>
  </si>
  <si>
    <t>854</t>
  </si>
  <si>
    <t>4580233936742</t>
  </si>
  <si>
    <t>G06-L2-2</t>
  </si>
  <si>
    <t>855</t>
  </si>
  <si>
    <t>4546490704128</t>
  </si>
  <si>
    <t>856</t>
  </si>
  <si>
    <t>1234560027712</t>
  </si>
  <si>
    <t>857</t>
  </si>
  <si>
    <t>6994587562744</t>
  </si>
  <si>
    <t>858</t>
  </si>
  <si>
    <t>6994587562799</t>
  </si>
  <si>
    <t>G06-L3-2</t>
  </si>
  <si>
    <t>859</t>
  </si>
  <si>
    <t>6955889411512</t>
  </si>
  <si>
    <t>860</t>
  </si>
  <si>
    <t>6955889411536</t>
  </si>
  <si>
    <t>861</t>
  </si>
  <si>
    <t>6958222907895</t>
  </si>
  <si>
    <t>G06-L3-3</t>
  </si>
  <si>
    <t>862</t>
  </si>
  <si>
    <t>6926672300481</t>
  </si>
  <si>
    <t>A05-L4-1</t>
  </si>
  <si>
    <t>863</t>
  </si>
  <si>
    <t>6948749054110</t>
  </si>
  <si>
    <t>F04-L2</t>
  </si>
  <si>
    <t>864</t>
  </si>
  <si>
    <t>6953440581421</t>
  </si>
  <si>
    <t>E03-L1-2</t>
  </si>
  <si>
    <t>865</t>
  </si>
  <si>
    <t>6933890348393</t>
  </si>
  <si>
    <t>866</t>
  </si>
  <si>
    <t>6971530005619</t>
  </si>
  <si>
    <t>G06-L4-3</t>
  </si>
  <si>
    <t>867</t>
  </si>
  <si>
    <t>6994587562737</t>
  </si>
  <si>
    <t>868</t>
  </si>
  <si>
    <t>4526112573691</t>
  </si>
  <si>
    <t>G06-L5-1</t>
  </si>
  <si>
    <t>869</t>
  </si>
  <si>
    <t>4956810806409</t>
  </si>
  <si>
    <t>G06-L5-2</t>
  </si>
  <si>
    <t>870</t>
  </si>
  <si>
    <t>4956810806430</t>
  </si>
  <si>
    <t>G05-L2-2</t>
  </si>
  <si>
    <t>871</t>
  </si>
  <si>
    <t>4956810806416</t>
  </si>
  <si>
    <t>G06-L5-3</t>
  </si>
  <si>
    <t>872</t>
  </si>
  <si>
    <t>4956810806300</t>
  </si>
  <si>
    <t>873</t>
  </si>
  <si>
    <t>4956810806829</t>
  </si>
  <si>
    <t>874</t>
  </si>
  <si>
    <t>4956810806393</t>
  </si>
  <si>
    <t>G07-L5-1-2</t>
  </si>
  <si>
    <t>875</t>
  </si>
  <si>
    <t>4956810806379</t>
  </si>
  <si>
    <t>876</t>
  </si>
  <si>
    <t>4956810806263</t>
  </si>
  <si>
    <t>877</t>
  </si>
  <si>
    <t>4956810806317</t>
  </si>
  <si>
    <t>878</t>
  </si>
  <si>
    <t>4956810806812</t>
  </si>
  <si>
    <t>879</t>
  </si>
  <si>
    <t>4956810806287</t>
  </si>
  <si>
    <t>880</t>
  </si>
  <si>
    <t>1234880054634</t>
  </si>
  <si>
    <t>G07-L1-1</t>
  </si>
  <si>
    <t>881</t>
  </si>
  <si>
    <t>1234880054610</t>
  </si>
  <si>
    <t>G07-L1-2</t>
  </si>
  <si>
    <t>882</t>
  </si>
  <si>
    <t>4546490706481</t>
  </si>
  <si>
    <t>G07-L1-3</t>
  </si>
  <si>
    <t>883</t>
  </si>
  <si>
    <t>4546490705934</t>
  </si>
  <si>
    <t>884</t>
  </si>
  <si>
    <t>4546490700342</t>
  </si>
  <si>
    <t>885</t>
  </si>
  <si>
    <t>1234560032242</t>
  </si>
  <si>
    <t>G07-L2-1</t>
  </si>
  <si>
    <t>886</t>
  </si>
  <si>
    <t>6949078411766</t>
  </si>
  <si>
    <t>G06-L1-4</t>
  </si>
  <si>
    <t>887</t>
  </si>
  <si>
    <t>4546490110868</t>
  </si>
  <si>
    <t>888</t>
  </si>
  <si>
    <t>4955959219408</t>
  </si>
  <si>
    <t>E04-L4-4</t>
  </si>
  <si>
    <t>889</t>
  </si>
  <si>
    <t>1234560015955</t>
  </si>
  <si>
    <t>G07-L2-3</t>
  </si>
  <si>
    <t>890</t>
  </si>
  <si>
    <t>6927966925687</t>
  </si>
  <si>
    <t>891</t>
  </si>
  <si>
    <t>1234560032426</t>
  </si>
  <si>
    <t>G07-L2-4</t>
  </si>
  <si>
    <t>892</t>
  </si>
  <si>
    <t>1234560032075</t>
  </si>
  <si>
    <t>893</t>
  </si>
  <si>
    <t>4955959149613</t>
  </si>
  <si>
    <t>G07-L3-1-2</t>
  </si>
  <si>
    <t>894</t>
  </si>
  <si>
    <t>4905596185383</t>
  </si>
  <si>
    <t>895</t>
  </si>
  <si>
    <t>4582757871288</t>
  </si>
  <si>
    <t>G07-L3-4</t>
  </si>
  <si>
    <t>896</t>
  </si>
  <si>
    <t>4955959149514</t>
  </si>
  <si>
    <t>897</t>
  </si>
  <si>
    <t>6949078416938</t>
  </si>
  <si>
    <t>G07-L4-1</t>
  </si>
  <si>
    <t>898</t>
  </si>
  <si>
    <t>4549308562507</t>
  </si>
  <si>
    <t>899</t>
  </si>
  <si>
    <t>4991203189882</t>
  </si>
  <si>
    <t>G07-L4-1-2</t>
  </si>
  <si>
    <t>900</t>
  </si>
  <si>
    <t>4549308562514</t>
  </si>
  <si>
    <t>G07-L4-3</t>
  </si>
  <si>
    <t>901</t>
  </si>
  <si>
    <t>4956810231812</t>
  </si>
  <si>
    <t>902</t>
  </si>
  <si>
    <t>4973430018760</t>
  </si>
  <si>
    <t>G07-L5-2-3</t>
  </si>
  <si>
    <t>903</t>
  </si>
  <si>
    <t>4956810802081</t>
  </si>
  <si>
    <t>G07-L4-4</t>
  </si>
  <si>
    <t>904</t>
  </si>
  <si>
    <t>1234560016068</t>
  </si>
  <si>
    <t>905</t>
  </si>
  <si>
    <t>4580233939774</t>
  </si>
  <si>
    <t>G05-L1-1</t>
  </si>
  <si>
    <t>906</t>
  </si>
  <si>
    <t>4580233931747</t>
  </si>
  <si>
    <t>907</t>
  </si>
  <si>
    <t>4570025480690</t>
  </si>
  <si>
    <t>G08-L5-2</t>
  </si>
  <si>
    <t>908</t>
  </si>
  <si>
    <t>7329629950231</t>
  </si>
  <si>
    <t>G01-L4-1</t>
  </si>
  <si>
    <t>909</t>
  </si>
  <si>
    <t>4526112789993</t>
  </si>
  <si>
    <t>G08-L1-4</t>
  </si>
  <si>
    <t>910</t>
  </si>
  <si>
    <t>4905596119265</t>
  </si>
  <si>
    <t>911</t>
  </si>
  <si>
    <t>4956810802913</t>
  </si>
  <si>
    <t>912</t>
  </si>
  <si>
    <t>4973430021715</t>
  </si>
  <si>
    <t>G08-L2-1</t>
  </si>
  <si>
    <t>913</t>
  </si>
  <si>
    <t>4580682873889</t>
  </si>
  <si>
    <t>914</t>
  </si>
  <si>
    <t>4965534350211</t>
  </si>
  <si>
    <t>915</t>
  </si>
  <si>
    <t>4991203179050</t>
  </si>
  <si>
    <t>G01-L2-2</t>
  </si>
  <si>
    <t>916</t>
  </si>
  <si>
    <t>4905687354117</t>
  </si>
  <si>
    <t>917</t>
  </si>
  <si>
    <t>1234560015818</t>
  </si>
  <si>
    <t>G08-L2-3</t>
  </si>
  <si>
    <t>918</t>
  </si>
  <si>
    <t>1234560027545</t>
  </si>
  <si>
    <t>919</t>
  </si>
  <si>
    <t>1234560027538</t>
  </si>
  <si>
    <t>920</t>
  </si>
  <si>
    <t>1234560027521</t>
  </si>
  <si>
    <t>G08-L2-4</t>
  </si>
  <si>
    <t>921</t>
  </si>
  <si>
    <t>6235151658457</t>
  </si>
  <si>
    <t>F03-L3-1</t>
  </si>
  <si>
    <t>922</t>
  </si>
  <si>
    <t>6958638910083</t>
  </si>
  <si>
    <t>A05-L1-3</t>
  </si>
  <si>
    <t>923</t>
  </si>
  <si>
    <t>1234560015856</t>
  </si>
  <si>
    <t>E03-L2-2</t>
  </si>
  <si>
    <t>924</t>
  </si>
  <si>
    <t>6958638910014</t>
  </si>
  <si>
    <t>G08-L3-3-4</t>
  </si>
  <si>
    <t>925</t>
  </si>
  <si>
    <t>6235151694172</t>
  </si>
  <si>
    <t>926</t>
  </si>
  <si>
    <t>6235151545214</t>
  </si>
  <si>
    <t>G08-L3-4</t>
  </si>
  <si>
    <t>927</t>
  </si>
  <si>
    <t>4955959117513</t>
  </si>
  <si>
    <t>928</t>
  </si>
  <si>
    <t>4956810805013</t>
  </si>
  <si>
    <t>G08-L4-2</t>
  </si>
  <si>
    <t>929</t>
  </si>
  <si>
    <t>4526112417674</t>
  </si>
  <si>
    <t>930</t>
  </si>
  <si>
    <t>4982790442931</t>
  </si>
  <si>
    <t>G08-L4-4</t>
  </si>
  <si>
    <t>931</t>
  </si>
  <si>
    <t>4956810806638</t>
  </si>
  <si>
    <t>932</t>
  </si>
  <si>
    <t>4982790442825</t>
  </si>
  <si>
    <t>933</t>
  </si>
  <si>
    <t>4982790442832</t>
  </si>
  <si>
    <t>934</t>
  </si>
  <si>
    <t>4968831110663</t>
  </si>
  <si>
    <t>935</t>
  </si>
  <si>
    <t>4956810806621</t>
  </si>
  <si>
    <t>G08-L4-1</t>
  </si>
  <si>
    <t>936</t>
  </si>
  <si>
    <t>4955959157007</t>
  </si>
  <si>
    <t>937</t>
  </si>
  <si>
    <t>6972189871150</t>
  </si>
  <si>
    <t>H04-L3-3</t>
  </si>
  <si>
    <t>938</t>
  </si>
  <si>
    <t>4955959112211</t>
  </si>
  <si>
    <t>G08-L5-1</t>
  </si>
  <si>
    <t>939</t>
  </si>
  <si>
    <t>4955959128311</t>
  </si>
  <si>
    <t>940</t>
  </si>
  <si>
    <t>4903717609862</t>
  </si>
  <si>
    <t>941</t>
  </si>
  <si>
    <t>4955959115113</t>
  </si>
  <si>
    <t>942</t>
  </si>
  <si>
    <t>6934647233153</t>
  </si>
  <si>
    <t>G08-L5-4</t>
  </si>
  <si>
    <t>943</t>
  </si>
  <si>
    <t>1234560037452</t>
  </si>
  <si>
    <t>B01-L5-1</t>
  </si>
  <si>
    <t>944</t>
  </si>
  <si>
    <t>4965534622721</t>
  </si>
  <si>
    <t>945</t>
  </si>
  <si>
    <t>4965534621724</t>
  </si>
  <si>
    <t>B01-L5-3</t>
  </si>
  <si>
    <t>946</t>
  </si>
  <si>
    <t>1234560012220</t>
  </si>
  <si>
    <t>B01-L5-2</t>
  </si>
  <si>
    <t>947</t>
  </si>
  <si>
    <t>4944371428604</t>
  </si>
  <si>
    <t>B02-L5-1</t>
  </si>
  <si>
    <t>948</t>
  </si>
  <si>
    <t>1234560012374</t>
  </si>
  <si>
    <t>B02-L5-4</t>
  </si>
  <si>
    <t>949</t>
  </si>
  <si>
    <t>964549019595</t>
  </si>
  <si>
    <t>950</t>
  </si>
  <si>
    <t>4964549016839</t>
  </si>
  <si>
    <t>951</t>
  </si>
  <si>
    <t>4964549016846</t>
  </si>
  <si>
    <t>952</t>
  </si>
  <si>
    <t>4580682877290</t>
  </si>
  <si>
    <t>B03-L5-2</t>
  </si>
  <si>
    <t>953</t>
  </si>
  <si>
    <t>4526112448333</t>
  </si>
  <si>
    <t>B03-L5-1-2</t>
  </si>
  <si>
    <t>954</t>
  </si>
  <si>
    <t>4964549019588</t>
  </si>
  <si>
    <t>955</t>
  </si>
  <si>
    <t>4955959212102</t>
  </si>
  <si>
    <t>B03-L3-3-2</t>
  </si>
  <si>
    <t>956</t>
  </si>
  <si>
    <t>4955959219040</t>
  </si>
  <si>
    <t>B04-L5-1</t>
  </si>
  <si>
    <t>957</t>
  </si>
  <si>
    <t>4905596483069</t>
  </si>
  <si>
    <t>958</t>
  </si>
  <si>
    <t>4905596483076</t>
  </si>
  <si>
    <t>B04-L5-3</t>
  </si>
  <si>
    <t>959</t>
  </si>
  <si>
    <t>6922382403238</t>
  </si>
  <si>
    <t>960</t>
  </si>
  <si>
    <t>6922382403221</t>
  </si>
  <si>
    <t>961</t>
  </si>
  <si>
    <t>6922382403214</t>
  </si>
  <si>
    <t>962</t>
  </si>
  <si>
    <t>6922382604116</t>
  </si>
  <si>
    <t>963</t>
  </si>
  <si>
    <t>6922382403252</t>
  </si>
  <si>
    <t>B04-L3</t>
  </si>
  <si>
    <t>964</t>
  </si>
  <si>
    <t>4965534107129</t>
  </si>
  <si>
    <t>965</t>
  </si>
  <si>
    <t>4977425701187</t>
  </si>
  <si>
    <t>966</t>
  </si>
  <si>
    <t>4905596708025</t>
  </si>
  <si>
    <t>967</t>
  </si>
  <si>
    <t>4977425704744</t>
  </si>
  <si>
    <t>968</t>
  </si>
  <si>
    <t>4906137510404</t>
  </si>
  <si>
    <t>969</t>
  </si>
  <si>
    <t>4977425701286</t>
  </si>
  <si>
    <t>970</t>
  </si>
  <si>
    <t>4906137510701</t>
  </si>
  <si>
    <t>971</t>
  </si>
  <si>
    <t>4977425203971</t>
  </si>
  <si>
    <t>972</t>
  </si>
  <si>
    <t>4977425701279</t>
  </si>
  <si>
    <t>973</t>
  </si>
  <si>
    <t>4991203172877</t>
  </si>
  <si>
    <t>974</t>
  </si>
  <si>
    <t>4991203172860</t>
  </si>
  <si>
    <t>B04-L4-4</t>
  </si>
  <si>
    <t>975</t>
  </si>
  <si>
    <t>4977425701255</t>
  </si>
  <si>
    <t>976</t>
  </si>
  <si>
    <t>4906137510602</t>
  </si>
  <si>
    <t>977</t>
  </si>
  <si>
    <t>4955959206705</t>
  </si>
  <si>
    <t>B04-L2-4</t>
  </si>
  <si>
    <t>978</t>
  </si>
  <si>
    <t>4965534700009</t>
  </si>
  <si>
    <t>B04-L2-3</t>
  </si>
  <si>
    <t>979</t>
  </si>
  <si>
    <t>1234975012860</t>
  </si>
  <si>
    <t>980</t>
  </si>
  <si>
    <t>1234560055067</t>
  </si>
  <si>
    <t>981</t>
  </si>
  <si>
    <t>4905596708018</t>
  </si>
  <si>
    <t>B04-L2-1-2</t>
  </si>
  <si>
    <t>982</t>
  </si>
  <si>
    <t>4977425709145</t>
  </si>
  <si>
    <t>G01-L1-1</t>
  </si>
  <si>
    <t>983</t>
  </si>
  <si>
    <t>4905687281994</t>
  </si>
  <si>
    <t>G01-L1-2</t>
  </si>
  <si>
    <t>984</t>
  </si>
  <si>
    <t>4571137129811</t>
  </si>
  <si>
    <t>985</t>
  </si>
  <si>
    <t>4580682873896</t>
  </si>
  <si>
    <t>986</t>
  </si>
  <si>
    <t>4978446073390</t>
  </si>
  <si>
    <t>987</t>
  </si>
  <si>
    <t>4956810804207</t>
  </si>
  <si>
    <t>988</t>
  </si>
  <si>
    <t>4991203155313</t>
  </si>
  <si>
    <t>G01-L1-4</t>
  </si>
  <si>
    <t>989</t>
  </si>
  <si>
    <t>4905596005469</t>
  </si>
  <si>
    <t>990</t>
  </si>
  <si>
    <t>4570025483608</t>
  </si>
  <si>
    <t>G01-L1-3</t>
  </si>
  <si>
    <t>991</t>
  </si>
  <si>
    <t>4570025480706</t>
  </si>
  <si>
    <t>992</t>
  </si>
  <si>
    <t>4521684232595</t>
  </si>
  <si>
    <t>993</t>
  </si>
  <si>
    <t>4521684232373</t>
  </si>
  <si>
    <t>994</t>
  </si>
  <si>
    <t>4521684232359</t>
  </si>
  <si>
    <t>995</t>
  </si>
  <si>
    <t>4521684232366</t>
  </si>
  <si>
    <t>996</t>
  </si>
  <si>
    <t>4991203181572</t>
  </si>
  <si>
    <t>997</t>
  </si>
  <si>
    <t>4978446033899</t>
  </si>
  <si>
    <t>998</t>
  </si>
  <si>
    <t>4905687354858</t>
  </si>
  <si>
    <t>999</t>
  </si>
  <si>
    <t>4905687354841</t>
  </si>
  <si>
    <t>1000</t>
  </si>
  <si>
    <t>4955959150701</t>
  </si>
  <si>
    <t>1001</t>
  </si>
  <si>
    <t>4978446073819</t>
  </si>
  <si>
    <t>1002</t>
  </si>
  <si>
    <t>4978446073178</t>
  </si>
  <si>
    <t>1003</t>
  </si>
  <si>
    <t>4978446608462</t>
  </si>
  <si>
    <t>G01-L2-1</t>
  </si>
  <si>
    <t>1004</t>
  </si>
  <si>
    <t>4905687349182</t>
  </si>
  <si>
    <t>1005</t>
  </si>
  <si>
    <t>4956810802746</t>
  </si>
  <si>
    <t>1006</t>
  </si>
  <si>
    <t>4580004041316</t>
  </si>
  <si>
    <t>1007</t>
  </si>
  <si>
    <t>4905687348666</t>
  </si>
  <si>
    <t>1008</t>
  </si>
  <si>
    <t>4956810236770</t>
  </si>
  <si>
    <t>G01-L4-2</t>
  </si>
  <si>
    <t>1009</t>
  </si>
  <si>
    <t>1234560013449</t>
  </si>
  <si>
    <t>1010</t>
  </si>
  <si>
    <t>4955959146902</t>
  </si>
  <si>
    <t>1011</t>
  </si>
  <si>
    <t>4905596621768</t>
  </si>
  <si>
    <t>G03-L1-2</t>
  </si>
  <si>
    <t>1012</t>
  </si>
  <si>
    <t>6972548031713</t>
  </si>
  <si>
    <t>1013</t>
  </si>
  <si>
    <t>1234560018338</t>
  </si>
  <si>
    <t>G01-L2-3</t>
  </si>
  <si>
    <t>1014</t>
  </si>
  <si>
    <t>4978929481414</t>
  </si>
  <si>
    <t>1015</t>
  </si>
  <si>
    <t>4570025488665</t>
  </si>
  <si>
    <t>G01-L2-4</t>
  </si>
  <si>
    <t>1016</t>
  </si>
  <si>
    <t>4978929480257</t>
  </si>
  <si>
    <t>G01-L3-1</t>
  </si>
  <si>
    <t>1017</t>
  </si>
  <si>
    <t>4956810401000</t>
  </si>
  <si>
    <t>1018</t>
  </si>
  <si>
    <t>4956810401024</t>
  </si>
  <si>
    <t>1019</t>
  </si>
  <si>
    <t>6971091795349</t>
  </si>
  <si>
    <t>1020</t>
  </si>
  <si>
    <t>4570025489969</t>
  </si>
  <si>
    <t>1021</t>
  </si>
  <si>
    <t>4956810804115</t>
  </si>
  <si>
    <t>G01-L3-2</t>
  </si>
  <si>
    <t>1022</t>
  </si>
  <si>
    <t>4982592013643</t>
  </si>
  <si>
    <t>1023</t>
  </si>
  <si>
    <t>4570025483295</t>
  </si>
  <si>
    <t>G01-L3-2-3</t>
  </si>
  <si>
    <t>1024</t>
  </si>
  <si>
    <t>4570025487996</t>
  </si>
  <si>
    <t>G03-L3-3</t>
  </si>
  <si>
    <t>1025</t>
  </si>
  <si>
    <t>4571137129248</t>
  </si>
  <si>
    <t>G01-L3-3</t>
  </si>
  <si>
    <t>1026</t>
  </si>
  <si>
    <t>1234560047482</t>
  </si>
  <si>
    <t>G01-L3-4</t>
  </si>
  <si>
    <t>1027</t>
  </si>
  <si>
    <t>1234560045433</t>
  </si>
  <si>
    <t>1028</t>
  </si>
  <si>
    <t>4905596111108</t>
  </si>
  <si>
    <t>1029</t>
  </si>
  <si>
    <t>4982592013667</t>
  </si>
  <si>
    <t>1030</t>
  </si>
  <si>
    <t>4973430023306</t>
  </si>
  <si>
    <t>1031</t>
  </si>
  <si>
    <t>4991203181664</t>
  </si>
  <si>
    <t>G01-L4-2-3</t>
  </si>
  <si>
    <t>1032</t>
  </si>
  <si>
    <t>4977425017042</t>
  </si>
  <si>
    <t>1033</t>
  </si>
  <si>
    <t>4982790309159</t>
  </si>
  <si>
    <t>G01-L5-2</t>
  </si>
  <si>
    <t>1034</t>
  </si>
  <si>
    <t>4982790309142</t>
  </si>
  <si>
    <t>1035</t>
  </si>
  <si>
    <t>4982790386914</t>
  </si>
  <si>
    <t>G01-L5-3</t>
  </si>
  <si>
    <t>1036</t>
  </si>
  <si>
    <t>4982790386921</t>
  </si>
  <si>
    <t>G01-L5-4</t>
  </si>
  <si>
    <t>1037</t>
  </si>
  <si>
    <t>4570025482250</t>
  </si>
  <si>
    <t>G04-L2-4</t>
  </si>
  <si>
    <t>1038</t>
  </si>
  <si>
    <t>4905596007289</t>
  </si>
  <si>
    <t>1039</t>
  </si>
  <si>
    <t>4955959150503</t>
  </si>
  <si>
    <t>1040</t>
  </si>
  <si>
    <t>4973430020930</t>
  </si>
  <si>
    <t>1041</t>
  </si>
  <si>
    <t>4964549029198</t>
  </si>
  <si>
    <t>A04-L2-3</t>
  </si>
  <si>
    <t>1042</t>
  </si>
  <si>
    <t>4526112573837</t>
  </si>
  <si>
    <t>G02-L1-1</t>
  </si>
  <si>
    <t>1043</t>
  </si>
  <si>
    <t>4905596111924</t>
  </si>
  <si>
    <t>G02-L1-2</t>
  </si>
  <si>
    <t>1044</t>
  </si>
  <si>
    <t>4905596112419</t>
  </si>
  <si>
    <t>1045</t>
  </si>
  <si>
    <t>4570025483554</t>
  </si>
  <si>
    <t>1046</t>
  </si>
  <si>
    <t>4978929903848</t>
  </si>
  <si>
    <t>1047</t>
  </si>
  <si>
    <t>4526112541669</t>
  </si>
  <si>
    <t>1048</t>
  </si>
  <si>
    <t>4905596113799</t>
  </si>
  <si>
    <t>1049</t>
  </si>
  <si>
    <t>4905596111009</t>
  </si>
  <si>
    <t>F02-L4-3</t>
  </si>
  <si>
    <t>1050</t>
  </si>
  <si>
    <t>6949066002204</t>
  </si>
  <si>
    <t>G08-L3-2</t>
  </si>
  <si>
    <t>1051</t>
  </si>
  <si>
    <t>6934647230916</t>
  </si>
  <si>
    <t>G03-L3-1</t>
  </si>
  <si>
    <t>1052</t>
  </si>
  <si>
    <t>6967422348209</t>
  </si>
  <si>
    <t>1053</t>
  </si>
  <si>
    <t>6971091795127</t>
  </si>
  <si>
    <t>G02-L1-4</t>
  </si>
  <si>
    <t>1054</t>
  </si>
  <si>
    <t>4905596035701</t>
  </si>
  <si>
    <t>1055</t>
  </si>
  <si>
    <t>4570025487903</t>
  </si>
  <si>
    <t>1056</t>
  </si>
  <si>
    <t>4905596620877</t>
  </si>
  <si>
    <t>1057</t>
  </si>
  <si>
    <t>4905687354629</t>
  </si>
  <si>
    <t>1058</t>
  </si>
  <si>
    <t>4570025488252</t>
  </si>
  <si>
    <t>G02-L2-1</t>
  </si>
  <si>
    <t>1059</t>
  </si>
  <si>
    <t>4580004041767</t>
  </si>
  <si>
    <t>1060</t>
  </si>
  <si>
    <t>4956810802456</t>
  </si>
  <si>
    <t>1061</t>
  </si>
  <si>
    <t>4905687371213</t>
  </si>
  <si>
    <t>1062</t>
  </si>
  <si>
    <t>4982494331845</t>
  </si>
  <si>
    <t>G02-L2-2</t>
  </si>
  <si>
    <t>1063</t>
  </si>
  <si>
    <t>4991203133205</t>
  </si>
  <si>
    <t>G02-L2-1-2</t>
  </si>
  <si>
    <t>1064</t>
  </si>
  <si>
    <t>4570025484032</t>
  </si>
  <si>
    <t>1065</t>
  </si>
  <si>
    <t>4560141084223</t>
  </si>
  <si>
    <t>1066</t>
  </si>
  <si>
    <t>4991203152497</t>
  </si>
  <si>
    <t>1067</t>
  </si>
  <si>
    <t>4570025482137</t>
  </si>
  <si>
    <t>G03-3-3</t>
  </si>
  <si>
    <t>1068</t>
  </si>
  <si>
    <t>4982790309418</t>
  </si>
  <si>
    <t>G02-L3-1</t>
  </si>
  <si>
    <t>1069</t>
  </si>
  <si>
    <t>4991203166180</t>
  </si>
  <si>
    <t>1070</t>
  </si>
  <si>
    <t>4962964245506</t>
  </si>
  <si>
    <t>G02-L2-3</t>
  </si>
  <si>
    <t>1071</t>
  </si>
  <si>
    <t>4570025483899</t>
  </si>
  <si>
    <t>1072</t>
  </si>
  <si>
    <t>4970212111961</t>
  </si>
  <si>
    <t>1073</t>
  </si>
  <si>
    <t>4570025482007</t>
  </si>
  <si>
    <t>1074</t>
  </si>
  <si>
    <t>4570025481536</t>
  </si>
  <si>
    <t>1075</t>
  </si>
  <si>
    <t>4570025488245</t>
  </si>
  <si>
    <t>G02-L2-4</t>
  </si>
  <si>
    <t>1076</t>
  </si>
  <si>
    <t>4570025489976</t>
  </si>
  <si>
    <t>1077</t>
  </si>
  <si>
    <t>4570025489983</t>
  </si>
  <si>
    <t>1078</t>
  </si>
  <si>
    <t>6971091794922</t>
  </si>
  <si>
    <t>G02-L3-2</t>
  </si>
  <si>
    <t>1079</t>
  </si>
  <si>
    <t>4905687327937</t>
  </si>
  <si>
    <t>1080</t>
  </si>
  <si>
    <t>1234560011292</t>
  </si>
  <si>
    <t>1081</t>
  </si>
  <si>
    <t>4580004041330</t>
  </si>
  <si>
    <t>G02-L3-3</t>
  </si>
  <si>
    <t>1082</t>
  </si>
  <si>
    <t>4978929480189</t>
  </si>
  <si>
    <t>1083</t>
  </si>
  <si>
    <t>4955959115823</t>
  </si>
  <si>
    <t>1084</t>
  </si>
  <si>
    <t>4955959115724</t>
  </si>
  <si>
    <t>G02-L3-4</t>
  </si>
  <si>
    <t>1085</t>
  </si>
  <si>
    <t>4520297072543</t>
  </si>
  <si>
    <t>1086</t>
  </si>
  <si>
    <t>4955959144502</t>
  </si>
  <si>
    <t>1087</t>
  </si>
  <si>
    <t>4955959144601</t>
  </si>
  <si>
    <t>G02-L4-2</t>
  </si>
  <si>
    <t>1088</t>
  </si>
  <si>
    <t>4570025484063</t>
  </si>
  <si>
    <t>G02-L4-1</t>
  </si>
  <si>
    <t>1089</t>
  </si>
  <si>
    <t>4955959119050</t>
  </si>
  <si>
    <t>1090</t>
  </si>
  <si>
    <t>4905596035602</t>
  </si>
  <si>
    <t>1091</t>
  </si>
  <si>
    <t>4570025482113</t>
  </si>
  <si>
    <t>1092</t>
  </si>
  <si>
    <t>6972548030457</t>
  </si>
  <si>
    <t>1093</t>
  </si>
  <si>
    <t>4954267054725</t>
  </si>
  <si>
    <t>G02-L4-3</t>
  </si>
  <si>
    <t>1094</t>
  </si>
  <si>
    <t>4570025482588</t>
  </si>
  <si>
    <t>1095</t>
  </si>
  <si>
    <t>4906137307417</t>
  </si>
  <si>
    <t>1096</t>
  </si>
  <si>
    <t>4570025481963</t>
  </si>
  <si>
    <t>G02-L4-4</t>
  </si>
  <si>
    <t>1097</t>
  </si>
  <si>
    <t>4956810402427</t>
  </si>
  <si>
    <t>1098</t>
  </si>
  <si>
    <t>4580004042238</t>
  </si>
  <si>
    <t>1099</t>
  </si>
  <si>
    <t>4905596003762</t>
  </si>
  <si>
    <t>G02-L5-1</t>
  </si>
  <si>
    <t>1100</t>
  </si>
  <si>
    <t>4956810804078</t>
  </si>
  <si>
    <t>1101</t>
  </si>
  <si>
    <t>6924040695238</t>
  </si>
  <si>
    <t>G02-L5-2</t>
  </si>
  <si>
    <t>1102</t>
  </si>
  <si>
    <t>4570025480652</t>
  </si>
  <si>
    <t>1103</t>
  </si>
  <si>
    <t>6924040695221</t>
  </si>
  <si>
    <t>G02-L5-3</t>
  </si>
  <si>
    <t>1104</t>
  </si>
  <si>
    <t>4966149436147</t>
  </si>
  <si>
    <t>1105</t>
  </si>
  <si>
    <t>4978446039792</t>
  </si>
  <si>
    <t>1106</t>
  </si>
  <si>
    <t>4978446506539</t>
  </si>
  <si>
    <t>1107</t>
  </si>
  <si>
    <t>4978446506522</t>
  </si>
  <si>
    <t>G02-L5-4</t>
  </si>
  <si>
    <t>1108</t>
  </si>
  <si>
    <t>4562176794580</t>
  </si>
  <si>
    <t>G03-L5-1</t>
  </si>
  <si>
    <t>1109</t>
  </si>
  <si>
    <t>4978446506515</t>
  </si>
  <si>
    <t>1110</t>
  </si>
  <si>
    <t>4978446506492</t>
  </si>
  <si>
    <t>1111</t>
  </si>
  <si>
    <t>4526112978076</t>
  </si>
  <si>
    <t>1112</t>
  </si>
  <si>
    <t>4978446033561</t>
  </si>
  <si>
    <t>G04-L3-1</t>
  </si>
  <si>
    <t>1113</t>
  </si>
  <si>
    <t>4978446506584</t>
  </si>
  <si>
    <t>1114</t>
  </si>
  <si>
    <t>4955959136910</t>
  </si>
  <si>
    <t>1115</t>
  </si>
  <si>
    <t>4955959136927</t>
  </si>
  <si>
    <t>1116</t>
  </si>
  <si>
    <t>4978446009337</t>
  </si>
  <si>
    <t>1117</t>
  </si>
  <si>
    <t>4978446033578</t>
  </si>
  <si>
    <t>G03-L5-4</t>
  </si>
  <si>
    <t>1118</t>
  </si>
  <si>
    <t>4953041837448</t>
  </si>
  <si>
    <t>G03-L5-2</t>
  </si>
  <si>
    <t>1119</t>
  </si>
  <si>
    <t>6924040695269</t>
  </si>
  <si>
    <t>1120</t>
  </si>
  <si>
    <t>6924040695177</t>
  </si>
  <si>
    <t>G03-L5-3</t>
  </si>
  <si>
    <t>1121</t>
  </si>
  <si>
    <t>6924040695252</t>
  </si>
  <si>
    <t>1122</t>
  </si>
  <si>
    <t>6924040695184</t>
  </si>
  <si>
    <t>1123</t>
  </si>
  <si>
    <t>4903234015474</t>
  </si>
  <si>
    <t>1124</t>
  </si>
  <si>
    <t>4562176794573</t>
  </si>
  <si>
    <t>1125</t>
  </si>
  <si>
    <t>4982494332460</t>
  </si>
  <si>
    <t>1126</t>
  </si>
  <si>
    <t>4978446048114</t>
  </si>
  <si>
    <t>1127</t>
  </si>
  <si>
    <t>4905687193891</t>
  </si>
  <si>
    <t>G03-L2-4</t>
  </si>
  <si>
    <t>1128</t>
  </si>
  <si>
    <t>4526112210022</t>
  </si>
  <si>
    <t>G03-L1-1</t>
  </si>
  <si>
    <t>1129</t>
  </si>
  <si>
    <t>4580682875555</t>
  </si>
  <si>
    <t>1130</t>
  </si>
  <si>
    <t>6972548033496</t>
  </si>
  <si>
    <t>1131</t>
  </si>
  <si>
    <t>4943273712019</t>
  </si>
  <si>
    <t>G03-L1-4</t>
  </si>
  <si>
    <t>1132</t>
  </si>
  <si>
    <t>6971091795226</t>
  </si>
  <si>
    <t>1133</t>
  </si>
  <si>
    <t>6972548030990</t>
  </si>
  <si>
    <t>G03-L1-3</t>
  </si>
  <si>
    <t>1134</t>
  </si>
  <si>
    <t>4580682875340</t>
  </si>
  <si>
    <t>1135</t>
  </si>
  <si>
    <t>6941073697589</t>
  </si>
  <si>
    <t>1136</t>
  </si>
  <si>
    <t>6941073697572</t>
  </si>
  <si>
    <t>1137</t>
  </si>
  <si>
    <t>4982494126694</t>
  </si>
  <si>
    <t>1138</t>
  </si>
  <si>
    <t>4977794001147</t>
  </si>
  <si>
    <t>1139</t>
  </si>
  <si>
    <t>4956810402397</t>
  </si>
  <si>
    <t>1140</t>
  </si>
  <si>
    <t>4560141083202</t>
  </si>
  <si>
    <t>1141</t>
  </si>
  <si>
    <t>4977794174018</t>
  </si>
  <si>
    <t>1142</t>
  </si>
  <si>
    <t>4573218640024</t>
  </si>
  <si>
    <t>G03-L2-3</t>
  </si>
  <si>
    <t>1143</t>
  </si>
  <si>
    <t>4956810402403</t>
  </si>
  <si>
    <t>G04-L1-1</t>
  </si>
  <si>
    <t>1144</t>
  </si>
  <si>
    <t>6971091795202</t>
  </si>
  <si>
    <t>1145</t>
  </si>
  <si>
    <t>6971091795189</t>
  </si>
  <si>
    <t>1146</t>
  </si>
  <si>
    <t>6971091795196</t>
  </si>
  <si>
    <t>1147</t>
  </si>
  <si>
    <t>4570025482809</t>
  </si>
  <si>
    <t>1148</t>
  </si>
  <si>
    <t>4570025482793</t>
  </si>
  <si>
    <t>G03-L2-1-2</t>
  </si>
  <si>
    <t>1149</t>
  </si>
  <si>
    <t>6972548032499</t>
  </si>
  <si>
    <t>G03-L2-2</t>
  </si>
  <si>
    <t>1150</t>
  </si>
  <si>
    <t>6972548030884</t>
  </si>
  <si>
    <t>G02-L1-3</t>
  </si>
  <si>
    <t>1151</t>
  </si>
  <si>
    <t>6972548030914</t>
  </si>
  <si>
    <t>G03-L2-1</t>
  </si>
  <si>
    <t>1152</t>
  </si>
  <si>
    <t>6972548025347</t>
  </si>
  <si>
    <t>1153</t>
  </si>
  <si>
    <t>6972548032468</t>
  </si>
  <si>
    <t>1154</t>
  </si>
  <si>
    <t>4978446073437</t>
  </si>
  <si>
    <t>1155</t>
  </si>
  <si>
    <t>1234560027293</t>
  </si>
  <si>
    <t>1156</t>
  </si>
  <si>
    <t>6971091794984</t>
  </si>
  <si>
    <t>1157</t>
  </si>
  <si>
    <t>4991203165183</t>
  </si>
  <si>
    <t>1158</t>
  </si>
  <si>
    <t>6971091794991</t>
  </si>
  <si>
    <t>1159</t>
  </si>
  <si>
    <t>4956810402373</t>
  </si>
  <si>
    <t>1160</t>
  </si>
  <si>
    <t>4956810402366</t>
  </si>
  <si>
    <t>1161</t>
  </si>
  <si>
    <t>4956810402342</t>
  </si>
  <si>
    <t>1162</t>
  </si>
  <si>
    <t>4956810402335</t>
  </si>
  <si>
    <t>1163</t>
  </si>
  <si>
    <t>4974835040639</t>
  </si>
  <si>
    <t>1164</t>
  </si>
  <si>
    <t>4905596113768</t>
  </si>
  <si>
    <t>1165</t>
  </si>
  <si>
    <t>4943273600941</t>
  </si>
  <si>
    <t>1166</t>
  </si>
  <si>
    <t>4937956004027</t>
  </si>
  <si>
    <t>1167</t>
  </si>
  <si>
    <t>4570025481734</t>
  </si>
  <si>
    <t>1168</t>
  </si>
  <si>
    <t>4991203161017</t>
  </si>
  <si>
    <t>1169</t>
  </si>
  <si>
    <t>4956810805174</t>
  </si>
  <si>
    <t>1170</t>
  </si>
  <si>
    <t>4991203164636</t>
  </si>
  <si>
    <t>1171</t>
  </si>
  <si>
    <t>4943273200165</t>
  </si>
  <si>
    <t>1172</t>
  </si>
  <si>
    <t>4526112541768</t>
  </si>
  <si>
    <t>1173</t>
  </si>
  <si>
    <t>4956810802562</t>
  </si>
  <si>
    <t>1174</t>
  </si>
  <si>
    <t>1234560027071</t>
  </si>
  <si>
    <t>1175</t>
  </si>
  <si>
    <t>1234560018543</t>
  </si>
  <si>
    <t>1176</t>
  </si>
  <si>
    <t>1234560037803</t>
  </si>
  <si>
    <t>1177</t>
  </si>
  <si>
    <t>1234560027118</t>
  </si>
  <si>
    <t>1178</t>
  </si>
  <si>
    <t>4956810802555</t>
  </si>
  <si>
    <t>1179</t>
  </si>
  <si>
    <t>4570025483820</t>
  </si>
  <si>
    <t>1180</t>
  </si>
  <si>
    <t>4956810802524</t>
  </si>
  <si>
    <t>1181</t>
  </si>
  <si>
    <t>4956810802548</t>
  </si>
  <si>
    <t>G03-L3-1-2</t>
  </si>
  <si>
    <t>1182</t>
  </si>
  <si>
    <t>4955959129608</t>
  </si>
  <si>
    <t>1183</t>
  </si>
  <si>
    <t>4956810806201</t>
  </si>
  <si>
    <t>1184</t>
  </si>
  <si>
    <t>6971530007767</t>
  </si>
  <si>
    <t>G01-L24</t>
  </si>
  <si>
    <t>1185</t>
  </si>
  <si>
    <t>6971530007835</t>
  </si>
  <si>
    <t>G03-L3-4</t>
  </si>
  <si>
    <t>1186</t>
  </si>
  <si>
    <t>6971091794151</t>
  </si>
  <si>
    <t>1187</t>
  </si>
  <si>
    <t>6971091794434</t>
  </si>
  <si>
    <t>1188</t>
  </si>
  <si>
    <t>4977425003915</t>
  </si>
  <si>
    <t>G03-L4-1</t>
  </si>
  <si>
    <t>1189</t>
  </si>
  <si>
    <t>4970212029549</t>
  </si>
  <si>
    <t>1190</t>
  </si>
  <si>
    <t>4978446035381</t>
  </si>
  <si>
    <t>1191</t>
  </si>
  <si>
    <t>4978446035374</t>
  </si>
  <si>
    <t>1192</t>
  </si>
  <si>
    <t>4964549048571</t>
  </si>
  <si>
    <t>1193</t>
  </si>
  <si>
    <t>4905596115106</t>
  </si>
  <si>
    <t>1194</t>
  </si>
  <si>
    <t>4570025487965</t>
  </si>
  <si>
    <t>1195</t>
  </si>
  <si>
    <t>4956810804191</t>
  </si>
  <si>
    <t>G03-L4-2</t>
  </si>
  <si>
    <t>1196</t>
  </si>
  <si>
    <t>4570025481970</t>
  </si>
  <si>
    <t>1197</t>
  </si>
  <si>
    <t>4956810803606</t>
  </si>
  <si>
    <t>1198</t>
  </si>
  <si>
    <t>4977425068174</t>
  </si>
  <si>
    <t>G03-L4-3</t>
  </si>
  <si>
    <t>1199</t>
  </si>
  <si>
    <t>4570025482052</t>
  </si>
  <si>
    <t>1200</t>
  </si>
  <si>
    <t>4991203184948</t>
  </si>
  <si>
    <t>1201</t>
  </si>
  <si>
    <t>4956810805204</t>
  </si>
  <si>
    <t>G03-L4-4</t>
  </si>
  <si>
    <t>1202</t>
  </si>
  <si>
    <t>6972548031034</t>
  </si>
  <si>
    <t>1203</t>
  </si>
  <si>
    <t>4956810804221</t>
  </si>
  <si>
    <t>1204</t>
  </si>
  <si>
    <t>4560177460763</t>
  </si>
  <si>
    <t>G04-L1-2</t>
  </si>
  <si>
    <t>1205</t>
  </si>
  <si>
    <t>4573110530744</t>
  </si>
  <si>
    <t>1206</t>
  </si>
  <si>
    <t>4945569552941</t>
  </si>
  <si>
    <t>G04-L1-4</t>
  </si>
  <si>
    <t>1207</t>
  </si>
  <si>
    <t>4945569511825</t>
  </si>
  <si>
    <t>1208</t>
  </si>
  <si>
    <t>4945569552958</t>
  </si>
  <si>
    <t>G04-L1-3</t>
  </si>
  <si>
    <t>1209</t>
  </si>
  <si>
    <t>4945569552965</t>
  </si>
  <si>
    <t>1210</t>
  </si>
  <si>
    <t>4945569552972</t>
  </si>
  <si>
    <t>1211</t>
  </si>
  <si>
    <t>945569510309</t>
  </si>
  <si>
    <t>G04-L2-1</t>
  </si>
  <si>
    <t>1212</t>
  </si>
  <si>
    <t>1234560016105</t>
  </si>
  <si>
    <t>G04-L2-3</t>
  </si>
  <si>
    <t>1213</t>
  </si>
  <si>
    <t>4546490802336</t>
  </si>
  <si>
    <t>A05-L4-2</t>
  </si>
  <si>
    <t>1214</t>
  </si>
  <si>
    <t>4955959109310</t>
  </si>
  <si>
    <t>1215</t>
  </si>
  <si>
    <t>4978446506485</t>
  </si>
  <si>
    <t>1216</t>
  </si>
  <si>
    <t>4978446506508</t>
  </si>
  <si>
    <t>1217</t>
  </si>
  <si>
    <t>978446034094</t>
  </si>
  <si>
    <t>1218</t>
  </si>
  <si>
    <t>4978446009368</t>
  </si>
  <si>
    <t>1219</t>
  </si>
  <si>
    <t>4988090212458</t>
  </si>
  <si>
    <t>1220</t>
  </si>
  <si>
    <t>4982494332514</t>
  </si>
  <si>
    <t>1221</t>
  </si>
  <si>
    <t>4982494332477</t>
  </si>
  <si>
    <t>1222</t>
  </si>
  <si>
    <t>4982494332507</t>
  </si>
  <si>
    <t>G04-L3-4</t>
  </si>
  <si>
    <t>1223</t>
  </si>
  <si>
    <t>4977794008504</t>
  </si>
  <si>
    <t>G04-L3-3</t>
  </si>
  <si>
    <t>1224</t>
  </si>
  <si>
    <t>4978446000648</t>
  </si>
  <si>
    <t>G04-L4-1</t>
  </si>
  <si>
    <t>1225</t>
  </si>
  <si>
    <t>4903234010769</t>
  </si>
  <si>
    <t>1226</t>
  </si>
  <si>
    <t>4903234010752</t>
  </si>
  <si>
    <t>G04-L4-2</t>
  </si>
  <si>
    <t>1227</t>
  </si>
  <si>
    <t>4978446982951</t>
  </si>
  <si>
    <t>1228</t>
  </si>
  <si>
    <t>4521684146045</t>
  </si>
  <si>
    <t>G04-L4-2-4</t>
  </si>
  <si>
    <t>1229</t>
  </si>
  <si>
    <t>4542804125832</t>
  </si>
  <si>
    <t>G04-L4-3</t>
  </si>
  <si>
    <t>1230</t>
  </si>
  <si>
    <t>4521684146106</t>
  </si>
  <si>
    <t>1231</t>
  </si>
  <si>
    <t>4542804125856</t>
  </si>
  <si>
    <t>1232</t>
  </si>
  <si>
    <t>4978446982975</t>
  </si>
  <si>
    <t>G04-L4-4</t>
  </si>
  <si>
    <t>1233</t>
  </si>
  <si>
    <t>4521684146083</t>
  </si>
  <si>
    <t>1234</t>
  </si>
  <si>
    <t>4521684146090</t>
  </si>
  <si>
    <t>1235</t>
  </si>
  <si>
    <t>4964549053056</t>
  </si>
  <si>
    <t>G04-L5-1</t>
  </si>
  <si>
    <t>1236</t>
  </si>
  <si>
    <t>4956810806355</t>
  </si>
  <si>
    <t>G04-L3-2</t>
  </si>
  <si>
    <t>1237</t>
  </si>
  <si>
    <t>4978446033417</t>
  </si>
  <si>
    <t>G04-L2-2</t>
  </si>
  <si>
    <t>1238</t>
  </si>
  <si>
    <t>4978446983606</t>
  </si>
  <si>
    <t>1239</t>
  </si>
  <si>
    <t>4964549057139</t>
  </si>
  <si>
    <t>G04-L5-2</t>
  </si>
  <si>
    <t>1240</t>
  </si>
  <si>
    <t>6954315895445</t>
  </si>
  <si>
    <t>1241</t>
  </si>
  <si>
    <t>4978446983507</t>
  </si>
  <si>
    <t>1242</t>
  </si>
  <si>
    <t>4978446009405</t>
  </si>
  <si>
    <t>G04-L5-3</t>
  </si>
  <si>
    <t>1243</t>
  </si>
  <si>
    <t>4521684146076</t>
  </si>
  <si>
    <t>G04-L5-4</t>
  </si>
  <si>
    <t>1244</t>
  </si>
  <si>
    <t>4905596112730</t>
  </si>
  <si>
    <t>F01-L1-1</t>
  </si>
  <si>
    <t>1245</t>
  </si>
  <si>
    <t>1234560031665</t>
  </si>
  <si>
    <t>1246</t>
  </si>
  <si>
    <t>1234560031740</t>
  </si>
  <si>
    <t>1247</t>
  </si>
  <si>
    <t>1234560031672</t>
  </si>
  <si>
    <t>F01-L1-2</t>
  </si>
  <si>
    <t>1248</t>
  </si>
  <si>
    <t>1234560031825</t>
  </si>
  <si>
    <t>1249</t>
  </si>
  <si>
    <t>1234560031818</t>
  </si>
  <si>
    <t>1250</t>
  </si>
  <si>
    <t>1234560031764</t>
  </si>
  <si>
    <t>1251</t>
  </si>
  <si>
    <t>1234560031832</t>
  </si>
  <si>
    <t>F01-L1-3</t>
  </si>
  <si>
    <t>1252</t>
  </si>
  <si>
    <t>6972548030389</t>
  </si>
  <si>
    <t>1253</t>
  </si>
  <si>
    <t>4570025488313</t>
  </si>
  <si>
    <t>F01-L1-2-3</t>
  </si>
  <si>
    <t>1254</t>
  </si>
  <si>
    <t>4571137125837</t>
  </si>
  <si>
    <t>1255</t>
  </si>
  <si>
    <t>4570025488146</t>
  </si>
  <si>
    <t>1256</t>
  </si>
  <si>
    <t>4560177468097</t>
  </si>
  <si>
    <t>F02-L1-2</t>
  </si>
  <si>
    <t>1257</t>
  </si>
  <si>
    <t>4545244653972</t>
  </si>
  <si>
    <t>F02-L1-3</t>
  </si>
  <si>
    <t>1258</t>
  </si>
  <si>
    <t>6972548032093</t>
  </si>
  <si>
    <t>1259</t>
  </si>
  <si>
    <t>4972822045070</t>
  </si>
  <si>
    <t>F01-L4-3</t>
  </si>
  <si>
    <t>1260</t>
  </si>
  <si>
    <t>4972822320733</t>
  </si>
  <si>
    <t>1261</t>
  </si>
  <si>
    <t>4570025488320</t>
  </si>
  <si>
    <t>F01-L1-3-4</t>
  </si>
  <si>
    <t>1262</t>
  </si>
  <si>
    <t>4982592014633</t>
  </si>
  <si>
    <t>F01-L1-4</t>
  </si>
  <si>
    <t>1263</t>
  </si>
  <si>
    <t>4991203117557</t>
  </si>
  <si>
    <t>F01-L2-1</t>
  </si>
  <si>
    <t>1264</t>
  </si>
  <si>
    <t>4986653707038</t>
  </si>
  <si>
    <t>1265</t>
  </si>
  <si>
    <t>1234560012107</t>
  </si>
  <si>
    <t>1266</t>
  </si>
  <si>
    <t>4991203194565</t>
  </si>
  <si>
    <t>1267</t>
  </si>
  <si>
    <t>4968583506509</t>
  </si>
  <si>
    <t>F01-L2-2</t>
  </si>
  <si>
    <t>1268</t>
  </si>
  <si>
    <t>4580297236925</t>
  </si>
  <si>
    <t>F01-L2-4</t>
  </si>
  <si>
    <t>1269</t>
  </si>
  <si>
    <t>4991203147394</t>
  </si>
  <si>
    <t>1270</t>
  </si>
  <si>
    <t>6971091796759</t>
  </si>
  <si>
    <t>1271</t>
  </si>
  <si>
    <t>6971091796896</t>
  </si>
  <si>
    <t>F01-L2-1-2</t>
  </si>
  <si>
    <t>1272</t>
  </si>
  <si>
    <t>6971091796773</t>
  </si>
  <si>
    <t>1273</t>
  </si>
  <si>
    <t>6971091796902</t>
  </si>
  <si>
    <t>1274</t>
  </si>
  <si>
    <t>6971091796735</t>
  </si>
  <si>
    <t>F01-L2-3</t>
  </si>
  <si>
    <t>1275</t>
  </si>
  <si>
    <t>4968583506479</t>
  </si>
  <si>
    <t>1276</t>
  </si>
  <si>
    <t>6972548039641</t>
  </si>
  <si>
    <t>1277</t>
  </si>
  <si>
    <t>4982790292246</t>
  </si>
  <si>
    <t>F02-L2-4</t>
  </si>
  <si>
    <t>1278</t>
  </si>
  <si>
    <t>4943273401180</t>
  </si>
  <si>
    <t>1279</t>
  </si>
  <si>
    <t>6972548034448</t>
  </si>
  <si>
    <t>F01-L2-1-4</t>
  </si>
  <si>
    <t>1280</t>
  </si>
  <si>
    <t>6972548030488</t>
  </si>
  <si>
    <t>F01-L3-1</t>
  </si>
  <si>
    <t>1281</t>
  </si>
  <si>
    <t>4526112775910</t>
  </si>
  <si>
    <t>1282</t>
  </si>
  <si>
    <t>4573553198907</t>
  </si>
  <si>
    <t>1283</t>
  </si>
  <si>
    <t>4526112775811</t>
  </si>
  <si>
    <t>F01-L4-1</t>
  </si>
  <si>
    <t>1284</t>
  </si>
  <si>
    <t>4941335050123</t>
  </si>
  <si>
    <t>F01-L3-4</t>
  </si>
  <si>
    <t>1285</t>
  </si>
  <si>
    <t>4526112775903</t>
  </si>
  <si>
    <t>1286</t>
  </si>
  <si>
    <t>4526112775927</t>
  </si>
  <si>
    <t>F01-L3-2</t>
  </si>
  <si>
    <t>1287</t>
  </si>
  <si>
    <t>4526112775828</t>
  </si>
  <si>
    <t>1288</t>
  </si>
  <si>
    <t>4573553198921</t>
  </si>
  <si>
    <t>1289</t>
  </si>
  <si>
    <t>4573553198938</t>
  </si>
  <si>
    <t>1290</t>
  </si>
  <si>
    <t>4573553198969</t>
  </si>
  <si>
    <t>1291</t>
  </si>
  <si>
    <t>4526112775873</t>
  </si>
  <si>
    <t>1292</t>
  </si>
  <si>
    <t>4573553198952</t>
  </si>
  <si>
    <t>F01-L3-3</t>
  </si>
  <si>
    <t>1293</t>
  </si>
  <si>
    <t>4526112775835</t>
  </si>
  <si>
    <t>1294</t>
  </si>
  <si>
    <t>4526112775859</t>
  </si>
  <si>
    <t>1295</t>
  </si>
  <si>
    <t>4941335050109</t>
  </si>
  <si>
    <t>1296</t>
  </si>
  <si>
    <t>4941335050093</t>
  </si>
  <si>
    <t>1297</t>
  </si>
  <si>
    <t>4573553198891</t>
  </si>
  <si>
    <t>1298</t>
  </si>
  <si>
    <t>4560177468073</t>
  </si>
  <si>
    <t>1299</t>
  </si>
  <si>
    <t>4573553198945</t>
  </si>
  <si>
    <t>1300</t>
  </si>
  <si>
    <t>1234560023806</t>
  </si>
  <si>
    <t>F01-L4-4</t>
  </si>
  <si>
    <t>1301</t>
  </si>
  <si>
    <t>7891946801324</t>
  </si>
  <si>
    <t>1302</t>
  </si>
  <si>
    <t>1234560023813</t>
  </si>
  <si>
    <t>F01-L5-1-2</t>
  </si>
  <si>
    <t>1303</t>
  </si>
  <si>
    <t>6944363902356</t>
  </si>
  <si>
    <t>1304</t>
  </si>
  <si>
    <t>6972548039528</t>
  </si>
  <si>
    <t>1305</t>
  </si>
  <si>
    <t>6972854795675</t>
  </si>
  <si>
    <t>F02-L1-4</t>
  </si>
  <si>
    <t>1306</t>
  </si>
  <si>
    <t>6972548035957</t>
  </si>
  <si>
    <t>F03-L1-4</t>
  </si>
  <si>
    <t>1307</t>
  </si>
  <si>
    <t>6972548036336</t>
  </si>
  <si>
    <t>1308</t>
  </si>
  <si>
    <t>6972548037104</t>
  </si>
  <si>
    <t>1309</t>
  </si>
  <si>
    <t>6972548039061</t>
  </si>
  <si>
    <t>1310</t>
  </si>
  <si>
    <t>6972548031027</t>
  </si>
  <si>
    <t>1311</t>
  </si>
  <si>
    <t>1234560052165</t>
  </si>
  <si>
    <t>F02-L3-1</t>
  </si>
  <si>
    <t>1312</t>
  </si>
  <si>
    <t>6928394901144</t>
  </si>
  <si>
    <t>E04-L5-2</t>
  </si>
  <si>
    <t>1313</t>
  </si>
  <si>
    <t>4972822310567</t>
  </si>
  <si>
    <t>F02-L3-4</t>
  </si>
  <si>
    <t>1314</t>
  </si>
  <si>
    <t>6924863004521</t>
  </si>
  <si>
    <t>E04-L2-4</t>
  </si>
  <si>
    <t>1315</t>
  </si>
  <si>
    <t>6944363906132</t>
  </si>
  <si>
    <t>1316</t>
  </si>
  <si>
    <t>6971091796155</t>
  </si>
  <si>
    <t>F03-L1-3</t>
  </si>
  <si>
    <t>1317</t>
  </si>
  <si>
    <t>6971091796148</t>
  </si>
  <si>
    <t>F02-L2-2</t>
  </si>
  <si>
    <t>1318</t>
  </si>
  <si>
    <t>8202103006022</t>
  </si>
  <si>
    <t>F02-L2-1-2</t>
  </si>
  <si>
    <t>FASHION</t>
  </si>
  <si>
    <t>1319</t>
  </si>
  <si>
    <t>8052202113943</t>
  </si>
  <si>
    <t>G07-L5-3</t>
  </si>
  <si>
    <t>1320</t>
  </si>
  <si>
    <t>6971491856343</t>
  </si>
  <si>
    <t>B02-L2-1</t>
  </si>
  <si>
    <t>1321</t>
  </si>
  <si>
    <t>1234560059119</t>
  </si>
  <si>
    <t>1322</t>
  </si>
  <si>
    <t>1234560051045</t>
  </si>
  <si>
    <t>1323</t>
  </si>
  <si>
    <t>4546490110707</t>
  </si>
  <si>
    <t>A04-L3-2</t>
  </si>
  <si>
    <t>1324</t>
  </si>
  <si>
    <t>4546490110745</t>
  </si>
  <si>
    <t>H04-L5-2</t>
  </si>
  <si>
    <t>1325</t>
  </si>
  <si>
    <t>6934647200681</t>
  </si>
  <si>
    <t>1326</t>
  </si>
  <si>
    <t>1234560018352</t>
  </si>
  <si>
    <t>1327</t>
  </si>
  <si>
    <t>4972822580021</t>
  </si>
  <si>
    <t>1328</t>
  </si>
  <si>
    <t>4905596439080</t>
  </si>
  <si>
    <t>G06-L3-4</t>
  </si>
  <si>
    <t>1329</t>
  </si>
  <si>
    <t>6932898738168</t>
  </si>
  <si>
    <t>1330</t>
  </si>
  <si>
    <t>6932898727698</t>
  </si>
  <si>
    <t>1331</t>
  </si>
  <si>
    <t>6932898791057</t>
  </si>
  <si>
    <t>1332</t>
  </si>
  <si>
    <t>6932898738137</t>
  </si>
  <si>
    <t>1333</t>
  </si>
  <si>
    <t>6932898727834</t>
  </si>
  <si>
    <t>1334</t>
  </si>
  <si>
    <t>6932898727452</t>
  </si>
  <si>
    <t>1335</t>
  </si>
  <si>
    <t>6932898724383</t>
  </si>
  <si>
    <t>G06-L3-1</t>
  </si>
  <si>
    <t>1336</t>
  </si>
  <si>
    <t>4982790410985</t>
  </si>
  <si>
    <t>1337</t>
  </si>
  <si>
    <t>4955959119715</t>
  </si>
  <si>
    <t>A01-L1-1</t>
  </si>
  <si>
    <t>1338</t>
  </si>
  <si>
    <t>6932898721276</t>
  </si>
  <si>
    <t>1339</t>
  </si>
  <si>
    <t>6932898716913</t>
  </si>
  <si>
    <t>1340</t>
  </si>
  <si>
    <t>4573553195517</t>
  </si>
  <si>
    <t>1341</t>
  </si>
  <si>
    <t>4934136045061</t>
  </si>
  <si>
    <t>1342</t>
  </si>
  <si>
    <t>4573553197535</t>
  </si>
  <si>
    <t>A01-L1-2</t>
  </si>
  <si>
    <t>1343</t>
  </si>
  <si>
    <t>4570025480362</t>
  </si>
  <si>
    <t>1344</t>
  </si>
  <si>
    <t>4955959129134</t>
  </si>
  <si>
    <t>F02-L2-3</t>
  </si>
  <si>
    <t>1345</t>
  </si>
  <si>
    <t>8901802706317</t>
  </si>
  <si>
    <t>1346</t>
  </si>
  <si>
    <t>8901802706324</t>
  </si>
  <si>
    <t>1347</t>
  </si>
  <si>
    <t>4570025480355</t>
  </si>
  <si>
    <t>1348</t>
  </si>
  <si>
    <t>1234560013425</t>
  </si>
  <si>
    <t>1349</t>
  </si>
  <si>
    <t>4570025482731</t>
  </si>
  <si>
    <t>1350</t>
  </si>
  <si>
    <t>1234560013418</t>
  </si>
  <si>
    <t>A01-L2-1</t>
  </si>
  <si>
    <t>1351</t>
  </si>
  <si>
    <t>1234560013463</t>
  </si>
  <si>
    <t>1352</t>
  </si>
  <si>
    <t>4526112547159</t>
  </si>
  <si>
    <t>A01-L2-3</t>
  </si>
  <si>
    <t>1353</t>
  </si>
  <si>
    <t>4934136045542</t>
  </si>
  <si>
    <t>A01-L2-2</t>
  </si>
  <si>
    <t>1354</t>
  </si>
  <si>
    <t>4982790407237</t>
  </si>
  <si>
    <t>1355</t>
  </si>
  <si>
    <t>4982790407213</t>
  </si>
  <si>
    <t>1356</t>
  </si>
  <si>
    <t>4570025480829</t>
  </si>
  <si>
    <t>A02-L1-4</t>
  </si>
  <si>
    <t>1357</t>
  </si>
  <si>
    <t>4982790401709</t>
  </si>
  <si>
    <t>A02-L2-3</t>
  </si>
  <si>
    <t>1358</t>
  </si>
  <si>
    <t>4560177469858</t>
  </si>
  <si>
    <t>A01-L3-4</t>
  </si>
  <si>
    <t>1359</t>
  </si>
  <si>
    <t>4956810803293</t>
  </si>
  <si>
    <t>1360</t>
  </si>
  <si>
    <t>4976508125827</t>
  </si>
  <si>
    <t>1361</t>
  </si>
  <si>
    <t>4570025480720</t>
  </si>
  <si>
    <t>A01-L2-4</t>
  </si>
  <si>
    <t>1362</t>
  </si>
  <si>
    <t>4570025480614</t>
  </si>
  <si>
    <t>1363</t>
  </si>
  <si>
    <t>4570025482427</t>
  </si>
  <si>
    <t>1364</t>
  </si>
  <si>
    <t>4570025480348</t>
  </si>
  <si>
    <t>1365</t>
  </si>
  <si>
    <t>1234560013388</t>
  </si>
  <si>
    <t>1366</t>
  </si>
  <si>
    <t>4570025482816</t>
  </si>
  <si>
    <t>1367</t>
  </si>
  <si>
    <t>4560177467038</t>
  </si>
  <si>
    <t>1368</t>
  </si>
  <si>
    <t>4570025480218</t>
  </si>
  <si>
    <t>1369</t>
  </si>
  <si>
    <t>4982790432178</t>
  </si>
  <si>
    <t>G01-L5-1</t>
  </si>
  <si>
    <t>1370</t>
  </si>
  <si>
    <t>4956810806362</t>
  </si>
  <si>
    <t>1371</t>
  </si>
  <si>
    <t>1234560013197</t>
  </si>
  <si>
    <t>A01-L3-1</t>
  </si>
  <si>
    <t>1372</t>
  </si>
  <si>
    <t>1234560013562</t>
  </si>
  <si>
    <t>1373</t>
  </si>
  <si>
    <t>4905687110706</t>
  </si>
  <si>
    <t>A01-L3-3</t>
  </si>
  <si>
    <t>1374</t>
  </si>
  <si>
    <t>6927768506268</t>
  </si>
  <si>
    <t>A01-L3-2</t>
  </si>
  <si>
    <t>1375</t>
  </si>
  <si>
    <t>4905596214168</t>
  </si>
  <si>
    <t>1376</t>
  </si>
  <si>
    <t>4956810226368</t>
  </si>
  <si>
    <t>1377</t>
  </si>
  <si>
    <t>4965534664714</t>
  </si>
  <si>
    <t>A01-L4-3</t>
  </si>
  <si>
    <t>1378</t>
  </si>
  <si>
    <t>4570025482496</t>
  </si>
  <si>
    <t>A03-L4-1</t>
  </si>
  <si>
    <t>1379</t>
  </si>
  <si>
    <t>4570025488719</t>
  </si>
  <si>
    <t>A01-L4-1</t>
  </si>
  <si>
    <t>1380</t>
  </si>
  <si>
    <t>4570025488672</t>
  </si>
  <si>
    <t>A01-L4-4</t>
  </si>
  <si>
    <t>1381</t>
  </si>
  <si>
    <t>4905596210115</t>
  </si>
  <si>
    <t>1382</t>
  </si>
  <si>
    <t>4977425006480</t>
  </si>
  <si>
    <t>D06-L1-1</t>
  </si>
  <si>
    <t>1383</t>
  </si>
  <si>
    <t>4546490806419</t>
  </si>
  <si>
    <t>A01-L1-4</t>
  </si>
  <si>
    <t>1384</t>
  </si>
  <si>
    <t>4546490806426</t>
  </si>
  <si>
    <t>1385</t>
  </si>
  <si>
    <t>4546490806402</t>
  </si>
  <si>
    <t>1386</t>
  </si>
  <si>
    <t>4546490806396</t>
  </si>
  <si>
    <t>A01-L1-3</t>
  </si>
  <si>
    <t>1387</t>
  </si>
  <si>
    <t>1234560013074</t>
  </si>
  <si>
    <t>1388</t>
  </si>
  <si>
    <t>1234560013111</t>
  </si>
  <si>
    <t>1389</t>
  </si>
  <si>
    <t>1234560013104</t>
  </si>
  <si>
    <t>1390</t>
  </si>
  <si>
    <t>4905596210917</t>
  </si>
  <si>
    <t>1391</t>
  </si>
  <si>
    <t>4905596210986</t>
  </si>
  <si>
    <t>1392</t>
  </si>
  <si>
    <t>4977425066170</t>
  </si>
  <si>
    <t>1393</t>
  </si>
  <si>
    <t>4965534661713</t>
  </si>
  <si>
    <t>A01-L5-1</t>
  </si>
  <si>
    <t>1394</t>
  </si>
  <si>
    <t>1234560013357</t>
  </si>
  <si>
    <t>1395</t>
  </si>
  <si>
    <t>4570025483844</t>
  </si>
  <si>
    <t>G01-2-2</t>
  </si>
  <si>
    <t>1396</t>
  </si>
  <si>
    <t>4982790346581</t>
  </si>
  <si>
    <t>A01-L5-2</t>
  </si>
  <si>
    <t>1397</t>
  </si>
  <si>
    <t>4978446072034</t>
  </si>
  <si>
    <t>A01-L5-3</t>
  </si>
  <si>
    <t>1398</t>
  </si>
  <si>
    <t>4906137304423</t>
  </si>
  <si>
    <t>A01-L5-4</t>
  </si>
  <si>
    <t>1399</t>
  </si>
  <si>
    <t>1234560016402</t>
  </si>
  <si>
    <t>A02-L5-1</t>
  </si>
  <si>
    <t>1400</t>
  </si>
  <si>
    <t>4977425207139</t>
  </si>
  <si>
    <t>A02-L1-1</t>
  </si>
  <si>
    <t>1401</t>
  </si>
  <si>
    <t>6926325360251</t>
  </si>
  <si>
    <t>1402</t>
  </si>
  <si>
    <t>6926325360268</t>
  </si>
  <si>
    <t>1403</t>
  </si>
  <si>
    <t>6926325360237</t>
  </si>
  <si>
    <t>A02-L2-1</t>
  </si>
  <si>
    <t>1404</t>
  </si>
  <si>
    <t>4582111353979</t>
  </si>
  <si>
    <t>A02-L1-3</t>
  </si>
  <si>
    <t>1405</t>
  </si>
  <si>
    <t>4956810229901</t>
  </si>
  <si>
    <t>1406</t>
  </si>
  <si>
    <t>4542804133554</t>
  </si>
  <si>
    <t>A01-L1-3-4</t>
  </si>
  <si>
    <t>1407</t>
  </si>
  <si>
    <t>4526112885411</t>
  </si>
  <si>
    <t>A02-L2-4</t>
  </si>
  <si>
    <t>1408</t>
  </si>
  <si>
    <t>4570025480843</t>
  </si>
  <si>
    <t>A02-L2-4-2</t>
  </si>
  <si>
    <t>1409</t>
  </si>
  <si>
    <t>4982790407251</t>
  </si>
  <si>
    <t>1410</t>
  </si>
  <si>
    <t>4526112547180</t>
  </si>
  <si>
    <t>A02-L1-2</t>
  </si>
  <si>
    <t>1411</t>
  </si>
  <si>
    <t>4570025484490</t>
  </si>
  <si>
    <t>1412</t>
  </si>
  <si>
    <t>4956810233045</t>
  </si>
  <si>
    <t>1413</t>
  </si>
  <si>
    <t>4956810233052</t>
  </si>
  <si>
    <t>A02-L2-2</t>
  </si>
  <si>
    <t>1414</t>
  </si>
  <si>
    <t>4982790432130</t>
  </si>
  <si>
    <t>A02-L3-1</t>
  </si>
  <si>
    <t>1415</t>
  </si>
  <si>
    <t>4956810238590</t>
  </si>
  <si>
    <t>A02-L3-2</t>
  </si>
  <si>
    <t>1416</t>
  </si>
  <si>
    <t>4982790432123</t>
  </si>
  <si>
    <t>1417</t>
  </si>
  <si>
    <t>4956810230310</t>
  </si>
  <si>
    <t>A02-L3-3</t>
  </si>
  <si>
    <t>1418</t>
  </si>
  <si>
    <t>4976508127531</t>
  </si>
  <si>
    <t>1419</t>
  </si>
  <si>
    <t>4956810230273</t>
  </si>
  <si>
    <t>1420</t>
  </si>
  <si>
    <t>4956810237210</t>
  </si>
  <si>
    <t>A02-L3-4</t>
  </si>
  <si>
    <t>1421</t>
  </si>
  <si>
    <t>4956810230303</t>
  </si>
  <si>
    <t>1422</t>
  </si>
  <si>
    <t>4956810230327</t>
  </si>
  <si>
    <t>A02-L4-4</t>
  </si>
  <si>
    <t>1423</t>
  </si>
  <si>
    <t>6926325360169</t>
  </si>
  <si>
    <t>A04-L1-3-4</t>
  </si>
  <si>
    <t>1424</t>
  </si>
  <si>
    <t>4956810233403</t>
  </si>
  <si>
    <t>1425</t>
  </si>
  <si>
    <t>6934647233085</t>
  </si>
  <si>
    <t>A02-L4-2</t>
  </si>
  <si>
    <t>1426</t>
  </si>
  <si>
    <t>4905596302063</t>
  </si>
  <si>
    <t>1427</t>
  </si>
  <si>
    <t>4570025483585</t>
  </si>
  <si>
    <t>1428</t>
  </si>
  <si>
    <t>4982790302020</t>
  </si>
  <si>
    <t>A03-L4-4</t>
  </si>
  <si>
    <t>1429</t>
  </si>
  <si>
    <t>4964549060672</t>
  </si>
  <si>
    <t>A03-L4-3</t>
  </si>
  <si>
    <t>1430</t>
  </si>
  <si>
    <t>4570025484018</t>
  </si>
  <si>
    <t>1431</t>
  </si>
  <si>
    <t>4956810234479</t>
  </si>
  <si>
    <t>1432</t>
  </si>
  <si>
    <t>4977114934001</t>
  </si>
  <si>
    <t>S07-L2-4</t>
  </si>
  <si>
    <t>1433</t>
  </si>
  <si>
    <t>4901681144730</t>
  </si>
  <si>
    <t>1434</t>
  </si>
  <si>
    <t>4571207040268</t>
  </si>
  <si>
    <t>1435</t>
  </si>
  <si>
    <t>4977564625573</t>
  </si>
  <si>
    <t>S08-L3-3</t>
  </si>
  <si>
    <t>1436</t>
  </si>
  <si>
    <t>4934481214846</t>
  </si>
  <si>
    <t>1437</t>
  </si>
  <si>
    <t>4901480380834</t>
  </si>
  <si>
    <t>1438</t>
  </si>
  <si>
    <t>4941829003260</t>
  </si>
  <si>
    <t>1439</t>
  </si>
  <si>
    <t>4904555030580</t>
  </si>
  <si>
    <t>S02-L1-3</t>
  </si>
  <si>
    <t>1440</t>
  </si>
  <si>
    <t>4903409163702</t>
  </si>
  <si>
    <t>1441</t>
  </si>
  <si>
    <t>4969757108536</t>
  </si>
  <si>
    <t>1442</t>
  </si>
  <si>
    <t>4969757100370</t>
  </si>
  <si>
    <t>1443</t>
  </si>
  <si>
    <t>4906137305963</t>
  </si>
  <si>
    <t>1444</t>
  </si>
  <si>
    <t>4560436802518</t>
  </si>
  <si>
    <t>1445</t>
  </si>
  <si>
    <t>4969757105139</t>
  </si>
  <si>
    <t>1446</t>
  </si>
  <si>
    <t>4969757159521</t>
  </si>
  <si>
    <t>1447</t>
  </si>
  <si>
    <t>4969757159538</t>
  </si>
  <si>
    <t>1448</t>
  </si>
  <si>
    <t>4969757105245</t>
  </si>
  <si>
    <t>1449</t>
  </si>
  <si>
    <t>4969757106259</t>
  </si>
  <si>
    <t>S02-L1-1</t>
  </si>
  <si>
    <t>1450</t>
  </si>
  <si>
    <t>4969757105825</t>
  </si>
  <si>
    <t>1451</t>
  </si>
  <si>
    <t>4969757123577</t>
  </si>
  <si>
    <t>1452</t>
  </si>
  <si>
    <t>4969757125571</t>
  </si>
  <si>
    <t>S02-L4-3</t>
  </si>
  <si>
    <t>1453</t>
  </si>
  <si>
    <t>4964549026227</t>
  </si>
  <si>
    <t>1454</t>
  </si>
  <si>
    <t>4964549024360</t>
  </si>
  <si>
    <t>1455</t>
  </si>
  <si>
    <t>4964549024353</t>
  </si>
  <si>
    <t>1456</t>
  </si>
  <si>
    <t>4903409162804</t>
  </si>
  <si>
    <t>1457</t>
  </si>
  <si>
    <t>4947301001618</t>
  </si>
  <si>
    <t>S08-L3-1</t>
  </si>
  <si>
    <t>1458</t>
  </si>
  <si>
    <t>4520297030680</t>
  </si>
  <si>
    <t>1459</t>
  </si>
  <si>
    <t>4903409151907</t>
  </si>
  <si>
    <t>1460</t>
  </si>
  <si>
    <t>4510085319172</t>
  </si>
  <si>
    <t>S02-L4-4</t>
  </si>
  <si>
    <t>1461</t>
  </si>
  <si>
    <t>4953980384478</t>
  </si>
  <si>
    <t>1462</t>
  </si>
  <si>
    <t>4903409151259</t>
  </si>
  <si>
    <t>1463</t>
  </si>
  <si>
    <t>4903409162453</t>
  </si>
  <si>
    <t>1464</t>
  </si>
  <si>
    <t>4903409161968</t>
  </si>
  <si>
    <t>1465</t>
  </si>
  <si>
    <t>4902778199848</t>
  </si>
  <si>
    <t>1466</t>
  </si>
  <si>
    <t>4902778199886</t>
  </si>
  <si>
    <t>1467</t>
  </si>
  <si>
    <t>4902778199893</t>
  </si>
  <si>
    <t>1468</t>
  </si>
  <si>
    <t>4902778199862</t>
  </si>
  <si>
    <t>1469</t>
  </si>
  <si>
    <t>4901681144723</t>
  </si>
  <si>
    <t>1470</t>
  </si>
  <si>
    <t>4902778937785</t>
  </si>
  <si>
    <t>S07-L4-4</t>
  </si>
  <si>
    <t>1471</t>
  </si>
  <si>
    <t>4901681504138</t>
  </si>
  <si>
    <t>1472</t>
  </si>
  <si>
    <t>4901681504121</t>
  </si>
  <si>
    <t>1473</t>
  </si>
  <si>
    <t>4542804079760</t>
  </si>
  <si>
    <t>1474</t>
  </si>
  <si>
    <t>4903409153123</t>
  </si>
  <si>
    <t>1475</t>
  </si>
  <si>
    <t>4560436802617</t>
  </si>
  <si>
    <t>1476</t>
  </si>
  <si>
    <t>4903409163771</t>
  </si>
  <si>
    <t>1477</t>
  </si>
  <si>
    <t>4977564114138</t>
  </si>
  <si>
    <t>1478</t>
  </si>
  <si>
    <t>4982790327764</t>
  </si>
  <si>
    <t>S06-L5-3</t>
  </si>
  <si>
    <t>1479</t>
  </si>
  <si>
    <t>4973430024273</t>
  </si>
  <si>
    <t>S06-L3-1</t>
  </si>
  <si>
    <t>1480</t>
  </si>
  <si>
    <t>4571207042378</t>
  </si>
  <si>
    <t>1481</t>
  </si>
  <si>
    <t>4571207042361</t>
  </si>
  <si>
    <t>1482</t>
  </si>
  <si>
    <t>4550163011062</t>
  </si>
  <si>
    <t>1483</t>
  </si>
  <si>
    <t>4968583214022</t>
  </si>
  <si>
    <t>1484</t>
  </si>
  <si>
    <t>4542804089615</t>
  </si>
  <si>
    <t>1485</t>
  </si>
  <si>
    <t>4969757163122</t>
  </si>
  <si>
    <t>1486</t>
  </si>
  <si>
    <t>4982790327757</t>
  </si>
  <si>
    <t>1487</t>
  </si>
  <si>
    <t>4982790329652</t>
  </si>
  <si>
    <t>1488</t>
  </si>
  <si>
    <t>4941829001969</t>
  </si>
  <si>
    <t>1489</t>
  </si>
  <si>
    <t>4968583216873</t>
  </si>
  <si>
    <t>1490</t>
  </si>
  <si>
    <t>4542804104615</t>
  </si>
  <si>
    <t>1491</t>
  </si>
  <si>
    <t>4904333016157</t>
  </si>
  <si>
    <t>1492</t>
  </si>
  <si>
    <t>4510085328174</t>
  </si>
  <si>
    <t>1493</t>
  </si>
  <si>
    <t>4571137121082</t>
  </si>
  <si>
    <t>1494</t>
  </si>
  <si>
    <t>4571137121389</t>
  </si>
  <si>
    <t>1495</t>
  </si>
  <si>
    <t>4903409162712</t>
  </si>
  <si>
    <t>1496</t>
  </si>
  <si>
    <t>4986614260688</t>
  </si>
  <si>
    <t>1497</t>
  </si>
  <si>
    <t>4901681223916</t>
  </si>
  <si>
    <t>S10-L3-12</t>
  </si>
  <si>
    <t>1498</t>
  </si>
  <si>
    <t>4977498277497</t>
  </si>
  <si>
    <t>S10-L3-3</t>
  </si>
  <si>
    <t>1499</t>
  </si>
  <si>
    <t>4965534452601</t>
  </si>
  <si>
    <t>1500</t>
  </si>
  <si>
    <t>4571207040664</t>
  </si>
  <si>
    <t>1501</t>
  </si>
  <si>
    <t>4571207040305</t>
  </si>
  <si>
    <t>1502</t>
  </si>
  <si>
    <t>4571199150006</t>
  </si>
  <si>
    <t>1503</t>
  </si>
  <si>
    <t>4901681693443</t>
  </si>
  <si>
    <t>1504</t>
  </si>
  <si>
    <t>4901681370221</t>
  </si>
  <si>
    <t>1505</t>
  </si>
  <si>
    <t>4901681144778</t>
  </si>
  <si>
    <t>1506</t>
  </si>
  <si>
    <t>4947301001625</t>
  </si>
  <si>
    <t>1507</t>
  </si>
  <si>
    <t>4542804002126</t>
  </si>
  <si>
    <t>1508</t>
  </si>
  <si>
    <t>4941829006568</t>
  </si>
  <si>
    <t>1509</t>
  </si>
  <si>
    <t>4571207042354</t>
  </si>
  <si>
    <t>1510</t>
  </si>
  <si>
    <t>4954939000050</t>
  </si>
  <si>
    <t>1511</t>
  </si>
  <si>
    <t>4969757159484</t>
  </si>
  <si>
    <t>1512</t>
  </si>
  <si>
    <t>4982790329935</t>
  </si>
  <si>
    <t>1513</t>
  </si>
  <si>
    <t>4969757159477</t>
  </si>
  <si>
    <t>1514</t>
  </si>
  <si>
    <t>4903409151914</t>
  </si>
  <si>
    <t>1515</t>
  </si>
  <si>
    <t>4542804111897</t>
  </si>
  <si>
    <t>1516</t>
  </si>
  <si>
    <t>4903409151921</t>
  </si>
  <si>
    <t>1517</t>
  </si>
  <si>
    <t>4991203118738</t>
  </si>
  <si>
    <t>B03-L5-1</t>
  </si>
  <si>
    <t>1518</t>
  </si>
  <si>
    <t>4903515524138</t>
  </si>
  <si>
    <t>1519</t>
  </si>
  <si>
    <t>4982592014657</t>
  </si>
  <si>
    <t>S09-L3-2</t>
  </si>
  <si>
    <t>1520</t>
  </si>
  <si>
    <t>4542804102185</t>
  </si>
  <si>
    <t>E01-L1-1</t>
  </si>
  <si>
    <t>1521</t>
  </si>
  <si>
    <t>1234560023585</t>
  </si>
  <si>
    <t>E01-L1-2</t>
  </si>
  <si>
    <t>1522</t>
  </si>
  <si>
    <t>1234560023561</t>
  </si>
  <si>
    <t>1523</t>
  </si>
  <si>
    <t>6982323171046</t>
  </si>
  <si>
    <t>E01-L1-3-4</t>
  </si>
  <si>
    <t>1524</t>
  </si>
  <si>
    <t>4978929356842</t>
  </si>
  <si>
    <t>E01-L2-4</t>
  </si>
  <si>
    <t>1525</t>
  </si>
  <si>
    <t>4580682873360</t>
  </si>
  <si>
    <t>1526</t>
  </si>
  <si>
    <t>4978929351663</t>
  </si>
  <si>
    <t>1527</t>
  </si>
  <si>
    <t>4978929351656</t>
  </si>
  <si>
    <t>C01-L2-3</t>
  </si>
  <si>
    <t>1528</t>
  </si>
  <si>
    <t>4976508133709</t>
  </si>
  <si>
    <t>E01-L2-3</t>
  </si>
  <si>
    <t>1529</t>
  </si>
  <si>
    <t>4980299013737</t>
  </si>
  <si>
    <t>1530</t>
  </si>
  <si>
    <t>1234560049981</t>
  </si>
  <si>
    <t>1531</t>
  </si>
  <si>
    <t>4968988075716</t>
  </si>
  <si>
    <t>1532</t>
  </si>
  <si>
    <t>4968988075709</t>
  </si>
  <si>
    <t>1533</t>
  </si>
  <si>
    <t>4991203174734</t>
  </si>
  <si>
    <t>E03-L3-3</t>
  </si>
  <si>
    <t>1534</t>
  </si>
  <si>
    <t>4560369416622</t>
  </si>
  <si>
    <t>1535</t>
  </si>
  <si>
    <t>4570025488726</t>
  </si>
  <si>
    <t>E02-L3-1</t>
  </si>
  <si>
    <t>1536</t>
  </si>
  <si>
    <t>4968951208141</t>
  </si>
  <si>
    <t>1537</t>
  </si>
  <si>
    <t>4980299036057</t>
  </si>
  <si>
    <t>E01-L2-2</t>
  </si>
  <si>
    <t>1538</t>
  </si>
  <si>
    <t>6982323171152</t>
  </si>
  <si>
    <t>E03-L2-3</t>
  </si>
  <si>
    <t>1539</t>
  </si>
  <si>
    <t>6982323171169</t>
  </si>
  <si>
    <t>1540</t>
  </si>
  <si>
    <t>4982790432048</t>
  </si>
  <si>
    <t>E01-L2-1</t>
  </si>
  <si>
    <t>1541</t>
  </si>
  <si>
    <t>6982323171800</t>
  </si>
  <si>
    <t>1542</t>
  </si>
  <si>
    <t>6982323171831</t>
  </si>
  <si>
    <t>1543</t>
  </si>
  <si>
    <t>6982323171725</t>
  </si>
  <si>
    <t>1544</t>
  </si>
  <si>
    <t>6982323171817</t>
  </si>
  <si>
    <t>E01-L2-1-2</t>
  </si>
  <si>
    <t>1545</t>
  </si>
  <si>
    <t>6982323171756</t>
  </si>
  <si>
    <t>1546</t>
  </si>
  <si>
    <t>6982323171978</t>
  </si>
  <si>
    <t>1547</t>
  </si>
  <si>
    <t>6982323172104</t>
  </si>
  <si>
    <t>1548</t>
  </si>
  <si>
    <t>6982323171565</t>
  </si>
  <si>
    <t>E01-L3-1</t>
  </si>
  <si>
    <t>1549</t>
  </si>
  <si>
    <t>6982323172043</t>
  </si>
  <si>
    <t>1550</t>
  </si>
  <si>
    <t>4944371401638</t>
  </si>
  <si>
    <t>1551</t>
  </si>
  <si>
    <t>6982323172036</t>
  </si>
  <si>
    <t>1552</t>
  </si>
  <si>
    <t>6982323171916</t>
  </si>
  <si>
    <t>E01-L3-1-2</t>
  </si>
  <si>
    <t>1553</t>
  </si>
  <si>
    <t>6982323171749</t>
  </si>
  <si>
    <t>1554</t>
  </si>
  <si>
    <t>6982323171923</t>
  </si>
  <si>
    <t>1555</t>
  </si>
  <si>
    <t>4972822320610</t>
  </si>
  <si>
    <t>1556</t>
  </si>
  <si>
    <t>6982323171688</t>
  </si>
  <si>
    <t>E02-L1-1</t>
  </si>
  <si>
    <t>1557</t>
  </si>
  <si>
    <t>4900662506277</t>
  </si>
  <si>
    <t>1558</t>
  </si>
  <si>
    <t>4900662506338</t>
  </si>
  <si>
    <t>1559</t>
  </si>
  <si>
    <t>4900662755125</t>
  </si>
  <si>
    <t>E02-L1-2</t>
  </si>
  <si>
    <t>1560</t>
  </si>
  <si>
    <t>4900662680236</t>
  </si>
  <si>
    <t>1561</t>
  </si>
  <si>
    <t>4900662684814</t>
  </si>
  <si>
    <t>1562</t>
  </si>
  <si>
    <t>4589932535171</t>
  </si>
  <si>
    <t>1563</t>
  </si>
  <si>
    <t>4982790273252</t>
  </si>
  <si>
    <t>E02-L2-1</t>
  </si>
  <si>
    <t>1564</t>
  </si>
  <si>
    <t>4968988035789</t>
  </si>
  <si>
    <t>1565</t>
  </si>
  <si>
    <t>4510085132832</t>
  </si>
  <si>
    <t>1566</t>
  </si>
  <si>
    <t>4589780992775</t>
  </si>
  <si>
    <t>1567</t>
  </si>
  <si>
    <t>4560379865748</t>
  </si>
  <si>
    <t>1568</t>
  </si>
  <si>
    <t>4968988011158</t>
  </si>
  <si>
    <t>1569</t>
  </si>
  <si>
    <t>4968988072296</t>
  </si>
  <si>
    <t>1570</t>
  </si>
  <si>
    <t>4582425824813</t>
  </si>
  <si>
    <t>1571</t>
  </si>
  <si>
    <t>4580004041897</t>
  </si>
  <si>
    <t>E01-L3-2</t>
  </si>
  <si>
    <t>1572</t>
  </si>
  <si>
    <t>6982323171541</t>
  </si>
  <si>
    <t>E01-L3-3</t>
  </si>
  <si>
    <t>1573</t>
  </si>
  <si>
    <t>6982323172029</t>
  </si>
  <si>
    <t>1574</t>
  </si>
  <si>
    <t>6982323171824</t>
  </si>
  <si>
    <t>1575</t>
  </si>
  <si>
    <t>4560379869777</t>
  </si>
  <si>
    <t>1576</t>
  </si>
  <si>
    <t>4580682873377</t>
  </si>
  <si>
    <t>E01-L3-4</t>
  </si>
  <si>
    <t>1577</t>
  </si>
  <si>
    <t>6982323171886</t>
  </si>
  <si>
    <t>1578</t>
  </si>
  <si>
    <t>6982323171770</t>
  </si>
  <si>
    <t>E01-L4-1</t>
  </si>
  <si>
    <t>1579</t>
  </si>
  <si>
    <t>4982790273917</t>
  </si>
  <si>
    <t>1580</t>
  </si>
  <si>
    <t>4982790273924</t>
  </si>
  <si>
    <t>1581</t>
  </si>
  <si>
    <t>6982323171763</t>
  </si>
  <si>
    <t>1582</t>
  </si>
  <si>
    <t>6982323171794</t>
  </si>
  <si>
    <t>1583</t>
  </si>
  <si>
    <t>4965412254303</t>
  </si>
  <si>
    <t>1584</t>
  </si>
  <si>
    <t>6982323172074</t>
  </si>
  <si>
    <t>1585</t>
  </si>
  <si>
    <t>6982323171909</t>
  </si>
  <si>
    <t>1586</t>
  </si>
  <si>
    <t>6982323171855</t>
  </si>
  <si>
    <t>E01-L4-3</t>
  </si>
  <si>
    <t>1587</t>
  </si>
  <si>
    <t>6982323171947</t>
  </si>
  <si>
    <t>E02-L1-1-2</t>
  </si>
  <si>
    <t>1588</t>
  </si>
  <si>
    <t>4968988011189</t>
  </si>
  <si>
    <t>1589</t>
  </si>
  <si>
    <t>4906137934910</t>
  </si>
  <si>
    <t>B02-L1-2</t>
  </si>
  <si>
    <t>1590</t>
  </si>
  <si>
    <t>4580682874282</t>
  </si>
  <si>
    <t>1591</t>
  </si>
  <si>
    <t>4560141086968</t>
  </si>
  <si>
    <t>E01-L4-2</t>
  </si>
  <si>
    <t>1592</t>
  </si>
  <si>
    <t>4520297080562</t>
  </si>
  <si>
    <t>1593</t>
  </si>
  <si>
    <t>4520297080913</t>
  </si>
  <si>
    <t>1594</t>
  </si>
  <si>
    <t>4520297080920</t>
  </si>
  <si>
    <t>C01-L1-2</t>
  </si>
  <si>
    <t>1595</t>
  </si>
  <si>
    <t>6950609232231</t>
  </si>
  <si>
    <t>1596</t>
  </si>
  <si>
    <t>4560177469674</t>
  </si>
  <si>
    <t>E01-L5-4</t>
  </si>
  <si>
    <t>1597</t>
  </si>
  <si>
    <t>4968988070384</t>
  </si>
  <si>
    <t>E01-L4-4</t>
  </si>
  <si>
    <t>1598</t>
  </si>
  <si>
    <t>4526112590735</t>
  </si>
  <si>
    <t>E03-L5-1</t>
  </si>
  <si>
    <t>1599</t>
  </si>
  <si>
    <t>4526112590728</t>
  </si>
  <si>
    <t>1600</t>
  </si>
  <si>
    <t>4968988071176</t>
  </si>
  <si>
    <t>1601</t>
  </si>
  <si>
    <t>4968988072395</t>
  </si>
  <si>
    <t>1602</t>
  </si>
  <si>
    <t>4956129170260</t>
  </si>
  <si>
    <t>1603</t>
  </si>
  <si>
    <t>4570025488733</t>
  </si>
  <si>
    <t>1604</t>
  </si>
  <si>
    <t>4905687239919</t>
  </si>
  <si>
    <t>1605</t>
  </si>
  <si>
    <t>6932898726875</t>
  </si>
  <si>
    <t>1606</t>
  </si>
  <si>
    <t>6932898720866</t>
  </si>
  <si>
    <t>1607</t>
  </si>
  <si>
    <t>6932898726172</t>
  </si>
  <si>
    <t>1608</t>
  </si>
  <si>
    <t>6932898717996</t>
  </si>
  <si>
    <t>1609</t>
  </si>
  <si>
    <t>4905687142417</t>
  </si>
  <si>
    <t>1610</t>
  </si>
  <si>
    <t>4982790302228</t>
  </si>
  <si>
    <t>1611</t>
  </si>
  <si>
    <t>6932898726882</t>
  </si>
  <si>
    <t>1612</t>
  </si>
  <si>
    <t>6932898724659</t>
  </si>
  <si>
    <t>A02-L4-1</t>
  </si>
  <si>
    <t>1613</t>
  </si>
  <si>
    <t>4991203185235</t>
  </si>
  <si>
    <t>A03-L4-2</t>
  </si>
  <si>
    <t>1614</t>
  </si>
  <si>
    <t>6932898789444</t>
  </si>
  <si>
    <t>A03-L1-2</t>
  </si>
  <si>
    <t>1615</t>
  </si>
  <si>
    <t>6932898726653</t>
  </si>
  <si>
    <t>1616</t>
  </si>
  <si>
    <t>6932898726639</t>
  </si>
  <si>
    <t>1617</t>
  </si>
  <si>
    <t>6932898726455</t>
  </si>
  <si>
    <t>1618</t>
  </si>
  <si>
    <t>1234560013401</t>
  </si>
  <si>
    <t>1619</t>
  </si>
  <si>
    <t>4968951216979</t>
  </si>
  <si>
    <t>1620</t>
  </si>
  <si>
    <t>4545244651381</t>
  </si>
  <si>
    <t>C03-L3-4</t>
  </si>
  <si>
    <t>1621</t>
  </si>
  <si>
    <t>4545244651367</t>
  </si>
  <si>
    <t>1622</t>
  </si>
  <si>
    <t>4510085130821</t>
  </si>
  <si>
    <t>B01-L5-4</t>
  </si>
  <si>
    <t>1623</t>
  </si>
  <si>
    <t>1234560012350</t>
  </si>
  <si>
    <t>C01-L1-4</t>
  </si>
  <si>
    <t>1624</t>
  </si>
  <si>
    <t>1234560054848</t>
  </si>
  <si>
    <t>C02-L3-1</t>
  </si>
  <si>
    <t>1625</t>
  </si>
  <si>
    <t>1234560054886</t>
  </si>
  <si>
    <t>C01-L2-1</t>
  </si>
  <si>
    <t>1626</t>
  </si>
  <si>
    <t>1234560054862</t>
  </si>
  <si>
    <t>1627</t>
  </si>
  <si>
    <t>4510085136540</t>
  </si>
  <si>
    <t>1628</t>
  </si>
  <si>
    <t>4560436814061</t>
  </si>
  <si>
    <t>1629</t>
  </si>
  <si>
    <t>4560436814047</t>
  </si>
  <si>
    <t>1630</t>
  </si>
  <si>
    <t>4573523626393</t>
  </si>
  <si>
    <t>1631</t>
  </si>
  <si>
    <t>4573523629295</t>
  </si>
  <si>
    <t>1632</t>
  </si>
  <si>
    <t>4524039220902</t>
  </si>
  <si>
    <t>1633</t>
  </si>
  <si>
    <t>6973170583502</t>
  </si>
  <si>
    <t>1634</t>
  </si>
  <si>
    <t>4982790412040</t>
  </si>
  <si>
    <t>1635</t>
  </si>
  <si>
    <t>4982790410251</t>
  </si>
  <si>
    <t>1636</t>
  </si>
  <si>
    <t>4968583125953</t>
  </si>
  <si>
    <t>1637</t>
  </si>
  <si>
    <t>4900662740176</t>
  </si>
  <si>
    <t>1638</t>
  </si>
  <si>
    <t>4510085136533</t>
  </si>
  <si>
    <t>1639</t>
  </si>
  <si>
    <t>4510085136557</t>
  </si>
  <si>
    <t>1640</t>
  </si>
  <si>
    <t>1234560049950</t>
  </si>
  <si>
    <t>C01-L1-1</t>
  </si>
  <si>
    <t>1641</t>
  </si>
  <si>
    <t>4982790347410</t>
  </si>
  <si>
    <t>1642</t>
  </si>
  <si>
    <t>4573523651777</t>
  </si>
  <si>
    <t>1643</t>
  </si>
  <si>
    <t>4580709168035</t>
  </si>
  <si>
    <t>1644</t>
  </si>
  <si>
    <t>4560369413096</t>
  </si>
  <si>
    <t>1645</t>
  </si>
  <si>
    <t>4520297021480</t>
  </si>
  <si>
    <t>1646</t>
  </si>
  <si>
    <t>4560369416356</t>
  </si>
  <si>
    <t>1647</t>
  </si>
  <si>
    <t>4978929349691</t>
  </si>
  <si>
    <t>1648</t>
  </si>
  <si>
    <t>4510085002517</t>
  </si>
  <si>
    <t>C02-L2-4</t>
  </si>
  <si>
    <t>1649</t>
  </si>
  <si>
    <t>4560369413089</t>
  </si>
  <si>
    <t>1650</t>
  </si>
  <si>
    <t>4535792406953</t>
  </si>
  <si>
    <t>1651</t>
  </si>
  <si>
    <t>6971633380316</t>
  </si>
  <si>
    <t>1652</t>
  </si>
  <si>
    <t>4542804142891</t>
  </si>
  <si>
    <t>1653</t>
  </si>
  <si>
    <t>6971633380026</t>
  </si>
  <si>
    <t>C02-L4-1</t>
  </si>
  <si>
    <t>1654</t>
  </si>
  <si>
    <t>4573523650817</t>
  </si>
  <si>
    <t>1655</t>
  </si>
  <si>
    <t>4941335015498</t>
  </si>
  <si>
    <t>1656</t>
  </si>
  <si>
    <t>4968583188491</t>
  </si>
  <si>
    <t>C02-L2-2</t>
  </si>
  <si>
    <t>1657</t>
  </si>
  <si>
    <t>4560369413065</t>
  </si>
  <si>
    <t>1658</t>
  </si>
  <si>
    <t>4560369416387</t>
  </si>
  <si>
    <t>1659</t>
  </si>
  <si>
    <t>4580682877160</t>
  </si>
  <si>
    <t>C01-L2-2</t>
  </si>
  <si>
    <t>1660</t>
  </si>
  <si>
    <t>6920240800021</t>
  </si>
  <si>
    <t>C02-L3-4</t>
  </si>
  <si>
    <t>1661</t>
  </si>
  <si>
    <t>4580682877177</t>
  </si>
  <si>
    <t>1662</t>
  </si>
  <si>
    <t>6934625082278</t>
  </si>
  <si>
    <t>C01-L3-4</t>
  </si>
  <si>
    <t>1663</t>
  </si>
  <si>
    <t>6920023609070</t>
  </si>
  <si>
    <t>C01-L1-3</t>
  </si>
  <si>
    <t>1664</t>
  </si>
  <si>
    <t>6972284880658</t>
  </si>
  <si>
    <t>1665</t>
  </si>
  <si>
    <t>6947115713866</t>
  </si>
  <si>
    <t>A01-L4-2</t>
  </si>
  <si>
    <t>1666</t>
  </si>
  <si>
    <t>4964549056767</t>
  </si>
  <si>
    <t>1667</t>
  </si>
  <si>
    <t>4964549056804</t>
  </si>
  <si>
    <t>C01-L3-2-3</t>
  </si>
  <si>
    <t>1668</t>
  </si>
  <si>
    <t>6972284886172</t>
  </si>
  <si>
    <t>C01-L3-3</t>
  </si>
  <si>
    <t>1669</t>
  </si>
  <si>
    <t>6972284886165</t>
  </si>
  <si>
    <t>1670</t>
  </si>
  <si>
    <t>6943157452244</t>
  </si>
  <si>
    <t>1671</t>
  </si>
  <si>
    <t>6932913510465</t>
  </si>
  <si>
    <t>C02-L13</t>
  </si>
  <si>
    <t>1672</t>
  </si>
  <si>
    <t>6974967530051</t>
  </si>
  <si>
    <t>C02-L1-2</t>
  </si>
  <si>
    <t>1673</t>
  </si>
  <si>
    <t>1234560050031</t>
  </si>
  <si>
    <t>1674</t>
  </si>
  <si>
    <t>1234560050055</t>
  </si>
  <si>
    <t>1675</t>
  </si>
  <si>
    <t>1234560050017</t>
  </si>
  <si>
    <t>1676</t>
  </si>
  <si>
    <t>1234560050000</t>
  </si>
  <si>
    <t>1677</t>
  </si>
  <si>
    <t>4520297070990</t>
  </si>
  <si>
    <t>1678</t>
  </si>
  <si>
    <t>4978929346263</t>
  </si>
  <si>
    <t>C02-L1-4</t>
  </si>
  <si>
    <t>1679</t>
  </si>
  <si>
    <t>4978929349233</t>
  </si>
  <si>
    <t>1680</t>
  </si>
  <si>
    <t>1234560049202</t>
  </si>
  <si>
    <t>C02-L1-3</t>
  </si>
  <si>
    <t>1681</t>
  </si>
  <si>
    <t>4535792383575</t>
  </si>
  <si>
    <t>1682</t>
  </si>
  <si>
    <t>4573523628373</t>
  </si>
  <si>
    <t>1683</t>
  </si>
  <si>
    <t>4573523626034</t>
  </si>
  <si>
    <t>1684</t>
  </si>
  <si>
    <t>4941335015788</t>
  </si>
  <si>
    <t>C02-L2-3</t>
  </si>
  <si>
    <t>1685</t>
  </si>
  <si>
    <t>4580682871625</t>
  </si>
  <si>
    <t>1686</t>
  </si>
  <si>
    <t>4542804122619</t>
  </si>
  <si>
    <t>1687</t>
  </si>
  <si>
    <t>4580682871755</t>
  </si>
  <si>
    <t>C02-L3-3</t>
  </si>
  <si>
    <t>1688</t>
  </si>
  <si>
    <t>4573523650855</t>
  </si>
  <si>
    <t>1689</t>
  </si>
  <si>
    <t>6971031943663</t>
  </si>
  <si>
    <t>1690</t>
  </si>
  <si>
    <t>6971031943809</t>
  </si>
  <si>
    <t>1691</t>
  </si>
  <si>
    <t>4535792363089</t>
  </si>
  <si>
    <t>1692</t>
  </si>
  <si>
    <t>4582111359858</t>
  </si>
  <si>
    <t>C01-L2-4</t>
  </si>
  <si>
    <t>1693</t>
  </si>
  <si>
    <t>4986614262774</t>
  </si>
  <si>
    <t>1694</t>
  </si>
  <si>
    <t>4582111359865</t>
  </si>
  <si>
    <t>C03-L3-1</t>
  </si>
  <si>
    <t>1695</t>
  </si>
  <si>
    <t>4580084520268</t>
  </si>
  <si>
    <t>1696</t>
  </si>
  <si>
    <t>6977453392782</t>
  </si>
  <si>
    <t>C03-L1-2</t>
  </si>
  <si>
    <t>1697</t>
  </si>
  <si>
    <t>6974313221718</t>
  </si>
  <si>
    <t>C03-L1-3-4</t>
  </si>
  <si>
    <t>1698</t>
  </si>
  <si>
    <t>6974313221725</t>
  </si>
  <si>
    <t>C03-L4-3</t>
  </si>
  <si>
    <t>1699</t>
  </si>
  <si>
    <t>6112345654580</t>
  </si>
  <si>
    <t>C03-L3-2</t>
  </si>
  <si>
    <t>1700</t>
  </si>
  <si>
    <t>1234560054473</t>
  </si>
  <si>
    <t>1701</t>
  </si>
  <si>
    <t>1234560054497</t>
  </si>
  <si>
    <t>1702</t>
  </si>
  <si>
    <t>4560179906719</t>
  </si>
  <si>
    <t>1703</t>
  </si>
  <si>
    <t>1234560054503</t>
  </si>
  <si>
    <t>1704</t>
  </si>
  <si>
    <t>1234560054527</t>
  </si>
  <si>
    <t>1705</t>
  </si>
  <si>
    <t>1234560054480</t>
  </si>
  <si>
    <t>C01-L5-3</t>
  </si>
  <si>
    <t>1706</t>
  </si>
  <si>
    <t>1234560053803</t>
  </si>
  <si>
    <t>C01-L5-2</t>
  </si>
  <si>
    <t>1707</t>
  </si>
  <si>
    <t>1234560053889</t>
  </si>
  <si>
    <t>1708</t>
  </si>
  <si>
    <t>7974857900130</t>
  </si>
  <si>
    <t>C01-L4-1</t>
  </si>
  <si>
    <t>1709</t>
  </si>
  <si>
    <t>1234560053681</t>
  </si>
  <si>
    <t>1710</t>
  </si>
  <si>
    <t>1234560053759</t>
  </si>
  <si>
    <t>1711</t>
  </si>
  <si>
    <t>1234560053629</t>
  </si>
  <si>
    <t>C01-L4-3</t>
  </si>
  <si>
    <t>1712</t>
  </si>
  <si>
    <t>1234560053773</t>
  </si>
  <si>
    <t>1713</t>
  </si>
  <si>
    <t>1234560053650</t>
  </si>
  <si>
    <t>C02-L5-1</t>
  </si>
  <si>
    <t>1714</t>
  </si>
  <si>
    <t>1234560053865</t>
  </si>
  <si>
    <t>1715</t>
  </si>
  <si>
    <t>1234560053841</t>
  </si>
  <si>
    <t>1716</t>
  </si>
  <si>
    <t>1234560053742</t>
  </si>
  <si>
    <t>C03-L5-2</t>
  </si>
  <si>
    <t>1717</t>
  </si>
  <si>
    <t>1234560053667</t>
  </si>
  <si>
    <t>1718</t>
  </si>
  <si>
    <t>1234560053858</t>
  </si>
  <si>
    <t>1719</t>
  </si>
  <si>
    <t>1234560053872</t>
  </si>
  <si>
    <t>1720</t>
  </si>
  <si>
    <t>1234560053643</t>
  </si>
  <si>
    <t>C01-L5-1</t>
  </si>
  <si>
    <t>1721</t>
  </si>
  <si>
    <t>1234560053605</t>
  </si>
  <si>
    <t>1722</t>
  </si>
  <si>
    <t>1234560053797</t>
  </si>
  <si>
    <t>1723</t>
  </si>
  <si>
    <t>1234560053551</t>
  </si>
  <si>
    <t>1724</t>
  </si>
  <si>
    <t>1234560053834</t>
  </si>
  <si>
    <t>1725</t>
  </si>
  <si>
    <t>1234560053612</t>
  </si>
  <si>
    <t>C01-L5-4</t>
  </si>
  <si>
    <t>1726</t>
  </si>
  <si>
    <t>1234560053810</t>
  </si>
  <si>
    <t>1727</t>
  </si>
  <si>
    <t>1234560053780</t>
  </si>
  <si>
    <t>1728</t>
  </si>
  <si>
    <t>1234560053674</t>
  </si>
  <si>
    <t>1729</t>
  </si>
  <si>
    <t>1234560053728</t>
  </si>
  <si>
    <t>C02-L5-2</t>
  </si>
  <si>
    <t>1730</t>
  </si>
  <si>
    <t>1234560053698</t>
  </si>
  <si>
    <t>1731</t>
  </si>
  <si>
    <t>1234560053766</t>
  </si>
  <si>
    <t>C02-L5-3</t>
  </si>
  <si>
    <t>1732</t>
  </si>
  <si>
    <t>1234560053711</t>
  </si>
  <si>
    <t>1733</t>
  </si>
  <si>
    <t>1234560053827</t>
  </si>
  <si>
    <t>D04-L1-1</t>
  </si>
  <si>
    <t>1734</t>
  </si>
  <si>
    <t>4906137321819</t>
  </si>
  <si>
    <t>1735</t>
  </si>
  <si>
    <t>4906137318826</t>
  </si>
  <si>
    <t>1736</t>
  </si>
  <si>
    <t>4906137323912</t>
  </si>
  <si>
    <t>1737</t>
  </si>
  <si>
    <t>4965534473224</t>
  </si>
  <si>
    <t>D05-L2-1</t>
  </si>
  <si>
    <t>1738</t>
  </si>
  <si>
    <t>4906137306519</t>
  </si>
  <si>
    <t>D05-L3-2</t>
  </si>
  <si>
    <t>1739</t>
  </si>
  <si>
    <t>4906137332013</t>
  </si>
  <si>
    <t>1740</t>
  </si>
  <si>
    <t>4965534203715</t>
  </si>
  <si>
    <t>D04-L1-4</t>
  </si>
  <si>
    <t>1741</t>
  </si>
  <si>
    <t>4965534453608</t>
  </si>
  <si>
    <t>1742</t>
  </si>
  <si>
    <t>4570025485312</t>
  </si>
  <si>
    <t>A03-L2-1</t>
  </si>
  <si>
    <t>1743</t>
  </si>
  <si>
    <t>4991203187208</t>
  </si>
  <si>
    <t>1744</t>
  </si>
  <si>
    <t>4905687351147</t>
  </si>
  <si>
    <t>1745</t>
  </si>
  <si>
    <t>4905596006800</t>
  </si>
  <si>
    <t>1746</t>
  </si>
  <si>
    <t>4580004042931</t>
  </si>
  <si>
    <t>D05-L2-2</t>
  </si>
  <si>
    <t>1747</t>
  </si>
  <si>
    <t>4905596509967</t>
  </si>
  <si>
    <t>1748</t>
  </si>
  <si>
    <t>4570025480904</t>
  </si>
  <si>
    <t>1749</t>
  </si>
  <si>
    <t>4965534475228</t>
  </si>
  <si>
    <t>1750</t>
  </si>
  <si>
    <t>4965534470223</t>
  </si>
  <si>
    <t>D04-L1-3-4</t>
  </si>
  <si>
    <t>1751</t>
  </si>
  <si>
    <t>4955959218111</t>
  </si>
  <si>
    <t>D04-L1-3</t>
  </si>
  <si>
    <t>1752</t>
  </si>
  <si>
    <t>4955959218210</t>
  </si>
  <si>
    <t>D05-L4-4</t>
  </si>
  <si>
    <t>1753</t>
  </si>
  <si>
    <t>4955959218012</t>
  </si>
  <si>
    <t>D04-L1-2</t>
  </si>
  <si>
    <t>1754</t>
  </si>
  <si>
    <t>4906137315412</t>
  </si>
  <si>
    <t>1755</t>
  </si>
  <si>
    <t>4906137314514</t>
  </si>
  <si>
    <t>1756</t>
  </si>
  <si>
    <t>4906137315511</t>
  </si>
  <si>
    <t>1757</t>
  </si>
  <si>
    <t>4906137326111</t>
  </si>
  <si>
    <t>D04-L1-2-3</t>
  </si>
  <si>
    <t>1758</t>
  </si>
  <si>
    <t>4955959219217</t>
  </si>
  <si>
    <t>1759</t>
  </si>
  <si>
    <t>4905596453185</t>
  </si>
  <si>
    <t>F03-L2-2</t>
  </si>
  <si>
    <t>1760</t>
  </si>
  <si>
    <t>4560369415717</t>
  </si>
  <si>
    <t>1761</t>
  </si>
  <si>
    <t>4968951211387</t>
  </si>
  <si>
    <t>1762</t>
  </si>
  <si>
    <t>6972543651237</t>
  </si>
  <si>
    <t>1763</t>
  </si>
  <si>
    <t>1234560059171</t>
  </si>
  <si>
    <t>F03-L4-4</t>
  </si>
  <si>
    <t>1764</t>
  </si>
  <si>
    <t>6975050620048</t>
  </si>
  <si>
    <t>1765</t>
  </si>
  <si>
    <t>6975050600361</t>
  </si>
  <si>
    <t>A03-L2-4</t>
  </si>
  <si>
    <t>1766</t>
  </si>
  <si>
    <t>4956810239474</t>
  </si>
  <si>
    <t>1767</t>
  </si>
  <si>
    <t>4956810239481</t>
  </si>
  <si>
    <t>1768</t>
  </si>
  <si>
    <t>4900480286108</t>
  </si>
  <si>
    <t>A03-L2-2</t>
  </si>
  <si>
    <t>1769</t>
  </si>
  <si>
    <t>4986399002756</t>
  </si>
  <si>
    <t>1770</t>
  </si>
  <si>
    <t>4905687249956</t>
  </si>
  <si>
    <t>1771</t>
  </si>
  <si>
    <t>4905687226339</t>
  </si>
  <si>
    <t>1772</t>
  </si>
  <si>
    <t>4968831700123</t>
  </si>
  <si>
    <t>A02-L5-4</t>
  </si>
  <si>
    <t>1773</t>
  </si>
  <si>
    <t>4526112343300</t>
  </si>
  <si>
    <t>A03-L5-2</t>
  </si>
  <si>
    <t>1774</t>
  </si>
  <si>
    <t>6950266691280</t>
  </si>
  <si>
    <t>1775</t>
  </si>
  <si>
    <t>4956810239443</t>
  </si>
  <si>
    <t>A03-L5-1</t>
  </si>
  <si>
    <t>1776</t>
  </si>
  <si>
    <t>4956810238347</t>
  </si>
  <si>
    <t>1777</t>
  </si>
  <si>
    <t>4573553196293</t>
  </si>
  <si>
    <t>1778</t>
  </si>
  <si>
    <t>4526112218141</t>
  </si>
  <si>
    <t>1779</t>
  </si>
  <si>
    <t>4976508132931</t>
  </si>
  <si>
    <t>1780</t>
  </si>
  <si>
    <t>4905687363492</t>
  </si>
  <si>
    <t>A03-L5-4</t>
  </si>
  <si>
    <t>1781</t>
  </si>
  <si>
    <t>4526112343331</t>
  </si>
  <si>
    <t>1782</t>
  </si>
  <si>
    <t>4968951211240</t>
  </si>
  <si>
    <t>1783</t>
  </si>
  <si>
    <t>4570025489914</t>
  </si>
  <si>
    <t>1784</t>
  </si>
  <si>
    <t>4526112343393</t>
  </si>
  <si>
    <t>1785</t>
  </si>
  <si>
    <t>4573553197245</t>
  </si>
  <si>
    <t>1786</t>
  </si>
  <si>
    <t>4982790393783</t>
  </si>
  <si>
    <t>1787</t>
  </si>
  <si>
    <t>4982790393134</t>
  </si>
  <si>
    <t>1788</t>
  </si>
  <si>
    <t>4570025481871</t>
  </si>
  <si>
    <t>1789</t>
  </si>
  <si>
    <t>4570025484124</t>
  </si>
  <si>
    <t>1790</t>
  </si>
  <si>
    <t>4570025484117</t>
  </si>
  <si>
    <t>1791</t>
  </si>
  <si>
    <t>6949078413890</t>
  </si>
  <si>
    <t>A03-L1-4</t>
  </si>
  <si>
    <t>1792</t>
  </si>
  <si>
    <t>4956810880614</t>
  </si>
  <si>
    <t>1793</t>
  </si>
  <si>
    <t>4905687333655</t>
  </si>
  <si>
    <t>A04-L5-2</t>
  </si>
  <si>
    <t>1794</t>
  </si>
  <si>
    <t>4905687333723</t>
  </si>
  <si>
    <t>1795</t>
  </si>
  <si>
    <t>4905687333662</t>
  </si>
  <si>
    <t>1796</t>
  </si>
  <si>
    <t>4905687333679</t>
  </si>
  <si>
    <t>1797</t>
  </si>
  <si>
    <t>4986614266932</t>
  </si>
  <si>
    <t>A03-L3-2</t>
  </si>
  <si>
    <t>1798</t>
  </si>
  <si>
    <t>4968951210892</t>
  </si>
  <si>
    <t>1799</t>
  </si>
  <si>
    <t>4903717004377</t>
  </si>
  <si>
    <t>1800</t>
  </si>
  <si>
    <t>6926325360190</t>
  </si>
  <si>
    <t>1801</t>
  </si>
  <si>
    <t>4570025487156</t>
  </si>
  <si>
    <t>1802</t>
  </si>
  <si>
    <t>4956810235872</t>
  </si>
  <si>
    <t>1803</t>
  </si>
  <si>
    <t>4570025484476</t>
  </si>
  <si>
    <t>1804</t>
  </si>
  <si>
    <t>4905687334775</t>
  </si>
  <si>
    <t>1805</t>
  </si>
  <si>
    <t>4570025483257</t>
  </si>
  <si>
    <t>1806</t>
  </si>
  <si>
    <t>4991203161604</t>
  </si>
  <si>
    <t>1807</t>
  </si>
  <si>
    <t>4905687334782</t>
  </si>
  <si>
    <t>1808</t>
  </si>
  <si>
    <t>4934136045382</t>
  </si>
  <si>
    <t>1809</t>
  </si>
  <si>
    <t>4934136045559</t>
  </si>
  <si>
    <t>1810</t>
  </si>
  <si>
    <t>4956810233106</t>
  </si>
  <si>
    <t>1811</t>
  </si>
  <si>
    <t>45800004041835</t>
  </si>
  <si>
    <t>1812</t>
  </si>
  <si>
    <t>4905596038887</t>
  </si>
  <si>
    <t>1813</t>
  </si>
  <si>
    <t>4991203141392</t>
  </si>
  <si>
    <t>D05-L1-3</t>
  </si>
  <si>
    <t>1814</t>
  </si>
  <si>
    <t>6927768507005</t>
  </si>
  <si>
    <t>A03-L5-3</t>
  </si>
  <si>
    <t>1815</t>
  </si>
  <si>
    <t>4526112218158</t>
  </si>
  <si>
    <t>1816</t>
  </si>
  <si>
    <t>4986614264716</t>
  </si>
  <si>
    <t>A03-L3-3</t>
  </si>
  <si>
    <t>1817</t>
  </si>
  <si>
    <t>4545244647797</t>
  </si>
  <si>
    <t>1818</t>
  </si>
  <si>
    <t>4982790392892</t>
  </si>
  <si>
    <t>A03-L3-1</t>
  </si>
  <si>
    <t>1819</t>
  </si>
  <si>
    <t>4526112343256</t>
  </si>
  <si>
    <t>1820</t>
  </si>
  <si>
    <t>4956810226108</t>
  </si>
  <si>
    <t>A04-L5-3</t>
  </si>
  <si>
    <t>1821</t>
  </si>
  <si>
    <t>4936181523709</t>
  </si>
  <si>
    <t>1822</t>
  </si>
  <si>
    <t>8807783300783</t>
  </si>
  <si>
    <t>1823</t>
  </si>
  <si>
    <t>8802599011502</t>
  </si>
  <si>
    <t>A03-L2-3</t>
  </si>
  <si>
    <t>1824</t>
  </si>
  <si>
    <t>8806144500930</t>
  </si>
  <si>
    <t>1825</t>
  </si>
  <si>
    <t>6933256225436</t>
  </si>
  <si>
    <t>1826</t>
  </si>
  <si>
    <t>4905596221487</t>
  </si>
  <si>
    <t>1827</t>
  </si>
  <si>
    <t>4976508106123</t>
  </si>
  <si>
    <t>1828</t>
  </si>
  <si>
    <t>4976508127753</t>
  </si>
  <si>
    <t>1829</t>
  </si>
  <si>
    <t>4573553197566</t>
  </si>
  <si>
    <t>A04-L1-1</t>
  </si>
  <si>
    <t>1830</t>
  </si>
  <si>
    <t>4968988083452</t>
  </si>
  <si>
    <t>1831</t>
  </si>
  <si>
    <t>4955959161400</t>
  </si>
  <si>
    <t>1832</t>
  </si>
  <si>
    <t>4906137328917</t>
  </si>
  <si>
    <t>A05-L1-1</t>
  </si>
  <si>
    <t>1833</t>
  </si>
  <si>
    <t>4906137329013</t>
  </si>
  <si>
    <t>A05-L2-1</t>
  </si>
  <si>
    <t>1834</t>
  </si>
  <si>
    <t>1234560027675</t>
  </si>
  <si>
    <t>A05-L3-1</t>
  </si>
  <si>
    <t>1835</t>
  </si>
  <si>
    <t>4955959305804</t>
  </si>
  <si>
    <t>H04-L3-2-3</t>
  </si>
  <si>
    <t>1836</t>
  </si>
  <si>
    <t>6934647200872</t>
  </si>
  <si>
    <t>1837</t>
  </si>
  <si>
    <t>6935648580086</t>
  </si>
  <si>
    <t>1838</t>
  </si>
  <si>
    <t>8998203990599</t>
  </si>
  <si>
    <t>A05-L3-2</t>
  </si>
  <si>
    <t>1839</t>
  </si>
  <si>
    <t>4977425013570</t>
  </si>
  <si>
    <t>1840</t>
  </si>
  <si>
    <t>4977425013440</t>
  </si>
  <si>
    <t>A05-L3-4</t>
  </si>
  <si>
    <t>1841</t>
  </si>
  <si>
    <t>4546490300108</t>
  </si>
  <si>
    <t>1842</t>
  </si>
  <si>
    <t>8998203990582</t>
  </si>
  <si>
    <t>1843</t>
  </si>
  <si>
    <t>6954459200327</t>
  </si>
  <si>
    <t>A05-L5</t>
  </si>
  <si>
    <t>1844</t>
  </si>
  <si>
    <t>4955959111818</t>
  </si>
  <si>
    <t>A05-L4-3</t>
  </si>
  <si>
    <t>1845</t>
  </si>
  <si>
    <t>4965534292757</t>
  </si>
  <si>
    <t>1846</t>
  </si>
  <si>
    <t>4973911829014</t>
  </si>
  <si>
    <t>1847</t>
  </si>
  <si>
    <t>4973430023702</t>
  </si>
  <si>
    <t>A05-L5-4</t>
  </si>
  <si>
    <t>1848</t>
  </si>
  <si>
    <t>4977425013488</t>
  </si>
  <si>
    <t>A05-L5-3</t>
  </si>
  <si>
    <t>1849</t>
  </si>
  <si>
    <t>1234560032969</t>
  </si>
  <si>
    <t>A05-L5-2</t>
  </si>
  <si>
    <t>1850</t>
  </si>
  <si>
    <t>4973430011662</t>
  </si>
  <si>
    <t>1851</t>
  </si>
  <si>
    <t>4956810803200</t>
  </si>
  <si>
    <t>1852</t>
  </si>
  <si>
    <t>4570025481420</t>
  </si>
  <si>
    <t>1853</t>
  </si>
  <si>
    <t>4982790273931</t>
  </si>
  <si>
    <t>1854</t>
  </si>
  <si>
    <t>4570053412977</t>
  </si>
  <si>
    <t>E02-L1-3</t>
  </si>
  <si>
    <t>1855</t>
  </si>
  <si>
    <t>1234560023349</t>
  </si>
  <si>
    <t>E03-L2-4</t>
  </si>
  <si>
    <t>1856</t>
  </si>
  <si>
    <t>4580564364511</t>
  </si>
  <si>
    <t>1857</t>
  </si>
  <si>
    <t>4973911833936</t>
  </si>
  <si>
    <t>1858</t>
  </si>
  <si>
    <t>4973911833929</t>
  </si>
  <si>
    <t>1859</t>
  </si>
  <si>
    <t>4973911833912</t>
  </si>
  <si>
    <t>1860</t>
  </si>
  <si>
    <t>4973911833813</t>
  </si>
  <si>
    <t>1861</t>
  </si>
  <si>
    <t>4973911833820</t>
  </si>
  <si>
    <t>1862</t>
  </si>
  <si>
    <t>4973911845014</t>
  </si>
  <si>
    <t>1863</t>
  </si>
  <si>
    <t>4965534484602</t>
  </si>
  <si>
    <t>1864</t>
  </si>
  <si>
    <t>4965412231427</t>
  </si>
  <si>
    <t>E02-L2-1-3</t>
  </si>
  <si>
    <t>1865</t>
  </si>
  <si>
    <t>4965412231397</t>
  </si>
  <si>
    <t>E02-L2-2</t>
  </si>
  <si>
    <t>1866</t>
  </si>
  <si>
    <t>4982790180802</t>
  </si>
  <si>
    <t>1867</t>
  </si>
  <si>
    <t>6982323171374</t>
  </si>
  <si>
    <t>1868</t>
  </si>
  <si>
    <t>6982323171381</t>
  </si>
  <si>
    <t>1869</t>
  </si>
  <si>
    <t>4980299033438</t>
  </si>
  <si>
    <t>1870</t>
  </si>
  <si>
    <t>4980299008443</t>
  </si>
  <si>
    <t>1871</t>
  </si>
  <si>
    <t>4580564379911</t>
  </si>
  <si>
    <t>1872</t>
  </si>
  <si>
    <t>4973911845044</t>
  </si>
  <si>
    <t>1873</t>
  </si>
  <si>
    <t>4982790432918</t>
  </si>
  <si>
    <t>1874</t>
  </si>
  <si>
    <t>4968988070124</t>
  </si>
  <si>
    <t>1875</t>
  </si>
  <si>
    <t>6982323171312</t>
  </si>
  <si>
    <t>1876</t>
  </si>
  <si>
    <t>6982323171305</t>
  </si>
  <si>
    <t>1877</t>
  </si>
  <si>
    <t>6982323171183</t>
  </si>
  <si>
    <t>1878</t>
  </si>
  <si>
    <t>6982323170575</t>
  </si>
  <si>
    <t>1879</t>
  </si>
  <si>
    <t>6982323170568</t>
  </si>
  <si>
    <t>1880</t>
  </si>
  <si>
    <t>6982323170582</t>
  </si>
  <si>
    <t>1881</t>
  </si>
  <si>
    <t>6982323171299</t>
  </si>
  <si>
    <t>E02-L3-2</t>
  </si>
  <si>
    <t>1882</t>
  </si>
  <si>
    <t>6924565915897</t>
  </si>
  <si>
    <t>E02-L3-3</t>
  </si>
  <si>
    <t>6924565912070</t>
  </si>
  <si>
    <t>1884</t>
  </si>
  <si>
    <t>6924565913862</t>
  </si>
  <si>
    <t>1885</t>
  </si>
  <si>
    <t>6924565921096</t>
  </si>
  <si>
    <t>1886</t>
  </si>
  <si>
    <t>4589951900677</t>
  </si>
  <si>
    <t>1887</t>
  </si>
  <si>
    <t>6924565912162</t>
  </si>
  <si>
    <t>1888</t>
  </si>
  <si>
    <t>6924565911325</t>
  </si>
  <si>
    <t>1889</t>
  </si>
  <si>
    <t>6924565912063</t>
  </si>
  <si>
    <t>1890</t>
  </si>
  <si>
    <t>4982790410978</t>
  </si>
  <si>
    <t>E02-L4-2</t>
  </si>
  <si>
    <t>1891</t>
  </si>
  <si>
    <t>4982790413306</t>
  </si>
  <si>
    <t>1892</t>
  </si>
  <si>
    <t>4589781019303</t>
  </si>
  <si>
    <t>1893</t>
  </si>
  <si>
    <t>4979142142304</t>
  </si>
  <si>
    <t>E02-L3-4</t>
  </si>
  <si>
    <t>1894</t>
  </si>
  <si>
    <t>4979142142328</t>
  </si>
  <si>
    <t>1895</t>
  </si>
  <si>
    <t>4951313402332</t>
  </si>
  <si>
    <t>1896</t>
  </si>
  <si>
    <t>4589781019310</t>
  </si>
  <si>
    <t>1897</t>
  </si>
  <si>
    <t>4951313400413</t>
  </si>
  <si>
    <t>1898</t>
  </si>
  <si>
    <t>4526112216475</t>
  </si>
  <si>
    <t>1899</t>
  </si>
  <si>
    <t>4526112216758</t>
  </si>
  <si>
    <t>1900</t>
  </si>
  <si>
    <t>4526112216581</t>
  </si>
  <si>
    <t>1901</t>
  </si>
  <si>
    <t>4526112216338</t>
  </si>
  <si>
    <t>1902</t>
  </si>
  <si>
    <t>4526112216512</t>
  </si>
  <si>
    <t>1903</t>
  </si>
  <si>
    <t>4526112216574</t>
  </si>
  <si>
    <t>1904</t>
  </si>
  <si>
    <t>4526112216765</t>
  </si>
  <si>
    <t>1905</t>
  </si>
  <si>
    <t>4526112216482</t>
  </si>
  <si>
    <t>1906</t>
  </si>
  <si>
    <t>4526112216598</t>
  </si>
  <si>
    <t>1907</t>
  </si>
  <si>
    <t>4526112216505</t>
  </si>
  <si>
    <t>1908</t>
  </si>
  <si>
    <t>4526112216703</t>
  </si>
  <si>
    <t>1909</t>
  </si>
  <si>
    <t>4526112216956</t>
  </si>
  <si>
    <t>1910</t>
  </si>
  <si>
    <t>4526112216635</t>
  </si>
  <si>
    <t>1911</t>
  </si>
  <si>
    <t>4526112216437</t>
  </si>
  <si>
    <t>1912</t>
  </si>
  <si>
    <t>4526112216611</t>
  </si>
  <si>
    <t>1913</t>
  </si>
  <si>
    <t>4526112216604</t>
  </si>
  <si>
    <t>1914</t>
  </si>
  <si>
    <t>4526112216536</t>
  </si>
  <si>
    <t>1915</t>
  </si>
  <si>
    <t>4526112216529</t>
  </si>
  <si>
    <t>1916</t>
  </si>
  <si>
    <t>4526112235193</t>
  </si>
  <si>
    <t>1917</t>
  </si>
  <si>
    <t>4526112216628</t>
  </si>
  <si>
    <t>E02-L4-1</t>
  </si>
  <si>
    <t>1918</t>
  </si>
  <si>
    <t>4968951209889</t>
  </si>
  <si>
    <t>1919</t>
  </si>
  <si>
    <t>4968583500095</t>
  </si>
  <si>
    <t>1920</t>
  </si>
  <si>
    <t>6949066031105</t>
  </si>
  <si>
    <t>1921</t>
  </si>
  <si>
    <t>4900662646461</t>
  </si>
  <si>
    <t>1922</t>
  </si>
  <si>
    <t>4900662646454</t>
  </si>
  <si>
    <t>1923</t>
  </si>
  <si>
    <t>6949066031099</t>
  </si>
  <si>
    <t>E02-L1-4</t>
  </si>
  <si>
    <t>1924</t>
  </si>
  <si>
    <t>6982323170704</t>
  </si>
  <si>
    <t>E02-2-4</t>
  </si>
  <si>
    <t>1925</t>
  </si>
  <si>
    <t>6982323170667</t>
  </si>
  <si>
    <t>E03-L2-1</t>
  </si>
  <si>
    <t>1926</t>
  </si>
  <si>
    <t>6982323170742</t>
  </si>
  <si>
    <t>E03-L1-1</t>
  </si>
  <si>
    <t>1927</t>
  </si>
  <si>
    <t>1234560013876</t>
  </si>
  <si>
    <t>1928</t>
  </si>
  <si>
    <t>6982323170698</t>
  </si>
  <si>
    <t>1929</t>
  </si>
  <si>
    <t>1234560013890</t>
  </si>
  <si>
    <t>E03-L1-3</t>
  </si>
  <si>
    <t>1930</t>
  </si>
  <si>
    <t>6949066031310</t>
  </si>
  <si>
    <t>1931</t>
  </si>
  <si>
    <t>1234560013883</t>
  </si>
  <si>
    <t>1932</t>
  </si>
  <si>
    <t>4968583244258</t>
  </si>
  <si>
    <t>1933</t>
  </si>
  <si>
    <t>4990088920023</t>
  </si>
  <si>
    <t>E03-L3-1</t>
  </si>
  <si>
    <t>1934</t>
  </si>
  <si>
    <t>6924565915910</t>
  </si>
  <si>
    <t>1935</t>
  </si>
  <si>
    <t>4900662755132</t>
  </si>
  <si>
    <t>1936</t>
  </si>
  <si>
    <t>1234560049974</t>
  </si>
  <si>
    <t>E04-L1-1</t>
  </si>
  <si>
    <t>1937</t>
  </si>
  <si>
    <t>4520297050930</t>
  </si>
  <si>
    <t>1938</t>
  </si>
  <si>
    <t>1234560022625</t>
  </si>
  <si>
    <t>1939</t>
  </si>
  <si>
    <t>4520297050886</t>
  </si>
  <si>
    <t>E04-L1-2</t>
  </si>
  <si>
    <t>1940</t>
  </si>
  <si>
    <t>6972548034318</t>
  </si>
  <si>
    <t>1941</t>
  </si>
  <si>
    <t>4520297050954</t>
  </si>
  <si>
    <t>1942</t>
  </si>
  <si>
    <t>4520297050961</t>
  </si>
  <si>
    <t>1943</t>
  </si>
  <si>
    <t>4545244654443</t>
  </si>
  <si>
    <t>1944</t>
  </si>
  <si>
    <t>4560112584974</t>
  </si>
  <si>
    <t xml:space="preserve">  </t>
  </si>
  <si>
    <t>1945</t>
  </si>
  <si>
    <t>4520297050947</t>
  </si>
  <si>
    <t>1946</t>
  </si>
  <si>
    <t>4560112584981</t>
  </si>
  <si>
    <t>1947</t>
  </si>
  <si>
    <t>4943273410069</t>
  </si>
  <si>
    <t>E04-L2-1</t>
  </si>
  <si>
    <t>1948</t>
  </si>
  <si>
    <t>6972548030334</t>
  </si>
  <si>
    <t>1949</t>
  </si>
  <si>
    <t>6972548030525</t>
  </si>
  <si>
    <t>E04-L2-2</t>
  </si>
  <si>
    <t>1950</t>
  </si>
  <si>
    <t>6939020405097</t>
  </si>
  <si>
    <t>E04-L4-2</t>
  </si>
  <si>
    <t>1951</t>
  </si>
  <si>
    <t>4972822318594</t>
  </si>
  <si>
    <t>E04-L2-3</t>
  </si>
  <si>
    <t>1952</t>
  </si>
  <si>
    <t>4573475401758</t>
  </si>
  <si>
    <t>1953</t>
  </si>
  <si>
    <t>4526112572021</t>
  </si>
  <si>
    <t>1954</t>
  </si>
  <si>
    <t>4526112572014</t>
  </si>
  <si>
    <t>1955</t>
  </si>
  <si>
    <t>4526112572038</t>
  </si>
  <si>
    <t>1956</t>
  </si>
  <si>
    <t>6973163580242</t>
  </si>
  <si>
    <t>1957</t>
  </si>
  <si>
    <t>4972822710480</t>
  </si>
  <si>
    <t>E04-L3-1</t>
  </si>
  <si>
    <t>1958</t>
  </si>
  <si>
    <t>4972822310925</t>
  </si>
  <si>
    <t>1959</t>
  </si>
  <si>
    <t>4972822710473</t>
  </si>
  <si>
    <t>E04-L3-2</t>
  </si>
  <si>
    <t>1960</t>
  </si>
  <si>
    <t>6977717980878</t>
  </si>
  <si>
    <t>1961</t>
  </si>
  <si>
    <t>6977717980779</t>
  </si>
  <si>
    <t>1962</t>
  </si>
  <si>
    <t>6974710179865</t>
  </si>
  <si>
    <t>1963</t>
  </si>
  <si>
    <t>4520297080524</t>
  </si>
  <si>
    <t>1964</t>
  </si>
  <si>
    <t>4520297080517</t>
  </si>
  <si>
    <t>E03-L5-2</t>
  </si>
  <si>
    <t>1965</t>
  </si>
  <si>
    <t>4905596128069</t>
  </si>
  <si>
    <t>D06-L4-4</t>
  </si>
  <si>
    <t>1966</t>
  </si>
  <si>
    <t>6934817072087</t>
  </si>
  <si>
    <t>E03-L4-2-1</t>
  </si>
  <si>
    <t>1967</t>
  </si>
  <si>
    <t>6977812914310</t>
  </si>
  <si>
    <t>1968</t>
  </si>
  <si>
    <t>6977812914327</t>
  </si>
  <si>
    <t>1969</t>
  </si>
  <si>
    <t>6977812914358</t>
  </si>
  <si>
    <t>1970</t>
  </si>
  <si>
    <t>6934817073084</t>
  </si>
  <si>
    <t>1971</t>
  </si>
  <si>
    <t>6934817071080</t>
  </si>
  <si>
    <t>D04-L3-4</t>
  </si>
  <si>
    <t>1972</t>
  </si>
  <si>
    <t>4570025482168</t>
  </si>
  <si>
    <t>D04-L4-3</t>
  </si>
  <si>
    <t>1973</t>
  </si>
  <si>
    <t>4977425201748</t>
  </si>
  <si>
    <t>1974</t>
  </si>
  <si>
    <t>4906137330910</t>
  </si>
  <si>
    <t>1975</t>
  </si>
  <si>
    <t>4977425201540</t>
  </si>
  <si>
    <t>1976</t>
  </si>
  <si>
    <t>4973430021067</t>
  </si>
  <si>
    <t>D04-L3-2</t>
  </si>
  <si>
    <t>1977</t>
  </si>
  <si>
    <t>4906137323417</t>
  </si>
  <si>
    <t>1978</t>
  </si>
  <si>
    <t>4582281741859</t>
  </si>
  <si>
    <t>1979</t>
  </si>
  <si>
    <t>4973430024297</t>
  </si>
  <si>
    <t>D06-L4-3</t>
  </si>
  <si>
    <t>1980</t>
  </si>
  <si>
    <t>4965534121477</t>
  </si>
  <si>
    <t>D06-L1-4</t>
  </si>
  <si>
    <t>1981</t>
  </si>
  <si>
    <t>4906137330514</t>
  </si>
  <si>
    <t>1982</t>
  </si>
  <si>
    <t>4906137327514</t>
  </si>
  <si>
    <t>D06-L2-3-L4-1</t>
  </si>
  <si>
    <t>1983</t>
  </si>
  <si>
    <t>4906137330415</t>
  </si>
  <si>
    <t>1984</t>
  </si>
  <si>
    <t>4906137327521</t>
  </si>
  <si>
    <t>D06-L2-1-2</t>
  </si>
  <si>
    <t>1985</t>
  </si>
  <si>
    <t>4973430020848</t>
  </si>
  <si>
    <t>D05-L4-3</t>
  </si>
  <si>
    <t>1986</t>
  </si>
  <si>
    <t>4570025488429</t>
  </si>
  <si>
    <t>D04-L2-1-2</t>
  </si>
  <si>
    <t>1987</t>
  </si>
  <si>
    <t>4570025482298</t>
  </si>
  <si>
    <t>1988</t>
  </si>
  <si>
    <t>4570025482274</t>
  </si>
  <si>
    <t>D04-L2-1</t>
  </si>
  <si>
    <t>1989</t>
  </si>
  <si>
    <t>4962964244905</t>
  </si>
  <si>
    <t>1990</t>
  </si>
  <si>
    <t>4570025480010</t>
  </si>
  <si>
    <t>D04-L2-2</t>
  </si>
  <si>
    <t>1991</t>
  </si>
  <si>
    <t>4570025480980</t>
  </si>
  <si>
    <t>1992</t>
  </si>
  <si>
    <t>4956810863396</t>
  </si>
  <si>
    <t>D04-L4-2</t>
  </si>
  <si>
    <t>1993</t>
  </si>
  <si>
    <t>4972822120715</t>
  </si>
  <si>
    <t>1994</t>
  </si>
  <si>
    <t>4571336080586</t>
  </si>
  <si>
    <t>D04-L2-3</t>
  </si>
  <si>
    <t>1995</t>
  </si>
  <si>
    <t>4956810863372</t>
  </si>
  <si>
    <t>1996</t>
  </si>
  <si>
    <t>4570025488160</t>
  </si>
  <si>
    <t>1997</t>
  </si>
  <si>
    <t>4956810804405</t>
  </si>
  <si>
    <t>1998</t>
  </si>
  <si>
    <t>4570025480959</t>
  </si>
  <si>
    <t>1999</t>
  </si>
  <si>
    <t>4580297231203</t>
  </si>
  <si>
    <t>2000</t>
  </si>
  <si>
    <t>4956810860937</t>
  </si>
  <si>
    <t>2001</t>
  </si>
  <si>
    <t>4991203147042</t>
  </si>
  <si>
    <t>2002</t>
  </si>
  <si>
    <t>4570025482519</t>
  </si>
  <si>
    <t>2003</t>
  </si>
  <si>
    <t>4570025480232</t>
  </si>
  <si>
    <t>2004</t>
  </si>
  <si>
    <t>4962964240303</t>
  </si>
  <si>
    <t>2005</t>
  </si>
  <si>
    <t>4905596620082</t>
  </si>
  <si>
    <t>2006</t>
  </si>
  <si>
    <t>4570025488153</t>
  </si>
  <si>
    <t>2007</t>
  </si>
  <si>
    <t>1234560023387</t>
  </si>
  <si>
    <t>2008</t>
  </si>
  <si>
    <t>4968951211714</t>
  </si>
  <si>
    <t>2009</t>
  </si>
  <si>
    <t>4570025481338</t>
  </si>
  <si>
    <t>D06-L5-3</t>
  </si>
  <si>
    <t>2010</t>
  </si>
  <si>
    <t>4905687355077</t>
  </si>
  <si>
    <t>D04-L2-4</t>
  </si>
  <si>
    <t>2011</t>
  </si>
  <si>
    <t>4570025481345</t>
  </si>
  <si>
    <t>2012</t>
  </si>
  <si>
    <t>4956810863181</t>
  </si>
  <si>
    <t>D04-L2-1-4</t>
  </si>
  <si>
    <t>2013</t>
  </si>
  <si>
    <t>4570025488047</t>
  </si>
  <si>
    <t>2014</t>
  </si>
  <si>
    <t>4570025488078</t>
  </si>
  <si>
    <t>2015</t>
  </si>
  <si>
    <t>4570025484025</t>
  </si>
  <si>
    <t>2016</t>
  </si>
  <si>
    <t>4982790353916</t>
  </si>
  <si>
    <t>2017</t>
  </si>
  <si>
    <t>4582281739924</t>
  </si>
  <si>
    <t>2018</t>
  </si>
  <si>
    <t>4982790354074</t>
  </si>
  <si>
    <t>2019</t>
  </si>
  <si>
    <t>4982790400399</t>
  </si>
  <si>
    <t>F02-L5-2</t>
  </si>
  <si>
    <t>2020</t>
  </si>
  <si>
    <t>6927768507166</t>
  </si>
  <si>
    <t>2021</t>
  </si>
  <si>
    <t>4570025484049</t>
  </si>
  <si>
    <t>2022</t>
  </si>
  <si>
    <t>4570025480928</t>
  </si>
  <si>
    <t>2023</t>
  </si>
  <si>
    <t>4570025482038</t>
  </si>
  <si>
    <t>E04-L4-1</t>
  </si>
  <si>
    <t>2024</t>
  </si>
  <si>
    <t>8052202115817</t>
  </si>
  <si>
    <t>2025</t>
  </si>
  <si>
    <t>8052202110744</t>
  </si>
  <si>
    <t>2026</t>
  </si>
  <si>
    <t>1234560023776</t>
  </si>
  <si>
    <t>2027</t>
  </si>
  <si>
    <t>4972822310543</t>
  </si>
  <si>
    <t>2028</t>
  </si>
  <si>
    <t>4972822310529</t>
  </si>
  <si>
    <t>E04-L3-3</t>
  </si>
  <si>
    <t>2029</t>
  </si>
  <si>
    <t>4968988994697</t>
  </si>
  <si>
    <t>E04-L3-4</t>
  </si>
  <si>
    <t>2030</t>
  </si>
  <si>
    <t>4972822710299</t>
  </si>
  <si>
    <t>2031</t>
  </si>
  <si>
    <t>4560348444905</t>
  </si>
  <si>
    <t>2032</t>
  </si>
  <si>
    <t>4968988994758</t>
  </si>
  <si>
    <t>E04-L4-2-3</t>
  </si>
  <si>
    <t>2033</t>
  </si>
  <si>
    <t>4972822311335</t>
  </si>
  <si>
    <t>E04-L4-3</t>
  </si>
  <si>
    <t>2034</t>
  </si>
  <si>
    <t>4972822311489</t>
  </si>
  <si>
    <t>2035</t>
  </si>
  <si>
    <t>4968988087788</t>
  </si>
  <si>
    <t>2036</t>
  </si>
  <si>
    <t>4972822810258</t>
  </si>
  <si>
    <t>E04-L5-1</t>
  </si>
  <si>
    <t>2037</t>
  </si>
  <si>
    <t>4560369416813</t>
  </si>
  <si>
    <t>2038</t>
  </si>
  <si>
    <t>4560369416240</t>
  </si>
  <si>
    <t>2039</t>
  </si>
  <si>
    <t>4972822710503</t>
  </si>
  <si>
    <t>2040</t>
  </si>
  <si>
    <t>6944363908143</t>
  </si>
  <si>
    <t>2041</t>
  </si>
  <si>
    <t>4570025483547</t>
  </si>
  <si>
    <t>2042</t>
  </si>
  <si>
    <t>4570025481826</t>
  </si>
  <si>
    <t>D03-L2-3</t>
  </si>
  <si>
    <t>2043</t>
  </si>
  <si>
    <t>4982790389595</t>
  </si>
  <si>
    <t>2044</t>
  </si>
  <si>
    <t>4973911867344</t>
  </si>
  <si>
    <t>D05-L5-1</t>
  </si>
  <si>
    <t>2045</t>
  </si>
  <si>
    <t>4945548018024</t>
  </si>
  <si>
    <t>2046</t>
  </si>
  <si>
    <t>4973430021555</t>
  </si>
  <si>
    <t>2047</t>
  </si>
  <si>
    <t>6956218140097</t>
  </si>
  <si>
    <t>2048</t>
  </si>
  <si>
    <t>6956218140103</t>
  </si>
  <si>
    <t>2049</t>
  </si>
  <si>
    <t>6956218140110</t>
  </si>
  <si>
    <t>D05-L1-2</t>
  </si>
  <si>
    <t>2050</t>
  </si>
  <si>
    <t>4905687358412</t>
  </si>
  <si>
    <t>2051</t>
  </si>
  <si>
    <t>4905596296188</t>
  </si>
  <si>
    <t>2052</t>
  </si>
  <si>
    <t>4905596296287</t>
  </si>
  <si>
    <t>D05-L1-4</t>
  </si>
  <si>
    <t>2053</t>
  </si>
  <si>
    <t>4905596128281</t>
  </si>
  <si>
    <t>2054</t>
  </si>
  <si>
    <t>4977425201847</t>
  </si>
  <si>
    <t>D05-L3-4</t>
  </si>
  <si>
    <t>2055</t>
  </si>
  <si>
    <t>4905596509660</t>
  </si>
  <si>
    <t>2056</t>
  </si>
  <si>
    <t>4972822311748</t>
  </si>
  <si>
    <t>2057</t>
  </si>
  <si>
    <t>4905687358160</t>
  </si>
  <si>
    <t>2058</t>
  </si>
  <si>
    <t>4956810802357</t>
  </si>
  <si>
    <t>2059</t>
  </si>
  <si>
    <t>4956810802654</t>
  </si>
  <si>
    <t>D05-L2-3</t>
  </si>
  <si>
    <t>2060</t>
  </si>
  <si>
    <t>4906137319212</t>
  </si>
  <si>
    <t>2061</t>
  </si>
  <si>
    <t>4906137329518</t>
  </si>
  <si>
    <t>2062</t>
  </si>
  <si>
    <t>4906137321116</t>
  </si>
  <si>
    <t>2063</t>
  </si>
  <si>
    <t>4973430023535</t>
  </si>
  <si>
    <t>2064</t>
  </si>
  <si>
    <t>4906137318918</t>
  </si>
  <si>
    <t>2065</t>
  </si>
  <si>
    <t>4965534325615</t>
  </si>
  <si>
    <t>D06-L4-2</t>
  </si>
  <si>
    <t>2066</t>
  </si>
  <si>
    <t>4906137326210</t>
  </si>
  <si>
    <t>D05-L2-4</t>
  </si>
  <si>
    <t>2067</t>
  </si>
  <si>
    <t>4905687345948</t>
  </si>
  <si>
    <t>2068</t>
  </si>
  <si>
    <t>4991203164025</t>
  </si>
  <si>
    <t>D05-L3-1</t>
  </si>
  <si>
    <t>2069</t>
  </si>
  <si>
    <t>4973430086806</t>
  </si>
  <si>
    <t>D06-L2-1</t>
  </si>
  <si>
    <t>2070</t>
  </si>
  <si>
    <t>4973430024136</t>
  </si>
  <si>
    <t>D05-L3-3</t>
  </si>
  <si>
    <t>2071</t>
  </si>
  <si>
    <t>4906137334116</t>
  </si>
  <si>
    <t>2072</t>
  </si>
  <si>
    <t>4965534141918</t>
  </si>
  <si>
    <t>2073</t>
  </si>
  <si>
    <t>4580297231197</t>
  </si>
  <si>
    <t>2074</t>
  </si>
  <si>
    <t>4973430023450</t>
  </si>
  <si>
    <t>D05-L4-1</t>
  </si>
  <si>
    <t>2075</t>
  </si>
  <si>
    <t>4973430023467</t>
  </si>
  <si>
    <t>D05-L4-2-3</t>
  </si>
  <si>
    <t>2076</t>
  </si>
  <si>
    <t>4973430023443</t>
  </si>
  <si>
    <t>2077</t>
  </si>
  <si>
    <t>4968951215941</t>
  </si>
  <si>
    <t>D05-L5-4</t>
  </si>
  <si>
    <t>2078</t>
  </si>
  <si>
    <t>4968951209391</t>
  </si>
  <si>
    <t>2079</t>
  </si>
  <si>
    <t>4968951211868</t>
  </si>
  <si>
    <t>2080</t>
  </si>
  <si>
    <t>4968951211974</t>
  </si>
  <si>
    <t>2081</t>
  </si>
  <si>
    <t>4968951211394</t>
  </si>
  <si>
    <t>2082</t>
  </si>
  <si>
    <t>4968951211523</t>
  </si>
  <si>
    <t>D06-L5-4</t>
  </si>
  <si>
    <t>2083</t>
  </si>
  <si>
    <t>4943273200950</t>
  </si>
  <si>
    <t>D06-L5-1</t>
  </si>
  <si>
    <t>2084</t>
  </si>
  <si>
    <t>4905687006962</t>
  </si>
  <si>
    <t>D06-L5-2</t>
  </si>
  <si>
    <t>2085</t>
  </si>
  <si>
    <t>4570025483578</t>
  </si>
  <si>
    <t>2086</t>
  </si>
  <si>
    <t>4560177466383</t>
  </si>
  <si>
    <t>2087</t>
  </si>
  <si>
    <t>4570025483707</t>
  </si>
  <si>
    <t>2088</t>
  </si>
  <si>
    <t>4905687355169</t>
  </si>
  <si>
    <t>2089</t>
  </si>
  <si>
    <t>4570025480638</t>
  </si>
  <si>
    <t>2090</t>
  </si>
  <si>
    <t>4973430023610</t>
  </si>
  <si>
    <t>2091</t>
  </si>
  <si>
    <t>4943273410359</t>
  </si>
  <si>
    <t>2092</t>
  </si>
  <si>
    <t>4968951212223</t>
  </si>
  <si>
    <t>2093</t>
  </si>
  <si>
    <t>4570025487897</t>
  </si>
  <si>
    <t>2094</t>
  </si>
  <si>
    <t>4560177467014</t>
  </si>
  <si>
    <t>2095</t>
  </si>
  <si>
    <t>4965534652117</t>
  </si>
  <si>
    <t>D06-L3-1</t>
  </si>
  <si>
    <t>2096</t>
  </si>
  <si>
    <t>4968951212438</t>
  </si>
  <si>
    <t>D06-L3-2</t>
  </si>
  <si>
    <t>2097</t>
  </si>
  <si>
    <t>4905687354605</t>
  </si>
  <si>
    <t>2098</t>
  </si>
  <si>
    <t>4905687358382</t>
  </si>
  <si>
    <t>2099</t>
  </si>
  <si>
    <t>4965534646116</t>
  </si>
  <si>
    <t>D06-L3-3</t>
  </si>
  <si>
    <t>2100</t>
  </si>
  <si>
    <t>4570025483912</t>
  </si>
  <si>
    <t>2101</t>
  </si>
  <si>
    <t>4570025487194</t>
  </si>
  <si>
    <t>2102</t>
  </si>
  <si>
    <t>4956810864362</t>
  </si>
  <si>
    <t>2103</t>
  </si>
  <si>
    <t>4580004040937</t>
  </si>
  <si>
    <t>2104</t>
  </si>
  <si>
    <t>4580004041484</t>
  </si>
  <si>
    <t>2105</t>
  </si>
  <si>
    <t>4580004041514</t>
  </si>
  <si>
    <t>2106</t>
  </si>
  <si>
    <t>4580004041477</t>
  </si>
  <si>
    <t>2107</t>
  </si>
  <si>
    <t>4905596210689</t>
  </si>
  <si>
    <t>D06-L3-4</t>
  </si>
  <si>
    <t>2108</t>
  </si>
  <si>
    <t>4991203179128</t>
  </si>
  <si>
    <t>2109</t>
  </si>
  <si>
    <t>4905596315087</t>
  </si>
  <si>
    <t>D06-L2-4</t>
  </si>
  <si>
    <t>2110</t>
  </si>
  <si>
    <t>4977425208877</t>
  </si>
  <si>
    <t>2111</t>
  </si>
  <si>
    <t>4977425207870</t>
  </si>
  <si>
    <t>2112</t>
  </si>
  <si>
    <t>4905687358153</t>
  </si>
  <si>
    <t>2113</t>
  </si>
  <si>
    <t>4580004040944</t>
  </si>
  <si>
    <t>2114</t>
  </si>
  <si>
    <t>4905596212386</t>
  </si>
  <si>
    <t>2115</t>
  </si>
  <si>
    <t>4905596038788</t>
  </si>
  <si>
    <t>2116</t>
  </si>
  <si>
    <t>4905687337165</t>
  </si>
  <si>
    <t>2117</t>
  </si>
  <si>
    <t>4905596453789</t>
  </si>
  <si>
    <t>D06-L1-2</t>
  </si>
  <si>
    <t>2118</t>
  </si>
  <si>
    <t>4965534609777</t>
  </si>
  <si>
    <t>2119</t>
  </si>
  <si>
    <t>4973430022606</t>
  </si>
  <si>
    <t>D06-L1-3</t>
  </si>
  <si>
    <t>2120</t>
  </si>
  <si>
    <t>4965534452717</t>
  </si>
  <si>
    <t>2121</t>
  </si>
  <si>
    <t>4905596540182</t>
  </si>
  <si>
    <t>2122</t>
  </si>
  <si>
    <t>1234560013692</t>
  </si>
  <si>
    <t>2123</t>
  </si>
  <si>
    <t>4973430023641</t>
  </si>
  <si>
    <t>B03-L4-1</t>
  </si>
  <si>
    <t>2124</t>
  </si>
  <si>
    <t>4570025483837</t>
  </si>
  <si>
    <t>B03-L4-2</t>
  </si>
  <si>
    <t>2125</t>
  </si>
  <si>
    <t>4570025487118</t>
  </si>
  <si>
    <t>B03-L4-4</t>
  </si>
  <si>
    <t>2126</t>
  </si>
  <si>
    <t>4570025485305</t>
  </si>
  <si>
    <t>D01-L1</t>
  </si>
  <si>
    <t>2127</t>
  </si>
  <si>
    <t>4952110900052</t>
  </si>
  <si>
    <t>2128</t>
  </si>
  <si>
    <t>4952110311179</t>
  </si>
  <si>
    <t>2129</t>
  </si>
  <si>
    <t>4958702230149</t>
  </si>
  <si>
    <t>2130</t>
  </si>
  <si>
    <t>4977425202875</t>
  </si>
  <si>
    <t>2131</t>
  </si>
  <si>
    <t>4977425202080</t>
  </si>
  <si>
    <t>2132</t>
  </si>
  <si>
    <t>4977425201274</t>
  </si>
  <si>
    <t>2133</t>
  </si>
  <si>
    <t>4977425201229</t>
  </si>
  <si>
    <t>2134</t>
  </si>
  <si>
    <t>4977425205722</t>
  </si>
  <si>
    <t>D01-L3-2</t>
  </si>
  <si>
    <t>2135</t>
  </si>
  <si>
    <t>4977425201212</t>
  </si>
  <si>
    <t>2136</t>
  </si>
  <si>
    <t>4977425206040</t>
  </si>
  <si>
    <t>D04-L5</t>
  </si>
  <si>
    <t>2137</t>
  </si>
  <si>
    <t>4958702230132</t>
  </si>
  <si>
    <t>2138</t>
  </si>
  <si>
    <t>4977425205876</t>
  </si>
  <si>
    <t>D01-L2-2</t>
  </si>
  <si>
    <t>2139</t>
  </si>
  <si>
    <t>4973430022545</t>
  </si>
  <si>
    <t>2140</t>
  </si>
  <si>
    <t>4973430023924</t>
  </si>
  <si>
    <t>D01-L2-4</t>
  </si>
  <si>
    <t>2141</t>
  </si>
  <si>
    <t>4973430021746</t>
  </si>
  <si>
    <t>2142</t>
  </si>
  <si>
    <t>4906137330217</t>
  </si>
  <si>
    <t>D01-L2-1</t>
  </si>
  <si>
    <t>2143</t>
  </si>
  <si>
    <t>4973430022835</t>
  </si>
  <si>
    <t>D02-L3-4</t>
  </si>
  <si>
    <t>2144</t>
  </si>
  <si>
    <t>4965534451604</t>
  </si>
  <si>
    <t>D01-L3</t>
  </si>
  <si>
    <t>2145</t>
  </si>
  <si>
    <t>4965534451710</t>
  </si>
  <si>
    <t>2146</t>
  </si>
  <si>
    <t>4977425200871</t>
  </si>
  <si>
    <t>2147</t>
  </si>
  <si>
    <t>4977425207672</t>
  </si>
  <si>
    <t>2148</t>
  </si>
  <si>
    <t>4977425201182</t>
  </si>
  <si>
    <t>2149</t>
  </si>
  <si>
    <t>4977425208075</t>
  </si>
  <si>
    <t>2150</t>
  </si>
  <si>
    <t>4977425200833</t>
  </si>
  <si>
    <t>2151</t>
  </si>
  <si>
    <t>4977425206811</t>
  </si>
  <si>
    <t>D02-L1-6</t>
  </si>
  <si>
    <t>2152</t>
  </si>
  <si>
    <t>4580084520275</t>
  </si>
  <si>
    <t>2153</t>
  </si>
  <si>
    <t>4965534135443</t>
  </si>
  <si>
    <t>2154</t>
  </si>
  <si>
    <t>4977425202578</t>
  </si>
  <si>
    <t>2155</t>
  </si>
  <si>
    <t>4977425202776</t>
  </si>
  <si>
    <t>D02-L3</t>
  </si>
  <si>
    <t>2156</t>
  </si>
  <si>
    <t>4965534135221</t>
  </si>
  <si>
    <t>2157</t>
  </si>
  <si>
    <t>4965534135245</t>
  </si>
  <si>
    <t>2158</t>
  </si>
  <si>
    <t>4965534135214</t>
  </si>
  <si>
    <t>2159</t>
  </si>
  <si>
    <t>4977425207771</t>
  </si>
  <si>
    <t>2160</t>
  </si>
  <si>
    <t>4965534135122</t>
  </si>
  <si>
    <t>2161</t>
  </si>
  <si>
    <t>4977425513179</t>
  </si>
  <si>
    <t>2162</t>
  </si>
  <si>
    <t>4965534135115</t>
  </si>
  <si>
    <t>D02-L3-3</t>
  </si>
  <si>
    <t>2163</t>
  </si>
  <si>
    <t>4977425200895</t>
  </si>
  <si>
    <t>2164</t>
  </si>
  <si>
    <t>4973430023917</t>
  </si>
  <si>
    <t>2165</t>
  </si>
  <si>
    <t>4965534135047</t>
  </si>
  <si>
    <t>2166</t>
  </si>
  <si>
    <t>4977425206774</t>
  </si>
  <si>
    <t>2167</t>
  </si>
  <si>
    <t>4977425202073</t>
  </si>
  <si>
    <t>D02-L1</t>
  </si>
  <si>
    <t>2168</t>
  </si>
  <si>
    <t>4977425201236</t>
  </si>
  <si>
    <t>2169</t>
  </si>
  <si>
    <t>4977425205777</t>
  </si>
  <si>
    <t>2170</t>
  </si>
  <si>
    <t>4965534135429</t>
  </si>
  <si>
    <t>2171</t>
  </si>
  <si>
    <t>4958702230156</t>
  </si>
  <si>
    <t>2172</t>
  </si>
  <si>
    <t>4977425204473</t>
  </si>
  <si>
    <t>2173</t>
  </si>
  <si>
    <t>4977425202677</t>
  </si>
  <si>
    <t>2174</t>
  </si>
  <si>
    <t>4965534135016</t>
  </si>
  <si>
    <t>2175</t>
  </si>
  <si>
    <t>4965534135023</t>
  </si>
  <si>
    <t>2176</t>
  </si>
  <si>
    <t>4905596214366</t>
  </si>
  <si>
    <t>D01-L3-3</t>
  </si>
  <si>
    <t>2177</t>
  </si>
  <si>
    <t>4977425204572</t>
  </si>
  <si>
    <t>D02-L2-1</t>
  </si>
  <si>
    <t>2178</t>
  </si>
  <si>
    <t>4906137557133</t>
  </si>
  <si>
    <t>2179</t>
  </si>
  <si>
    <t>4906137559335</t>
  </si>
  <si>
    <t>D02-L2-3</t>
  </si>
  <si>
    <t>2180</t>
  </si>
  <si>
    <t>4906137559618</t>
  </si>
  <si>
    <t>2181</t>
  </si>
  <si>
    <t>4906137557232</t>
  </si>
  <si>
    <t>D02-L2-4</t>
  </si>
  <si>
    <t>2182</t>
  </si>
  <si>
    <t>4906137557935</t>
  </si>
  <si>
    <t>2183</t>
  </si>
  <si>
    <t>4906137557836</t>
  </si>
  <si>
    <t>2184</t>
  </si>
  <si>
    <t>4906137557638</t>
  </si>
  <si>
    <t>D03-L1-1</t>
  </si>
  <si>
    <t>2185</t>
  </si>
  <si>
    <t>4977425206477</t>
  </si>
  <si>
    <t>D01-L4-2</t>
  </si>
  <si>
    <t>2186</t>
  </si>
  <si>
    <t>4977425201076</t>
  </si>
  <si>
    <t>D05-L5</t>
  </si>
  <si>
    <t>2187</t>
  </si>
  <si>
    <t>4905596469285</t>
  </si>
  <si>
    <t>D01-L4-3</t>
  </si>
  <si>
    <t>2188</t>
  </si>
  <si>
    <t>4973430002417</t>
  </si>
  <si>
    <t>2189</t>
  </si>
  <si>
    <t>4905596468844</t>
  </si>
  <si>
    <t>2190</t>
  </si>
  <si>
    <t>4905596457169</t>
  </si>
  <si>
    <t>2191</t>
  </si>
  <si>
    <t>4905596468073</t>
  </si>
  <si>
    <t>D01-L4-4</t>
  </si>
  <si>
    <t>2192</t>
  </si>
  <si>
    <t>4905596451969</t>
  </si>
  <si>
    <t>2193</t>
  </si>
  <si>
    <t>4905596469339</t>
  </si>
  <si>
    <t>D01-L5-1</t>
  </si>
  <si>
    <t>2194</t>
  </si>
  <si>
    <t>4977425200413</t>
  </si>
  <si>
    <t>2195</t>
  </si>
  <si>
    <t>4977425200420</t>
  </si>
  <si>
    <t>D02-L4-1</t>
  </si>
  <si>
    <t>2196</t>
  </si>
  <si>
    <t>4905596467069</t>
  </si>
  <si>
    <t>2197</t>
  </si>
  <si>
    <t>4973430025256</t>
  </si>
  <si>
    <t>D02-L4-2</t>
  </si>
  <si>
    <t>2198</t>
  </si>
  <si>
    <t>4905596468271</t>
  </si>
  <si>
    <t>2199</t>
  </si>
  <si>
    <t>4905596458265</t>
  </si>
  <si>
    <t>D02-L4-3-4</t>
  </si>
  <si>
    <t>2200</t>
  </si>
  <si>
    <t>4977425200307</t>
  </si>
  <si>
    <t>D02-L4-3</t>
  </si>
  <si>
    <t>2201</t>
  </si>
  <si>
    <t>4973430021883</t>
  </si>
  <si>
    <t>2202</t>
  </si>
  <si>
    <t>4977425201342</t>
  </si>
  <si>
    <t>2203</t>
  </si>
  <si>
    <t>4972822411837</t>
  </si>
  <si>
    <t>2204</t>
  </si>
  <si>
    <t>4977425201472</t>
  </si>
  <si>
    <t>D03-L1-2</t>
  </si>
  <si>
    <t>2205</t>
  </si>
  <si>
    <t>4977425201441</t>
  </si>
  <si>
    <t>D03-L1-3</t>
  </si>
  <si>
    <t>2206</t>
  </si>
  <si>
    <t>4526112574933</t>
  </si>
  <si>
    <t>2207</t>
  </si>
  <si>
    <t>4526112574926</t>
  </si>
  <si>
    <t>2208</t>
  </si>
  <si>
    <t>4526112574902</t>
  </si>
  <si>
    <t>D03-L2-1</t>
  </si>
  <si>
    <t>2209</t>
  </si>
  <si>
    <t>4982790388093</t>
  </si>
  <si>
    <t>2210</t>
  </si>
  <si>
    <t>4956810237593</t>
  </si>
  <si>
    <t>D03-L1-4</t>
  </si>
  <si>
    <t>2211</t>
  </si>
  <si>
    <t>4956810237623</t>
  </si>
  <si>
    <t>D03-L2-2</t>
  </si>
  <si>
    <t>2212</t>
  </si>
  <si>
    <t>4570025482199</t>
  </si>
  <si>
    <t>2213</t>
  </si>
  <si>
    <t>4956810841622</t>
  </si>
  <si>
    <t>2214</t>
  </si>
  <si>
    <t>4956810841585</t>
  </si>
  <si>
    <t>2215</t>
  </si>
  <si>
    <t>4956810841592</t>
  </si>
  <si>
    <t>2216</t>
  </si>
  <si>
    <t>4956810841561</t>
  </si>
  <si>
    <t>2217</t>
  </si>
  <si>
    <t>4962964246602</t>
  </si>
  <si>
    <t>D03-L2-1-2</t>
  </si>
  <si>
    <t>2218</t>
  </si>
  <si>
    <t>4956810237555</t>
  </si>
  <si>
    <t>2219</t>
  </si>
  <si>
    <t>4570025488627</t>
  </si>
  <si>
    <t>2220</t>
  </si>
  <si>
    <t>4956810236053</t>
  </si>
  <si>
    <t>D03-L3-3</t>
  </si>
  <si>
    <t>2221</t>
  </si>
  <si>
    <t>4956810236022</t>
  </si>
  <si>
    <t>D03-L3-4</t>
  </si>
  <si>
    <t>2222</t>
  </si>
  <si>
    <t>4956810237524</t>
  </si>
  <si>
    <t>2223</t>
  </si>
  <si>
    <t>4956810237548</t>
  </si>
  <si>
    <t>2224</t>
  </si>
  <si>
    <t>4956810237531</t>
  </si>
  <si>
    <t>2225</t>
  </si>
  <si>
    <t>4956810236039</t>
  </si>
  <si>
    <t>2226</t>
  </si>
  <si>
    <t>4956810236206</t>
  </si>
  <si>
    <t>D03-L2-4</t>
  </si>
  <si>
    <t>2227</t>
  </si>
  <si>
    <t>4982790388123</t>
  </si>
  <si>
    <t>D03-L3-1</t>
  </si>
  <si>
    <t>2228</t>
  </si>
  <si>
    <t>4580297235416</t>
  </si>
  <si>
    <t>2229</t>
  </si>
  <si>
    <t>4956810237715</t>
  </si>
  <si>
    <t>2230</t>
  </si>
  <si>
    <t>4956810237708</t>
  </si>
  <si>
    <t>D03-L4-1</t>
  </si>
  <si>
    <t>2231</t>
  </si>
  <si>
    <t>4582111356680</t>
  </si>
  <si>
    <t>2232</t>
  </si>
  <si>
    <t>4582111356673</t>
  </si>
  <si>
    <t>D03-L3-2</t>
  </si>
  <si>
    <t>2233</t>
  </si>
  <si>
    <t>4570025489662</t>
  </si>
  <si>
    <t>d03-l3-1</t>
  </si>
  <si>
    <t>2234</t>
  </si>
  <si>
    <t>4570025481567</t>
  </si>
  <si>
    <t>D03-L4-3</t>
  </si>
  <si>
    <t>2235</t>
  </si>
  <si>
    <t>4956810236015</t>
  </si>
  <si>
    <t>2236</t>
  </si>
  <si>
    <t>4956810236213</t>
  </si>
  <si>
    <t>2237</t>
  </si>
  <si>
    <t>4956810841615</t>
  </si>
  <si>
    <t>2238</t>
  </si>
  <si>
    <t>4982790388086</t>
  </si>
  <si>
    <t>2239</t>
  </si>
  <si>
    <t>4570025482182</t>
  </si>
  <si>
    <t>2240</t>
  </si>
  <si>
    <t>4570025482175</t>
  </si>
  <si>
    <t>2241</t>
  </si>
  <si>
    <t>4956810237500</t>
  </si>
  <si>
    <t>2242</t>
  </si>
  <si>
    <t>4982790443198</t>
  </si>
  <si>
    <t>D03-L4-2</t>
  </si>
  <si>
    <t>2243</t>
  </si>
  <si>
    <t>4582111359704</t>
  </si>
  <si>
    <t>2244</t>
  </si>
  <si>
    <t>4968951210618</t>
  </si>
  <si>
    <t>2245</t>
  </si>
  <si>
    <t>4958702029248</t>
  </si>
  <si>
    <t>D03-L5-1</t>
  </si>
  <si>
    <t>2246</t>
  </si>
  <si>
    <t>4977425206347</t>
  </si>
  <si>
    <t>D03-L5-2-3</t>
  </si>
  <si>
    <t>2247</t>
  </si>
  <si>
    <t>4977425206248</t>
  </si>
  <si>
    <t>2248</t>
  </si>
  <si>
    <t>4582111350862</t>
  </si>
  <si>
    <t>2249</t>
  </si>
  <si>
    <t>4958702029255</t>
  </si>
  <si>
    <t>2250</t>
  </si>
  <si>
    <t>4905596312369</t>
  </si>
  <si>
    <t>F03-L4-2</t>
  </si>
  <si>
    <t>2251</t>
  </si>
  <si>
    <t>6954321086820</t>
  </si>
  <si>
    <t>F03-L4-1</t>
  </si>
  <si>
    <t>2252</t>
  </si>
  <si>
    <t>6954321086707</t>
  </si>
  <si>
    <t>F02-L3-3</t>
  </si>
  <si>
    <t>2253</t>
  </si>
  <si>
    <t>6954321086042</t>
  </si>
  <si>
    <t>F02-L4-4</t>
  </si>
  <si>
    <t>2254</t>
  </si>
  <si>
    <t>6954321086790</t>
  </si>
  <si>
    <t>F02-L3-2</t>
  </si>
  <si>
    <t>2255</t>
  </si>
  <si>
    <t>4562380816269</t>
  </si>
  <si>
    <t>2256</t>
  </si>
  <si>
    <t>4562380812964</t>
  </si>
  <si>
    <t>2257</t>
  </si>
  <si>
    <t>8901802705044</t>
  </si>
  <si>
    <t>2258</t>
  </si>
  <si>
    <t>4965534133913</t>
  </si>
  <si>
    <t>2259</t>
  </si>
  <si>
    <t>6970467551923</t>
  </si>
  <si>
    <t>2260</t>
  </si>
  <si>
    <t>6970467447011</t>
  </si>
  <si>
    <t>2261</t>
  </si>
  <si>
    <t>2017110000088</t>
  </si>
  <si>
    <t>F02-L4-1</t>
  </si>
  <si>
    <t>2262</t>
  </si>
  <si>
    <t>7891946800037</t>
  </si>
  <si>
    <t>2263</t>
  </si>
  <si>
    <t>8901802706140</t>
  </si>
  <si>
    <t>2264</t>
  </si>
  <si>
    <t>7891755700207</t>
  </si>
  <si>
    <t>F02-L2-1</t>
  </si>
  <si>
    <t>2265</t>
  </si>
  <si>
    <t>8052202110874</t>
  </si>
  <si>
    <t>F02-L1-1</t>
  </si>
  <si>
    <t>2266</t>
  </si>
  <si>
    <t>4991203191588</t>
  </si>
  <si>
    <t>2267</t>
  </si>
  <si>
    <t>8052202120699</t>
  </si>
  <si>
    <t>2268</t>
  </si>
  <si>
    <t>7890000000284</t>
  </si>
  <si>
    <t>2269</t>
  </si>
  <si>
    <t>4965534289115</t>
  </si>
  <si>
    <t>2270</t>
  </si>
  <si>
    <t>4972822361118</t>
  </si>
  <si>
    <t>2271</t>
  </si>
  <si>
    <t>4941335050024</t>
  </si>
  <si>
    <t>2272</t>
  </si>
  <si>
    <t>4560348442338</t>
  </si>
  <si>
    <t>2273</t>
  </si>
  <si>
    <t>4562380816245</t>
  </si>
  <si>
    <t>F02-L5-1</t>
  </si>
  <si>
    <t>2274</t>
  </si>
  <si>
    <t>6972854791561</t>
  </si>
  <si>
    <t>2275</t>
  </si>
  <si>
    <t>4560348445087</t>
  </si>
  <si>
    <t>2276</t>
  </si>
  <si>
    <t>1234560012633</t>
  </si>
  <si>
    <t>2277</t>
  </si>
  <si>
    <t>1234560023837</t>
  </si>
  <si>
    <t>F02-L5-3</t>
  </si>
  <si>
    <t>2278</t>
  </si>
  <si>
    <t>1234560023820</t>
  </si>
  <si>
    <t>2279</t>
  </si>
  <si>
    <t>6928394901168</t>
  </si>
  <si>
    <t>2280</t>
  </si>
  <si>
    <t>6928394901120</t>
  </si>
  <si>
    <t>2281</t>
  </si>
  <si>
    <t>6928394901137</t>
  </si>
  <si>
    <t>2282</t>
  </si>
  <si>
    <t>6971091797053</t>
  </si>
  <si>
    <t>2283</t>
  </si>
  <si>
    <t>4991203151780</t>
  </si>
  <si>
    <t>2284</t>
  </si>
  <si>
    <t>4991203157447</t>
  </si>
  <si>
    <t>2285</t>
  </si>
  <si>
    <t>6970467445154</t>
  </si>
  <si>
    <t>2286</t>
  </si>
  <si>
    <t>6970467447158</t>
  </si>
  <si>
    <t>2287</t>
  </si>
  <si>
    <t>6970467447257</t>
  </si>
  <si>
    <t>F03-L2-4</t>
  </si>
  <si>
    <t>2288</t>
  </si>
  <si>
    <t>6972543650087</t>
  </si>
  <si>
    <t>F03-L2-1</t>
  </si>
  <si>
    <t>2289</t>
  </si>
  <si>
    <t>6972543654825</t>
  </si>
  <si>
    <t>F03-L2-3</t>
  </si>
  <si>
    <t>2290</t>
  </si>
  <si>
    <t>2291</t>
  </si>
  <si>
    <t>8052202120279</t>
  </si>
  <si>
    <t>2292</t>
  </si>
  <si>
    <t>8901802718334</t>
  </si>
  <si>
    <t>F03-L3-2</t>
  </si>
  <si>
    <t>2293</t>
  </si>
  <si>
    <t>8059822237776</t>
  </si>
  <si>
    <t>2294</t>
  </si>
  <si>
    <t>8901802731012</t>
  </si>
  <si>
    <t>F03-L3-4</t>
  </si>
  <si>
    <t>2295</t>
  </si>
  <si>
    <t>6934747810377</t>
  </si>
  <si>
    <t>F03-L3-3</t>
  </si>
  <si>
    <t>2296</t>
  </si>
  <si>
    <t>4526112533459</t>
  </si>
  <si>
    <t>2297</t>
  </si>
  <si>
    <t>8901802731166</t>
  </si>
  <si>
    <t>2298</t>
  </si>
  <si>
    <t>8052202100356</t>
  </si>
  <si>
    <t>2299</t>
  </si>
  <si>
    <t>6934747810209</t>
  </si>
  <si>
    <t>2300</t>
  </si>
  <si>
    <t>6934747810346</t>
  </si>
  <si>
    <t>2301</t>
  </si>
  <si>
    <t>6934747810384</t>
  </si>
  <si>
    <t>2302</t>
  </si>
  <si>
    <t>6934747801030</t>
  </si>
  <si>
    <t>2303</t>
  </si>
  <si>
    <t>4526112533381</t>
  </si>
  <si>
    <t>2304</t>
  </si>
  <si>
    <t>4526112533343</t>
  </si>
  <si>
    <t>F03-L4-3</t>
  </si>
  <si>
    <t>2305</t>
  </si>
  <si>
    <t>4542202426487</t>
  </si>
  <si>
    <t>2306</t>
  </si>
  <si>
    <t>4542202426517</t>
  </si>
  <si>
    <t>2307</t>
  </si>
  <si>
    <t>4542202426463</t>
  </si>
  <si>
    <t>2308</t>
  </si>
  <si>
    <t>4991203179319</t>
  </si>
  <si>
    <t>2309</t>
  </si>
  <si>
    <t>4905687332436</t>
  </si>
  <si>
    <t>2310</t>
  </si>
  <si>
    <t>4965534458610</t>
  </si>
  <si>
    <t>2311</t>
  </si>
  <si>
    <t>4526112533329</t>
  </si>
  <si>
    <t>2312</t>
  </si>
  <si>
    <t>8901802702098</t>
  </si>
  <si>
    <t>2313</t>
  </si>
  <si>
    <t>8901802728319</t>
  </si>
  <si>
    <t>2314</t>
  </si>
  <si>
    <t>8901802738318</t>
  </si>
  <si>
    <t>2315</t>
  </si>
  <si>
    <t>8901802702050</t>
  </si>
  <si>
    <t>2316</t>
  </si>
  <si>
    <t>8901802702043</t>
  </si>
  <si>
    <t>F03-L5-3</t>
  </si>
  <si>
    <t>2317</t>
  </si>
  <si>
    <t>4962242486874</t>
  </si>
  <si>
    <t>2318</t>
  </si>
  <si>
    <t>4972822360937</t>
  </si>
  <si>
    <t>F04-L4-4</t>
  </si>
  <si>
    <t>2319</t>
  </si>
  <si>
    <t>4973430011570</t>
  </si>
  <si>
    <t>2320</t>
  </si>
  <si>
    <t>4905596035107</t>
  </si>
  <si>
    <t>F04-L2-4</t>
  </si>
  <si>
    <t>2321</t>
  </si>
  <si>
    <t>1234560027644</t>
  </si>
  <si>
    <t>2322</t>
  </si>
  <si>
    <t>1234560047468</t>
  </si>
  <si>
    <t>2323</t>
  </si>
  <si>
    <t>4905596036104</t>
  </si>
  <si>
    <t>2324</t>
  </si>
  <si>
    <t>4905596035206</t>
  </si>
  <si>
    <t>2325</t>
  </si>
  <si>
    <t>4905596038283</t>
  </si>
  <si>
    <t>2326</t>
  </si>
  <si>
    <t>4973430023955</t>
  </si>
  <si>
    <t>F04-L3-1</t>
  </si>
  <si>
    <t>2327</t>
  </si>
  <si>
    <t>4905596007388</t>
  </si>
  <si>
    <t>2328</t>
  </si>
  <si>
    <t>4973430011563</t>
  </si>
  <si>
    <t>2329</t>
  </si>
  <si>
    <t>4905596037880</t>
  </si>
  <si>
    <t>2330</t>
  </si>
  <si>
    <t>1234560013579</t>
  </si>
  <si>
    <t>2331</t>
  </si>
  <si>
    <t>4905596035404</t>
  </si>
  <si>
    <t>F04-L3-4</t>
  </si>
  <si>
    <t>2332</t>
  </si>
  <si>
    <t>4973430002370</t>
  </si>
  <si>
    <t>2333</t>
  </si>
  <si>
    <t>4973430002585</t>
  </si>
  <si>
    <t>2334</t>
  </si>
  <si>
    <t>4977425031871</t>
  </si>
  <si>
    <t>F04-L1-3</t>
  </si>
  <si>
    <t>2335</t>
  </si>
  <si>
    <t>4905596080503</t>
  </si>
  <si>
    <t>2336</t>
  </si>
  <si>
    <t>4905596080701</t>
  </si>
  <si>
    <t>2337</t>
  </si>
  <si>
    <t>4905596210887</t>
  </si>
  <si>
    <t>2338</t>
  </si>
  <si>
    <t>4905596210214</t>
  </si>
  <si>
    <t>2339</t>
  </si>
  <si>
    <t>4905596036401</t>
  </si>
  <si>
    <t>D01-L5-2</t>
  </si>
  <si>
    <t>2340</t>
  </si>
  <si>
    <t>4973430002554</t>
  </si>
  <si>
    <t>2341</t>
  </si>
  <si>
    <t>4956810802982</t>
  </si>
  <si>
    <t>2342</t>
  </si>
  <si>
    <t>4956810803217</t>
  </si>
  <si>
    <t>2343</t>
  </si>
  <si>
    <t>4956810803309</t>
  </si>
  <si>
    <t>2344</t>
  </si>
  <si>
    <t>4905596036302</t>
  </si>
  <si>
    <t>F04-L1-1</t>
  </si>
  <si>
    <t>2345</t>
  </si>
  <si>
    <t>4905596034568</t>
  </si>
  <si>
    <t>2346</t>
  </si>
  <si>
    <t>4905596034575</t>
  </si>
  <si>
    <t>2347</t>
  </si>
  <si>
    <t>4905596036784</t>
  </si>
  <si>
    <t>2348</t>
  </si>
  <si>
    <t>4973430534703</t>
  </si>
  <si>
    <t>F04-L1-2</t>
  </si>
  <si>
    <t>2349</t>
  </si>
  <si>
    <t>4973430537209</t>
  </si>
  <si>
    <t>2350</t>
  </si>
  <si>
    <t>4977425031970</t>
  </si>
  <si>
    <t>2351</t>
  </si>
  <si>
    <t>4955959130208</t>
  </si>
  <si>
    <t>F03-L5-1</t>
  </si>
  <si>
    <t>2352</t>
  </si>
  <si>
    <t>4905596036982</t>
  </si>
  <si>
    <t>2353</t>
  </si>
  <si>
    <t>6925512490634</t>
  </si>
  <si>
    <t>F04-L1-4</t>
  </si>
  <si>
    <t>2354</t>
  </si>
  <si>
    <t>6925512490641</t>
  </si>
  <si>
    <t>2355</t>
  </si>
  <si>
    <t>6950383000170</t>
  </si>
  <si>
    <t>2356</t>
  </si>
  <si>
    <t>4952110700089</t>
  </si>
  <si>
    <t>2357</t>
  </si>
  <si>
    <t>6932898727421</t>
  </si>
  <si>
    <t>2358</t>
  </si>
  <si>
    <t>6932898737772</t>
  </si>
  <si>
    <t>2359</t>
  </si>
  <si>
    <t>6932898737819</t>
  </si>
  <si>
    <t>2360</t>
  </si>
  <si>
    <t>6932898737802</t>
  </si>
  <si>
    <t>2361</t>
  </si>
  <si>
    <t>6932898737765</t>
  </si>
  <si>
    <t>2362</t>
  </si>
  <si>
    <t>1234560023844</t>
  </si>
  <si>
    <t>2363</t>
  </si>
  <si>
    <t>8901802728517</t>
  </si>
  <si>
    <t>2364</t>
  </si>
  <si>
    <t>4905596036685</t>
  </si>
  <si>
    <t>F04-L5-1</t>
  </si>
  <si>
    <t>2365</t>
  </si>
  <si>
    <t>4956810953172</t>
  </si>
  <si>
    <t>C2-L2-2</t>
  </si>
  <si>
    <t>2366</t>
  </si>
  <si>
    <t>6920240800120</t>
  </si>
  <si>
    <t>2367</t>
  </si>
  <si>
    <t>1234560031702</t>
  </si>
  <si>
    <t>2368</t>
  </si>
  <si>
    <t>6987184235852</t>
  </si>
  <si>
    <t>2369</t>
  </si>
  <si>
    <t>6982323172098</t>
  </si>
  <si>
    <t>2370</t>
  </si>
  <si>
    <t>6982323171718</t>
  </si>
  <si>
    <t>2371</t>
  </si>
  <si>
    <t>6982323171954</t>
  </si>
  <si>
    <t>2372</t>
  </si>
  <si>
    <t>6982323171862</t>
  </si>
  <si>
    <t>2373</t>
  </si>
  <si>
    <t>4526112455591</t>
  </si>
  <si>
    <t>2374</t>
  </si>
  <si>
    <t>1234567890123</t>
  </si>
  <si>
    <t>2375</t>
  </si>
  <si>
    <t>4905596311669</t>
  </si>
  <si>
    <t>2376</t>
  </si>
  <si>
    <t>1234560013555</t>
  </si>
  <si>
    <t>2377</t>
  </si>
  <si>
    <t>6923023928127</t>
  </si>
  <si>
    <t>2378</t>
  </si>
  <si>
    <t>6925512425001</t>
  </si>
  <si>
    <t>2379</t>
  </si>
  <si>
    <t>6926039830521</t>
  </si>
  <si>
    <t>2380</t>
  </si>
  <si>
    <t>6926152161625</t>
  </si>
  <si>
    <t>2381</t>
  </si>
  <si>
    <t>6926039829433</t>
  </si>
  <si>
    <t>2382</t>
  </si>
  <si>
    <t>6926039829440</t>
  </si>
  <si>
    <t>2383</t>
  </si>
  <si>
    <t>8809848532177</t>
  </si>
  <si>
    <t>2384</t>
  </si>
  <si>
    <t>6974295340216</t>
  </si>
  <si>
    <t>2385</t>
  </si>
  <si>
    <t>4977425202226</t>
  </si>
  <si>
    <t>2386</t>
  </si>
  <si>
    <t>8809180744511</t>
  </si>
  <si>
    <t>2387</t>
  </si>
  <si>
    <t>6949078411131</t>
  </si>
  <si>
    <t>H01-L1-3</t>
  </si>
  <si>
    <t>2388</t>
  </si>
  <si>
    <t>6935648580147</t>
  </si>
  <si>
    <t>2389</t>
  </si>
  <si>
    <t>6900303000186</t>
  </si>
  <si>
    <t>A05-L3-3</t>
  </si>
  <si>
    <t>2390</t>
  </si>
  <si>
    <t>6923924166031</t>
  </si>
  <si>
    <t>2391</t>
  </si>
  <si>
    <t>4900480228467</t>
  </si>
  <si>
    <t>2392</t>
  </si>
  <si>
    <t>6972189871358</t>
  </si>
  <si>
    <t>2393</t>
  </si>
  <si>
    <t>4905687374900</t>
  </si>
  <si>
    <t>2394</t>
  </si>
  <si>
    <t>8809055680128</t>
  </si>
  <si>
    <t>A03-L1-3</t>
  </si>
  <si>
    <t>2395</t>
  </si>
  <si>
    <t>8809055680135</t>
  </si>
  <si>
    <t>2396</t>
  </si>
  <si>
    <t>4905687376577</t>
  </si>
  <si>
    <t>2397</t>
  </si>
  <si>
    <t>8901802721099</t>
  </si>
  <si>
    <t>2398</t>
  </si>
  <si>
    <t>8901802702036</t>
  </si>
  <si>
    <t>2399</t>
  </si>
  <si>
    <t>8901802701015</t>
  </si>
  <si>
    <t>2400</t>
  </si>
  <si>
    <t>4991203187468</t>
  </si>
  <si>
    <t>2401</t>
  </si>
  <si>
    <t>6971530000171</t>
  </si>
  <si>
    <t>G07-L2-2</t>
  </si>
  <si>
    <t>2402</t>
  </si>
  <si>
    <t>6971530000034</t>
  </si>
  <si>
    <t>2403</t>
  </si>
  <si>
    <t>6967422348018</t>
  </si>
  <si>
    <t>2404</t>
  </si>
  <si>
    <t>8052202117835</t>
  </si>
  <si>
    <t>2405</t>
  </si>
  <si>
    <t>4560179906375</t>
  </si>
  <si>
    <t>2406</t>
  </si>
  <si>
    <t>4965211184115</t>
  </si>
  <si>
    <t>G06-L-4</t>
  </si>
  <si>
    <t>2407</t>
  </si>
  <si>
    <t>4977794078873</t>
  </si>
  <si>
    <t>2408</t>
  </si>
  <si>
    <t>4978446982517</t>
  </si>
  <si>
    <t>2409</t>
  </si>
  <si>
    <t>4978446982524</t>
  </si>
  <si>
    <t>2410</t>
  </si>
  <si>
    <t>4956810805532</t>
  </si>
  <si>
    <t>2411</t>
  </si>
  <si>
    <t>4977425016076</t>
  </si>
  <si>
    <t>2412</t>
  </si>
  <si>
    <t>4973430020299</t>
  </si>
  <si>
    <t>2413</t>
  </si>
  <si>
    <t>4952110315108</t>
  </si>
  <si>
    <t>2414</t>
  </si>
  <si>
    <t>4978446048022</t>
  </si>
  <si>
    <t>2415</t>
  </si>
  <si>
    <t>6948496100801</t>
  </si>
  <si>
    <t>H01-L1-2</t>
  </si>
  <si>
    <t>2416</t>
  </si>
  <si>
    <t>4973430001977</t>
  </si>
  <si>
    <t>2417</t>
  </si>
  <si>
    <t>6934647233061</t>
  </si>
  <si>
    <t>2418</t>
  </si>
  <si>
    <t>4991203183668</t>
  </si>
  <si>
    <t>2419</t>
  </si>
  <si>
    <t>4991203189196</t>
  </si>
  <si>
    <t>2420</t>
  </si>
  <si>
    <t>4905596005605</t>
  </si>
  <si>
    <t>2421</t>
  </si>
  <si>
    <t>1234560026838</t>
  </si>
  <si>
    <t>2422</t>
  </si>
  <si>
    <t>1234560012718</t>
  </si>
  <si>
    <t>2423</t>
  </si>
  <si>
    <t>6916681045312</t>
  </si>
  <si>
    <t>2424</t>
  </si>
  <si>
    <t>6916681045350</t>
  </si>
  <si>
    <t>2425</t>
  </si>
  <si>
    <t>4975887566870</t>
  </si>
  <si>
    <t>2426</t>
  </si>
  <si>
    <t>4952583063599</t>
  </si>
  <si>
    <t>2427</t>
  </si>
  <si>
    <t>4542099400102</t>
  </si>
  <si>
    <t>G05-L5-4</t>
  </si>
  <si>
    <t>2428</t>
  </si>
  <si>
    <t>6937212123422</t>
  </si>
  <si>
    <t>2429</t>
  </si>
  <si>
    <t>4955959130505</t>
  </si>
  <si>
    <t>Ho3-L1-L3</t>
  </si>
  <si>
    <t>2430</t>
  </si>
  <si>
    <t>4956810402076</t>
  </si>
  <si>
    <t>2431</t>
  </si>
  <si>
    <t>4956810402083</t>
  </si>
  <si>
    <t>2432</t>
  </si>
  <si>
    <t>4905596119173</t>
  </si>
  <si>
    <t>H04-L4-4</t>
  </si>
  <si>
    <t>2433</t>
  </si>
  <si>
    <t>4542804121940</t>
  </si>
  <si>
    <t>2434</t>
  </si>
  <si>
    <t>4571111057727</t>
  </si>
  <si>
    <t>2435</t>
  </si>
  <si>
    <t>6970446090030</t>
  </si>
  <si>
    <t>2436</t>
  </si>
  <si>
    <t>4549308562521</t>
  </si>
  <si>
    <t>2437</t>
  </si>
  <si>
    <t>4956810802098</t>
  </si>
  <si>
    <t>G07-L4-3-4</t>
  </si>
  <si>
    <t>2438</t>
  </si>
  <si>
    <t>4549308562491</t>
  </si>
  <si>
    <t>H04-L3-1</t>
  </si>
  <si>
    <t>2439</t>
  </si>
  <si>
    <t>6946802112227</t>
  </si>
  <si>
    <t>H03-L4-2</t>
  </si>
  <si>
    <t>2440</t>
  </si>
  <si>
    <t>6959801400813</t>
  </si>
  <si>
    <t>2441</t>
  </si>
  <si>
    <t>4973430020176</t>
  </si>
  <si>
    <t>2442</t>
  </si>
  <si>
    <t>6969361029249</t>
  </si>
  <si>
    <t>2443</t>
  </si>
  <si>
    <t>1234560013296</t>
  </si>
  <si>
    <t>2444</t>
  </si>
  <si>
    <t>4560369416158</t>
  </si>
  <si>
    <t>B01-L1-3</t>
  </si>
  <si>
    <t>2445</t>
  </si>
  <si>
    <t>4991203193094</t>
  </si>
  <si>
    <t>2446</t>
  </si>
  <si>
    <t>1234560037056</t>
  </si>
  <si>
    <t>2447</t>
  </si>
  <si>
    <t>4545244652142</t>
  </si>
  <si>
    <t>2448</t>
  </si>
  <si>
    <t>4545244653774</t>
  </si>
  <si>
    <t>2449</t>
  </si>
  <si>
    <t>6926039830354</t>
  </si>
  <si>
    <t>H04-L3-4</t>
  </si>
  <si>
    <t>2450</t>
  </si>
  <si>
    <t>6973048883338</t>
  </si>
  <si>
    <t>2451</t>
  </si>
  <si>
    <t>1234560018451</t>
  </si>
  <si>
    <t>2452</t>
  </si>
  <si>
    <t>4947989635235</t>
  </si>
  <si>
    <t>2453</t>
  </si>
  <si>
    <t>4987164345009</t>
  </si>
  <si>
    <t>2454</t>
  </si>
  <si>
    <t>4973430023801</t>
  </si>
  <si>
    <t>2455</t>
  </si>
  <si>
    <t>4968988994802</t>
  </si>
  <si>
    <t>2456</t>
  </si>
  <si>
    <t>4965534159692</t>
  </si>
  <si>
    <t>2457</t>
  </si>
  <si>
    <t>6958638910038</t>
  </si>
  <si>
    <t>2458</t>
  </si>
  <si>
    <t>1234560027583</t>
  </si>
  <si>
    <t>2459</t>
  </si>
  <si>
    <t>4560177467052</t>
  </si>
  <si>
    <t>C03-L3-3</t>
  </si>
  <si>
    <t>2460</t>
  </si>
  <si>
    <t>4978929350277</t>
  </si>
  <si>
    <t>2461</t>
  </si>
  <si>
    <t>4526112557783</t>
  </si>
  <si>
    <t>E03-L4-1</t>
  </si>
  <si>
    <t>2462</t>
  </si>
  <si>
    <t>4978929349660</t>
  </si>
  <si>
    <t>2463</t>
  </si>
  <si>
    <t>4542804103694</t>
  </si>
  <si>
    <t>2464</t>
  </si>
  <si>
    <t>4542804130423</t>
  </si>
  <si>
    <t>2465</t>
  </si>
  <si>
    <t>4535792406915</t>
  </si>
  <si>
    <t>2466</t>
  </si>
  <si>
    <t>4535792404577</t>
  </si>
  <si>
    <t>E03-L4-2</t>
  </si>
  <si>
    <t>2467</t>
  </si>
  <si>
    <t>6953334817247</t>
  </si>
  <si>
    <t>2468</t>
  </si>
  <si>
    <t>4978929353599</t>
  </si>
  <si>
    <t>2469</t>
  </si>
  <si>
    <t>4982494330978</t>
  </si>
  <si>
    <t>2470</t>
  </si>
  <si>
    <t>4964549043941</t>
  </si>
  <si>
    <t>C01-L3-1</t>
  </si>
  <si>
    <t>2471</t>
  </si>
  <si>
    <t>4573319299060</t>
  </si>
  <si>
    <t>E02-1-2</t>
  </si>
  <si>
    <t>2472</t>
  </si>
  <si>
    <t>4589780997534</t>
  </si>
  <si>
    <t>2473</t>
  </si>
  <si>
    <t>4547777000193</t>
  </si>
  <si>
    <t>2474</t>
  </si>
  <si>
    <t>4580283915049</t>
  </si>
  <si>
    <t>2475</t>
  </si>
  <si>
    <t>4573319297028</t>
  </si>
  <si>
    <t>2476</t>
  </si>
  <si>
    <t>4573319297387</t>
  </si>
  <si>
    <t>2477</t>
  </si>
  <si>
    <t>4573319297394</t>
  </si>
  <si>
    <t>2478</t>
  </si>
  <si>
    <t>4956810235889</t>
  </si>
  <si>
    <t>2479</t>
  </si>
  <si>
    <t>4965412231403</t>
  </si>
  <si>
    <t>2480</t>
  </si>
  <si>
    <t>4970212029532</t>
  </si>
  <si>
    <t>2481</t>
  </si>
  <si>
    <t>4573523629271</t>
  </si>
  <si>
    <t>2482</t>
  </si>
  <si>
    <t>4979142708166</t>
  </si>
  <si>
    <t>2483</t>
  </si>
  <si>
    <t>4543369018133</t>
  </si>
  <si>
    <t>C1-L3-4</t>
  </si>
  <si>
    <t>2484</t>
  </si>
  <si>
    <t>4905596463283</t>
  </si>
  <si>
    <t>2485</t>
  </si>
  <si>
    <t>4542804130263</t>
  </si>
  <si>
    <t>E03-L4-3</t>
  </si>
  <si>
    <t>2486</t>
  </si>
  <si>
    <t>4956810236176</t>
  </si>
  <si>
    <t>d03-l1-1</t>
  </si>
  <si>
    <t>2487</t>
  </si>
  <si>
    <t>1234560047611</t>
  </si>
  <si>
    <t>2488</t>
  </si>
  <si>
    <t>4526112588183</t>
  </si>
  <si>
    <t>2489</t>
  </si>
  <si>
    <t>4991203145864</t>
  </si>
  <si>
    <t>2490</t>
  </si>
  <si>
    <t>4570025481864</t>
  </si>
  <si>
    <t>2491</t>
  </si>
  <si>
    <t>4580004042054</t>
  </si>
  <si>
    <t>2492</t>
  </si>
  <si>
    <t>4526112218431</t>
  </si>
  <si>
    <t>2493</t>
  </si>
  <si>
    <t>4905596482673</t>
  </si>
  <si>
    <t>2494</t>
  </si>
  <si>
    <t>4973430881203</t>
  </si>
  <si>
    <t>D06-L2-2</t>
  </si>
  <si>
    <t>2495</t>
  </si>
  <si>
    <t>4905596482666</t>
  </si>
  <si>
    <t>2496</t>
  </si>
  <si>
    <t>6934647233023</t>
  </si>
  <si>
    <t>2497</t>
  </si>
  <si>
    <t>6972548036541</t>
  </si>
  <si>
    <t>2498</t>
  </si>
  <si>
    <t>4965534351829</t>
  </si>
  <si>
    <t>2499</t>
  </si>
  <si>
    <t>4965534351812</t>
  </si>
  <si>
    <t>2500</t>
  </si>
  <si>
    <t>6835655894568</t>
  </si>
  <si>
    <t>F03-L1-2</t>
  </si>
  <si>
    <t>2501</t>
  </si>
  <si>
    <t>6985246398910</t>
  </si>
  <si>
    <t>F03-L1-2-2</t>
  </si>
  <si>
    <t>2502</t>
  </si>
  <si>
    <t>6971091790191</t>
  </si>
  <si>
    <t>2503</t>
  </si>
  <si>
    <t>4978929075231</t>
  </si>
  <si>
    <t>2504</t>
  </si>
  <si>
    <t>4905596410133</t>
  </si>
  <si>
    <t>2505</t>
  </si>
  <si>
    <t>4991203195395</t>
  </si>
  <si>
    <t>D05-L5-2</t>
  </si>
  <si>
    <t>2506</t>
  </si>
  <si>
    <t>4973430019422</t>
  </si>
  <si>
    <t>2507</t>
  </si>
  <si>
    <t>4900480227095</t>
  </si>
  <si>
    <t>2508</t>
  </si>
  <si>
    <t>4955959139805</t>
  </si>
  <si>
    <t>2509</t>
  </si>
  <si>
    <t>4977794089497</t>
  </si>
  <si>
    <t>2510</t>
  </si>
  <si>
    <t>4977425013396</t>
  </si>
  <si>
    <t>2511</t>
  </si>
  <si>
    <t>4977498279705</t>
  </si>
  <si>
    <t>2512</t>
  </si>
  <si>
    <t>4542099101405</t>
  </si>
  <si>
    <t>2513</t>
  </si>
  <si>
    <t>4977498275400</t>
  </si>
  <si>
    <t>2514</t>
  </si>
  <si>
    <t>6972854791523</t>
  </si>
  <si>
    <t>2515</t>
  </si>
  <si>
    <t>4991203153081</t>
  </si>
  <si>
    <t>2516</t>
  </si>
  <si>
    <t>6922686992032</t>
  </si>
  <si>
    <t>2517</t>
  </si>
  <si>
    <t>4901690516078</t>
  </si>
  <si>
    <t>2518</t>
  </si>
  <si>
    <t>6972854795637</t>
  </si>
  <si>
    <t>2519</t>
  </si>
  <si>
    <t>6924598653926</t>
  </si>
  <si>
    <t>2520</t>
  </si>
  <si>
    <t>6956646860024</t>
  </si>
  <si>
    <t>2521</t>
  </si>
  <si>
    <t>6956646877107</t>
  </si>
  <si>
    <t>2522</t>
  </si>
  <si>
    <t>6970254439670</t>
  </si>
  <si>
    <t>2523</t>
  </si>
  <si>
    <t>4982790327740</t>
  </si>
  <si>
    <t>2524</t>
  </si>
  <si>
    <t>6936740467367</t>
  </si>
  <si>
    <t>2525</t>
  </si>
  <si>
    <t>6956646840361</t>
  </si>
  <si>
    <t>2526</t>
  </si>
  <si>
    <t>6936740467244</t>
  </si>
  <si>
    <t>2527</t>
  </si>
  <si>
    <t>6956646817165</t>
  </si>
  <si>
    <t>2528</t>
  </si>
  <si>
    <t>4903409152775</t>
  </si>
  <si>
    <t>2529</t>
  </si>
  <si>
    <t>6975830550558</t>
  </si>
  <si>
    <t>2530</t>
  </si>
  <si>
    <t>6956646817127</t>
  </si>
  <si>
    <t>2531</t>
  </si>
  <si>
    <t>6972856740161</t>
  </si>
  <si>
    <t>2532</t>
  </si>
  <si>
    <t>4977425200802</t>
  </si>
  <si>
    <t>2533</t>
  </si>
  <si>
    <t>4965534135320</t>
  </si>
  <si>
    <t>2534</t>
  </si>
  <si>
    <t>4973430021838</t>
  </si>
  <si>
    <t>2535</t>
  </si>
  <si>
    <t>4977425205647</t>
  </si>
  <si>
    <t>2536</t>
  </si>
  <si>
    <t>4571207041395</t>
  </si>
  <si>
    <t>2537</t>
  </si>
  <si>
    <t>6973056690331</t>
  </si>
  <si>
    <t>2538</t>
  </si>
  <si>
    <t>6972081863567</t>
  </si>
  <si>
    <t>2539</t>
  </si>
  <si>
    <t>4979142131209</t>
  </si>
  <si>
    <t>2540</t>
  </si>
  <si>
    <t>4969757159507</t>
  </si>
  <si>
    <t>2541</t>
  </si>
  <si>
    <t>6972081863574</t>
  </si>
  <si>
    <t xml:space="preserve">                                                                                                                                                               </t>
  </si>
  <si>
    <t>2542</t>
  </si>
  <si>
    <t>6972854790786</t>
  </si>
  <si>
    <t>2543</t>
  </si>
  <si>
    <t>6972854797228</t>
  </si>
  <si>
    <t>2544</t>
  </si>
  <si>
    <t>6972854791257</t>
  </si>
  <si>
    <t>2545</t>
  </si>
  <si>
    <t>4570025482328</t>
  </si>
  <si>
    <t>2546</t>
  </si>
  <si>
    <t>6958612126028</t>
  </si>
  <si>
    <t>D01-L4</t>
  </si>
  <si>
    <t>2547</t>
  </si>
  <si>
    <t>4977425200918</t>
  </si>
  <si>
    <t>D02-L2-2</t>
  </si>
  <si>
    <t>2548</t>
  </si>
  <si>
    <t>4977425200338</t>
  </si>
  <si>
    <t>2549</t>
  </si>
  <si>
    <t>6954485420096</t>
  </si>
  <si>
    <t>2550</t>
  </si>
  <si>
    <t>6972548030662</t>
  </si>
  <si>
    <t>2551</t>
  </si>
  <si>
    <t>6972081863406</t>
  </si>
  <si>
    <t>2552</t>
  </si>
  <si>
    <t>6932916608886</t>
  </si>
  <si>
    <t>2553</t>
  </si>
  <si>
    <t>6922222905168</t>
  </si>
  <si>
    <t>2554</t>
  </si>
  <si>
    <t>6972854793589</t>
  </si>
  <si>
    <t>2555</t>
  </si>
  <si>
    <t>6972548033045</t>
  </si>
  <si>
    <t>2556</t>
  </si>
  <si>
    <t>6972854795361</t>
  </si>
  <si>
    <t>2557</t>
  </si>
  <si>
    <t>6972548033052</t>
  </si>
  <si>
    <t>2558</t>
  </si>
  <si>
    <t>6972854794906</t>
  </si>
  <si>
    <t>2559</t>
  </si>
  <si>
    <t>6972081867855</t>
  </si>
  <si>
    <t>2560</t>
  </si>
  <si>
    <t>6972081867794</t>
  </si>
  <si>
    <t>2561</t>
  </si>
  <si>
    <t>6972854793107</t>
  </si>
  <si>
    <t>S08-L4-2</t>
  </si>
  <si>
    <t>2562</t>
  </si>
  <si>
    <t>6972854795897</t>
  </si>
  <si>
    <t>2563</t>
  </si>
  <si>
    <t>6972854797082</t>
  </si>
  <si>
    <t>2564</t>
  </si>
  <si>
    <t>4901480380841</t>
  </si>
  <si>
    <t>2565</t>
  </si>
  <si>
    <t>4969757131589</t>
  </si>
  <si>
    <t>2566</t>
  </si>
  <si>
    <t>4969757134269</t>
  </si>
  <si>
    <t>2567</t>
  </si>
  <si>
    <t>4969757120033</t>
  </si>
  <si>
    <t>2568</t>
  </si>
  <si>
    <t>4969757156162</t>
  </si>
  <si>
    <t>2569</t>
  </si>
  <si>
    <t>6925365981747</t>
  </si>
  <si>
    <t>2570</t>
  </si>
  <si>
    <t>6982323171640</t>
  </si>
  <si>
    <t>2571</t>
  </si>
  <si>
    <t>6982323171596</t>
  </si>
  <si>
    <t>2572</t>
  </si>
  <si>
    <t>4952583064497</t>
  </si>
  <si>
    <t>2573</t>
  </si>
  <si>
    <t>4905596467090</t>
  </si>
  <si>
    <t>2574</t>
  </si>
  <si>
    <t>4905596457763</t>
  </si>
  <si>
    <t>2575</t>
  </si>
  <si>
    <t>4905596451983</t>
  </si>
  <si>
    <t>2576</t>
  </si>
  <si>
    <t>4906137306113</t>
  </si>
  <si>
    <t>2577</t>
  </si>
  <si>
    <t>4903409165614</t>
  </si>
  <si>
    <t>2578</t>
  </si>
  <si>
    <t>4901681881062</t>
  </si>
  <si>
    <t>2579</t>
  </si>
  <si>
    <t>4901681233915</t>
  </si>
  <si>
    <t>2580</t>
  </si>
  <si>
    <t>4905596467168</t>
  </si>
  <si>
    <t>2581</t>
  </si>
  <si>
    <t>4973430025249</t>
  </si>
  <si>
    <t>2582</t>
  </si>
  <si>
    <t>6972854795101</t>
  </si>
  <si>
    <t>2583</t>
  </si>
  <si>
    <t>6972854792261</t>
  </si>
  <si>
    <t>2584</t>
  </si>
  <si>
    <t>4906137357924</t>
  </si>
  <si>
    <t>2585</t>
  </si>
  <si>
    <t>4965534392006</t>
  </si>
  <si>
    <t>2586</t>
  </si>
  <si>
    <t>4965534201728</t>
  </si>
  <si>
    <t>2587</t>
  </si>
  <si>
    <t>8809175456061</t>
  </si>
  <si>
    <t>2588</t>
  </si>
  <si>
    <t>6957574800380</t>
  </si>
  <si>
    <t>2589</t>
  </si>
  <si>
    <t>6957574807549</t>
  </si>
  <si>
    <t>2590</t>
  </si>
  <si>
    <t>1234560035960</t>
  </si>
  <si>
    <t>2591</t>
  </si>
  <si>
    <t>1234560035977</t>
  </si>
  <si>
    <t>2592</t>
  </si>
  <si>
    <t>1234560035809</t>
  </si>
  <si>
    <t>2593</t>
  </si>
  <si>
    <t>4941829000276</t>
  </si>
  <si>
    <t>2594</t>
  </si>
  <si>
    <t>6922220100527</t>
  </si>
  <si>
    <t>S06-L3-3</t>
  </si>
  <si>
    <t>2595</t>
  </si>
  <si>
    <t>6925707226130</t>
  </si>
  <si>
    <t>2596</t>
  </si>
  <si>
    <t>6925707223672</t>
  </si>
  <si>
    <t>S06-L4-3</t>
  </si>
  <si>
    <t>2597</t>
  </si>
  <si>
    <t>6925707225478</t>
  </si>
  <si>
    <t>2598</t>
  </si>
  <si>
    <t>6925707225140</t>
  </si>
  <si>
    <t>2599</t>
  </si>
  <si>
    <t>1234560035755</t>
  </si>
  <si>
    <t>2600</t>
  </si>
  <si>
    <t>6970715355297</t>
  </si>
  <si>
    <t>2601</t>
  </si>
  <si>
    <t>1234560035748</t>
  </si>
  <si>
    <t>2602</t>
  </si>
  <si>
    <t>4905596292067</t>
  </si>
  <si>
    <t>2603</t>
  </si>
  <si>
    <t>1234560035953</t>
  </si>
  <si>
    <t>2604</t>
  </si>
  <si>
    <t>1234560035946</t>
  </si>
  <si>
    <t>2605</t>
  </si>
  <si>
    <t>6950126106244</t>
  </si>
  <si>
    <t>2606</t>
  </si>
  <si>
    <t>6950126127515</t>
  </si>
  <si>
    <t>2607</t>
  </si>
  <si>
    <t>6950126100082</t>
  </si>
  <si>
    <t>2608</t>
  </si>
  <si>
    <t>4965534144216</t>
  </si>
  <si>
    <t>2609</t>
  </si>
  <si>
    <t>4965534144513</t>
  </si>
  <si>
    <t>2610</t>
  </si>
  <si>
    <t>4906137325312</t>
  </si>
  <si>
    <t>2611</t>
  </si>
  <si>
    <t>4978929500672</t>
  </si>
  <si>
    <t>2612</t>
  </si>
  <si>
    <t>4901478181108</t>
  </si>
  <si>
    <t>2613</t>
  </si>
  <si>
    <t>4532311075133</t>
  </si>
  <si>
    <t>2614</t>
  </si>
  <si>
    <t>4975887560403</t>
  </si>
  <si>
    <t>2615</t>
  </si>
  <si>
    <t>4520297061653</t>
  </si>
  <si>
    <t>2616</t>
  </si>
  <si>
    <t>4971665048002</t>
  </si>
  <si>
    <t>2617</t>
  </si>
  <si>
    <t>4513750108552</t>
  </si>
  <si>
    <t>2618</t>
  </si>
  <si>
    <t>4977498279118</t>
  </si>
  <si>
    <t>2619</t>
  </si>
  <si>
    <t>4977498279132</t>
  </si>
  <si>
    <t>2620</t>
  </si>
  <si>
    <t>4955330301883</t>
  </si>
  <si>
    <t>2621</t>
  </si>
  <si>
    <t>4977498277091</t>
  </si>
  <si>
    <t>2622</t>
  </si>
  <si>
    <t>4975887567792</t>
  </si>
  <si>
    <t>2623</t>
  </si>
  <si>
    <t>6938684690689</t>
  </si>
  <si>
    <t>2624</t>
  </si>
  <si>
    <t>4975136000063</t>
  </si>
  <si>
    <t>2625</t>
  </si>
  <si>
    <t>4978929521189</t>
  </si>
  <si>
    <t>2626</t>
  </si>
  <si>
    <t>4978929913557</t>
  </si>
  <si>
    <t>2627</t>
  </si>
  <si>
    <t>4978929522032</t>
  </si>
  <si>
    <t>2628</t>
  </si>
  <si>
    <t>4905808410012</t>
  </si>
  <si>
    <t>2629</t>
  </si>
  <si>
    <t>4978929521165</t>
  </si>
  <si>
    <t>2630</t>
  </si>
  <si>
    <t>4952583060079</t>
  </si>
  <si>
    <t>2631</t>
  </si>
  <si>
    <t>4513750139938</t>
  </si>
  <si>
    <t>2632</t>
  </si>
  <si>
    <t>4513750127454</t>
  </si>
  <si>
    <t>2633</t>
  </si>
  <si>
    <t>4513750127447</t>
  </si>
  <si>
    <t>2634</t>
  </si>
  <si>
    <t>4580297235409</t>
  </si>
  <si>
    <t>2635</t>
  </si>
  <si>
    <t>4956810841646</t>
  </si>
  <si>
    <t>2636</t>
  </si>
  <si>
    <t>1234560031641</t>
  </si>
  <si>
    <t>2637</t>
  </si>
  <si>
    <t>4977498285768</t>
  </si>
  <si>
    <t>2638</t>
  </si>
  <si>
    <t>6950350760526</t>
  </si>
  <si>
    <t>2639</t>
  </si>
  <si>
    <t>4513750108521</t>
  </si>
  <si>
    <t>2640</t>
  </si>
  <si>
    <t>4952583064237</t>
  </si>
  <si>
    <t>S09-L2-2-3</t>
  </si>
  <si>
    <t>2641</t>
  </si>
  <si>
    <t>4977498285911</t>
  </si>
  <si>
    <t>2642</t>
  </si>
  <si>
    <t>4958702033498</t>
  </si>
  <si>
    <t>2643</t>
  </si>
  <si>
    <t>1234560031658</t>
  </si>
  <si>
    <t>2644</t>
  </si>
  <si>
    <t>4956810236282</t>
  </si>
  <si>
    <t>2645</t>
  </si>
  <si>
    <t>4956810236169</t>
  </si>
  <si>
    <t>2646</t>
  </si>
  <si>
    <t>4571207040343</t>
  </si>
  <si>
    <t>2647</t>
  </si>
  <si>
    <t>4582111355171</t>
  </si>
  <si>
    <t>2648</t>
  </si>
  <si>
    <t>4982790388284</t>
  </si>
  <si>
    <t>2649</t>
  </si>
  <si>
    <t>4973430000055</t>
  </si>
  <si>
    <t>2650</t>
  </si>
  <si>
    <t>4973430020961</t>
  </si>
  <si>
    <t>2651</t>
  </si>
  <si>
    <t>4526112646999</t>
  </si>
  <si>
    <t>2652</t>
  </si>
  <si>
    <t>4973430002431</t>
  </si>
  <si>
    <t>2653</t>
  </si>
  <si>
    <t>4973430025294</t>
  </si>
  <si>
    <t>D01-L4-1</t>
  </si>
  <si>
    <t>2654</t>
  </si>
  <si>
    <t>4526112218486</t>
  </si>
  <si>
    <t>D03-L5-2</t>
  </si>
  <si>
    <t>2655</t>
  </si>
  <si>
    <t>4570025481512</t>
  </si>
  <si>
    <t>2656</t>
  </si>
  <si>
    <t>4570025482786</t>
  </si>
  <si>
    <t>2657</t>
  </si>
  <si>
    <t>4936181515544</t>
  </si>
  <si>
    <t>2658</t>
  </si>
  <si>
    <t>4570025480553</t>
  </si>
  <si>
    <t>2659</t>
  </si>
  <si>
    <t>4570025480546</t>
  </si>
  <si>
    <t>2660</t>
  </si>
  <si>
    <t>4580682875241</t>
  </si>
  <si>
    <t>2661</t>
  </si>
  <si>
    <t>4580682875258</t>
  </si>
  <si>
    <t>2662</t>
  </si>
  <si>
    <t>4580682873438</t>
  </si>
  <si>
    <t>2663</t>
  </si>
  <si>
    <t>4580682873445</t>
  </si>
  <si>
    <t>2664</t>
  </si>
  <si>
    <t>4570025483974</t>
  </si>
  <si>
    <t>2665</t>
  </si>
  <si>
    <t>4956810864355</t>
  </si>
  <si>
    <t>2666</t>
  </si>
  <si>
    <t>4580004041507</t>
  </si>
  <si>
    <t>2667</t>
  </si>
  <si>
    <t>4570025482281</t>
  </si>
  <si>
    <t>D04-L3-1</t>
  </si>
  <si>
    <t>2668</t>
  </si>
  <si>
    <t>4570025480966</t>
  </si>
  <si>
    <t>2669</t>
  </si>
  <si>
    <t>4570025482267</t>
  </si>
  <si>
    <t>2670</t>
  </si>
  <si>
    <t>4570025480577</t>
  </si>
  <si>
    <t>2671</t>
  </si>
  <si>
    <t>4570025481222</t>
  </si>
  <si>
    <t>2672</t>
  </si>
  <si>
    <t>4570025480973</t>
  </si>
  <si>
    <t>2673</t>
  </si>
  <si>
    <t>6972081865417</t>
  </si>
  <si>
    <t>2674</t>
  </si>
  <si>
    <t>6972081863543</t>
  </si>
  <si>
    <t>s05-L1-1</t>
  </si>
  <si>
    <t>2675</t>
  </si>
  <si>
    <t>6972081863604</t>
  </si>
  <si>
    <t>2676</t>
  </si>
  <si>
    <t>1234560008384</t>
  </si>
  <si>
    <t>2677</t>
  </si>
  <si>
    <t>1234560008148</t>
  </si>
  <si>
    <t>2678</t>
  </si>
  <si>
    <t>4956810860746</t>
  </si>
  <si>
    <t>2679</t>
  </si>
  <si>
    <t>4582281741842</t>
  </si>
  <si>
    <t>2680</t>
  </si>
  <si>
    <t>4973430024341</t>
  </si>
  <si>
    <t>2681</t>
  </si>
  <si>
    <t>4973430024310</t>
  </si>
  <si>
    <t>2682</t>
  </si>
  <si>
    <t>4973430024327</t>
  </si>
  <si>
    <t>2683</t>
  </si>
  <si>
    <t>4973430024334</t>
  </si>
  <si>
    <t>2684</t>
  </si>
  <si>
    <t>4580004042733</t>
  </si>
  <si>
    <t>2685</t>
  </si>
  <si>
    <t>4991203191496</t>
  </si>
  <si>
    <t>D04-L5-1</t>
  </si>
  <si>
    <t>2686</t>
  </si>
  <si>
    <t>4982790389045</t>
  </si>
  <si>
    <t>2687</t>
  </si>
  <si>
    <t>4982790389038</t>
  </si>
  <si>
    <t>2688</t>
  </si>
  <si>
    <t>4982790389014</t>
  </si>
  <si>
    <t>2689</t>
  </si>
  <si>
    <t>4570025482526</t>
  </si>
  <si>
    <t>2690</t>
  </si>
  <si>
    <t>4570025481840</t>
  </si>
  <si>
    <t>2691</t>
  </si>
  <si>
    <t>4905687345900</t>
  </si>
  <si>
    <t>2692</t>
  </si>
  <si>
    <t>6977357760342</t>
  </si>
  <si>
    <t>2693</t>
  </si>
  <si>
    <t>6972854791462</t>
  </si>
  <si>
    <t>2694</t>
  </si>
  <si>
    <t>4965534121576</t>
  </si>
  <si>
    <t>2695</t>
  </si>
  <si>
    <t>1234560008414</t>
  </si>
  <si>
    <t>2696</t>
  </si>
  <si>
    <t>6934900359903</t>
  </si>
  <si>
    <t>2697</t>
  </si>
  <si>
    <t>1234560031085</t>
  </si>
  <si>
    <t>2698</t>
  </si>
  <si>
    <t>6922642361834</t>
  </si>
  <si>
    <t>2699</t>
  </si>
  <si>
    <t>4973430022613</t>
  </si>
  <si>
    <t>2700</t>
  </si>
  <si>
    <t>6972545170866</t>
  </si>
  <si>
    <t>2701</t>
  </si>
  <si>
    <t>6972545170835</t>
  </si>
  <si>
    <t>2702</t>
  </si>
  <si>
    <t>4906137936419</t>
  </si>
  <si>
    <t>2703</t>
  </si>
  <si>
    <t>6972081867213</t>
  </si>
  <si>
    <t>2704</t>
  </si>
  <si>
    <t>4580004042764</t>
  </si>
  <si>
    <t>2705</t>
  </si>
  <si>
    <t>4965534134514</t>
  </si>
  <si>
    <t>2706</t>
  </si>
  <si>
    <t>4982790323032</t>
  </si>
  <si>
    <t>2707</t>
  </si>
  <si>
    <t>4542804044355</t>
  </si>
  <si>
    <t>2708</t>
  </si>
  <si>
    <t>6925754805739</t>
  </si>
  <si>
    <t>2709</t>
  </si>
  <si>
    <t>4560436802525</t>
  </si>
  <si>
    <t>B04-L5-4</t>
  </si>
  <si>
    <t>2710</t>
  </si>
  <si>
    <t>4991203161796</t>
  </si>
  <si>
    <t>2711</t>
  </si>
  <si>
    <t>6972081863352</t>
  </si>
  <si>
    <t>2712</t>
  </si>
  <si>
    <t>6972081863321</t>
  </si>
  <si>
    <t>2713</t>
  </si>
  <si>
    <t>6972081862355</t>
  </si>
  <si>
    <t>2714</t>
  </si>
  <si>
    <t>6972081862331</t>
  </si>
  <si>
    <t>2715</t>
  </si>
  <si>
    <t>6972081862379</t>
  </si>
  <si>
    <t>2716</t>
  </si>
  <si>
    <t>6972548033182</t>
  </si>
  <si>
    <t>2717</t>
  </si>
  <si>
    <t>6972081863451</t>
  </si>
  <si>
    <t>2718</t>
  </si>
  <si>
    <t>4954939012886</t>
  </si>
  <si>
    <t>2719</t>
  </si>
  <si>
    <t>6972854797600</t>
  </si>
  <si>
    <t>2720</t>
  </si>
  <si>
    <t>6920231190049</t>
  </si>
  <si>
    <t>2721</t>
  </si>
  <si>
    <t>6920231190025</t>
  </si>
  <si>
    <t>2722</t>
  </si>
  <si>
    <t>4580297236659</t>
  </si>
  <si>
    <t>2723</t>
  </si>
  <si>
    <t>1234560008230</t>
  </si>
  <si>
    <t>2724</t>
  </si>
  <si>
    <t>4526112465675</t>
  </si>
  <si>
    <t>2725</t>
  </si>
  <si>
    <t>6943538466921</t>
  </si>
  <si>
    <t>2726</t>
  </si>
  <si>
    <t>6943538467010</t>
  </si>
  <si>
    <t>2727</t>
  </si>
  <si>
    <t>4905687108192</t>
  </si>
  <si>
    <t>2728</t>
  </si>
  <si>
    <t>6935753226022</t>
  </si>
  <si>
    <t>2729</t>
  </si>
  <si>
    <t>4968951209964</t>
  </si>
  <si>
    <t>2730</t>
  </si>
  <si>
    <t>4968951210458</t>
  </si>
  <si>
    <t>2731</t>
  </si>
  <si>
    <t>4542099101429</t>
  </si>
  <si>
    <t>2732</t>
  </si>
  <si>
    <t>4542099101313</t>
  </si>
  <si>
    <t>2733</t>
  </si>
  <si>
    <t>4542099101276</t>
  </si>
  <si>
    <t>2734</t>
  </si>
  <si>
    <t>4978929452810</t>
  </si>
  <si>
    <t>2735</t>
  </si>
  <si>
    <t>4905687355060</t>
  </si>
  <si>
    <t>2736</t>
  </si>
  <si>
    <t>4570025482151</t>
  </si>
  <si>
    <t>2737</t>
  </si>
  <si>
    <t>4978929122607</t>
  </si>
  <si>
    <t>2738</t>
  </si>
  <si>
    <t>4978929108649</t>
  </si>
  <si>
    <t>2739</t>
  </si>
  <si>
    <t>4965534453776</t>
  </si>
  <si>
    <t>2740</t>
  </si>
  <si>
    <t>4965534453714</t>
  </si>
  <si>
    <t>2741</t>
  </si>
  <si>
    <t>4991203160324</t>
  </si>
  <si>
    <t>D06-L2-3</t>
  </si>
  <si>
    <t>2742</t>
  </si>
  <si>
    <t>4947879008064</t>
  </si>
  <si>
    <t>2743</t>
  </si>
  <si>
    <t>1234560027385</t>
  </si>
  <si>
    <t>2744</t>
  </si>
  <si>
    <t>1234560027361</t>
  </si>
  <si>
    <t>2745</t>
  </si>
  <si>
    <t>1234560027330</t>
  </si>
  <si>
    <t>2746</t>
  </si>
  <si>
    <t>4991203191489</t>
  </si>
  <si>
    <t>2747</t>
  </si>
  <si>
    <t>4905596468745</t>
  </si>
  <si>
    <t>2748</t>
  </si>
  <si>
    <t>4905596468172</t>
  </si>
  <si>
    <t>2749</t>
  </si>
  <si>
    <t>1234560026777</t>
  </si>
  <si>
    <t>2750</t>
  </si>
  <si>
    <t>6947247960404</t>
  </si>
  <si>
    <t>2751</t>
  </si>
  <si>
    <t>6920240800076</t>
  </si>
  <si>
    <t>2752</t>
  </si>
  <si>
    <t>6920240800014</t>
  </si>
  <si>
    <t>2753</t>
  </si>
  <si>
    <t>856378538495</t>
  </si>
  <si>
    <t>2754</t>
  </si>
  <si>
    <t>6973280060160</t>
  </si>
  <si>
    <t>2755</t>
  </si>
  <si>
    <t>6940938009260</t>
  </si>
  <si>
    <t>2756</t>
  </si>
  <si>
    <t>6977361280058</t>
  </si>
  <si>
    <t>2757</t>
  </si>
  <si>
    <t>8873367080327</t>
  </si>
  <si>
    <t>2758</t>
  </si>
  <si>
    <t>6947115714252</t>
  </si>
  <si>
    <t>2759</t>
  </si>
  <si>
    <t>6932913509995</t>
  </si>
  <si>
    <t>2760</t>
  </si>
  <si>
    <t>6972284880064</t>
  </si>
  <si>
    <t>2761</t>
  </si>
  <si>
    <t>4520297090066</t>
  </si>
  <si>
    <t>F03-L5-4</t>
  </si>
  <si>
    <t>2762</t>
  </si>
  <si>
    <t>6933766602864</t>
  </si>
  <si>
    <t>2763</t>
  </si>
  <si>
    <t>4965534129220</t>
  </si>
  <si>
    <t>2764</t>
  </si>
  <si>
    <t>4955959129233</t>
  </si>
  <si>
    <t>2765</t>
  </si>
  <si>
    <t>4955959129035</t>
  </si>
  <si>
    <t>2766</t>
  </si>
  <si>
    <t>6925956380232</t>
  </si>
  <si>
    <t>H02-1-4</t>
  </si>
  <si>
    <t>2767</t>
  </si>
  <si>
    <t>6971181605305</t>
  </si>
  <si>
    <t>2768</t>
  </si>
  <si>
    <t>6972189871426</t>
  </si>
  <si>
    <t>2769</t>
  </si>
  <si>
    <t>4955959166009</t>
  </si>
  <si>
    <t>2770</t>
  </si>
  <si>
    <t>6953902703644</t>
  </si>
  <si>
    <t>H03-L4-4</t>
  </si>
  <si>
    <t>2771</t>
  </si>
  <si>
    <t>4905596185284</t>
  </si>
  <si>
    <t>2772</t>
  </si>
  <si>
    <t>4965534351232</t>
  </si>
  <si>
    <t>2773</t>
  </si>
  <si>
    <t>4965534351133</t>
  </si>
  <si>
    <t>H02-L5-3-4</t>
  </si>
  <si>
    <t>2774</t>
  </si>
  <si>
    <t>4905596181774</t>
  </si>
  <si>
    <t>2775</t>
  </si>
  <si>
    <t>4905596183457</t>
  </si>
  <si>
    <t>2776</t>
  </si>
  <si>
    <t>4905596184881</t>
  </si>
  <si>
    <t>2777</t>
  </si>
  <si>
    <t>4973430021500</t>
  </si>
  <si>
    <t>2778</t>
  </si>
  <si>
    <t>4955959163503</t>
  </si>
  <si>
    <t>2779</t>
  </si>
  <si>
    <t>4955959137405</t>
  </si>
  <si>
    <t>2780</t>
  </si>
  <si>
    <t>4955959159308</t>
  </si>
  <si>
    <t>2781</t>
  </si>
  <si>
    <t>4955959141303</t>
  </si>
  <si>
    <t>2782</t>
  </si>
  <si>
    <t>4955959145905</t>
  </si>
  <si>
    <t>2783</t>
  </si>
  <si>
    <t>4955959146001</t>
  </si>
  <si>
    <t>2784</t>
  </si>
  <si>
    <t>4955959132400</t>
  </si>
  <si>
    <t>2785</t>
  </si>
  <si>
    <t>4973430025119</t>
  </si>
  <si>
    <t>2786</t>
  </si>
  <si>
    <t>4955959167105</t>
  </si>
  <si>
    <t>2787</t>
  </si>
  <si>
    <t>4955959167204</t>
  </si>
  <si>
    <t>2788</t>
  </si>
  <si>
    <t>4955959158806</t>
  </si>
  <si>
    <t>2789</t>
  </si>
  <si>
    <t>1234560015771</t>
  </si>
  <si>
    <t>2790</t>
  </si>
  <si>
    <t>6937212128236</t>
  </si>
  <si>
    <t>2791</t>
  </si>
  <si>
    <t>6925956300254</t>
  </si>
  <si>
    <t>2792</t>
  </si>
  <si>
    <t>4550163009564</t>
  </si>
  <si>
    <t>2793</t>
  </si>
  <si>
    <t>4571207041920</t>
  </si>
  <si>
    <t>2794</t>
  </si>
  <si>
    <t>4560436813866</t>
  </si>
  <si>
    <t>2795</t>
  </si>
  <si>
    <t>4560436813897</t>
  </si>
  <si>
    <t>2796</t>
  </si>
  <si>
    <t>4955959115618</t>
  </si>
  <si>
    <t>2797</t>
  </si>
  <si>
    <t>6971181609013</t>
  </si>
  <si>
    <t>2798</t>
  </si>
  <si>
    <t>6971181609006</t>
  </si>
  <si>
    <t>H02-L3-2</t>
  </si>
  <si>
    <t>2799</t>
  </si>
  <si>
    <t>4955959162926</t>
  </si>
  <si>
    <t>2800</t>
  </si>
  <si>
    <t>4955959140504</t>
  </si>
  <si>
    <t>2801</t>
  </si>
  <si>
    <t>6953902703217</t>
  </si>
  <si>
    <t>2802</t>
  </si>
  <si>
    <t>1234560018345</t>
  </si>
  <si>
    <t>2803</t>
  </si>
  <si>
    <t>4973430022798</t>
  </si>
  <si>
    <t>2804</t>
  </si>
  <si>
    <t>6925512488945</t>
  </si>
  <si>
    <t>2805</t>
  </si>
  <si>
    <t>6925512489867</t>
  </si>
  <si>
    <t>2806</t>
  </si>
  <si>
    <t>6925512424776</t>
  </si>
  <si>
    <t>2807</t>
  </si>
  <si>
    <t>4549308700671</t>
  </si>
  <si>
    <t>2808</t>
  </si>
  <si>
    <t>4549308501179</t>
  </si>
  <si>
    <t>2809</t>
  </si>
  <si>
    <t>4900634002950</t>
  </si>
  <si>
    <t>2810</t>
  </si>
  <si>
    <t>4549308700756</t>
  </si>
  <si>
    <t>2811</t>
  </si>
  <si>
    <t>4546490410616</t>
  </si>
  <si>
    <t>2812</t>
  </si>
  <si>
    <t>4546490410593</t>
  </si>
  <si>
    <t>2813</t>
  </si>
  <si>
    <t>4955959306009</t>
  </si>
  <si>
    <t>2814</t>
  </si>
  <si>
    <t>6972427510957</t>
  </si>
  <si>
    <t>2815</t>
  </si>
  <si>
    <t>4546490707341</t>
  </si>
  <si>
    <t>2816</t>
  </si>
  <si>
    <t>6926039800890</t>
  </si>
  <si>
    <t>2817</t>
  </si>
  <si>
    <t>1234560013654</t>
  </si>
  <si>
    <t>2818</t>
  </si>
  <si>
    <t>4546490310190</t>
  </si>
  <si>
    <t>G06-L1-2</t>
  </si>
  <si>
    <t>2819</t>
  </si>
  <si>
    <t>4991203171764</t>
  </si>
  <si>
    <t>2820</t>
  </si>
  <si>
    <t>4546490310008</t>
  </si>
  <si>
    <t>2821</t>
  </si>
  <si>
    <t>4580233931754</t>
  </si>
  <si>
    <t>2822</t>
  </si>
  <si>
    <t>4580233939767</t>
  </si>
  <si>
    <t>2823</t>
  </si>
  <si>
    <t>1234560027569</t>
  </si>
  <si>
    <t>H01-L1-1</t>
  </si>
  <si>
    <t>2824</t>
  </si>
  <si>
    <t>1234560027552</t>
  </si>
  <si>
    <t>H03-L1-1</t>
  </si>
  <si>
    <t>2825</t>
  </si>
  <si>
    <t>6235151541476</t>
  </si>
  <si>
    <t>2826</t>
  </si>
  <si>
    <t>6235387417453</t>
  </si>
  <si>
    <t>G08-L3-3</t>
  </si>
  <si>
    <t>2827</t>
  </si>
  <si>
    <t>6235156716114</t>
  </si>
  <si>
    <t>2828</t>
  </si>
  <si>
    <t>4955959128410</t>
  </si>
  <si>
    <t>2829</t>
  </si>
  <si>
    <t>4984615000913</t>
  </si>
  <si>
    <t>2830</t>
  </si>
  <si>
    <t>4973430009041</t>
  </si>
  <si>
    <t>2831</t>
  </si>
  <si>
    <t>4905596128168</t>
  </si>
  <si>
    <t>2832</t>
  </si>
  <si>
    <t>4905596128182</t>
  </si>
  <si>
    <t>2833</t>
  </si>
  <si>
    <t>4977425201649</t>
  </si>
  <si>
    <t>2834</t>
  </si>
  <si>
    <t>4573523651821</t>
  </si>
  <si>
    <t>2835</t>
  </si>
  <si>
    <t>4976508125926</t>
  </si>
  <si>
    <t>2836</t>
  </si>
  <si>
    <t>1234560027415</t>
  </si>
  <si>
    <t>2837</t>
  </si>
  <si>
    <t>4560369416295</t>
  </si>
  <si>
    <t>2838</t>
  </si>
  <si>
    <t>4526112557851</t>
  </si>
  <si>
    <t>2839</t>
  </si>
  <si>
    <t>4580682877214</t>
  </si>
  <si>
    <t>2840</t>
  </si>
  <si>
    <t>4580682877788</t>
  </si>
  <si>
    <t>2841</t>
  </si>
  <si>
    <t>4526112557820</t>
  </si>
  <si>
    <t>2842</t>
  </si>
  <si>
    <t>4580682876132</t>
  </si>
  <si>
    <t>2843</t>
  </si>
  <si>
    <t>4580682876798</t>
  </si>
  <si>
    <t>2844</t>
  </si>
  <si>
    <t>4973430024969</t>
  </si>
  <si>
    <t>2845</t>
  </si>
  <si>
    <t>6971633380651</t>
  </si>
  <si>
    <t>2846</t>
  </si>
  <si>
    <t>6947115713354</t>
  </si>
  <si>
    <t>2847</t>
  </si>
  <si>
    <t>6994587562638</t>
  </si>
  <si>
    <t>2848</t>
  </si>
  <si>
    <t>6994587562621</t>
  </si>
  <si>
    <t>2849</t>
  </si>
  <si>
    <t>4978929075217</t>
  </si>
  <si>
    <t>2850</t>
  </si>
  <si>
    <t>4978929075200</t>
  </si>
  <si>
    <t>2851</t>
  </si>
  <si>
    <t>1234560032013</t>
  </si>
  <si>
    <t>2852</t>
  </si>
  <si>
    <t>4955959147121</t>
  </si>
  <si>
    <t>2853</t>
  </si>
  <si>
    <t>6972284880061</t>
  </si>
  <si>
    <t>2854</t>
  </si>
  <si>
    <t>4941335080311</t>
  </si>
  <si>
    <t>2855</t>
  </si>
  <si>
    <t>4968988988252</t>
  </si>
  <si>
    <t>2856</t>
  </si>
  <si>
    <t>6974313220445</t>
  </si>
  <si>
    <t>2857</t>
  </si>
  <si>
    <t>4546490403588</t>
  </si>
  <si>
    <t>2858</t>
  </si>
  <si>
    <t>4977794171925</t>
  </si>
  <si>
    <t>2859</t>
  </si>
  <si>
    <t>1234560047444</t>
  </si>
  <si>
    <t>2860</t>
  </si>
  <si>
    <t>1234560047420</t>
  </si>
  <si>
    <t>2861</t>
  </si>
  <si>
    <t>1234560027477</t>
  </si>
  <si>
    <t>2862</t>
  </si>
  <si>
    <t>4546490403298</t>
  </si>
  <si>
    <t>2863</t>
  </si>
  <si>
    <t>4546490110851</t>
  </si>
  <si>
    <t>2864</t>
  </si>
  <si>
    <t>6977361280089</t>
  </si>
  <si>
    <t>2865</t>
  </si>
  <si>
    <t>4545244665692</t>
  </si>
  <si>
    <t>2866</t>
  </si>
  <si>
    <t>4573523626379</t>
  </si>
  <si>
    <t>2867</t>
  </si>
  <si>
    <t>4573523626362</t>
  </si>
  <si>
    <t>2868</t>
  </si>
  <si>
    <t>4573523651739</t>
  </si>
  <si>
    <t>2869</t>
  </si>
  <si>
    <t>4977794171918</t>
  </si>
  <si>
    <t>2870</t>
  </si>
  <si>
    <t>4977794171871</t>
  </si>
  <si>
    <t>2871</t>
  </si>
  <si>
    <t>4965211186294</t>
  </si>
  <si>
    <t>2872</t>
  </si>
  <si>
    <t>4580233938562</t>
  </si>
  <si>
    <t>2873</t>
  </si>
  <si>
    <t>4965211190581</t>
  </si>
  <si>
    <t>2874</t>
  </si>
  <si>
    <t>4965211190574</t>
  </si>
  <si>
    <t>2875</t>
  </si>
  <si>
    <t>6932913510625</t>
  </si>
  <si>
    <t>2876</t>
  </si>
  <si>
    <t>4973430016322</t>
  </si>
  <si>
    <t>2877</t>
  </si>
  <si>
    <t>4973430016292</t>
  </si>
  <si>
    <t>2878</t>
  </si>
  <si>
    <t>4973430016285</t>
  </si>
  <si>
    <t>2879</t>
  </si>
  <si>
    <t>1234560031498</t>
  </si>
  <si>
    <t>2880</t>
  </si>
  <si>
    <t>1234560031573</t>
  </si>
  <si>
    <t>2881</t>
  </si>
  <si>
    <t>1234560031283</t>
  </si>
  <si>
    <t>2882</t>
  </si>
  <si>
    <t>1234560031580</t>
  </si>
  <si>
    <t>2883</t>
  </si>
  <si>
    <t>4546490706474</t>
  </si>
  <si>
    <t>2884</t>
  </si>
  <si>
    <t>6971530076664</t>
  </si>
  <si>
    <t>2885</t>
  </si>
  <si>
    <t>4546490704135</t>
  </si>
  <si>
    <t>2886</t>
  </si>
  <si>
    <t>4978929075224</t>
  </si>
  <si>
    <t>2887</t>
  </si>
  <si>
    <t>6994587562829</t>
  </si>
  <si>
    <t>2888</t>
  </si>
  <si>
    <t>1234560046508</t>
  </si>
  <si>
    <t>2889</t>
  </si>
  <si>
    <t>1234560037780</t>
  </si>
  <si>
    <t>2890</t>
  </si>
  <si>
    <t>1234560037759</t>
  </si>
  <si>
    <t>2891</t>
  </si>
  <si>
    <t>1234560037766</t>
  </si>
  <si>
    <t>2892</t>
  </si>
  <si>
    <t>6994587562669</t>
  </si>
  <si>
    <t>2893</t>
  </si>
  <si>
    <t>6994587562751</t>
  </si>
  <si>
    <t>2894</t>
  </si>
  <si>
    <t>4941335043026</t>
  </si>
  <si>
    <t>2895</t>
  </si>
  <si>
    <t>4573523666436</t>
  </si>
  <si>
    <t>2896</t>
  </si>
  <si>
    <t>4982790221086</t>
  </si>
  <si>
    <t>2897</t>
  </si>
  <si>
    <t>4526112647026</t>
  </si>
  <si>
    <t>2898</t>
  </si>
  <si>
    <t>4941961110161</t>
  </si>
  <si>
    <t>2899</t>
  </si>
  <si>
    <t>4973230073853</t>
  </si>
  <si>
    <t>2900</t>
  </si>
  <si>
    <t>4905596720133</t>
  </si>
  <si>
    <t>2901</t>
  </si>
  <si>
    <t>4964549019595</t>
  </si>
  <si>
    <t>2902</t>
  </si>
  <si>
    <t>6972548039573</t>
  </si>
  <si>
    <t>2903</t>
  </si>
  <si>
    <t>6972548035056</t>
  </si>
  <si>
    <t>2904</t>
  </si>
  <si>
    <t>6949498434024</t>
  </si>
  <si>
    <t>2905</t>
  </si>
  <si>
    <t>6976824711092</t>
  </si>
  <si>
    <t>B01-L1-4</t>
  </si>
  <si>
    <t>2906</t>
  </si>
  <si>
    <t>2110001178078</t>
  </si>
  <si>
    <t>2907</t>
  </si>
  <si>
    <t>6994587562713</t>
  </si>
  <si>
    <t>2908</t>
  </si>
  <si>
    <t>6908162144096</t>
  </si>
  <si>
    <t>2909</t>
  </si>
  <si>
    <t>6908162144119</t>
  </si>
  <si>
    <t>2910</t>
  </si>
  <si>
    <t>6908162144034</t>
  </si>
  <si>
    <t>2911</t>
  </si>
  <si>
    <t>6908162144041</t>
  </si>
  <si>
    <t>2912</t>
  </si>
  <si>
    <t>1234560046973</t>
  </si>
  <si>
    <t>2913</t>
  </si>
  <si>
    <t>6908162144089</t>
  </si>
  <si>
    <t>2914</t>
  </si>
  <si>
    <t>4978929074357</t>
  </si>
  <si>
    <t>2915</t>
  </si>
  <si>
    <t>4978929074340</t>
  </si>
  <si>
    <t>2916</t>
  </si>
  <si>
    <t>4526112468645</t>
  </si>
  <si>
    <t>2917</t>
  </si>
  <si>
    <t>4965211177759</t>
  </si>
  <si>
    <t>2918</t>
  </si>
  <si>
    <t>4978929071073</t>
  </si>
  <si>
    <t>2919</t>
  </si>
  <si>
    <t>4979142122337</t>
  </si>
  <si>
    <t>2920</t>
  </si>
  <si>
    <t>4546490403014</t>
  </si>
  <si>
    <t>2921</t>
  </si>
  <si>
    <t>4580682874251</t>
  </si>
  <si>
    <t>2922</t>
  </si>
  <si>
    <t>4982790388901</t>
  </si>
  <si>
    <t>2923</t>
  </si>
  <si>
    <t>4542804105780</t>
  </si>
  <si>
    <t>2924</t>
  </si>
  <si>
    <t>1234560031368</t>
  </si>
  <si>
    <t>2925</t>
  </si>
  <si>
    <t>6994587562706</t>
  </si>
  <si>
    <t>2926</t>
  </si>
  <si>
    <t>6994587562720</t>
  </si>
  <si>
    <t>2927</t>
  </si>
  <si>
    <t>6994587562683</t>
  </si>
  <si>
    <t>2928</t>
  </si>
  <si>
    <t>4982494332743</t>
  </si>
  <si>
    <t>2929</t>
  </si>
  <si>
    <t>4546490706405</t>
  </si>
  <si>
    <t>2930</t>
  </si>
  <si>
    <t>4546490706429</t>
  </si>
  <si>
    <t>2931</t>
  </si>
  <si>
    <t>4570025480409</t>
  </si>
  <si>
    <t>2932</t>
  </si>
  <si>
    <t>4526112285327</t>
  </si>
  <si>
    <t>2933</t>
  </si>
  <si>
    <t>4956810240548</t>
  </si>
  <si>
    <t>2934</t>
  </si>
  <si>
    <t>4977794086946</t>
  </si>
  <si>
    <t>2935</t>
  </si>
  <si>
    <t>4968583194805</t>
  </si>
  <si>
    <t>2936</t>
  </si>
  <si>
    <t>4978929283483</t>
  </si>
  <si>
    <t>2937</t>
  </si>
  <si>
    <t>4580682871984</t>
  </si>
  <si>
    <t>2938</t>
  </si>
  <si>
    <t>6971789801680</t>
  </si>
  <si>
    <t>2939</t>
  </si>
  <si>
    <t>4944371368641</t>
  </si>
  <si>
    <t>2940</t>
  </si>
  <si>
    <t>4944371402475</t>
  </si>
  <si>
    <t>2941</t>
  </si>
  <si>
    <t>4944371393018</t>
  </si>
  <si>
    <t>2942</t>
  </si>
  <si>
    <t>4546490705910</t>
  </si>
  <si>
    <t>2943</t>
  </si>
  <si>
    <t>4546490706276</t>
  </si>
  <si>
    <t>2944</t>
  </si>
  <si>
    <t>4944371398990</t>
  </si>
  <si>
    <t>2945</t>
  </si>
  <si>
    <t>1234560038251</t>
  </si>
  <si>
    <t>2946</t>
  </si>
  <si>
    <t>1234560038268</t>
  </si>
  <si>
    <t>2947</t>
  </si>
  <si>
    <t>4904510216226</t>
  </si>
  <si>
    <t>2948</t>
  </si>
  <si>
    <t>6235151541438</t>
  </si>
  <si>
    <t>2949</t>
  </si>
  <si>
    <t>4974835045016</t>
  </si>
  <si>
    <t>2950</t>
  </si>
  <si>
    <t>1234560001538</t>
  </si>
  <si>
    <t>2951</t>
  </si>
  <si>
    <t>6972548036558</t>
  </si>
  <si>
    <t>2952</t>
  </si>
  <si>
    <t>4580682872677</t>
  </si>
  <si>
    <t>2953</t>
  </si>
  <si>
    <t>4982790352087</t>
  </si>
  <si>
    <t>2954</t>
  </si>
  <si>
    <t>4982790407893</t>
  </si>
  <si>
    <t>2955</t>
  </si>
  <si>
    <t>4906137959616</t>
  </si>
  <si>
    <t>2956</t>
  </si>
  <si>
    <t>1234560013852</t>
  </si>
  <si>
    <t>2957</t>
  </si>
  <si>
    <t>1234560013845</t>
  </si>
  <si>
    <t>2958</t>
  </si>
  <si>
    <t>6949066031112</t>
  </si>
  <si>
    <t>2959</t>
  </si>
  <si>
    <t>1234560013937</t>
  </si>
  <si>
    <t>2960</t>
  </si>
  <si>
    <t>6982323170735</t>
  </si>
  <si>
    <t>2961</t>
  </si>
  <si>
    <t>6982323170711</t>
  </si>
  <si>
    <t>2962</t>
  </si>
  <si>
    <t>6982323170674</t>
  </si>
  <si>
    <t>2963</t>
  </si>
  <si>
    <t>4582111359391</t>
  </si>
  <si>
    <t>2964</t>
  </si>
  <si>
    <t>6982323170988</t>
  </si>
  <si>
    <t>2965</t>
  </si>
  <si>
    <t>6982323170889</t>
  </si>
  <si>
    <t>2966</t>
  </si>
  <si>
    <t>6973003924526</t>
  </si>
  <si>
    <t>2967</t>
  </si>
  <si>
    <t>6973003924502</t>
  </si>
  <si>
    <t>2968</t>
  </si>
  <si>
    <t>4535792128589</t>
  </si>
  <si>
    <t>2969</t>
  </si>
  <si>
    <t>1234560039821</t>
  </si>
  <si>
    <t>2970</t>
  </si>
  <si>
    <t>6973003924007</t>
  </si>
  <si>
    <t>2971</t>
  </si>
  <si>
    <t>1234560039845</t>
  </si>
  <si>
    <t>2972</t>
  </si>
  <si>
    <t>6982323170797</t>
  </si>
  <si>
    <t>2973</t>
  </si>
  <si>
    <t>6973003923710</t>
  </si>
  <si>
    <t>2974</t>
  </si>
  <si>
    <t>4968988010021</t>
  </si>
  <si>
    <t>2975</t>
  </si>
  <si>
    <t>6982323170834</t>
  </si>
  <si>
    <t>2976</t>
  </si>
  <si>
    <t>4580564301707</t>
  </si>
  <si>
    <t>2977</t>
  </si>
  <si>
    <t>4570053277545</t>
  </si>
  <si>
    <t>2978</t>
  </si>
  <si>
    <t>4570053413004</t>
  </si>
  <si>
    <t>2979</t>
  </si>
  <si>
    <t>4580564358046</t>
  </si>
  <si>
    <t>2980</t>
  </si>
  <si>
    <t>4580564238577</t>
  </si>
  <si>
    <t>2981</t>
  </si>
  <si>
    <t>4560409224491</t>
  </si>
  <si>
    <t>2982</t>
  </si>
  <si>
    <t>4580564256229</t>
  </si>
  <si>
    <t>2983</t>
  </si>
  <si>
    <t>4580564187714</t>
  </si>
  <si>
    <t>2984</t>
  </si>
  <si>
    <t>4580564176725</t>
  </si>
  <si>
    <t>2985</t>
  </si>
  <si>
    <t>4560409223760</t>
  </si>
  <si>
    <t>2986</t>
  </si>
  <si>
    <t>4560409223722</t>
  </si>
  <si>
    <t>2987</t>
  </si>
  <si>
    <t>4560409224644</t>
  </si>
  <si>
    <t>2988</t>
  </si>
  <si>
    <t>6935648580093</t>
  </si>
  <si>
    <t>2989</t>
  </si>
  <si>
    <t>4965211186386</t>
  </si>
  <si>
    <t>2990</t>
  </si>
  <si>
    <t>4955959155126</t>
  </si>
  <si>
    <t>2991</t>
  </si>
  <si>
    <t>4945569510309</t>
  </si>
  <si>
    <t>2992</t>
  </si>
  <si>
    <t>4978446036623</t>
  </si>
  <si>
    <t>2993</t>
  </si>
  <si>
    <t>4978446052401</t>
  </si>
  <si>
    <t>G07-L5-2</t>
  </si>
  <si>
    <t>2994</t>
  </si>
  <si>
    <t>4964549047925</t>
  </si>
  <si>
    <t>2995</t>
  </si>
  <si>
    <t>4978446055334</t>
  </si>
  <si>
    <t>G08-L5-3-2</t>
  </si>
  <si>
    <t>2996</t>
  </si>
  <si>
    <t>4982790392380</t>
  </si>
  <si>
    <t>2997</t>
  </si>
  <si>
    <t>4978446036616</t>
  </si>
  <si>
    <t>2998</t>
  </si>
  <si>
    <t>4978446055952</t>
  </si>
  <si>
    <t>2999</t>
  </si>
  <si>
    <t>4521684232588</t>
  </si>
  <si>
    <t>3000</t>
  </si>
  <si>
    <t>4964549052806</t>
  </si>
  <si>
    <t>3001</t>
  </si>
  <si>
    <t>4964549052813</t>
  </si>
  <si>
    <t>3002</t>
  </si>
  <si>
    <t>4964549053063</t>
  </si>
  <si>
    <t>A04-L4-2</t>
  </si>
  <si>
    <t>3003</t>
  </si>
  <si>
    <t>4542804125849</t>
  </si>
  <si>
    <t>3004</t>
  </si>
  <si>
    <t>4580564187684</t>
  </si>
  <si>
    <t>3005</t>
  </si>
  <si>
    <t>45805644090050</t>
  </si>
  <si>
    <t>3006</t>
  </si>
  <si>
    <t>4580564358053</t>
  </si>
  <si>
    <t>3007</t>
  </si>
  <si>
    <t>4580564374374</t>
  </si>
  <si>
    <t>3008</t>
  </si>
  <si>
    <t>4589781016678</t>
  </si>
  <si>
    <t>3009</t>
  </si>
  <si>
    <t>4543369025162</t>
  </si>
  <si>
    <t>3010</t>
  </si>
  <si>
    <t>4900662688386</t>
  </si>
  <si>
    <t>3011</t>
  </si>
  <si>
    <t>4580564301721</t>
  </si>
  <si>
    <t>3012</t>
  </si>
  <si>
    <t>4570053277583</t>
  </si>
  <si>
    <t>3013</t>
  </si>
  <si>
    <t>1234560023271</t>
  </si>
  <si>
    <t>3014</t>
  </si>
  <si>
    <t>1234560023233</t>
  </si>
  <si>
    <t>3015</t>
  </si>
  <si>
    <t>4580564407201</t>
  </si>
  <si>
    <t>3016</t>
  </si>
  <si>
    <t>4570053395355</t>
  </si>
  <si>
    <t>3017</t>
  </si>
  <si>
    <t>4560409256478</t>
  </si>
  <si>
    <t>3018</t>
  </si>
  <si>
    <t>4560409258342</t>
  </si>
  <si>
    <t>3019</t>
  </si>
  <si>
    <t>4570053388913</t>
  </si>
  <si>
    <t>3020</t>
  </si>
  <si>
    <t>4570053422990</t>
  </si>
  <si>
    <t>3021</t>
  </si>
  <si>
    <t>4580564450344</t>
  </si>
  <si>
    <t>3022</t>
  </si>
  <si>
    <t>4570053411772</t>
  </si>
  <si>
    <t>3023</t>
  </si>
  <si>
    <t>4580564167297</t>
  </si>
  <si>
    <t>3024</t>
  </si>
  <si>
    <t>4570053423065</t>
  </si>
  <si>
    <t>3025</t>
  </si>
  <si>
    <t>4580564452607</t>
  </si>
  <si>
    <t>3026</t>
  </si>
  <si>
    <t>4580564450177</t>
  </si>
  <si>
    <t>3027</t>
  </si>
  <si>
    <t>4580564614906</t>
  </si>
  <si>
    <t>3028</t>
  </si>
  <si>
    <t>4580564201847</t>
  </si>
  <si>
    <t>3029</t>
  </si>
  <si>
    <t>4580564229292</t>
  </si>
  <si>
    <t>3030</t>
  </si>
  <si>
    <t>4580564254775</t>
  </si>
  <si>
    <t>3031</t>
  </si>
  <si>
    <t>4560409428257</t>
  </si>
  <si>
    <t>3032</t>
  </si>
  <si>
    <t>4560409493071</t>
  </si>
  <si>
    <t>3033</t>
  </si>
  <si>
    <t>4580564245957</t>
  </si>
  <si>
    <t>3034</t>
  </si>
  <si>
    <t>4570053360957</t>
  </si>
  <si>
    <t>3035</t>
  </si>
  <si>
    <t>4560409224125</t>
  </si>
  <si>
    <t>3036</t>
  </si>
  <si>
    <t>4580564167464</t>
  </si>
  <si>
    <t>3037</t>
  </si>
  <si>
    <t>4580564245827</t>
  </si>
  <si>
    <t>3038</t>
  </si>
  <si>
    <t>4570053360001</t>
  </si>
  <si>
    <t>3039</t>
  </si>
  <si>
    <t>4580564592068</t>
  </si>
  <si>
    <t>3040</t>
  </si>
  <si>
    <t>4580564190073</t>
  </si>
  <si>
    <t>3041</t>
  </si>
  <si>
    <t>4580564254713</t>
  </si>
  <si>
    <t>3042</t>
  </si>
  <si>
    <t>4570053360049</t>
  </si>
  <si>
    <t>3043</t>
  </si>
  <si>
    <t>4580564193456</t>
  </si>
  <si>
    <t>3044</t>
  </si>
  <si>
    <t>4580564369691</t>
  </si>
  <si>
    <t>3045</t>
  </si>
  <si>
    <t>4580564174875</t>
  </si>
  <si>
    <t>3046</t>
  </si>
  <si>
    <t>4570053359920</t>
  </si>
  <si>
    <t>3047</t>
  </si>
  <si>
    <t>4570053397342</t>
  </si>
  <si>
    <t>3048</t>
  </si>
  <si>
    <t>4560409231086</t>
  </si>
  <si>
    <t>3049</t>
  </si>
  <si>
    <t>4560409230942</t>
  </si>
  <si>
    <t>3050</t>
  </si>
  <si>
    <t>4560409231116</t>
  </si>
  <si>
    <t>3051</t>
  </si>
  <si>
    <t>4560409231055</t>
  </si>
  <si>
    <t>3052</t>
  </si>
  <si>
    <t>4560409249777</t>
  </si>
  <si>
    <t>3053</t>
  </si>
  <si>
    <t>6972548030495</t>
  </si>
  <si>
    <t>3054</t>
  </si>
  <si>
    <t>4573218640017</t>
  </si>
  <si>
    <t>3055</t>
  </si>
  <si>
    <t>6949470200531</t>
  </si>
  <si>
    <t>3056</t>
  </si>
  <si>
    <t>6949078417485</t>
  </si>
  <si>
    <t>3057</t>
  </si>
  <si>
    <t>6949078440636</t>
  </si>
  <si>
    <t>3058</t>
  </si>
  <si>
    <t>6982323171190</t>
  </si>
  <si>
    <t>3059</t>
  </si>
  <si>
    <t>4982790180796</t>
  </si>
  <si>
    <t>3060</t>
  </si>
  <si>
    <t>4973911845038</t>
  </si>
  <si>
    <t>3061</t>
  </si>
  <si>
    <t>4973911845045</t>
  </si>
  <si>
    <t>3062</t>
  </si>
  <si>
    <t>4971902921174</t>
  </si>
  <si>
    <t>3063</t>
  </si>
  <si>
    <t>4535792149133</t>
  </si>
  <si>
    <t>3064</t>
  </si>
  <si>
    <t>6972854794692</t>
  </si>
  <si>
    <t>3065</t>
  </si>
  <si>
    <t>6925707226987</t>
  </si>
  <si>
    <t>3066</t>
  </si>
  <si>
    <t>6972854796757</t>
  </si>
  <si>
    <t>3067</t>
  </si>
  <si>
    <t>6972854796788</t>
  </si>
  <si>
    <t>3068</t>
  </si>
  <si>
    <t>6972548033038</t>
  </si>
  <si>
    <t>3069</t>
  </si>
  <si>
    <t>4982790210530</t>
  </si>
  <si>
    <t>3070</t>
  </si>
  <si>
    <t>4571207041654</t>
  </si>
  <si>
    <t>3071</t>
  </si>
  <si>
    <t>6902024580343</t>
  </si>
  <si>
    <t>3072</t>
  </si>
  <si>
    <t>6902024580039</t>
  </si>
  <si>
    <t>3073</t>
  </si>
  <si>
    <t>4526112643370</t>
  </si>
  <si>
    <t>3074</t>
  </si>
  <si>
    <t>8809058410135</t>
  </si>
  <si>
    <t>3075</t>
  </si>
  <si>
    <t>4526112177844</t>
  </si>
  <si>
    <t>3076</t>
  </si>
  <si>
    <t>6971802096192</t>
  </si>
  <si>
    <t>3077</t>
  </si>
  <si>
    <t>4526112178049</t>
  </si>
  <si>
    <t>3078</t>
  </si>
  <si>
    <t>4991203177315</t>
  </si>
  <si>
    <t>3079</t>
  </si>
  <si>
    <t>4934481215126</t>
  </si>
  <si>
    <t>3080</t>
  </si>
  <si>
    <t>4589951900097</t>
  </si>
  <si>
    <t>3081</t>
  </si>
  <si>
    <t>6971091794762</t>
  </si>
  <si>
    <t>3082</t>
  </si>
  <si>
    <t>4956810402380</t>
  </si>
  <si>
    <t>3083</t>
  </si>
  <si>
    <t>4956810402359</t>
  </si>
  <si>
    <t>3084</t>
  </si>
  <si>
    <t>6971091794748</t>
  </si>
  <si>
    <t>3085</t>
  </si>
  <si>
    <t>4943273300735</t>
  </si>
  <si>
    <t>3086</t>
  </si>
  <si>
    <t>697153000735</t>
  </si>
  <si>
    <t>3087</t>
  </si>
  <si>
    <t>1234560018567</t>
  </si>
  <si>
    <t>3088</t>
  </si>
  <si>
    <t>1234560027101</t>
  </si>
  <si>
    <t>3089</t>
  </si>
  <si>
    <t>6967422348186</t>
  </si>
  <si>
    <t>3090</t>
  </si>
  <si>
    <t>6967422348162</t>
  </si>
  <si>
    <t>3091</t>
  </si>
  <si>
    <t>4570025483998</t>
  </si>
  <si>
    <t>3092</t>
  </si>
  <si>
    <t>4991203130631</t>
  </si>
  <si>
    <t>3093</t>
  </si>
  <si>
    <t>1234560018437</t>
  </si>
  <si>
    <t>3094</t>
  </si>
  <si>
    <t>1234560018321</t>
  </si>
  <si>
    <t>3095</t>
  </si>
  <si>
    <t>1234560018468</t>
  </si>
  <si>
    <t>3096</t>
  </si>
  <si>
    <t>4979142142335</t>
  </si>
  <si>
    <t>3097</t>
  </si>
  <si>
    <t>4526112216345</t>
  </si>
  <si>
    <t>3098</t>
  </si>
  <si>
    <t>4526112216352</t>
  </si>
  <si>
    <t>3099</t>
  </si>
  <si>
    <t>4526112214440</t>
  </si>
  <si>
    <t>3100</t>
  </si>
  <si>
    <t>4526112214297</t>
  </si>
  <si>
    <t>3101</t>
  </si>
  <si>
    <t>4526112214587</t>
  </si>
  <si>
    <t>3102</t>
  </si>
  <si>
    <t>4951313400437</t>
  </si>
  <si>
    <t>3103</t>
  </si>
  <si>
    <t>4951313400451</t>
  </si>
  <si>
    <t>3104</t>
  </si>
  <si>
    <t>4520297080289</t>
  </si>
  <si>
    <t>3105</t>
  </si>
  <si>
    <t>4516750208734</t>
  </si>
  <si>
    <t>3106</t>
  </si>
  <si>
    <t>4573553195111</t>
  </si>
  <si>
    <t>3107</t>
  </si>
  <si>
    <t>1234560027439</t>
  </si>
  <si>
    <t>3108</t>
  </si>
  <si>
    <t>1234560027446</t>
  </si>
  <si>
    <t>3109</t>
  </si>
  <si>
    <t>4582111351197</t>
  </si>
  <si>
    <t>3110</t>
  </si>
  <si>
    <t>4570025489716</t>
  </si>
  <si>
    <t>3111</t>
  </si>
  <si>
    <t>4571111059622</t>
  </si>
  <si>
    <t>3112</t>
  </si>
  <si>
    <t>4580682876255</t>
  </si>
  <si>
    <t>3113</t>
  </si>
  <si>
    <t>4580682876279</t>
  </si>
  <si>
    <t>3114</t>
  </si>
  <si>
    <t>4956810231539</t>
  </si>
  <si>
    <t>3115</t>
  </si>
  <si>
    <t>4570025489693</t>
  </si>
  <si>
    <t>3116</t>
  </si>
  <si>
    <t>4582111354990</t>
  </si>
  <si>
    <t>A04-L2-2</t>
  </si>
  <si>
    <t>3117</t>
  </si>
  <si>
    <t>4582111355003</t>
  </si>
  <si>
    <t>3118</t>
  </si>
  <si>
    <t>6924565913275</t>
  </si>
  <si>
    <t>3119</t>
  </si>
  <si>
    <t>4560409242808</t>
  </si>
  <si>
    <t>3120</t>
  </si>
  <si>
    <t>4560409231093</t>
  </si>
  <si>
    <t>3121</t>
  </si>
  <si>
    <t>4560409395375</t>
  </si>
  <si>
    <t>3122</t>
  </si>
  <si>
    <t>4560409395344</t>
  </si>
  <si>
    <t>3123</t>
  </si>
  <si>
    <t>4570053413295</t>
  </si>
  <si>
    <t>3124</t>
  </si>
  <si>
    <t>4570053374589</t>
  </si>
  <si>
    <t>3125</t>
  </si>
  <si>
    <t>4560409395405</t>
  </si>
  <si>
    <t>3126</t>
  </si>
  <si>
    <t>4580564414223</t>
  </si>
  <si>
    <t>3127</t>
  </si>
  <si>
    <t>4560409243102</t>
  </si>
  <si>
    <t>3128</t>
  </si>
  <si>
    <t>4968988053974</t>
  </si>
  <si>
    <t>3129</t>
  </si>
  <si>
    <t>4560409490124</t>
  </si>
  <si>
    <t>3130</t>
  </si>
  <si>
    <t>4982790263055</t>
  </si>
  <si>
    <t>3131</t>
  </si>
  <si>
    <t>4968988043678</t>
  </si>
  <si>
    <t>3132</t>
  </si>
  <si>
    <t>4968988043685</t>
  </si>
  <si>
    <t>3133</t>
  </si>
  <si>
    <t>4968988040455</t>
  </si>
  <si>
    <t>3134</t>
  </si>
  <si>
    <t>4982790272897</t>
  </si>
  <si>
    <t>3135</t>
  </si>
  <si>
    <t>4990088920009</t>
  </si>
  <si>
    <t>3136</t>
  </si>
  <si>
    <t>4982790274044</t>
  </si>
  <si>
    <t>3137</t>
  </si>
  <si>
    <t>4543369026107</t>
  </si>
  <si>
    <t>3138</t>
  </si>
  <si>
    <t>1234560015597</t>
  </si>
  <si>
    <t>3139</t>
  </si>
  <si>
    <t>4968583244241</t>
  </si>
  <si>
    <t>3140</t>
  </si>
  <si>
    <t>1234560039999</t>
  </si>
  <si>
    <t>3141</t>
  </si>
  <si>
    <t>1234560015580</t>
  </si>
  <si>
    <t>3142</t>
  </si>
  <si>
    <t>4589932533429</t>
  </si>
  <si>
    <t>3143</t>
  </si>
  <si>
    <t>4589932533481</t>
  </si>
  <si>
    <t>3144</t>
  </si>
  <si>
    <t>6924565915019</t>
  </si>
  <si>
    <t>3145</t>
  </si>
  <si>
    <t>4905596550082</t>
  </si>
  <si>
    <t>3146</t>
  </si>
  <si>
    <t>4900662685033</t>
  </si>
  <si>
    <t>3147</t>
  </si>
  <si>
    <t>4900662634932</t>
  </si>
  <si>
    <t>E01-L5-3</t>
  </si>
  <si>
    <t>3148</t>
  </si>
  <si>
    <t>4542804142815</t>
  </si>
  <si>
    <t>3149</t>
  </si>
  <si>
    <t>4982790410701</t>
  </si>
  <si>
    <t>3150</t>
  </si>
  <si>
    <t>4982790412699</t>
  </si>
  <si>
    <t>3151</t>
  </si>
  <si>
    <t>4982790410695</t>
  </si>
  <si>
    <t>3152</t>
  </si>
  <si>
    <t>4982790412262</t>
  </si>
  <si>
    <t>3153</t>
  </si>
  <si>
    <t>4965534189415</t>
  </si>
  <si>
    <t>3154</t>
  </si>
  <si>
    <t>6924565913268</t>
  </si>
  <si>
    <t>3155</t>
  </si>
  <si>
    <t>4589951900530</t>
  </si>
  <si>
    <t>3156</t>
  </si>
  <si>
    <t>4580233927658</t>
  </si>
  <si>
    <t>3157</t>
  </si>
  <si>
    <t>4570025481468</t>
  </si>
  <si>
    <t>3158</t>
  </si>
  <si>
    <t>4570025481475</t>
  </si>
  <si>
    <t>3159</t>
  </si>
  <si>
    <t>4978929903817</t>
  </si>
  <si>
    <t>3160</t>
  </si>
  <si>
    <t>4570025488573</t>
  </si>
  <si>
    <t>3161</t>
  </si>
  <si>
    <t>4982790392304</t>
  </si>
  <si>
    <t>3162</t>
  </si>
  <si>
    <t>1234560026173</t>
  </si>
  <si>
    <t>3163</t>
  </si>
  <si>
    <t>1234560026455</t>
  </si>
  <si>
    <t>3164</t>
  </si>
  <si>
    <t>4966149514104</t>
  </si>
  <si>
    <t>3165</t>
  </si>
  <si>
    <t>1234560026395</t>
  </si>
  <si>
    <t>3166</t>
  </si>
  <si>
    <t>1234560033461</t>
  </si>
  <si>
    <t>3167</t>
  </si>
  <si>
    <t>4545244989682</t>
  </si>
  <si>
    <t>3168</t>
  </si>
  <si>
    <t>4952583044291</t>
  </si>
  <si>
    <t>3169</t>
  </si>
  <si>
    <t>4982790410688</t>
  </si>
  <si>
    <t>3170</t>
  </si>
  <si>
    <t>4982790271777</t>
  </si>
  <si>
    <t>3171</t>
  </si>
  <si>
    <t>4560179900144</t>
  </si>
  <si>
    <t>3172</t>
  </si>
  <si>
    <t>4580682873339</t>
  </si>
  <si>
    <t>3173</t>
  </si>
  <si>
    <t>4560409256485</t>
  </si>
  <si>
    <t>3174</t>
  </si>
  <si>
    <t>4589780997022</t>
  </si>
  <si>
    <t>3175</t>
  </si>
  <si>
    <t>4580564631248</t>
  </si>
  <si>
    <t>3176</t>
  </si>
  <si>
    <t>4580564256236</t>
  </si>
  <si>
    <t>3177</t>
  </si>
  <si>
    <t>4900662688249</t>
  </si>
  <si>
    <t>3178</t>
  </si>
  <si>
    <t>4580564374381</t>
  </si>
  <si>
    <t>3179</t>
  </si>
  <si>
    <t>4580564364528</t>
  </si>
  <si>
    <t>3180</t>
  </si>
  <si>
    <t>4580564238584</t>
  </si>
  <si>
    <t>3181</t>
  </si>
  <si>
    <t>4580564187707</t>
  </si>
  <si>
    <t>3182</t>
  </si>
  <si>
    <t>4580564301714</t>
  </si>
  <si>
    <t>3183</t>
  </si>
  <si>
    <t>4580283919702</t>
  </si>
  <si>
    <t>3184</t>
  </si>
  <si>
    <t>4589932531173</t>
  </si>
  <si>
    <t>3185</t>
  </si>
  <si>
    <t>4900662681851</t>
  </si>
  <si>
    <t>3186</t>
  </si>
  <si>
    <t>6982323172050</t>
  </si>
  <si>
    <t>3187</t>
  </si>
  <si>
    <t>1234560026241</t>
  </si>
  <si>
    <t>3188</t>
  </si>
  <si>
    <t>4972822570015</t>
  </si>
  <si>
    <t>3189</t>
  </si>
  <si>
    <t>4545244642099</t>
  </si>
  <si>
    <t>3190</t>
  </si>
  <si>
    <t>4545244642082</t>
  </si>
  <si>
    <t>3191</t>
  </si>
  <si>
    <t>4526112491568</t>
  </si>
  <si>
    <t>3192</t>
  </si>
  <si>
    <t>4936181532831</t>
  </si>
  <si>
    <t>3193</t>
  </si>
  <si>
    <t>4972822720168</t>
  </si>
  <si>
    <t>3194</t>
  </si>
  <si>
    <t>6967422348254</t>
  </si>
  <si>
    <t>3195</t>
  </si>
  <si>
    <t>4955959126027</t>
  </si>
  <si>
    <t>3196</t>
  </si>
  <si>
    <t>4978446504665</t>
  </si>
  <si>
    <t>3197</t>
  </si>
  <si>
    <t>4955959115809</t>
  </si>
  <si>
    <t>3198</t>
  </si>
  <si>
    <t>4955959115700</t>
  </si>
  <si>
    <t>3199</t>
  </si>
  <si>
    <t>4955959134718</t>
  </si>
  <si>
    <t>3200</t>
  </si>
  <si>
    <t>4955959157700</t>
  </si>
  <si>
    <t>3201</t>
  </si>
  <si>
    <t>4905687327944</t>
  </si>
  <si>
    <t>3202</t>
  </si>
  <si>
    <t>4970212029723</t>
  </si>
  <si>
    <t>3203</t>
  </si>
  <si>
    <t>6936805410024</t>
  </si>
  <si>
    <t>3204</t>
  </si>
  <si>
    <t>4960718501137</t>
  </si>
  <si>
    <t>3205</t>
  </si>
  <si>
    <t>6971091794076</t>
  </si>
  <si>
    <t>3206</t>
  </si>
  <si>
    <t>6971091794014</t>
  </si>
  <si>
    <t>3207</t>
  </si>
  <si>
    <t>4580682874848</t>
  </si>
  <si>
    <t>3208</t>
  </si>
  <si>
    <t>4580682873773</t>
  </si>
  <si>
    <t>3209</t>
  </si>
  <si>
    <t>4580682873780</t>
  </si>
  <si>
    <t>3210</t>
  </si>
  <si>
    <t>4978446048145</t>
  </si>
  <si>
    <t>3211</t>
  </si>
  <si>
    <t>4546490802596</t>
  </si>
  <si>
    <t>3212</t>
  </si>
  <si>
    <t>6240704390036</t>
  </si>
  <si>
    <t>3213</t>
  </si>
  <si>
    <t>4570025480225</t>
  </si>
  <si>
    <t>3214</t>
  </si>
  <si>
    <t>4955959170501</t>
  </si>
  <si>
    <t>3215</t>
  </si>
  <si>
    <t>4905596155034</t>
  </si>
  <si>
    <t>3216</t>
  </si>
  <si>
    <t>4582757871271</t>
  </si>
  <si>
    <t>3217</t>
  </si>
  <si>
    <t>4546490705811</t>
  </si>
  <si>
    <t>3218</t>
  </si>
  <si>
    <t>1234560031399</t>
  </si>
  <si>
    <t>3219</t>
  </si>
  <si>
    <t>6982323171961</t>
  </si>
  <si>
    <t>3220</t>
  </si>
  <si>
    <t>4542804116830</t>
  </si>
  <si>
    <t>3221</t>
  </si>
  <si>
    <t>4956810226092</t>
  </si>
  <si>
    <t>3222</t>
  </si>
  <si>
    <t>4526112343232</t>
  </si>
  <si>
    <t>3223</t>
  </si>
  <si>
    <t>4545244587840</t>
  </si>
  <si>
    <t>3224</t>
  </si>
  <si>
    <t>4971720071280</t>
  </si>
  <si>
    <t>3225</t>
  </si>
  <si>
    <t>4984615000784</t>
  </si>
  <si>
    <t>3226</t>
  </si>
  <si>
    <t>4978446010166</t>
  </si>
  <si>
    <t>3227</t>
  </si>
  <si>
    <t>4905596112839</t>
  </si>
  <si>
    <t>3228</t>
  </si>
  <si>
    <t>6935397182685</t>
  </si>
  <si>
    <t>3229</t>
  </si>
  <si>
    <t>4526112579556</t>
  </si>
  <si>
    <t>3230</t>
  </si>
  <si>
    <t>6972548036350</t>
  </si>
  <si>
    <t>3231</t>
  </si>
  <si>
    <t>6971091795158</t>
  </si>
  <si>
    <t>3232</t>
  </si>
  <si>
    <t>4986614266949</t>
  </si>
  <si>
    <t>3233</t>
  </si>
  <si>
    <t>4956810239344</t>
  </si>
  <si>
    <t>3234</t>
  </si>
  <si>
    <t>4956810235179</t>
  </si>
  <si>
    <t>3235</t>
  </si>
  <si>
    <t>4526112343409</t>
  </si>
  <si>
    <t>3236</t>
  </si>
  <si>
    <t>4968951035167</t>
  </si>
  <si>
    <t>3237</t>
  </si>
  <si>
    <t>4956810237326</t>
  </si>
  <si>
    <t>3238</t>
  </si>
  <si>
    <t>4956810222001</t>
  </si>
  <si>
    <t>3239</t>
  </si>
  <si>
    <t>697768507784</t>
  </si>
  <si>
    <t>3240</t>
  </si>
  <si>
    <t>4968831110793</t>
  </si>
  <si>
    <t>3241</t>
  </si>
  <si>
    <t>4905687380253</t>
  </si>
  <si>
    <t>3242</t>
  </si>
  <si>
    <t>4982790302662</t>
  </si>
  <si>
    <t>3243</t>
  </si>
  <si>
    <t>4982790303287</t>
  </si>
  <si>
    <t>3244</t>
  </si>
  <si>
    <t>4526112218110</t>
  </si>
  <si>
    <t>3245</t>
  </si>
  <si>
    <t>4526112218103</t>
  </si>
  <si>
    <t>3246</t>
  </si>
  <si>
    <t>4982790302075</t>
  </si>
  <si>
    <t>3247</t>
  </si>
  <si>
    <t>4982790302044</t>
  </si>
  <si>
    <t>3248</t>
  </si>
  <si>
    <t>4573553199102</t>
  </si>
  <si>
    <t>3249</t>
  </si>
  <si>
    <t>4956810238385</t>
  </si>
  <si>
    <t>3250</t>
  </si>
  <si>
    <t>4526112556830</t>
  </si>
  <si>
    <t>3251</t>
  </si>
  <si>
    <t>4956810236787</t>
  </si>
  <si>
    <t>3252</t>
  </si>
  <si>
    <t>4968951037901</t>
  </si>
  <si>
    <t>3253</t>
  </si>
  <si>
    <t>6927768507784</t>
  </si>
  <si>
    <t>A01-L4-3-4</t>
  </si>
  <si>
    <t>3254</t>
  </si>
  <si>
    <t>4905596211181</t>
  </si>
  <si>
    <t>3255</t>
  </si>
  <si>
    <t>4972822120654</t>
  </si>
  <si>
    <t>3256</t>
  </si>
  <si>
    <t>4580004041750</t>
  </si>
  <si>
    <t>3257</t>
  </si>
  <si>
    <t>4991203155498</t>
  </si>
  <si>
    <t>3258</t>
  </si>
  <si>
    <t>4982790412064</t>
  </si>
  <si>
    <t>3259</t>
  </si>
  <si>
    <t>4580004040722</t>
  </si>
  <si>
    <t>3260</t>
  </si>
  <si>
    <t>6937212126126</t>
  </si>
  <si>
    <t>3261</t>
  </si>
  <si>
    <t>4982494333375</t>
  </si>
  <si>
    <t>3262</t>
  </si>
  <si>
    <t>4982494329361</t>
  </si>
  <si>
    <t>3263</t>
  </si>
  <si>
    <t>4982494331661</t>
  </si>
  <si>
    <t>3264</t>
  </si>
  <si>
    <t>4982494331678</t>
  </si>
  <si>
    <t>G02-L1-3-4</t>
  </si>
  <si>
    <t>3265</t>
  </si>
  <si>
    <t>6971091795240</t>
  </si>
  <si>
    <t>3266</t>
  </si>
  <si>
    <t>4968988087214</t>
  </si>
  <si>
    <t>3267</t>
  </si>
  <si>
    <t>4968988038520</t>
  </si>
  <si>
    <t>3268</t>
  </si>
  <si>
    <t>4573553199034</t>
  </si>
  <si>
    <t>3269</t>
  </si>
  <si>
    <t>4978929356828</t>
  </si>
  <si>
    <t>3270</t>
  </si>
  <si>
    <t>4978929356835</t>
  </si>
  <si>
    <t>3271</t>
  </si>
  <si>
    <t>4978929356859</t>
  </si>
  <si>
    <t>3272</t>
  </si>
  <si>
    <t>4968988011141</t>
  </si>
  <si>
    <t>3273</t>
  </si>
  <si>
    <t>4982790412330</t>
  </si>
  <si>
    <t>3274</t>
  </si>
  <si>
    <t>4982790273450</t>
  </si>
  <si>
    <t>3275</t>
  </si>
  <si>
    <t>4968988072784</t>
  </si>
  <si>
    <t>3276</t>
  </si>
  <si>
    <t>6972548036664</t>
  </si>
  <si>
    <t>3277</t>
  </si>
  <si>
    <t>6972548036732</t>
  </si>
  <si>
    <t>3278</t>
  </si>
  <si>
    <t>6972548034004</t>
  </si>
  <si>
    <t>3279</t>
  </si>
  <si>
    <t>1234560027620</t>
  </si>
  <si>
    <t>3280</t>
  </si>
  <si>
    <t>1234560013067</t>
  </si>
  <si>
    <t>3281</t>
  </si>
  <si>
    <t>1234560014064</t>
  </si>
  <si>
    <t>3282</t>
  </si>
  <si>
    <t>4526112556908</t>
  </si>
  <si>
    <t>3283</t>
  </si>
  <si>
    <t>4570025487095</t>
  </si>
  <si>
    <t>3284</t>
  </si>
  <si>
    <t>4526112556854</t>
  </si>
  <si>
    <t>3285</t>
  </si>
  <si>
    <t>4956810235827</t>
  </si>
  <si>
    <t>3286</t>
  </si>
  <si>
    <t>1234560013456</t>
  </si>
  <si>
    <t>3287</t>
  </si>
  <si>
    <t>4962964244103</t>
  </si>
  <si>
    <t>3288</t>
  </si>
  <si>
    <t>4956810236817</t>
  </si>
  <si>
    <t>3289</t>
  </si>
  <si>
    <t>4956810230365</t>
  </si>
  <si>
    <t>3290</t>
  </si>
  <si>
    <t>4956810240197</t>
  </si>
  <si>
    <t>3291</t>
  </si>
  <si>
    <t>4982790388604</t>
  </si>
  <si>
    <t>3292</t>
  </si>
  <si>
    <t>1234560013395</t>
  </si>
  <si>
    <t>3293</t>
  </si>
  <si>
    <t>1234560013432</t>
  </si>
  <si>
    <t>3294</t>
  </si>
  <si>
    <t>1234560032815</t>
  </si>
  <si>
    <t>3295</t>
  </si>
  <si>
    <t>1234560022632</t>
  </si>
  <si>
    <t>3296</t>
  </si>
  <si>
    <t>1234560056651</t>
  </si>
  <si>
    <t>3297</t>
  </si>
  <si>
    <t>1234560022649</t>
  </si>
  <si>
    <t>3298</t>
  </si>
  <si>
    <t>4520297050923</t>
  </si>
  <si>
    <t>3299</t>
  </si>
  <si>
    <t>6972548034325</t>
  </si>
  <si>
    <t>3300</t>
  </si>
  <si>
    <t>4968988040462</t>
  </si>
  <si>
    <t>3301</t>
  </si>
  <si>
    <t>4900662504211</t>
  </si>
  <si>
    <t>3302</t>
  </si>
  <si>
    <t>6972548030020</t>
  </si>
  <si>
    <t>3303</t>
  </si>
  <si>
    <t>4991203145154</t>
  </si>
  <si>
    <t>3304</t>
  </si>
  <si>
    <t>4934481996421</t>
  </si>
  <si>
    <t>3305</t>
  </si>
  <si>
    <t>4982790388505</t>
  </si>
  <si>
    <t>3306</t>
  </si>
  <si>
    <t>4982790386273</t>
  </si>
  <si>
    <t>3307</t>
  </si>
  <si>
    <t>4982790389229</t>
  </si>
  <si>
    <t>3308</t>
  </si>
  <si>
    <t>4941961080228</t>
  </si>
  <si>
    <t>3309</t>
  </si>
  <si>
    <t>4582111354983</t>
  </si>
  <si>
    <t>3310</t>
  </si>
  <si>
    <t>4573135605205</t>
  </si>
  <si>
    <t>3311</t>
  </si>
  <si>
    <t>1234560013289</t>
  </si>
  <si>
    <t>A02-L5-2</t>
  </si>
  <si>
    <t>3312</t>
  </si>
  <si>
    <t>6927768506152</t>
  </si>
  <si>
    <t>3313</t>
  </si>
  <si>
    <t>4991203156587</t>
  </si>
  <si>
    <t>3314</t>
  </si>
  <si>
    <t>4526112579518</t>
  </si>
  <si>
    <t>3315</t>
  </si>
  <si>
    <t>6994587562515</t>
  </si>
  <si>
    <t>3316</t>
  </si>
  <si>
    <t>6972548031478</t>
  </si>
  <si>
    <t>3317</t>
  </si>
  <si>
    <t>6972548030808</t>
  </si>
  <si>
    <t>3318</t>
  </si>
  <si>
    <t>6972548030211</t>
  </si>
  <si>
    <t>3319</t>
  </si>
  <si>
    <t>1234560023691</t>
  </si>
  <si>
    <t>3320</t>
  </si>
  <si>
    <t>6939020444720</t>
  </si>
  <si>
    <t>3321</t>
  </si>
  <si>
    <t>4972822710510</t>
  </si>
  <si>
    <t>3322</t>
  </si>
  <si>
    <t>4573475402151</t>
  </si>
  <si>
    <t>3323</t>
  </si>
  <si>
    <t>4972822310451</t>
  </si>
  <si>
    <t>3324</t>
  </si>
  <si>
    <t>4972822710305</t>
  </si>
  <si>
    <t>3325</t>
  </si>
  <si>
    <t>4968951212032</t>
  </si>
  <si>
    <t>3326</t>
  </si>
  <si>
    <t>8809055680067</t>
  </si>
  <si>
    <t>3327</t>
  </si>
  <si>
    <t>4982790432147</t>
  </si>
  <si>
    <t>3328</t>
  </si>
  <si>
    <t>4571137121761</t>
  </si>
  <si>
    <t>3329</t>
  </si>
  <si>
    <t>4905596065562</t>
  </si>
  <si>
    <t>3330</t>
  </si>
  <si>
    <t>4570025481277</t>
  </si>
  <si>
    <t>3331</t>
  </si>
  <si>
    <t>4570025484056</t>
  </si>
  <si>
    <t>3332</t>
  </si>
  <si>
    <t>1234560046676</t>
  </si>
  <si>
    <t>3333</t>
  </si>
  <si>
    <t>4972822360906</t>
  </si>
  <si>
    <t>3334</t>
  </si>
  <si>
    <t>4956810239528</t>
  </si>
  <si>
    <t>3335</t>
  </si>
  <si>
    <t>4982790432161</t>
  </si>
  <si>
    <t>3336</t>
  </si>
  <si>
    <t>4956810219872</t>
  </si>
  <si>
    <t>3337</t>
  </si>
  <si>
    <t>4982790411623</t>
  </si>
  <si>
    <t>3338</t>
  </si>
  <si>
    <t>1234560013999</t>
  </si>
  <si>
    <t>3339</t>
  </si>
  <si>
    <t>4964549048403</t>
  </si>
  <si>
    <t>3340</t>
  </si>
  <si>
    <t>6946802112074</t>
  </si>
  <si>
    <t>3341</t>
  </si>
  <si>
    <t>6927768506404</t>
  </si>
  <si>
    <t>A02-L4-3</t>
  </si>
  <si>
    <t>3342</t>
  </si>
  <si>
    <t>4580011532005</t>
  </si>
  <si>
    <t>3343</t>
  </si>
  <si>
    <t>1234560013128</t>
  </si>
  <si>
    <t>3344</t>
  </si>
  <si>
    <t>4905687033852</t>
  </si>
  <si>
    <t>3345</t>
  </si>
  <si>
    <t>6927768506398</t>
  </si>
  <si>
    <t>3346</t>
  </si>
  <si>
    <t>4526112789924</t>
  </si>
  <si>
    <t>3347</t>
  </si>
  <si>
    <t>4580682878112</t>
  </si>
  <si>
    <t>3348</t>
  </si>
  <si>
    <t>4570025480461</t>
  </si>
  <si>
    <t>3349</t>
  </si>
  <si>
    <t>6927768507661</t>
  </si>
  <si>
    <t>3350</t>
  </si>
  <si>
    <t>4580682876019</t>
  </si>
  <si>
    <t>3351</t>
  </si>
  <si>
    <t>8802599060210</t>
  </si>
  <si>
    <t>3352</t>
  </si>
  <si>
    <t>4982790273580</t>
  </si>
  <si>
    <t>3353</t>
  </si>
  <si>
    <t>1234560013524</t>
  </si>
  <si>
    <t>3354</t>
  </si>
  <si>
    <t>6974295340209</t>
  </si>
  <si>
    <t>3355</t>
  </si>
  <si>
    <t>4977425202363</t>
  </si>
  <si>
    <t>3356</t>
  </si>
  <si>
    <t>6959801401049</t>
  </si>
  <si>
    <t>3357</t>
  </si>
  <si>
    <t>6959801400721</t>
  </si>
  <si>
    <t>3358</t>
  </si>
  <si>
    <t>4977425302339</t>
  </si>
  <si>
    <t>3359</t>
  </si>
  <si>
    <t>4972822331456</t>
  </si>
  <si>
    <t>3360</t>
  </si>
  <si>
    <t>6959801400660</t>
  </si>
  <si>
    <t>3361</t>
  </si>
  <si>
    <t>4560172729094</t>
  </si>
  <si>
    <t>3362</t>
  </si>
  <si>
    <t>6959801400974</t>
  </si>
  <si>
    <t>3363</t>
  </si>
  <si>
    <t>6920915801100</t>
  </si>
  <si>
    <t>3364</t>
  </si>
  <si>
    <t>4978554113384</t>
  </si>
  <si>
    <t>A04-L1-4</t>
  </si>
  <si>
    <t>3365</t>
  </si>
  <si>
    <t>4902011715897</t>
  </si>
  <si>
    <t>3366</t>
  </si>
  <si>
    <t>6920915801117</t>
  </si>
  <si>
    <t>3367</t>
  </si>
  <si>
    <t>4977425202288</t>
  </si>
  <si>
    <t>3368</t>
  </si>
  <si>
    <t>4982494331005</t>
  </si>
  <si>
    <t>3369</t>
  </si>
  <si>
    <t>6937212125860</t>
  </si>
  <si>
    <t>3370</t>
  </si>
  <si>
    <t>4968583184837</t>
  </si>
  <si>
    <t>3371</t>
  </si>
  <si>
    <t>4972822381352</t>
  </si>
  <si>
    <t>3372</t>
  </si>
  <si>
    <t>4973430024280</t>
  </si>
  <si>
    <t>3373</t>
  </si>
  <si>
    <t>4573512250042</t>
  </si>
  <si>
    <t>3374</t>
  </si>
  <si>
    <t>4573512251841</t>
  </si>
  <si>
    <t>3375</t>
  </si>
  <si>
    <t>4905552121028</t>
  </si>
  <si>
    <t>3376</t>
  </si>
  <si>
    <t>4975887566719</t>
  </si>
  <si>
    <t>3377</t>
  </si>
  <si>
    <t>4905687332566</t>
  </si>
  <si>
    <t>3378</t>
  </si>
  <si>
    <t>4905687332511</t>
  </si>
  <si>
    <t>3379</t>
  </si>
  <si>
    <t>4956810802722</t>
  </si>
  <si>
    <t>3380</t>
  </si>
  <si>
    <t>4995969046892</t>
  </si>
  <si>
    <t>3381</t>
  </si>
  <si>
    <t>4978446034094</t>
  </si>
  <si>
    <t>3382</t>
  </si>
  <si>
    <t>4965534180078</t>
  </si>
  <si>
    <t>G06-L3-4-1</t>
  </si>
  <si>
    <t>3383</t>
  </si>
  <si>
    <t>4982494331876</t>
  </si>
  <si>
    <t>3384</t>
  </si>
  <si>
    <t>4982494332736</t>
  </si>
  <si>
    <t>3385</t>
  </si>
  <si>
    <t>4982494330961</t>
  </si>
  <si>
    <t>3386</t>
  </si>
  <si>
    <t>4982494330954</t>
  </si>
  <si>
    <t>3387</t>
  </si>
  <si>
    <t>4982494330992</t>
  </si>
  <si>
    <t>3388</t>
  </si>
  <si>
    <t>6934647200858</t>
  </si>
  <si>
    <t>3389</t>
  </si>
  <si>
    <t>4977425014171</t>
  </si>
  <si>
    <t>3390</t>
  </si>
  <si>
    <t>4905596504092</t>
  </si>
  <si>
    <t>3391</t>
  </si>
  <si>
    <t>1234560035762</t>
  </si>
  <si>
    <t>3392</t>
  </si>
  <si>
    <t>4956810803521</t>
  </si>
  <si>
    <t>3393</t>
  </si>
  <si>
    <t>4956810802135</t>
  </si>
  <si>
    <t>3394</t>
  </si>
  <si>
    <t>4570025481635</t>
  </si>
  <si>
    <t>3395</t>
  </si>
  <si>
    <t>1234560037490</t>
  </si>
  <si>
    <t>3396</t>
  </si>
  <si>
    <t>6972548033595</t>
  </si>
  <si>
    <t>3397</t>
  </si>
  <si>
    <t>6971091795851</t>
  </si>
  <si>
    <t>3398</t>
  </si>
  <si>
    <t>4956810801091</t>
  </si>
  <si>
    <t>3399</t>
  </si>
  <si>
    <t>4965534158312</t>
  </si>
  <si>
    <t>3400</t>
  </si>
  <si>
    <t>4549308503746</t>
  </si>
  <si>
    <t>3401</t>
  </si>
  <si>
    <t>4549308515220</t>
  </si>
  <si>
    <t>3402</t>
  </si>
  <si>
    <t>4546490506715</t>
  </si>
  <si>
    <t>3403</t>
  </si>
  <si>
    <t>4905596210832</t>
  </si>
  <si>
    <t>F04-L3-3</t>
  </si>
  <si>
    <t>3404</t>
  </si>
  <si>
    <t>4956810802975</t>
  </si>
  <si>
    <t>3405</t>
  </si>
  <si>
    <t>4973430020237</t>
  </si>
  <si>
    <t>3406</t>
  </si>
  <si>
    <t>4977425017349</t>
  </si>
  <si>
    <t>3407</t>
  </si>
  <si>
    <t>1234560011827</t>
  </si>
  <si>
    <t>3408</t>
  </si>
  <si>
    <t>4549308700763</t>
  </si>
  <si>
    <t>3409</t>
  </si>
  <si>
    <t>4989976678153</t>
  </si>
  <si>
    <t>3410</t>
  </si>
  <si>
    <t>4549308566697</t>
  </si>
  <si>
    <t>3411</t>
  </si>
  <si>
    <t>4549308566642</t>
  </si>
  <si>
    <t>3412</t>
  </si>
  <si>
    <t>4956810803859</t>
  </si>
  <si>
    <t>3413</t>
  </si>
  <si>
    <t>4549308566604</t>
  </si>
  <si>
    <t>3414</t>
  </si>
  <si>
    <t>4973430023894</t>
  </si>
  <si>
    <t>3415</t>
  </si>
  <si>
    <t>4900634003179</t>
  </si>
  <si>
    <t>3416</t>
  </si>
  <si>
    <t>4904676013110</t>
  </si>
  <si>
    <t>3417</t>
  </si>
  <si>
    <t>4580233927160</t>
  </si>
  <si>
    <t>3418</t>
  </si>
  <si>
    <t>6959801400837</t>
  </si>
  <si>
    <t>3419</t>
  </si>
  <si>
    <t>6925512490658</t>
  </si>
  <si>
    <t>3420</t>
  </si>
  <si>
    <t>4549308566680</t>
  </si>
  <si>
    <t>3421</t>
  </si>
  <si>
    <t>4904676012915</t>
  </si>
  <si>
    <t>3422</t>
  </si>
  <si>
    <t>1234560039661</t>
  </si>
  <si>
    <t>3423</t>
  </si>
  <si>
    <t>4955959158707</t>
  </si>
  <si>
    <t>3424</t>
  </si>
  <si>
    <t>4977425031277</t>
  </si>
  <si>
    <t>3425</t>
  </si>
  <si>
    <t>8563785383495</t>
  </si>
  <si>
    <t>3426</t>
  </si>
  <si>
    <t>8572839013362</t>
  </si>
  <si>
    <t>3427</t>
  </si>
  <si>
    <t>8258166931217</t>
  </si>
  <si>
    <t>3428</t>
  </si>
  <si>
    <t>8111729586664</t>
  </si>
  <si>
    <t>3429</t>
  </si>
  <si>
    <t>8835758385688</t>
  </si>
  <si>
    <t>3430</t>
  </si>
  <si>
    <t>6972284880675</t>
  </si>
  <si>
    <t>3431</t>
  </si>
  <si>
    <t>8196461483595</t>
  </si>
  <si>
    <t>3432</t>
  </si>
  <si>
    <t>8448671898009</t>
  </si>
  <si>
    <t>3433</t>
  </si>
  <si>
    <t>4955959115915</t>
  </si>
  <si>
    <t>3434</t>
  </si>
  <si>
    <t>4570025481253</t>
  </si>
  <si>
    <t>3435</t>
  </si>
  <si>
    <t>4570025482533</t>
  </si>
  <si>
    <t>3436</t>
  </si>
  <si>
    <t>6972548039757</t>
  </si>
  <si>
    <t>3437</t>
  </si>
  <si>
    <t>6971091796438</t>
  </si>
  <si>
    <t>3438</t>
  </si>
  <si>
    <t>6971091797527</t>
  </si>
  <si>
    <t>3439</t>
  </si>
  <si>
    <t>6971091796667</t>
  </si>
  <si>
    <t>E03-3-2</t>
  </si>
  <si>
    <t>3440</t>
  </si>
  <si>
    <t>4978929356583</t>
  </si>
  <si>
    <t>3441</t>
  </si>
  <si>
    <t>1234560016051</t>
  </si>
  <si>
    <t>3442</t>
  </si>
  <si>
    <t>1234560016044</t>
  </si>
  <si>
    <t>3443</t>
  </si>
  <si>
    <t>1234560035779</t>
  </si>
  <si>
    <t>3444</t>
  </si>
  <si>
    <t>4903409163191</t>
  </si>
  <si>
    <t>3445</t>
  </si>
  <si>
    <t>4952583061090</t>
  </si>
  <si>
    <t>3446</t>
  </si>
  <si>
    <t>6921931579899</t>
  </si>
  <si>
    <t>3447</t>
  </si>
  <si>
    <t>1234560013180</t>
  </si>
  <si>
    <t>3448</t>
  </si>
  <si>
    <t>4978929459352</t>
  </si>
  <si>
    <t>A02-L4-3-2-1</t>
  </si>
  <si>
    <t>3449</t>
  </si>
  <si>
    <t>4580004042047</t>
  </si>
  <si>
    <t>3450</t>
  </si>
  <si>
    <t>4521684146274</t>
  </si>
  <si>
    <t>3451</t>
  </si>
  <si>
    <t>1234560014033</t>
  </si>
  <si>
    <t>3452</t>
  </si>
  <si>
    <t>6971091796223</t>
  </si>
  <si>
    <t>F01-l1-4</t>
  </si>
  <si>
    <t>3453</t>
  </si>
  <si>
    <t>6972854797235</t>
  </si>
  <si>
    <t>3454</t>
  </si>
  <si>
    <t>1234560031719</t>
  </si>
  <si>
    <t>3455</t>
  </si>
  <si>
    <t>1234560031733</t>
  </si>
  <si>
    <t>3456</t>
  </si>
  <si>
    <t>1234560039692</t>
  </si>
  <si>
    <t>3457</t>
  </si>
  <si>
    <t>6982323170629</t>
  </si>
  <si>
    <t>3458</t>
  </si>
  <si>
    <t>6922686903441</t>
  </si>
  <si>
    <t>3459</t>
  </si>
  <si>
    <t>6972548034301</t>
  </si>
  <si>
    <t>3460</t>
  </si>
  <si>
    <t>4960579065007</t>
  </si>
  <si>
    <t>3461</t>
  </si>
  <si>
    <t>6972548030273</t>
  </si>
  <si>
    <t>3462</t>
  </si>
  <si>
    <t>6972548030266</t>
  </si>
  <si>
    <t>3463</t>
  </si>
  <si>
    <t>6971091796018</t>
  </si>
  <si>
    <t>3464</t>
  </si>
  <si>
    <t>6972854795682</t>
  </si>
  <si>
    <t>3465</t>
  </si>
  <si>
    <t>6971091796032</t>
  </si>
  <si>
    <t>3466</t>
  </si>
  <si>
    <t>6971091796094</t>
  </si>
  <si>
    <t>3467</t>
  </si>
  <si>
    <t>6972548031829</t>
  </si>
  <si>
    <t>3468</t>
  </si>
  <si>
    <t>6972548034172</t>
  </si>
  <si>
    <t>3469</t>
  </si>
  <si>
    <t>4991203151766</t>
  </si>
  <si>
    <t>3470</t>
  </si>
  <si>
    <t>6971091797046</t>
  </si>
  <si>
    <t>3471</t>
  </si>
  <si>
    <t>6971091769148</t>
  </si>
  <si>
    <t>3472</t>
  </si>
  <si>
    <t>6971091796162</t>
  </si>
  <si>
    <t>3473</t>
  </si>
  <si>
    <t>6972548030310</t>
  </si>
  <si>
    <t>3474</t>
  </si>
  <si>
    <t>4526112571772</t>
  </si>
  <si>
    <t>3475</t>
  </si>
  <si>
    <t>4570025489617</t>
  </si>
  <si>
    <t>3476</t>
  </si>
  <si>
    <t>6982323171114</t>
  </si>
  <si>
    <t>3477</t>
  </si>
  <si>
    <t>6982323171091</t>
  </si>
  <si>
    <t>3478</t>
  </si>
  <si>
    <t>6982323171107</t>
  </si>
  <si>
    <t>3479</t>
  </si>
  <si>
    <t>6982323171084</t>
  </si>
  <si>
    <t>3480</t>
  </si>
  <si>
    <t>6972548039788</t>
  </si>
  <si>
    <t>3481</t>
  </si>
  <si>
    <t>4964549052790</t>
  </si>
  <si>
    <t>3482</t>
  </si>
  <si>
    <t>4972822411080</t>
  </si>
  <si>
    <t>3483</t>
  </si>
  <si>
    <t>1234560018901</t>
  </si>
  <si>
    <t>3484</t>
  </si>
  <si>
    <t>6971091797428</t>
  </si>
  <si>
    <t>3485</t>
  </si>
  <si>
    <t>6972548030792</t>
  </si>
  <si>
    <t>3486</t>
  </si>
  <si>
    <t>6972548030181</t>
  </si>
  <si>
    <t>3487</t>
  </si>
  <si>
    <t>4573553199041</t>
  </si>
  <si>
    <t>3488</t>
  </si>
  <si>
    <t>1234560001644</t>
  </si>
  <si>
    <t>3489</t>
  </si>
  <si>
    <t>4991203112316</t>
  </si>
  <si>
    <t>3490</t>
  </si>
  <si>
    <t>4573553196880</t>
  </si>
  <si>
    <t>3491</t>
  </si>
  <si>
    <t>4526112775897</t>
  </si>
  <si>
    <t>3492</t>
  </si>
  <si>
    <t>4526112775880</t>
  </si>
  <si>
    <t>3493</t>
  </si>
  <si>
    <t>4904510216233</t>
  </si>
  <si>
    <t>3494</t>
  </si>
  <si>
    <t>4526112775866</t>
  </si>
  <si>
    <t>3495</t>
  </si>
  <si>
    <t>4573553199027</t>
  </si>
  <si>
    <t>3496</t>
  </si>
  <si>
    <t>4991203151247</t>
  </si>
  <si>
    <t>3497</t>
  </si>
  <si>
    <t>4991203158451</t>
  </si>
  <si>
    <t>3498</t>
  </si>
  <si>
    <t>7891755700023</t>
  </si>
  <si>
    <t>3499</t>
  </si>
  <si>
    <t>8901802706171</t>
  </si>
  <si>
    <t>3500</t>
  </si>
  <si>
    <t>7891755700047</t>
  </si>
  <si>
    <t>3501</t>
  </si>
  <si>
    <t>8052202120361</t>
  </si>
  <si>
    <t>3502</t>
  </si>
  <si>
    <t>8052202120965</t>
  </si>
  <si>
    <t>3503</t>
  </si>
  <si>
    <t>8901802706553</t>
  </si>
  <si>
    <t>3504</t>
  </si>
  <si>
    <t>7891755700313</t>
  </si>
  <si>
    <t>3505</t>
  </si>
  <si>
    <t>6934747810391</t>
  </si>
  <si>
    <t>3506</t>
  </si>
  <si>
    <t>6972543650094</t>
  </si>
  <si>
    <t>3507</t>
  </si>
  <si>
    <t>8901802702104</t>
  </si>
  <si>
    <t>3508</t>
  </si>
  <si>
    <t>8901802702111</t>
  </si>
  <si>
    <t>3509</t>
  </si>
  <si>
    <t>8901802702074</t>
  </si>
  <si>
    <t>3510</t>
  </si>
  <si>
    <t>8901802738202</t>
  </si>
  <si>
    <t>3511</t>
  </si>
  <si>
    <t>8052202100363</t>
  </si>
  <si>
    <t>3512</t>
  </si>
  <si>
    <t>8901802731050</t>
  </si>
  <si>
    <t>3513</t>
  </si>
  <si>
    <t>8901802731098</t>
  </si>
  <si>
    <t>3514</t>
  </si>
  <si>
    <t>8901802731142</t>
  </si>
  <si>
    <t>3515</t>
  </si>
  <si>
    <t>8052202110829</t>
  </si>
  <si>
    <t>3516</t>
  </si>
  <si>
    <t>8052202111727</t>
  </si>
  <si>
    <t>3517</t>
  </si>
  <si>
    <t>8901802706539</t>
  </si>
  <si>
    <t>3518</t>
  </si>
  <si>
    <t>8901802706164</t>
  </si>
  <si>
    <t>3519</t>
  </si>
  <si>
    <t>4991203142009</t>
  </si>
  <si>
    <t>3520</t>
  </si>
  <si>
    <t>4560348443199</t>
  </si>
  <si>
    <t>3521</t>
  </si>
  <si>
    <t>4562220838932</t>
  </si>
  <si>
    <t>3522</t>
  </si>
  <si>
    <t>4562220838925</t>
  </si>
  <si>
    <t>3523</t>
  </si>
  <si>
    <t>8901802701077</t>
  </si>
  <si>
    <t>3524</t>
  </si>
  <si>
    <t>8901802703002</t>
  </si>
  <si>
    <t>3525</t>
  </si>
  <si>
    <t>8901802703026</t>
  </si>
  <si>
    <t>3526</t>
  </si>
  <si>
    <t>4972822760218</t>
  </si>
  <si>
    <t>3527</t>
  </si>
  <si>
    <t>6972543651312</t>
  </si>
  <si>
    <t>3528</t>
  </si>
  <si>
    <t>8901802706621</t>
  </si>
  <si>
    <t>3529</t>
  </si>
  <si>
    <t>4570025488405</t>
  </si>
  <si>
    <t>3530</t>
  </si>
  <si>
    <t>6971091796056</t>
  </si>
  <si>
    <t>3531</t>
  </si>
  <si>
    <t>6954321086196</t>
  </si>
  <si>
    <t>3532</t>
  </si>
  <si>
    <t>1234560023868</t>
  </si>
  <si>
    <t>3533</t>
  </si>
  <si>
    <t>8052202119112</t>
  </si>
  <si>
    <t>3534</t>
  </si>
  <si>
    <t>1234560014019</t>
  </si>
  <si>
    <t>3535</t>
  </si>
  <si>
    <t>4982790387843</t>
  </si>
  <si>
    <t>3536</t>
  </si>
  <si>
    <t>4905687332573</t>
  </si>
  <si>
    <t>3537</t>
  </si>
  <si>
    <t>1234560040070</t>
  </si>
  <si>
    <t>3538</t>
  </si>
  <si>
    <t>4973430024105</t>
  </si>
  <si>
    <t>3539</t>
  </si>
  <si>
    <t>6972548034721</t>
  </si>
  <si>
    <t>3540</t>
  </si>
  <si>
    <t>6971044881822</t>
  </si>
  <si>
    <t>3541</t>
  </si>
  <si>
    <t>4570025481437</t>
  </si>
  <si>
    <t>A02-3-2</t>
  </si>
  <si>
    <t>3542</t>
  </si>
  <si>
    <t>6235387648413</t>
  </si>
  <si>
    <t>G06-L2-3</t>
  </si>
  <si>
    <t>3543</t>
  </si>
  <si>
    <t>4991203171757</t>
  </si>
  <si>
    <t>3544</t>
  </si>
  <si>
    <t>4560179906702</t>
  </si>
  <si>
    <t>E04-L5-3</t>
  </si>
  <si>
    <t>3545</t>
  </si>
  <si>
    <t>6972548034714</t>
  </si>
  <si>
    <t>3546</t>
  </si>
  <si>
    <t>6972854795859</t>
  </si>
  <si>
    <t>3547</t>
  </si>
  <si>
    <t>6972548034967</t>
  </si>
  <si>
    <t>3548</t>
  </si>
  <si>
    <t>6971091796995</t>
  </si>
  <si>
    <t>3549</t>
  </si>
  <si>
    <t>4562220838888</t>
  </si>
  <si>
    <t>3550</t>
  </si>
  <si>
    <t>4562220838871</t>
  </si>
  <si>
    <t>3551</t>
  </si>
  <si>
    <t>1234560022663</t>
  </si>
  <si>
    <t>3552</t>
  </si>
  <si>
    <t>4526112574001</t>
  </si>
  <si>
    <t>3553</t>
  </si>
  <si>
    <t>4526112465705</t>
  </si>
  <si>
    <t>3554</t>
  </si>
  <si>
    <t>6972081867053</t>
  </si>
  <si>
    <t>3555</t>
  </si>
  <si>
    <t>6972854793176</t>
  </si>
  <si>
    <t>3556</t>
  </si>
  <si>
    <t>6972854797556</t>
  </si>
  <si>
    <t>3557</t>
  </si>
  <si>
    <t>6925956300209</t>
  </si>
  <si>
    <t>3558</t>
  </si>
  <si>
    <t>6972548035513</t>
  </si>
  <si>
    <t>3559</t>
  </si>
  <si>
    <t>6971091795387</t>
  </si>
  <si>
    <t>3560</t>
  </si>
  <si>
    <t>6971024833209</t>
  </si>
  <si>
    <t>3561</t>
  </si>
  <si>
    <t>6972548030907</t>
  </si>
  <si>
    <t>3562</t>
  </si>
  <si>
    <t>4521684232397</t>
  </si>
  <si>
    <t>3563</t>
  </si>
  <si>
    <t>4977425973379</t>
  </si>
  <si>
    <t>3564</t>
  </si>
  <si>
    <t>4972822450201</t>
  </si>
  <si>
    <t>3565</t>
  </si>
  <si>
    <t>6972545170859</t>
  </si>
  <si>
    <t>3566</t>
  </si>
  <si>
    <t>4560179906139</t>
  </si>
  <si>
    <t>3567</t>
  </si>
  <si>
    <t>6959801400790</t>
  </si>
  <si>
    <t>3568</t>
  </si>
  <si>
    <t>6950383000163</t>
  </si>
  <si>
    <t>3569</t>
  </si>
  <si>
    <t>6959801400929</t>
  </si>
  <si>
    <t>3570</t>
  </si>
  <si>
    <t>6959801400950</t>
  </si>
  <si>
    <t>3571</t>
  </si>
  <si>
    <t>6949230402311</t>
  </si>
  <si>
    <t>3572</t>
  </si>
  <si>
    <t>1234560037476</t>
  </si>
  <si>
    <t>3573</t>
  </si>
  <si>
    <t>1234560032945</t>
  </si>
  <si>
    <t>3574</t>
  </si>
  <si>
    <t>4978446982982</t>
  </si>
  <si>
    <t>3575</t>
  </si>
  <si>
    <t>6916681045305</t>
  </si>
  <si>
    <t>3576</t>
  </si>
  <si>
    <t>4901670116175</t>
  </si>
  <si>
    <t>3577</t>
  </si>
  <si>
    <t>4901670114911</t>
  </si>
  <si>
    <t>3578</t>
  </si>
  <si>
    <t>6916681045374</t>
  </si>
  <si>
    <t>3579</t>
  </si>
  <si>
    <t>4978446032229</t>
  </si>
  <si>
    <t>3580</t>
  </si>
  <si>
    <t>6974313221305</t>
  </si>
  <si>
    <t>3581</t>
  </si>
  <si>
    <t>6974313221398</t>
  </si>
  <si>
    <t>3582</t>
  </si>
  <si>
    <t>6974313221336</t>
  </si>
  <si>
    <t>3583</t>
  </si>
  <si>
    <t>6974313221527</t>
  </si>
  <si>
    <t>3584</t>
  </si>
  <si>
    <t>6974313220261</t>
  </si>
  <si>
    <t>3585</t>
  </si>
  <si>
    <t>4978929348625</t>
  </si>
  <si>
    <t>3586</t>
  </si>
  <si>
    <t>4978929352950</t>
  </si>
  <si>
    <t>3587</t>
  </si>
  <si>
    <t>6916681045336</t>
  </si>
  <si>
    <t>3588</t>
  </si>
  <si>
    <t>6974313220087</t>
  </si>
  <si>
    <t>3589</t>
  </si>
  <si>
    <t>6974313221664</t>
  </si>
  <si>
    <t>3590</t>
  </si>
  <si>
    <t>6987184237030</t>
  </si>
  <si>
    <t>3591</t>
  </si>
  <si>
    <t>8562503501009</t>
  </si>
  <si>
    <t>3592</t>
  </si>
  <si>
    <t>8562682790256</t>
  </si>
  <si>
    <t>3593</t>
  </si>
  <si>
    <t>1234560014880</t>
  </si>
  <si>
    <t>3594</t>
  </si>
  <si>
    <t>1234560014668</t>
  </si>
  <si>
    <t>3595</t>
  </si>
  <si>
    <t>1234560014873</t>
  </si>
  <si>
    <t>3596</t>
  </si>
  <si>
    <t>8561702502008</t>
  </si>
  <si>
    <t>3597</t>
  </si>
  <si>
    <t>1234560014897</t>
  </si>
  <si>
    <t>3598</t>
  </si>
  <si>
    <t>1234560014842</t>
  </si>
  <si>
    <t>3599</t>
  </si>
  <si>
    <t>4580682871762</t>
  </si>
  <si>
    <t>3600</t>
  </si>
  <si>
    <t>8563004500706</t>
  </si>
  <si>
    <t>S10-L4-1</t>
  </si>
  <si>
    <t>3601</t>
  </si>
  <si>
    <t>8561782030309</t>
  </si>
  <si>
    <t>3602</t>
  </si>
  <si>
    <t>8561651491002</t>
  </si>
  <si>
    <t>3603</t>
  </si>
  <si>
    <t>4580682872585</t>
  </si>
  <si>
    <t>3604</t>
  </si>
  <si>
    <t>1234560014811</t>
  </si>
  <si>
    <t>3605</t>
  </si>
  <si>
    <t>6925956333931</t>
  </si>
  <si>
    <t>3606</t>
  </si>
  <si>
    <t>6925513137125</t>
  </si>
  <si>
    <t>3607</t>
  </si>
  <si>
    <t>1234560046966</t>
  </si>
  <si>
    <t>3608</t>
  </si>
  <si>
    <t>1234560013371</t>
  </si>
  <si>
    <t>3609</t>
  </si>
  <si>
    <t>4991203173218</t>
  </si>
  <si>
    <t>3610</t>
  </si>
  <si>
    <t>4903234031290</t>
  </si>
  <si>
    <t>E04-L1-4</t>
  </si>
  <si>
    <t>3611</t>
  </si>
  <si>
    <t>6971091796360</t>
  </si>
  <si>
    <t>3612</t>
  </si>
  <si>
    <t>4580297237144</t>
  </si>
  <si>
    <t>3613</t>
  </si>
  <si>
    <t>4520297080555</t>
  </si>
  <si>
    <t>3614</t>
  </si>
  <si>
    <t>4520297080500</t>
  </si>
  <si>
    <t>3615</t>
  </si>
  <si>
    <t>1234560037230</t>
  </si>
  <si>
    <t>3616</t>
  </si>
  <si>
    <t>4906137321611</t>
  </si>
  <si>
    <t>3617</t>
  </si>
  <si>
    <t>6926627828169</t>
  </si>
  <si>
    <t>3618</t>
  </si>
  <si>
    <t>1234560013241</t>
  </si>
  <si>
    <t>3619</t>
  </si>
  <si>
    <t>4977498278005</t>
  </si>
  <si>
    <t>3620</t>
  </si>
  <si>
    <t>1234560013265</t>
  </si>
  <si>
    <t>3621</t>
  </si>
  <si>
    <t>4907692034862</t>
  </si>
  <si>
    <t>3622</t>
  </si>
  <si>
    <t>4513750131062</t>
  </si>
  <si>
    <t>3623</t>
  </si>
  <si>
    <t>1234560025992</t>
  </si>
  <si>
    <t>3624</t>
  </si>
  <si>
    <t>4513750719376</t>
  </si>
  <si>
    <t>3625</t>
  </si>
  <si>
    <t>4902901747519</t>
  </si>
  <si>
    <t>3626</t>
  </si>
  <si>
    <t>4902901747533</t>
  </si>
  <si>
    <t>3627</t>
  </si>
  <si>
    <t>4905596211280</t>
  </si>
  <si>
    <t>3628</t>
  </si>
  <si>
    <t>1234560014729</t>
  </si>
  <si>
    <t>3629</t>
  </si>
  <si>
    <t>1234560014712</t>
  </si>
  <si>
    <t>3630</t>
  </si>
  <si>
    <t>4904676013127</t>
  </si>
  <si>
    <t>3631</t>
  </si>
  <si>
    <t>4549308536645</t>
  </si>
  <si>
    <t>3632</t>
  </si>
  <si>
    <t>4905596008262</t>
  </si>
  <si>
    <t>3633</t>
  </si>
  <si>
    <t>1234560027651</t>
  </si>
  <si>
    <t>3634</t>
  </si>
  <si>
    <t>8901802703057</t>
  </si>
  <si>
    <t>3635</t>
  </si>
  <si>
    <t>8306981722189</t>
  </si>
  <si>
    <t>C02-L4-3</t>
  </si>
  <si>
    <t>3636</t>
  </si>
  <si>
    <t>1234560014705</t>
  </si>
  <si>
    <t>3637</t>
  </si>
  <si>
    <t>6956646877091</t>
  </si>
  <si>
    <t>3638</t>
  </si>
  <si>
    <t>6972854796436</t>
  </si>
  <si>
    <t>3639</t>
  </si>
  <si>
    <t>6972081860764</t>
  </si>
  <si>
    <t>3640</t>
  </si>
  <si>
    <t>4901480376820</t>
  </si>
  <si>
    <t>3641</t>
  </si>
  <si>
    <t>6974313221268</t>
  </si>
  <si>
    <t>3642</t>
  </si>
  <si>
    <t>4968988042701</t>
  </si>
  <si>
    <t>3643</t>
  </si>
  <si>
    <t>4972822450195</t>
  </si>
  <si>
    <t>3644</t>
  </si>
  <si>
    <t>4542099102006</t>
  </si>
  <si>
    <t>3645</t>
  </si>
  <si>
    <t>4903234004669</t>
  </si>
  <si>
    <t>3646</t>
  </si>
  <si>
    <t>6959801400820</t>
  </si>
  <si>
    <t>3647</t>
  </si>
  <si>
    <t>4905596111917</t>
  </si>
  <si>
    <t>3648</t>
  </si>
  <si>
    <t>6967422348032</t>
  </si>
  <si>
    <t>3649</t>
  </si>
  <si>
    <t>6944363902363</t>
  </si>
  <si>
    <t>3650</t>
  </si>
  <si>
    <t>1234560039555</t>
  </si>
  <si>
    <t>3651</t>
  </si>
  <si>
    <t>1234560039562</t>
  </si>
  <si>
    <t>3652</t>
  </si>
  <si>
    <t>1234560013364</t>
  </si>
  <si>
    <t>3653</t>
  </si>
  <si>
    <t>4978929353049</t>
  </si>
  <si>
    <t>D041-L3-3</t>
  </si>
  <si>
    <t>3654</t>
  </si>
  <si>
    <t>4956810861675</t>
  </si>
  <si>
    <t>3655</t>
  </si>
  <si>
    <t>4956810803231</t>
  </si>
  <si>
    <t>3656</t>
  </si>
  <si>
    <t>1234560040094</t>
  </si>
  <si>
    <t>3657</t>
  </si>
  <si>
    <t>1234560046997</t>
  </si>
  <si>
    <t>3658</t>
  </si>
  <si>
    <t>4982790389021</t>
  </si>
  <si>
    <t>3659</t>
  </si>
  <si>
    <t>1234560040285</t>
  </si>
  <si>
    <t>3660</t>
  </si>
  <si>
    <t>4953980996497</t>
  </si>
  <si>
    <t>3661</t>
  </si>
  <si>
    <t>4965534430586</t>
  </si>
  <si>
    <t>3662</t>
  </si>
  <si>
    <t>4991203189493</t>
  </si>
  <si>
    <t>3663</t>
  </si>
  <si>
    <t>4560141087859</t>
  </si>
  <si>
    <t>3664</t>
  </si>
  <si>
    <t>4972822310789</t>
  </si>
  <si>
    <t>3665</t>
  </si>
  <si>
    <t>4900662633836</t>
  </si>
  <si>
    <t>3666</t>
  </si>
  <si>
    <t>4968988994611</t>
  </si>
  <si>
    <t>3667</t>
  </si>
  <si>
    <t>4510085130517</t>
  </si>
  <si>
    <t>3668</t>
  </si>
  <si>
    <t>4510085136397</t>
  </si>
  <si>
    <t>3669</t>
  </si>
  <si>
    <t>4510085130531</t>
  </si>
  <si>
    <t>3670</t>
  </si>
  <si>
    <t>4510085134522</t>
  </si>
  <si>
    <t>3671</t>
  </si>
  <si>
    <t>4580297234174</t>
  </si>
  <si>
    <t>3672</t>
  </si>
  <si>
    <t>4941335080328</t>
  </si>
  <si>
    <t>3673</t>
  </si>
  <si>
    <t>4991203170545</t>
  </si>
  <si>
    <t>3674</t>
  </si>
  <si>
    <t>4969757100301</t>
  </si>
  <si>
    <t>3675</t>
  </si>
  <si>
    <t>4905596483779</t>
  </si>
  <si>
    <t>3676</t>
  </si>
  <si>
    <t>6972284880286</t>
  </si>
  <si>
    <t>c03-l3-4</t>
  </si>
  <si>
    <t>3677</t>
  </si>
  <si>
    <t>8825003842379</t>
  </si>
  <si>
    <t>3678</t>
  </si>
  <si>
    <t>4964549005338</t>
  </si>
  <si>
    <t>3679</t>
  </si>
  <si>
    <t>4573512250837</t>
  </si>
  <si>
    <t>3680</t>
  </si>
  <si>
    <t>6965263482267</t>
  </si>
  <si>
    <t>3681</t>
  </si>
  <si>
    <t>4977425513278</t>
  </si>
  <si>
    <t>3682</t>
  </si>
  <si>
    <t>6967422348148</t>
  </si>
  <si>
    <t>3683</t>
  </si>
  <si>
    <t>4905596055662</t>
  </si>
  <si>
    <t>3684</t>
  </si>
  <si>
    <t>4936181522870</t>
  </si>
  <si>
    <t>3685</t>
  </si>
  <si>
    <t>4965534386609</t>
  </si>
  <si>
    <t>3686</t>
  </si>
  <si>
    <t>4905687358979</t>
  </si>
  <si>
    <t>3687</t>
  </si>
  <si>
    <t>4526112187270</t>
  </si>
  <si>
    <t>3688</t>
  </si>
  <si>
    <t>6976758540003</t>
  </si>
  <si>
    <t>C02-L4-2</t>
  </si>
  <si>
    <t>3689</t>
  </si>
  <si>
    <t>1234560032754</t>
  </si>
  <si>
    <t>3690</t>
  </si>
  <si>
    <t>6936592803856</t>
  </si>
  <si>
    <t>3691</t>
  </si>
  <si>
    <t>4903409151051</t>
  </si>
  <si>
    <t>3692</t>
  </si>
  <si>
    <t>4582111352545</t>
  </si>
  <si>
    <t>3693</t>
  </si>
  <si>
    <t>4570190783251</t>
  </si>
  <si>
    <t>3694</t>
  </si>
  <si>
    <t>4570190783275</t>
  </si>
  <si>
    <t>3695</t>
  </si>
  <si>
    <t>4570190783282</t>
  </si>
  <si>
    <t>3696</t>
  </si>
  <si>
    <t>4943273103039</t>
  </si>
  <si>
    <t>3697</t>
  </si>
  <si>
    <t>4968988071190</t>
  </si>
  <si>
    <t>3698</t>
  </si>
  <si>
    <t>1234560023417</t>
  </si>
  <si>
    <t>3699</t>
  </si>
  <si>
    <t>4964549048700</t>
  </si>
  <si>
    <t>3700</t>
  </si>
  <si>
    <t>4582111356529</t>
  </si>
  <si>
    <t>3701</t>
  </si>
  <si>
    <t>4526112187263</t>
  </si>
  <si>
    <t>D01-L5</t>
  </si>
  <si>
    <t>3702</t>
  </si>
  <si>
    <t>4977425200130</t>
  </si>
  <si>
    <t>3703</t>
  </si>
  <si>
    <t>4905596458661</t>
  </si>
  <si>
    <t>3704</t>
  </si>
  <si>
    <t>6958585569532</t>
  </si>
  <si>
    <t>3705</t>
  </si>
  <si>
    <t>6925956330060</t>
  </si>
  <si>
    <t>3706</t>
  </si>
  <si>
    <t>4580297231609</t>
  </si>
  <si>
    <t>3707</t>
  </si>
  <si>
    <t>4905596039068</t>
  </si>
  <si>
    <t>3708</t>
  </si>
  <si>
    <t>4972822411875</t>
  </si>
  <si>
    <t>3709</t>
  </si>
  <si>
    <t>4580233934748</t>
  </si>
  <si>
    <t>3710</t>
  </si>
  <si>
    <t>6949230402298</t>
  </si>
  <si>
    <t>3711</t>
  </si>
  <si>
    <t>6971024836279</t>
  </si>
  <si>
    <t>3712</t>
  </si>
  <si>
    <t>6950383000187</t>
  </si>
  <si>
    <t>3713</t>
  </si>
  <si>
    <t>4905596184355</t>
  </si>
  <si>
    <t>3714</t>
  </si>
  <si>
    <t>4964549055142</t>
  </si>
  <si>
    <t>3715</t>
  </si>
  <si>
    <t>6959801400936</t>
  </si>
  <si>
    <t>3716</t>
  </si>
  <si>
    <t>4905596211211</t>
  </si>
  <si>
    <t>3717</t>
  </si>
  <si>
    <t>4952110884505</t>
  </si>
  <si>
    <t>3718</t>
  </si>
  <si>
    <t>6954001578324</t>
  </si>
  <si>
    <t>3719</t>
  </si>
  <si>
    <t>6959801400943</t>
  </si>
  <si>
    <t>3720</t>
  </si>
  <si>
    <t>1234560026371</t>
  </si>
  <si>
    <t>3721</t>
  </si>
  <si>
    <t>4991203177254</t>
  </si>
  <si>
    <t>3722</t>
  </si>
  <si>
    <t>4589951900080</t>
  </si>
  <si>
    <t>3723</t>
  </si>
  <si>
    <t>6967422348216</t>
  </si>
  <si>
    <t>3724</t>
  </si>
  <si>
    <t>4905596210382</t>
  </si>
  <si>
    <t>3725</t>
  </si>
  <si>
    <t>6982323170605</t>
  </si>
  <si>
    <t>3726</t>
  </si>
  <si>
    <t>6971091796261</t>
  </si>
  <si>
    <t>3727</t>
  </si>
  <si>
    <t>6923924166024</t>
  </si>
  <si>
    <t>3728</t>
  </si>
  <si>
    <t>1234560023707</t>
  </si>
  <si>
    <t>F02-L4-2</t>
  </si>
  <si>
    <t>3729</t>
  </si>
  <si>
    <t>4570025484179</t>
  </si>
  <si>
    <t>3730</t>
  </si>
  <si>
    <t>4905687332504</t>
  </si>
  <si>
    <t>3731</t>
  </si>
  <si>
    <t>4526112593682</t>
  </si>
  <si>
    <t>3732</t>
  </si>
  <si>
    <t>4968988072975</t>
  </si>
  <si>
    <t>C02-L4-4</t>
  </si>
  <si>
    <t>3733</t>
  </si>
  <si>
    <t>1234560031092</t>
  </si>
  <si>
    <t>3734</t>
  </si>
  <si>
    <t>1234560045440</t>
  </si>
  <si>
    <t>3735</t>
  </si>
  <si>
    <t>1234560045587</t>
  </si>
  <si>
    <t>3736</t>
  </si>
  <si>
    <t>1234560074778</t>
  </si>
  <si>
    <t>3737</t>
  </si>
  <si>
    <t>4513750121209</t>
  </si>
  <si>
    <t>3738</t>
  </si>
  <si>
    <t>4542099101528</t>
  </si>
  <si>
    <t>3739</t>
  </si>
  <si>
    <t>4580004042924</t>
  </si>
  <si>
    <t>3740</t>
  </si>
  <si>
    <t>4975136000131</t>
  </si>
  <si>
    <t>3741</t>
  </si>
  <si>
    <t>6922971060002</t>
  </si>
  <si>
    <t>3742</t>
  </si>
  <si>
    <t>6972081867862</t>
  </si>
  <si>
    <t>3743</t>
  </si>
  <si>
    <t>6972854793091</t>
  </si>
  <si>
    <t>3744</t>
  </si>
  <si>
    <t>6972854794104</t>
  </si>
  <si>
    <t>3745</t>
  </si>
  <si>
    <t>6972854796023</t>
  </si>
  <si>
    <t>3746</t>
  </si>
  <si>
    <t>8901802707048</t>
  </si>
  <si>
    <t>3747</t>
  </si>
  <si>
    <t>6938684608066</t>
  </si>
  <si>
    <t>3748</t>
  </si>
  <si>
    <t>4964549006595</t>
  </si>
  <si>
    <t>3749</t>
  </si>
  <si>
    <t>4969757129920</t>
  </si>
  <si>
    <t>3750</t>
  </si>
  <si>
    <t>4964549025008</t>
  </si>
  <si>
    <t>3751</t>
  </si>
  <si>
    <t>6972081864205</t>
  </si>
  <si>
    <t>3752</t>
  </si>
  <si>
    <t>4964549009572</t>
  </si>
  <si>
    <t>3753</t>
  </si>
  <si>
    <t>6972548030815</t>
  </si>
  <si>
    <t>3754</t>
  </si>
  <si>
    <t>4955959142706</t>
  </si>
  <si>
    <t>3755</t>
  </si>
  <si>
    <t>4580233938500</t>
  </si>
  <si>
    <t>3756</t>
  </si>
  <si>
    <t>4964549052646</t>
  </si>
  <si>
    <t>3757</t>
  </si>
  <si>
    <t>6970467445253</t>
  </si>
  <si>
    <t>3758</t>
  </si>
  <si>
    <t>4549308566635</t>
  </si>
  <si>
    <t>3759</t>
  </si>
  <si>
    <t>8901802702081</t>
  </si>
  <si>
    <t>3760</t>
  </si>
  <si>
    <t>6971091795165</t>
  </si>
  <si>
    <t>3761</t>
  </si>
  <si>
    <t>1234560023592</t>
  </si>
  <si>
    <t>3762</t>
  </si>
  <si>
    <t>4991203147295</t>
  </si>
  <si>
    <t>3763</t>
  </si>
  <si>
    <t>4978446608c462</t>
  </si>
  <si>
    <t>3764</t>
  </si>
  <si>
    <t>4962964227205</t>
  </si>
  <si>
    <t>3765</t>
  </si>
  <si>
    <t>4905596214663</t>
  </si>
  <si>
    <t>3766</t>
  </si>
  <si>
    <t>4528804083835</t>
  </si>
  <si>
    <t>3767</t>
  </si>
  <si>
    <t>6972854795170</t>
  </si>
  <si>
    <t>3768</t>
  </si>
  <si>
    <t>4944371398426</t>
  </si>
  <si>
    <t>3769</t>
  </si>
  <si>
    <t>6934647208069</t>
  </si>
  <si>
    <t>3770</t>
  </si>
  <si>
    <t>1234560023684</t>
  </si>
  <si>
    <t>3771</t>
  </si>
  <si>
    <t>6957179460750</t>
  </si>
  <si>
    <t>3772</t>
  </si>
  <si>
    <t>4964549043958</t>
  </si>
  <si>
    <t>3773</t>
  </si>
  <si>
    <t>4560179901738</t>
  </si>
  <si>
    <t>3774</t>
  </si>
  <si>
    <t>4905687346341</t>
  </si>
  <si>
    <t>3775</t>
  </si>
  <si>
    <t>4903409153086</t>
  </si>
  <si>
    <t>3776</t>
  </si>
  <si>
    <t>4560369416141</t>
  </si>
  <si>
    <t>3777</t>
  </si>
  <si>
    <t>6952899600059</t>
  </si>
  <si>
    <t>3778</t>
  </si>
  <si>
    <t>6972548039658</t>
  </si>
  <si>
    <t>f01-l2-3</t>
  </si>
  <si>
    <t>3779</t>
  </si>
  <si>
    <t>4991203174413</t>
  </si>
  <si>
    <t>3780</t>
  </si>
  <si>
    <t>4580084521050</t>
  </si>
  <si>
    <t>3781</t>
  </si>
  <si>
    <t>6971091795394</t>
  </si>
  <si>
    <t>3782</t>
  </si>
  <si>
    <t>4968951210557</t>
  </si>
  <si>
    <t>3783</t>
  </si>
  <si>
    <t>4570053357513</t>
  </si>
  <si>
    <t>3784</t>
  </si>
  <si>
    <t>1234560012763</t>
  </si>
  <si>
    <t>3785</t>
  </si>
  <si>
    <t>6925512494090</t>
  </si>
  <si>
    <t>3786</t>
  </si>
  <si>
    <t>1234560024322</t>
  </si>
  <si>
    <t>3787</t>
  </si>
  <si>
    <t>6972081865509</t>
  </si>
  <si>
    <t>3788</t>
  </si>
  <si>
    <t>1234560045402</t>
  </si>
  <si>
    <t>3789</t>
  </si>
  <si>
    <t>6950383006424</t>
  </si>
  <si>
    <t>3790</t>
  </si>
  <si>
    <t>4982790387799</t>
  </si>
  <si>
    <t>3791</t>
  </si>
  <si>
    <t>4973430023757</t>
  </si>
  <si>
    <t>3792</t>
  </si>
  <si>
    <t>6923924141564</t>
  </si>
  <si>
    <t>3793</t>
  </si>
  <si>
    <t>1234560015740</t>
  </si>
  <si>
    <t>3794</t>
  </si>
  <si>
    <t>1234560016181</t>
  </si>
  <si>
    <t>3795</t>
  </si>
  <si>
    <t>6971442390643</t>
  </si>
  <si>
    <t>3796</t>
  </si>
  <si>
    <t>6920061491088</t>
  </si>
  <si>
    <t>3797</t>
  </si>
  <si>
    <t>4580297237106</t>
  </si>
  <si>
    <t>D04-3-4</t>
  </si>
  <si>
    <t>3798</t>
  </si>
  <si>
    <t>4570025480942</t>
  </si>
  <si>
    <t>3799</t>
  </si>
  <si>
    <t>1234560013593</t>
  </si>
  <si>
    <t>3800</t>
  </si>
  <si>
    <t>4901480338118</t>
  </si>
  <si>
    <t>3801</t>
  </si>
  <si>
    <t>4955959160403</t>
  </si>
  <si>
    <t>3802</t>
  </si>
  <si>
    <t>4535792216576</t>
  </si>
  <si>
    <t>3803</t>
  </si>
  <si>
    <t>6973003924373</t>
  </si>
  <si>
    <t>3804</t>
  </si>
  <si>
    <t>4571137128890</t>
  </si>
  <si>
    <t>3805</t>
  </si>
  <si>
    <t>4524039236569</t>
  </si>
  <si>
    <t>3806</t>
  </si>
  <si>
    <t>4582111359940</t>
  </si>
  <si>
    <t>3807</t>
  </si>
  <si>
    <t>6924351188993</t>
  </si>
  <si>
    <t>3808</t>
  </si>
  <si>
    <t>1234560015559</t>
  </si>
  <si>
    <t>3809</t>
  </si>
  <si>
    <t>4526112187287</t>
  </si>
  <si>
    <t>E02-L4-3</t>
  </si>
  <si>
    <t>3810</t>
  </si>
  <si>
    <t>1234560015573</t>
  </si>
  <si>
    <t>3811</t>
  </si>
  <si>
    <t>4526112187256</t>
  </si>
  <si>
    <t>3812</t>
  </si>
  <si>
    <t>6972548037067</t>
  </si>
  <si>
    <t>3813</t>
  </si>
  <si>
    <t>1234560016198</t>
  </si>
  <si>
    <t>3814</t>
  </si>
  <si>
    <t>4934481996216</t>
  </si>
  <si>
    <t>3815</t>
  </si>
  <si>
    <t>4956810239504</t>
  </si>
  <si>
    <t>3816</t>
  </si>
  <si>
    <t>4954939026333</t>
  </si>
  <si>
    <t>3817</t>
  </si>
  <si>
    <t>4526112424351</t>
  </si>
  <si>
    <t>3818</t>
  </si>
  <si>
    <t>4974835044408</t>
  </si>
  <si>
    <t>3819</t>
  </si>
  <si>
    <t>4969757129234</t>
  </si>
  <si>
    <t>3820</t>
  </si>
  <si>
    <t>4510085329126</t>
  </si>
  <si>
    <t>3821</t>
  </si>
  <si>
    <t>4969757131572</t>
  </si>
  <si>
    <t>3822</t>
  </si>
  <si>
    <t>4969757142615</t>
  </si>
  <si>
    <t>3823</t>
  </si>
  <si>
    <t>1234560027149</t>
  </si>
  <si>
    <t>3824</t>
  </si>
  <si>
    <t>1234560027200</t>
  </si>
  <si>
    <t>3825</t>
  </si>
  <si>
    <t>1234560027231</t>
  </si>
  <si>
    <t>3826</t>
  </si>
  <si>
    <t>6971091796780</t>
  </si>
  <si>
    <t>f01-l2-4</t>
  </si>
  <si>
    <t>3827</t>
  </si>
  <si>
    <t>6927768507029</t>
  </si>
  <si>
    <t>3828</t>
  </si>
  <si>
    <t>4580297235737</t>
  </si>
  <si>
    <t>3829</t>
  </si>
  <si>
    <t>4526112510368</t>
  </si>
  <si>
    <t>3830</t>
  </si>
  <si>
    <t>6971091794915</t>
  </si>
  <si>
    <t>3831</t>
  </si>
  <si>
    <t>4570025483318</t>
  </si>
  <si>
    <t>3832</t>
  </si>
  <si>
    <t>4991203141781</t>
  </si>
  <si>
    <t>3833</t>
  </si>
  <si>
    <t>1234560027132</t>
  </si>
  <si>
    <t>3834</t>
  </si>
  <si>
    <t>1234560027064</t>
  </si>
  <si>
    <t>3835</t>
  </si>
  <si>
    <t>1234560037896</t>
  </si>
  <si>
    <t>3836</t>
  </si>
  <si>
    <t>1234560027187</t>
  </si>
  <si>
    <t>3837</t>
  </si>
  <si>
    <t>1234560027095</t>
  </si>
  <si>
    <t>3838</t>
  </si>
  <si>
    <t>1234560027279</t>
  </si>
  <si>
    <t>3839</t>
  </si>
  <si>
    <t>4570025485299</t>
  </si>
  <si>
    <t>3840</t>
  </si>
  <si>
    <t>6925956390309</t>
  </si>
  <si>
    <t>3841</t>
  </si>
  <si>
    <t>4955959161608</t>
  </si>
  <si>
    <t>3842</t>
  </si>
  <si>
    <t>1234560022588</t>
  </si>
  <si>
    <t>3843</t>
  </si>
  <si>
    <t>1807624270104</t>
  </si>
  <si>
    <t>3844</t>
  </si>
  <si>
    <t>6924565915033</t>
  </si>
  <si>
    <t>3845</t>
  </si>
  <si>
    <t>1234560027286</t>
  </si>
  <si>
    <t>3846</t>
  </si>
  <si>
    <t>4973430020954</t>
  </si>
  <si>
    <t>3847</t>
  </si>
  <si>
    <t>1234560050079</t>
  </si>
  <si>
    <t>3848</t>
  </si>
  <si>
    <t>1234560050130</t>
  </si>
  <si>
    <t>3849</t>
  </si>
  <si>
    <t>1234560050154</t>
  </si>
  <si>
    <t>3850</t>
  </si>
  <si>
    <t>4977794005831</t>
  </si>
  <si>
    <t>3851</t>
  </si>
  <si>
    <t>4956810239498</t>
  </si>
  <si>
    <t>3852</t>
  </si>
  <si>
    <t>4968988071091</t>
  </si>
  <si>
    <t>3853</t>
  </si>
  <si>
    <t>6934647200711</t>
  </si>
  <si>
    <t>F1-L2-1</t>
  </si>
  <si>
    <t>3854</t>
  </si>
  <si>
    <t>4991203147868</t>
  </si>
  <si>
    <t>3855</t>
  </si>
  <si>
    <t>4956810240111</t>
  </si>
  <si>
    <t>3856</t>
  </si>
  <si>
    <t>6957179490184</t>
  </si>
  <si>
    <t>3857</t>
  </si>
  <si>
    <t>1234560014835</t>
  </si>
  <si>
    <t>3858</t>
  </si>
  <si>
    <t>4952583056379</t>
  </si>
  <si>
    <t>3859</t>
  </si>
  <si>
    <t>4526112209330</t>
  </si>
  <si>
    <t>3860</t>
  </si>
  <si>
    <t>4573553197160</t>
  </si>
  <si>
    <t>3861</t>
  </si>
  <si>
    <t>6936740467183</t>
  </si>
  <si>
    <t>3862</t>
  </si>
  <si>
    <t>4543369026077</t>
  </si>
  <si>
    <t>3863</t>
  </si>
  <si>
    <t>1234560014866</t>
  </si>
  <si>
    <t>3864</t>
  </si>
  <si>
    <t>6959801400912</t>
  </si>
  <si>
    <t>3865</t>
  </si>
  <si>
    <t>1234560014767</t>
  </si>
  <si>
    <t>3866</t>
  </si>
  <si>
    <t>4982790388574</t>
  </si>
  <si>
    <t>3867</t>
  </si>
  <si>
    <t>4560179901752</t>
  </si>
  <si>
    <t>3868</t>
  </si>
  <si>
    <t>6973003923963</t>
  </si>
  <si>
    <t>3869</t>
  </si>
  <si>
    <t>6972854793930</t>
  </si>
  <si>
    <t>3870</t>
  </si>
  <si>
    <t>4986614260725</t>
  </si>
  <si>
    <t>3871</t>
  </si>
  <si>
    <t>6972081862034</t>
  </si>
  <si>
    <t>3872</t>
  </si>
  <si>
    <t>4542804108682</t>
  </si>
  <si>
    <t>3873</t>
  </si>
  <si>
    <t>4904342002356</t>
  </si>
  <si>
    <t>3874</t>
  </si>
  <si>
    <t>6926155583028</t>
  </si>
  <si>
    <t>3875</t>
  </si>
  <si>
    <t>6926155588122</t>
  </si>
  <si>
    <t>3876</t>
  </si>
  <si>
    <t>6926155585022</t>
  </si>
  <si>
    <t>3877</t>
  </si>
  <si>
    <t>4968583226971</t>
  </si>
  <si>
    <t>3878</t>
  </si>
  <si>
    <t>4520297080906</t>
  </si>
  <si>
    <t>3879</t>
  </si>
  <si>
    <t>4964549061013</t>
  </si>
  <si>
    <t>3880</t>
  </si>
  <si>
    <t>6940246990113</t>
  </si>
  <si>
    <t>3881</t>
  </si>
  <si>
    <t>4550163009649</t>
  </si>
  <si>
    <t>3882</t>
  </si>
  <si>
    <t>4991203195388</t>
  </si>
  <si>
    <t>3883</t>
  </si>
  <si>
    <t>4582111355355</t>
  </si>
  <si>
    <t>3884</t>
  </si>
  <si>
    <t>4955959151500</t>
  </si>
  <si>
    <t>3885</t>
  </si>
  <si>
    <t>6932056608630</t>
  </si>
  <si>
    <t>3886</t>
  </si>
  <si>
    <t>1234560014026</t>
  </si>
  <si>
    <t>3887</t>
  </si>
  <si>
    <t>4955959157922</t>
  </si>
  <si>
    <t>3888</t>
  </si>
  <si>
    <t>1234560026821</t>
  </si>
  <si>
    <t>3889</t>
  </si>
  <si>
    <t>6972548034691</t>
  </si>
  <si>
    <t>3890</t>
  </si>
  <si>
    <t>4969757172704</t>
  </si>
  <si>
    <t>3891</t>
  </si>
  <si>
    <t>6970467447240</t>
  </si>
  <si>
    <t>3892</t>
  </si>
  <si>
    <t>6970467445147</t>
  </si>
  <si>
    <t>3893</t>
  </si>
  <si>
    <t>1234560005017</t>
  </si>
  <si>
    <t>3894</t>
  </si>
  <si>
    <t>1234560004980</t>
  </si>
  <si>
    <t>3895</t>
  </si>
  <si>
    <t>1234560040063</t>
  </si>
  <si>
    <t>3896</t>
  </si>
  <si>
    <t>6972854793954</t>
  </si>
  <si>
    <t>3897</t>
  </si>
  <si>
    <t>6972019030030</t>
  </si>
  <si>
    <t>3898</t>
  </si>
  <si>
    <t>4543369026084</t>
  </si>
  <si>
    <t>3899</t>
  </si>
  <si>
    <t>4982494311519</t>
  </si>
  <si>
    <t>3900</t>
  </si>
  <si>
    <t>4975887573434</t>
  </si>
  <si>
    <t>3901</t>
  </si>
  <si>
    <t>4542099102228</t>
  </si>
  <si>
    <t>3902</t>
  </si>
  <si>
    <t>4542099102082</t>
  </si>
  <si>
    <t>S09-L2-3</t>
  </si>
  <si>
    <t>3903</t>
  </si>
  <si>
    <t>4968583506783</t>
  </si>
  <si>
    <t>F01-L5-4</t>
  </si>
  <si>
    <t>3904</t>
  </si>
  <si>
    <t>1234560046652</t>
  </si>
  <si>
    <t>3905</t>
  </si>
  <si>
    <t>4580104602516</t>
  </si>
  <si>
    <t>3906</t>
  </si>
  <si>
    <t>4972822320481</t>
  </si>
  <si>
    <t>3907</t>
  </si>
  <si>
    <t>6967422348193</t>
  </si>
  <si>
    <t>3908</t>
  </si>
  <si>
    <t>4968583496848</t>
  </si>
  <si>
    <t>3909</t>
  </si>
  <si>
    <t>6900012345677</t>
  </si>
  <si>
    <t>3910</t>
  </si>
  <si>
    <t>4542804130942</t>
  </si>
  <si>
    <t>3911</t>
  </si>
  <si>
    <t>6965521221126</t>
  </si>
  <si>
    <t>3912</t>
  </si>
  <si>
    <t>6926155588412</t>
  </si>
  <si>
    <t>F03-L1-1</t>
  </si>
  <si>
    <t>3913</t>
  </si>
  <si>
    <t>6970467445246</t>
  </si>
  <si>
    <t>3914</t>
  </si>
  <si>
    <t>6970467447141</t>
  </si>
  <si>
    <t>3915</t>
  </si>
  <si>
    <t>4972822331173</t>
  </si>
  <si>
    <t>3916</t>
  </si>
  <si>
    <t>1234560016426</t>
  </si>
  <si>
    <t>3917</t>
  </si>
  <si>
    <t>1234560016440</t>
  </si>
  <si>
    <t>3918</t>
  </si>
  <si>
    <t>6958638931323</t>
  </si>
  <si>
    <t>3919</t>
  </si>
  <si>
    <t>4526112579532</t>
  </si>
  <si>
    <t>3920</t>
  </si>
  <si>
    <t>4965534129824</t>
  </si>
  <si>
    <t>3921</t>
  </si>
  <si>
    <t>4521684146069</t>
  </si>
  <si>
    <t>3922</t>
  </si>
  <si>
    <t>6923570303248</t>
  </si>
  <si>
    <t>3923</t>
  </si>
  <si>
    <t>4526112195541</t>
  </si>
  <si>
    <t>3924</t>
  </si>
  <si>
    <t>4934481995356</t>
  </si>
  <si>
    <t>3925</t>
  </si>
  <si>
    <t>6926155588146</t>
  </si>
  <si>
    <t>3926</t>
  </si>
  <si>
    <t>4991203157034</t>
  </si>
  <si>
    <t>3927</t>
  </si>
  <si>
    <t>4964549044061</t>
  </si>
  <si>
    <t>3928</t>
  </si>
  <si>
    <t>6972543651060</t>
  </si>
  <si>
    <t>3929</t>
  </si>
  <si>
    <t>4934481215034</t>
  </si>
  <si>
    <t>3930</t>
  </si>
  <si>
    <t>6971091795110</t>
  </si>
  <si>
    <t>3931</t>
  </si>
  <si>
    <t>6971091795486</t>
  </si>
  <si>
    <t>3932</t>
  </si>
  <si>
    <t>6954459200112</t>
  </si>
  <si>
    <t>G01-L4-4</t>
  </si>
  <si>
    <t>3933</t>
  </si>
  <si>
    <t>4571137122003</t>
  </si>
  <si>
    <t>3934</t>
  </si>
  <si>
    <t>4956810240555</t>
  </si>
  <si>
    <t>3935</t>
  </si>
  <si>
    <t>4956810233038</t>
  </si>
  <si>
    <t>3936</t>
  </si>
  <si>
    <t>4542804059083</t>
  </si>
  <si>
    <t>3937</t>
  </si>
  <si>
    <t>4545244590260</t>
  </si>
  <si>
    <t>3938</t>
  </si>
  <si>
    <t>6924565915040</t>
  </si>
  <si>
    <t>3939</t>
  </si>
  <si>
    <t>6950383004536</t>
  </si>
  <si>
    <t>3940</t>
  </si>
  <si>
    <t>6950383004543</t>
  </si>
  <si>
    <t>3941</t>
  </si>
  <si>
    <t>1234560033447</t>
  </si>
  <si>
    <t>3942</t>
  </si>
  <si>
    <t>4956810803507</t>
  </si>
  <si>
    <t>3943</t>
  </si>
  <si>
    <t>4966149514302</t>
  </si>
  <si>
    <t>h01-l3-1</t>
  </si>
  <si>
    <t>3944</t>
  </si>
  <si>
    <t>4965534351904</t>
  </si>
  <si>
    <t>3945</t>
  </si>
  <si>
    <t>4905596467267</t>
  </si>
  <si>
    <t>3946</t>
  </si>
  <si>
    <t>4580004040760</t>
  </si>
  <si>
    <t>3947</t>
  </si>
  <si>
    <t>4560141083684</t>
  </si>
  <si>
    <t>G06-L2-1</t>
  </si>
  <si>
    <t>3948</t>
  </si>
  <si>
    <t>4546490706436</t>
  </si>
  <si>
    <t>3949</t>
  </si>
  <si>
    <t>4580233934441</t>
  </si>
  <si>
    <t>3950</t>
  </si>
  <si>
    <t>4902506341020</t>
  </si>
  <si>
    <t>3951</t>
  </si>
  <si>
    <t>4573553193285</t>
  </si>
  <si>
    <t>3952</t>
  </si>
  <si>
    <t>6954876902309</t>
  </si>
  <si>
    <t>3953</t>
  </si>
  <si>
    <t>4573553193278</t>
  </si>
  <si>
    <t>3954</t>
  </si>
  <si>
    <t>6954876902415</t>
  </si>
  <si>
    <t>3955</t>
  </si>
  <si>
    <t>4573553193292</t>
  </si>
  <si>
    <t>3956</t>
  </si>
  <si>
    <t>4901681504237</t>
  </si>
  <si>
    <t>3957</t>
  </si>
  <si>
    <t>4965534135344</t>
  </si>
  <si>
    <t>3958</t>
  </si>
  <si>
    <t>4982494332392</t>
  </si>
  <si>
    <t>3959</t>
  </si>
  <si>
    <t>6926155510055</t>
  </si>
  <si>
    <t>3960</t>
  </si>
  <si>
    <t>4968988010595</t>
  </si>
  <si>
    <t>3961</t>
  </si>
  <si>
    <t>4934136045603</t>
  </si>
  <si>
    <t>3962</t>
  </si>
  <si>
    <t>4560369416646</t>
  </si>
  <si>
    <t>3963</t>
  </si>
  <si>
    <t>6954876902248</t>
  </si>
  <si>
    <t>3964</t>
  </si>
  <si>
    <t>4560436802600</t>
  </si>
  <si>
    <t>3965</t>
  </si>
  <si>
    <t>4977794171895</t>
  </si>
  <si>
    <t>3966</t>
  </si>
  <si>
    <t>4580682872684</t>
  </si>
  <si>
    <t>3967</t>
  </si>
  <si>
    <t>4571111050506</t>
  </si>
  <si>
    <t>3968</t>
  </si>
  <si>
    <t>4977794091728</t>
  </si>
  <si>
    <t>3969</t>
  </si>
  <si>
    <t>4546490310251</t>
  </si>
  <si>
    <t>3970</t>
  </si>
  <si>
    <t>4965211186362</t>
  </si>
  <si>
    <t>3971</t>
  </si>
  <si>
    <t>4965211186270</t>
  </si>
  <si>
    <t>3972</t>
  </si>
  <si>
    <t>4965211186331</t>
  </si>
  <si>
    <t>3973</t>
  </si>
  <si>
    <t>4905596446293</t>
  </si>
  <si>
    <t>3974</t>
  </si>
  <si>
    <t>4965211186379</t>
  </si>
  <si>
    <t>3975</t>
  </si>
  <si>
    <t>1234560016167</t>
  </si>
  <si>
    <t>3976</t>
  </si>
  <si>
    <t>1234560016174</t>
  </si>
  <si>
    <t>3977</t>
  </si>
  <si>
    <t>4965211186348</t>
  </si>
  <si>
    <t>3978</t>
  </si>
  <si>
    <t>4965211186355</t>
  </si>
  <si>
    <t>3979</t>
  </si>
  <si>
    <t>4904140785178</t>
  </si>
  <si>
    <t>3980</t>
  </si>
  <si>
    <t>6971202162602</t>
  </si>
  <si>
    <t>3981</t>
  </si>
  <si>
    <t>4542804104585</t>
  </si>
  <si>
    <t>3982</t>
  </si>
  <si>
    <t>4964549025015</t>
  </si>
  <si>
    <t>3983</t>
  </si>
  <si>
    <t>4980299033681</t>
  </si>
  <si>
    <t>3984</t>
  </si>
  <si>
    <t>4580233936582</t>
  </si>
  <si>
    <t>3985</t>
  </si>
  <si>
    <t>4542804105872</t>
  </si>
  <si>
    <t>3986</t>
  </si>
  <si>
    <t>1234560016396</t>
  </si>
  <si>
    <t>3987</t>
  </si>
  <si>
    <t>4589951900349</t>
  </si>
  <si>
    <t>3988</t>
  </si>
  <si>
    <t>4904333016010</t>
  </si>
  <si>
    <t>3989</t>
  </si>
  <si>
    <t>4978929355869</t>
  </si>
  <si>
    <t>3990</t>
  </si>
  <si>
    <t>4969757010617</t>
  </si>
  <si>
    <t>3991</t>
  </si>
  <si>
    <t>4905596448198</t>
  </si>
  <si>
    <t>3992</t>
  </si>
  <si>
    <t>4542804101539</t>
  </si>
  <si>
    <t>3993</t>
  </si>
  <si>
    <t>4542804118063</t>
  </si>
  <si>
    <t>3994</t>
  </si>
  <si>
    <t>6949066031259</t>
  </si>
  <si>
    <t>3995</t>
  </si>
  <si>
    <t>4512427075173</t>
  </si>
  <si>
    <t>3996</t>
  </si>
  <si>
    <t>4978929915698</t>
  </si>
  <si>
    <t>3997</t>
  </si>
  <si>
    <t>7730756191228</t>
  </si>
  <si>
    <t>3998</t>
  </si>
  <si>
    <t>6974295340018</t>
  </si>
  <si>
    <t>3999</t>
  </si>
  <si>
    <t>4982790388970</t>
  </si>
  <si>
    <t>4000</t>
  </si>
  <si>
    <t>4902506341013</t>
  </si>
  <si>
    <t>4001</t>
  </si>
  <si>
    <t>6926752095931</t>
  </si>
  <si>
    <t>4002</t>
  </si>
  <si>
    <t>4901681504213</t>
  </si>
  <si>
    <t>4003</t>
  </si>
  <si>
    <t>4977425205449</t>
  </si>
  <si>
    <t>4004</t>
  </si>
  <si>
    <t>4542804119145</t>
  </si>
  <si>
    <t>4005</t>
  </si>
  <si>
    <t>4571199150013</t>
  </si>
  <si>
    <t>4006</t>
  </si>
  <si>
    <t>4991203159861</t>
  </si>
  <si>
    <t>4007</t>
  </si>
  <si>
    <t>4964549025039</t>
  </si>
  <si>
    <t>4008</t>
  </si>
  <si>
    <t>4964549025022</t>
  </si>
  <si>
    <t>4009</t>
  </si>
  <si>
    <t>4977425207146</t>
  </si>
  <si>
    <t>4010</t>
  </si>
  <si>
    <t>6932913510229</t>
  </si>
  <si>
    <t>4011</t>
  </si>
  <si>
    <t>4571137126285</t>
  </si>
  <si>
    <t>4012</t>
  </si>
  <si>
    <t>4510085909229</t>
  </si>
  <si>
    <t>4013</t>
  </si>
  <si>
    <t>6972543656409</t>
  </si>
  <si>
    <t>4014</t>
  </si>
  <si>
    <t>4580564142515</t>
  </si>
  <si>
    <t>4015</t>
  </si>
  <si>
    <t>4903409164686</t>
  </si>
  <si>
    <t>4016</t>
  </si>
  <si>
    <t>4903409164730</t>
  </si>
  <si>
    <t>4017</t>
  </si>
  <si>
    <t>4944371425825</t>
  </si>
  <si>
    <t>4018</t>
  </si>
  <si>
    <t>4512427069271</t>
  </si>
  <si>
    <t>4019</t>
  </si>
  <si>
    <t>6943538467355</t>
  </si>
  <si>
    <t>4020</t>
  </si>
  <si>
    <t>4977425201175</t>
  </si>
  <si>
    <t>4021</t>
  </si>
  <si>
    <t>4905596468882</t>
  </si>
  <si>
    <t>4022</t>
  </si>
  <si>
    <t>4580297237229</t>
  </si>
  <si>
    <t>4023</t>
  </si>
  <si>
    <t>6982323171879</t>
  </si>
  <si>
    <t>4024</t>
  </si>
  <si>
    <t>6949066031280</t>
  </si>
  <si>
    <t>4025</t>
  </si>
  <si>
    <t>4978929482251</t>
  </si>
  <si>
    <t>4026</t>
  </si>
  <si>
    <t>4571199150037</t>
  </si>
  <si>
    <t>4027</t>
  </si>
  <si>
    <t>4571199150020</t>
  </si>
  <si>
    <t>4028</t>
  </si>
  <si>
    <t>8052202103159</t>
  </si>
  <si>
    <t>4029</t>
  </si>
  <si>
    <t>4543369025148</t>
  </si>
  <si>
    <t>4030</t>
  </si>
  <si>
    <t>4991203184283</t>
  </si>
  <si>
    <t>4031</t>
  </si>
  <si>
    <t>1234560018642</t>
  </si>
  <si>
    <t>4032</t>
  </si>
  <si>
    <t>4982790410824</t>
  </si>
  <si>
    <t>4033</t>
  </si>
  <si>
    <t>4982790432185</t>
  </si>
  <si>
    <t>4034</t>
  </si>
  <si>
    <t>4955959153740</t>
  </si>
  <si>
    <t>4035</t>
  </si>
  <si>
    <t>4570025481857</t>
  </si>
  <si>
    <t>4036</t>
  </si>
  <si>
    <t>4580004041835</t>
  </si>
  <si>
    <t>4037</t>
  </si>
  <si>
    <t>6972548035803</t>
  </si>
  <si>
    <t>4038</t>
  </si>
  <si>
    <t>4560177467953</t>
  </si>
  <si>
    <t>4039</t>
  </si>
  <si>
    <t>4570025480324</t>
  </si>
  <si>
    <t>4040</t>
  </si>
  <si>
    <t>4982790407244</t>
  </si>
  <si>
    <t>4041</t>
  </si>
  <si>
    <t>4982790432635</t>
  </si>
  <si>
    <t>4042</t>
  </si>
  <si>
    <t>4956810226320</t>
  </si>
  <si>
    <t>4043</t>
  </si>
  <si>
    <t>6936879252056</t>
  </si>
  <si>
    <t>4044</t>
  </si>
  <si>
    <t>4545244671587</t>
  </si>
  <si>
    <t>4045</t>
  </si>
  <si>
    <t>6972548030327</t>
  </si>
  <si>
    <t>4046</t>
  </si>
  <si>
    <t>4545244671594</t>
  </si>
  <si>
    <t>4047</t>
  </si>
  <si>
    <t>4956810860852</t>
  </si>
  <si>
    <t>4048</t>
  </si>
  <si>
    <t>6972548038354</t>
  </si>
  <si>
    <t>4049</t>
  </si>
  <si>
    <t>4982790407268</t>
  </si>
  <si>
    <t>4050</t>
  </si>
  <si>
    <t>4526112556915</t>
  </si>
  <si>
    <t>4051</t>
  </si>
  <si>
    <t>6971789800096</t>
  </si>
  <si>
    <t>4052</t>
  </si>
  <si>
    <t>4982790386990</t>
  </si>
  <si>
    <t>4053</t>
  </si>
  <si>
    <t>6956428076964</t>
  </si>
  <si>
    <t>4054</t>
  </si>
  <si>
    <t>4977794090196</t>
  </si>
  <si>
    <t>4055</t>
  </si>
  <si>
    <t>4943273100533</t>
  </si>
  <si>
    <t>4056</t>
  </si>
  <si>
    <t>4513454100616</t>
  </si>
  <si>
    <t>4057</t>
  </si>
  <si>
    <t>6972766010330</t>
  </si>
  <si>
    <t>4058</t>
  </si>
  <si>
    <t>4944124110152</t>
  </si>
  <si>
    <t>4059</t>
  </si>
  <si>
    <t>6954321086165</t>
  </si>
  <si>
    <t>4060</t>
  </si>
  <si>
    <t>6954321087551</t>
  </si>
  <si>
    <t>4061</t>
  </si>
  <si>
    <t>6973003924564</t>
  </si>
  <si>
    <t>4062</t>
  </si>
  <si>
    <t>6971091796445</t>
  </si>
  <si>
    <t>E04-L5-4</t>
  </si>
  <si>
    <t>4063</t>
  </si>
  <si>
    <t>8901802721013</t>
  </si>
  <si>
    <t>4064</t>
  </si>
  <si>
    <t>4560348440723</t>
  </si>
  <si>
    <t>4065</t>
  </si>
  <si>
    <t>6926039800982</t>
  </si>
  <si>
    <t>4066</t>
  </si>
  <si>
    <t>1234560039791</t>
  </si>
  <si>
    <t>4067</t>
  </si>
  <si>
    <t>6972548038378</t>
  </si>
  <si>
    <t>4068</t>
  </si>
  <si>
    <t>4901480376837</t>
  </si>
  <si>
    <t>4069</t>
  </si>
  <si>
    <t>6972548039504</t>
  </si>
  <si>
    <t>4070</t>
  </si>
  <si>
    <t>4905687307939</t>
  </si>
  <si>
    <t>4071</t>
  </si>
  <si>
    <t>6973003924755</t>
  </si>
  <si>
    <t>4072</t>
  </si>
  <si>
    <t>1234560049264</t>
  </si>
  <si>
    <t>4073</t>
  </si>
  <si>
    <t>6958868342357</t>
  </si>
  <si>
    <t>4074</t>
  </si>
  <si>
    <t>1234560054398</t>
  </si>
  <si>
    <t>4075</t>
  </si>
  <si>
    <t>1234560054367</t>
  </si>
  <si>
    <t>4076</t>
  </si>
  <si>
    <t>8901802703040</t>
  </si>
  <si>
    <t>4077</t>
  </si>
  <si>
    <t>4941829003765</t>
  </si>
  <si>
    <t>4078</t>
  </si>
  <si>
    <t>4978446030751</t>
  </si>
  <si>
    <t>4079</t>
  </si>
  <si>
    <t>4991203192271</t>
  </si>
  <si>
    <t>4080</t>
  </si>
  <si>
    <t>6972548037555</t>
  </si>
  <si>
    <t>4081</t>
  </si>
  <si>
    <t>6972548037500</t>
  </si>
  <si>
    <t>4082</t>
  </si>
  <si>
    <t>6972548033366</t>
  </si>
  <si>
    <t>4083</t>
  </si>
  <si>
    <t>6949078417508</t>
  </si>
  <si>
    <t>4084</t>
  </si>
  <si>
    <t>4976508133723</t>
  </si>
  <si>
    <t>4085</t>
  </si>
  <si>
    <t>4930419807456</t>
  </si>
  <si>
    <t>4086</t>
  </si>
  <si>
    <t>4526112556885</t>
  </si>
  <si>
    <t>4087</t>
  </si>
  <si>
    <t>4526112556922</t>
  </si>
  <si>
    <t>4088</t>
  </si>
  <si>
    <t>4982790392731</t>
  </si>
  <si>
    <t>4089</t>
  </si>
  <si>
    <t>6924565912988</t>
  </si>
  <si>
    <t>4090</t>
  </si>
  <si>
    <t>4958702230101</t>
  </si>
  <si>
    <t>4091</t>
  </si>
  <si>
    <t>6972548031508</t>
  </si>
  <si>
    <t>4092</t>
  </si>
  <si>
    <t>6976758540034</t>
  </si>
  <si>
    <t>4093</t>
  </si>
  <si>
    <t>4905596004967</t>
  </si>
  <si>
    <t>4094</t>
  </si>
  <si>
    <t>4934481215317</t>
  </si>
  <si>
    <t>4095</t>
  </si>
  <si>
    <t>4982790430051</t>
  </si>
  <si>
    <t>4096</t>
  </si>
  <si>
    <t>6971789802830</t>
  </si>
  <si>
    <t>4097</t>
  </si>
  <si>
    <t>6941073697848</t>
  </si>
  <si>
    <t>4098</t>
  </si>
  <si>
    <t>4905596005803</t>
  </si>
  <si>
    <t>4099</t>
  </si>
  <si>
    <t>6971789800508</t>
  </si>
  <si>
    <t>4100</t>
  </si>
  <si>
    <t>4905596005919</t>
  </si>
  <si>
    <t>4101</t>
  </si>
  <si>
    <t>8901802728203</t>
  </si>
  <si>
    <t>4102</t>
  </si>
  <si>
    <t>6934747810216</t>
  </si>
  <si>
    <t>4103</t>
  </si>
  <si>
    <t>6971789802823</t>
  </si>
  <si>
    <t>4104</t>
  </si>
  <si>
    <t>6923990291859</t>
  </si>
  <si>
    <t>4105</t>
  </si>
  <si>
    <t>6923990292016</t>
  </si>
  <si>
    <t>4106</t>
  </si>
  <si>
    <t>6923990234580</t>
  </si>
  <si>
    <t>4107</t>
  </si>
  <si>
    <t>6971091795448</t>
  </si>
  <si>
    <t>4108</t>
  </si>
  <si>
    <t>6973003925967</t>
  </si>
  <si>
    <t>4109</t>
  </si>
  <si>
    <t>4991203192264</t>
  </si>
  <si>
    <t>4110</t>
  </si>
  <si>
    <t>6971789800065</t>
  </si>
  <si>
    <t>S04-L5-4</t>
  </si>
  <si>
    <t>4111</t>
  </si>
  <si>
    <t>6971789801048</t>
  </si>
  <si>
    <t>4112</t>
  </si>
  <si>
    <t>6972854794272</t>
  </si>
  <si>
    <t>4113</t>
  </si>
  <si>
    <t>6972548039610</t>
  </si>
  <si>
    <t>S06-L4-2</t>
  </si>
  <si>
    <t>4114</t>
  </si>
  <si>
    <t>6972854794265</t>
  </si>
  <si>
    <t>4115</t>
  </si>
  <si>
    <t>4972822410083</t>
  </si>
  <si>
    <t>4116</t>
  </si>
  <si>
    <t>6972854795248</t>
  </si>
  <si>
    <t>4117</t>
  </si>
  <si>
    <t>4977794081842</t>
  </si>
  <si>
    <t>4118</t>
  </si>
  <si>
    <t>6959801401087</t>
  </si>
  <si>
    <t>4119</t>
  </si>
  <si>
    <t>4956810863334</t>
  </si>
  <si>
    <t>C02-L3-2</t>
  </si>
  <si>
    <t>4120</t>
  </si>
  <si>
    <t>4972822382151</t>
  </si>
  <si>
    <t>4121</t>
  </si>
  <si>
    <t>4982790394209</t>
  </si>
  <si>
    <t>4122</t>
  </si>
  <si>
    <t>1234560050604</t>
  </si>
  <si>
    <t>4123</t>
  </si>
  <si>
    <t>1234560050505</t>
  </si>
  <si>
    <t>4124</t>
  </si>
  <si>
    <t>6972548037180</t>
  </si>
  <si>
    <t>4125</t>
  </si>
  <si>
    <t>6972548039535</t>
  </si>
  <si>
    <t>4126</t>
  </si>
  <si>
    <t>4978446072041</t>
  </si>
  <si>
    <t>4127</t>
  </si>
  <si>
    <t>6972548034363</t>
  </si>
  <si>
    <t>4128</t>
  </si>
  <si>
    <t>4978446071938</t>
  </si>
  <si>
    <t>4129</t>
  </si>
  <si>
    <t>4978446071983</t>
  </si>
  <si>
    <t>4130</t>
  </si>
  <si>
    <t>4978446072522</t>
  </si>
  <si>
    <t>4131</t>
  </si>
  <si>
    <t>4526112492077</t>
  </si>
  <si>
    <t>4132</t>
  </si>
  <si>
    <t>4978446503545</t>
  </si>
  <si>
    <t>4133</t>
  </si>
  <si>
    <t>8901802703033</t>
  </si>
  <si>
    <t>4134</t>
  </si>
  <si>
    <t>1234560054343</t>
  </si>
  <si>
    <t>4135</t>
  </si>
  <si>
    <t>4905596111382</t>
  </si>
  <si>
    <t>4136</t>
  </si>
  <si>
    <t>4542804111798</t>
  </si>
  <si>
    <t>4137</t>
  </si>
  <si>
    <t>4978446505990</t>
  </si>
  <si>
    <t>4138</t>
  </si>
  <si>
    <t>6967422348100</t>
  </si>
  <si>
    <t>4139</t>
  </si>
  <si>
    <t>6967422348346</t>
  </si>
  <si>
    <t>4140</t>
  </si>
  <si>
    <t>6967422348094</t>
  </si>
  <si>
    <t>4141</t>
  </si>
  <si>
    <t>6967422348360</t>
  </si>
  <si>
    <t>4142</t>
  </si>
  <si>
    <t>6942259200500</t>
  </si>
  <si>
    <t>4143</t>
  </si>
  <si>
    <t>6972662442860</t>
  </si>
  <si>
    <t>4144</t>
  </si>
  <si>
    <t>6926039800999</t>
  </si>
  <si>
    <t>4145</t>
  </si>
  <si>
    <t>4943273200783</t>
  </si>
  <si>
    <t>4146</t>
  </si>
  <si>
    <t>4978446048091</t>
  </si>
  <si>
    <t>4147</t>
  </si>
  <si>
    <t>6934647233092</t>
  </si>
  <si>
    <t>A04-L2-4</t>
  </si>
  <si>
    <t>4148</t>
  </si>
  <si>
    <t>1234560037735</t>
  </si>
  <si>
    <t>4149</t>
  </si>
  <si>
    <t>4956810803453</t>
  </si>
  <si>
    <t>4150</t>
  </si>
  <si>
    <t>6942259200135</t>
  </si>
  <si>
    <t>4151</t>
  </si>
  <si>
    <t>6926646837555</t>
  </si>
  <si>
    <t>4152</t>
  </si>
  <si>
    <t>4991203118721</t>
  </si>
  <si>
    <t>4153</t>
  </si>
  <si>
    <t>6977585161188</t>
  </si>
  <si>
    <t>4154</t>
  </si>
  <si>
    <t>6950126105773</t>
  </si>
  <si>
    <t>4155</t>
  </si>
  <si>
    <t>4964549044535</t>
  </si>
  <si>
    <t>4156</t>
  </si>
  <si>
    <t>6972548033267</t>
  </si>
  <si>
    <t>4157</t>
  </si>
  <si>
    <t>6967422348353</t>
  </si>
  <si>
    <t>4158</t>
  </si>
  <si>
    <t>4560348442406</t>
  </si>
  <si>
    <t>4159</t>
  </si>
  <si>
    <t>4582147277720</t>
  </si>
  <si>
    <t>4160</t>
  </si>
  <si>
    <t>4582147277843</t>
  </si>
  <si>
    <t>4161</t>
  </si>
  <si>
    <t>6977378942314</t>
  </si>
  <si>
    <t>4162</t>
  </si>
  <si>
    <t>4973430020367</t>
  </si>
  <si>
    <t>4163</t>
  </si>
  <si>
    <t>4901331000737</t>
  </si>
  <si>
    <t>4164</t>
  </si>
  <si>
    <t>4977425037378</t>
  </si>
  <si>
    <t>4165</t>
  </si>
  <si>
    <t>6972854797044</t>
  </si>
  <si>
    <t>4166</t>
  </si>
  <si>
    <t>6972081868111</t>
  </si>
  <si>
    <t>4167</t>
  </si>
  <si>
    <t>4973430002479</t>
  </si>
  <si>
    <t>4168</t>
  </si>
  <si>
    <t>978446009405</t>
  </si>
  <si>
    <t>4169</t>
  </si>
  <si>
    <t>4580564256212</t>
  </si>
  <si>
    <t>4170</t>
  </si>
  <si>
    <t>6922971070704</t>
  </si>
  <si>
    <t>4171</t>
  </si>
  <si>
    <t>4901331014666</t>
  </si>
  <si>
    <t>4172</t>
  </si>
  <si>
    <t>6975830550091</t>
  </si>
  <si>
    <t>4173</t>
  </si>
  <si>
    <t>4991203174437</t>
  </si>
  <si>
    <t>4174</t>
  </si>
  <si>
    <t>4968951211950</t>
  </si>
  <si>
    <t>4175</t>
  </si>
  <si>
    <t>6922971058122</t>
  </si>
  <si>
    <t>4176</t>
  </si>
  <si>
    <t>6971806109713</t>
  </si>
  <si>
    <t>4177</t>
  </si>
  <si>
    <t>6922971071152</t>
  </si>
  <si>
    <t>4178</t>
  </si>
  <si>
    <t>6972081863437</t>
  </si>
  <si>
    <t>4179</t>
  </si>
  <si>
    <t>6972081860948</t>
  </si>
  <si>
    <t>4180</t>
  </si>
  <si>
    <t>4956810233410</t>
  </si>
  <si>
    <t>A05-L1-4</t>
  </si>
  <si>
    <t>4181</t>
  </si>
  <si>
    <t>4580564490050</t>
  </si>
  <si>
    <t>4182</t>
  </si>
  <si>
    <t>4982592003132</t>
  </si>
  <si>
    <t>4183</t>
  </si>
  <si>
    <t>4905687349076</t>
  </si>
  <si>
    <t>4184</t>
  </si>
  <si>
    <t>4905596235682</t>
  </si>
  <si>
    <t>4185</t>
  </si>
  <si>
    <t>4905596540380</t>
  </si>
  <si>
    <t>4186</t>
  </si>
  <si>
    <t>4560136226447</t>
  </si>
  <si>
    <t>4187</t>
  </si>
  <si>
    <t>4956810803187</t>
  </si>
  <si>
    <t>4188</t>
  </si>
  <si>
    <t>4978929520380</t>
  </si>
  <si>
    <t>4189</t>
  </si>
  <si>
    <t>4580682872820</t>
  </si>
  <si>
    <t>4190</t>
  </si>
  <si>
    <t>4510085532779</t>
  </si>
  <si>
    <t>4191</t>
  </si>
  <si>
    <t>4900662507731</t>
  </si>
  <si>
    <t>4192</t>
  </si>
  <si>
    <t>4976508101432</t>
  </si>
  <si>
    <t>4193</t>
  </si>
  <si>
    <t>4900662500176</t>
  </si>
  <si>
    <t>4194</t>
  </si>
  <si>
    <t>4980299056703</t>
  </si>
  <si>
    <t>4195</t>
  </si>
  <si>
    <t>4980299046780</t>
  </si>
  <si>
    <t>4196</t>
  </si>
  <si>
    <t>4980299041464</t>
  </si>
  <si>
    <t>4197</t>
  </si>
  <si>
    <t>4968988076560</t>
  </si>
  <si>
    <t>4198</t>
  </si>
  <si>
    <t>4980299036187</t>
  </si>
  <si>
    <t>4199</t>
  </si>
  <si>
    <t>6971633380965</t>
  </si>
  <si>
    <t>4200</t>
  </si>
  <si>
    <t>4589781013516</t>
  </si>
  <si>
    <t>4201</t>
  </si>
  <si>
    <t>4560379877178</t>
  </si>
  <si>
    <t>4202</t>
  </si>
  <si>
    <t>4589781023430</t>
  </si>
  <si>
    <t>4203</t>
  </si>
  <si>
    <t>4560103149724</t>
  </si>
  <si>
    <t>4204</t>
  </si>
  <si>
    <t>4560379875136</t>
  </si>
  <si>
    <t>4205</t>
  </si>
  <si>
    <t>4560136226324</t>
  </si>
  <si>
    <t>4206</t>
  </si>
  <si>
    <t>4978929213978</t>
  </si>
  <si>
    <t>4207</t>
  </si>
  <si>
    <t>4905687312292</t>
  </si>
  <si>
    <t>4208</t>
  </si>
  <si>
    <t>4965534169417</t>
  </si>
  <si>
    <t>4209</t>
  </si>
  <si>
    <t>4972822430265</t>
  </si>
  <si>
    <t>4210</t>
  </si>
  <si>
    <t>4978929519261</t>
  </si>
  <si>
    <t>4211</t>
  </si>
  <si>
    <t>4972822710527</t>
  </si>
  <si>
    <t>4212</t>
  </si>
  <si>
    <t>4571137123710</t>
  </si>
  <si>
    <t>4213</t>
  </si>
  <si>
    <t>4560136226430</t>
  </si>
  <si>
    <t>4214</t>
  </si>
  <si>
    <t>4968583193051</t>
  </si>
  <si>
    <t>4215</t>
  </si>
  <si>
    <t>4580233923933</t>
  </si>
  <si>
    <t>4216</t>
  </si>
  <si>
    <t>4589781013943</t>
  </si>
  <si>
    <t>4217</t>
  </si>
  <si>
    <t>4941335090297</t>
  </si>
  <si>
    <t>4218</t>
  </si>
  <si>
    <t>4980299020629</t>
  </si>
  <si>
    <t>4219</t>
  </si>
  <si>
    <t>4902186000521</t>
  </si>
  <si>
    <t>4220</t>
  </si>
  <si>
    <t>4980299066528</t>
  </si>
  <si>
    <t>4221</t>
  </si>
  <si>
    <t>4980299066559</t>
  </si>
  <si>
    <t>4222</t>
  </si>
  <si>
    <t>4560136226348</t>
  </si>
  <si>
    <t>4223</t>
  </si>
  <si>
    <t>4980299066535</t>
  </si>
  <si>
    <t>4224</t>
  </si>
  <si>
    <t>4560348449924</t>
  </si>
  <si>
    <t>4225</t>
  </si>
  <si>
    <t>4943273600934</t>
  </si>
  <si>
    <t>4226</t>
  </si>
  <si>
    <t>4958702230217</t>
  </si>
  <si>
    <t>4227</t>
  </si>
  <si>
    <t>4977498015402</t>
  </si>
  <si>
    <t>4228</t>
  </si>
  <si>
    <t>4969757118733</t>
  </si>
  <si>
    <t>4229</t>
  </si>
  <si>
    <t>4980299064838</t>
  </si>
  <si>
    <t>4230</t>
  </si>
  <si>
    <t>4956810860784</t>
  </si>
  <si>
    <t>4231</t>
  </si>
  <si>
    <t>4956810864348</t>
  </si>
  <si>
    <t>4232</t>
  </si>
  <si>
    <t>4580682873759</t>
  </si>
  <si>
    <t>4233</t>
  </si>
  <si>
    <t>4560379872913</t>
  </si>
  <si>
    <t>4234</t>
  </si>
  <si>
    <t>4984324016465</t>
  </si>
  <si>
    <t>4235</t>
  </si>
  <si>
    <t>4903409161531</t>
  </si>
  <si>
    <t>4236</t>
  </si>
  <si>
    <t>4978929282622</t>
  </si>
  <si>
    <t>4237</t>
  </si>
  <si>
    <t>4978929519742</t>
  </si>
  <si>
    <t>4238</t>
  </si>
  <si>
    <t>4542804085327</t>
  </si>
  <si>
    <t>4239</t>
  </si>
  <si>
    <t>4905687190265</t>
  </si>
  <si>
    <t>B02-L1-1</t>
  </si>
  <si>
    <t>4240</t>
  </si>
  <si>
    <t>4972822043601</t>
  </si>
  <si>
    <t>4241</t>
  </si>
  <si>
    <t>4976508133686</t>
  </si>
  <si>
    <t>4242</t>
  </si>
  <si>
    <t>4560379906816</t>
  </si>
  <si>
    <t>4243</t>
  </si>
  <si>
    <t>4900662681844</t>
  </si>
  <si>
    <t>4244</t>
  </si>
  <si>
    <t>4904140785710</t>
  </si>
  <si>
    <t>4245</t>
  </si>
  <si>
    <t>4953980277626</t>
  </si>
  <si>
    <t>4246</t>
  </si>
  <si>
    <t>4526112455560</t>
  </si>
  <si>
    <t>4247</t>
  </si>
  <si>
    <t>4991203174994</t>
  </si>
  <si>
    <t>4248</t>
  </si>
  <si>
    <t>4560141084926</t>
  </si>
  <si>
    <t>4249</t>
  </si>
  <si>
    <t>4980299055928</t>
  </si>
  <si>
    <t>4250</t>
  </si>
  <si>
    <t>4526112285334</t>
  </si>
  <si>
    <t>4251</t>
  </si>
  <si>
    <t>4905687197141</t>
  </si>
  <si>
    <t>4252</t>
  </si>
  <si>
    <t>4978929508791</t>
  </si>
  <si>
    <t>4253</t>
  </si>
  <si>
    <t>4991203140319</t>
  </si>
  <si>
    <t>4254</t>
  </si>
  <si>
    <t>4944371417721</t>
  </si>
  <si>
    <t>4255</t>
  </si>
  <si>
    <t>4978446048121</t>
  </si>
  <si>
    <t>4256</t>
  </si>
  <si>
    <t>4944371404622</t>
  </si>
  <si>
    <t>4257</t>
  </si>
  <si>
    <t>4560379904904</t>
  </si>
  <si>
    <t>4258</t>
  </si>
  <si>
    <t>4560379918215</t>
  </si>
  <si>
    <t>4259</t>
  </si>
  <si>
    <t>4980299001802</t>
  </si>
  <si>
    <t>4260</t>
  </si>
  <si>
    <t>4980299041846</t>
  </si>
  <si>
    <t>4261</t>
  </si>
  <si>
    <t>4982790262782</t>
  </si>
  <si>
    <t>4262</t>
  </si>
  <si>
    <t>4986614261784</t>
  </si>
  <si>
    <t>4263</t>
  </si>
  <si>
    <t>4934481995042</t>
  </si>
  <si>
    <t>4264</t>
  </si>
  <si>
    <t>4542804129373</t>
  </si>
  <si>
    <t>4265</t>
  </si>
  <si>
    <t>4512427004319</t>
  </si>
  <si>
    <t>4266</t>
  </si>
  <si>
    <t>4968988075778</t>
  </si>
  <si>
    <t>4267</t>
  </si>
  <si>
    <t>4570025488023</t>
  </si>
  <si>
    <t>4268</t>
  </si>
  <si>
    <t>4982592001411</t>
  </si>
  <si>
    <t>4269</t>
  </si>
  <si>
    <t>4969757161876</t>
  </si>
  <si>
    <t>4270</t>
  </si>
  <si>
    <t>4526112556861</t>
  </si>
  <si>
    <t>4271</t>
  </si>
  <si>
    <t>4571189523971</t>
  </si>
  <si>
    <t>4272</t>
  </si>
  <si>
    <t>4580004042276</t>
  </si>
  <si>
    <t>4273</t>
  </si>
  <si>
    <t>4905687362259</t>
  </si>
  <si>
    <t>4274</t>
  </si>
  <si>
    <t>4902505668814</t>
  </si>
  <si>
    <t>4275</t>
  </si>
  <si>
    <t>4968988036335</t>
  </si>
  <si>
    <t>4276</t>
  </si>
  <si>
    <t>4900634003315</t>
  </si>
  <si>
    <t>4277</t>
  </si>
  <si>
    <t>4903409164389</t>
  </si>
  <si>
    <t>4278</t>
  </si>
  <si>
    <t>4976508133471</t>
  </si>
  <si>
    <t>4279</t>
  </si>
  <si>
    <t>4526112285419</t>
  </si>
  <si>
    <t>4280</t>
  </si>
  <si>
    <t>4956810802531</t>
  </si>
  <si>
    <t>4281</t>
  </si>
  <si>
    <t>4901480352718</t>
  </si>
  <si>
    <t>4282</t>
  </si>
  <si>
    <t>4526112419371</t>
  </si>
  <si>
    <t>4283</t>
  </si>
  <si>
    <t>4977794008108</t>
  </si>
  <si>
    <t>4284</t>
  </si>
  <si>
    <t>4977794009532</t>
  </si>
  <si>
    <t>4285</t>
  </si>
  <si>
    <t>4972822411516</t>
  </si>
  <si>
    <t>4286</t>
  </si>
  <si>
    <t>4903409155264</t>
  </si>
  <si>
    <t>4287</t>
  </si>
  <si>
    <t>4560379877208</t>
  </si>
  <si>
    <t>4288</t>
  </si>
  <si>
    <t>4980299036347</t>
  </si>
  <si>
    <t>4289</t>
  </si>
  <si>
    <t>4968988040288</t>
  </si>
  <si>
    <t>E01-L-4-3</t>
  </si>
  <si>
    <t>4290</t>
  </si>
  <si>
    <t>4589781013523</t>
  </si>
  <si>
    <t>4291</t>
  </si>
  <si>
    <t>4987164345207</t>
  </si>
  <si>
    <t>4292</t>
  </si>
  <si>
    <t>4524039300505</t>
  </si>
  <si>
    <t>4293</t>
  </si>
  <si>
    <t>4573523650770</t>
  </si>
  <si>
    <t>4294</t>
  </si>
  <si>
    <t>4513750721263</t>
  </si>
  <si>
    <t>4295</t>
  </si>
  <si>
    <t>4589781013899</t>
  </si>
  <si>
    <t>4296</t>
  </si>
  <si>
    <t>4589781013424</t>
  </si>
  <si>
    <t>4297</t>
  </si>
  <si>
    <t>4513454100821</t>
  </si>
  <si>
    <t>4298</t>
  </si>
  <si>
    <t>4980299065125</t>
  </si>
  <si>
    <t>4299</t>
  </si>
  <si>
    <t>4901473942766</t>
  </si>
  <si>
    <t>4300</t>
  </si>
  <si>
    <t>4560136226454</t>
  </si>
  <si>
    <t>4301</t>
  </si>
  <si>
    <t>4903409163047</t>
  </si>
  <si>
    <t>4302</t>
  </si>
  <si>
    <t>4978929482343</t>
  </si>
  <si>
    <t>4303</t>
  </si>
  <si>
    <t>4978929316532</t>
  </si>
  <si>
    <t>4304</t>
  </si>
  <si>
    <t>4560136226461</t>
  </si>
  <si>
    <t>4305</t>
  </si>
  <si>
    <t>4968988889733</t>
  </si>
  <si>
    <t>4306</t>
  </si>
  <si>
    <t>4969757163207</t>
  </si>
  <si>
    <t>4307</t>
  </si>
  <si>
    <t>4982790189386</t>
  </si>
  <si>
    <t>4308</t>
  </si>
  <si>
    <t>4543369018867</t>
  </si>
  <si>
    <t>4309</t>
  </si>
  <si>
    <t>4964549009657</t>
  </si>
  <si>
    <t>4310</t>
  </si>
  <si>
    <t>4964549009640</t>
  </si>
  <si>
    <t>4311</t>
  </si>
  <si>
    <t>4980299038495</t>
  </si>
  <si>
    <t>4312</t>
  </si>
  <si>
    <t>4542804080773</t>
  </si>
  <si>
    <t>4313</t>
  </si>
  <si>
    <t>4521684146250</t>
  </si>
  <si>
    <t>4314</t>
  </si>
  <si>
    <t>4980299019517</t>
  </si>
  <si>
    <t>4315</t>
  </si>
  <si>
    <t>4944371423104</t>
  </si>
  <si>
    <t>4316</t>
  </si>
  <si>
    <t>4944371408026</t>
  </si>
  <si>
    <t>4317</t>
  </si>
  <si>
    <t>4964549022953</t>
  </si>
  <si>
    <t>4318</t>
  </si>
  <si>
    <t>4965534107730</t>
  </si>
  <si>
    <t>4319</t>
  </si>
  <si>
    <t>4978929348915</t>
  </si>
  <si>
    <t>4320</t>
  </si>
  <si>
    <t>4941335015924</t>
  </si>
  <si>
    <t>4321</t>
  </si>
  <si>
    <t>4573523650640</t>
  </si>
  <si>
    <t>4322</t>
  </si>
  <si>
    <t>4535792388488</t>
  </si>
  <si>
    <t>4323</t>
  </si>
  <si>
    <t>4901681144914</t>
  </si>
  <si>
    <t>4324</t>
  </si>
  <si>
    <t>4982790310193</t>
  </si>
  <si>
    <t>4325</t>
  </si>
  <si>
    <t>4979093595129</t>
  </si>
  <si>
    <t>B01-2-3</t>
  </si>
  <si>
    <t>4326</t>
  </si>
  <si>
    <t>4953980385307</t>
  </si>
  <si>
    <t>F003-L2-3</t>
  </si>
  <si>
    <t>4327</t>
  </si>
  <si>
    <t>4560348443274</t>
  </si>
  <si>
    <t>4328</t>
  </si>
  <si>
    <t>4934136045054</t>
  </si>
  <si>
    <t>4329</t>
  </si>
  <si>
    <t>4982790352889</t>
  </si>
  <si>
    <t>B02-L3--3</t>
  </si>
  <si>
    <t>4330</t>
  </si>
  <si>
    <t>4526112285358</t>
  </si>
  <si>
    <t>4331</t>
  </si>
  <si>
    <t>4560379863393</t>
  </si>
  <si>
    <t>4332</t>
  </si>
  <si>
    <t>4903409153529</t>
  </si>
  <si>
    <t>4333</t>
  </si>
  <si>
    <t>4589781011437</t>
  </si>
  <si>
    <t>4334</t>
  </si>
  <si>
    <t>4903409164266</t>
  </si>
  <si>
    <t>4335</t>
  </si>
  <si>
    <t>4977794079399</t>
  </si>
  <si>
    <t>4336</t>
  </si>
  <si>
    <t>4542804089646</t>
  </si>
  <si>
    <t>4337</t>
  </si>
  <si>
    <t>4560136220032</t>
  </si>
  <si>
    <t>4338</t>
  </si>
  <si>
    <t>4560136220025</t>
  </si>
  <si>
    <t>4339</t>
  </si>
  <si>
    <t>4582425823533</t>
  </si>
  <si>
    <t>4340</t>
  </si>
  <si>
    <t>4980299058073</t>
  </si>
  <si>
    <t>4341</t>
  </si>
  <si>
    <t>4560379877192</t>
  </si>
  <si>
    <t>4342</t>
  </si>
  <si>
    <t>4543759000434</t>
  </si>
  <si>
    <t>4343</t>
  </si>
  <si>
    <t>4560136226300</t>
  </si>
  <si>
    <t>4344</t>
  </si>
  <si>
    <t>4560136220117</t>
  </si>
  <si>
    <t>4345</t>
  </si>
  <si>
    <t>4941335030736</t>
  </si>
  <si>
    <t>4346</t>
  </si>
  <si>
    <t>4510085134515</t>
  </si>
  <si>
    <t>4347</t>
  </si>
  <si>
    <t>4582111353900</t>
  </si>
  <si>
    <t>4348</t>
  </si>
  <si>
    <t>4560379877383</t>
  </si>
  <si>
    <t>4349</t>
  </si>
  <si>
    <t>4972822430272</t>
  </si>
  <si>
    <t>4350</t>
  </si>
  <si>
    <t>4571207040749</t>
  </si>
  <si>
    <t>4351</t>
  </si>
  <si>
    <t>4905687226902</t>
  </si>
  <si>
    <t>4352</t>
  </si>
  <si>
    <t>4905687117361</t>
  </si>
  <si>
    <t>4353</t>
  </si>
  <si>
    <t>4570025482601</t>
  </si>
  <si>
    <t>4354</t>
  </si>
  <si>
    <t>4582281741538</t>
  </si>
  <si>
    <t>4355</t>
  </si>
  <si>
    <t>4905596250081</t>
  </si>
  <si>
    <t>4356</t>
  </si>
  <si>
    <t>4560379875129</t>
  </si>
  <si>
    <t>4357</t>
  </si>
  <si>
    <t>4589781025755</t>
  </si>
  <si>
    <t>4358</t>
  </si>
  <si>
    <t>4589781025984</t>
  </si>
  <si>
    <t>4359</t>
  </si>
  <si>
    <t>4589781013158</t>
  </si>
  <si>
    <t>4360</t>
  </si>
  <si>
    <t>1234560015344</t>
  </si>
  <si>
    <t>4361</t>
  </si>
  <si>
    <t>8809848532160</t>
  </si>
  <si>
    <t>4362</t>
  </si>
  <si>
    <t>4580682874800</t>
  </si>
  <si>
    <t>4363</t>
  </si>
  <si>
    <t>4944371389226</t>
  </si>
  <si>
    <t>4364</t>
  </si>
  <si>
    <t>6972854796344</t>
  </si>
  <si>
    <t>4365</t>
  </si>
  <si>
    <t>1234560013968</t>
  </si>
  <si>
    <t>4366</t>
  </si>
  <si>
    <t>6972081862348</t>
  </si>
  <si>
    <t>4367</t>
  </si>
  <si>
    <t>4580682873346</t>
  </si>
  <si>
    <t>4368</t>
  </si>
  <si>
    <t>4560409490117</t>
  </si>
  <si>
    <t>4369</t>
  </si>
  <si>
    <t>4560409213068</t>
  </si>
  <si>
    <t>4370</t>
  </si>
  <si>
    <t>4904342006101</t>
  </si>
  <si>
    <t>4371</t>
  </si>
  <si>
    <t>6932802435138</t>
  </si>
  <si>
    <t>4372</t>
  </si>
  <si>
    <t>4968988043692</t>
  </si>
  <si>
    <t>4373</t>
  </si>
  <si>
    <t>6972854799970</t>
  </si>
  <si>
    <t>S02-L5</t>
  </si>
  <si>
    <t>4374</t>
  </si>
  <si>
    <t>6972189871419</t>
  </si>
  <si>
    <t>4375</t>
  </si>
  <si>
    <t>6925512490665</t>
  </si>
  <si>
    <t>4376</t>
  </si>
  <si>
    <t>6925512490672</t>
  </si>
  <si>
    <t>4377</t>
  </si>
  <si>
    <t>6951925412970</t>
  </si>
  <si>
    <t>4378</t>
  </si>
  <si>
    <t>6932994101798</t>
  </si>
  <si>
    <t>G03-L1-2-3</t>
  </si>
  <si>
    <t>4379</t>
  </si>
  <si>
    <t>6972548032659</t>
  </si>
  <si>
    <t>G02-L1-2-3</t>
  </si>
  <si>
    <t>4380</t>
  </si>
  <si>
    <t>6949066003041</t>
  </si>
  <si>
    <t>4381</t>
  </si>
  <si>
    <t>6927768507678</t>
  </si>
  <si>
    <t>4382</t>
  </si>
  <si>
    <t>6970446200231</t>
  </si>
  <si>
    <t>4383</t>
  </si>
  <si>
    <t>4526112214280</t>
  </si>
  <si>
    <t>4384</t>
  </si>
  <si>
    <t>4526112214334</t>
  </si>
  <si>
    <t>4385</t>
  </si>
  <si>
    <t>4526112214570</t>
  </si>
  <si>
    <t>4386</t>
  </si>
  <si>
    <t>4526112214136</t>
  </si>
  <si>
    <t>4387</t>
  </si>
  <si>
    <t>4526112214426</t>
  </si>
  <si>
    <t>4388</t>
  </si>
  <si>
    <t>6949230402601</t>
  </si>
  <si>
    <t>4389</t>
  </si>
  <si>
    <t>4965534322911</t>
  </si>
  <si>
    <t>4390</t>
  </si>
  <si>
    <t>6971442392050</t>
  </si>
  <si>
    <t>4391</t>
  </si>
  <si>
    <t>6968280460287</t>
  </si>
  <si>
    <t>4392</t>
  </si>
  <si>
    <t>4968583153833</t>
  </si>
  <si>
    <t>4393</t>
  </si>
  <si>
    <t>4968988040295</t>
  </si>
  <si>
    <t>4394</t>
  </si>
  <si>
    <t>4580233921496</t>
  </si>
  <si>
    <t>4395</t>
  </si>
  <si>
    <t>4952583064428</t>
  </si>
  <si>
    <t>4396</t>
  </si>
  <si>
    <t>4560141084889</t>
  </si>
  <si>
    <t>4397</t>
  </si>
  <si>
    <t>4571111055976</t>
  </si>
  <si>
    <t>4398</t>
  </si>
  <si>
    <t>1234560013227</t>
  </si>
  <si>
    <t>4399</t>
  </si>
  <si>
    <t>6927757811090</t>
  </si>
  <si>
    <t>4400</t>
  </si>
  <si>
    <t>4934481996704</t>
  </si>
  <si>
    <t>4401</t>
  </si>
  <si>
    <t>6932802433073</t>
  </si>
  <si>
    <t>4402</t>
  </si>
  <si>
    <t>1234560019335</t>
  </si>
  <si>
    <t>4403</t>
  </si>
  <si>
    <t>4570025488368</t>
  </si>
  <si>
    <t>4404</t>
  </si>
  <si>
    <t>6971091794960</t>
  </si>
  <si>
    <t>4405</t>
  </si>
  <si>
    <t>4974835050836</t>
  </si>
  <si>
    <t>4406</t>
  </si>
  <si>
    <t>6928192286269</t>
  </si>
  <si>
    <t>4407</t>
  </si>
  <si>
    <t>1234560011971</t>
  </si>
  <si>
    <t>4408</t>
  </si>
  <si>
    <t>4580283915384</t>
  </si>
  <si>
    <t>4409</t>
  </si>
  <si>
    <t>1234560022595</t>
  </si>
  <si>
    <t>4410</t>
  </si>
  <si>
    <t>6942012730015</t>
  </si>
  <si>
    <t>4411</t>
  </si>
  <si>
    <t>4905687345238</t>
  </si>
  <si>
    <t>4412</t>
  </si>
  <si>
    <t>1234560022571</t>
  </si>
  <si>
    <t>4413</t>
  </si>
  <si>
    <t>138589277373</t>
  </si>
  <si>
    <t>4414</t>
  </si>
  <si>
    <t>6973740421944</t>
  </si>
  <si>
    <t>4415</t>
  </si>
  <si>
    <t>4974835041100</t>
  </si>
  <si>
    <t>4416</t>
  </si>
  <si>
    <t>4964549052653</t>
  </si>
  <si>
    <t>4417</t>
  </si>
  <si>
    <t>1234560018277</t>
  </si>
  <si>
    <t>4418</t>
  </si>
  <si>
    <t>6972543651992</t>
  </si>
  <si>
    <t>4419</t>
  </si>
  <si>
    <t>6955458264860</t>
  </si>
  <si>
    <t>4420</t>
  </si>
  <si>
    <t>1234560026753</t>
  </si>
  <si>
    <t>4421</t>
  </si>
  <si>
    <t>6971530000065</t>
  </si>
  <si>
    <t>4422</t>
  </si>
  <si>
    <t>4977794174001</t>
  </si>
  <si>
    <t>4423</t>
  </si>
  <si>
    <t>4903409165591</t>
  </si>
  <si>
    <t>4424</t>
  </si>
  <si>
    <t>6974295340025</t>
  </si>
  <si>
    <t>4425</t>
  </si>
  <si>
    <t>1234560013234</t>
  </si>
  <si>
    <t>4426</t>
  </si>
  <si>
    <t>4964549055128</t>
  </si>
  <si>
    <t>4427</t>
  </si>
  <si>
    <t>4580084520138</t>
  </si>
  <si>
    <t>4428</t>
  </si>
  <si>
    <t>6924515560306</t>
  </si>
  <si>
    <t>4429</t>
  </si>
  <si>
    <t>6982323170537</t>
  </si>
  <si>
    <t>4430</t>
  </si>
  <si>
    <t>4580682877832</t>
  </si>
  <si>
    <t>4431</t>
  </si>
  <si>
    <t>4977794171499</t>
  </si>
  <si>
    <t>4432</t>
  </si>
  <si>
    <t>4978691004811</t>
  </si>
  <si>
    <t>4433</t>
  </si>
  <si>
    <t>6902024580619</t>
  </si>
  <si>
    <t>4434</t>
  </si>
  <si>
    <t>4952110330606</t>
  </si>
  <si>
    <t>4435</t>
  </si>
  <si>
    <t>1234560023639</t>
  </si>
  <si>
    <t>4436</t>
  </si>
  <si>
    <t>4573512250332</t>
  </si>
  <si>
    <t>4437</t>
  </si>
  <si>
    <t>6922971087580</t>
  </si>
  <si>
    <t>4438</t>
  </si>
  <si>
    <t>4978446505877</t>
  </si>
  <si>
    <t>4439</t>
  </si>
  <si>
    <t>1234560015627</t>
  </si>
  <si>
    <t>4440</t>
  </si>
  <si>
    <t>6972548032123</t>
  </si>
  <si>
    <t>4441</t>
  </si>
  <si>
    <t>6974313221688</t>
  </si>
  <si>
    <t>4442</t>
  </si>
  <si>
    <t>4956746080010</t>
  </si>
  <si>
    <t>4443</t>
  </si>
  <si>
    <t>4965211186447</t>
  </si>
  <si>
    <t>4444</t>
  </si>
  <si>
    <t>4977794020902</t>
  </si>
  <si>
    <t>4445</t>
  </si>
  <si>
    <t>4978929481230</t>
  </si>
  <si>
    <t>4446</t>
  </si>
  <si>
    <t>4978929519759</t>
  </si>
  <si>
    <t>4447</t>
  </si>
  <si>
    <t>4520297080272</t>
  </si>
  <si>
    <t>4448</t>
  </si>
  <si>
    <t>4982790412866</t>
  </si>
  <si>
    <t>4449</t>
  </si>
  <si>
    <t>4960718008230</t>
  </si>
  <si>
    <t>4450</t>
  </si>
  <si>
    <t>1234560020010</t>
  </si>
  <si>
    <t>4451</t>
  </si>
  <si>
    <t>1234560051212</t>
  </si>
  <si>
    <t>4452</t>
  </si>
  <si>
    <t>1234560050666</t>
  </si>
  <si>
    <t>4453</t>
  </si>
  <si>
    <t>1234560049417</t>
  </si>
  <si>
    <t>4454</t>
  </si>
  <si>
    <t>1234560050482</t>
  </si>
  <si>
    <t>4455</t>
  </si>
  <si>
    <t>1234560049929</t>
  </si>
  <si>
    <t>4456</t>
  </si>
  <si>
    <t>1234560049912</t>
  </si>
  <si>
    <t>4457</t>
  </si>
  <si>
    <t>6974710172101</t>
  </si>
  <si>
    <t>4458</t>
  </si>
  <si>
    <t>1234560049943</t>
  </si>
  <si>
    <t>4459</t>
  </si>
  <si>
    <t>1234560049899</t>
  </si>
  <si>
    <t>4460</t>
  </si>
  <si>
    <t>1234560051076</t>
  </si>
  <si>
    <t>4461</t>
  </si>
  <si>
    <t>1234560051106</t>
  </si>
  <si>
    <t>4462</t>
  </si>
  <si>
    <t>1234560050536</t>
  </si>
  <si>
    <t>4463</t>
  </si>
  <si>
    <t>6974710173320</t>
  </si>
  <si>
    <t>4464</t>
  </si>
  <si>
    <t>1234560049936</t>
  </si>
  <si>
    <t>4465</t>
  </si>
  <si>
    <t>1234560049882</t>
  </si>
  <si>
    <t>4466</t>
  </si>
  <si>
    <t>1234560049905</t>
  </si>
  <si>
    <t>4467</t>
  </si>
  <si>
    <t>4570025488061</t>
  </si>
  <si>
    <t>4468</t>
  </si>
  <si>
    <t>4570025489679</t>
  </si>
  <si>
    <t>4469</t>
  </si>
  <si>
    <t>6941073677161</t>
  </si>
  <si>
    <t>4470</t>
  </si>
  <si>
    <t>1234560040001</t>
  </si>
  <si>
    <t>4471</t>
  </si>
  <si>
    <t>1234560039982</t>
  </si>
  <si>
    <t>4472</t>
  </si>
  <si>
    <t>6974710175928</t>
  </si>
  <si>
    <t>4473</t>
  </si>
  <si>
    <t>6974710175904</t>
  </si>
  <si>
    <t>4474</t>
  </si>
  <si>
    <t>6941073640257</t>
  </si>
  <si>
    <t>4475</t>
  </si>
  <si>
    <t>4526112579563</t>
  </si>
  <si>
    <t>4476</t>
  </si>
  <si>
    <t>6956646877084</t>
  </si>
  <si>
    <t>4477</t>
  </si>
  <si>
    <t>6971031945841</t>
  </si>
  <si>
    <t>4478</t>
  </si>
  <si>
    <t>6971031943199</t>
  </si>
  <si>
    <t>4479</t>
  </si>
  <si>
    <t>6974710170992</t>
  </si>
  <si>
    <t>4480</t>
  </si>
  <si>
    <t>6971031941362</t>
  </si>
  <si>
    <t>4481</t>
  </si>
  <si>
    <t>6971031941355</t>
  </si>
  <si>
    <t>4482</t>
  </si>
  <si>
    <t>1234560031726</t>
  </si>
  <si>
    <t>4483</t>
  </si>
  <si>
    <t>6971491855704</t>
  </si>
  <si>
    <t>4484</t>
  </si>
  <si>
    <t>6971031944189</t>
  </si>
  <si>
    <t>G06-L4-2</t>
  </si>
  <si>
    <t>4485</t>
  </si>
  <si>
    <t>6971108840512</t>
  </si>
  <si>
    <t>4486</t>
  </si>
  <si>
    <t>1234560051199</t>
  </si>
  <si>
    <t>4487</t>
  </si>
  <si>
    <t>1234560051182</t>
  </si>
  <si>
    <t>C03-L2-1</t>
  </si>
  <si>
    <t>4488</t>
  </si>
  <si>
    <t>1234560051205</t>
  </si>
  <si>
    <t>E03-L4-4</t>
  </si>
  <si>
    <t>4489</t>
  </si>
  <si>
    <t>1234560049998</t>
  </si>
  <si>
    <t>4490</t>
  </si>
  <si>
    <t>6937212125853</t>
  </si>
  <si>
    <t>4491</t>
  </si>
  <si>
    <t>1234560050192</t>
  </si>
  <si>
    <t>4492</t>
  </si>
  <si>
    <t>1234560050178</t>
  </si>
  <si>
    <t>4493</t>
  </si>
  <si>
    <t>6974042776343</t>
  </si>
  <si>
    <t>4494</t>
  </si>
  <si>
    <t>1234560054725</t>
  </si>
  <si>
    <t>4495</t>
  </si>
  <si>
    <t>6974042776589</t>
  </si>
  <si>
    <t>4496</t>
  </si>
  <si>
    <t>1234560050024</t>
  </si>
  <si>
    <t>4497</t>
  </si>
  <si>
    <t>1234560050048</t>
  </si>
  <si>
    <t>4498</t>
  </si>
  <si>
    <t>1234560050260</t>
  </si>
  <si>
    <t>4499</t>
  </si>
  <si>
    <t>4964549056477</t>
  </si>
  <si>
    <t>4500</t>
  </si>
  <si>
    <t>6956428021544</t>
  </si>
  <si>
    <t>4501</t>
  </si>
  <si>
    <t>6941073680802</t>
  </si>
  <si>
    <t>4502</t>
  </si>
  <si>
    <t>6956428080633</t>
  </si>
  <si>
    <t>4503</t>
  </si>
  <si>
    <t>6956428080725</t>
  </si>
  <si>
    <t>4504</t>
  </si>
  <si>
    <t>6956428080428</t>
  </si>
  <si>
    <t>4505</t>
  </si>
  <si>
    <t>1234560050741</t>
  </si>
  <si>
    <t>4506</t>
  </si>
  <si>
    <t>1234560050758</t>
  </si>
  <si>
    <t>4507</t>
  </si>
  <si>
    <t>1234560050765</t>
  </si>
  <si>
    <t>4508</t>
  </si>
  <si>
    <t>1234560054749</t>
  </si>
  <si>
    <t>4509</t>
  </si>
  <si>
    <t>1234560054732</t>
  </si>
  <si>
    <t>4510</t>
  </si>
  <si>
    <t>1234560037858</t>
  </si>
  <si>
    <t>4511</t>
  </si>
  <si>
    <t>1234560054787</t>
  </si>
  <si>
    <t>4512</t>
  </si>
  <si>
    <t>1234560054770</t>
  </si>
  <si>
    <t>4513</t>
  </si>
  <si>
    <t>1234560054794</t>
  </si>
  <si>
    <t>4514</t>
  </si>
  <si>
    <t>1234560054763</t>
  </si>
  <si>
    <t>4515</t>
  </si>
  <si>
    <t>1234560054824</t>
  </si>
  <si>
    <t>4516</t>
  </si>
  <si>
    <t>1234560054817</t>
  </si>
  <si>
    <t>4517</t>
  </si>
  <si>
    <t>1234560054800</t>
  </si>
  <si>
    <t>4518</t>
  </si>
  <si>
    <t>1234560054756</t>
  </si>
  <si>
    <t>4519</t>
  </si>
  <si>
    <t>1234560050222</t>
  </si>
  <si>
    <t>S10-L3-2</t>
  </si>
  <si>
    <t>4520</t>
  </si>
  <si>
    <t>6916681045220</t>
  </si>
  <si>
    <t>4521</t>
  </si>
  <si>
    <t>6922971050652</t>
  </si>
  <si>
    <t>4522</t>
  </si>
  <si>
    <t>6941073680420</t>
  </si>
  <si>
    <t>4523</t>
  </si>
  <si>
    <t>6941073680000</t>
  </si>
  <si>
    <t>4524</t>
  </si>
  <si>
    <t>1234560037513</t>
  </si>
  <si>
    <t>4525</t>
  </si>
  <si>
    <t>1234560050949</t>
  </si>
  <si>
    <t>4526</t>
  </si>
  <si>
    <t>1234560060115</t>
  </si>
  <si>
    <t>4527</t>
  </si>
  <si>
    <t>5820206002524</t>
  </si>
  <si>
    <t>4528</t>
  </si>
  <si>
    <t>1234560037797</t>
  </si>
  <si>
    <t>4529</t>
  </si>
  <si>
    <t>6942259202481</t>
  </si>
  <si>
    <t>4530</t>
  </si>
  <si>
    <t>6942259202498</t>
  </si>
  <si>
    <t>4531</t>
  </si>
  <si>
    <t>6942259200494</t>
  </si>
  <si>
    <t>4532</t>
  </si>
  <si>
    <t>6973003926100</t>
  </si>
  <si>
    <t>4533</t>
  </si>
  <si>
    <t>6973003926070</t>
  </si>
  <si>
    <t>4534</t>
  </si>
  <si>
    <t>6927060220152</t>
  </si>
  <si>
    <t>4535</t>
  </si>
  <si>
    <t>6941073642329</t>
  </si>
  <si>
    <t>4536</t>
  </si>
  <si>
    <t>1234103268855</t>
  </si>
  <si>
    <t>4537</t>
  </si>
  <si>
    <t>1234560049868</t>
  </si>
  <si>
    <t>4538</t>
  </si>
  <si>
    <t>1234560049967</t>
  </si>
  <si>
    <t>4539</t>
  </si>
  <si>
    <t>6974042776732</t>
  </si>
  <si>
    <t>4540</t>
  </si>
  <si>
    <t>1234560051137</t>
  </si>
  <si>
    <t>4541</t>
  </si>
  <si>
    <t>1234560051052</t>
  </si>
  <si>
    <t>4542</t>
  </si>
  <si>
    <t>1234560050819</t>
  </si>
  <si>
    <t>4543</t>
  </si>
  <si>
    <t>1234560050277</t>
  </si>
  <si>
    <t>4544</t>
  </si>
  <si>
    <t>1234560050161</t>
  </si>
  <si>
    <t>4545</t>
  </si>
  <si>
    <t>1234560050284</t>
  </si>
  <si>
    <t>4546</t>
  </si>
  <si>
    <t>1234560050697</t>
  </si>
  <si>
    <t>4547</t>
  </si>
  <si>
    <t>1234560050215</t>
  </si>
  <si>
    <t>4548</t>
  </si>
  <si>
    <t>1234560050208</t>
  </si>
  <si>
    <t>4549</t>
  </si>
  <si>
    <t>1234560050628</t>
  </si>
  <si>
    <t>4550</t>
  </si>
  <si>
    <t>6974710172088</t>
  </si>
  <si>
    <t>4551</t>
  </si>
  <si>
    <t>1234560050734</t>
  </si>
  <si>
    <t>4552</t>
  </si>
  <si>
    <t>6940938009123</t>
  </si>
  <si>
    <t>4553</t>
  </si>
  <si>
    <t>1234560051151</t>
  </si>
  <si>
    <t>4554</t>
  </si>
  <si>
    <t>6972081861846</t>
  </si>
  <si>
    <t>4555</t>
  </si>
  <si>
    <t>1234560056156</t>
  </si>
  <si>
    <t>4556</t>
  </si>
  <si>
    <t>1234560050710</t>
  </si>
  <si>
    <t>4557</t>
  </si>
  <si>
    <t>1234560050727</t>
  </si>
  <si>
    <t>4558</t>
  </si>
  <si>
    <t>1234560050901</t>
  </si>
  <si>
    <t>4559</t>
  </si>
  <si>
    <t>1234560050918</t>
  </si>
  <si>
    <t>4560</t>
  </si>
  <si>
    <t>1234560050833</t>
  </si>
  <si>
    <t>4561</t>
  </si>
  <si>
    <t>1234560051038</t>
  </si>
  <si>
    <t>4562</t>
  </si>
  <si>
    <t>1234560052271</t>
  </si>
  <si>
    <t>4563</t>
  </si>
  <si>
    <t>1234560052318</t>
  </si>
  <si>
    <t>4564</t>
  </si>
  <si>
    <t>1234560052325</t>
  </si>
  <si>
    <t>4565</t>
  </si>
  <si>
    <t>1234560052295</t>
  </si>
  <si>
    <t>4566</t>
  </si>
  <si>
    <t>1234560052332</t>
  </si>
  <si>
    <t>4567</t>
  </si>
  <si>
    <t>1234560052301</t>
  </si>
  <si>
    <t>4568</t>
  </si>
  <si>
    <t>1234560052653</t>
  </si>
  <si>
    <t>H02-L3-4</t>
  </si>
  <si>
    <t>4569</t>
  </si>
  <si>
    <t>1234560052660</t>
  </si>
  <si>
    <t>4570</t>
  </si>
  <si>
    <t>1234560052677</t>
  </si>
  <si>
    <t>4571</t>
  </si>
  <si>
    <t>1234560051021</t>
  </si>
  <si>
    <t>4572</t>
  </si>
  <si>
    <t>6977585161171</t>
  </si>
  <si>
    <t>4573</t>
  </si>
  <si>
    <t>6942259200814</t>
  </si>
  <si>
    <t>4574</t>
  </si>
  <si>
    <t>1234560052585</t>
  </si>
  <si>
    <t>4575</t>
  </si>
  <si>
    <t>1234560052639</t>
  </si>
  <si>
    <t>4576</t>
  </si>
  <si>
    <t>1234560052608</t>
  </si>
  <si>
    <t>4577</t>
  </si>
  <si>
    <t>1234560052646</t>
  </si>
  <si>
    <t>4578</t>
  </si>
  <si>
    <t>1234560052615</t>
  </si>
  <si>
    <t>4579</t>
  </si>
  <si>
    <t>1234560053636</t>
  </si>
  <si>
    <t>4580</t>
  </si>
  <si>
    <t>1234560053520</t>
  </si>
  <si>
    <t>4581</t>
  </si>
  <si>
    <t>6941073623076</t>
  </si>
  <si>
    <t>4582</t>
  </si>
  <si>
    <t>1234560053537</t>
  </si>
  <si>
    <t>4583</t>
  </si>
  <si>
    <t>6970917612884</t>
  </si>
  <si>
    <t>4584</t>
  </si>
  <si>
    <t>6972856740130</t>
  </si>
  <si>
    <t>4585</t>
  </si>
  <si>
    <t>1234560050246</t>
  </si>
  <si>
    <t>4586</t>
  </si>
  <si>
    <t>1234560050253</t>
  </si>
  <si>
    <t>4587</t>
  </si>
  <si>
    <t>6941073695011</t>
  </si>
  <si>
    <t>4588</t>
  </si>
  <si>
    <t>1234560049875</t>
  </si>
  <si>
    <t>4589</t>
  </si>
  <si>
    <t>6942259202740</t>
  </si>
  <si>
    <t>4590</t>
  </si>
  <si>
    <t>6942259202733</t>
  </si>
  <si>
    <t>4591</t>
  </si>
  <si>
    <t>1234560052349</t>
  </si>
  <si>
    <t>4592</t>
  </si>
  <si>
    <t>1234560052479</t>
  </si>
  <si>
    <t>4593</t>
  </si>
  <si>
    <t>1234560052288</t>
  </si>
  <si>
    <t>4594</t>
  </si>
  <si>
    <t>1234560052493</t>
  </si>
  <si>
    <t>4595</t>
  </si>
  <si>
    <t>1234560052370</t>
  </si>
  <si>
    <t>4596</t>
  </si>
  <si>
    <t>1234560052455</t>
  </si>
  <si>
    <t>4597</t>
  </si>
  <si>
    <t>1234560052417</t>
  </si>
  <si>
    <t>4598</t>
  </si>
  <si>
    <t>1234560052561</t>
  </si>
  <si>
    <t>4599</t>
  </si>
  <si>
    <t>6974710172095</t>
  </si>
  <si>
    <t>4600</t>
  </si>
  <si>
    <t>1234560050840</t>
  </si>
  <si>
    <t>4601</t>
  </si>
  <si>
    <t>1234560053582</t>
  </si>
  <si>
    <t>4602</t>
  </si>
  <si>
    <t>6972854795835</t>
  </si>
  <si>
    <t>4603</t>
  </si>
  <si>
    <t>6974710173306</t>
  </si>
  <si>
    <t>4604</t>
  </si>
  <si>
    <t>6950126110371</t>
  </si>
  <si>
    <t>4605</t>
  </si>
  <si>
    <t>6974710173283</t>
  </si>
  <si>
    <t>4606</t>
  </si>
  <si>
    <t>6974710174297</t>
  </si>
  <si>
    <t>4607</t>
  </si>
  <si>
    <t>6974710174310</t>
  </si>
  <si>
    <t>4608</t>
  </si>
  <si>
    <t>1234560056323</t>
  </si>
  <si>
    <t>4609</t>
  </si>
  <si>
    <t>1234560052462</t>
  </si>
  <si>
    <t>4610</t>
  </si>
  <si>
    <t>1234560052387</t>
  </si>
  <si>
    <t>4611</t>
  </si>
  <si>
    <t>1234560052516</t>
  </si>
  <si>
    <t>4612</t>
  </si>
  <si>
    <t>1234560052554</t>
  </si>
  <si>
    <t>4613</t>
  </si>
  <si>
    <t>1234560052486</t>
  </si>
  <si>
    <t>4614</t>
  </si>
  <si>
    <t>1234560052578</t>
  </si>
  <si>
    <t>4615</t>
  </si>
  <si>
    <t>1234560052448</t>
  </si>
  <si>
    <t>4616</t>
  </si>
  <si>
    <t>1234560052431</t>
  </si>
  <si>
    <t>4617</t>
  </si>
  <si>
    <t>6974710179889</t>
  </si>
  <si>
    <t>4618</t>
  </si>
  <si>
    <t>1234560053599</t>
  </si>
  <si>
    <t>4619</t>
  </si>
  <si>
    <t>6976365300758</t>
  </si>
  <si>
    <t>4620</t>
  </si>
  <si>
    <t>1234560056040</t>
  </si>
  <si>
    <t>4621</t>
  </si>
  <si>
    <t>6971031944165</t>
  </si>
  <si>
    <t>4622</t>
  </si>
  <si>
    <t>6971031945858</t>
  </si>
  <si>
    <t>4623</t>
  </si>
  <si>
    <t>6971031944424</t>
  </si>
  <si>
    <t>C02-L1-1</t>
  </si>
  <si>
    <t>4624</t>
  </si>
  <si>
    <t>6971031943397</t>
  </si>
  <si>
    <t>B02-L1-4</t>
  </si>
  <si>
    <t>4625</t>
  </si>
  <si>
    <t>1234560051533</t>
  </si>
  <si>
    <t>4626</t>
  </si>
  <si>
    <t>6974710175911</t>
  </si>
  <si>
    <t>4627</t>
  </si>
  <si>
    <t>5834560053605</t>
  </si>
  <si>
    <t>4628</t>
  </si>
  <si>
    <t>1234560051595</t>
  </si>
  <si>
    <t>4629</t>
  </si>
  <si>
    <t>6941073642213</t>
  </si>
  <si>
    <t>4630</t>
  </si>
  <si>
    <t>6941073642220</t>
  </si>
  <si>
    <t>4631</t>
  </si>
  <si>
    <t>1234560051144</t>
  </si>
  <si>
    <t>4632</t>
  </si>
  <si>
    <t>6973003925431</t>
  </si>
  <si>
    <t>4633</t>
  </si>
  <si>
    <t>1234560050185</t>
  </si>
  <si>
    <t>4634</t>
  </si>
  <si>
    <t>6924511804039</t>
  </si>
  <si>
    <t>4635</t>
  </si>
  <si>
    <t>6965262384364</t>
  </si>
  <si>
    <t>4636</t>
  </si>
  <si>
    <t>1234560050239</t>
  </si>
  <si>
    <t>4637</t>
  </si>
  <si>
    <t>6927060287131</t>
  </si>
  <si>
    <t>4638</t>
  </si>
  <si>
    <t>6927060221654</t>
  </si>
  <si>
    <t>4639</t>
  </si>
  <si>
    <t>6927060220718</t>
  </si>
  <si>
    <t>4640</t>
  </si>
  <si>
    <t>6973003922119</t>
  </si>
  <si>
    <t>4641</t>
  </si>
  <si>
    <t>1234560054411</t>
  </si>
  <si>
    <t>4642</t>
  </si>
  <si>
    <t>1234560054404</t>
  </si>
  <si>
    <t>4643</t>
  </si>
  <si>
    <t>1234560054428</t>
  </si>
  <si>
    <t>4644</t>
  </si>
  <si>
    <t>1234560055838</t>
  </si>
  <si>
    <t>4645</t>
  </si>
  <si>
    <t>6972854797914</t>
  </si>
  <si>
    <t>4646</t>
  </si>
  <si>
    <t>6972854796566</t>
  </si>
  <si>
    <t>4647</t>
  </si>
  <si>
    <t>6974710173672</t>
  </si>
  <si>
    <t>4648</t>
  </si>
  <si>
    <t>6941073677147</t>
  </si>
  <si>
    <t>4649</t>
  </si>
  <si>
    <t>6972854797310</t>
  </si>
  <si>
    <t>4650</t>
  </si>
  <si>
    <t>1234560050871</t>
  </si>
  <si>
    <t>4651</t>
  </si>
  <si>
    <t>1234560050857</t>
  </si>
  <si>
    <t>4652</t>
  </si>
  <si>
    <t>1234560052592</t>
  </si>
  <si>
    <t>4653</t>
  </si>
  <si>
    <t>1234560056262</t>
  </si>
  <si>
    <t>4654</t>
  </si>
  <si>
    <t>8881488258563</t>
  </si>
  <si>
    <t>4655</t>
  </si>
  <si>
    <t>1234560052424</t>
  </si>
  <si>
    <t>4656</t>
  </si>
  <si>
    <t>6922222905144</t>
  </si>
  <si>
    <t>4657</t>
  </si>
  <si>
    <t>1234560052394</t>
  </si>
  <si>
    <t>4658</t>
  </si>
  <si>
    <t>1234560052400</t>
  </si>
  <si>
    <t>4659</t>
  </si>
  <si>
    <t>1234560056132</t>
  </si>
  <si>
    <t>4660</t>
  </si>
  <si>
    <t>1234560052264</t>
  </si>
  <si>
    <t>4661</t>
  </si>
  <si>
    <t>1234560050895</t>
  </si>
  <si>
    <t>4662</t>
  </si>
  <si>
    <t>1234560053735</t>
  </si>
  <si>
    <t>4663</t>
  </si>
  <si>
    <t>1234560053575</t>
  </si>
  <si>
    <t>4664</t>
  </si>
  <si>
    <t>1234560053568</t>
  </si>
  <si>
    <t>4665</t>
  </si>
  <si>
    <t>1234560052622</t>
  </si>
  <si>
    <t>4666</t>
  </si>
  <si>
    <t>6941073642541</t>
  </si>
  <si>
    <t>4667</t>
  </si>
  <si>
    <t>1234560051526</t>
  </si>
  <si>
    <t>4668</t>
  </si>
  <si>
    <t>1234560051540</t>
  </si>
  <si>
    <t>4669</t>
  </si>
  <si>
    <t>6950126100105</t>
  </si>
  <si>
    <t>4670</t>
  </si>
  <si>
    <t>6972081863239</t>
  </si>
  <si>
    <t>4671</t>
  </si>
  <si>
    <t>6972854796764</t>
  </si>
  <si>
    <t>4672</t>
  </si>
  <si>
    <t>1234560050956</t>
  </si>
  <si>
    <t>4673</t>
  </si>
  <si>
    <t>1234560050499</t>
  </si>
  <si>
    <t>4674</t>
  </si>
  <si>
    <t>1234560050703</t>
  </si>
  <si>
    <t>4675</t>
  </si>
  <si>
    <t>1234560050796</t>
  </si>
  <si>
    <t>4676</t>
  </si>
  <si>
    <t>1234560050581</t>
  </si>
  <si>
    <t>4677</t>
  </si>
  <si>
    <t>1234560050567</t>
  </si>
  <si>
    <t>4678</t>
  </si>
  <si>
    <t>1234560051090</t>
  </si>
  <si>
    <t>4679</t>
  </si>
  <si>
    <t>1234560050932</t>
  </si>
  <si>
    <t>4680</t>
  </si>
  <si>
    <t>1234560051113</t>
  </si>
  <si>
    <t>4681</t>
  </si>
  <si>
    <t>1234560090280</t>
  </si>
  <si>
    <t>4682</t>
  </si>
  <si>
    <t>6972856740147</t>
  </si>
  <si>
    <t>4683</t>
  </si>
  <si>
    <t>1234560052509</t>
  </si>
  <si>
    <t>4684</t>
  </si>
  <si>
    <t>1234560032778</t>
  </si>
  <si>
    <t>4685</t>
  </si>
  <si>
    <t>6974096581542</t>
  </si>
  <si>
    <t>4686</t>
  </si>
  <si>
    <t>1234560056316</t>
  </si>
  <si>
    <t>4687</t>
  </si>
  <si>
    <t>1234560055937</t>
  </si>
  <si>
    <t>4688</t>
  </si>
  <si>
    <t>6972081860955</t>
  </si>
  <si>
    <t>4689</t>
  </si>
  <si>
    <t>6927757801015</t>
  </si>
  <si>
    <t>4690</t>
  </si>
  <si>
    <t>6972284886325</t>
  </si>
  <si>
    <t>4691</t>
  </si>
  <si>
    <t>4570025483363</t>
  </si>
  <si>
    <t>4692</t>
  </si>
  <si>
    <t>6972081863345</t>
  </si>
  <si>
    <t>4693</t>
  </si>
  <si>
    <t>4982790295810</t>
  </si>
  <si>
    <t>4694</t>
  </si>
  <si>
    <t>8809848532153</t>
  </si>
  <si>
    <t>4695</t>
  </si>
  <si>
    <t>4982790295971</t>
  </si>
  <si>
    <t>4696</t>
  </si>
  <si>
    <t>1234560050659</t>
  </si>
  <si>
    <t>4697</t>
  </si>
  <si>
    <t>4972822311427</t>
  </si>
  <si>
    <t>4698</t>
  </si>
  <si>
    <t>6902023020048</t>
  </si>
  <si>
    <t>4699</t>
  </si>
  <si>
    <t>8052202127889</t>
  </si>
  <si>
    <t>4700</t>
  </si>
  <si>
    <t>4526112532865</t>
  </si>
  <si>
    <t>4701</t>
  </si>
  <si>
    <t>8052202124239</t>
  </si>
  <si>
    <t>4702</t>
  </si>
  <si>
    <t>1234560026074</t>
  </si>
  <si>
    <t>4703</t>
  </si>
  <si>
    <t>6934747801153</t>
  </si>
  <si>
    <t>4704</t>
  </si>
  <si>
    <t>4560409219282</t>
  </si>
  <si>
    <t>4705</t>
  </si>
  <si>
    <t>6971806102110</t>
  </si>
  <si>
    <t>4706</t>
  </si>
  <si>
    <t>4964549021383</t>
  </si>
  <si>
    <t>4707</t>
  </si>
  <si>
    <t>6928394901113</t>
  </si>
  <si>
    <t>4708</t>
  </si>
  <si>
    <t>4965534109871</t>
  </si>
  <si>
    <t>4709</t>
  </si>
  <si>
    <t>4526112532711</t>
  </si>
  <si>
    <t>4710</t>
  </si>
  <si>
    <t>4968583485408</t>
  </si>
  <si>
    <t>4711</t>
  </si>
  <si>
    <t>4962242520462</t>
  </si>
  <si>
    <t>4712</t>
  </si>
  <si>
    <t>4562380816603</t>
  </si>
  <si>
    <t>4713</t>
  </si>
  <si>
    <t>8052202102176</t>
  </si>
  <si>
    <t>4714</t>
  </si>
  <si>
    <t>1234560012596</t>
  </si>
  <si>
    <t>4715</t>
  </si>
  <si>
    <t>4960718500789</t>
  </si>
  <si>
    <t>4716</t>
  </si>
  <si>
    <t>4953980290175</t>
  </si>
  <si>
    <t>4717</t>
  </si>
  <si>
    <t>4968583485439</t>
  </si>
  <si>
    <t>4718</t>
  </si>
  <si>
    <t>4968583485361</t>
  </si>
  <si>
    <t>4719</t>
  </si>
  <si>
    <t>4526112533299</t>
  </si>
  <si>
    <t>4720</t>
  </si>
  <si>
    <t>4562380816276</t>
  </si>
  <si>
    <t>C03-L4-2</t>
  </si>
  <si>
    <t>4721</t>
  </si>
  <si>
    <t>4965534687119</t>
  </si>
  <si>
    <t>4722</t>
  </si>
  <si>
    <t>4972822320658</t>
  </si>
  <si>
    <t>4723</t>
  </si>
  <si>
    <t>4972822760225</t>
  </si>
  <si>
    <t>4724</t>
  </si>
  <si>
    <t>8052202138526</t>
  </si>
  <si>
    <t>4725</t>
  </si>
  <si>
    <t>4526112533398</t>
  </si>
  <si>
    <t>4726</t>
  </si>
  <si>
    <t>8052202113967</t>
  </si>
  <si>
    <t>4727</t>
  </si>
  <si>
    <t>4978929351953</t>
  </si>
  <si>
    <t>4728</t>
  </si>
  <si>
    <t>4978929350222</t>
  </si>
  <si>
    <t>4729</t>
  </si>
  <si>
    <t>4956810233588</t>
  </si>
  <si>
    <t>4730</t>
  </si>
  <si>
    <t>6927799689626</t>
  </si>
  <si>
    <t>4731</t>
  </si>
  <si>
    <t>4965534208116</t>
  </si>
  <si>
    <t>4732</t>
  </si>
  <si>
    <t>4964549027484</t>
  </si>
  <si>
    <t>4733</t>
  </si>
  <si>
    <t>4571335892685</t>
  </si>
  <si>
    <t>4734</t>
  </si>
  <si>
    <t>4976680106300</t>
  </si>
  <si>
    <t>4735</t>
  </si>
  <si>
    <t>4976680106102</t>
  </si>
  <si>
    <t>4736</t>
  </si>
  <si>
    <t>8901802718310</t>
  </si>
  <si>
    <t>4737</t>
  </si>
  <si>
    <t>4573553193155</t>
  </si>
  <si>
    <t>4738</t>
  </si>
  <si>
    <t>4964549021390</t>
  </si>
  <si>
    <t>4739</t>
  </si>
  <si>
    <t>4573553193148</t>
  </si>
  <si>
    <t>4740</t>
  </si>
  <si>
    <t>4580682871007</t>
  </si>
  <si>
    <t>4741</t>
  </si>
  <si>
    <t>4976680110307</t>
  </si>
  <si>
    <t>4742</t>
  </si>
  <si>
    <t>4573553193124</t>
  </si>
  <si>
    <t>4743</t>
  </si>
  <si>
    <t>4976680110109</t>
  </si>
  <si>
    <t>4744</t>
  </si>
  <si>
    <t>4965534916110</t>
  </si>
  <si>
    <t>4745</t>
  </si>
  <si>
    <t>24902901747537</t>
  </si>
  <si>
    <t>4746</t>
  </si>
  <si>
    <t>4962242486577</t>
  </si>
  <si>
    <t>4747</t>
  </si>
  <si>
    <t>4972822360678</t>
  </si>
  <si>
    <t>4748</t>
  </si>
  <si>
    <t>4560348449214</t>
  </si>
  <si>
    <t>4749</t>
  </si>
  <si>
    <t>4526112533039</t>
  </si>
  <si>
    <t>4750</t>
  </si>
  <si>
    <t>4526112533541</t>
  </si>
  <si>
    <t>4751</t>
  </si>
  <si>
    <t>4967574597908</t>
  </si>
  <si>
    <t>4752</t>
  </si>
  <si>
    <t>4972822360609</t>
  </si>
  <si>
    <t>4753</t>
  </si>
  <si>
    <t>4560348442321</t>
  </si>
  <si>
    <t>4754</t>
  </si>
  <si>
    <t>1234560023790</t>
  </si>
  <si>
    <t>4755</t>
  </si>
  <si>
    <t>4573553193131</t>
  </si>
  <si>
    <t>4756</t>
  </si>
  <si>
    <t>4991203191564</t>
  </si>
  <si>
    <t>4757</t>
  </si>
  <si>
    <t>4968583512579</t>
  </si>
  <si>
    <t>4758</t>
  </si>
  <si>
    <t>6973281287597</t>
  </si>
  <si>
    <t>4759</t>
  </si>
  <si>
    <t>4964549027453</t>
  </si>
  <si>
    <t>4760</t>
  </si>
  <si>
    <t>4984831052567</t>
  </si>
  <si>
    <t>4761</t>
  </si>
  <si>
    <t>4902901747496</t>
  </si>
  <si>
    <t>4762</t>
  </si>
  <si>
    <t>8052202113127</t>
  </si>
  <si>
    <t>4763</t>
  </si>
  <si>
    <t>4562380816948</t>
  </si>
  <si>
    <t>4764</t>
  </si>
  <si>
    <t>4562380816924</t>
  </si>
  <si>
    <t>4765</t>
  </si>
  <si>
    <t>4562380815422</t>
  </si>
  <si>
    <t>4766</t>
  </si>
  <si>
    <t>7891755708135</t>
  </si>
  <si>
    <t>4767</t>
  </si>
  <si>
    <t>4562380815637</t>
  </si>
  <si>
    <t>4768</t>
  </si>
  <si>
    <t>4560348449290</t>
  </si>
  <si>
    <t>4769</t>
  </si>
  <si>
    <t>4560348442352</t>
  </si>
  <si>
    <t>4770</t>
  </si>
  <si>
    <t>4962242489325</t>
  </si>
  <si>
    <t>4771</t>
  </si>
  <si>
    <t>4965534143806</t>
  </si>
  <si>
    <t>4772</t>
  </si>
  <si>
    <t>4972822360685</t>
  </si>
  <si>
    <t>F03-L5-2</t>
  </si>
  <si>
    <t>4773</t>
  </si>
  <si>
    <t>6972548034745</t>
  </si>
  <si>
    <t>4774</t>
  </si>
  <si>
    <t>6971530000041</t>
  </si>
  <si>
    <t>4775</t>
  </si>
  <si>
    <t>1234560012602</t>
  </si>
  <si>
    <t>4776</t>
  </si>
  <si>
    <t>4972822560016</t>
  </si>
  <si>
    <t>4777</t>
  </si>
  <si>
    <t>4526112551323</t>
  </si>
  <si>
    <t>4778</t>
  </si>
  <si>
    <t>6934747810278</t>
  </si>
  <si>
    <t>4779</t>
  </si>
  <si>
    <t>4562380816337</t>
  </si>
  <si>
    <t>4780</t>
  </si>
  <si>
    <t>4570025481659</t>
  </si>
  <si>
    <t>4781</t>
  </si>
  <si>
    <t>6933766602062</t>
  </si>
  <si>
    <t>4782</t>
  </si>
  <si>
    <t>4510085002418</t>
  </si>
  <si>
    <t>4783</t>
  </si>
  <si>
    <t>6967422348261</t>
  </si>
  <si>
    <t>4784</t>
  </si>
  <si>
    <t>4570025482304</t>
  </si>
  <si>
    <t>4785</t>
  </si>
  <si>
    <t>6920240800038</t>
  </si>
  <si>
    <t>4786</t>
  </si>
  <si>
    <t>1234560027422</t>
  </si>
  <si>
    <t>4787</t>
  </si>
  <si>
    <t>1234560013982</t>
  </si>
  <si>
    <t>4788</t>
  </si>
  <si>
    <t>1234560015689</t>
  </si>
  <si>
    <t>4789</t>
  </si>
  <si>
    <t>1234560015702</t>
  </si>
  <si>
    <t>4790</t>
  </si>
  <si>
    <t>6926152188714</t>
  </si>
  <si>
    <t>4791</t>
  </si>
  <si>
    <t>6971004246562</t>
  </si>
  <si>
    <t>4792</t>
  </si>
  <si>
    <t>6971004241529</t>
  </si>
  <si>
    <t>4793</t>
  </si>
  <si>
    <t>6971091797060</t>
  </si>
  <si>
    <t>4794</t>
  </si>
  <si>
    <t>6971093200467</t>
  </si>
  <si>
    <t>4795</t>
  </si>
  <si>
    <t>4943273103046</t>
  </si>
  <si>
    <t>4796</t>
  </si>
  <si>
    <t>1234560037834</t>
  </si>
  <si>
    <t>4797</t>
  </si>
  <si>
    <t>6959801401032</t>
  </si>
  <si>
    <t>4798</t>
  </si>
  <si>
    <t>4964549055180</t>
  </si>
  <si>
    <t>4799</t>
  </si>
  <si>
    <t>4542804130935</t>
  </si>
  <si>
    <t>4800</t>
  </si>
  <si>
    <t>4981824230049</t>
  </si>
  <si>
    <t>4801</t>
  </si>
  <si>
    <t>6942012730817</t>
  </si>
  <si>
    <t>4802</t>
  </si>
  <si>
    <t>6971095207015</t>
  </si>
  <si>
    <t>4803</t>
  </si>
  <si>
    <t>1234560014736</t>
  </si>
  <si>
    <t>4804</t>
  </si>
  <si>
    <t>4562380216948</t>
  </si>
  <si>
    <t>4805</t>
  </si>
  <si>
    <t>1234560037520</t>
  </si>
  <si>
    <t>4806</t>
  </si>
  <si>
    <t>4570025487170</t>
  </si>
  <si>
    <t>4807</t>
  </si>
  <si>
    <t>1234560039647</t>
  </si>
  <si>
    <t>4808</t>
  </si>
  <si>
    <t>4570025481703</t>
  </si>
  <si>
    <t>4809</t>
  </si>
  <si>
    <t>4903409152294</t>
  </si>
  <si>
    <t>4810</t>
  </si>
  <si>
    <t>4952583063568</t>
  </si>
  <si>
    <t>4811</t>
  </si>
  <si>
    <t>1234560037827</t>
  </si>
  <si>
    <t>4812</t>
  </si>
  <si>
    <t>7891946800112</t>
  </si>
  <si>
    <t>4813</t>
  </si>
  <si>
    <t>6906271002009</t>
  </si>
  <si>
    <t>4814</t>
  </si>
  <si>
    <t>4523750726886</t>
  </si>
  <si>
    <t>4815</t>
  </si>
  <si>
    <t>1234560037810</t>
  </si>
  <si>
    <t>4816</t>
  </si>
  <si>
    <t>5820206001206</t>
  </si>
  <si>
    <t>4817</t>
  </si>
  <si>
    <t>1234560037773</t>
  </si>
  <si>
    <t>4818</t>
  </si>
  <si>
    <t>4570025483349</t>
  </si>
  <si>
    <t>4819</t>
  </si>
  <si>
    <t>6971091795264</t>
  </si>
  <si>
    <t>4820</t>
  </si>
  <si>
    <t>6967422348315</t>
  </si>
  <si>
    <t>4821</t>
  </si>
  <si>
    <t>4904140785727</t>
  </si>
  <si>
    <t>4822</t>
  </si>
  <si>
    <t>6920248866012</t>
  </si>
  <si>
    <t>4823</t>
  </si>
  <si>
    <t>6920248866005</t>
  </si>
  <si>
    <t>4824</t>
  </si>
  <si>
    <t>6920248866029</t>
  </si>
  <si>
    <t>4825</t>
  </si>
  <si>
    <t>6920248866036</t>
  </si>
  <si>
    <t>4826</t>
  </si>
  <si>
    <t>4955959150602</t>
  </si>
  <si>
    <t>4827</t>
  </si>
  <si>
    <t>4905596034872</t>
  </si>
  <si>
    <t>4828</t>
  </si>
  <si>
    <t>6957809512835</t>
  </si>
  <si>
    <t>4829</t>
  </si>
  <si>
    <t>1234560059188</t>
  </si>
  <si>
    <t>4830</t>
  </si>
  <si>
    <t>6932354809685</t>
  </si>
  <si>
    <t>4831</t>
  </si>
  <si>
    <t>6932354807605</t>
  </si>
  <si>
    <t>4832</t>
  </si>
  <si>
    <t>6932354807575</t>
  </si>
  <si>
    <t>4833</t>
  </si>
  <si>
    <t>6970467440012</t>
  </si>
  <si>
    <t>4834</t>
  </si>
  <si>
    <t>6932354808053</t>
  </si>
  <si>
    <t>4835</t>
  </si>
  <si>
    <t>6953125369009</t>
  </si>
  <si>
    <t>4836</t>
  </si>
  <si>
    <t>4956810863198</t>
  </si>
  <si>
    <t>4837</t>
  </si>
  <si>
    <t>1234560059164</t>
  </si>
  <si>
    <t>4838</t>
  </si>
  <si>
    <t>6933890348454</t>
  </si>
  <si>
    <t>4839</t>
  </si>
  <si>
    <t>6953440521168</t>
  </si>
  <si>
    <t>G05-2-3</t>
  </si>
  <si>
    <t>4840</t>
  </si>
  <si>
    <t>6953440535776</t>
  </si>
  <si>
    <t>4841</t>
  </si>
  <si>
    <t>6934817076085</t>
  </si>
  <si>
    <t>4842</t>
  </si>
  <si>
    <t>6924565935642</t>
  </si>
  <si>
    <t>4843</t>
  </si>
  <si>
    <t>6933890390743</t>
  </si>
  <si>
    <t>4844</t>
  </si>
  <si>
    <t>6976225350920</t>
  </si>
  <si>
    <t>4845</t>
  </si>
  <si>
    <t>4570025488597</t>
  </si>
  <si>
    <t>4846</t>
  </si>
  <si>
    <t>6970467440005</t>
  </si>
  <si>
    <t>4847</t>
  </si>
  <si>
    <t>1234560033676</t>
  </si>
  <si>
    <t>4848</t>
  </si>
  <si>
    <t>1234560059201</t>
  </si>
  <si>
    <t>4849</t>
  </si>
  <si>
    <t>6962484855122</t>
  </si>
  <si>
    <t>4850</t>
  </si>
  <si>
    <t>4969757164143</t>
  </si>
  <si>
    <t>4851</t>
  </si>
  <si>
    <t>1234560054350</t>
  </si>
  <si>
    <t>4852</t>
  </si>
  <si>
    <t>6944363934081</t>
  </si>
  <si>
    <t>4853</t>
  </si>
  <si>
    <t>6973003926087</t>
  </si>
  <si>
    <t>4854</t>
  </si>
  <si>
    <t>1234560059218</t>
  </si>
  <si>
    <t>4855</t>
  </si>
  <si>
    <t>6977759650258</t>
  </si>
  <si>
    <t>4856</t>
  </si>
  <si>
    <t>6944363920244</t>
  </si>
  <si>
    <t>4857</t>
  </si>
  <si>
    <t>6937152720279</t>
  </si>
  <si>
    <t>4858</t>
  </si>
  <si>
    <t>1234560047598</t>
  </si>
  <si>
    <t>4859</t>
  </si>
  <si>
    <t>6934817074081</t>
  </si>
  <si>
    <t>4860</t>
  </si>
  <si>
    <t>6973163581034</t>
  </si>
  <si>
    <t>4861</t>
  </si>
  <si>
    <t>6926180550002</t>
  </si>
  <si>
    <t>4862</t>
  </si>
  <si>
    <t>1234560053315</t>
  </si>
  <si>
    <t>4863</t>
  </si>
  <si>
    <t>6843750283552</t>
  </si>
  <si>
    <t>4864</t>
  </si>
  <si>
    <t>1234560033539</t>
  </si>
  <si>
    <t>4865</t>
  </si>
  <si>
    <t>1234560053391</t>
  </si>
  <si>
    <t>4866</t>
  </si>
  <si>
    <t>1234560053339</t>
  </si>
  <si>
    <t>4867</t>
  </si>
  <si>
    <t>1234560053346</t>
  </si>
  <si>
    <t>4868</t>
  </si>
  <si>
    <t>1234560053377</t>
  </si>
  <si>
    <t>4869</t>
  </si>
  <si>
    <t>4968988076461</t>
  </si>
  <si>
    <t>4870</t>
  </si>
  <si>
    <t>1234560053353</t>
  </si>
  <si>
    <t>4871</t>
  </si>
  <si>
    <t>1234560058600</t>
  </si>
  <si>
    <t>4872</t>
  </si>
  <si>
    <t>1234560053407</t>
  </si>
  <si>
    <t>4873</t>
  </si>
  <si>
    <t>1234560053414</t>
  </si>
  <si>
    <t>4874</t>
  </si>
  <si>
    <t>1234560053421</t>
  </si>
  <si>
    <t>4875</t>
  </si>
  <si>
    <t>1234560053438</t>
  </si>
  <si>
    <t>4876</t>
  </si>
  <si>
    <t>1234560053445</t>
  </si>
  <si>
    <t>4877</t>
  </si>
  <si>
    <t>1234560053452</t>
  </si>
  <si>
    <t>4878</t>
  </si>
  <si>
    <t>1234560053483</t>
  </si>
  <si>
    <t>4879</t>
  </si>
  <si>
    <t>1234560053506</t>
  </si>
  <si>
    <t>4880</t>
  </si>
  <si>
    <t>1234560053490</t>
  </si>
  <si>
    <t>4881</t>
  </si>
  <si>
    <t>1234560053476</t>
  </si>
  <si>
    <t>4882</t>
  </si>
  <si>
    <t>1234560054893</t>
  </si>
  <si>
    <t>4883</t>
  </si>
  <si>
    <t>1234560054879</t>
  </si>
  <si>
    <t>4884</t>
  </si>
  <si>
    <t>1234560054909</t>
  </si>
  <si>
    <t>c01-L2-4</t>
  </si>
  <si>
    <t>4885</t>
  </si>
  <si>
    <t>1234560054855</t>
  </si>
  <si>
    <t>4886</t>
  </si>
  <si>
    <t>1234560053322</t>
  </si>
  <si>
    <t>4887</t>
  </si>
  <si>
    <t>1234560058594</t>
  </si>
  <si>
    <t>4888</t>
  </si>
  <si>
    <t>1234560058662</t>
  </si>
  <si>
    <t>4889</t>
  </si>
  <si>
    <t>6980201375555</t>
  </si>
  <si>
    <t>4890</t>
  </si>
  <si>
    <t>1234560052158</t>
  </si>
  <si>
    <t>4891</t>
  </si>
  <si>
    <t>6985246398767</t>
  </si>
  <si>
    <t>4892</t>
  </si>
  <si>
    <t>8202103006053</t>
  </si>
  <si>
    <t>4893</t>
  </si>
  <si>
    <t>1234560047550</t>
  </si>
  <si>
    <t>4894</t>
  </si>
  <si>
    <t>6977453392836</t>
  </si>
  <si>
    <t>4895</t>
  </si>
  <si>
    <t>1234560047581</t>
  </si>
  <si>
    <t>4896</t>
  </si>
  <si>
    <t>1234560047574</t>
  </si>
  <si>
    <t>4897</t>
  </si>
  <si>
    <t>1234560033713</t>
  </si>
  <si>
    <t>4898</t>
  </si>
  <si>
    <t>4520297081422</t>
  </si>
  <si>
    <t>4899</t>
  </si>
  <si>
    <t>1234560039524</t>
  </si>
  <si>
    <t>4900</t>
  </si>
  <si>
    <t>1234560054381</t>
  </si>
  <si>
    <t>4901</t>
  </si>
  <si>
    <t>6924598653636</t>
  </si>
  <si>
    <t>4902</t>
  </si>
  <si>
    <t>4520297023033</t>
  </si>
  <si>
    <t>4903</t>
  </si>
  <si>
    <t>1234560052189</t>
  </si>
  <si>
    <t>4904</t>
  </si>
  <si>
    <t>1234560052172</t>
  </si>
  <si>
    <t>4905</t>
  </si>
  <si>
    <t>6985246398798</t>
  </si>
  <si>
    <t>4906</t>
  </si>
  <si>
    <t>1234560054466</t>
  </si>
  <si>
    <t>4907</t>
  </si>
  <si>
    <t>6935325623594</t>
  </si>
  <si>
    <t>4908</t>
  </si>
  <si>
    <t>1234560054572</t>
  </si>
  <si>
    <t>4909</t>
  </si>
  <si>
    <t>1234560054336</t>
  </si>
  <si>
    <t>4910</t>
  </si>
  <si>
    <t>497829348670</t>
  </si>
  <si>
    <t>4911</t>
  </si>
  <si>
    <t>4975887565354</t>
  </si>
  <si>
    <t>4912</t>
  </si>
  <si>
    <t>4573553196309</t>
  </si>
  <si>
    <t>4913</t>
  </si>
  <si>
    <t>8809180740438</t>
  </si>
  <si>
    <t>4914</t>
  </si>
  <si>
    <t>8809180741459</t>
  </si>
  <si>
    <t>4915</t>
  </si>
  <si>
    <t>1234560058440</t>
  </si>
  <si>
    <t>4916</t>
  </si>
  <si>
    <t>1234560058518</t>
  </si>
  <si>
    <t>4917</t>
  </si>
  <si>
    <t>1234560058563</t>
  </si>
  <si>
    <t>4918</t>
  </si>
  <si>
    <t>1234560058495</t>
  </si>
  <si>
    <t>4919</t>
  </si>
  <si>
    <t>6924565913251</t>
  </si>
  <si>
    <t>S04-L5-1</t>
  </si>
  <si>
    <t>4920</t>
  </si>
  <si>
    <t>6943538467065</t>
  </si>
  <si>
    <t>4921</t>
  </si>
  <si>
    <t>1234560013913</t>
  </si>
  <si>
    <t>4922</t>
  </si>
  <si>
    <t>6931748360085</t>
  </si>
  <si>
    <t>4923</t>
  </si>
  <si>
    <t>4903409163832</t>
  </si>
  <si>
    <t>4924</t>
  </si>
  <si>
    <t>1234560045426</t>
  </si>
  <si>
    <t>4925</t>
  </si>
  <si>
    <t>6973010480619</t>
  </si>
  <si>
    <t>4926</t>
  </si>
  <si>
    <t>4982790309258</t>
  </si>
  <si>
    <t>4927</t>
  </si>
  <si>
    <t>4580084520145</t>
  </si>
  <si>
    <t>4928</t>
  </si>
  <si>
    <t>6969361029232</t>
  </si>
  <si>
    <t>4929</t>
  </si>
  <si>
    <t>4991203165350</t>
  </si>
  <si>
    <t>4930</t>
  </si>
  <si>
    <t>4991203165367</t>
  </si>
  <si>
    <t>4931</t>
  </si>
  <si>
    <t>4956810802920</t>
  </si>
  <si>
    <t>4932</t>
  </si>
  <si>
    <t>4905596457367</t>
  </si>
  <si>
    <t>4933</t>
  </si>
  <si>
    <t>4905687334768</t>
  </si>
  <si>
    <t>4934</t>
  </si>
  <si>
    <t>4526112510382</t>
  </si>
  <si>
    <t>4935</t>
  </si>
  <si>
    <t>4526112510351</t>
  </si>
  <si>
    <t>4936</t>
  </si>
  <si>
    <t>4982790394155</t>
  </si>
  <si>
    <t>4937</t>
  </si>
  <si>
    <t>4905596036586</t>
  </si>
  <si>
    <t>4938</t>
  </si>
  <si>
    <t>4905596009665</t>
  </si>
  <si>
    <t>4939</t>
  </si>
  <si>
    <t>4905596022060</t>
  </si>
  <si>
    <t>4940</t>
  </si>
  <si>
    <t>4991203163127</t>
  </si>
  <si>
    <t>4941</t>
  </si>
  <si>
    <t>4962964222507</t>
  </si>
  <si>
    <t>4942</t>
  </si>
  <si>
    <t>4991203175298</t>
  </si>
  <si>
    <t>4943</t>
  </si>
  <si>
    <t>6953902703675</t>
  </si>
  <si>
    <t>4944</t>
  </si>
  <si>
    <t>4956810804146</t>
  </si>
  <si>
    <t>4945</t>
  </si>
  <si>
    <t>6976225351316</t>
  </si>
  <si>
    <t>4946</t>
  </si>
  <si>
    <t>4955959165415</t>
  </si>
  <si>
    <t>4947</t>
  </si>
  <si>
    <t>6971091795295</t>
  </si>
  <si>
    <t>4948</t>
  </si>
  <si>
    <t>6932056608678</t>
  </si>
  <si>
    <t>4949</t>
  </si>
  <si>
    <t>4955959164616</t>
  </si>
  <si>
    <t>4950</t>
  </si>
  <si>
    <t>6927768507364</t>
  </si>
  <si>
    <t>4951</t>
  </si>
  <si>
    <t>4906137106416</t>
  </si>
  <si>
    <t>4952</t>
  </si>
  <si>
    <t>4971720071266</t>
  </si>
  <si>
    <t>4953</t>
  </si>
  <si>
    <t>4982790442849</t>
  </si>
  <si>
    <t>4954</t>
  </si>
  <si>
    <t>6927768505018</t>
  </si>
  <si>
    <t>4955</t>
  </si>
  <si>
    <t>4955959137504</t>
  </si>
  <si>
    <t>4956</t>
  </si>
  <si>
    <t>6927768506725</t>
  </si>
  <si>
    <t>4957</t>
  </si>
  <si>
    <t>4934136045672</t>
  </si>
  <si>
    <t>4958</t>
  </si>
  <si>
    <t>4955959157502</t>
  </si>
  <si>
    <t>4959</t>
  </si>
  <si>
    <t>4905596482567</t>
  </si>
  <si>
    <t>4960</t>
  </si>
  <si>
    <t>4905596482574</t>
  </si>
  <si>
    <t>4961</t>
  </si>
  <si>
    <t>4973430023504</t>
  </si>
  <si>
    <t>4962</t>
  </si>
  <si>
    <t>4973430019521</t>
  </si>
  <si>
    <t>4963</t>
  </si>
  <si>
    <t>4978446075141</t>
  </si>
  <si>
    <t>4964</t>
  </si>
  <si>
    <t>4521684146236</t>
  </si>
  <si>
    <t>4965</t>
  </si>
  <si>
    <t>4580233934472</t>
  </si>
  <si>
    <t>4966</t>
  </si>
  <si>
    <t>4978446075165</t>
  </si>
  <si>
    <t>4967</t>
  </si>
  <si>
    <t>4974835041148</t>
  </si>
  <si>
    <t>4968</t>
  </si>
  <si>
    <t>4524999021236</t>
  </si>
  <si>
    <t>4969</t>
  </si>
  <si>
    <t>4974835047485</t>
  </si>
  <si>
    <t>4970</t>
  </si>
  <si>
    <t>4968951211349</t>
  </si>
  <si>
    <t>4971</t>
  </si>
  <si>
    <t>4982494332521</t>
  </si>
  <si>
    <t>4972</t>
  </si>
  <si>
    <t>6971091795431</t>
  </si>
  <si>
    <t>4973</t>
  </si>
  <si>
    <t>9622382001126</t>
  </si>
  <si>
    <t>4974</t>
  </si>
  <si>
    <t>9622382001119</t>
  </si>
  <si>
    <t>4975</t>
  </si>
  <si>
    <t>4955959166702</t>
  </si>
  <si>
    <t>4976</t>
  </si>
  <si>
    <t>4905687348673</t>
  </si>
  <si>
    <t>4977</t>
  </si>
  <si>
    <t>4955959159018</t>
  </si>
  <si>
    <t>4978</t>
  </si>
  <si>
    <t>4956810803811</t>
  </si>
  <si>
    <t>4979</t>
  </si>
  <si>
    <t>4573553196347</t>
  </si>
  <si>
    <t>4980</t>
  </si>
  <si>
    <t>4978446054672</t>
  </si>
  <si>
    <t>4981</t>
  </si>
  <si>
    <t>4977794171741</t>
  </si>
  <si>
    <t>4982</t>
  </si>
  <si>
    <t>4955959163701</t>
  </si>
  <si>
    <t>4983</t>
  </si>
  <si>
    <t>4905687348642</t>
  </si>
  <si>
    <t>4984</t>
  </si>
  <si>
    <t>4524999023551</t>
  </si>
  <si>
    <t>4985</t>
  </si>
  <si>
    <t>4580233928280</t>
  </si>
  <si>
    <t>4986</t>
  </si>
  <si>
    <t>4983173501740</t>
  </si>
  <si>
    <t>4987</t>
  </si>
  <si>
    <t>4580682876538</t>
  </si>
  <si>
    <t>4988</t>
  </si>
  <si>
    <t>4943273103053</t>
  </si>
  <si>
    <t>4989</t>
  </si>
  <si>
    <t>4977794004162</t>
  </si>
  <si>
    <t>4990</t>
  </si>
  <si>
    <t>4983173501764</t>
  </si>
  <si>
    <t>4991</t>
  </si>
  <si>
    <t>4983173501757</t>
  </si>
  <si>
    <t>4992</t>
  </si>
  <si>
    <t>4524999023513</t>
  </si>
  <si>
    <t>4993</t>
  </si>
  <si>
    <t>6935648580055</t>
  </si>
  <si>
    <t>4994</t>
  </si>
  <si>
    <t>4972822361033</t>
  </si>
  <si>
    <t>4995</t>
  </si>
  <si>
    <t>4977794171758</t>
  </si>
  <si>
    <t>4996</t>
  </si>
  <si>
    <t>4589788832738</t>
  </si>
  <si>
    <t>4997</t>
  </si>
  <si>
    <t>4580233934489</t>
  </si>
  <si>
    <t>4998</t>
  </si>
  <si>
    <t>6976225351019</t>
  </si>
  <si>
    <t>4999</t>
  </si>
  <si>
    <t>69255512490665</t>
  </si>
  <si>
    <t>5000</t>
  </si>
  <si>
    <t>4573523626409</t>
  </si>
  <si>
    <t>5001</t>
  </si>
  <si>
    <t>4968583194881</t>
  </si>
  <si>
    <t>5002</t>
  </si>
  <si>
    <t>4906137321710</t>
  </si>
  <si>
    <t>5003</t>
  </si>
  <si>
    <t>1234560047604</t>
  </si>
  <si>
    <t>5004</t>
  </si>
  <si>
    <t>6957803410243</t>
  </si>
  <si>
    <t>5005</t>
  </si>
  <si>
    <t>6987668930013</t>
  </si>
  <si>
    <t>E03-L5-3</t>
  </si>
  <si>
    <t>5006</t>
  </si>
  <si>
    <t>4982790432864</t>
  </si>
  <si>
    <t>5007</t>
  </si>
  <si>
    <t>4560369416868</t>
  </si>
  <si>
    <t>5008</t>
  </si>
  <si>
    <t>4958702230095</t>
  </si>
  <si>
    <t>5009</t>
  </si>
  <si>
    <t>6953440522141</t>
  </si>
  <si>
    <t>5010</t>
  </si>
  <si>
    <t>4524039220896</t>
  </si>
  <si>
    <t>5011</t>
  </si>
  <si>
    <t>4934136045375</t>
  </si>
  <si>
    <t>5012</t>
  </si>
  <si>
    <t>5013</t>
  </si>
  <si>
    <t>4580682872783</t>
  </si>
  <si>
    <t>5014</t>
  </si>
  <si>
    <t>4953980857217</t>
  </si>
  <si>
    <t>5015</t>
  </si>
  <si>
    <t>6954321086721</t>
  </si>
  <si>
    <t>5016</t>
  </si>
  <si>
    <t>1234560050574</t>
  </si>
  <si>
    <t>5017</t>
  </si>
  <si>
    <t>8809055680012</t>
  </si>
  <si>
    <t>5018</t>
  </si>
  <si>
    <t>1234560046683</t>
  </si>
  <si>
    <t>5019</t>
  </si>
  <si>
    <t>6927342990605</t>
  </si>
  <si>
    <t>5020</t>
  </si>
  <si>
    <t>4510085134089</t>
  </si>
  <si>
    <t>5021</t>
  </si>
  <si>
    <t>4571111051817</t>
  </si>
  <si>
    <t>5022</t>
  </si>
  <si>
    <t>4900662505928</t>
  </si>
  <si>
    <t>5023</t>
  </si>
  <si>
    <t>4570025481093</t>
  </si>
  <si>
    <t>5024</t>
  </si>
  <si>
    <t>4903779133947</t>
  </si>
  <si>
    <t>5025</t>
  </si>
  <si>
    <t>4973430009072</t>
  </si>
  <si>
    <t>5026</t>
  </si>
  <si>
    <t>6925512424912</t>
  </si>
  <si>
    <t>5027</t>
  </si>
  <si>
    <t>7329629978440</t>
  </si>
  <si>
    <t>5028</t>
  </si>
  <si>
    <t>1234560014040</t>
  </si>
  <si>
    <t>5029</t>
  </si>
  <si>
    <t>6932898727971</t>
  </si>
  <si>
    <t>5030</t>
  </si>
  <si>
    <t>6944540238835</t>
  </si>
  <si>
    <t>5031</t>
  </si>
  <si>
    <t>6932898727964</t>
  </si>
  <si>
    <t>5032</t>
  </si>
  <si>
    <t>6932898738151</t>
  </si>
  <si>
    <t>5033</t>
  </si>
  <si>
    <t>6932898727803</t>
  </si>
  <si>
    <t>5034</t>
  </si>
  <si>
    <t>6932898726417</t>
  </si>
  <si>
    <t>A01-L1</t>
  </si>
  <si>
    <t>5035</t>
  </si>
  <si>
    <t>6932898728862</t>
  </si>
  <si>
    <t>5036</t>
  </si>
  <si>
    <t>6932898727896</t>
  </si>
  <si>
    <t>5037</t>
  </si>
  <si>
    <t>6932898737932</t>
  </si>
  <si>
    <t>5038</t>
  </si>
  <si>
    <t>6932898727667</t>
  </si>
  <si>
    <t>5039</t>
  </si>
  <si>
    <t>6932898727650</t>
  </si>
  <si>
    <t>5040</t>
  </si>
  <si>
    <t>6932898737789</t>
  </si>
  <si>
    <t>5041</t>
  </si>
  <si>
    <t>6932898727742</t>
  </si>
  <si>
    <t>5042</t>
  </si>
  <si>
    <t>6932898727728</t>
  </si>
  <si>
    <t>5043</t>
  </si>
  <si>
    <t>6932898728930</t>
  </si>
  <si>
    <t>5044</t>
  </si>
  <si>
    <t>6932898737925</t>
  </si>
  <si>
    <t>5045</t>
  </si>
  <si>
    <t>6932898727810</t>
  </si>
  <si>
    <t>5046</t>
  </si>
  <si>
    <t>1234560053919</t>
  </si>
  <si>
    <t>5047</t>
  </si>
  <si>
    <t>4991203199034</t>
  </si>
  <si>
    <t>5048</t>
  </si>
  <si>
    <t>4966149547102</t>
  </si>
  <si>
    <t>5049</t>
  </si>
  <si>
    <t>4580004040036</t>
  </si>
  <si>
    <t>5050</t>
  </si>
  <si>
    <t>1234560014859</t>
  </si>
  <si>
    <t>5051</t>
  </si>
  <si>
    <t>4958702029613</t>
  </si>
  <si>
    <t>5052</t>
  </si>
  <si>
    <t>4550163008963</t>
  </si>
  <si>
    <t>5053</t>
  </si>
  <si>
    <t>4969757159460</t>
  </si>
  <si>
    <t>5054</t>
  </si>
  <si>
    <t>4991203186270</t>
  </si>
  <si>
    <t>5055</t>
  </si>
  <si>
    <t>4969757125588</t>
  </si>
  <si>
    <t>5056</t>
  </si>
  <si>
    <t>4969757165577</t>
  </si>
  <si>
    <t>5057</t>
  </si>
  <si>
    <t>4571137120894</t>
  </si>
  <si>
    <t>5058</t>
  </si>
  <si>
    <t>4964549055678</t>
  </si>
  <si>
    <t>5059</t>
  </si>
  <si>
    <t>4510085113589</t>
  </si>
  <si>
    <t>5060</t>
  </si>
  <si>
    <t>4969757129227</t>
  </si>
  <si>
    <t>5061</t>
  </si>
  <si>
    <t>4969757131565</t>
  </si>
  <si>
    <t>5062</t>
  </si>
  <si>
    <t>4954939024155</t>
  </si>
  <si>
    <t>5063</t>
  </si>
  <si>
    <t>4589780998098</t>
  </si>
  <si>
    <t>5064</t>
  </si>
  <si>
    <t>4510085123106</t>
  </si>
  <si>
    <t>5065</t>
  </si>
  <si>
    <t>4968988075891</t>
  </si>
  <si>
    <t>5066</t>
  </si>
  <si>
    <t>4969757162125</t>
  </si>
  <si>
    <t>5067</t>
  </si>
  <si>
    <t>4542804089301</t>
  </si>
  <si>
    <t>5068</t>
  </si>
  <si>
    <t>4905596390268</t>
  </si>
  <si>
    <t>5069</t>
  </si>
  <si>
    <t>4941335015191</t>
  </si>
  <si>
    <t>5070</t>
  </si>
  <si>
    <t>4524039214031</t>
  </si>
  <si>
    <t>5071</t>
  </si>
  <si>
    <t>4573456407519</t>
  </si>
  <si>
    <t>5072</t>
  </si>
  <si>
    <t>4535792404645</t>
  </si>
  <si>
    <t>5073</t>
  </si>
  <si>
    <t>4547777000216</t>
  </si>
  <si>
    <t>5074</t>
  </si>
  <si>
    <t>4547777000155</t>
  </si>
  <si>
    <t>5075</t>
  </si>
  <si>
    <t>4547777000230</t>
  </si>
  <si>
    <t>5076</t>
  </si>
  <si>
    <t>4547777000131</t>
  </si>
  <si>
    <t>5077</t>
  </si>
  <si>
    <t>4547777000063</t>
  </si>
  <si>
    <t>5078</t>
  </si>
  <si>
    <t>4968988038377</t>
  </si>
  <si>
    <t>5079</t>
  </si>
  <si>
    <t>4964549053704</t>
  </si>
  <si>
    <t>5080</t>
  </si>
  <si>
    <t>4560379912121</t>
  </si>
  <si>
    <t>5081</t>
  </si>
  <si>
    <t>4900662684043</t>
  </si>
  <si>
    <t>5082</t>
  </si>
  <si>
    <t>4573319298971</t>
  </si>
  <si>
    <t>5083</t>
  </si>
  <si>
    <t>4573319298988</t>
  </si>
  <si>
    <t>5084</t>
  </si>
  <si>
    <t>4542804065572</t>
  </si>
  <si>
    <t>5085</t>
  </si>
  <si>
    <t>4542804078749</t>
  </si>
  <si>
    <t>5086</t>
  </si>
  <si>
    <t>4972822410274</t>
  </si>
  <si>
    <t>5087</t>
  </si>
  <si>
    <t>4510085322547</t>
  </si>
  <si>
    <t>5088</t>
  </si>
  <si>
    <t>4904342006279</t>
  </si>
  <si>
    <t>5089</t>
  </si>
  <si>
    <t>4543369018843</t>
  </si>
  <si>
    <t>5090</t>
  </si>
  <si>
    <t>4968988011257</t>
  </si>
  <si>
    <t>5091</t>
  </si>
  <si>
    <t>4520297120022</t>
  </si>
  <si>
    <t>5092</t>
  </si>
  <si>
    <t>4542804128437</t>
  </si>
  <si>
    <t>5093</t>
  </si>
  <si>
    <t>4535792383568</t>
  </si>
  <si>
    <t>5094</t>
  </si>
  <si>
    <t>4901480338071</t>
  </si>
  <si>
    <t>5095</t>
  </si>
  <si>
    <t>4900662507236</t>
  </si>
  <si>
    <t>5096</t>
  </si>
  <si>
    <t>4964549032341</t>
  </si>
  <si>
    <t>5097</t>
  </si>
  <si>
    <t>4520297020513</t>
  </si>
  <si>
    <t>5098</t>
  </si>
  <si>
    <t>4943273410229</t>
  </si>
  <si>
    <t>5099</t>
  </si>
  <si>
    <t>4573319298995</t>
  </si>
  <si>
    <t>5100</t>
  </si>
  <si>
    <t>4520297080531</t>
  </si>
  <si>
    <t>5101</t>
  </si>
  <si>
    <t>4571137120917</t>
  </si>
  <si>
    <t>5102</t>
  </si>
  <si>
    <t>4980299033513</t>
  </si>
  <si>
    <t>5103</t>
  </si>
  <si>
    <t>4980299019487</t>
  </si>
  <si>
    <t>5104</t>
  </si>
  <si>
    <t>4562131702797</t>
  </si>
  <si>
    <t>5105</t>
  </si>
  <si>
    <t>4980299044670</t>
  </si>
  <si>
    <t>5106</t>
  </si>
  <si>
    <t>4542804115758</t>
  </si>
  <si>
    <t>5107</t>
  </si>
  <si>
    <t>4573319297349</t>
  </si>
  <si>
    <t>5108</t>
  </si>
  <si>
    <t>4570190780014</t>
  </si>
  <si>
    <t>5109</t>
  </si>
  <si>
    <t>4510085328181</t>
  </si>
  <si>
    <t>5110</t>
  </si>
  <si>
    <t>4573319299039</t>
  </si>
  <si>
    <t>5111</t>
  </si>
  <si>
    <t>4573319297363</t>
  </si>
  <si>
    <t>5112</t>
  </si>
  <si>
    <t>4943273401203</t>
  </si>
  <si>
    <t>5113</t>
  </si>
  <si>
    <t>4906137334017</t>
  </si>
  <si>
    <t>5114</t>
  </si>
  <si>
    <t>4550163000578</t>
  </si>
  <si>
    <t>5115</t>
  </si>
  <si>
    <t>4573319298650</t>
  </si>
  <si>
    <t>5116</t>
  </si>
  <si>
    <t>4542804121889</t>
  </si>
  <si>
    <t>5117</t>
  </si>
  <si>
    <t>4516750203661</t>
  </si>
  <si>
    <t>5118</t>
  </si>
  <si>
    <t>4573319298629</t>
  </si>
  <si>
    <t>5119</t>
  </si>
  <si>
    <t>4573553195128</t>
  </si>
  <si>
    <t>5120</t>
  </si>
  <si>
    <t>4934481997114</t>
  </si>
  <si>
    <t>5121</t>
  </si>
  <si>
    <t>4980299033421</t>
  </si>
  <si>
    <t>5122</t>
  </si>
  <si>
    <t>4977498276995</t>
  </si>
  <si>
    <t>5123</t>
  </si>
  <si>
    <t>4520297061714</t>
  </si>
  <si>
    <t>5124</t>
  </si>
  <si>
    <t>4973430024303</t>
  </si>
  <si>
    <t>5125</t>
  </si>
  <si>
    <t>4978929282677</t>
  </si>
  <si>
    <t>5126</t>
  </si>
  <si>
    <t>4520297061721</t>
  </si>
  <si>
    <t>5127</t>
  </si>
  <si>
    <t>4978929282707</t>
  </si>
  <si>
    <t>5128</t>
  </si>
  <si>
    <t>4978929282691</t>
  </si>
  <si>
    <t>5129</t>
  </si>
  <si>
    <t>4978929282684</t>
  </si>
  <si>
    <t>5130</t>
  </si>
  <si>
    <t>4978929282714</t>
  </si>
  <si>
    <t>5131</t>
  </si>
  <si>
    <t>4964549029099</t>
  </si>
  <si>
    <t>5132</t>
  </si>
  <si>
    <t>4542804083767</t>
  </si>
  <si>
    <t>5133</t>
  </si>
  <si>
    <t>4978929519292</t>
  </si>
  <si>
    <t>5134</t>
  </si>
  <si>
    <t>4589932528951</t>
  </si>
  <si>
    <t>5135</t>
  </si>
  <si>
    <t>4968988072449</t>
  </si>
  <si>
    <t>5136</t>
  </si>
  <si>
    <t>4969757163214</t>
  </si>
  <si>
    <t>5137</t>
  </si>
  <si>
    <t>4982790354241</t>
  </si>
  <si>
    <t>5138</t>
  </si>
  <si>
    <t>4954939001484</t>
  </si>
  <si>
    <t>5139</t>
  </si>
  <si>
    <t>4973430022309</t>
  </si>
  <si>
    <t>5140</t>
  </si>
  <si>
    <t>4972822460521</t>
  </si>
  <si>
    <t>5141</t>
  </si>
  <si>
    <t>4972822460514</t>
  </si>
  <si>
    <t>5142</t>
  </si>
  <si>
    <t>4965534322812</t>
  </si>
  <si>
    <t>5143</t>
  </si>
  <si>
    <t>6925512493895</t>
  </si>
  <si>
    <t>5144</t>
  </si>
  <si>
    <t>4526112285341</t>
  </si>
  <si>
    <t>5145</t>
  </si>
  <si>
    <t>4978929909727</t>
  </si>
  <si>
    <t>5146</t>
  </si>
  <si>
    <t>1234560050642</t>
  </si>
  <si>
    <t>5147</t>
  </si>
  <si>
    <t>6932898718405</t>
  </si>
  <si>
    <t>5148</t>
  </si>
  <si>
    <t>6973003925554</t>
  </si>
  <si>
    <t>5149</t>
  </si>
  <si>
    <t>4580233924688</t>
  </si>
  <si>
    <t>5150</t>
  </si>
  <si>
    <t>1234560058617</t>
  </si>
  <si>
    <t>5151</t>
  </si>
  <si>
    <t>1234560059140</t>
  </si>
  <si>
    <t>5152</t>
  </si>
  <si>
    <t>6897184235852</t>
  </si>
  <si>
    <t>5153</t>
  </si>
  <si>
    <t>6970987478182</t>
  </si>
  <si>
    <t>5154</t>
  </si>
  <si>
    <t>4901681520619</t>
  </si>
  <si>
    <t>5155</t>
  </si>
  <si>
    <t>76308908386</t>
  </si>
  <si>
    <t>5156</t>
  </si>
  <si>
    <t>6972854797037</t>
  </si>
  <si>
    <t>5157</t>
  </si>
  <si>
    <t>4982790328433</t>
  </si>
  <si>
    <t>5158</t>
  </si>
  <si>
    <t>4905596469391</t>
  </si>
  <si>
    <t>5159</t>
  </si>
  <si>
    <t>4977425155935</t>
  </si>
  <si>
    <t>5160</t>
  </si>
  <si>
    <t>4542804139495</t>
  </si>
  <si>
    <t>5161</t>
  </si>
  <si>
    <t>4905596126065</t>
  </si>
  <si>
    <t>5162</t>
  </si>
  <si>
    <t>4973430019279</t>
  </si>
  <si>
    <t>5163</t>
  </si>
  <si>
    <t>4978929355722</t>
  </si>
  <si>
    <t>5164</t>
  </si>
  <si>
    <t>1234560016471</t>
  </si>
  <si>
    <t>5165</t>
  </si>
  <si>
    <t>4972822050159</t>
  </si>
  <si>
    <t>5166</t>
  </si>
  <si>
    <t>4526112635146</t>
  </si>
  <si>
    <t>5167</t>
  </si>
  <si>
    <t>4900480228450</t>
  </si>
  <si>
    <t>5168</t>
  </si>
  <si>
    <t>4542099101993</t>
  </si>
  <si>
    <t>5169</t>
  </si>
  <si>
    <t>4977498277121</t>
  </si>
  <si>
    <t>5170</t>
  </si>
  <si>
    <t>4975887565767</t>
  </si>
  <si>
    <t>5171</t>
  </si>
  <si>
    <t>4968951210946</t>
  </si>
  <si>
    <t>5172</t>
  </si>
  <si>
    <t>8809055680029</t>
  </si>
  <si>
    <t>5173</t>
  </si>
  <si>
    <t>6938684690702</t>
  </si>
  <si>
    <t>5174</t>
  </si>
  <si>
    <t>4542099102112</t>
  </si>
  <si>
    <t>5175</t>
  </si>
  <si>
    <t>4975887573328</t>
  </si>
  <si>
    <t>5176</t>
  </si>
  <si>
    <t>4982592023031</t>
  </si>
  <si>
    <t>5177</t>
  </si>
  <si>
    <t>4982592023017</t>
  </si>
  <si>
    <t>5178</t>
  </si>
  <si>
    <t>4982592023116</t>
  </si>
  <si>
    <t>5179</t>
  </si>
  <si>
    <t>4580682872516</t>
  </si>
  <si>
    <t>5180</t>
  </si>
  <si>
    <t>1234560052240</t>
  </si>
  <si>
    <t>5181</t>
  </si>
  <si>
    <t>6971091796605</t>
  </si>
  <si>
    <t>5182</t>
  </si>
  <si>
    <t>6912384687460</t>
  </si>
  <si>
    <t>5183</t>
  </si>
  <si>
    <t>1234560012688</t>
  </si>
  <si>
    <t>5184</t>
  </si>
  <si>
    <t>6920208628797</t>
  </si>
  <si>
    <t>5185</t>
  </si>
  <si>
    <t>6922222966923</t>
  </si>
  <si>
    <t>F01-L4-2</t>
  </si>
  <si>
    <t>5186</t>
  </si>
  <si>
    <t>4905687235959</t>
  </si>
  <si>
    <t>5187</t>
  </si>
  <si>
    <t>4526112468683</t>
  </si>
  <si>
    <t>5188</t>
  </si>
  <si>
    <t>4978929355760</t>
  </si>
  <si>
    <t>5189</t>
  </si>
  <si>
    <t>4978929355777</t>
  </si>
  <si>
    <t>5190</t>
  </si>
  <si>
    <t>6843750283576</t>
  </si>
  <si>
    <t>D03-L5-4</t>
  </si>
  <si>
    <t>5191</t>
  </si>
  <si>
    <t>4956810231607</t>
  </si>
  <si>
    <t>5192</t>
  </si>
  <si>
    <t>6973048883291</t>
  </si>
  <si>
    <t>5193</t>
  </si>
  <si>
    <t>4571137121143</t>
  </si>
  <si>
    <t>5194</t>
  </si>
  <si>
    <t>4956810237630</t>
  </si>
  <si>
    <t>5195</t>
  </si>
  <si>
    <t>6995854759133</t>
  </si>
  <si>
    <t>5196</t>
  </si>
  <si>
    <t>6995854759126</t>
  </si>
  <si>
    <t>5197</t>
  </si>
  <si>
    <t>6997228991750</t>
  </si>
  <si>
    <t>5198</t>
  </si>
  <si>
    <t>4549308704150</t>
  </si>
  <si>
    <t>5199</t>
  </si>
  <si>
    <t>4982790389342</t>
  </si>
  <si>
    <t>5200</t>
  </si>
  <si>
    <t>4549308704259</t>
  </si>
  <si>
    <t>5201</t>
  </si>
  <si>
    <t>4512427064351</t>
  </si>
  <si>
    <t>5202</t>
  </si>
  <si>
    <t>4582111351180</t>
  </si>
  <si>
    <t>5203</t>
  </si>
  <si>
    <t>4956810840595</t>
  </si>
  <si>
    <t>B02-L5-3</t>
  </si>
  <si>
    <t>5204</t>
  </si>
  <si>
    <t>4965534575720</t>
  </si>
  <si>
    <t>5205</t>
  </si>
  <si>
    <t>4986653900088</t>
  </si>
  <si>
    <t>5206</t>
  </si>
  <si>
    <t>4955959166306</t>
  </si>
  <si>
    <t>5207</t>
  </si>
  <si>
    <t>8052202137130</t>
  </si>
  <si>
    <t>5208</t>
  </si>
  <si>
    <t>6972548031461</t>
  </si>
  <si>
    <t>5209</t>
  </si>
  <si>
    <t>4972822331708</t>
  </si>
  <si>
    <t>5210</t>
  </si>
  <si>
    <t>4969757166420</t>
  </si>
  <si>
    <t>5211</t>
  </si>
  <si>
    <t>4570025481000</t>
  </si>
  <si>
    <t>5212</t>
  </si>
  <si>
    <t>6926752094477</t>
  </si>
  <si>
    <t>B02-L2-4</t>
  </si>
  <si>
    <t>5213</t>
  </si>
  <si>
    <t>6908162144072</t>
  </si>
  <si>
    <t>5214</t>
  </si>
  <si>
    <t>6928192286221</t>
  </si>
  <si>
    <t>5215</t>
  </si>
  <si>
    <t>4580682874497</t>
  </si>
  <si>
    <t>5216</t>
  </si>
  <si>
    <t>4969757131244</t>
  </si>
  <si>
    <t>5217</t>
  </si>
  <si>
    <t>4974908531354</t>
  </si>
  <si>
    <t>5218</t>
  </si>
  <si>
    <t>4969757125342</t>
  </si>
  <si>
    <t>5219</t>
  </si>
  <si>
    <t>4969757134542</t>
  </si>
  <si>
    <t>5220</t>
  </si>
  <si>
    <t>1234560052110</t>
  </si>
  <si>
    <t>5221</t>
  </si>
  <si>
    <t>6949078413531</t>
  </si>
  <si>
    <t>5222</t>
  </si>
  <si>
    <t>4991203165725</t>
  </si>
  <si>
    <t>5223</t>
  </si>
  <si>
    <t>6971024831069</t>
  </si>
  <si>
    <t>5224</t>
  </si>
  <si>
    <t>4972940161126</t>
  </si>
  <si>
    <t>5225</t>
  </si>
  <si>
    <t>4549308702705</t>
  </si>
  <si>
    <t>5226</t>
  </si>
  <si>
    <t>1234560013975</t>
  </si>
  <si>
    <t>5227</t>
  </si>
  <si>
    <t>4955959139706</t>
  </si>
  <si>
    <t>5228</t>
  </si>
  <si>
    <t>4570025485503</t>
  </si>
  <si>
    <t>5229</t>
  </si>
  <si>
    <t>4905596184058</t>
  </si>
  <si>
    <t>5230</t>
  </si>
  <si>
    <t>4570025485497</t>
  </si>
  <si>
    <t>5231</t>
  </si>
  <si>
    <t>4955959153511</t>
  </si>
  <si>
    <t>5232</t>
  </si>
  <si>
    <t>4973430016414</t>
  </si>
  <si>
    <t>5233</t>
  </si>
  <si>
    <t>4580682873803</t>
  </si>
  <si>
    <t>5234</t>
  </si>
  <si>
    <t>4965534134415</t>
  </si>
  <si>
    <t>D01-L3-4</t>
  </si>
  <si>
    <t>5235</t>
  </si>
  <si>
    <t>1234560018673</t>
  </si>
  <si>
    <t>5236</t>
  </si>
  <si>
    <t>4570025482410</t>
  </si>
  <si>
    <t>5237</t>
  </si>
  <si>
    <t>4570025482236</t>
  </si>
  <si>
    <t>5238</t>
  </si>
  <si>
    <t>4962964233305</t>
  </si>
  <si>
    <t>5239</t>
  </si>
  <si>
    <t>4589780995189</t>
  </si>
  <si>
    <t>5240</t>
  </si>
  <si>
    <t>4560177468905</t>
  </si>
  <si>
    <t>5241</t>
  </si>
  <si>
    <t>4589781013141</t>
  </si>
  <si>
    <t>5242</t>
  </si>
  <si>
    <t>6972364820676</t>
  </si>
  <si>
    <t>5243</t>
  </si>
  <si>
    <t>4991203145390</t>
  </si>
  <si>
    <t>5244</t>
  </si>
  <si>
    <t>4965534187626</t>
  </si>
  <si>
    <t>5245</t>
  </si>
  <si>
    <t>4965412232226</t>
  </si>
  <si>
    <t>5246</t>
  </si>
  <si>
    <t>4972822370103</t>
  </si>
  <si>
    <t>5247</t>
  </si>
  <si>
    <t>4589780998845</t>
  </si>
  <si>
    <t>5248</t>
  </si>
  <si>
    <t>4973430006019</t>
  </si>
  <si>
    <t>5249</t>
  </si>
  <si>
    <t>4560379888815</t>
  </si>
  <si>
    <t>5250</t>
  </si>
  <si>
    <t>4542804130362</t>
  </si>
  <si>
    <t>5251</t>
  </si>
  <si>
    <t>4978929910631</t>
  </si>
  <si>
    <t>5252</t>
  </si>
  <si>
    <t>4589781025939</t>
  </si>
  <si>
    <t>5253</t>
  </si>
  <si>
    <t>4952583059202</t>
  </si>
  <si>
    <t>5254</t>
  </si>
  <si>
    <t>4571111057758</t>
  </si>
  <si>
    <t>5255</t>
  </si>
  <si>
    <t>6927768506947</t>
  </si>
  <si>
    <t>5256</t>
  </si>
  <si>
    <t>4934481215089</t>
  </si>
  <si>
    <t>5257</t>
  </si>
  <si>
    <t>4573523626539</t>
  </si>
  <si>
    <t>5258</t>
  </si>
  <si>
    <t>4560379875174</t>
  </si>
  <si>
    <t>5259</t>
  </si>
  <si>
    <t>4978929349677</t>
  </si>
  <si>
    <t>5260</t>
  </si>
  <si>
    <t>4980299036286</t>
  </si>
  <si>
    <t>5261</t>
  </si>
  <si>
    <t>4965412251104</t>
  </si>
  <si>
    <t>5262</t>
  </si>
  <si>
    <t>4589932528975</t>
  </si>
  <si>
    <t>5263</t>
  </si>
  <si>
    <t>4589932528968</t>
  </si>
  <si>
    <t>5264</t>
  </si>
  <si>
    <t>4570190780021</t>
  </si>
  <si>
    <t>5265</t>
  </si>
  <si>
    <t>4560379905192</t>
  </si>
  <si>
    <t>5266</t>
  </si>
  <si>
    <t>4965412229028</t>
  </si>
  <si>
    <t>5267</t>
  </si>
  <si>
    <t>4978929349653</t>
  </si>
  <si>
    <t>5268</t>
  </si>
  <si>
    <t>4535792389027</t>
  </si>
  <si>
    <t>5269</t>
  </si>
  <si>
    <t>4526112491650</t>
  </si>
  <si>
    <t>5270</t>
  </si>
  <si>
    <t>6971095200467</t>
  </si>
  <si>
    <t>5271</t>
  </si>
  <si>
    <t>4973430564106</t>
  </si>
  <si>
    <t>5272</t>
  </si>
  <si>
    <t>4905687233313</t>
  </si>
  <si>
    <t>5273</t>
  </si>
  <si>
    <t>4964549054183</t>
  </si>
  <si>
    <t>5274</t>
  </si>
  <si>
    <t>8806147002455</t>
  </si>
  <si>
    <t>5275</t>
  </si>
  <si>
    <t>4535792408414</t>
  </si>
  <si>
    <t>5276</t>
  </si>
  <si>
    <t>4955959151609</t>
  </si>
  <si>
    <t>5277</t>
  </si>
  <si>
    <t>4968988023823</t>
  </si>
  <si>
    <t>5278</t>
  </si>
  <si>
    <t>4573319299015</t>
  </si>
  <si>
    <t>5279</t>
  </si>
  <si>
    <t>4573319299022</t>
  </si>
  <si>
    <t>5280</t>
  </si>
  <si>
    <t>4573319297035</t>
  </si>
  <si>
    <t>5281</t>
  </si>
  <si>
    <t>4991203159687</t>
  </si>
  <si>
    <t>b04-L5-4</t>
  </si>
  <si>
    <t>5282</t>
  </si>
  <si>
    <t>4991203160287</t>
  </si>
  <si>
    <t>5283</t>
  </si>
  <si>
    <t>1234560013678</t>
  </si>
  <si>
    <t>5284</t>
  </si>
  <si>
    <t>4991203152527</t>
  </si>
  <si>
    <t>5285</t>
  </si>
  <si>
    <t>4905596113089</t>
  </si>
  <si>
    <t>5286</t>
  </si>
  <si>
    <t>4955959137627</t>
  </si>
  <si>
    <t>5287</t>
  </si>
  <si>
    <t>4955959137658</t>
  </si>
  <si>
    <t>5288</t>
  </si>
  <si>
    <t>4973430022118</t>
  </si>
  <si>
    <t>5289</t>
  </si>
  <si>
    <t>6925512424769</t>
  </si>
  <si>
    <t>5290</t>
  </si>
  <si>
    <t>1234560047505</t>
  </si>
  <si>
    <t>5291</t>
  </si>
  <si>
    <t>1234560027699</t>
  </si>
  <si>
    <t>5292</t>
  </si>
  <si>
    <t>4974908452505</t>
  </si>
  <si>
    <t>5293</t>
  </si>
  <si>
    <t>4589780992768</t>
  </si>
  <si>
    <t>5294</t>
  </si>
  <si>
    <t>4953980153791</t>
  </si>
  <si>
    <t>5295</t>
  </si>
  <si>
    <t>4573319297011</t>
  </si>
  <si>
    <t>5296</t>
  </si>
  <si>
    <t>4955959120315</t>
  </si>
  <si>
    <t>5297</t>
  </si>
  <si>
    <t>4580233931808</t>
  </si>
  <si>
    <t>5298</t>
  </si>
  <si>
    <t>4978929318475</t>
  </si>
  <si>
    <t>5299</t>
  </si>
  <si>
    <t>4903409164358</t>
  </si>
  <si>
    <t>5300</t>
  </si>
  <si>
    <t>4978446044864</t>
  </si>
  <si>
    <t>5301</t>
  </si>
  <si>
    <t>4969757162781</t>
  </si>
  <si>
    <t>5302</t>
  </si>
  <si>
    <t>1234560015795</t>
  </si>
  <si>
    <t>5303</t>
  </si>
  <si>
    <t>4510085332928</t>
  </si>
  <si>
    <t>5304</t>
  </si>
  <si>
    <t>4978929459178</t>
  </si>
  <si>
    <t>5305</t>
  </si>
  <si>
    <t>4546490310183</t>
  </si>
  <si>
    <t>5306</t>
  </si>
  <si>
    <t>4964549054688</t>
  </si>
  <si>
    <t>5307</t>
  </si>
  <si>
    <t>4964549054664</t>
  </si>
  <si>
    <t>5308</t>
  </si>
  <si>
    <t>4535792405697</t>
  </si>
  <si>
    <t>5309</t>
  </si>
  <si>
    <t>4968988075785</t>
  </si>
  <si>
    <t>5310</t>
  </si>
  <si>
    <t>4953980376169</t>
  </si>
  <si>
    <t>5311</t>
  </si>
  <si>
    <t>4944371423173</t>
  </si>
  <si>
    <t>5312</t>
  </si>
  <si>
    <t>4978929909871</t>
  </si>
  <si>
    <t>5313</t>
  </si>
  <si>
    <t>4905687005323</t>
  </si>
  <si>
    <t>5314</t>
  </si>
  <si>
    <t>4580682872837</t>
  </si>
  <si>
    <t>5315</t>
  </si>
  <si>
    <t>4570025481086</t>
  </si>
  <si>
    <t>5316</t>
  </si>
  <si>
    <t>1234560015696</t>
  </si>
  <si>
    <t>5317</t>
  </si>
  <si>
    <t>6954876922178</t>
  </si>
  <si>
    <t>5318</t>
  </si>
  <si>
    <t>4973430023863</t>
  </si>
  <si>
    <t>5319</t>
  </si>
  <si>
    <t>4982790321625</t>
  </si>
  <si>
    <t>5320</t>
  </si>
  <si>
    <t>4991203164018</t>
  </si>
  <si>
    <t>5321</t>
  </si>
  <si>
    <t>8436080530033</t>
  </si>
  <si>
    <t>5322</t>
  </si>
  <si>
    <t>8309281355328</t>
  </si>
  <si>
    <t>5323</t>
  </si>
  <si>
    <t>1234560012206</t>
  </si>
  <si>
    <t>5324</t>
  </si>
  <si>
    <t>4968988081410</t>
  </si>
  <si>
    <t>5325</t>
  </si>
  <si>
    <t>6932913512278</t>
  </si>
  <si>
    <t>5326</t>
  </si>
  <si>
    <t>4955959222002</t>
  </si>
  <si>
    <t>B02-L5-2</t>
  </si>
  <si>
    <t>5327</t>
  </si>
  <si>
    <t>6906854965875</t>
  </si>
  <si>
    <t>B04-L3-1</t>
  </si>
  <si>
    <t>5328</t>
  </si>
  <si>
    <t>4570025481062</t>
  </si>
  <si>
    <t>5329</t>
  </si>
  <si>
    <t>4570025482311</t>
  </si>
  <si>
    <t>5330</t>
  </si>
  <si>
    <t>4977794040047</t>
  </si>
  <si>
    <t>5331</t>
  </si>
  <si>
    <t>4526112671793</t>
  </si>
  <si>
    <t>5332</t>
  </si>
  <si>
    <t>4526112545438</t>
  </si>
  <si>
    <t>5333</t>
  </si>
  <si>
    <t>4510085909045</t>
  </si>
  <si>
    <t>5334</t>
  </si>
  <si>
    <t>4991203195364</t>
  </si>
  <si>
    <t>5335</t>
  </si>
  <si>
    <t>4905596311751</t>
  </si>
  <si>
    <t>5336</t>
  </si>
  <si>
    <t>1234560051908</t>
  </si>
  <si>
    <t>5337</t>
  </si>
  <si>
    <t>6972548031751</t>
  </si>
  <si>
    <t>5338</t>
  </si>
  <si>
    <t>4905596055860</t>
  </si>
  <si>
    <t>5339</t>
  </si>
  <si>
    <t>4968988041308</t>
  </si>
  <si>
    <t>5340</t>
  </si>
  <si>
    <t>4968583497425</t>
  </si>
  <si>
    <t>5341</t>
  </si>
  <si>
    <t>4978929349271</t>
  </si>
  <si>
    <t>5342</t>
  </si>
  <si>
    <t>6950383005519</t>
  </si>
  <si>
    <t>5343</t>
  </si>
  <si>
    <t>1234560033782</t>
  </si>
  <si>
    <t>5344</t>
  </si>
  <si>
    <t>4975887572277</t>
  </si>
  <si>
    <t>5345</t>
  </si>
  <si>
    <t>4978929517267</t>
  </si>
  <si>
    <t>5346</t>
  </si>
  <si>
    <t>4955959139010</t>
  </si>
  <si>
    <t>5347</t>
  </si>
  <si>
    <t>4975887572574</t>
  </si>
  <si>
    <t>5348</t>
  </si>
  <si>
    <t>4975887566689</t>
  </si>
  <si>
    <t>5349</t>
  </si>
  <si>
    <t>6967422348179</t>
  </si>
  <si>
    <t>5350</t>
  </si>
  <si>
    <t>4975887567594</t>
  </si>
  <si>
    <t>5351</t>
  </si>
  <si>
    <t>4982790273801</t>
  </si>
  <si>
    <t>5352</t>
  </si>
  <si>
    <t>4953980684769</t>
  </si>
  <si>
    <t>5353</t>
  </si>
  <si>
    <t>4953980775955</t>
  </si>
  <si>
    <t>5354</t>
  </si>
  <si>
    <t>4982790456303</t>
  </si>
  <si>
    <t>5355</t>
  </si>
  <si>
    <t>4975887572772</t>
  </si>
  <si>
    <t>5356</t>
  </si>
  <si>
    <t>4975887572468</t>
  </si>
  <si>
    <t>5357</t>
  </si>
  <si>
    <t>4589932531074</t>
  </si>
  <si>
    <t>5358</t>
  </si>
  <si>
    <t>4982790221031</t>
  </si>
  <si>
    <t>5359</t>
  </si>
  <si>
    <t>4964549017836</t>
  </si>
  <si>
    <t>5360</t>
  </si>
  <si>
    <t>4902561114041</t>
  </si>
  <si>
    <t>5361</t>
  </si>
  <si>
    <t>4972822320757</t>
  </si>
  <si>
    <t>5362</t>
  </si>
  <si>
    <t>4511874602543</t>
  </si>
  <si>
    <t>5363</t>
  </si>
  <si>
    <t>4511874602338</t>
  </si>
  <si>
    <t>5364</t>
  </si>
  <si>
    <t>4511874602512</t>
  </si>
  <si>
    <t>5365</t>
  </si>
  <si>
    <t>4580682876026</t>
  </si>
  <si>
    <t>5366</t>
  </si>
  <si>
    <t>6973003926124</t>
  </si>
  <si>
    <t>5367</t>
  </si>
  <si>
    <t>4966149434198</t>
  </si>
  <si>
    <t>5368</t>
  </si>
  <si>
    <t>4962964244400</t>
  </si>
  <si>
    <t>5369</t>
  </si>
  <si>
    <t>1234560013500</t>
  </si>
  <si>
    <t>5370</t>
  </si>
  <si>
    <t>4972822331470</t>
  </si>
  <si>
    <t>C03-L5-4</t>
  </si>
  <si>
    <t xml:space="preserve"> </t>
  </si>
  <si>
    <t>5371</t>
  </si>
  <si>
    <t>4560369416608</t>
  </si>
  <si>
    <t>5372</t>
  </si>
  <si>
    <t>4582281740579</t>
  </si>
  <si>
    <t>5373</t>
  </si>
  <si>
    <t>4582281740531</t>
  </si>
  <si>
    <t>G05-L4-4</t>
  </si>
  <si>
    <t>5374</t>
  </si>
  <si>
    <t>6934647200612</t>
  </si>
  <si>
    <t>5375</t>
  </si>
  <si>
    <t>4526112549795</t>
  </si>
  <si>
    <t>5376</t>
  </si>
  <si>
    <t>4968972313152</t>
  </si>
  <si>
    <t>5377</t>
  </si>
  <si>
    <t>4964549024391</t>
  </si>
  <si>
    <t>5378</t>
  </si>
  <si>
    <t>4972940161072</t>
  </si>
  <si>
    <t>5379</t>
  </si>
  <si>
    <t>1234880054641</t>
  </si>
  <si>
    <t>5380</t>
  </si>
  <si>
    <t>1234560045457</t>
  </si>
  <si>
    <t>5381</t>
  </si>
  <si>
    <t>6969361028945</t>
  </si>
  <si>
    <t>5382</t>
  </si>
  <si>
    <t>4947678408270</t>
  </si>
  <si>
    <t>5383</t>
  </si>
  <si>
    <t>6925512494335</t>
  </si>
  <si>
    <t>5384</t>
  </si>
  <si>
    <t>1234567890142</t>
  </si>
  <si>
    <t>5385</t>
  </si>
  <si>
    <t>1234567890166</t>
  </si>
  <si>
    <t>5386</t>
  </si>
  <si>
    <t>4545244653675</t>
  </si>
  <si>
    <t>5387</t>
  </si>
  <si>
    <t>1234567890104</t>
  </si>
  <si>
    <t>5388</t>
  </si>
  <si>
    <t>6949230402526</t>
  </si>
  <si>
    <t>5389</t>
  </si>
  <si>
    <t>4560369414178</t>
  </si>
  <si>
    <t>5390</t>
  </si>
  <si>
    <t>1234560027729</t>
  </si>
  <si>
    <t>5391</t>
  </si>
  <si>
    <t>4968988075792</t>
  </si>
  <si>
    <t>5392</t>
  </si>
  <si>
    <t>4580682872608</t>
  </si>
  <si>
    <t>5393</t>
  </si>
  <si>
    <t>4580297233580</t>
  </si>
  <si>
    <t>5394</t>
  </si>
  <si>
    <t>4955959204602</t>
  </si>
  <si>
    <t>5395</t>
  </si>
  <si>
    <t>4936181532466</t>
  </si>
  <si>
    <t>5396</t>
  </si>
  <si>
    <t>4570025480997</t>
  </si>
  <si>
    <t>5397</t>
  </si>
  <si>
    <t>4982790407916</t>
  </si>
  <si>
    <t>5398</t>
  </si>
  <si>
    <t>4978929122706</t>
  </si>
  <si>
    <t>5399</t>
  </si>
  <si>
    <t>4982790407954</t>
  </si>
  <si>
    <t>5400</t>
  </si>
  <si>
    <t>4991203195357</t>
  </si>
  <si>
    <t>5401</t>
  </si>
  <si>
    <t>1234560008179</t>
  </si>
  <si>
    <t>5402</t>
  </si>
  <si>
    <t>6959801401100</t>
  </si>
  <si>
    <t>5403</t>
  </si>
  <si>
    <t>6959801401117</t>
  </si>
  <si>
    <t>5404</t>
  </si>
  <si>
    <t>6950383003560</t>
  </si>
  <si>
    <t>5405</t>
  </si>
  <si>
    <t>6950383003553</t>
  </si>
  <si>
    <t>5406</t>
  </si>
  <si>
    <t>6926039829457</t>
  </si>
  <si>
    <t>5407</t>
  </si>
  <si>
    <t>6926039829532</t>
  </si>
  <si>
    <t>A04-L2-1</t>
  </si>
  <si>
    <t>5408</t>
  </si>
  <si>
    <t>6934647200650</t>
  </si>
  <si>
    <t>5409</t>
  </si>
  <si>
    <t>6934647233108</t>
  </si>
  <si>
    <t>5410</t>
  </si>
  <si>
    <t>4570025482540</t>
  </si>
  <si>
    <t>5411</t>
  </si>
  <si>
    <t>4905687358146</t>
  </si>
  <si>
    <t>5412</t>
  </si>
  <si>
    <t>8052202111765</t>
  </si>
  <si>
    <t>5413</t>
  </si>
  <si>
    <t>4526112491421</t>
  </si>
  <si>
    <t>F01-4-2</t>
  </si>
  <si>
    <t>5414</t>
  </si>
  <si>
    <t>1234560022687</t>
  </si>
  <si>
    <t>5415</t>
  </si>
  <si>
    <t>1234560022670</t>
  </si>
  <si>
    <t>5416</t>
  </si>
  <si>
    <t>6974276000023</t>
  </si>
  <si>
    <t>5417</t>
  </si>
  <si>
    <t>7820190840063</t>
  </si>
  <si>
    <t>5418</t>
  </si>
  <si>
    <t>4986614240918</t>
  </si>
  <si>
    <t>5419</t>
  </si>
  <si>
    <t>4570025481109</t>
  </si>
  <si>
    <t>5420</t>
  </si>
  <si>
    <t>4570025483288</t>
  </si>
  <si>
    <t>D03-L5-3</t>
  </si>
  <si>
    <t>5421</t>
  </si>
  <si>
    <t>6934647200575</t>
  </si>
  <si>
    <t>5422</t>
  </si>
  <si>
    <t>6937212125112</t>
  </si>
  <si>
    <t>G01-L1-2-1</t>
  </si>
  <si>
    <t>5423</t>
  </si>
  <si>
    <t>1234560037537</t>
  </si>
  <si>
    <t>5424</t>
  </si>
  <si>
    <t>1234560037551</t>
  </si>
  <si>
    <t>5425</t>
  </si>
  <si>
    <t>4570025484094</t>
  </si>
  <si>
    <t>5426</t>
  </si>
  <si>
    <t>4905687333617</t>
  </si>
  <si>
    <t>5427</t>
  </si>
  <si>
    <t>6971091797985</t>
  </si>
  <si>
    <t>5428</t>
  </si>
  <si>
    <t>4991203148575</t>
  </si>
  <si>
    <t>5429</t>
  </si>
  <si>
    <t>6971091795325</t>
  </si>
  <si>
    <t>5430</t>
  </si>
  <si>
    <t>4905687348963</t>
  </si>
  <si>
    <t>5431</t>
  </si>
  <si>
    <t>4956810802418</t>
  </si>
  <si>
    <t>5432</t>
  </si>
  <si>
    <t>6934647233115</t>
  </si>
  <si>
    <t>5433</t>
  </si>
  <si>
    <t>6934647200582</t>
  </si>
  <si>
    <t>A04-L4-1</t>
  </si>
  <si>
    <t>5434</t>
  </si>
  <si>
    <t>6934647208045</t>
  </si>
  <si>
    <t>5435</t>
  </si>
  <si>
    <t>6934647230510</t>
  </si>
  <si>
    <t>5436</t>
  </si>
  <si>
    <t>6934647250518</t>
  </si>
  <si>
    <t>A04-L3-4</t>
  </si>
  <si>
    <t>5437</t>
  </si>
  <si>
    <t>6934647230527</t>
  </si>
  <si>
    <t>A04-L3-3</t>
  </si>
  <si>
    <t>5438</t>
  </si>
  <si>
    <t>6976851640006</t>
  </si>
  <si>
    <t>5439</t>
  </si>
  <si>
    <t>6934647208038</t>
  </si>
  <si>
    <t>A04-L3-1</t>
  </si>
  <si>
    <t>5440</t>
  </si>
  <si>
    <t>6958638910021</t>
  </si>
  <si>
    <t>A04-L5-1</t>
  </si>
  <si>
    <t>5441</t>
  </si>
  <si>
    <t>4976508133990</t>
  </si>
  <si>
    <t>A04-L5-2-4</t>
  </si>
  <si>
    <t>5442</t>
  </si>
  <si>
    <t>4956810236664</t>
  </si>
  <si>
    <t>5443</t>
  </si>
  <si>
    <t>4956810236671</t>
  </si>
  <si>
    <t>5444</t>
  </si>
  <si>
    <t>4956810236688</t>
  </si>
  <si>
    <t>5445</t>
  </si>
  <si>
    <t>4956810239382</t>
  </si>
  <si>
    <t>5446</t>
  </si>
  <si>
    <t>4956810234295</t>
  </si>
  <si>
    <t>5447</t>
  </si>
  <si>
    <t>4956810222032</t>
  </si>
  <si>
    <t>5448</t>
  </si>
  <si>
    <t>4570025481611</t>
  </si>
  <si>
    <t>5449</t>
  </si>
  <si>
    <t>4570025481956</t>
  </si>
  <si>
    <t>5450</t>
  </si>
  <si>
    <t>4570025481147</t>
  </si>
  <si>
    <t>5451</t>
  </si>
  <si>
    <t>4570025481024</t>
  </si>
  <si>
    <t>5452</t>
  </si>
  <si>
    <t>4570025488337</t>
  </si>
  <si>
    <t>5453</t>
  </si>
  <si>
    <t>4570025481079</t>
  </si>
  <si>
    <t>5454</t>
  </si>
  <si>
    <t>4570025488344</t>
  </si>
  <si>
    <t>5455</t>
  </si>
  <si>
    <t>4570025482564</t>
  </si>
  <si>
    <t>5456</t>
  </si>
  <si>
    <t>4991203121806</t>
  </si>
  <si>
    <t>5457</t>
  </si>
  <si>
    <t>4976790365321</t>
  </si>
  <si>
    <t>5458</t>
  </si>
  <si>
    <t>4526112557752</t>
  </si>
  <si>
    <t>5459</t>
  </si>
  <si>
    <t>4900480223493</t>
  </si>
  <si>
    <t>5460</t>
  </si>
  <si>
    <t>4979093595112</t>
  </si>
  <si>
    <t>5461</t>
  </si>
  <si>
    <t>4991203186256</t>
  </si>
  <si>
    <t>5462</t>
  </si>
  <si>
    <t>6972854794944</t>
  </si>
  <si>
    <t>5463</t>
  </si>
  <si>
    <t>4975887572031</t>
  </si>
  <si>
    <t>5464</t>
  </si>
  <si>
    <t>4975887565378</t>
  </si>
  <si>
    <t>5465</t>
  </si>
  <si>
    <t>4975887570389</t>
  </si>
  <si>
    <t>5466</t>
  </si>
  <si>
    <t>4975887569864</t>
  </si>
  <si>
    <t>5467</t>
  </si>
  <si>
    <t>4977114933998</t>
  </si>
  <si>
    <t>5468</t>
  </si>
  <si>
    <t>6922382601016</t>
  </si>
  <si>
    <t>5469</t>
  </si>
  <si>
    <t>6922382601122</t>
  </si>
  <si>
    <t>5470</t>
  </si>
  <si>
    <t>4901681811458</t>
  </si>
  <si>
    <t>5471</t>
  </si>
  <si>
    <t>4955959130109</t>
  </si>
  <si>
    <t>5472</t>
  </si>
  <si>
    <t>6926646837609</t>
  </si>
  <si>
    <t>5473</t>
  </si>
  <si>
    <t>6950383003522</t>
  </si>
  <si>
    <t>5474</t>
  </si>
  <si>
    <t>6959801400653</t>
  </si>
  <si>
    <t>5475</t>
  </si>
  <si>
    <t>6902024580022</t>
  </si>
  <si>
    <t>5476</t>
  </si>
  <si>
    <t>6902024580121</t>
  </si>
  <si>
    <t>5477</t>
  </si>
  <si>
    <t>6924040695153</t>
  </si>
  <si>
    <t>5478</t>
  </si>
  <si>
    <t>6902024580312</t>
  </si>
  <si>
    <t>5479</t>
  </si>
  <si>
    <t>6902024580435</t>
  </si>
  <si>
    <t>5480</t>
  </si>
  <si>
    <t>6928192286252</t>
  </si>
  <si>
    <t>5481</t>
  </si>
  <si>
    <t>8052202141120</t>
  </si>
  <si>
    <t>5482</t>
  </si>
  <si>
    <t>6972854796856</t>
  </si>
  <si>
    <t>5483</t>
  </si>
  <si>
    <t>4560141083912</t>
  </si>
  <si>
    <t>5484</t>
  </si>
  <si>
    <t>6972854797525</t>
  </si>
  <si>
    <t>5485</t>
  </si>
  <si>
    <t>6791091794472</t>
  </si>
  <si>
    <t>5486</t>
  </si>
  <si>
    <t>6972081868302</t>
  </si>
  <si>
    <t>5487</t>
  </si>
  <si>
    <t>4526112211371</t>
  </si>
  <si>
    <t>5488</t>
  </si>
  <si>
    <t>4545244651404</t>
  </si>
  <si>
    <t>5489</t>
  </si>
  <si>
    <t>4545244651374</t>
  </si>
  <si>
    <t>5490</t>
  </si>
  <si>
    <t>4905687363485</t>
  </si>
  <si>
    <t>5491</t>
  </si>
  <si>
    <t>4526112789900</t>
  </si>
  <si>
    <t>5492</t>
  </si>
  <si>
    <t>4973430529501</t>
  </si>
  <si>
    <t>5493</t>
  </si>
  <si>
    <t>6922382000079</t>
  </si>
  <si>
    <t>5494</t>
  </si>
  <si>
    <t>4956810863167</t>
  </si>
  <si>
    <t>5495</t>
  </si>
  <si>
    <t>4956810863150</t>
  </si>
  <si>
    <t>5496</t>
  </si>
  <si>
    <t>4991203191298</t>
  </si>
  <si>
    <t>5497</t>
  </si>
  <si>
    <t>6971789802816</t>
  </si>
  <si>
    <t>5498</t>
  </si>
  <si>
    <t>4991203179999</t>
  </si>
  <si>
    <t>5499</t>
  </si>
  <si>
    <t>4991203191281</t>
  </si>
  <si>
    <t>5500</t>
  </si>
  <si>
    <t>6972081866742</t>
  </si>
  <si>
    <t>5501</t>
  </si>
  <si>
    <t>4952583063360</t>
  </si>
  <si>
    <t>5502</t>
  </si>
  <si>
    <t>4991203161024</t>
  </si>
  <si>
    <t>5503</t>
  </si>
  <si>
    <t>4570025481260</t>
  </si>
  <si>
    <t>5504</t>
  </si>
  <si>
    <t>4903652003039</t>
  </si>
  <si>
    <t>5505</t>
  </si>
  <si>
    <t>4542804123203</t>
  </si>
  <si>
    <t>5506</t>
  </si>
  <si>
    <t>4903652003046</t>
  </si>
  <si>
    <t>5507</t>
  </si>
  <si>
    <t>4571137129163</t>
  </si>
  <si>
    <t>5508</t>
  </si>
  <si>
    <t>4968583512821</t>
  </si>
  <si>
    <t>5509</t>
  </si>
  <si>
    <t>4969757163115</t>
  </si>
  <si>
    <t>5510</t>
  </si>
  <si>
    <t>4969757131619</t>
  </si>
  <si>
    <t>5511</t>
  </si>
  <si>
    <t>4955959147022</t>
  </si>
  <si>
    <t>5512</t>
  </si>
  <si>
    <t>4964549009664</t>
  </si>
  <si>
    <t>5513</t>
  </si>
  <si>
    <t>1234560027057</t>
  </si>
  <si>
    <t>5514</t>
  </si>
  <si>
    <t>4964549009626</t>
  </si>
  <si>
    <t>5515</t>
  </si>
  <si>
    <t>4964549009589</t>
  </si>
  <si>
    <t>5516</t>
  </si>
  <si>
    <t>4969757131039</t>
  </si>
  <si>
    <t>5517</t>
  </si>
  <si>
    <t>6973766541473</t>
  </si>
  <si>
    <t>5518</t>
  </si>
  <si>
    <t>1234560027217</t>
  </si>
  <si>
    <t>5519</t>
  </si>
  <si>
    <t>1234560027088</t>
  </si>
  <si>
    <t>5520</t>
  </si>
  <si>
    <t>4571137129620</t>
  </si>
  <si>
    <t>5521</t>
  </si>
  <si>
    <t>4991203182364</t>
  </si>
  <si>
    <t>5522</t>
  </si>
  <si>
    <t>4510085908406</t>
  </si>
  <si>
    <t>5523</t>
  </si>
  <si>
    <t>4510085208414</t>
  </si>
  <si>
    <t>5524</t>
  </si>
  <si>
    <t>4905596185086</t>
  </si>
  <si>
    <t>5525</t>
  </si>
  <si>
    <t>4969757162149</t>
  </si>
  <si>
    <t>5526</t>
  </si>
  <si>
    <t>4956810606016</t>
  </si>
  <si>
    <t>5527</t>
  </si>
  <si>
    <t>4956810606023</t>
  </si>
  <si>
    <t>5528</t>
  </si>
  <si>
    <t>4589781013851</t>
  </si>
  <si>
    <t>5529</t>
  </si>
  <si>
    <t>4978929318826</t>
  </si>
  <si>
    <t>5530</t>
  </si>
  <si>
    <t>4978929318833</t>
  </si>
  <si>
    <t>5531</t>
  </si>
  <si>
    <t>6950383009166</t>
  </si>
  <si>
    <t>5532</t>
  </si>
  <si>
    <t>4978446002888</t>
  </si>
  <si>
    <t>5533</t>
  </si>
  <si>
    <t>4560379877482</t>
  </si>
  <si>
    <t>5534</t>
  </si>
  <si>
    <t>4560379877505</t>
  </si>
  <si>
    <t>5535</t>
  </si>
  <si>
    <t>4560379877499</t>
  </si>
  <si>
    <t>5536</t>
  </si>
  <si>
    <t>4982790346543</t>
  </si>
  <si>
    <t>5537</t>
  </si>
  <si>
    <t>4589781025762</t>
  </si>
  <si>
    <t>5538</t>
  </si>
  <si>
    <t>4982790354388</t>
  </si>
  <si>
    <t>5539</t>
  </si>
  <si>
    <t>4510085532816</t>
  </si>
  <si>
    <t>5540</t>
  </si>
  <si>
    <t>4978929318864</t>
  </si>
  <si>
    <t>5541</t>
  </si>
  <si>
    <t>4542804090802</t>
  </si>
  <si>
    <t>5542</t>
  </si>
  <si>
    <t>6972854797426</t>
  </si>
  <si>
    <t>5543</t>
  </si>
  <si>
    <t>4991203200853</t>
  </si>
  <si>
    <t>5544</t>
  </si>
  <si>
    <t>4969757100202</t>
  </si>
  <si>
    <t>5545</t>
  </si>
  <si>
    <t>4560348440228</t>
  </si>
  <si>
    <t>5546</t>
  </si>
  <si>
    <t>4991203136367</t>
  </si>
  <si>
    <t>5547</t>
  </si>
  <si>
    <t>4953980384485</t>
  </si>
  <si>
    <t>5548</t>
  </si>
  <si>
    <t>4542804125610</t>
  </si>
  <si>
    <t>5549</t>
  </si>
  <si>
    <t>4903409162965</t>
  </si>
  <si>
    <t>5550</t>
  </si>
  <si>
    <t>4903409162958</t>
  </si>
  <si>
    <t>5551</t>
  </si>
  <si>
    <t>4903409162972</t>
  </si>
  <si>
    <t>5552</t>
  </si>
  <si>
    <t>4954939023110</t>
  </si>
  <si>
    <t>5553</t>
  </si>
  <si>
    <t>4542804120691</t>
  </si>
  <si>
    <t>5554</t>
  </si>
  <si>
    <t>4542804119121</t>
  </si>
  <si>
    <t>5555</t>
  </si>
  <si>
    <t>4991203201942</t>
  </si>
  <si>
    <t>5556</t>
  </si>
  <si>
    <t>4969757131022</t>
  </si>
  <si>
    <t>5557</t>
  </si>
  <si>
    <t>4969757151709</t>
  </si>
  <si>
    <t>5558</t>
  </si>
  <si>
    <t>4969757169179</t>
  </si>
  <si>
    <t>5559</t>
  </si>
  <si>
    <t>4964549055951</t>
  </si>
  <si>
    <t>5560</t>
  </si>
  <si>
    <t>4934297010595</t>
  </si>
  <si>
    <t>5561</t>
  </si>
  <si>
    <t>4560436800903</t>
  </si>
  <si>
    <t>5562</t>
  </si>
  <si>
    <t>1234560037711</t>
  </si>
  <si>
    <t>5563</t>
  </si>
  <si>
    <t>4570025482229</t>
  </si>
  <si>
    <t>5564</t>
  </si>
  <si>
    <t>4956810841806</t>
  </si>
  <si>
    <t>5565</t>
  </si>
  <si>
    <t>4991203160300</t>
  </si>
  <si>
    <t>E01-L1-3</t>
  </si>
  <si>
    <t>5566</t>
  </si>
  <si>
    <t>1234560047635</t>
  </si>
  <si>
    <t>5567</t>
  </si>
  <si>
    <t>4900662634918</t>
  </si>
  <si>
    <t>5568</t>
  </si>
  <si>
    <t>4978929318840</t>
  </si>
  <si>
    <t>5569</t>
  </si>
  <si>
    <t>6971806102097</t>
  </si>
  <si>
    <t>5570</t>
  </si>
  <si>
    <t>6971806108730</t>
  </si>
  <si>
    <t>5571</t>
  </si>
  <si>
    <t>6922971058177</t>
  </si>
  <si>
    <t>5572</t>
  </si>
  <si>
    <t>6922971077017</t>
  </si>
  <si>
    <t>5573</t>
  </si>
  <si>
    <t>6922971010021</t>
  </si>
  <si>
    <t>5574</t>
  </si>
  <si>
    <t>6922971010038</t>
  </si>
  <si>
    <t>5575</t>
  </si>
  <si>
    <t>4973430018012</t>
  </si>
  <si>
    <t>H02-L4-2</t>
  </si>
  <si>
    <t>5576</t>
  </si>
  <si>
    <t>1234560027613</t>
  </si>
  <si>
    <t>5577</t>
  </si>
  <si>
    <t>4954939027460</t>
  </si>
  <si>
    <t>5578</t>
  </si>
  <si>
    <t>4954939026111</t>
  </si>
  <si>
    <t>5579</t>
  </si>
  <si>
    <t>4570025488412</t>
  </si>
  <si>
    <t>5580</t>
  </si>
  <si>
    <t>4526112424368</t>
  </si>
  <si>
    <t>5581</t>
  </si>
  <si>
    <t>4954939026104</t>
  </si>
  <si>
    <t>5582</t>
  </si>
  <si>
    <t>4941829006698</t>
  </si>
  <si>
    <t>5583</t>
  </si>
  <si>
    <t>4969757129937</t>
  </si>
  <si>
    <t>5584</t>
  </si>
  <si>
    <t>4969757130995</t>
  </si>
  <si>
    <t>5585</t>
  </si>
  <si>
    <t>4968583230046</t>
  </si>
  <si>
    <t>5586</t>
  </si>
  <si>
    <t>4903409151631</t>
  </si>
  <si>
    <t>5587</t>
  </si>
  <si>
    <t>4982790325579</t>
  </si>
  <si>
    <t>5588</t>
  </si>
  <si>
    <t>4560436800897</t>
  </si>
  <si>
    <t>5589</t>
  </si>
  <si>
    <t>4982790294875</t>
  </si>
  <si>
    <t>5590</t>
  </si>
  <si>
    <t>4982790323650</t>
  </si>
  <si>
    <t>5591</t>
  </si>
  <si>
    <t>4982790310179</t>
  </si>
  <si>
    <t>5592</t>
  </si>
  <si>
    <t>4934297025674</t>
  </si>
  <si>
    <t>5593</t>
  </si>
  <si>
    <t>4934297026411</t>
  </si>
  <si>
    <t>5594</t>
  </si>
  <si>
    <t>4991203155092</t>
  </si>
  <si>
    <t>5595</t>
  </si>
  <si>
    <t>4982790322738</t>
  </si>
  <si>
    <t>5596</t>
  </si>
  <si>
    <t>4526112419401</t>
  </si>
  <si>
    <t>5597</t>
  </si>
  <si>
    <t>4526112776085</t>
  </si>
  <si>
    <t>5598</t>
  </si>
  <si>
    <t>6972081866759</t>
  </si>
  <si>
    <t>5599</t>
  </si>
  <si>
    <t>4901690516085</t>
  </si>
  <si>
    <t>5600</t>
  </si>
  <si>
    <t>6972081865684</t>
  </si>
  <si>
    <t>5601</t>
  </si>
  <si>
    <t>6972081868197</t>
  </si>
  <si>
    <t>5602</t>
  </si>
  <si>
    <t>4903409165300</t>
  </si>
  <si>
    <t>5603</t>
  </si>
  <si>
    <t>4934481212538</t>
  </si>
  <si>
    <t>5604</t>
  </si>
  <si>
    <t>4901681144792</t>
  </si>
  <si>
    <t>5605</t>
  </si>
  <si>
    <t>4901681144747</t>
  </si>
  <si>
    <t>5606</t>
  </si>
  <si>
    <t>4954939022526</t>
  </si>
  <si>
    <t>5607</t>
  </si>
  <si>
    <t>4902778936023</t>
  </si>
  <si>
    <t>5608</t>
  </si>
  <si>
    <t>4902778936580</t>
  </si>
  <si>
    <t>5609</t>
  </si>
  <si>
    <t>6951061504904</t>
  </si>
  <si>
    <t>5610</t>
  </si>
  <si>
    <t>4944371425962</t>
  </si>
  <si>
    <t>5611</t>
  </si>
  <si>
    <t>4977114934025</t>
  </si>
  <si>
    <t>5612</t>
  </si>
  <si>
    <t>4977114934032</t>
  </si>
  <si>
    <t>5613</t>
  </si>
  <si>
    <t>4571207041623</t>
  </si>
  <si>
    <t>5614</t>
  </si>
  <si>
    <t>4968988865225</t>
  </si>
  <si>
    <t>5615</t>
  </si>
  <si>
    <t>4901681441242</t>
  </si>
  <si>
    <t>5616</t>
  </si>
  <si>
    <t>4901681861231</t>
  </si>
  <si>
    <t>5617</t>
  </si>
  <si>
    <t>4901681485505</t>
  </si>
  <si>
    <t>5618</t>
  </si>
  <si>
    <t>4974052726149</t>
  </si>
  <si>
    <t>5619</t>
  </si>
  <si>
    <t>4964549018383</t>
  </si>
  <si>
    <t>5620</t>
  </si>
  <si>
    <t>4982790322554</t>
  </si>
  <si>
    <t>5621</t>
  </si>
  <si>
    <t>4901681436811</t>
  </si>
  <si>
    <t>5622</t>
  </si>
  <si>
    <t>4901681693429</t>
  </si>
  <si>
    <t>5623</t>
  </si>
  <si>
    <t>4901681861248</t>
  </si>
  <si>
    <t>5624</t>
  </si>
  <si>
    <t>4902778700921</t>
  </si>
  <si>
    <t>5625</t>
  </si>
  <si>
    <t>4902778700945</t>
  </si>
  <si>
    <t>5626</t>
  </si>
  <si>
    <t>4901681441211</t>
  </si>
  <si>
    <t>5627</t>
  </si>
  <si>
    <t>4902071654310</t>
  </si>
  <si>
    <t>5628</t>
  </si>
  <si>
    <t>4991203197337</t>
  </si>
  <si>
    <t>5629</t>
  </si>
  <si>
    <t>4526112419395</t>
  </si>
  <si>
    <t>5630</t>
  </si>
  <si>
    <t>4954939022847</t>
  </si>
  <si>
    <t>5631</t>
  </si>
  <si>
    <t>4991203198587</t>
  </si>
  <si>
    <t>5632</t>
  </si>
  <si>
    <t>4903409154182</t>
  </si>
  <si>
    <t>5633</t>
  </si>
  <si>
    <t>4903409158104</t>
  </si>
  <si>
    <t>5634</t>
  </si>
  <si>
    <t>4954939020430</t>
  </si>
  <si>
    <t>5635</t>
  </si>
  <si>
    <t>4947301001571</t>
  </si>
  <si>
    <t>5636</t>
  </si>
  <si>
    <t>4902778041123</t>
  </si>
  <si>
    <t>5637</t>
  </si>
  <si>
    <t>4902778041130</t>
  </si>
  <si>
    <t>5638</t>
  </si>
  <si>
    <t>4902778041116</t>
  </si>
  <si>
    <t>5639</t>
  </si>
  <si>
    <t>4580004041927</t>
  </si>
  <si>
    <t>5640</t>
  </si>
  <si>
    <t>4954939015580</t>
  </si>
  <si>
    <t>5641</t>
  </si>
  <si>
    <t>6972548036985</t>
  </si>
  <si>
    <t>5642</t>
  </si>
  <si>
    <t>1234560047727</t>
  </si>
  <si>
    <t>5643</t>
  </si>
  <si>
    <t>4901681577224</t>
  </si>
  <si>
    <t>5644</t>
  </si>
  <si>
    <t>4589781013868</t>
  </si>
  <si>
    <t>5645</t>
  </si>
  <si>
    <t>4969757162156</t>
  </si>
  <si>
    <t>5646</t>
  </si>
  <si>
    <t>4952583061182</t>
  </si>
  <si>
    <t>5647</t>
  </si>
  <si>
    <t>4952583058533</t>
  </si>
  <si>
    <t>5648</t>
  </si>
  <si>
    <t>4978929516086</t>
  </si>
  <si>
    <t>5649</t>
  </si>
  <si>
    <t>69744276000023</t>
  </si>
  <si>
    <t>5650</t>
  </si>
  <si>
    <t>4975887571911</t>
  </si>
  <si>
    <t>5651</t>
  </si>
  <si>
    <t>4978929912574</t>
  </si>
  <si>
    <t>5652</t>
  </si>
  <si>
    <t>4982790329614</t>
  </si>
  <si>
    <t>5653</t>
  </si>
  <si>
    <t>4969757131749</t>
  </si>
  <si>
    <t>5654</t>
  </si>
  <si>
    <t>4964549055746</t>
  </si>
  <si>
    <t>5655</t>
  </si>
  <si>
    <t>4964827111539</t>
  </si>
  <si>
    <t>5656</t>
  </si>
  <si>
    <t>4982790296022</t>
  </si>
  <si>
    <t>5657</t>
  </si>
  <si>
    <t>4978929514914</t>
  </si>
  <si>
    <t>5658</t>
  </si>
  <si>
    <t>4978929514952</t>
  </si>
  <si>
    <t>5659</t>
  </si>
  <si>
    <t>4982790412873</t>
  </si>
  <si>
    <t>5660</t>
  </si>
  <si>
    <t>6922971092119</t>
  </si>
  <si>
    <t>5661</t>
  </si>
  <si>
    <t>6971806108716</t>
  </si>
  <si>
    <t>5662</t>
  </si>
  <si>
    <t>6977625890030</t>
  </si>
  <si>
    <t>5663</t>
  </si>
  <si>
    <t>6922971097329</t>
  </si>
  <si>
    <t>5664</t>
  </si>
  <si>
    <t>4977794007712</t>
  </si>
  <si>
    <t>5665</t>
  </si>
  <si>
    <t>4580133797139</t>
  </si>
  <si>
    <t>5666</t>
  </si>
  <si>
    <t>4972940162109</t>
  </si>
  <si>
    <t>5667</t>
  </si>
  <si>
    <t>6946802112210</t>
  </si>
  <si>
    <t>5668</t>
  </si>
  <si>
    <t>4901091171210</t>
  </si>
  <si>
    <t>5669</t>
  </si>
  <si>
    <t>4901091171234</t>
  </si>
  <si>
    <t>5670</t>
  </si>
  <si>
    <t>4542804132205</t>
  </si>
  <si>
    <t>5671</t>
  </si>
  <si>
    <t>4955959129349</t>
  </si>
  <si>
    <t>5672</t>
  </si>
  <si>
    <t>4965412232479</t>
  </si>
  <si>
    <t>5673</t>
  </si>
  <si>
    <t>6925560297254</t>
  </si>
  <si>
    <t>5674</t>
  </si>
  <si>
    <t>4560179906726</t>
  </si>
  <si>
    <t>5675</t>
  </si>
  <si>
    <t>6927768507609</t>
  </si>
  <si>
    <t>5676</t>
  </si>
  <si>
    <t>4905596214564</t>
  </si>
  <si>
    <t>5677</t>
  </si>
  <si>
    <t>4573218640086</t>
  </si>
  <si>
    <t>5678</t>
  </si>
  <si>
    <t>4956810803644</t>
  </si>
  <si>
    <t>5679</t>
  </si>
  <si>
    <t>1234560047536</t>
  </si>
  <si>
    <t>5680</t>
  </si>
  <si>
    <t>4991203179227</t>
  </si>
  <si>
    <t>5681</t>
  </si>
  <si>
    <t>6926039830590</t>
  </si>
  <si>
    <t>5682</t>
  </si>
  <si>
    <t>6900303000155</t>
  </si>
  <si>
    <t>5683</t>
  </si>
  <si>
    <t>4977425011729</t>
  </si>
  <si>
    <t>5684</t>
  </si>
  <si>
    <t>4905596210184</t>
  </si>
  <si>
    <t>5685</t>
  </si>
  <si>
    <t>4905596214267</t>
  </si>
  <si>
    <t>B04-L2-1</t>
  </si>
  <si>
    <t>5686</t>
  </si>
  <si>
    <t>4962964230601</t>
  </si>
  <si>
    <t>5687</t>
  </si>
  <si>
    <t>4524999023100</t>
  </si>
  <si>
    <t>5688</t>
  </si>
  <si>
    <t>4524999021311</t>
  </si>
  <si>
    <t>5689</t>
  </si>
  <si>
    <t>4973430023382</t>
  </si>
  <si>
    <t>5690</t>
  </si>
  <si>
    <t>1234560051823</t>
  </si>
  <si>
    <t>5691</t>
  </si>
  <si>
    <t>4549308562545</t>
  </si>
  <si>
    <t>G06-L4-3-4</t>
  </si>
  <si>
    <t>5692</t>
  </si>
  <si>
    <t>4541858058356</t>
  </si>
  <si>
    <t>5693</t>
  </si>
  <si>
    <t>4905596184386</t>
  </si>
  <si>
    <t>5694</t>
  </si>
  <si>
    <t>4978446070306</t>
  </si>
  <si>
    <t>5695</t>
  </si>
  <si>
    <t>4580004042535</t>
  </si>
  <si>
    <t>5696</t>
  </si>
  <si>
    <t>4974908344497</t>
  </si>
  <si>
    <t>5697</t>
  </si>
  <si>
    <t>4956810400959</t>
  </si>
  <si>
    <t>5698</t>
  </si>
  <si>
    <t>4905687348635</t>
  </si>
  <si>
    <t>5699</t>
  </si>
  <si>
    <t>4956810804283</t>
  </si>
  <si>
    <t>5700</t>
  </si>
  <si>
    <t>4956810239160</t>
  </si>
  <si>
    <t>5701</t>
  </si>
  <si>
    <t>4978929355968</t>
  </si>
  <si>
    <t>5702</t>
  </si>
  <si>
    <t>4974908481406</t>
  </si>
  <si>
    <t>5703</t>
  </si>
  <si>
    <t>4973430024440</t>
  </si>
  <si>
    <t>5704</t>
  </si>
  <si>
    <t>4972822710497</t>
  </si>
  <si>
    <t>5705</t>
  </si>
  <si>
    <t>6926646810602</t>
  </si>
  <si>
    <t>5706</t>
  </si>
  <si>
    <t>1234560018550</t>
  </si>
  <si>
    <t>5707</t>
  </si>
  <si>
    <t>4549308536669</t>
  </si>
  <si>
    <t>5708</t>
  </si>
  <si>
    <t>4903234004683</t>
  </si>
  <si>
    <t>5709</t>
  </si>
  <si>
    <t>4972822330541</t>
  </si>
  <si>
    <t>5710</t>
  </si>
  <si>
    <t>4570025481710</t>
  </si>
  <si>
    <t>5711</t>
  </si>
  <si>
    <t>4570025488139</t>
  </si>
  <si>
    <t>5712</t>
  </si>
  <si>
    <t>4570025481604</t>
  </si>
  <si>
    <t>5713</t>
  </si>
  <si>
    <t>4973420024303</t>
  </si>
  <si>
    <t>5714</t>
  </si>
  <si>
    <t>4991203129512</t>
  </si>
  <si>
    <t>B04-L3-3</t>
  </si>
  <si>
    <t>5715</t>
  </si>
  <si>
    <t>4965534739719</t>
  </si>
  <si>
    <t>5716</t>
  </si>
  <si>
    <t>697300925967</t>
  </si>
  <si>
    <t>5717</t>
  </si>
  <si>
    <t>1234560023578</t>
  </si>
  <si>
    <t>5718</t>
  </si>
  <si>
    <t>4982790432833</t>
  </si>
  <si>
    <t>E01-L1-4</t>
  </si>
  <si>
    <t>5719</t>
  </si>
  <si>
    <t>4978929355753</t>
  </si>
  <si>
    <t>5720</t>
  </si>
  <si>
    <t>6920240800045</t>
  </si>
  <si>
    <t>5721</t>
  </si>
  <si>
    <t>6982323170919</t>
  </si>
  <si>
    <t>5722</t>
  </si>
  <si>
    <t>4956810707874</t>
  </si>
  <si>
    <t>5723</t>
  </si>
  <si>
    <t>1234560047529</t>
  </si>
  <si>
    <t>5724</t>
  </si>
  <si>
    <t>1234560047734</t>
  </si>
  <si>
    <t>5725</t>
  </si>
  <si>
    <t>4956810890477</t>
  </si>
  <si>
    <t>5726</t>
  </si>
  <si>
    <t>4900662686849</t>
  </si>
  <si>
    <t>5727</t>
  </si>
  <si>
    <t>4965534140294</t>
  </si>
  <si>
    <t>D05-L4-2</t>
  </si>
  <si>
    <t>5728</t>
  </si>
  <si>
    <t>4965534140157</t>
  </si>
  <si>
    <t>5729</t>
  </si>
  <si>
    <t>4982790470163</t>
  </si>
  <si>
    <t>5730</t>
  </si>
  <si>
    <t>4573553195166</t>
  </si>
  <si>
    <t>5731</t>
  </si>
  <si>
    <t>4560369416479</t>
  </si>
  <si>
    <t>5732</t>
  </si>
  <si>
    <t>4545244651350</t>
  </si>
  <si>
    <t>5733</t>
  </si>
  <si>
    <t>4580682876996</t>
  </si>
  <si>
    <t>5734</t>
  </si>
  <si>
    <t>4580682876989</t>
  </si>
  <si>
    <t>C03-L1-4</t>
  </si>
  <si>
    <t>5735</t>
  </si>
  <si>
    <t>1234560001675</t>
  </si>
  <si>
    <t>5736</t>
  </si>
  <si>
    <t>6932913510090</t>
  </si>
  <si>
    <t>5737</t>
  </si>
  <si>
    <t>4580682875289</t>
  </si>
  <si>
    <t>5738</t>
  </si>
  <si>
    <t>4956810236237</t>
  </si>
  <si>
    <t>5739</t>
  </si>
  <si>
    <t>1234560032846</t>
  </si>
  <si>
    <t>5740</t>
  </si>
  <si>
    <t>1234560047697</t>
  </si>
  <si>
    <t>5741</t>
  </si>
  <si>
    <t>4905596005261</t>
  </si>
  <si>
    <t>5742</t>
  </si>
  <si>
    <t>4976508127807</t>
  </si>
  <si>
    <t>5743</t>
  </si>
  <si>
    <t>4943273710015</t>
  </si>
  <si>
    <t>C03-L4-4</t>
  </si>
  <si>
    <t>5744</t>
  </si>
  <si>
    <t>4526112181452</t>
  </si>
  <si>
    <t>5745</t>
  </si>
  <si>
    <t>4962242487314</t>
  </si>
  <si>
    <t>A04-L4-3</t>
  </si>
  <si>
    <t>5746</t>
  </si>
  <si>
    <t>4984831083554</t>
  </si>
  <si>
    <t>5747</t>
  </si>
  <si>
    <t>4947989635419</t>
  </si>
  <si>
    <t>5748</t>
  </si>
  <si>
    <t>6927768507395</t>
  </si>
  <si>
    <t>5749</t>
  </si>
  <si>
    <t>6927768505131</t>
  </si>
  <si>
    <t>5750</t>
  </si>
  <si>
    <t>4956810222100</t>
  </si>
  <si>
    <t>5751</t>
  </si>
  <si>
    <t>4570025483639</t>
  </si>
  <si>
    <t>5752</t>
  </si>
  <si>
    <t>4968988010045</t>
  </si>
  <si>
    <t>5753</t>
  </si>
  <si>
    <t>1234560047710</t>
  </si>
  <si>
    <t>5754</t>
  </si>
  <si>
    <t>4964549014798</t>
  </si>
  <si>
    <t>5755</t>
  </si>
  <si>
    <t>4978929355876</t>
  </si>
  <si>
    <t>5756</t>
  </si>
  <si>
    <t>4965534480000</t>
  </si>
  <si>
    <t>5757</t>
  </si>
  <si>
    <t>4965534166713</t>
  </si>
  <si>
    <t>A03-L5-2-3</t>
  </si>
  <si>
    <t>5758</t>
  </si>
  <si>
    <t>4956810226122</t>
  </si>
  <si>
    <t>5759</t>
  </si>
  <si>
    <t>4956810226115</t>
  </si>
  <si>
    <t>5760</t>
  </si>
  <si>
    <t>4956810238392</t>
  </si>
  <si>
    <t>5761</t>
  </si>
  <si>
    <t>4901983309424</t>
  </si>
  <si>
    <t>A02-L5-3</t>
  </si>
  <si>
    <t>5762</t>
  </si>
  <si>
    <t>4956810240470</t>
  </si>
  <si>
    <t>A04-L3-5</t>
  </si>
  <si>
    <t>5763</t>
  </si>
  <si>
    <t>495810236923</t>
  </si>
  <si>
    <t>5764</t>
  </si>
  <si>
    <t>6972543652005</t>
  </si>
  <si>
    <t>5765</t>
  </si>
  <si>
    <t>4956810238583</t>
  </si>
  <si>
    <t>5766</t>
  </si>
  <si>
    <t>6920240800069</t>
  </si>
  <si>
    <t>5767</t>
  </si>
  <si>
    <t>4580682871373</t>
  </si>
  <si>
    <t>5768</t>
  </si>
  <si>
    <t>4545244663827</t>
  </si>
  <si>
    <t>5769</t>
  </si>
  <si>
    <t>4965534616744</t>
  </si>
  <si>
    <t>5770</t>
  </si>
  <si>
    <t>4580004042788</t>
  </si>
  <si>
    <t>5771</t>
  </si>
  <si>
    <t>4976508126121</t>
  </si>
  <si>
    <t>5772</t>
  </si>
  <si>
    <t>4573523651708</t>
  </si>
  <si>
    <t>5773</t>
  </si>
  <si>
    <t>4956810802395</t>
  </si>
  <si>
    <t>D02-L5-2</t>
  </si>
  <si>
    <t>5774</t>
  </si>
  <si>
    <t>4973430025096</t>
  </si>
  <si>
    <t>5775</t>
  </si>
  <si>
    <t>4905687119105</t>
  </si>
  <si>
    <t>5776</t>
  </si>
  <si>
    <t>4560369415410</t>
  </si>
  <si>
    <t>5777</t>
  </si>
  <si>
    <t>1234560051557</t>
  </si>
  <si>
    <t>5778</t>
  </si>
  <si>
    <t>4526112203222</t>
  </si>
  <si>
    <t>5779</t>
  </si>
  <si>
    <t>4965534148115</t>
  </si>
  <si>
    <t>5780</t>
  </si>
  <si>
    <t>6987184235647</t>
  </si>
  <si>
    <t>5781</t>
  </si>
  <si>
    <t>4905596458463</t>
  </si>
  <si>
    <t>5782</t>
  </si>
  <si>
    <t>4905596467274</t>
  </si>
  <si>
    <t>5783</t>
  </si>
  <si>
    <t>4905596458067</t>
  </si>
  <si>
    <t>5784</t>
  </si>
  <si>
    <t>4905596101468</t>
  </si>
  <si>
    <t>5785</t>
  </si>
  <si>
    <t>4991203187376</t>
  </si>
  <si>
    <t>5786</t>
  </si>
  <si>
    <t>4966149613104</t>
  </si>
  <si>
    <t>5787</t>
  </si>
  <si>
    <t>4974835046341</t>
  </si>
  <si>
    <t>5788</t>
  </si>
  <si>
    <t>4965534338127</t>
  </si>
  <si>
    <t>5789</t>
  </si>
  <si>
    <t>4941961080136</t>
  </si>
  <si>
    <t>5790</t>
  </si>
  <si>
    <t>4580682878129</t>
  </si>
  <si>
    <t>5791</t>
  </si>
  <si>
    <t>4991203175052</t>
  </si>
  <si>
    <t>5792</t>
  </si>
  <si>
    <t>4905596004462</t>
  </si>
  <si>
    <t>5793</t>
  </si>
  <si>
    <t>4964827810036</t>
  </si>
  <si>
    <t>5794</t>
  </si>
  <si>
    <t>4905596022367</t>
  </si>
  <si>
    <t>5795</t>
  </si>
  <si>
    <t>4560369416783</t>
  </si>
  <si>
    <t>D04-L4-1</t>
  </si>
  <si>
    <t>5796</t>
  </si>
  <si>
    <t>4905596101864</t>
  </si>
  <si>
    <t>5797</t>
  </si>
  <si>
    <t>4965534949712</t>
  </si>
  <si>
    <t>03-L3-2</t>
  </si>
  <si>
    <t>5798</t>
  </si>
  <si>
    <t>4965534324113</t>
  </si>
  <si>
    <t>5799</t>
  </si>
  <si>
    <t>4965534320313</t>
  </si>
  <si>
    <t>5800</t>
  </si>
  <si>
    <t>4965534825726</t>
  </si>
  <si>
    <t>5801</t>
  </si>
  <si>
    <t>4905596169383</t>
  </si>
  <si>
    <t>D02-L1-</t>
  </si>
  <si>
    <t>5802</t>
  </si>
  <si>
    <t>4977425200468</t>
  </si>
  <si>
    <t>5803</t>
  </si>
  <si>
    <t>4905596451563</t>
  </si>
  <si>
    <t>5804</t>
  </si>
  <si>
    <t>4905596468578</t>
  </si>
  <si>
    <t>5805</t>
  </si>
  <si>
    <t>4905596458562</t>
  </si>
  <si>
    <t>5806</t>
  </si>
  <si>
    <t>4973430002578</t>
  </si>
  <si>
    <t>5807</t>
  </si>
  <si>
    <t>4974908430404</t>
  </si>
  <si>
    <t>5808</t>
  </si>
  <si>
    <t>4978446505914</t>
  </si>
  <si>
    <t>5809</t>
  </si>
  <si>
    <t>4906137379018</t>
  </si>
  <si>
    <t>G08-L1-2</t>
  </si>
  <si>
    <t>5810</t>
  </si>
  <si>
    <t>4972940830473</t>
  </si>
  <si>
    <t>5811</t>
  </si>
  <si>
    <t>4965534112710</t>
  </si>
  <si>
    <t>5812</t>
  </si>
  <si>
    <t>4905596110002</t>
  </si>
  <si>
    <t>5813</t>
  </si>
  <si>
    <t>4991203129437</t>
  </si>
  <si>
    <t>E02-L5-4</t>
  </si>
  <si>
    <t>5814</t>
  </si>
  <si>
    <t>4573319306317</t>
  </si>
  <si>
    <t>5815</t>
  </si>
  <si>
    <t>4966095224393</t>
  </si>
  <si>
    <t>5816</t>
  </si>
  <si>
    <t>4905687348659</t>
  </si>
  <si>
    <t>h02-l2-2</t>
  </si>
  <si>
    <t>5817</t>
  </si>
  <si>
    <t>4965534337915</t>
  </si>
  <si>
    <t>5818</t>
  </si>
  <si>
    <t>4905687393857</t>
  </si>
  <si>
    <t>5819</t>
  </si>
  <si>
    <t>4905687393864</t>
  </si>
  <si>
    <t>5820</t>
  </si>
  <si>
    <t>4905687393871</t>
  </si>
  <si>
    <t>5821</t>
  </si>
  <si>
    <t>4965534119672</t>
  </si>
  <si>
    <t>H02-L5-4</t>
  </si>
  <si>
    <t>5822</t>
  </si>
  <si>
    <t>4965534526036</t>
  </si>
  <si>
    <t>5823</t>
  </si>
  <si>
    <t>4965534337724</t>
  </si>
  <si>
    <t>5824</t>
  </si>
  <si>
    <t>4905596452881</t>
  </si>
  <si>
    <t>G07-L4-2</t>
  </si>
  <si>
    <t>5825</t>
  </si>
  <si>
    <t>4956810400966</t>
  </si>
  <si>
    <t>5826</t>
  </si>
  <si>
    <t>4965534179171</t>
  </si>
  <si>
    <t>5827</t>
  </si>
  <si>
    <t>4964827810050</t>
  </si>
  <si>
    <t>A02-L4</t>
  </si>
  <si>
    <t>5828</t>
  </si>
  <si>
    <t>4956810700035</t>
  </si>
  <si>
    <t>5829</t>
  </si>
  <si>
    <t>6982323171213</t>
  </si>
  <si>
    <t>5830</t>
  </si>
  <si>
    <t>4905596214465</t>
  </si>
  <si>
    <t>5831</t>
  </si>
  <si>
    <t>4956810863761</t>
  </si>
  <si>
    <t>5832</t>
  </si>
  <si>
    <t>4964827111508</t>
  </si>
  <si>
    <t>5833</t>
  </si>
  <si>
    <t>4521684232557</t>
  </si>
  <si>
    <t>5834</t>
  </si>
  <si>
    <t>4956810239146</t>
  </si>
  <si>
    <t>5835</t>
  </si>
  <si>
    <t>4905687358962</t>
  </si>
  <si>
    <t>5836</t>
  </si>
  <si>
    <t>4526112657353</t>
  </si>
  <si>
    <t>5837</t>
  </si>
  <si>
    <t>4956810864812</t>
  </si>
  <si>
    <t>5838</t>
  </si>
  <si>
    <t>4986653900118</t>
  </si>
  <si>
    <t>5839</t>
  </si>
  <si>
    <t>4991203190574</t>
  </si>
  <si>
    <t>5840</t>
  </si>
  <si>
    <t>4991203194794</t>
  </si>
  <si>
    <t>5841</t>
  </si>
  <si>
    <t>4905596220466</t>
  </si>
  <si>
    <t>5842</t>
  </si>
  <si>
    <t>4965534145510</t>
  </si>
  <si>
    <t>5843</t>
  </si>
  <si>
    <t>4905596210788</t>
  </si>
  <si>
    <t>5844</t>
  </si>
  <si>
    <t>4905596007166</t>
  </si>
  <si>
    <t>5845</t>
  </si>
  <si>
    <t>4526112468669</t>
  </si>
  <si>
    <t>5846</t>
  </si>
  <si>
    <t>4973430023931</t>
  </si>
  <si>
    <t>5847</t>
  </si>
  <si>
    <t>4965534144414</t>
  </si>
  <si>
    <t>5848</t>
  </si>
  <si>
    <t>4549308536706</t>
  </si>
  <si>
    <t>5849</t>
  </si>
  <si>
    <t>4974908370793</t>
  </si>
  <si>
    <t>5850</t>
  </si>
  <si>
    <t>4903234004614</t>
  </si>
  <si>
    <t>5851</t>
  </si>
  <si>
    <t>4974908370496</t>
  </si>
  <si>
    <t>5852</t>
  </si>
  <si>
    <t>4905596065067</t>
  </si>
  <si>
    <t>5853</t>
  </si>
  <si>
    <t>4974908452406</t>
  </si>
  <si>
    <t>5854</t>
  </si>
  <si>
    <t>4524999023070</t>
  </si>
  <si>
    <t>5855</t>
  </si>
  <si>
    <t>4582694234801</t>
  </si>
  <si>
    <t>5856</t>
  </si>
  <si>
    <t>6972548033793</t>
  </si>
  <si>
    <t>5857</t>
  </si>
  <si>
    <t>6972548034738</t>
  </si>
  <si>
    <t>5858</t>
  </si>
  <si>
    <t>6970446090115</t>
  </si>
  <si>
    <t>5859</t>
  </si>
  <si>
    <t>4965534133616</t>
  </si>
  <si>
    <t>5860</t>
  </si>
  <si>
    <t>4974908364884</t>
  </si>
  <si>
    <t>5861</t>
  </si>
  <si>
    <t>4570190790068</t>
  </si>
  <si>
    <t>5862</t>
  </si>
  <si>
    <t>4573319282864</t>
  </si>
  <si>
    <t>5863</t>
  </si>
  <si>
    <t>4570110690027</t>
  </si>
  <si>
    <t>5864</t>
  </si>
  <si>
    <t>4573523628366</t>
  </si>
  <si>
    <t>5865</t>
  </si>
  <si>
    <t>4573523625693</t>
  </si>
  <si>
    <t>5866</t>
  </si>
  <si>
    <t>4589932537427</t>
  </si>
  <si>
    <t>5867</t>
  </si>
  <si>
    <t>4545244664152</t>
  </si>
  <si>
    <t>5868</t>
  </si>
  <si>
    <t>4976790552486</t>
  </si>
  <si>
    <t>5869</t>
  </si>
  <si>
    <t>4991203180203</t>
  </si>
  <si>
    <t>5870</t>
  </si>
  <si>
    <t>1234560047666</t>
  </si>
  <si>
    <t>5871</t>
  </si>
  <si>
    <t>4991203135759</t>
  </si>
  <si>
    <t>5872</t>
  </si>
  <si>
    <t>4956810240418</t>
  </si>
  <si>
    <t>5873</t>
  </si>
  <si>
    <t>4954267140343</t>
  </si>
  <si>
    <t>5874</t>
  </si>
  <si>
    <t>4973430000024</t>
  </si>
  <si>
    <t>5875</t>
  </si>
  <si>
    <t>6982323170313</t>
  </si>
  <si>
    <t>5876</t>
  </si>
  <si>
    <t>4560369416615</t>
  </si>
  <si>
    <t>5877</t>
  </si>
  <si>
    <t>4973430021050</t>
  </si>
  <si>
    <t>5878</t>
  </si>
  <si>
    <t>4545244660246</t>
  </si>
  <si>
    <t>5879</t>
  </si>
  <si>
    <t>4526112588190</t>
  </si>
  <si>
    <t>5880</t>
  </si>
  <si>
    <t>4956810240432</t>
  </si>
  <si>
    <t>5881</t>
  </si>
  <si>
    <t>4968951210526</t>
  </si>
  <si>
    <t>5882</t>
  </si>
  <si>
    <t>4982790393103</t>
  </si>
  <si>
    <t>5883</t>
  </si>
  <si>
    <t>4573553196286</t>
  </si>
  <si>
    <t>5884</t>
  </si>
  <si>
    <t>4973430022026</t>
  </si>
  <si>
    <t>5885</t>
  </si>
  <si>
    <t>4570025487163</t>
  </si>
  <si>
    <t>5886</t>
  </si>
  <si>
    <t>4956810864829</t>
  </si>
  <si>
    <t>5887</t>
  </si>
  <si>
    <t>4962964246800</t>
  </si>
  <si>
    <t>B04-L3-4</t>
  </si>
  <si>
    <t>5888</t>
  </si>
  <si>
    <t>4965534374712</t>
  </si>
  <si>
    <t>5889</t>
  </si>
  <si>
    <t>4991203192516</t>
  </si>
  <si>
    <t>5890</t>
  </si>
  <si>
    <t>4991203171740</t>
  </si>
  <si>
    <t>5891</t>
  </si>
  <si>
    <t>4905596025269</t>
  </si>
  <si>
    <t>5892</t>
  </si>
  <si>
    <t>4956810803637</t>
  </si>
  <si>
    <t>5893</t>
  </si>
  <si>
    <t>4905596503064</t>
  </si>
  <si>
    <t>5894</t>
  </si>
  <si>
    <t>4955959137610</t>
  </si>
  <si>
    <t>D01-L1-1</t>
  </si>
  <si>
    <t>5895</t>
  </si>
  <si>
    <t>4991203196415</t>
  </si>
  <si>
    <t>5896</t>
  </si>
  <si>
    <t>4978446036340</t>
  </si>
  <si>
    <t>5897</t>
  </si>
  <si>
    <t>4978446982944</t>
  </si>
  <si>
    <t>5898</t>
  </si>
  <si>
    <t>4965534179713</t>
  </si>
  <si>
    <t>B04-L1-3</t>
  </si>
  <si>
    <t>5899</t>
  </si>
  <si>
    <t>4965534376884</t>
  </si>
  <si>
    <t>5900</t>
  </si>
  <si>
    <t>4991203162519</t>
  </si>
  <si>
    <t>5901</t>
  </si>
  <si>
    <t>4956810806454</t>
  </si>
  <si>
    <t>5902</t>
  </si>
  <si>
    <t>4956810806447</t>
  </si>
  <si>
    <t>E02-L2-4</t>
  </si>
  <si>
    <t>5903</t>
  </si>
  <si>
    <t>6982323170681</t>
  </si>
  <si>
    <t>5904</t>
  </si>
  <si>
    <t>4965534159999</t>
  </si>
  <si>
    <t>5905</t>
  </si>
  <si>
    <t>4549308556797</t>
  </si>
  <si>
    <t>5906</t>
  </si>
  <si>
    <t>4991203200006</t>
  </si>
  <si>
    <t>5907</t>
  </si>
  <si>
    <t>4991203147431</t>
  </si>
  <si>
    <t>5908</t>
  </si>
  <si>
    <t>4991203119612</t>
  </si>
  <si>
    <t>5909</t>
  </si>
  <si>
    <t>4977794172595</t>
  </si>
  <si>
    <t>5910</t>
  </si>
  <si>
    <t>4972822380959</t>
  </si>
  <si>
    <t>5911</t>
  </si>
  <si>
    <t>4560348449818</t>
  </si>
  <si>
    <t>5912</t>
  </si>
  <si>
    <t>4991203192547</t>
  </si>
  <si>
    <t>5913</t>
  </si>
  <si>
    <t>4560141083820</t>
  </si>
  <si>
    <t>5914</t>
  </si>
  <si>
    <t>4560141083752</t>
  </si>
  <si>
    <t>5915</t>
  </si>
  <si>
    <t>4560369414086</t>
  </si>
  <si>
    <t>5916</t>
  </si>
  <si>
    <t>4580321533440</t>
  </si>
  <si>
    <t>5917</t>
  </si>
  <si>
    <t>4982790272866</t>
  </si>
  <si>
    <t>5918</t>
  </si>
  <si>
    <t>4589780992225</t>
  </si>
  <si>
    <t>5919</t>
  </si>
  <si>
    <t>4982790272859</t>
  </si>
  <si>
    <t>5920</t>
  </si>
  <si>
    <t>4982790273153</t>
  </si>
  <si>
    <t>5921</t>
  </si>
  <si>
    <t>4543369025575</t>
  </si>
  <si>
    <t>5922</t>
  </si>
  <si>
    <t>4964549044078</t>
  </si>
  <si>
    <t>5923</t>
  </si>
  <si>
    <t>4580321532931</t>
  </si>
  <si>
    <t>5924</t>
  </si>
  <si>
    <t>4956810222025</t>
  </si>
  <si>
    <t>5925</t>
  </si>
  <si>
    <t>4976508126169</t>
  </si>
  <si>
    <t>5926</t>
  </si>
  <si>
    <t>4934136045641</t>
  </si>
  <si>
    <t>B04-L2-2</t>
  </si>
  <si>
    <t>5927</t>
  </si>
  <si>
    <t>4965534738712</t>
  </si>
  <si>
    <t>H01-L5-2</t>
  </si>
  <si>
    <t>5928</t>
  </si>
  <si>
    <t>4526112478859</t>
  </si>
  <si>
    <t>5929</t>
  </si>
  <si>
    <t>6972548035995</t>
  </si>
  <si>
    <t>5930</t>
  </si>
  <si>
    <t>4956810803651</t>
  </si>
  <si>
    <t>5931</t>
  </si>
  <si>
    <t>6942259200678</t>
  </si>
  <si>
    <t>5932</t>
  </si>
  <si>
    <t>4978446027294</t>
  </si>
  <si>
    <t>5933</t>
  </si>
  <si>
    <t>4984831083530</t>
  </si>
  <si>
    <t>5934</t>
  </si>
  <si>
    <t>4560141086890</t>
  </si>
  <si>
    <t>5935</t>
  </si>
  <si>
    <t>4976508133266</t>
  </si>
  <si>
    <t>5936</t>
  </si>
  <si>
    <t>4526112284603</t>
  </si>
  <si>
    <t>C03-L2-4</t>
  </si>
  <si>
    <t>5937</t>
  </si>
  <si>
    <t>4526112284597</t>
  </si>
  <si>
    <t>5938</t>
  </si>
  <si>
    <t>4956810239078</t>
  </si>
  <si>
    <t>5939</t>
  </si>
  <si>
    <t>4526112491537</t>
  </si>
  <si>
    <t>5940</t>
  </si>
  <si>
    <t>4943273400879</t>
  </si>
  <si>
    <t>5941</t>
  </si>
  <si>
    <t>4905687353776</t>
  </si>
  <si>
    <t>5942</t>
  </si>
  <si>
    <t>4973430022385</t>
  </si>
  <si>
    <t>5943</t>
  </si>
  <si>
    <t>4964549053407</t>
  </si>
  <si>
    <t>5944</t>
  </si>
  <si>
    <t>4941961021313</t>
  </si>
  <si>
    <t>5945</t>
  </si>
  <si>
    <t>4975887567136</t>
  </si>
  <si>
    <t>S9-L3-2</t>
  </si>
  <si>
    <t>5946</t>
  </si>
  <si>
    <t>4975887571652</t>
  </si>
  <si>
    <t>5947</t>
  </si>
  <si>
    <t>4975887573335</t>
  </si>
  <si>
    <t>5948</t>
  </si>
  <si>
    <t>4955959407607</t>
  </si>
  <si>
    <t>5949</t>
  </si>
  <si>
    <t>4975887572178</t>
  </si>
  <si>
    <t>S9-L2-3</t>
  </si>
  <si>
    <t>5950</t>
  </si>
  <si>
    <t>4975887573533</t>
  </si>
  <si>
    <t>5951</t>
  </si>
  <si>
    <t>4975887568034</t>
  </si>
  <si>
    <t>5952</t>
  </si>
  <si>
    <t>4978929355340</t>
  </si>
  <si>
    <t>5953</t>
  </si>
  <si>
    <t>4975887568652</t>
  </si>
  <si>
    <t>5954</t>
  </si>
  <si>
    <t>4513750146301</t>
  </si>
  <si>
    <t>5955</t>
  </si>
  <si>
    <t>4969757131046</t>
  </si>
  <si>
    <t>5956</t>
  </si>
  <si>
    <t>4513750154061</t>
  </si>
  <si>
    <t>5957</t>
  </si>
  <si>
    <t>4513750154085</t>
  </si>
  <si>
    <t>5958</t>
  </si>
  <si>
    <t>4975887000022</t>
  </si>
  <si>
    <t>5959</t>
  </si>
  <si>
    <t>4977498277480</t>
  </si>
  <si>
    <t>5960</t>
  </si>
  <si>
    <t>4977498275783</t>
  </si>
  <si>
    <t>5961</t>
  </si>
  <si>
    <t>4981824200103</t>
  </si>
  <si>
    <t>5962</t>
  </si>
  <si>
    <t>6938684690672</t>
  </si>
  <si>
    <t>5963</t>
  </si>
  <si>
    <t>4952583054870</t>
  </si>
  <si>
    <t>5964</t>
  </si>
  <si>
    <t>4542099101399</t>
  </si>
  <si>
    <t>5965</t>
  </si>
  <si>
    <t>4513750127386</t>
  </si>
  <si>
    <t>5966</t>
  </si>
  <si>
    <t>4975887563589</t>
  </si>
  <si>
    <t>5967</t>
  </si>
  <si>
    <t>4977498273406</t>
  </si>
  <si>
    <t>5968</t>
  </si>
  <si>
    <t>4975887568539</t>
  </si>
  <si>
    <t>5969</t>
  </si>
  <si>
    <t>4975887004235</t>
  </si>
  <si>
    <t>5970</t>
  </si>
  <si>
    <t>4975887573540</t>
  </si>
  <si>
    <t>5971</t>
  </si>
  <si>
    <t>4975887573557</t>
  </si>
  <si>
    <t>5972</t>
  </si>
  <si>
    <t>4977498274762</t>
  </si>
  <si>
    <t>5973</t>
  </si>
  <si>
    <t>4973430011259</t>
  </si>
  <si>
    <t>5974</t>
  </si>
  <si>
    <t>4975887568010</t>
  </si>
  <si>
    <t>5975</t>
  </si>
  <si>
    <t>4542099101535</t>
  </si>
  <si>
    <t>5976</t>
  </si>
  <si>
    <t>4542099100545</t>
  </si>
  <si>
    <t>5977</t>
  </si>
  <si>
    <t>4982790327399</t>
  </si>
  <si>
    <t>5978</t>
  </si>
  <si>
    <t>4975887571638</t>
  </si>
  <si>
    <t>5979</t>
  </si>
  <si>
    <t>6972081861242</t>
  </si>
  <si>
    <t>S01-1-1</t>
  </si>
  <si>
    <t>5980</t>
  </si>
  <si>
    <t>4965534322522</t>
  </si>
  <si>
    <t>5981</t>
  </si>
  <si>
    <t>1234560008209</t>
  </si>
  <si>
    <t>5982</t>
  </si>
  <si>
    <t>4571137129590</t>
  </si>
  <si>
    <t>5983</t>
  </si>
  <si>
    <t>6972548037135</t>
  </si>
  <si>
    <t>5984</t>
  </si>
  <si>
    <t>697254803448</t>
  </si>
  <si>
    <t>5985</t>
  </si>
  <si>
    <t>4542099101627</t>
  </si>
  <si>
    <t>5986</t>
  </si>
  <si>
    <t>4520297260100</t>
  </si>
  <si>
    <t>5987</t>
  </si>
  <si>
    <t>4520297260094</t>
  </si>
  <si>
    <t>5988</t>
  </si>
  <si>
    <t>4542099101337</t>
  </si>
  <si>
    <t>5989</t>
  </si>
  <si>
    <t>4975887567143</t>
  </si>
  <si>
    <t>5990</t>
  </si>
  <si>
    <t>4978939517267</t>
  </si>
  <si>
    <t>5991</t>
  </si>
  <si>
    <t>4978446012566</t>
  </si>
  <si>
    <t>5992</t>
  </si>
  <si>
    <t>4977498278326</t>
  </si>
  <si>
    <t>S009-L4-4</t>
  </si>
  <si>
    <t>5993</t>
  </si>
  <si>
    <t>4934297015927</t>
  </si>
  <si>
    <t>5994</t>
  </si>
  <si>
    <t>4978929317638</t>
  </si>
  <si>
    <t>5995</t>
  </si>
  <si>
    <t>4542804054507</t>
  </si>
  <si>
    <t>5996</t>
  </si>
  <si>
    <t>4510085335561</t>
  </si>
  <si>
    <t>5997</t>
  </si>
  <si>
    <t>4972822460538</t>
  </si>
  <si>
    <t>5998</t>
  </si>
  <si>
    <t>4571207041074</t>
  </si>
  <si>
    <t>5999</t>
  </si>
  <si>
    <t>4542804101942</t>
  </si>
  <si>
    <t>6000</t>
  </si>
  <si>
    <t>4978929519889</t>
  </si>
  <si>
    <t>6001</t>
  </si>
  <si>
    <t>1234560016099</t>
  </si>
  <si>
    <t>6002</t>
  </si>
  <si>
    <t>4978929318505</t>
  </si>
  <si>
    <t>6003</t>
  </si>
  <si>
    <t>6971091795516</t>
  </si>
  <si>
    <t>6004</t>
  </si>
  <si>
    <t>1234560018369</t>
  </si>
  <si>
    <t>6005</t>
  </si>
  <si>
    <t>4982592014862</t>
  </si>
  <si>
    <t>B04-L1-2</t>
  </si>
  <si>
    <t>6006</t>
  </si>
  <si>
    <t>4965534595728</t>
  </si>
  <si>
    <t>6007</t>
  </si>
  <si>
    <t>4965534594721</t>
  </si>
  <si>
    <t>6008</t>
  </si>
  <si>
    <t>4955959120216</t>
  </si>
  <si>
    <t>6009</t>
  </si>
  <si>
    <t>4991203178787</t>
  </si>
  <si>
    <t>6010</t>
  </si>
  <si>
    <t>4549308564426</t>
  </si>
  <si>
    <t>6011</t>
  </si>
  <si>
    <t>4549308564433</t>
  </si>
  <si>
    <t>6012</t>
  </si>
  <si>
    <t>4580682874657</t>
  </si>
  <si>
    <t>6013</t>
  </si>
  <si>
    <t>4955959167518</t>
  </si>
  <si>
    <t>6014</t>
  </si>
  <si>
    <t>4956810239207</t>
  </si>
  <si>
    <t>6015</t>
  </si>
  <si>
    <t>4978929354763</t>
  </si>
  <si>
    <t>6016</t>
  </si>
  <si>
    <t>4526112588169</t>
  </si>
  <si>
    <t>6017</t>
  </si>
  <si>
    <t>6973163580907</t>
  </si>
  <si>
    <t>6018</t>
  </si>
  <si>
    <t>4952110313173</t>
  </si>
  <si>
    <t>6019</t>
  </si>
  <si>
    <t>4974908432125</t>
  </si>
  <si>
    <t>6020</t>
  </si>
  <si>
    <t>1234560013203</t>
  </si>
  <si>
    <t>6021</t>
  </si>
  <si>
    <t>6976424772462</t>
  </si>
  <si>
    <t>6022</t>
  </si>
  <si>
    <t>4991203141996</t>
  </si>
  <si>
    <t>6023</t>
  </si>
  <si>
    <t>6971091796001</t>
  </si>
  <si>
    <t>6024</t>
  </si>
  <si>
    <t>6974750638230</t>
  </si>
  <si>
    <t>6025</t>
  </si>
  <si>
    <t>4973430022804</t>
  </si>
  <si>
    <t>6026</t>
  </si>
  <si>
    <t>4589951900271</t>
  </si>
  <si>
    <t>6027</t>
  </si>
  <si>
    <t>6941665724136</t>
  </si>
  <si>
    <t>6028</t>
  </si>
  <si>
    <t>4589951900288</t>
  </si>
  <si>
    <t>6029</t>
  </si>
  <si>
    <t>4955959138310</t>
  </si>
  <si>
    <t>6030</t>
  </si>
  <si>
    <t>4944371426952</t>
  </si>
  <si>
    <t>6031</t>
  </si>
  <si>
    <t>6942259201040</t>
  </si>
  <si>
    <t>6032</t>
  </si>
  <si>
    <t>4580682874718</t>
  </si>
  <si>
    <t>6033</t>
  </si>
  <si>
    <t>1234560018376</t>
  </si>
  <si>
    <t>6034</t>
  </si>
  <si>
    <t>6973003925394</t>
  </si>
  <si>
    <t>6035</t>
  </si>
  <si>
    <t>4520297061585</t>
  </si>
  <si>
    <t>6036</t>
  </si>
  <si>
    <t>4968988040486</t>
  </si>
  <si>
    <t>6037</t>
  </si>
  <si>
    <t>6927768506084</t>
  </si>
  <si>
    <t>6038</t>
  </si>
  <si>
    <t>4968583429099</t>
  </si>
  <si>
    <t>6039</t>
  </si>
  <si>
    <t>4545244542375</t>
  </si>
  <si>
    <t>6040</t>
  </si>
  <si>
    <t>4545244666217</t>
  </si>
  <si>
    <t>6041</t>
  </si>
  <si>
    <t>6982323170810</t>
  </si>
  <si>
    <t>6042</t>
  </si>
  <si>
    <t>4902186000163</t>
  </si>
  <si>
    <t>6043</t>
  </si>
  <si>
    <t>4982790221024</t>
  </si>
  <si>
    <t>6044</t>
  </si>
  <si>
    <t>4542804103090</t>
  </si>
  <si>
    <t>6045</t>
  </si>
  <si>
    <t>4900662687792</t>
  </si>
  <si>
    <t>6046</t>
  </si>
  <si>
    <t>4934136045689</t>
  </si>
  <si>
    <t>6047</t>
  </si>
  <si>
    <t>4560205400020</t>
  </si>
  <si>
    <t>6048</t>
  </si>
  <si>
    <t>6976537550032</t>
  </si>
  <si>
    <t>6049</t>
  </si>
  <si>
    <t>4570025481550</t>
  </si>
  <si>
    <t>6050</t>
  </si>
  <si>
    <t>4542099400201</t>
  </si>
  <si>
    <t>6051</t>
  </si>
  <si>
    <t>4968583474228</t>
  </si>
  <si>
    <t>6052</t>
  </si>
  <si>
    <t>4972822331159</t>
  </si>
  <si>
    <t>6053</t>
  </si>
  <si>
    <t>4520297090578</t>
  </si>
  <si>
    <t>6054</t>
  </si>
  <si>
    <t>4907692033117</t>
  </si>
  <si>
    <t>6055</t>
  </si>
  <si>
    <t>4526112466160</t>
  </si>
  <si>
    <t>6056</t>
  </si>
  <si>
    <t>4973430023573</t>
  </si>
  <si>
    <t>6057</t>
  </si>
  <si>
    <t>4905596468479</t>
  </si>
  <si>
    <t>6058</t>
  </si>
  <si>
    <t>4580139865047</t>
  </si>
  <si>
    <t>6059</t>
  </si>
  <si>
    <t>4580682874558</t>
  </si>
  <si>
    <t>6060</t>
  </si>
  <si>
    <t>4905687355138</t>
  </si>
  <si>
    <t>6061</t>
  </si>
  <si>
    <t>4905687119136</t>
  </si>
  <si>
    <t>6062</t>
  </si>
  <si>
    <t>6972548036299</t>
  </si>
  <si>
    <t>6063</t>
  </si>
  <si>
    <t>4941335050178</t>
  </si>
  <si>
    <t>6064</t>
  </si>
  <si>
    <t>1234560037186</t>
  </si>
  <si>
    <t>6065</t>
  </si>
  <si>
    <t>4982790189096</t>
  </si>
  <si>
    <t>6066</t>
  </si>
  <si>
    <t>4570025481802</t>
  </si>
  <si>
    <t>6067</t>
  </si>
  <si>
    <t>4984615001514</t>
  </si>
  <si>
    <t>6068</t>
  </si>
  <si>
    <t>6940938013038</t>
  </si>
  <si>
    <t>6069</t>
  </si>
  <si>
    <t>4547777000179</t>
  </si>
  <si>
    <t>6070</t>
  </si>
  <si>
    <t>4570025481994</t>
  </si>
  <si>
    <t>6071</t>
  </si>
  <si>
    <t>6946802111459</t>
  </si>
  <si>
    <t>6072</t>
  </si>
  <si>
    <t>6950383009159</t>
  </si>
  <si>
    <t>6073</t>
  </si>
  <si>
    <t>4964549014781</t>
  </si>
  <si>
    <t>6074</t>
  </si>
  <si>
    <t>4905596453086</t>
  </si>
  <si>
    <t>6075</t>
  </si>
  <si>
    <t>6942259200982</t>
  </si>
  <si>
    <t>6076</t>
  </si>
  <si>
    <t>4965534140270</t>
  </si>
  <si>
    <t>6077</t>
  </si>
  <si>
    <t>6971091797077</t>
  </si>
  <si>
    <t>6078</t>
  </si>
  <si>
    <t>4545244654429</t>
  </si>
  <si>
    <t>6079</t>
  </si>
  <si>
    <t>4982790330207</t>
  </si>
  <si>
    <t>6080</t>
  </si>
  <si>
    <t>4900480228429</t>
  </si>
  <si>
    <t>6081</t>
  </si>
  <si>
    <t>4549308567151</t>
  </si>
  <si>
    <t>6082</t>
  </si>
  <si>
    <t>4549308564440</t>
  </si>
  <si>
    <t>6083</t>
  </si>
  <si>
    <t>4545244664145</t>
  </si>
  <si>
    <t>6084</t>
  </si>
  <si>
    <t>4571137129521</t>
  </si>
  <si>
    <t>6085</t>
  </si>
  <si>
    <t>4571137129514</t>
  </si>
  <si>
    <t>6086</t>
  </si>
  <si>
    <t>4984831083561</t>
  </si>
  <si>
    <t>6087</t>
  </si>
  <si>
    <t>4571137129507</t>
  </si>
  <si>
    <t>6088</t>
  </si>
  <si>
    <t>4972940162178</t>
  </si>
  <si>
    <t>6089</t>
  </si>
  <si>
    <t>4974908232305</t>
  </si>
  <si>
    <t>6090</t>
  </si>
  <si>
    <t>4986614261791</t>
  </si>
  <si>
    <t>6091</t>
  </si>
  <si>
    <t>4560141082007</t>
  </si>
  <si>
    <t>6092</t>
  </si>
  <si>
    <t>4545244967109</t>
  </si>
  <si>
    <t>6093</t>
  </si>
  <si>
    <t>4972940162147</t>
  </si>
  <si>
    <t>6094</t>
  </si>
  <si>
    <t>4991203141989</t>
  </si>
  <si>
    <t>6095</t>
  </si>
  <si>
    <t>4991203192455</t>
  </si>
  <si>
    <t>6096</t>
  </si>
  <si>
    <t>4546490705095</t>
  </si>
  <si>
    <t>6097</t>
  </si>
  <si>
    <t>4986614270106</t>
  </si>
  <si>
    <t>6098</t>
  </si>
  <si>
    <t>4991203148865</t>
  </si>
  <si>
    <t>6099</t>
  </si>
  <si>
    <t>4972940162208</t>
  </si>
  <si>
    <t>6100</t>
  </si>
  <si>
    <t>4982592003217</t>
  </si>
  <si>
    <t>6101</t>
  </si>
  <si>
    <t>4560369416509</t>
  </si>
  <si>
    <t>6102</t>
  </si>
  <si>
    <t>4972940162185</t>
  </si>
  <si>
    <t>6103</t>
  </si>
  <si>
    <t>4905596113386</t>
  </si>
  <si>
    <t>6104</t>
  </si>
  <si>
    <t>4526112574179</t>
  </si>
  <si>
    <t>6105</t>
  </si>
  <si>
    <t>4991203153135</t>
  </si>
  <si>
    <t>6106</t>
  </si>
  <si>
    <t>4965534485609</t>
  </si>
  <si>
    <t>6107</t>
  </si>
  <si>
    <t>4965534118408</t>
  </si>
  <si>
    <t>6108</t>
  </si>
  <si>
    <t>4972940161065</t>
  </si>
  <si>
    <t>6109</t>
  </si>
  <si>
    <t>4560141081345</t>
  </si>
  <si>
    <t>6110</t>
  </si>
  <si>
    <t>4972940161096</t>
  </si>
  <si>
    <t>6111</t>
  </si>
  <si>
    <t>4580084520121</t>
  </si>
  <si>
    <t>6112</t>
  </si>
  <si>
    <t>4965534187312</t>
  </si>
  <si>
    <t>6113</t>
  </si>
  <si>
    <t>4560490581923</t>
  </si>
  <si>
    <t>6114</t>
  </si>
  <si>
    <t>4905596183358</t>
  </si>
  <si>
    <t>6115</t>
  </si>
  <si>
    <t>4941961080433</t>
  </si>
  <si>
    <t>6116</t>
  </si>
  <si>
    <t>4965534122528</t>
  </si>
  <si>
    <t>6117</t>
  </si>
  <si>
    <t>4905596453383</t>
  </si>
  <si>
    <t>6118</t>
  </si>
  <si>
    <t>4975887572611</t>
  </si>
  <si>
    <t>6119</t>
  </si>
  <si>
    <t>4900480227880</t>
  </si>
  <si>
    <t>6120</t>
  </si>
  <si>
    <t>4934297001036</t>
  </si>
  <si>
    <t>6121</t>
  </si>
  <si>
    <t>4975887571003</t>
  </si>
  <si>
    <t>6122</t>
  </si>
  <si>
    <t>4975887572734</t>
  </si>
  <si>
    <t>6123</t>
  </si>
  <si>
    <t>4973430024402</t>
  </si>
  <si>
    <t>6124</t>
  </si>
  <si>
    <t>4991203150387</t>
  </si>
  <si>
    <t>6125</t>
  </si>
  <si>
    <t>4972940161102</t>
  </si>
  <si>
    <t>6126</t>
  </si>
  <si>
    <t>4975887573762</t>
  </si>
  <si>
    <t>G07-L2-6</t>
  </si>
  <si>
    <t>6127</t>
  </si>
  <si>
    <t>4905596119760</t>
  </si>
  <si>
    <t>6128</t>
  </si>
  <si>
    <t>4972940162161</t>
  </si>
  <si>
    <t>6129</t>
  </si>
  <si>
    <t>4560490581930</t>
  </si>
  <si>
    <t>6130</t>
  </si>
  <si>
    <t>4972940162123</t>
  </si>
  <si>
    <t>6131</t>
  </si>
  <si>
    <t>4975887573564</t>
  </si>
  <si>
    <t>6132</t>
  </si>
  <si>
    <t>4974908114397</t>
  </si>
  <si>
    <t>6133</t>
  </si>
  <si>
    <t>4905596465164</t>
  </si>
  <si>
    <t>D02-L1-1</t>
  </si>
  <si>
    <t>6134</t>
  </si>
  <si>
    <t>4975887573601</t>
  </si>
  <si>
    <t>6135</t>
  </si>
  <si>
    <t>4975887569482</t>
  </si>
  <si>
    <t>6136</t>
  </si>
  <si>
    <t>4513454100364</t>
  </si>
  <si>
    <t>6137</t>
  </si>
  <si>
    <t>4973430024433</t>
  </si>
  <si>
    <t>6138</t>
  </si>
  <si>
    <t>4905596210481</t>
  </si>
  <si>
    <t>6139</t>
  </si>
  <si>
    <t>4960433101599</t>
  </si>
  <si>
    <t>6140</t>
  </si>
  <si>
    <t>4900480199187</t>
  </si>
  <si>
    <t>6141</t>
  </si>
  <si>
    <t>4900480228399</t>
  </si>
  <si>
    <t>6142</t>
  </si>
  <si>
    <t>4975887564715</t>
  </si>
  <si>
    <t>6143</t>
  </si>
  <si>
    <t>4975887567402</t>
  </si>
  <si>
    <t>6144</t>
  </si>
  <si>
    <t>4962336609912</t>
  </si>
  <si>
    <t>6145</t>
  </si>
  <si>
    <t>4973430024389</t>
  </si>
  <si>
    <t>6146</t>
  </si>
  <si>
    <t>4991203177230</t>
  </si>
  <si>
    <t>6147</t>
  </si>
  <si>
    <t>4546490705149</t>
  </si>
  <si>
    <t>6148</t>
  </si>
  <si>
    <t>4972940159970</t>
  </si>
  <si>
    <t>6149</t>
  </si>
  <si>
    <t>4580084520152</t>
  </si>
  <si>
    <t>6150</t>
  </si>
  <si>
    <t>4982592012615</t>
  </si>
  <si>
    <t>6151</t>
  </si>
  <si>
    <t>4977425202219</t>
  </si>
  <si>
    <t>6152</t>
  </si>
  <si>
    <t>4571137124298</t>
  </si>
  <si>
    <t>6153</t>
  </si>
  <si>
    <t>4905596452065</t>
  </si>
  <si>
    <t>6154</t>
  </si>
  <si>
    <t>4582281738637</t>
  </si>
  <si>
    <t>6155</t>
  </si>
  <si>
    <t>4975887570280</t>
  </si>
  <si>
    <t>6156</t>
  </si>
  <si>
    <t>4975887571331</t>
  </si>
  <si>
    <t>6157</t>
  </si>
  <si>
    <t>4975887571027</t>
  </si>
  <si>
    <t>6158</t>
  </si>
  <si>
    <t>4956810238118</t>
  </si>
  <si>
    <t>6159</t>
  </si>
  <si>
    <t>4526112181445</t>
  </si>
  <si>
    <t>6160</t>
  </si>
  <si>
    <t>4526112211234</t>
  </si>
  <si>
    <t>6161</t>
  </si>
  <si>
    <t>4956810238125</t>
  </si>
  <si>
    <t>6162</t>
  </si>
  <si>
    <t>4956810238149</t>
  </si>
  <si>
    <t>6163</t>
  </si>
  <si>
    <t>4965534330145</t>
  </si>
  <si>
    <t>6164</t>
  </si>
  <si>
    <t>4956810238101</t>
  </si>
  <si>
    <t>6165</t>
  </si>
  <si>
    <t>4524999023117</t>
  </si>
  <si>
    <t>6166</t>
  </si>
  <si>
    <t>4560141087446</t>
  </si>
  <si>
    <t>6167</t>
  </si>
  <si>
    <t>4905967724487</t>
  </si>
  <si>
    <t>6168</t>
  </si>
  <si>
    <t>4905967310000</t>
  </si>
  <si>
    <t>6169</t>
  </si>
  <si>
    <t>4545244590253</t>
  </si>
  <si>
    <t>6170</t>
  </si>
  <si>
    <t>4974835034126</t>
  </si>
  <si>
    <t>6171</t>
  </si>
  <si>
    <t>4571137122102</t>
  </si>
  <si>
    <t>6172</t>
  </si>
  <si>
    <t>4991203134110</t>
  </si>
  <si>
    <t>6173</t>
  </si>
  <si>
    <t>4582186665489</t>
  </si>
  <si>
    <t>6174</t>
  </si>
  <si>
    <t>4991203157836</t>
  </si>
  <si>
    <t>6175</t>
  </si>
  <si>
    <t>4975887569055</t>
  </si>
  <si>
    <t>6176</t>
  </si>
  <si>
    <t>4991203101396</t>
  </si>
  <si>
    <t>6177</t>
  </si>
  <si>
    <t>4982494333061</t>
  </si>
  <si>
    <t>6178</t>
  </si>
  <si>
    <t>4560369416851</t>
  </si>
  <si>
    <t>6179</t>
  </si>
  <si>
    <t>4991203102027</t>
  </si>
  <si>
    <t>6180</t>
  </si>
  <si>
    <t>4991203104229</t>
  </si>
  <si>
    <t>6181</t>
  </si>
  <si>
    <t>4991203178909</t>
  </si>
  <si>
    <t>6182</t>
  </si>
  <si>
    <t>4935154140592</t>
  </si>
  <si>
    <t>6183</t>
  </si>
  <si>
    <t>4573456431965</t>
  </si>
  <si>
    <t>6184</t>
  </si>
  <si>
    <t>4543369021843</t>
  </si>
  <si>
    <t>6185</t>
  </si>
  <si>
    <t>4972940812288</t>
  </si>
  <si>
    <t>6186</t>
  </si>
  <si>
    <t>4982592008175</t>
  </si>
  <si>
    <t>6187</t>
  </si>
  <si>
    <t>4991203168641</t>
  </si>
  <si>
    <t>6188</t>
  </si>
  <si>
    <t>4975887573717</t>
  </si>
  <si>
    <t>6189</t>
  </si>
  <si>
    <t>4902562479118</t>
  </si>
  <si>
    <t>6190</t>
  </si>
  <si>
    <t>4582425824592</t>
  </si>
  <si>
    <t>6191</t>
  </si>
  <si>
    <t>4965534350129</t>
  </si>
  <si>
    <t>6192</t>
  </si>
  <si>
    <t>4978446070276</t>
  </si>
  <si>
    <t>6193</t>
  </si>
  <si>
    <t>4991203151063</t>
  </si>
  <si>
    <t>6194</t>
  </si>
  <si>
    <t>4900662203886</t>
  </si>
  <si>
    <t>6195</t>
  </si>
  <si>
    <t>4973430019248</t>
  </si>
  <si>
    <t>6196</t>
  </si>
  <si>
    <t>4900662632921</t>
  </si>
  <si>
    <t>6197</t>
  </si>
  <si>
    <t>4991203194800</t>
  </si>
  <si>
    <t>6198</t>
  </si>
  <si>
    <t>4991203151070</t>
  </si>
  <si>
    <t>6199</t>
  </si>
  <si>
    <t>4986614266376</t>
  </si>
  <si>
    <t>6200</t>
  </si>
  <si>
    <t>4973430019217</t>
  </si>
  <si>
    <t>6201</t>
  </si>
  <si>
    <t>4547777000056</t>
  </si>
  <si>
    <t>6202</t>
  </si>
  <si>
    <t>4986614263184</t>
  </si>
  <si>
    <t>6203</t>
  </si>
  <si>
    <t>4560179900229</t>
  </si>
  <si>
    <t>6204</t>
  </si>
  <si>
    <t>4903673613156</t>
  </si>
  <si>
    <t>6205</t>
  </si>
  <si>
    <t>4991203192325</t>
  </si>
  <si>
    <t>6206</t>
  </si>
  <si>
    <t>4991203192349</t>
  </si>
  <si>
    <t>6207</t>
  </si>
  <si>
    <t>4905596022169</t>
  </si>
  <si>
    <t>6208</t>
  </si>
  <si>
    <t>4905596114260</t>
  </si>
  <si>
    <t>6209</t>
  </si>
  <si>
    <t>4905596114772</t>
  </si>
  <si>
    <t>6210</t>
  </si>
  <si>
    <t>4905596142188</t>
  </si>
  <si>
    <t>6211</t>
  </si>
  <si>
    <t>4582145715095</t>
  </si>
  <si>
    <t>6212</t>
  </si>
  <si>
    <t>4977425202233</t>
  </si>
  <si>
    <t>6213</t>
  </si>
  <si>
    <t>4905596005704</t>
  </si>
  <si>
    <t>6214</t>
  </si>
  <si>
    <t>4973430020275</t>
  </si>
  <si>
    <t>6215</t>
  </si>
  <si>
    <t>4571137122645</t>
  </si>
  <si>
    <t>6216</t>
  </si>
  <si>
    <t>4560375061373</t>
  </si>
  <si>
    <t>6217</t>
  </si>
  <si>
    <t>4524999023506</t>
  </si>
  <si>
    <t>6218</t>
  </si>
  <si>
    <t>4905596035909</t>
  </si>
  <si>
    <t>6219</t>
  </si>
  <si>
    <t>4571137122638</t>
  </si>
  <si>
    <t>6220</t>
  </si>
  <si>
    <t>4905596113874</t>
  </si>
  <si>
    <t>6221</t>
  </si>
  <si>
    <t>4973430023245</t>
  </si>
  <si>
    <t>6222</t>
  </si>
  <si>
    <t>4905596114277</t>
  </si>
  <si>
    <t>6223</t>
  </si>
  <si>
    <t>4549308704167</t>
  </si>
  <si>
    <t>6224</t>
  </si>
  <si>
    <t>4965534124676</t>
  </si>
  <si>
    <t>6225</t>
  </si>
  <si>
    <t>4991203175564</t>
  </si>
  <si>
    <t>6226</t>
  </si>
  <si>
    <t>4991203127327</t>
  </si>
  <si>
    <t>6227</t>
  </si>
  <si>
    <t>4991203187956</t>
  </si>
  <si>
    <t>6228</t>
  </si>
  <si>
    <t>4970212111954</t>
  </si>
  <si>
    <t>6229</t>
  </si>
  <si>
    <t>4991203193971</t>
  </si>
  <si>
    <t>6230</t>
  </si>
  <si>
    <t>4571137120900</t>
  </si>
  <si>
    <t>6231</t>
  </si>
  <si>
    <t>4991203164490</t>
  </si>
  <si>
    <t>6232</t>
  </si>
  <si>
    <t>4972940158621</t>
  </si>
  <si>
    <t>6233</t>
  </si>
  <si>
    <t>4905596142089</t>
  </si>
  <si>
    <t>6234</t>
  </si>
  <si>
    <t>4955959138617</t>
  </si>
  <si>
    <t>6235</t>
  </si>
  <si>
    <t>4905596118466</t>
  </si>
  <si>
    <t>6236</t>
  </si>
  <si>
    <t>4960380189992</t>
  </si>
  <si>
    <t>6237</t>
  </si>
  <si>
    <t>4956810402090</t>
  </si>
  <si>
    <t>G8-L2-2</t>
  </si>
  <si>
    <t>6238</t>
  </si>
  <si>
    <t>4956810402144</t>
  </si>
  <si>
    <t>6239</t>
  </si>
  <si>
    <t>4905596122265</t>
  </si>
  <si>
    <t>6240</t>
  </si>
  <si>
    <t>4991203146700</t>
  </si>
  <si>
    <t>6241</t>
  </si>
  <si>
    <t>4524999023056</t>
  </si>
  <si>
    <t>6242</t>
  </si>
  <si>
    <t>4560141084933</t>
  </si>
  <si>
    <t>6243</t>
  </si>
  <si>
    <t>4905596101666</t>
  </si>
  <si>
    <t>6244</t>
  </si>
  <si>
    <t>4560141083745</t>
  </si>
  <si>
    <t>6245</t>
  </si>
  <si>
    <t>4905596168485</t>
  </si>
  <si>
    <t>6246</t>
  </si>
  <si>
    <t>6924055332234</t>
  </si>
  <si>
    <t>6247</t>
  </si>
  <si>
    <t>4540137181792</t>
  </si>
  <si>
    <t>6248</t>
  </si>
  <si>
    <t>4903234004959</t>
  </si>
  <si>
    <t>6249</t>
  </si>
  <si>
    <t>4960718500420</t>
  </si>
  <si>
    <t>6250</t>
  </si>
  <si>
    <t>4965534576888</t>
  </si>
  <si>
    <t>6251</t>
  </si>
  <si>
    <t>4905596199069</t>
  </si>
  <si>
    <t>6252</t>
  </si>
  <si>
    <t>4965534154024</t>
  </si>
  <si>
    <t>6253</t>
  </si>
  <si>
    <t>4905596119777</t>
  </si>
  <si>
    <t>6254</t>
  </si>
  <si>
    <t>4905596184454</t>
  </si>
  <si>
    <t>6255</t>
  </si>
  <si>
    <t>4905596184584</t>
  </si>
  <si>
    <t>6256</t>
  </si>
  <si>
    <t>4905596171867</t>
  </si>
  <si>
    <t>6257</t>
  </si>
  <si>
    <t>4956810863778</t>
  </si>
  <si>
    <t>G03-L3-2-3</t>
  </si>
  <si>
    <t>6258</t>
  </si>
  <si>
    <t>1038589277373</t>
  </si>
  <si>
    <t>H03-L2-4-3</t>
  </si>
  <si>
    <t>6259</t>
  </si>
  <si>
    <t>4905596081067</t>
  </si>
  <si>
    <t>6260</t>
  </si>
  <si>
    <t>4965534351614</t>
  </si>
  <si>
    <t>6261</t>
  </si>
  <si>
    <t>4905596185789</t>
  </si>
  <si>
    <t>G05-L5-2</t>
  </si>
  <si>
    <t>6262</t>
  </si>
  <si>
    <t>4571336080173</t>
  </si>
  <si>
    <t>6263</t>
  </si>
  <si>
    <t>4991203177261</t>
  </si>
  <si>
    <t>6264</t>
  </si>
  <si>
    <t>4991203121820</t>
  </si>
  <si>
    <t>6265</t>
  </si>
  <si>
    <t>4934481215652</t>
  </si>
  <si>
    <t>6266</t>
  </si>
  <si>
    <t>49912003177315</t>
  </si>
  <si>
    <t>6267</t>
  </si>
  <si>
    <t>4978929482091</t>
  </si>
  <si>
    <t>6268</t>
  </si>
  <si>
    <t>4943273301060</t>
  </si>
  <si>
    <t>6269</t>
  </si>
  <si>
    <t>4955959140818</t>
  </si>
  <si>
    <t>6270</t>
  </si>
  <si>
    <t>4930419804073</t>
  </si>
  <si>
    <t>6271</t>
  </si>
  <si>
    <t>4956810803460</t>
  </si>
  <si>
    <t>6272</t>
  </si>
  <si>
    <t>6972568030907</t>
  </si>
  <si>
    <t>6273</t>
  </si>
  <si>
    <t>4973430022491</t>
  </si>
  <si>
    <t>6274</t>
  </si>
  <si>
    <t>4905687188477</t>
  </si>
  <si>
    <t>6275</t>
  </si>
  <si>
    <t>4905687190227</t>
  </si>
  <si>
    <t>6276</t>
  </si>
  <si>
    <t>4968583227060</t>
  </si>
  <si>
    <t>6277</t>
  </si>
  <si>
    <t>4982790412620</t>
  </si>
  <si>
    <t>6278</t>
  </si>
  <si>
    <t>4982790412590</t>
  </si>
  <si>
    <t>6279</t>
  </si>
  <si>
    <t>4580004042252</t>
  </si>
  <si>
    <t>6280</t>
  </si>
  <si>
    <t>4545244258665</t>
  </si>
  <si>
    <t>6281</t>
  </si>
  <si>
    <t>4944371407074</t>
  </si>
  <si>
    <t>6282</t>
  </si>
  <si>
    <t>4955959134442</t>
  </si>
  <si>
    <t>6283</t>
  </si>
  <si>
    <t>4955959160502</t>
  </si>
  <si>
    <t>6284</t>
  </si>
  <si>
    <t>4955959126010</t>
  </si>
  <si>
    <t>6285</t>
  </si>
  <si>
    <t>4955959126034</t>
  </si>
  <si>
    <t>6286</t>
  </si>
  <si>
    <t>4955959134350</t>
  </si>
  <si>
    <t>6287</t>
  </si>
  <si>
    <t>4560177468790</t>
  </si>
  <si>
    <t>6288</t>
  </si>
  <si>
    <t>4956810802371</t>
  </si>
  <si>
    <t>6289</t>
  </si>
  <si>
    <t>4905687341025</t>
  </si>
  <si>
    <t>6290</t>
  </si>
  <si>
    <t>4978929127176</t>
  </si>
  <si>
    <t>6291</t>
  </si>
  <si>
    <t>4571336080104</t>
  </si>
  <si>
    <t>6292</t>
  </si>
  <si>
    <t>4968951211967</t>
  </si>
  <si>
    <t>6293</t>
  </si>
  <si>
    <t>4580297237175</t>
  </si>
  <si>
    <t>6294</t>
  </si>
  <si>
    <t>4536117047905</t>
  </si>
  <si>
    <t>6295</t>
  </si>
  <si>
    <t>4972822411592</t>
  </si>
  <si>
    <t>6296</t>
  </si>
  <si>
    <t>4580682872813</t>
  </si>
  <si>
    <t>6297</t>
  </si>
  <si>
    <t>4905596112891</t>
  </si>
  <si>
    <t>6298</t>
  </si>
  <si>
    <t>4974908232206</t>
  </si>
  <si>
    <t>6299</t>
  </si>
  <si>
    <t>4582111357823</t>
  </si>
  <si>
    <t>6300</t>
  </si>
  <si>
    <t>4968951212001</t>
  </si>
  <si>
    <t>6301</t>
  </si>
  <si>
    <t>4982790412767</t>
  </si>
  <si>
    <t>6302</t>
  </si>
  <si>
    <t>4972822120661</t>
  </si>
  <si>
    <t>6303</t>
  </si>
  <si>
    <t>4580297237137</t>
  </si>
  <si>
    <t>6304</t>
  </si>
  <si>
    <t>4526112178056</t>
  </si>
  <si>
    <t>6305</t>
  </si>
  <si>
    <t>4560177467083</t>
  </si>
  <si>
    <t>6306</t>
  </si>
  <si>
    <t>4974908531378</t>
  </si>
  <si>
    <t>6307</t>
  </si>
  <si>
    <t>4934481995035</t>
  </si>
  <si>
    <t>6308</t>
  </si>
  <si>
    <t>496549052813</t>
  </si>
  <si>
    <t>6309</t>
  </si>
  <si>
    <t>697258031217</t>
  </si>
  <si>
    <t>6310</t>
  </si>
  <si>
    <t>6971091794540</t>
  </si>
  <si>
    <t>6311</t>
  </si>
  <si>
    <t>6972548030303</t>
  </si>
  <si>
    <t>6312</t>
  </si>
  <si>
    <t>6936235507134</t>
  </si>
  <si>
    <t>6313</t>
  </si>
  <si>
    <t>6972548030952</t>
  </si>
  <si>
    <t>f01-l12-4</t>
  </si>
  <si>
    <t>6314</t>
  </si>
  <si>
    <t>6972548033250</t>
  </si>
  <si>
    <t>6315</t>
  </si>
  <si>
    <t>6972548030556</t>
  </si>
  <si>
    <t>6316</t>
  </si>
  <si>
    <t>6971091797084</t>
  </si>
  <si>
    <t>6317</t>
  </si>
  <si>
    <t>6972548033199</t>
  </si>
  <si>
    <t>6318</t>
  </si>
  <si>
    <t>697109179687</t>
  </si>
  <si>
    <t>6319</t>
  </si>
  <si>
    <t>6972548096590</t>
  </si>
  <si>
    <t>6320</t>
  </si>
  <si>
    <t>4546490300139</t>
  </si>
  <si>
    <t>6321</t>
  </si>
  <si>
    <t>4905596103189</t>
  </si>
  <si>
    <t>6322</t>
  </si>
  <si>
    <t>4965534651110</t>
  </si>
  <si>
    <t>6323</t>
  </si>
  <si>
    <t>4955959125600</t>
  </si>
  <si>
    <t>6324</t>
  </si>
  <si>
    <t>4956810864379</t>
  </si>
  <si>
    <t>6325</t>
  </si>
  <si>
    <t>4570025481239</t>
  </si>
  <si>
    <t>6326</t>
  </si>
  <si>
    <t>4905596004868</t>
  </si>
  <si>
    <t>6327</t>
  </si>
  <si>
    <t>4905596035008</t>
  </si>
  <si>
    <t>B04-3</t>
  </si>
  <si>
    <t>6328</t>
  </si>
  <si>
    <t>4944371426945</t>
  </si>
  <si>
    <t>6329</t>
  </si>
  <si>
    <t>4977425202332</t>
  </si>
  <si>
    <t>6330</t>
  </si>
  <si>
    <t>4905596223566</t>
  </si>
  <si>
    <t>6331</t>
  </si>
  <si>
    <t>4905596118060</t>
  </si>
  <si>
    <t>6332</t>
  </si>
  <si>
    <t>4905596451686</t>
  </si>
  <si>
    <t>6333</t>
  </si>
  <si>
    <t>4560177469872</t>
  </si>
  <si>
    <t>6334</t>
  </si>
  <si>
    <t>4526112575343</t>
  </si>
  <si>
    <t>6335</t>
  </si>
  <si>
    <t>4580682871748</t>
  </si>
  <si>
    <t>6336</t>
  </si>
  <si>
    <t>4545244639174</t>
  </si>
  <si>
    <t>6337</t>
  </si>
  <si>
    <t>4956810863754</t>
  </si>
  <si>
    <t>6338</t>
  </si>
  <si>
    <t>4982790302211</t>
  </si>
  <si>
    <t>6339</t>
  </si>
  <si>
    <t>4526112580880</t>
  </si>
  <si>
    <t>6340</t>
  </si>
  <si>
    <t>6926039830484</t>
  </si>
  <si>
    <t>6341</t>
  </si>
  <si>
    <t>4965534649117</t>
  </si>
  <si>
    <t>F04-3</t>
  </si>
  <si>
    <t>6342</t>
  </si>
  <si>
    <t>4582470222084</t>
  </si>
  <si>
    <t>6343</t>
  </si>
  <si>
    <t>4956810803828</t>
  </si>
  <si>
    <t>A04-L1-2</t>
  </si>
  <si>
    <t>6344</t>
  </si>
  <si>
    <t>4905596066064</t>
  </si>
  <si>
    <t>6345</t>
  </si>
  <si>
    <t>4526112493593</t>
  </si>
  <si>
    <t>6346</t>
  </si>
  <si>
    <t>4905596296089</t>
  </si>
  <si>
    <t>6347</t>
  </si>
  <si>
    <t>4901670114935</t>
  </si>
  <si>
    <t>6348</t>
  </si>
  <si>
    <t>4977794174193</t>
  </si>
  <si>
    <t>6349</t>
  </si>
  <si>
    <t>4955959138914</t>
  </si>
  <si>
    <t>A04-L5-4</t>
  </si>
  <si>
    <t>6350</t>
  </si>
  <si>
    <t>4977794170126</t>
  </si>
  <si>
    <t>6351</t>
  </si>
  <si>
    <t>4938897005760</t>
  </si>
  <si>
    <t>F04-2</t>
  </si>
  <si>
    <t>6352</t>
  </si>
  <si>
    <t>4955959219309</t>
  </si>
  <si>
    <t>F04--L1</t>
  </si>
  <si>
    <t>6353</t>
  </si>
  <si>
    <t>4549308704174</t>
  </si>
  <si>
    <t>6354</t>
  </si>
  <si>
    <t>4549308704181</t>
  </si>
  <si>
    <t>6355</t>
  </si>
  <si>
    <t>4977425002208</t>
  </si>
  <si>
    <t>6356</t>
  </si>
  <si>
    <t>4956810802999</t>
  </si>
  <si>
    <t>6357</t>
  </si>
  <si>
    <t>4965534575881</t>
  </si>
  <si>
    <t>6358</t>
  </si>
  <si>
    <t>4580004040630</t>
  </si>
  <si>
    <t>6359</t>
  </si>
  <si>
    <t>4955959153245</t>
  </si>
  <si>
    <t>F04-L3-2</t>
  </si>
  <si>
    <t>6360</t>
  </si>
  <si>
    <t>4977425031178</t>
  </si>
  <si>
    <t>6361</t>
  </si>
  <si>
    <t>4941335050017</t>
  </si>
  <si>
    <t>6362</t>
  </si>
  <si>
    <t>4560141087842</t>
  </si>
  <si>
    <t>6363</t>
  </si>
  <si>
    <t>4905596457770</t>
  </si>
  <si>
    <t>6364</t>
  </si>
  <si>
    <t>4905596210283</t>
  </si>
  <si>
    <t>6365</t>
  </si>
  <si>
    <t>4965534601887</t>
  </si>
  <si>
    <t>6366</t>
  </si>
  <si>
    <t>4905596457381</t>
  </si>
  <si>
    <t>6367</t>
  </si>
  <si>
    <t>4905596458364</t>
  </si>
  <si>
    <t>6368</t>
  </si>
  <si>
    <t>6926155588252</t>
  </si>
  <si>
    <t>6369</t>
  </si>
  <si>
    <t>4902186021366</t>
  </si>
  <si>
    <t>A05-L4-L4</t>
  </si>
  <si>
    <t>6370</t>
  </si>
  <si>
    <t>6958638910076</t>
  </si>
  <si>
    <t>6371</t>
  </si>
  <si>
    <t>4905596121459</t>
  </si>
  <si>
    <t>6372</t>
  </si>
  <si>
    <t>4526112461769</t>
  </si>
  <si>
    <t>6373</t>
  </si>
  <si>
    <t>4526112461776</t>
  </si>
  <si>
    <t>6374</t>
  </si>
  <si>
    <t>4905687281437</t>
  </si>
  <si>
    <t>6375</t>
  </si>
  <si>
    <t>4905687342701</t>
  </si>
  <si>
    <t>6376</t>
  </si>
  <si>
    <t>4905687359082</t>
  </si>
  <si>
    <t>6377</t>
  </si>
  <si>
    <t>4905687359044</t>
  </si>
  <si>
    <t>6378</t>
  </si>
  <si>
    <t>4905687342640</t>
  </si>
  <si>
    <t>6379</t>
  </si>
  <si>
    <t>4905687342664</t>
  </si>
  <si>
    <t>6380</t>
  </si>
  <si>
    <t>4968583192757</t>
  </si>
  <si>
    <t>6381</t>
  </si>
  <si>
    <t>4905596114765</t>
  </si>
  <si>
    <t>6382</t>
  </si>
  <si>
    <t>4968583506493</t>
  </si>
  <si>
    <t>6383</t>
  </si>
  <si>
    <t>4941335050031</t>
  </si>
  <si>
    <t>G08-4-L1-3</t>
  </si>
  <si>
    <t>6384</t>
  </si>
  <si>
    <t>4973430023399</t>
  </si>
  <si>
    <t>6385</t>
  </si>
  <si>
    <t>4905596118664</t>
  </si>
  <si>
    <t>6386</t>
  </si>
  <si>
    <t>4975887568133</t>
  </si>
  <si>
    <t>6387</t>
  </si>
  <si>
    <t>4513454100869</t>
  </si>
  <si>
    <t>6388</t>
  </si>
  <si>
    <t>4965534520713</t>
  </si>
  <si>
    <t>6389</t>
  </si>
  <si>
    <t>4991203178060</t>
  </si>
  <si>
    <t>6390</t>
  </si>
  <si>
    <t>4510679000028</t>
  </si>
  <si>
    <t>6391</t>
  </si>
  <si>
    <t>1234560015641</t>
  </si>
  <si>
    <t>6392</t>
  </si>
  <si>
    <t>6971091794090</t>
  </si>
  <si>
    <t>6393</t>
  </si>
  <si>
    <t>4991203120397</t>
  </si>
  <si>
    <t>6394</t>
  </si>
  <si>
    <t>4560348443762</t>
  </si>
  <si>
    <t>6395</t>
  </si>
  <si>
    <t>4978929353544</t>
  </si>
  <si>
    <t>6396</t>
  </si>
  <si>
    <t>4978929353551</t>
  </si>
  <si>
    <t>6397</t>
  </si>
  <si>
    <t>4560141083172</t>
  </si>
  <si>
    <t>6398</t>
  </si>
  <si>
    <t>4991203150332</t>
  </si>
  <si>
    <t>6399</t>
  </si>
  <si>
    <t>4974835046020</t>
  </si>
  <si>
    <t>6400</t>
  </si>
  <si>
    <t>6972548037128</t>
  </si>
  <si>
    <t>6401</t>
  </si>
  <si>
    <t>4965534772334</t>
  </si>
  <si>
    <t>6402</t>
  </si>
  <si>
    <t>4580682871465</t>
  </si>
  <si>
    <t>6403</t>
  </si>
  <si>
    <t>4905596109587</t>
  </si>
  <si>
    <t>6404</t>
  </si>
  <si>
    <t>4974908213274</t>
  </si>
  <si>
    <t>6405</t>
  </si>
  <si>
    <t>4560103149731</t>
  </si>
  <si>
    <t>6406</t>
  </si>
  <si>
    <t>4953041837325</t>
  </si>
  <si>
    <t>6407</t>
  </si>
  <si>
    <t>4969757120781</t>
  </si>
  <si>
    <t>6408</t>
  </si>
  <si>
    <t>4972822390446</t>
  </si>
  <si>
    <t>6409</t>
  </si>
  <si>
    <t>6949078414576</t>
  </si>
  <si>
    <t>6410</t>
  </si>
  <si>
    <t>4991203168351</t>
  </si>
  <si>
    <t>6411</t>
  </si>
  <si>
    <t>4546490705132</t>
  </si>
  <si>
    <t>6412</t>
  </si>
  <si>
    <t>4991203173201</t>
  </si>
  <si>
    <t>6413</t>
  </si>
  <si>
    <t>4991203165343</t>
  </si>
  <si>
    <t>6414</t>
  </si>
  <si>
    <t>4991203133212</t>
  </si>
  <si>
    <t>6415</t>
  </si>
  <si>
    <t>4991203198648</t>
  </si>
  <si>
    <t>6416</t>
  </si>
  <si>
    <t>6971095208326</t>
  </si>
  <si>
    <t>6417</t>
  </si>
  <si>
    <t>4975887573366</t>
  </si>
  <si>
    <t>6418</t>
  </si>
  <si>
    <t>4965534594882</t>
  </si>
  <si>
    <t>6419</t>
  </si>
  <si>
    <t>4955959141204</t>
  </si>
  <si>
    <t>6420</t>
  </si>
  <si>
    <t>4580321535345</t>
  </si>
  <si>
    <t>6421</t>
  </si>
  <si>
    <t>1234560013142</t>
  </si>
  <si>
    <t>6422</t>
  </si>
  <si>
    <t>4974908114298</t>
  </si>
  <si>
    <t>6423</t>
  </si>
  <si>
    <t>4965534517003</t>
  </si>
  <si>
    <t>6424</t>
  </si>
  <si>
    <t>4580139867652</t>
  </si>
  <si>
    <t>6425</t>
  </si>
  <si>
    <t>4991203161246</t>
  </si>
  <si>
    <t>6426</t>
  </si>
  <si>
    <t>4905596450665</t>
  </si>
  <si>
    <t>6427</t>
  </si>
  <si>
    <t>4991203166388</t>
  </si>
  <si>
    <t>6428</t>
  </si>
  <si>
    <t>4956810402106</t>
  </si>
  <si>
    <t>6429</t>
  </si>
  <si>
    <t>4991203147011</t>
  </si>
  <si>
    <t>6430</t>
  </si>
  <si>
    <t>4986614270083</t>
  </si>
  <si>
    <t>6431</t>
  </si>
  <si>
    <t>4986614270113</t>
  </si>
  <si>
    <t>6432</t>
  </si>
  <si>
    <t>4956810841424</t>
  </si>
  <si>
    <t>6433</t>
  </si>
  <si>
    <t>4952110314965</t>
  </si>
  <si>
    <t>6434</t>
  </si>
  <si>
    <t>4526112545414</t>
  </si>
  <si>
    <t>6435</t>
  </si>
  <si>
    <t>4974908114199</t>
  </si>
  <si>
    <t>6436</t>
  </si>
  <si>
    <t>4991203141040</t>
  </si>
  <si>
    <t>6437</t>
  </si>
  <si>
    <t>4991203171023</t>
  </si>
  <si>
    <t>6438</t>
  </si>
  <si>
    <t>4973430014960</t>
  </si>
  <si>
    <t>H04-L2-4</t>
  </si>
  <si>
    <t>6439</t>
  </si>
  <si>
    <t>4973430001946</t>
  </si>
  <si>
    <t>6440</t>
  </si>
  <si>
    <t>4955959165422</t>
  </si>
  <si>
    <t>6441</t>
  </si>
  <si>
    <t>4905596451860</t>
  </si>
  <si>
    <t>6442</t>
  </si>
  <si>
    <t>4991203145413</t>
  </si>
  <si>
    <t>6443</t>
  </si>
  <si>
    <t>4571191193100</t>
  </si>
  <si>
    <t>6444</t>
  </si>
  <si>
    <t>4560179906252</t>
  </si>
  <si>
    <t>6445</t>
  </si>
  <si>
    <t>4560179906245</t>
  </si>
  <si>
    <t>6446</t>
  </si>
  <si>
    <t>4991203162632</t>
  </si>
  <si>
    <t>6447</t>
  </si>
  <si>
    <t>4571191193087</t>
  </si>
  <si>
    <t>6448</t>
  </si>
  <si>
    <t>4571191193186</t>
  </si>
  <si>
    <t>6449</t>
  </si>
  <si>
    <t>4965534107211</t>
  </si>
  <si>
    <t>6450</t>
  </si>
  <si>
    <t>4905687239971</t>
  </si>
  <si>
    <t>6451</t>
  </si>
  <si>
    <t>4991203146823</t>
  </si>
  <si>
    <t>6452</t>
  </si>
  <si>
    <t>4956810238842</t>
  </si>
  <si>
    <t>6453</t>
  </si>
  <si>
    <t>4965534598880</t>
  </si>
  <si>
    <t>6454</t>
  </si>
  <si>
    <t>4965534595889</t>
  </si>
  <si>
    <t>6455</t>
  </si>
  <si>
    <t>4573523626386</t>
  </si>
  <si>
    <t>6456</t>
  </si>
  <si>
    <t>4991203192073</t>
  </si>
  <si>
    <t>6457</t>
  </si>
  <si>
    <t>4905596118169</t>
  </si>
  <si>
    <t>6458</t>
  </si>
  <si>
    <t>4991203191625</t>
  </si>
  <si>
    <t>6459</t>
  </si>
  <si>
    <t>4905596446699</t>
  </si>
  <si>
    <t>6460</t>
  </si>
  <si>
    <t>6970483130300</t>
  </si>
  <si>
    <t>6461</t>
  </si>
  <si>
    <t>4589951900059</t>
  </si>
  <si>
    <t>6462</t>
  </si>
  <si>
    <t>4972940630233</t>
  </si>
  <si>
    <t>6463</t>
  </si>
  <si>
    <t>4991203120120</t>
  </si>
  <si>
    <t>6464</t>
  </si>
  <si>
    <t>4965534168212</t>
  </si>
  <si>
    <t>6465</t>
  </si>
  <si>
    <t>4905596122272</t>
  </si>
  <si>
    <t>6466</t>
  </si>
  <si>
    <t>4965534304009</t>
  </si>
  <si>
    <t>6467</t>
  </si>
  <si>
    <t>4524999023049</t>
  </si>
  <si>
    <t>6468</t>
  </si>
  <si>
    <t>4986614270090</t>
  </si>
  <si>
    <t>6469</t>
  </si>
  <si>
    <t>4905967723220</t>
  </si>
  <si>
    <t>6470</t>
  </si>
  <si>
    <t>4974908333408</t>
  </si>
  <si>
    <t>6471</t>
  </si>
  <si>
    <t>4972940150601</t>
  </si>
  <si>
    <t>6472</t>
  </si>
  <si>
    <t>4900662686771</t>
  </si>
  <si>
    <t>6473</t>
  </si>
  <si>
    <t>4956810238095</t>
  </si>
  <si>
    <t>6474</t>
  </si>
  <si>
    <t>4570025481284</t>
  </si>
  <si>
    <t>6475</t>
  </si>
  <si>
    <t>4991203165374</t>
  </si>
  <si>
    <t>6476</t>
  </si>
  <si>
    <t>4573523650879</t>
  </si>
  <si>
    <t>6477</t>
  </si>
  <si>
    <t>4991203116840</t>
  </si>
  <si>
    <t>6478</t>
  </si>
  <si>
    <t>4905596118565</t>
  </si>
  <si>
    <t>6479</t>
  </si>
  <si>
    <t>4977498286024</t>
  </si>
  <si>
    <t>6480</t>
  </si>
  <si>
    <t>4991203147455</t>
  </si>
  <si>
    <t>6481</t>
  </si>
  <si>
    <t>4991203192066</t>
  </si>
  <si>
    <t>6482</t>
  </si>
  <si>
    <t>4978446033301</t>
  </si>
  <si>
    <t>6483</t>
  </si>
  <si>
    <t>4560141085091</t>
  </si>
  <si>
    <t>6484</t>
  </si>
  <si>
    <t>4560179906993</t>
  </si>
  <si>
    <t>6485</t>
  </si>
  <si>
    <t>4956810239191</t>
  </si>
  <si>
    <t>6486</t>
  </si>
  <si>
    <t>4956810239177</t>
  </si>
  <si>
    <t>6487</t>
  </si>
  <si>
    <t>4991203160263</t>
  </si>
  <si>
    <t>6488</t>
  </si>
  <si>
    <t>1234560047659</t>
  </si>
  <si>
    <t>6489</t>
  </si>
  <si>
    <t>4991203196408</t>
  </si>
  <si>
    <t>6490</t>
  </si>
  <si>
    <t>4905596122364</t>
  </si>
  <si>
    <t>6491</t>
  </si>
  <si>
    <t>4976508126640</t>
  </si>
  <si>
    <t>6492</t>
  </si>
  <si>
    <t>4974908364686</t>
  </si>
  <si>
    <t>6493</t>
  </si>
  <si>
    <t>4976508126657</t>
  </si>
  <si>
    <t>6494</t>
  </si>
  <si>
    <t>4974908452208</t>
  </si>
  <si>
    <t>6495</t>
  </si>
  <si>
    <t>4974908364587</t>
  </si>
  <si>
    <t>6496</t>
  </si>
  <si>
    <t>4974908364488</t>
  </si>
  <si>
    <t>6497</t>
  </si>
  <si>
    <t>8801350101070</t>
  </si>
  <si>
    <t>6498</t>
  </si>
  <si>
    <t>4991203196545</t>
  </si>
  <si>
    <t>6499</t>
  </si>
  <si>
    <t>9352572016097</t>
  </si>
  <si>
    <t>6500</t>
  </si>
  <si>
    <t>4991203120908</t>
  </si>
  <si>
    <t>6501</t>
  </si>
  <si>
    <t>4965534134811</t>
  </si>
  <si>
    <t>6502</t>
  </si>
  <si>
    <t>4589781019501</t>
  </si>
  <si>
    <t>6503</t>
  </si>
  <si>
    <t>4964827810012</t>
  </si>
  <si>
    <t>6504</t>
  </si>
  <si>
    <t>4905596111665</t>
  </si>
  <si>
    <t>6505</t>
  </si>
  <si>
    <t>4977794003868</t>
  </si>
  <si>
    <t>6506</t>
  </si>
  <si>
    <t>4991203192394</t>
  </si>
  <si>
    <t>6507</t>
  </si>
  <si>
    <t>4964827810067</t>
  </si>
  <si>
    <t>6508</t>
  </si>
  <si>
    <t>4570025481949</t>
  </si>
  <si>
    <t>6509</t>
  </si>
  <si>
    <t>4964549060023</t>
  </si>
  <si>
    <t>6510</t>
  </si>
  <si>
    <t>4991203180803</t>
  </si>
  <si>
    <t>6511</t>
  </si>
  <si>
    <t>4973430024396</t>
  </si>
  <si>
    <t>6512</t>
  </si>
  <si>
    <t>4974908344299</t>
  </si>
  <si>
    <t>6513</t>
  </si>
  <si>
    <t>4972822332002</t>
  </si>
  <si>
    <t>6514</t>
  </si>
  <si>
    <t>4965534458627</t>
  </si>
  <si>
    <t>6515</t>
  </si>
  <si>
    <t>4956810956050</t>
  </si>
  <si>
    <t>6516</t>
  </si>
  <si>
    <t>4526112575367</t>
  </si>
  <si>
    <t>6517</t>
  </si>
  <si>
    <t>4905596040361</t>
  </si>
  <si>
    <t>6518</t>
  </si>
  <si>
    <t>4986614270076</t>
  </si>
  <si>
    <t>6519</t>
  </si>
  <si>
    <t>6975011140103</t>
  </si>
  <si>
    <t>6520</t>
  </si>
  <si>
    <t>4901670114928</t>
  </si>
  <si>
    <t>6521</t>
  </si>
  <si>
    <t>6970987478113</t>
  </si>
  <si>
    <t>6522</t>
  </si>
  <si>
    <t>6972548035629</t>
  </si>
  <si>
    <t>6523</t>
  </si>
  <si>
    <t>6971091797671</t>
  </si>
  <si>
    <t>6524</t>
  </si>
  <si>
    <t>4982790413528</t>
  </si>
  <si>
    <t>6525</t>
  </si>
  <si>
    <t>1234560015948</t>
  </si>
  <si>
    <t>6526</t>
  </si>
  <si>
    <t>1234560056910</t>
  </si>
  <si>
    <t>6527</t>
  </si>
  <si>
    <t>1234560056965</t>
  </si>
  <si>
    <t>6528</t>
  </si>
  <si>
    <t>1234560056774</t>
  </si>
  <si>
    <t>6529</t>
  </si>
  <si>
    <t>6951109368369</t>
  </si>
  <si>
    <t>6530</t>
  </si>
  <si>
    <t>4905596185185</t>
  </si>
  <si>
    <t>6531</t>
  </si>
  <si>
    <t>1234560059881</t>
  </si>
  <si>
    <t>6532</t>
  </si>
  <si>
    <t>6971802092019</t>
  </si>
  <si>
    <t>6533</t>
  </si>
  <si>
    <t>6972548030983</t>
  </si>
  <si>
    <t>6534</t>
  </si>
  <si>
    <t>6972548034110</t>
  </si>
  <si>
    <t>6535</t>
  </si>
  <si>
    <t>697258035810</t>
  </si>
  <si>
    <t>6536</t>
  </si>
  <si>
    <t>6972548034080</t>
  </si>
  <si>
    <t>6537</t>
  </si>
  <si>
    <t>697109179695</t>
  </si>
  <si>
    <t>6538</t>
  </si>
  <si>
    <t>6972548037012</t>
  </si>
  <si>
    <t>6539</t>
  </si>
  <si>
    <t>6971091796049</t>
  </si>
  <si>
    <t>6540</t>
  </si>
  <si>
    <t>1234560001651</t>
  </si>
  <si>
    <t>6541</t>
  </si>
  <si>
    <t>1234560001569</t>
  </si>
  <si>
    <t>6542</t>
  </si>
  <si>
    <t>4956810238132</t>
  </si>
  <si>
    <t>6543</t>
  </si>
  <si>
    <t>6943157451551</t>
  </si>
  <si>
    <t>6544</t>
  </si>
  <si>
    <t>4965534618779</t>
  </si>
  <si>
    <t>6545</t>
  </si>
  <si>
    <t>4905596214762</t>
  </si>
  <si>
    <t>6546</t>
  </si>
  <si>
    <t>4974908370397</t>
  </si>
  <si>
    <t>6547</t>
  </si>
  <si>
    <t>4976508126091</t>
  </si>
  <si>
    <t>6548</t>
  </si>
  <si>
    <t>4526112179527</t>
  </si>
  <si>
    <t>6549</t>
  </si>
  <si>
    <t>6935648580116</t>
  </si>
  <si>
    <t>6550</t>
  </si>
  <si>
    <t>4560179900106</t>
  </si>
  <si>
    <t>6551</t>
  </si>
  <si>
    <t>1234560047680</t>
  </si>
  <si>
    <t>6552</t>
  </si>
  <si>
    <t>4580321531873</t>
  </si>
  <si>
    <t>6553</t>
  </si>
  <si>
    <t>6946802111084</t>
  </si>
  <si>
    <t>6554</t>
  </si>
  <si>
    <t>4976508133372</t>
  </si>
  <si>
    <t>6555</t>
  </si>
  <si>
    <t>4905596166184</t>
  </si>
  <si>
    <t>6556</t>
  </si>
  <si>
    <t>4991203197573</t>
  </si>
  <si>
    <t>6557</t>
  </si>
  <si>
    <t>6974524260803</t>
  </si>
  <si>
    <t>6558</t>
  </si>
  <si>
    <t>4905596109693</t>
  </si>
  <si>
    <t>6559</t>
  </si>
  <si>
    <t>4549308704266</t>
  </si>
  <si>
    <t>6560</t>
  </si>
  <si>
    <t>4580682871403</t>
  </si>
  <si>
    <t>6561</t>
  </si>
  <si>
    <t>692776850131</t>
  </si>
  <si>
    <t>6562</t>
  </si>
  <si>
    <t>4972940162116</t>
  </si>
  <si>
    <t>6563</t>
  </si>
  <si>
    <t>1234560056903</t>
  </si>
  <si>
    <t>6564</t>
  </si>
  <si>
    <t>4975887559278</t>
  </si>
  <si>
    <t>6565</t>
  </si>
  <si>
    <t>6925365996055</t>
  </si>
  <si>
    <t>6566</t>
  </si>
  <si>
    <t>4546490700809</t>
  </si>
  <si>
    <t>6567</t>
  </si>
  <si>
    <t>4560141083837</t>
  </si>
  <si>
    <t>6568</t>
  </si>
  <si>
    <t>6971091795370</t>
  </si>
  <si>
    <t>6569</t>
  </si>
  <si>
    <t>4984831083585</t>
  </si>
  <si>
    <t>6570</t>
  </si>
  <si>
    <t>4984831083608</t>
  </si>
  <si>
    <t>6571</t>
  </si>
  <si>
    <t>4982790346550</t>
  </si>
  <si>
    <t>6572</t>
  </si>
  <si>
    <t>4905596118367</t>
  </si>
  <si>
    <t>G05-L03-4</t>
  </si>
  <si>
    <t>6573</t>
  </si>
  <si>
    <t>4976508127586</t>
  </si>
  <si>
    <t>6574</t>
  </si>
  <si>
    <t>4955959130031</t>
  </si>
  <si>
    <t>6575</t>
  </si>
  <si>
    <t>4978446506201</t>
  </si>
  <si>
    <t>6576</t>
  </si>
  <si>
    <t>4965534520715</t>
  </si>
  <si>
    <t>A05-L1-2</t>
  </si>
  <si>
    <t>6577</t>
  </si>
  <si>
    <t>6948764235686</t>
  </si>
  <si>
    <t>6578</t>
  </si>
  <si>
    <t>6951109369458</t>
  </si>
  <si>
    <t>6579</t>
  </si>
  <si>
    <t>6951109369724</t>
  </si>
  <si>
    <t>6580</t>
  </si>
  <si>
    <t>6951109380422</t>
  </si>
  <si>
    <t>6581</t>
  </si>
  <si>
    <t>6951109369670</t>
  </si>
  <si>
    <t>6582</t>
  </si>
  <si>
    <t>6951109369588</t>
  </si>
  <si>
    <t>6583</t>
  </si>
  <si>
    <t>6951109369335</t>
  </si>
  <si>
    <t>6584</t>
  </si>
  <si>
    <t>6951109369618</t>
  </si>
  <si>
    <t>6585</t>
  </si>
  <si>
    <t>6951109380439</t>
  </si>
  <si>
    <t>6586</t>
  </si>
  <si>
    <t>6951109380408</t>
  </si>
  <si>
    <t>6587</t>
  </si>
  <si>
    <t>6955889411529</t>
  </si>
  <si>
    <t>6588</t>
  </si>
  <si>
    <t>6951109368451</t>
  </si>
  <si>
    <t>6589</t>
  </si>
  <si>
    <t>6951109368352</t>
  </si>
  <si>
    <t>6590</t>
  </si>
  <si>
    <t>6951109368413</t>
  </si>
  <si>
    <t>6591</t>
  </si>
  <si>
    <t>6951109368420</t>
  </si>
  <si>
    <t>6592</t>
  </si>
  <si>
    <t>6951109368307</t>
  </si>
  <si>
    <t>6593</t>
  </si>
  <si>
    <t>4580233926989</t>
  </si>
  <si>
    <t>6594</t>
  </si>
  <si>
    <t>6951109368284</t>
  </si>
  <si>
    <t>6595</t>
  </si>
  <si>
    <t>6951109368406</t>
  </si>
  <si>
    <t>6596</t>
  </si>
  <si>
    <t>6951109369472</t>
  </si>
  <si>
    <t>6597</t>
  </si>
  <si>
    <t>4955959159117</t>
  </si>
  <si>
    <t>6598</t>
  </si>
  <si>
    <t>1234560032808</t>
  </si>
  <si>
    <t>6599</t>
  </si>
  <si>
    <t>4978446983804</t>
  </si>
  <si>
    <t>6600</t>
  </si>
  <si>
    <t>1234560056743</t>
  </si>
  <si>
    <t>6601</t>
  </si>
  <si>
    <t>1234560056941</t>
  </si>
  <si>
    <t>6602</t>
  </si>
  <si>
    <t>1234560056859</t>
  </si>
  <si>
    <t>6603</t>
  </si>
  <si>
    <t>1234560056958</t>
  </si>
  <si>
    <t>6604</t>
  </si>
  <si>
    <t>1234560056897</t>
  </si>
  <si>
    <t>6605</t>
  </si>
  <si>
    <t>1234560056798</t>
  </si>
  <si>
    <t>6606</t>
  </si>
  <si>
    <t>4972822440318</t>
  </si>
  <si>
    <t>6607</t>
  </si>
  <si>
    <t>6951109368376</t>
  </si>
  <si>
    <t>6608</t>
  </si>
  <si>
    <t>1234560056750</t>
  </si>
  <si>
    <t>6609</t>
  </si>
  <si>
    <t>1234560056781</t>
  </si>
  <si>
    <t>6610</t>
  </si>
  <si>
    <t>4972822440295</t>
  </si>
  <si>
    <t>6611</t>
  </si>
  <si>
    <t>6949230402304</t>
  </si>
  <si>
    <t>6612</t>
  </si>
  <si>
    <t>1234560056873</t>
  </si>
  <si>
    <t>6613</t>
  </si>
  <si>
    <t>1234560056880</t>
  </si>
  <si>
    <t>6614</t>
  </si>
  <si>
    <t>1234560056866</t>
  </si>
  <si>
    <t>6615</t>
  </si>
  <si>
    <t>1234560056835</t>
  </si>
  <si>
    <t>6616</t>
  </si>
  <si>
    <t>4520297020223</t>
  </si>
  <si>
    <t>6617</t>
  </si>
  <si>
    <t>1234560023158</t>
  </si>
  <si>
    <t>6618</t>
  </si>
  <si>
    <t>4589780997572</t>
  </si>
  <si>
    <t>6619</t>
  </si>
  <si>
    <t>1234560027002</t>
  </si>
  <si>
    <t>6620</t>
  </si>
  <si>
    <t>1234560026999</t>
  </si>
  <si>
    <t>6621</t>
  </si>
  <si>
    <t>1234560026975</t>
  </si>
  <si>
    <t>6622</t>
  </si>
  <si>
    <t>1234560027019</t>
  </si>
  <si>
    <t>6623</t>
  </si>
  <si>
    <t>1234560026982</t>
  </si>
  <si>
    <t>6624</t>
  </si>
  <si>
    <t>1234560027026</t>
  </si>
  <si>
    <t>6625</t>
  </si>
  <si>
    <t>4570190780076</t>
  </si>
  <si>
    <t>6626</t>
  </si>
  <si>
    <t>4570190780083</t>
  </si>
  <si>
    <t>6627</t>
  </si>
  <si>
    <t>4570053363880</t>
  </si>
  <si>
    <t>6628</t>
  </si>
  <si>
    <t>4580564369561</t>
  </si>
  <si>
    <t>6629</t>
  </si>
  <si>
    <t>4580564291732</t>
  </si>
  <si>
    <t>6630</t>
  </si>
  <si>
    <t>4580564548997</t>
  </si>
  <si>
    <t>6631</t>
  </si>
  <si>
    <t>4589781028084</t>
  </si>
  <si>
    <t>6632</t>
  </si>
  <si>
    <t>4900662684067</t>
  </si>
  <si>
    <t>6633</t>
  </si>
  <si>
    <t>1234560026203</t>
  </si>
  <si>
    <t>G08-L5-3</t>
  </si>
  <si>
    <t>6634</t>
  </si>
  <si>
    <t>1234560059546</t>
  </si>
  <si>
    <t>6635</t>
  </si>
  <si>
    <t>1234560013630</t>
  </si>
  <si>
    <t>6636</t>
  </si>
  <si>
    <t>6953902702272</t>
  </si>
  <si>
    <t>6637</t>
  </si>
  <si>
    <t>1234560059713</t>
  </si>
  <si>
    <t>6638</t>
  </si>
  <si>
    <t>6972548034837</t>
  </si>
  <si>
    <t>6639</t>
  </si>
  <si>
    <t>1234560056804</t>
  </si>
  <si>
    <t>6640</t>
  </si>
  <si>
    <t>4974908231650</t>
  </si>
  <si>
    <t>6641</t>
  </si>
  <si>
    <t>4526112681136</t>
  </si>
  <si>
    <t>6642</t>
  </si>
  <si>
    <t>4580297237168</t>
  </si>
  <si>
    <t>6643</t>
  </si>
  <si>
    <t>8572939013362</t>
  </si>
  <si>
    <t xml:space="preserve">       </t>
  </si>
  <si>
    <t>6644</t>
  </si>
  <si>
    <t>6972284886318</t>
  </si>
  <si>
    <t>6645</t>
  </si>
  <si>
    <t>4965534356909</t>
  </si>
  <si>
    <t>6646</t>
  </si>
  <si>
    <t>4905596466567</t>
  </si>
  <si>
    <t>6647</t>
  </si>
  <si>
    <t>4972940732425</t>
  </si>
  <si>
    <t>6648</t>
  </si>
  <si>
    <t>4972940161089</t>
  </si>
  <si>
    <t>6649</t>
  </si>
  <si>
    <t>4905596501862</t>
  </si>
  <si>
    <t>6650</t>
  </si>
  <si>
    <t>4900480227859</t>
  </si>
  <si>
    <t>6651</t>
  </si>
  <si>
    <t>4900480227842</t>
  </si>
  <si>
    <t>6652</t>
  </si>
  <si>
    <t>4900480286184</t>
  </si>
  <si>
    <t>6653</t>
  </si>
  <si>
    <t>4900480227873</t>
  </si>
  <si>
    <t>6654</t>
  </si>
  <si>
    <t>4900480227866</t>
  </si>
  <si>
    <t>6655</t>
  </si>
  <si>
    <t>4900480227811</t>
  </si>
  <si>
    <t>6656</t>
  </si>
  <si>
    <t>1234560051830</t>
  </si>
  <si>
    <t>6657</t>
  </si>
  <si>
    <t>4965534522748</t>
  </si>
  <si>
    <t>6658</t>
  </si>
  <si>
    <t>4955959164005</t>
  </si>
  <si>
    <t>6659</t>
  </si>
  <si>
    <t>4973430566803</t>
  </si>
  <si>
    <t>6660</t>
  </si>
  <si>
    <t>4582281741620</t>
  </si>
  <si>
    <t>6661</t>
  </si>
  <si>
    <t>4972940162130</t>
  </si>
  <si>
    <t>6662</t>
  </si>
  <si>
    <t>6971789800201</t>
  </si>
  <si>
    <t>6663</t>
  </si>
  <si>
    <t>4972940162154</t>
  </si>
  <si>
    <t>6664</t>
  </si>
  <si>
    <t>6922382243223</t>
  </si>
  <si>
    <t>6665</t>
  </si>
  <si>
    <t>1234560059980</t>
  </si>
  <si>
    <t>6666</t>
  </si>
  <si>
    <t>4956810236916</t>
  </si>
  <si>
    <t>6667</t>
  </si>
  <si>
    <t>4965534351539</t>
  </si>
  <si>
    <t>6668</t>
  </si>
  <si>
    <t>4973430014342</t>
  </si>
  <si>
    <t>6669</t>
  </si>
  <si>
    <t>4974908344398</t>
  </si>
  <si>
    <t>6670</t>
  </si>
  <si>
    <t>6976336570026</t>
  </si>
  <si>
    <t>6671</t>
  </si>
  <si>
    <t>4991203180858</t>
  </si>
  <si>
    <t>6672</t>
  </si>
  <si>
    <t>6972081865714</t>
  </si>
  <si>
    <t>6673</t>
  </si>
  <si>
    <t>6926646831492</t>
  </si>
  <si>
    <t>6674</t>
  </si>
  <si>
    <t>6972854792957</t>
  </si>
  <si>
    <t>S01-L1-2</t>
  </si>
  <si>
    <t>6675</t>
  </si>
  <si>
    <t>4542099101221</t>
  </si>
  <si>
    <t>6676</t>
  </si>
  <si>
    <t>6997588067058</t>
  </si>
  <si>
    <t>6677</t>
  </si>
  <si>
    <t>6972854793015</t>
  </si>
  <si>
    <t>6678</t>
  </si>
  <si>
    <t>6927757801008</t>
  </si>
  <si>
    <t>6679</t>
  </si>
  <si>
    <t>6902024580053</t>
  </si>
  <si>
    <t>6680</t>
  </si>
  <si>
    <t>6902024580336</t>
  </si>
  <si>
    <t>6681</t>
  </si>
  <si>
    <t>6902024580367</t>
  </si>
  <si>
    <t>6682</t>
  </si>
  <si>
    <t>6902024580329</t>
  </si>
  <si>
    <t>6683</t>
  </si>
  <si>
    <t>6902024580169</t>
  </si>
  <si>
    <t>6684</t>
  </si>
  <si>
    <t>6949052435283</t>
  </si>
  <si>
    <t>6685</t>
  </si>
  <si>
    <t>6922971087696</t>
  </si>
  <si>
    <t>6686</t>
  </si>
  <si>
    <t>4532311008216</t>
  </si>
  <si>
    <t>6687</t>
  </si>
  <si>
    <t>4905687355268</t>
  </si>
  <si>
    <t>6688</t>
  </si>
  <si>
    <t>4903409164259</t>
  </si>
  <si>
    <t>6689</t>
  </si>
  <si>
    <t>4903409161944</t>
  </si>
  <si>
    <t>6690</t>
  </si>
  <si>
    <t>4903409153925</t>
  </si>
  <si>
    <t>6691</t>
  </si>
  <si>
    <t>4968988994710</t>
  </si>
  <si>
    <t>6692</t>
  </si>
  <si>
    <t>1234560049370</t>
  </si>
  <si>
    <t>6693</t>
  </si>
  <si>
    <t>4968988075990</t>
  </si>
  <si>
    <t>6694</t>
  </si>
  <si>
    <t>4991203139559</t>
  </si>
  <si>
    <t>6695</t>
  </si>
  <si>
    <t>6932898789498</t>
  </si>
  <si>
    <t>6696</t>
  </si>
  <si>
    <t>4526112218127</t>
  </si>
  <si>
    <t>6697</t>
  </si>
  <si>
    <t>8668844467891</t>
  </si>
  <si>
    <t>6698</t>
  </si>
  <si>
    <t>4965534350907</t>
  </si>
  <si>
    <t>6699</t>
  </si>
  <si>
    <t>1234560013784</t>
  </si>
  <si>
    <t>6700</t>
  </si>
  <si>
    <t>4958702230026</t>
  </si>
  <si>
    <t>6701</t>
  </si>
  <si>
    <t>4972822331821</t>
  </si>
  <si>
    <t>6702</t>
  </si>
  <si>
    <t>4976508133365</t>
  </si>
  <si>
    <t>6703</t>
  </si>
  <si>
    <t>1234560027484</t>
  </si>
  <si>
    <t>6704</t>
  </si>
  <si>
    <t>6942242507715</t>
  </si>
  <si>
    <t>6705</t>
  </si>
  <si>
    <t>6972081867725</t>
  </si>
  <si>
    <t>6706</t>
  </si>
  <si>
    <t>6972081867046</t>
  </si>
  <si>
    <t>6707</t>
  </si>
  <si>
    <t>4580104602530</t>
  </si>
  <si>
    <t>6708</t>
  </si>
  <si>
    <t>6970917612525</t>
  </si>
  <si>
    <t>6709</t>
  </si>
  <si>
    <t>6972854795583</t>
  </si>
  <si>
    <t>6710</t>
  </si>
  <si>
    <t>6972081862362</t>
  </si>
  <si>
    <t>6711</t>
  </si>
  <si>
    <t>6972854791837</t>
  </si>
  <si>
    <t>6712</t>
  </si>
  <si>
    <t>1234560005024</t>
  </si>
  <si>
    <t>6713</t>
  </si>
  <si>
    <t>6972081864656</t>
  </si>
  <si>
    <t>6714</t>
  </si>
  <si>
    <t>6972854795385</t>
  </si>
  <si>
    <t>6715</t>
  </si>
  <si>
    <t>6972081865516</t>
  </si>
  <si>
    <t>6716</t>
  </si>
  <si>
    <t>4964549026203</t>
  </si>
  <si>
    <t>6717</t>
  </si>
  <si>
    <t>4991203168658</t>
  </si>
  <si>
    <t>6718</t>
  </si>
  <si>
    <t>4955959218708</t>
  </si>
  <si>
    <t>6719</t>
  </si>
  <si>
    <t>4903409104842</t>
  </si>
  <si>
    <t>6720</t>
  </si>
  <si>
    <t>4510085335547</t>
  </si>
  <si>
    <t>6721</t>
  </si>
  <si>
    <t>6972856740116</t>
  </si>
  <si>
    <t>F0-L2-4</t>
  </si>
  <si>
    <t>6722</t>
  </si>
  <si>
    <t>4982790295384</t>
  </si>
  <si>
    <t>6723</t>
  </si>
  <si>
    <t>4991203144522</t>
  </si>
  <si>
    <t>6724</t>
  </si>
  <si>
    <t>4978929423261</t>
  </si>
  <si>
    <t>6725</t>
  </si>
  <si>
    <t>4978929423506</t>
  </si>
  <si>
    <t>6726</t>
  </si>
  <si>
    <t>4978929005061</t>
  </si>
  <si>
    <t>6727</t>
  </si>
  <si>
    <t>4978446073017</t>
  </si>
  <si>
    <t>6728</t>
  </si>
  <si>
    <t>6950325620039</t>
  </si>
  <si>
    <t>6729</t>
  </si>
  <si>
    <t>4986653707045</t>
  </si>
  <si>
    <t>6730</t>
  </si>
  <si>
    <t>4941335050192</t>
  </si>
  <si>
    <t>6731</t>
  </si>
  <si>
    <t>6972548032673</t>
  </si>
  <si>
    <t>6732</t>
  </si>
  <si>
    <t>6972548030204</t>
  </si>
  <si>
    <t>6733</t>
  </si>
  <si>
    <t>1234560052127</t>
  </si>
  <si>
    <t>6734</t>
  </si>
  <si>
    <t>4964549048830</t>
  </si>
  <si>
    <t>6735</t>
  </si>
  <si>
    <t>6944363908129</t>
  </si>
  <si>
    <t>6736</t>
  </si>
  <si>
    <t>4991203177308</t>
  </si>
  <si>
    <t>6737</t>
  </si>
  <si>
    <t>4968583491126</t>
  </si>
  <si>
    <t>6738</t>
  </si>
  <si>
    <t>6972081863550</t>
  </si>
  <si>
    <t>6739</t>
  </si>
  <si>
    <t>6972081863598</t>
  </si>
  <si>
    <t>6740</t>
  </si>
  <si>
    <t>4965534449601</t>
  </si>
  <si>
    <t>6741</t>
  </si>
  <si>
    <t>6972548031720</t>
  </si>
  <si>
    <t>6742</t>
  </si>
  <si>
    <t>6926646837395</t>
  </si>
  <si>
    <t>6743</t>
  </si>
  <si>
    <t>6926646837357</t>
  </si>
  <si>
    <t>6744</t>
  </si>
  <si>
    <t>6926646845260</t>
  </si>
  <si>
    <t>6745</t>
  </si>
  <si>
    <t>6926646800115</t>
  </si>
  <si>
    <t>6746</t>
  </si>
  <si>
    <t>6937543671432</t>
  </si>
  <si>
    <t>A04-L2-2-3</t>
  </si>
  <si>
    <t>6747</t>
  </si>
  <si>
    <t>4977425200314</t>
  </si>
  <si>
    <t>6748</t>
  </si>
  <si>
    <t>6934647200636</t>
  </si>
  <si>
    <t>6749</t>
  </si>
  <si>
    <t>6925956300261</t>
  </si>
  <si>
    <t>6750</t>
  </si>
  <si>
    <t>4582281737562</t>
  </si>
  <si>
    <t>6751</t>
  </si>
  <si>
    <t>6971091794908</t>
  </si>
  <si>
    <t>6752</t>
  </si>
  <si>
    <t>4546490706443</t>
  </si>
  <si>
    <t>6753</t>
  </si>
  <si>
    <t>4972822461023</t>
  </si>
  <si>
    <t>6754</t>
  </si>
  <si>
    <t>4545244951627</t>
  </si>
  <si>
    <t>6755</t>
  </si>
  <si>
    <t>4526112195534</t>
  </si>
  <si>
    <t>6756</t>
  </si>
  <si>
    <t>4573523628397</t>
  </si>
  <si>
    <t>6757</t>
  </si>
  <si>
    <t>4982790296046</t>
  </si>
  <si>
    <t>6758</t>
  </si>
  <si>
    <t>6971091797411</t>
  </si>
  <si>
    <t>6759</t>
  </si>
  <si>
    <t>6982323171039</t>
  </si>
  <si>
    <t>6760</t>
  </si>
  <si>
    <t>4905596184485</t>
  </si>
  <si>
    <t>6761</t>
  </si>
  <si>
    <t>9999961844857</t>
  </si>
  <si>
    <t>6762</t>
  </si>
  <si>
    <t>4991203175069</t>
  </si>
  <si>
    <t>6763</t>
  </si>
  <si>
    <t>4974908370694</t>
  </si>
  <si>
    <t>6764</t>
  </si>
  <si>
    <t>4974908370199</t>
  </si>
  <si>
    <t>6765</t>
  </si>
  <si>
    <t>4905596451662</t>
  </si>
  <si>
    <t>6766</t>
  </si>
  <si>
    <t>4905596457565</t>
  </si>
  <si>
    <t>6767</t>
  </si>
  <si>
    <t>4991203191045</t>
  </si>
  <si>
    <t>6768</t>
  </si>
  <si>
    <t>4941335080298</t>
  </si>
  <si>
    <t>6769</t>
  </si>
  <si>
    <t>4905596451587</t>
  </si>
  <si>
    <t>6770</t>
  </si>
  <si>
    <t>4905596451884</t>
  </si>
  <si>
    <t>6771</t>
  </si>
  <si>
    <t>4973430019309</t>
  </si>
  <si>
    <t>6772</t>
  </si>
  <si>
    <t>4974908344596</t>
  </si>
  <si>
    <t>6773</t>
  </si>
  <si>
    <t>4546490705927</t>
  </si>
  <si>
    <t>6774</t>
  </si>
  <si>
    <t>6972548030754</t>
  </si>
  <si>
    <t>6775</t>
  </si>
  <si>
    <t>4991203155320</t>
  </si>
  <si>
    <t>6776</t>
  </si>
  <si>
    <t>6949066080028</t>
  </si>
  <si>
    <t>6777</t>
  </si>
  <si>
    <t>6972548039771</t>
  </si>
  <si>
    <t>6778</t>
  </si>
  <si>
    <t>4956810235735</t>
  </si>
  <si>
    <t>6779</t>
  </si>
  <si>
    <t>1234560056927</t>
  </si>
  <si>
    <t>6780</t>
  </si>
  <si>
    <t>4573553196354</t>
  </si>
  <si>
    <t>6781</t>
  </si>
  <si>
    <t>4573553195265</t>
  </si>
  <si>
    <t>6782</t>
  </si>
  <si>
    <t>4526112509508</t>
  </si>
  <si>
    <t>6783</t>
  </si>
  <si>
    <t>1234560051946</t>
  </si>
  <si>
    <t>6784</t>
  </si>
  <si>
    <t>4570025487026</t>
  </si>
  <si>
    <t>6785</t>
  </si>
  <si>
    <t>4991203179272</t>
  </si>
  <si>
    <t>6786</t>
  </si>
  <si>
    <t>4570025487019</t>
  </si>
  <si>
    <t>6787</t>
  </si>
  <si>
    <t>4570025487064</t>
  </si>
  <si>
    <t>6788</t>
  </si>
  <si>
    <t>4570025487033</t>
  </si>
  <si>
    <t>6789</t>
  </si>
  <si>
    <t>8052202144893</t>
  </si>
  <si>
    <t>6790</t>
  </si>
  <si>
    <t>8052202120330</t>
  </si>
  <si>
    <t>6791</t>
  </si>
  <si>
    <t>6953902703712</t>
  </si>
  <si>
    <t>6792</t>
  </si>
  <si>
    <t>1234560051953</t>
  </si>
  <si>
    <t>6793</t>
  </si>
  <si>
    <t>4900480286016</t>
  </si>
  <si>
    <t>6794</t>
  </si>
  <si>
    <t>4900480199996</t>
  </si>
  <si>
    <t>6795</t>
  </si>
  <si>
    <t>4956810864614</t>
  </si>
  <si>
    <t>6796</t>
  </si>
  <si>
    <t>4570025481048</t>
  </si>
  <si>
    <t>6797</t>
  </si>
  <si>
    <t>4570025482557</t>
  </si>
  <si>
    <t>6798</t>
  </si>
  <si>
    <t>6932898717057</t>
  </si>
  <si>
    <t>6799</t>
  </si>
  <si>
    <t>4900480226722</t>
  </si>
  <si>
    <t>6800</t>
  </si>
  <si>
    <t>8052202111451</t>
  </si>
  <si>
    <t>6801</t>
  </si>
  <si>
    <t>1234560047765</t>
  </si>
  <si>
    <t>6802</t>
  </si>
  <si>
    <t>6972548032550</t>
  </si>
  <si>
    <t>6803</t>
  </si>
  <si>
    <t>8052202144992</t>
  </si>
  <si>
    <t>6804</t>
  </si>
  <si>
    <t>1234560051960</t>
  </si>
  <si>
    <t>6805</t>
  </si>
  <si>
    <t>1234560051878</t>
  </si>
  <si>
    <t>6806</t>
  </si>
  <si>
    <t>6978033637835</t>
  </si>
  <si>
    <t>6807</t>
  </si>
  <si>
    <t>8052202110898</t>
  </si>
  <si>
    <t>f02-L2-1</t>
  </si>
  <si>
    <t>6808</t>
  </si>
  <si>
    <t>4570025481413</t>
  </si>
  <si>
    <t>6809</t>
  </si>
  <si>
    <t>6932898728527</t>
  </si>
  <si>
    <t>6810</t>
  </si>
  <si>
    <t>4570025480768</t>
  </si>
  <si>
    <t>6811</t>
  </si>
  <si>
    <t>4570025481246</t>
  </si>
  <si>
    <t>6812</t>
  </si>
  <si>
    <t>4570025481499</t>
  </si>
  <si>
    <t>6813</t>
  </si>
  <si>
    <t>4570025481666</t>
  </si>
  <si>
    <t>6814</t>
  </si>
  <si>
    <t>1234560047642</t>
  </si>
  <si>
    <t>6815</t>
  </si>
  <si>
    <t>1234560047628</t>
  </si>
  <si>
    <t>6816</t>
  </si>
  <si>
    <t>1234560047512</t>
  </si>
  <si>
    <t>6817</t>
  </si>
  <si>
    <t>4905596007265</t>
  </si>
  <si>
    <t>6818</t>
  </si>
  <si>
    <t>4955959151302</t>
  </si>
  <si>
    <t>6819</t>
  </si>
  <si>
    <t>4955959112112</t>
  </si>
  <si>
    <t>6820</t>
  </si>
  <si>
    <t>6987184235654</t>
  </si>
  <si>
    <t>6821</t>
  </si>
  <si>
    <t>1234560054565</t>
  </si>
  <si>
    <t>6822</t>
  </si>
  <si>
    <t>1234560054558</t>
  </si>
  <si>
    <t>6823</t>
  </si>
  <si>
    <t>4570025487040</t>
  </si>
  <si>
    <t>6824</t>
  </si>
  <si>
    <t>4570025487057</t>
  </si>
  <si>
    <t>6825</t>
  </si>
  <si>
    <t>4960380065593</t>
  </si>
  <si>
    <t>6826</t>
  </si>
  <si>
    <t>1234560056811</t>
  </si>
  <si>
    <t>6827</t>
  </si>
  <si>
    <t>4570025483493</t>
  </si>
  <si>
    <t>6828</t>
  </si>
  <si>
    <t>1234560056842</t>
  </si>
  <si>
    <t>6829</t>
  </si>
  <si>
    <t>6920240600034</t>
  </si>
  <si>
    <t>6830</t>
  </si>
  <si>
    <t>4900480223776</t>
  </si>
  <si>
    <t>6831</t>
  </si>
  <si>
    <t>4900480223790</t>
  </si>
  <si>
    <t>6832</t>
  </si>
  <si>
    <t>4900480223769</t>
  </si>
  <si>
    <t>6833</t>
  </si>
  <si>
    <t>4570025480911</t>
  </si>
  <si>
    <t>6834</t>
  </si>
  <si>
    <t>4570025481383</t>
  </si>
  <si>
    <t>6835</t>
  </si>
  <si>
    <t>8052202113929</t>
  </si>
  <si>
    <t>6836</t>
  </si>
  <si>
    <t>1234560052200</t>
  </si>
  <si>
    <t>6837</t>
  </si>
  <si>
    <t>4570025480751</t>
  </si>
  <si>
    <t>6838</t>
  </si>
  <si>
    <t>6925476249217</t>
  </si>
  <si>
    <t>6839</t>
  </si>
  <si>
    <t>8052202132197</t>
  </si>
  <si>
    <t>6840</t>
  </si>
  <si>
    <t>4570025481031</t>
  </si>
  <si>
    <t>C02-L2-1-2</t>
  </si>
  <si>
    <t>6841</t>
  </si>
  <si>
    <t>8052202144985</t>
  </si>
  <si>
    <t>6842</t>
  </si>
  <si>
    <t>1234560058655</t>
  </si>
  <si>
    <t>6843</t>
  </si>
  <si>
    <t>4570025481918</t>
  </si>
  <si>
    <t>6844</t>
  </si>
  <si>
    <t>6978933637836</t>
  </si>
  <si>
    <t>6845</t>
  </si>
  <si>
    <t>1234560051571</t>
  </si>
  <si>
    <t>6846</t>
  </si>
  <si>
    <t>1234560051441</t>
  </si>
  <si>
    <t>6847</t>
  </si>
  <si>
    <t>1234560051519</t>
  </si>
  <si>
    <t>6848</t>
  </si>
  <si>
    <t>1234560051496</t>
  </si>
  <si>
    <t>6849</t>
  </si>
  <si>
    <t>4570025480256</t>
  </si>
  <si>
    <t>s05-l3-1</t>
  </si>
  <si>
    <t>6850</t>
  </si>
  <si>
    <t>1234560047437</t>
  </si>
  <si>
    <t>6851</t>
  </si>
  <si>
    <t>6632811366651</t>
  </si>
  <si>
    <t>6852</t>
  </si>
  <si>
    <t>4570025483660</t>
  </si>
  <si>
    <t>6853</t>
  </si>
  <si>
    <t>1234560051847</t>
  </si>
  <si>
    <t>6854</t>
  </si>
  <si>
    <t>4972940795024</t>
  </si>
  <si>
    <t>6855</t>
  </si>
  <si>
    <t>4570025480744</t>
  </si>
  <si>
    <t>6856</t>
  </si>
  <si>
    <t>1234560051939</t>
  </si>
  <si>
    <t>6857</t>
  </si>
  <si>
    <t>4570025481352</t>
  </si>
  <si>
    <t>6858</t>
  </si>
  <si>
    <t>1234560053995</t>
  </si>
  <si>
    <t>6859</t>
  </si>
  <si>
    <t>1234560054008</t>
  </si>
  <si>
    <t>6860</t>
  </si>
  <si>
    <t>1234560053971</t>
  </si>
  <si>
    <t>6861</t>
  </si>
  <si>
    <t>1234560053896</t>
  </si>
  <si>
    <t>6862</t>
  </si>
  <si>
    <t>1234560051922</t>
  </si>
  <si>
    <t>6863</t>
  </si>
  <si>
    <t>1234560047758</t>
  </si>
  <si>
    <t>6864</t>
  </si>
  <si>
    <t>1234560047741</t>
  </si>
  <si>
    <t>6865</t>
  </si>
  <si>
    <t>4900480223752</t>
  </si>
  <si>
    <t>6866</t>
  </si>
  <si>
    <t>4900480223783</t>
  </si>
  <si>
    <t>6867</t>
  </si>
  <si>
    <t>1234560052226</t>
  </si>
  <si>
    <t>6868</t>
  </si>
  <si>
    <t>1234560052213</t>
  </si>
  <si>
    <t>6869</t>
  </si>
  <si>
    <t>6973003922089</t>
  </si>
  <si>
    <t>6870</t>
  </si>
  <si>
    <t>4972940794423</t>
  </si>
  <si>
    <t>6871</t>
  </si>
  <si>
    <t>1234560054510</t>
  </si>
  <si>
    <t>6872</t>
  </si>
  <si>
    <t>4582145715088</t>
  </si>
  <si>
    <t>6873</t>
  </si>
  <si>
    <t>4945548002856</t>
  </si>
  <si>
    <t>6874</t>
  </si>
  <si>
    <t>4570025482342</t>
  </si>
  <si>
    <t>6875</t>
  </si>
  <si>
    <t>1234560040117</t>
  </si>
  <si>
    <t>6876</t>
  </si>
  <si>
    <t>4956810802890</t>
  </si>
  <si>
    <t>6877</t>
  </si>
  <si>
    <t>6936543318538</t>
  </si>
  <si>
    <t>6878</t>
  </si>
  <si>
    <t>1234560054039</t>
  </si>
  <si>
    <t>A01-2-3</t>
  </si>
  <si>
    <t>6879</t>
  </si>
  <si>
    <t>8809055680074</t>
  </si>
  <si>
    <t>6880</t>
  </si>
  <si>
    <t>1234560053933</t>
  </si>
  <si>
    <t>6881</t>
  </si>
  <si>
    <t>1234560053940</t>
  </si>
  <si>
    <t>6882</t>
  </si>
  <si>
    <t>4549308284706</t>
  </si>
  <si>
    <t>6883</t>
  </si>
  <si>
    <t>4549308284690</t>
  </si>
  <si>
    <t>6884</t>
  </si>
  <si>
    <t>4972822411264</t>
  </si>
  <si>
    <t>6885</t>
  </si>
  <si>
    <t>4560177469667</t>
  </si>
  <si>
    <t>6886</t>
  </si>
  <si>
    <t>4560177469698</t>
  </si>
  <si>
    <t>6887</t>
  </si>
  <si>
    <t>1234560033485</t>
  </si>
  <si>
    <t>6888</t>
  </si>
  <si>
    <t>4973430020442</t>
  </si>
  <si>
    <t>6889</t>
  </si>
  <si>
    <t>8666844412358</t>
  </si>
  <si>
    <t>6890</t>
  </si>
  <si>
    <t>86688444123456</t>
  </si>
  <si>
    <t>6891</t>
  </si>
  <si>
    <t>86688444123459</t>
  </si>
  <si>
    <t>6892</t>
  </si>
  <si>
    <t>8039375035570</t>
  </si>
  <si>
    <t>6893</t>
  </si>
  <si>
    <t>4520297090684</t>
  </si>
  <si>
    <t>6894</t>
  </si>
  <si>
    <t>4902186000941</t>
  </si>
  <si>
    <t>6895</t>
  </si>
  <si>
    <t>4982790329942</t>
  </si>
  <si>
    <t>6896</t>
  </si>
  <si>
    <t>4980299055935</t>
  </si>
  <si>
    <t>6897</t>
  </si>
  <si>
    <t>1234560016303</t>
  </si>
  <si>
    <t>6898</t>
  </si>
  <si>
    <t>4941335015139</t>
  </si>
  <si>
    <t>6899</t>
  </si>
  <si>
    <t>1234560026432</t>
  </si>
  <si>
    <t>6900</t>
  </si>
  <si>
    <t>4982790292291</t>
  </si>
  <si>
    <t>6901</t>
  </si>
  <si>
    <t>4905596212089</t>
  </si>
  <si>
    <t>6902</t>
  </si>
  <si>
    <t>4573553196699</t>
  </si>
  <si>
    <t>6903</t>
  </si>
  <si>
    <t>4573553193186</t>
  </si>
  <si>
    <t>6904</t>
  </si>
  <si>
    <t>1234560016037</t>
  </si>
  <si>
    <t>6905</t>
  </si>
  <si>
    <t>4991203168283</t>
  </si>
  <si>
    <t>6906</t>
  </si>
  <si>
    <t>4962964247708</t>
  </si>
  <si>
    <t>6907</t>
  </si>
  <si>
    <t>4977794172106</t>
  </si>
  <si>
    <t>6908</t>
  </si>
  <si>
    <t>452099101870</t>
  </si>
  <si>
    <t>6909</t>
  </si>
  <si>
    <t>4573242550870</t>
  </si>
  <si>
    <t>6910</t>
  </si>
  <si>
    <t>4953980413987</t>
  </si>
  <si>
    <t>6911</t>
  </si>
  <si>
    <t>6985325684521</t>
  </si>
  <si>
    <t>6912</t>
  </si>
  <si>
    <t>1234560012619</t>
  </si>
  <si>
    <t>6913</t>
  </si>
  <si>
    <t>4526112544813</t>
  </si>
  <si>
    <t>6914</t>
  </si>
  <si>
    <t>4573242550894</t>
  </si>
  <si>
    <t>6915</t>
  </si>
  <si>
    <t>4580233928235</t>
  </si>
  <si>
    <t>6916</t>
  </si>
  <si>
    <t>4526112557790</t>
  </si>
  <si>
    <t>6917</t>
  </si>
  <si>
    <t>4582111358455</t>
  </si>
  <si>
    <t>6918</t>
  </si>
  <si>
    <t>4580682876804</t>
  </si>
  <si>
    <t>E02-L5-3</t>
  </si>
  <si>
    <t>6919</t>
  </si>
  <si>
    <t>4580682873353</t>
  </si>
  <si>
    <t>6920</t>
  </si>
  <si>
    <t>4526112557813</t>
  </si>
  <si>
    <t>6921</t>
  </si>
  <si>
    <t>1234560059560</t>
  </si>
  <si>
    <t>6922</t>
  </si>
  <si>
    <t>1234560059577</t>
  </si>
  <si>
    <t>6923</t>
  </si>
  <si>
    <t>4956810240500</t>
  </si>
  <si>
    <t>6924</t>
  </si>
  <si>
    <t>6927768507296</t>
  </si>
  <si>
    <t>6925</t>
  </si>
  <si>
    <t>4956810841417</t>
  </si>
  <si>
    <t>6926</t>
  </si>
  <si>
    <t>4901105226912</t>
  </si>
  <si>
    <t>6927</t>
  </si>
  <si>
    <t>4968988043081</t>
  </si>
  <si>
    <t>6928</t>
  </si>
  <si>
    <t>4905687393819</t>
  </si>
  <si>
    <t>6929</t>
  </si>
  <si>
    <t>1234560053926</t>
  </si>
  <si>
    <t>6930</t>
  </si>
  <si>
    <t>4972940162192</t>
  </si>
  <si>
    <t>6931</t>
  </si>
  <si>
    <t>4972940159987</t>
  </si>
  <si>
    <t>6932</t>
  </si>
  <si>
    <t>6932913511905</t>
  </si>
  <si>
    <t>6933</t>
  </si>
  <si>
    <t>4580682871397</t>
  </si>
  <si>
    <t>6934</t>
  </si>
  <si>
    <t>4972940131921</t>
  </si>
  <si>
    <t>6935</t>
  </si>
  <si>
    <t>6971806101922</t>
  </si>
  <si>
    <t>6936</t>
  </si>
  <si>
    <t>1234560037049</t>
  </si>
  <si>
    <t>6937</t>
  </si>
  <si>
    <t>6973152541087</t>
  </si>
  <si>
    <t>6938</t>
  </si>
  <si>
    <t>4982790388864</t>
  </si>
  <si>
    <t>6939</t>
  </si>
  <si>
    <t>1234560027392</t>
  </si>
  <si>
    <t>6940</t>
  </si>
  <si>
    <t>4510085002029</t>
  </si>
  <si>
    <t>6941</t>
  </si>
  <si>
    <t>4510085908390</t>
  </si>
  <si>
    <t>6942</t>
  </si>
  <si>
    <t>4510085136380</t>
  </si>
  <si>
    <t>6943</t>
  </si>
  <si>
    <t>4526112563784</t>
  </si>
  <si>
    <t>6944</t>
  </si>
  <si>
    <t>4589780992829</t>
  </si>
  <si>
    <t>6945</t>
  </si>
  <si>
    <t>4526112634170</t>
  </si>
  <si>
    <t>6946</t>
  </si>
  <si>
    <t>4982790388956</t>
  </si>
  <si>
    <t>6947</t>
  </si>
  <si>
    <t>4968988080581</t>
  </si>
  <si>
    <t>6948</t>
  </si>
  <si>
    <t>4982790296996</t>
  </si>
  <si>
    <t>6949</t>
  </si>
  <si>
    <t>4968583515440</t>
  </si>
  <si>
    <t>6950</t>
  </si>
  <si>
    <t>4968583476659</t>
  </si>
  <si>
    <t>6951</t>
  </si>
  <si>
    <t>4986614269124</t>
  </si>
  <si>
    <t>6952</t>
  </si>
  <si>
    <t>4901480168852</t>
  </si>
  <si>
    <t>6953</t>
  </si>
  <si>
    <t>4560409304445</t>
  </si>
  <si>
    <t>6954</t>
  </si>
  <si>
    <t>4905687111697</t>
  </si>
  <si>
    <t>6955</t>
  </si>
  <si>
    <t>6973152541117</t>
  </si>
  <si>
    <t>6956</t>
  </si>
  <si>
    <t>1234560031597</t>
  </si>
  <si>
    <t>6957</t>
  </si>
  <si>
    <t>4978929423513</t>
  </si>
  <si>
    <t>6958</t>
  </si>
  <si>
    <t>4958702033511</t>
  </si>
  <si>
    <t>6959</t>
  </si>
  <si>
    <t>4991203188847</t>
  </si>
  <si>
    <t>6960</t>
  </si>
  <si>
    <t>4964549019120</t>
  </si>
  <si>
    <t>6961</t>
  </si>
  <si>
    <t>4956810840618</t>
  </si>
  <si>
    <t>6962</t>
  </si>
  <si>
    <t>4991203195371</t>
  </si>
  <si>
    <t>6963</t>
  </si>
  <si>
    <t>6926646831614</t>
  </si>
  <si>
    <t>6964</t>
  </si>
  <si>
    <t>4978929422998</t>
  </si>
  <si>
    <t>6965</t>
  </si>
  <si>
    <t>4955959222200</t>
  </si>
  <si>
    <t>6966</t>
  </si>
  <si>
    <t>4526112563791</t>
  </si>
  <si>
    <t>6967</t>
  </si>
  <si>
    <t>4991203188366</t>
  </si>
  <si>
    <t>6968</t>
  </si>
  <si>
    <t>4953980354150</t>
  </si>
  <si>
    <t>6969</t>
  </si>
  <si>
    <t>4526112644216</t>
  </si>
  <si>
    <t>6970</t>
  </si>
  <si>
    <t>4580004042023</t>
  </si>
  <si>
    <t>6971</t>
  </si>
  <si>
    <t>4968951208646</t>
  </si>
  <si>
    <t>6972</t>
  </si>
  <si>
    <t>4903409154762</t>
  </si>
  <si>
    <t>6973</t>
  </si>
  <si>
    <t>4903409164921</t>
  </si>
  <si>
    <t>6974</t>
  </si>
  <si>
    <t>4520297020377</t>
  </si>
  <si>
    <t>6975</t>
  </si>
  <si>
    <t>4968583220986</t>
  </si>
  <si>
    <t>6976</t>
  </si>
  <si>
    <t>4589781019297</t>
  </si>
  <si>
    <t>6977</t>
  </si>
  <si>
    <t>4982790260740</t>
  </si>
  <si>
    <t>6978</t>
  </si>
  <si>
    <t>4968583165010</t>
  </si>
  <si>
    <t>6979</t>
  </si>
  <si>
    <t>1234560038992</t>
  </si>
  <si>
    <t>6980</t>
  </si>
  <si>
    <t>4573319296328</t>
  </si>
  <si>
    <t>6981</t>
  </si>
  <si>
    <t>4982790233928</t>
  </si>
  <si>
    <t>6982</t>
  </si>
  <si>
    <t>4580297235508</t>
  </si>
  <si>
    <t>6983</t>
  </si>
  <si>
    <t>1234560027163</t>
  </si>
  <si>
    <t>6984</t>
  </si>
  <si>
    <t>4982790260733</t>
  </si>
  <si>
    <t>6985</t>
  </si>
  <si>
    <t>4969757105832</t>
  </si>
  <si>
    <t>6986</t>
  </si>
  <si>
    <t>4977794040283</t>
  </si>
  <si>
    <t>6987</t>
  </si>
  <si>
    <t>4524039201987</t>
  </si>
  <si>
    <t>6988</t>
  </si>
  <si>
    <t>6942259201545</t>
  </si>
  <si>
    <t>6989</t>
  </si>
  <si>
    <t>4962964247005</t>
  </si>
  <si>
    <t>6990</t>
  </si>
  <si>
    <t>4520297020162</t>
  </si>
  <si>
    <t>6991</t>
  </si>
  <si>
    <t>4520297120053</t>
  </si>
  <si>
    <t>6992</t>
  </si>
  <si>
    <t>4573319297561</t>
  </si>
  <si>
    <t>6993</t>
  </si>
  <si>
    <t>4573319297554</t>
  </si>
  <si>
    <t>6994</t>
  </si>
  <si>
    <t>6953125375055</t>
  </si>
  <si>
    <t>6995</t>
  </si>
  <si>
    <t>4573319298681</t>
  </si>
  <si>
    <t>6996</t>
  </si>
  <si>
    <t>4560481886426</t>
  </si>
  <si>
    <t>6997</t>
  </si>
  <si>
    <t>4573319282857</t>
  </si>
  <si>
    <t>6998</t>
  </si>
  <si>
    <t>6922284880061</t>
  </si>
  <si>
    <t>6999</t>
  </si>
  <si>
    <t>4570025480119</t>
  </si>
  <si>
    <t>7000</t>
  </si>
  <si>
    <t>4580297236871</t>
  </si>
  <si>
    <t>7001</t>
  </si>
  <si>
    <t>4512427065464</t>
  </si>
  <si>
    <t>7002</t>
  </si>
  <si>
    <t>6931748360078</t>
  </si>
  <si>
    <t>7003</t>
  </si>
  <si>
    <t>4968583507339</t>
  </si>
  <si>
    <t>7004</t>
  </si>
  <si>
    <t>4512427062753</t>
  </si>
  <si>
    <t>7005</t>
  </si>
  <si>
    <t>4982790181939</t>
  </si>
  <si>
    <t>7006</t>
  </si>
  <si>
    <t>4520297023088</t>
  </si>
  <si>
    <t>7007</t>
  </si>
  <si>
    <t>4526112424344</t>
  </si>
  <si>
    <t>7008</t>
  </si>
  <si>
    <t>4978929910396</t>
  </si>
  <si>
    <t>7009</t>
  </si>
  <si>
    <t>4521718015163</t>
  </si>
  <si>
    <t>7010</t>
  </si>
  <si>
    <t>4902506378613</t>
  </si>
  <si>
    <t>7011</t>
  </si>
  <si>
    <t>4510085319196</t>
  </si>
  <si>
    <t>7012</t>
  </si>
  <si>
    <t>4953980384423</t>
  </si>
  <si>
    <t>7013</t>
  </si>
  <si>
    <t>4516750203630</t>
  </si>
  <si>
    <t>7014</t>
  </si>
  <si>
    <t>4965534335027</t>
  </si>
  <si>
    <t>7015</t>
  </si>
  <si>
    <t>4516750203708</t>
  </si>
  <si>
    <t>7016</t>
  </si>
  <si>
    <t>4982790233911</t>
  </si>
  <si>
    <t>7017</t>
  </si>
  <si>
    <t>4512427040485</t>
  </si>
  <si>
    <t>7018</t>
  </si>
  <si>
    <t>4520297021749</t>
  </si>
  <si>
    <t>7019</t>
  </si>
  <si>
    <t>4520297120701</t>
  </si>
  <si>
    <t>7020</t>
  </si>
  <si>
    <t>4952583062868</t>
  </si>
  <si>
    <t>7021</t>
  </si>
  <si>
    <t>4589780997671</t>
  </si>
  <si>
    <t>7022</t>
  </si>
  <si>
    <t>4941335015795</t>
  </si>
  <si>
    <t>7023</t>
  </si>
  <si>
    <t>4905687048368</t>
  </si>
  <si>
    <t>7024</t>
  </si>
  <si>
    <t>4573523626003</t>
  </si>
  <si>
    <t>7025</t>
  </si>
  <si>
    <t>4982790296633</t>
  </si>
  <si>
    <t>7026</t>
  </si>
  <si>
    <t>6932898737796</t>
  </si>
  <si>
    <t>7027</t>
  </si>
  <si>
    <t>4547777000124</t>
  </si>
  <si>
    <t>7028</t>
  </si>
  <si>
    <t>4580297236147</t>
  </si>
  <si>
    <t>7029</t>
  </si>
  <si>
    <t>4982790260702</t>
  </si>
  <si>
    <t>7030</t>
  </si>
  <si>
    <t>4956810803750</t>
  </si>
  <si>
    <t>7031</t>
  </si>
  <si>
    <t>4510085328198</t>
  </si>
  <si>
    <t>7032</t>
  </si>
  <si>
    <t>4580150483169</t>
  </si>
  <si>
    <t>7033</t>
  </si>
  <si>
    <t>4953980384430</t>
  </si>
  <si>
    <t>7034</t>
  </si>
  <si>
    <t>4573553197030</t>
  </si>
  <si>
    <t>7035</t>
  </si>
  <si>
    <t>4510085319189</t>
  </si>
  <si>
    <t>7036</t>
  </si>
  <si>
    <t>4512427008997</t>
  </si>
  <si>
    <t>7037</t>
  </si>
  <si>
    <t>4969757134337</t>
  </si>
  <si>
    <t>7038</t>
  </si>
  <si>
    <t>4542804074802</t>
  </si>
  <si>
    <t>7039</t>
  </si>
  <si>
    <t>4542804121902</t>
  </si>
  <si>
    <t>7040</t>
  </si>
  <si>
    <t>4982790234376</t>
  </si>
  <si>
    <t>7041</t>
  </si>
  <si>
    <t>4542804123432</t>
  </si>
  <si>
    <t>7042</t>
  </si>
  <si>
    <t>6972548030198</t>
  </si>
  <si>
    <t>7043</t>
  </si>
  <si>
    <t>4972822370295</t>
  </si>
  <si>
    <t>7044</t>
  </si>
  <si>
    <t>4906137936310</t>
  </si>
  <si>
    <t>7045</t>
  </si>
  <si>
    <t>4580084520176</t>
  </si>
  <si>
    <t>7046</t>
  </si>
  <si>
    <t>4580004041880</t>
  </si>
  <si>
    <t>7047</t>
  </si>
  <si>
    <t>4542804044294</t>
  </si>
  <si>
    <t>7048</t>
  </si>
  <si>
    <t>4542804065510</t>
  </si>
  <si>
    <t>7049</t>
  </si>
  <si>
    <t>4542804044119</t>
  </si>
  <si>
    <t>7050</t>
  </si>
  <si>
    <t>4968583418970</t>
  </si>
  <si>
    <t>7051</t>
  </si>
  <si>
    <t>4542804123388</t>
  </si>
  <si>
    <t>7052</t>
  </si>
  <si>
    <t>4573242550887</t>
  </si>
  <si>
    <t xml:space="preserve"> E04-L2-1</t>
  </si>
  <si>
    <t>7053</t>
  </si>
  <si>
    <t>6972548035810</t>
  </si>
  <si>
    <t>7054</t>
  </si>
  <si>
    <t>4965534596886</t>
  </si>
  <si>
    <t>7055</t>
  </si>
  <si>
    <t>4965534597883</t>
  </si>
  <si>
    <t>7056</t>
  </si>
  <si>
    <t>4965534593885</t>
  </si>
  <si>
    <t>7057</t>
  </si>
  <si>
    <t>6972854790892</t>
  </si>
  <si>
    <t>7058</t>
  </si>
  <si>
    <t>1234560031603</t>
  </si>
  <si>
    <t>7059</t>
  </si>
  <si>
    <t>6971091797008</t>
  </si>
  <si>
    <t>7060</t>
  </si>
  <si>
    <t>4976790365314</t>
  </si>
  <si>
    <t>7061</t>
  </si>
  <si>
    <t>4526112343379</t>
  </si>
  <si>
    <t>7062</t>
  </si>
  <si>
    <t>4526112343386</t>
  </si>
  <si>
    <t>7063</t>
  </si>
  <si>
    <t>4573242550955</t>
  </si>
  <si>
    <t>7064</t>
  </si>
  <si>
    <t>4571113806941</t>
  </si>
  <si>
    <t>7065</t>
  </si>
  <si>
    <t>4943273400152</t>
  </si>
  <si>
    <t>7066</t>
  </si>
  <si>
    <t>4573553195142</t>
  </si>
  <si>
    <t>7067</t>
  </si>
  <si>
    <t>4973430020541</t>
  </si>
  <si>
    <t>7068</t>
  </si>
  <si>
    <t>4982790412637</t>
  </si>
  <si>
    <t>7069</t>
  </si>
  <si>
    <t>4549308529081</t>
  </si>
  <si>
    <t>7070</t>
  </si>
  <si>
    <t>4956810240333</t>
  </si>
  <si>
    <t>7071</t>
  </si>
  <si>
    <t>1234560053988</t>
  </si>
  <si>
    <t>7072</t>
  </si>
  <si>
    <t>4580084520114</t>
  </si>
  <si>
    <t>7073</t>
  </si>
  <si>
    <t>4968988074399</t>
  </si>
  <si>
    <t>7074</t>
  </si>
  <si>
    <t>4520297120343</t>
  </si>
  <si>
    <t>7075</t>
  </si>
  <si>
    <t>4982790353879</t>
  </si>
  <si>
    <t>7076</t>
  </si>
  <si>
    <t>4570025480157</t>
  </si>
  <si>
    <t>7077</t>
  </si>
  <si>
    <t>4570025480164</t>
  </si>
  <si>
    <t>7078</t>
  </si>
  <si>
    <t>4968988010557</t>
  </si>
  <si>
    <t>7079</t>
  </si>
  <si>
    <t>4510085136465</t>
  </si>
  <si>
    <t>7080</t>
  </si>
  <si>
    <t>4510085136489</t>
  </si>
  <si>
    <t>7081</t>
  </si>
  <si>
    <t>4526112456741</t>
  </si>
  <si>
    <t>7082</t>
  </si>
  <si>
    <t>4952583063513</t>
  </si>
  <si>
    <t>7083</t>
  </si>
  <si>
    <t>4542804067279</t>
  </si>
  <si>
    <t>7084</t>
  </si>
  <si>
    <t>4549308556780</t>
  </si>
  <si>
    <t>7085</t>
  </si>
  <si>
    <t>4965534645119</t>
  </si>
  <si>
    <t>7086</t>
  </si>
  <si>
    <t>4571111057314</t>
  </si>
  <si>
    <t>7087</t>
  </si>
  <si>
    <t>4991203128522</t>
  </si>
  <si>
    <t>7088</t>
  </si>
  <si>
    <t>4580682875913</t>
  </si>
  <si>
    <t>7089</t>
  </si>
  <si>
    <t>4570025489990</t>
  </si>
  <si>
    <t>7090</t>
  </si>
  <si>
    <t>6971806101755</t>
  </si>
  <si>
    <t>7091</t>
  </si>
  <si>
    <t>4570025482489</t>
  </si>
  <si>
    <t>7092</t>
  </si>
  <si>
    <t>4969757120774</t>
  </si>
  <si>
    <t>g03-l1-3</t>
  </si>
  <si>
    <t>7093</t>
  </si>
  <si>
    <t>4512427083161</t>
  </si>
  <si>
    <t>7094</t>
  </si>
  <si>
    <t>4960718501090</t>
  </si>
  <si>
    <t>7095</t>
  </si>
  <si>
    <t>4570025480287</t>
  </si>
  <si>
    <t>7096</t>
  </si>
  <si>
    <t>4991203173140</t>
  </si>
  <si>
    <t>7097</t>
  </si>
  <si>
    <t>4570025482472</t>
  </si>
  <si>
    <t>7098</t>
  </si>
  <si>
    <t>4965534751117</t>
  </si>
  <si>
    <t>7099</t>
  </si>
  <si>
    <t>6967422348322</t>
  </si>
  <si>
    <t>7100</t>
  </si>
  <si>
    <t>1234560056934</t>
  </si>
  <si>
    <t>7101</t>
  </si>
  <si>
    <t>4991203112262</t>
  </si>
  <si>
    <t>7102</t>
  </si>
  <si>
    <t>4570025483592</t>
  </si>
  <si>
    <t>7103</t>
  </si>
  <si>
    <t>4570025480270</t>
  </si>
  <si>
    <t>7104</t>
  </si>
  <si>
    <t>4570025480294</t>
  </si>
  <si>
    <t>7105</t>
  </si>
  <si>
    <t>4570025483615</t>
  </si>
  <si>
    <t>7106</t>
  </si>
  <si>
    <t>6945967867508</t>
  </si>
  <si>
    <t>7107</t>
  </si>
  <si>
    <t>4512427029473</t>
  </si>
  <si>
    <t>7108</t>
  </si>
  <si>
    <t>6932913510342</t>
  </si>
  <si>
    <t>7109</t>
  </si>
  <si>
    <t>4991203181121</t>
  </si>
  <si>
    <t>7110</t>
  </si>
  <si>
    <t>6936207868980</t>
  </si>
  <si>
    <t>7111</t>
  </si>
  <si>
    <t>4526112597048</t>
  </si>
  <si>
    <t>7112</t>
  </si>
  <si>
    <t>1234560055104</t>
  </si>
  <si>
    <t>7113</t>
  </si>
  <si>
    <t>6940079760181</t>
  </si>
  <si>
    <t>7114</t>
  </si>
  <si>
    <t>4974908364785</t>
  </si>
  <si>
    <t>7115</t>
  </si>
  <si>
    <t>1234560032938</t>
  </si>
  <si>
    <t>7116</t>
  </si>
  <si>
    <t>1234560047376</t>
  </si>
  <si>
    <t>7117</t>
  </si>
  <si>
    <t>6970802669450</t>
  </si>
  <si>
    <t>7118</t>
  </si>
  <si>
    <t>6971024832264</t>
  </si>
  <si>
    <t>7119</t>
  </si>
  <si>
    <t>6925956389051</t>
  </si>
  <si>
    <t>7120</t>
  </si>
  <si>
    <t>6949078432822</t>
  </si>
  <si>
    <t>7121</t>
  </si>
  <si>
    <t>6920240800090</t>
  </si>
  <si>
    <t>7122</t>
  </si>
  <si>
    <t>4964549061471</t>
  </si>
  <si>
    <t>7123</t>
  </si>
  <si>
    <t>6920240800113</t>
  </si>
  <si>
    <t>7124</t>
  </si>
  <si>
    <t>6941660900641</t>
  </si>
  <si>
    <t>7125</t>
  </si>
  <si>
    <t>4905596114178</t>
  </si>
  <si>
    <t>7126</t>
  </si>
  <si>
    <t>4991203183354</t>
  </si>
  <si>
    <t>7127</t>
  </si>
  <si>
    <t>1234560052097</t>
  </si>
  <si>
    <t>7128</t>
  </si>
  <si>
    <t>6932898728824</t>
  </si>
  <si>
    <t>7129</t>
  </si>
  <si>
    <t>6932898717101</t>
  </si>
  <si>
    <t>7130</t>
  </si>
  <si>
    <t>4964549052288</t>
  </si>
  <si>
    <t>A05-L4-5</t>
  </si>
  <si>
    <t>7131</t>
  </si>
  <si>
    <t>6950266691259</t>
  </si>
  <si>
    <t>7132</t>
  </si>
  <si>
    <t>4580084521074</t>
  </si>
  <si>
    <t>7133</t>
  </si>
  <si>
    <t>6925956330077</t>
  </si>
  <si>
    <t>7134</t>
  </si>
  <si>
    <t>6982323171657</t>
  </si>
  <si>
    <t>7135</t>
  </si>
  <si>
    <t>6982323171664</t>
  </si>
  <si>
    <t>7136</t>
  </si>
  <si>
    <t>6982323171671</t>
  </si>
  <si>
    <t>7137</t>
  </si>
  <si>
    <t>6982323171626</t>
  </si>
  <si>
    <t>7138</t>
  </si>
  <si>
    <t>4943273500609</t>
  </si>
  <si>
    <t>7139</t>
  </si>
  <si>
    <t>4991203119216</t>
  </si>
  <si>
    <t>7140</t>
  </si>
  <si>
    <t>4570025482779</t>
  </si>
  <si>
    <t>7141</t>
  </si>
  <si>
    <t>6982323172081</t>
  </si>
  <si>
    <t>7142</t>
  </si>
  <si>
    <t>4570025482700</t>
  </si>
  <si>
    <t>7143</t>
  </si>
  <si>
    <t>6932898728305</t>
  </si>
  <si>
    <t>7144</t>
  </si>
  <si>
    <t>4973430025072</t>
  </si>
  <si>
    <t>7145</t>
  </si>
  <si>
    <t>4549308704273</t>
  </si>
  <si>
    <t>7146</t>
  </si>
  <si>
    <t>4974908333200</t>
  </si>
  <si>
    <t>7147</t>
  </si>
  <si>
    <t>6951109369298</t>
  </si>
  <si>
    <t>7148</t>
  </si>
  <si>
    <t>6997588067041</t>
  </si>
  <si>
    <t>7149</t>
  </si>
  <si>
    <t>4968988756813</t>
  </si>
  <si>
    <t>7150</t>
  </si>
  <si>
    <t>4956810402465</t>
  </si>
  <si>
    <t>7151</t>
  </si>
  <si>
    <t>6956646840507</t>
  </si>
  <si>
    <t>7152</t>
  </si>
  <si>
    <t>1234560039852</t>
  </si>
  <si>
    <t>7153</t>
  </si>
  <si>
    <t>1234560031696</t>
  </si>
  <si>
    <t>7154</t>
  </si>
  <si>
    <t>4975887572246</t>
  </si>
  <si>
    <t>7155</t>
  </si>
  <si>
    <t>6978033997830</t>
  </si>
  <si>
    <t>7156</t>
  </si>
  <si>
    <t>6982323171732</t>
  </si>
  <si>
    <t>7157</t>
  </si>
  <si>
    <t>6978933537822</t>
  </si>
  <si>
    <t>7158</t>
  </si>
  <si>
    <t>4571137125790</t>
  </si>
  <si>
    <t>7159</t>
  </si>
  <si>
    <t>1234560035816</t>
  </si>
  <si>
    <t>7160</t>
  </si>
  <si>
    <t>1234560052257</t>
  </si>
  <si>
    <t>7161</t>
  </si>
  <si>
    <t>6937152710157</t>
  </si>
  <si>
    <t>7162</t>
  </si>
  <si>
    <t>6949078432778</t>
  </si>
  <si>
    <t>7163</t>
  </si>
  <si>
    <t>1234560031689</t>
  </si>
  <si>
    <t>7164</t>
  </si>
  <si>
    <t>6972081862102</t>
  </si>
  <si>
    <t>7165</t>
  </si>
  <si>
    <t>6957574800397</t>
  </si>
  <si>
    <t>7166</t>
  </si>
  <si>
    <t>1234560059195</t>
  </si>
  <si>
    <t>7167</t>
  </si>
  <si>
    <t>4542804143287</t>
  </si>
  <si>
    <t>7168</t>
  </si>
  <si>
    <t>6972991460283</t>
  </si>
  <si>
    <t>7169</t>
  </si>
  <si>
    <t>8809180746164</t>
  </si>
  <si>
    <t>7170</t>
  </si>
  <si>
    <t>8809180746157</t>
  </si>
  <si>
    <t>7171</t>
  </si>
  <si>
    <t>1234560054374</t>
  </si>
  <si>
    <t>7172</t>
  </si>
  <si>
    <t>6902216020213</t>
  </si>
  <si>
    <t>7173</t>
  </si>
  <si>
    <t>1234560027156</t>
  </si>
  <si>
    <t>7174</t>
  </si>
  <si>
    <t>1234560046706</t>
  </si>
  <si>
    <t>7175</t>
  </si>
  <si>
    <t>1234560032327</t>
  </si>
  <si>
    <t>7176</t>
  </si>
  <si>
    <t>6949078413593</t>
  </si>
  <si>
    <t>7177</t>
  </si>
  <si>
    <t>1234560026388</t>
  </si>
  <si>
    <t>7178</t>
  </si>
  <si>
    <t>1234560026234</t>
  </si>
  <si>
    <t>G0.-L1-2</t>
  </si>
  <si>
    <t>7179</t>
  </si>
  <si>
    <t>4570025488269</t>
  </si>
  <si>
    <t>7180</t>
  </si>
  <si>
    <t>6956218140042</t>
  </si>
  <si>
    <t>7181</t>
  </si>
  <si>
    <t>6949066015945</t>
  </si>
  <si>
    <t>7182</t>
  </si>
  <si>
    <t>6982323170780</t>
  </si>
  <si>
    <t>7183</t>
  </si>
  <si>
    <t>6914635990411</t>
  </si>
  <si>
    <t>7184</t>
  </si>
  <si>
    <t>4974908434983</t>
  </si>
  <si>
    <t>7185</t>
  </si>
  <si>
    <t>1234560031016</t>
  </si>
  <si>
    <t>7186</t>
  </si>
  <si>
    <t>1234560059485</t>
  </si>
  <si>
    <t>7187</t>
  </si>
  <si>
    <t>1234560059522</t>
  </si>
  <si>
    <t>7188</t>
  </si>
  <si>
    <t>6956218140011</t>
  </si>
  <si>
    <t>7189</t>
  </si>
  <si>
    <t>4972822590020</t>
  </si>
  <si>
    <t>7190</t>
  </si>
  <si>
    <t>6932898716975</t>
  </si>
  <si>
    <t>7191</t>
  </si>
  <si>
    <t>4570025481123</t>
  </si>
  <si>
    <t>7192</t>
  </si>
  <si>
    <t>4960380143864</t>
  </si>
  <si>
    <t>7193</t>
  </si>
  <si>
    <t>6972226301138</t>
  </si>
  <si>
    <t>7194</t>
  </si>
  <si>
    <t>4905596212287</t>
  </si>
  <si>
    <t>G06-L4-4</t>
  </si>
  <si>
    <t>7195</t>
  </si>
  <si>
    <t>4955959161004</t>
  </si>
  <si>
    <t>7196</t>
  </si>
  <si>
    <t>4905596034889</t>
  </si>
  <si>
    <t>7197</t>
  </si>
  <si>
    <t>4521684232571</t>
  </si>
  <si>
    <t>7198</t>
  </si>
  <si>
    <t>4955959157823</t>
  </si>
  <si>
    <t>7199</t>
  </si>
  <si>
    <t>4560177466536</t>
  </si>
  <si>
    <t>7200</t>
  </si>
  <si>
    <t>4560177466543</t>
  </si>
  <si>
    <t>7201</t>
  </si>
  <si>
    <t>4973430023870</t>
  </si>
  <si>
    <t>7202</t>
  </si>
  <si>
    <t>4526112597406</t>
  </si>
  <si>
    <t>7203</t>
  </si>
  <si>
    <t>4955959163909</t>
  </si>
  <si>
    <t>7204</t>
  </si>
  <si>
    <t>4905596185680</t>
  </si>
  <si>
    <t>7205</t>
  </si>
  <si>
    <t>6957574800403</t>
  </si>
  <si>
    <t>7206</t>
  </si>
  <si>
    <t>6957574800410</t>
  </si>
  <si>
    <t>7207</t>
  </si>
  <si>
    <t>6972081863307</t>
  </si>
  <si>
    <t>7208</t>
  </si>
  <si>
    <t>4903409164112</t>
  </si>
  <si>
    <t>D01L2-4</t>
  </si>
  <si>
    <t>7209</t>
  </si>
  <si>
    <t>6927768506800</t>
  </si>
  <si>
    <t>7210</t>
  </si>
  <si>
    <t>4982790292420</t>
  </si>
  <si>
    <t>7211</t>
  </si>
  <si>
    <t>1234560001729</t>
  </si>
  <si>
    <t>H03-L5-3-4</t>
  </si>
  <si>
    <t>7212</t>
  </si>
  <si>
    <t>4955959163114</t>
  </si>
  <si>
    <t>7213</t>
  </si>
  <si>
    <t>4955959129127</t>
  </si>
  <si>
    <t>7214</t>
  </si>
  <si>
    <t>4965534529006</t>
  </si>
  <si>
    <t>7215</t>
  </si>
  <si>
    <t>4978446073666</t>
  </si>
  <si>
    <t>7216</t>
  </si>
  <si>
    <t>4560177466284</t>
  </si>
  <si>
    <t>7217</t>
  </si>
  <si>
    <t>6930559291908</t>
  </si>
  <si>
    <t>7218</t>
  </si>
  <si>
    <t>4542804121964</t>
  </si>
  <si>
    <t>7219</t>
  </si>
  <si>
    <t>6971024836286</t>
  </si>
  <si>
    <t>7220</t>
  </si>
  <si>
    <t>4982790393950</t>
  </si>
  <si>
    <t>7221</t>
  </si>
  <si>
    <t>6982323171510</t>
  </si>
  <si>
    <t>7222</t>
  </si>
  <si>
    <t>4976508127760</t>
  </si>
  <si>
    <t>7223</t>
  </si>
  <si>
    <t>4580004042412</t>
  </si>
  <si>
    <t>7224</t>
  </si>
  <si>
    <t>4905687380192</t>
  </si>
  <si>
    <t>7225</t>
  </si>
  <si>
    <t>4955959143925</t>
  </si>
  <si>
    <t>7226</t>
  </si>
  <si>
    <t>4905596467199</t>
  </si>
  <si>
    <t>7227</t>
  </si>
  <si>
    <t>4905596469483</t>
  </si>
  <si>
    <t>7228</t>
  </si>
  <si>
    <t>4905596466550</t>
  </si>
  <si>
    <t>7229</t>
  </si>
  <si>
    <t>4905596468783</t>
  </si>
  <si>
    <t>7230</t>
  </si>
  <si>
    <t>4976508125841</t>
  </si>
  <si>
    <t>7231</t>
  </si>
  <si>
    <t>4573553197542</t>
  </si>
  <si>
    <t>7232</t>
  </si>
  <si>
    <t>6927768506824</t>
  </si>
  <si>
    <t>7233</t>
  </si>
  <si>
    <t>4965534511773</t>
  </si>
  <si>
    <t>D04-L5-2</t>
  </si>
  <si>
    <t>7234</t>
  </si>
  <si>
    <t>4573553196361</t>
  </si>
  <si>
    <t>7235</t>
  </si>
  <si>
    <t>4991203140548</t>
  </si>
  <si>
    <t>7236</t>
  </si>
  <si>
    <t>6954459200174</t>
  </si>
  <si>
    <t>7237</t>
  </si>
  <si>
    <t>6972854792100</t>
  </si>
  <si>
    <t>7238</t>
  </si>
  <si>
    <t>4513750722628</t>
  </si>
  <si>
    <t>7239</t>
  </si>
  <si>
    <t>4903409100301</t>
  </si>
  <si>
    <t>7240</t>
  </si>
  <si>
    <t>6974710172507</t>
  </si>
  <si>
    <t>7241</t>
  </si>
  <si>
    <t>6972081869767</t>
  </si>
  <si>
    <t>7242</t>
  </si>
  <si>
    <t>1234560006137</t>
  </si>
  <si>
    <t>7243</t>
  </si>
  <si>
    <t>1234560009800</t>
  </si>
  <si>
    <t>7244</t>
  </si>
  <si>
    <t>6972854795439</t>
  </si>
  <si>
    <t>7245</t>
  </si>
  <si>
    <t>4510085616547</t>
  </si>
  <si>
    <t>7246</t>
  </si>
  <si>
    <t>6970715351275</t>
  </si>
  <si>
    <t>7247</t>
  </si>
  <si>
    <t>6970715355488</t>
  </si>
  <si>
    <t>7248</t>
  </si>
  <si>
    <t>6970715359509</t>
  </si>
  <si>
    <t>7249</t>
  </si>
  <si>
    <t>4520297061592</t>
  </si>
  <si>
    <t>7250</t>
  </si>
  <si>
    <t>4973107002566</t>
  </si>
  <si>
    <t>7251</t>
  </si>
  <si>
    <t>4978446506546</t>
  </si>
  <si>
    <t>7252</t>
  </si>
  <si>
    <t>4964549040841</t>
  </si>
  <si>
    <t>7253</t>
  </si>
  <si>
    <t>4521684146052</t>
  </si>
  <si>
    <t>A02-4-3</t>
  </si>
  <si>
    <t>7254</t>
  </si>
  <si>
    <t>4580682871427</t>
  </si>
  <si>
    <t>7255</t>
  </si>
  <si>
    <t>4526112885404</t>
  </si>
  <si>
    <t>7256</t>
  </si>
  <si>
    <t>4973430023986</t>
  </si>
  <si>
    <t>7257</t>
  </si>
  <si>
    <t>4965534648110</t>
  </si>
  <si>
    <t>7258</t>
  </si>
  <si>
    <t>4962964224709</t>
  </si>
  <si>
    <t>7259</t>
  </si>
  <si>
    <t>4962964123101</t>
  </si>
  <si>
    <t>7260</t>
  </si>
  <si>
    <t>4903409153727</t>
  </si>
  <si>
    <t>7261</t>
  </si>
  <si>
    <t>4905687118054</t>
  </si>
  <si>
    <t>7262</t>
  </si>
  <si>
    <t>4956810802432</t>
  </si>
  <si>
    <t>7263</t>
  </si>
  <si>
    <t>6925188321072</t>
  </si>
  <si>
    <t>7264</t>
  </si>
  <si>
    <t>6986202300220</t>
  </si>
  <si>
    <t>7265</t>
  </si>
  <si>
    <t>6926646837050</t>
  </si>
  <si>
    <t>7266</t>
  </si>
  <si>
    <t>6926646800191</t>
  </si>
  <si>
    <t>7267</t>
  </si>
  <si>
    <t>6972854797020</t>
  </si>
  <si>
    <t>7268</t>
  </si>
  <si>
    <t>6972854792995</t>
  </si>
  <si>
    <t>7269</t>
  </si>
  <si>
    <t>6972489005040</t>
  </si>
  <si>
    <t>7270</t>
  </si>
  <si>
    <t>6972879890171</t>
  </si>
  <si>
    <t>7271</t>
  </si>
  <si>
    <t>6972854791035</t>
  </si>
  <si>
    <t>7272</t>
  </si>
  <si>
    <t>6972854796269</t>
  </si>
  <si>
    <t>7273</t>
  </si>
  <si>
    <t>6972709950365</t>
  </si>
  <si>
    <t>7274</t>
  </si>
  <si>
    <t>6972854795477</t>
  </si>
  <si>
    <t>7275</t>
  </si>
  <si>
    <t>6921425517390</t>
  </si>
  <si>
    <t>7276</t>
  </si>
  <si>
    <t>6972081865547</t>
  </si>
  <si>
    <t>7277</t>
  </si>
  <si>
    <t>6972081869576</t>
  </si>
  <si>
    <t>7278</t>
  </si>
  <si>
    <t>6972081869569</t>
  </si>
  <si>
    <t>7279</t>
  </si>
  <si>
    <t>6972081869279</t>
  </si>
  <si>
    <t>7280</t>
  </si>
  <si>
    <t>6972081868104</t>
  </si>
  <si>
    <t>7281</t>
  </si>
  <si>
    <t>6972081868319</t>
  </si>
  <si>
    <t>7282</t>
  </si>
  <si>
    <t>6950126110388</t>
  </si>
  <si>
    <t>7283</t>
  </si>
  <si>
    <t>6972854791851</t>
  </si>
  <si>
    <t>7284</t>
  </si>
  <si>
    <t>6972854795392</t>
  </si>
  <si>
    <t>7285</t>
  </si>
  <si>
    <t>4956810226023</t>
  </si>
  <si>
    <t>7286</t>
  </si>
  <si>
    <t>4956810240487</t>
  </si>
  <si>
    <t>7287</t>
  </si>
  <si>
    <t>4526112343324</t>
  </si>
  <si>
    <t>7288</t>
  </si>
  <si>
    <t>4526112343348</t>
  </si>
  <si>
    <t>7289</t>
  </si>
  <si>
    <t>6972081869538</t>
  </si>
  <si>
    <t>7290</t>
  </si>
  <si>
    <t>4580233932492</t>
  </si>
  <si>
    <t>7291</t>
  </si>
  <si>
    <t>4955959144304</t>
  </si>
  <si>
    <t>7292</t>
  </si>
  <si>
    <t>4955959123019</t>
  </si>
  <si>
    <t>7293</t>
  </si>
  <si>
    <t>4973430023139</t>
  </si>
  <si>
    <t>7294</t>
  </si>
  <si>
    <t>1234560054329</t>
  </si>
  <si>
    <t>7295</t>
  </si>
  <si>
    <t>6971633388015</t>
  </si>
  <si>
    <t>7296</t>
  </si>
  <si>
    <t>6939105416093</t>
  </si>
  <si>
    <t>7297</t>
  </si>
  <si>
    <t>6240704390012</t>
  </si>
  <si>
    <t>7298</t>
  </si>
  <si>
    <t>4905687342688</t>
  </si>
  <si>
    <t>7299</t>
  </si>
  <si>
    <t>4964549041374</t>
  </si>
  <si>
    <t>7300</t>
  </si>
  <si>
    <t>4526112681112</t>
  </si>
  <si>
    <t>7301</t>
  </si>
  <si>
    <t>1234560006359</t>
  </si>
  <si>
    <t>7302</t>
  </si>
  <si>
    <t>6938684690511</t>
  </si>
  <si>
    <t>S9-L1-1</t>
  </si>
  <si>
    <t>7303</t>
  </si>
  <si>
    <t>6970715351268</t>
  </si>
  <si>
    <t>7304</t>
  </si>
  <si>
    <t>6972081863468</t>
  </si>
  <si>
    <t>7305</t>
  </si>
  <si>
    <t>4977425204022</t>
  </si>
  <si>
    <t>7306</t>
  </si>
  <si>
    <t>4526112978083</t>
  </si>
  <si>
    <t>7307</t>
  </si>
  <si>
    <t>4905596055761</t>
  </si>
  <si>
    <t>7308</t>
  </si>
  <si>
    <t>4955959153610</t>
  </si>
  <si>
    <t>7309</t>
  </si>
  <si>
    <t>4991203171832</t>
  </si>
  <si>
    <t>7310</t>
  </si>
  <si>
    <t>1234560013869</t>
  </si>
  <si>
    <t>7311</t>
  </si>
  <si>
    <t>4955959130048</t>
  </si>
  <si>
    <t>7312</t>
  </si>
  <si>
    <t>4582281741613</t>
  </si>
  <si>
    <t>7313</t>
  </si>
  <si>
    <t>4977425200185</t>
  </si>
  <si>
    <t>7314</t>
  </si>
  <si>
    <t>4977425206675</t>
  </si>
  <si>
    <t>7315</t>
  </si>
  <si>
    <t>4965534888004</t>
  </si>
  <si>
    <t>7316</t>
  </si>
  <si>
    <t>4965534824729</t>
  </si>
  <si>
    <t>7317</t>
  </si>
  <si>
    <t>4955959114413</t>
  </si>
  <si>
    <t>7318</t>
  </si>
  <si>
    <t>4905596185987</t>
  </si>
  <si>
    <t>7319</t>
  </si>
  <si>
    <t>4905596005360</t>
  </si>
  <si>
    <t>7320</t>
  </si>
  <si>
    <t>4955959150213</t>
  </si>
  <si>
    <t>E03-L2-1-2</t>
  </si>
  <si>
    <t>7321</t>
  </si>
  <si>
    <t>4510085138261</t>
  </si>
  <si>
    <t>7322</t>
  </si>
  <si>
    <t>4546490310084</t>
  </si>
  <si>
    <t>7323</t>
  </si>
  <si>
    <t>4955959137306</t>
  </si>
  <si>
    <t>7324</t>
  </si>
  <si>
    <t>4955959149811</t>
  </si>
  <si>
    <t>7325</t>
  </si>
  <si>
    <t>4965534887007</t>
  </si>
  <si>
    <t>7326</t>
  </si>
  <si>
    <t>4936181509512</t>
  </si>
  <si>
    <t>7327</t>
  </si>
  <si>
    <t>4580682870307</t>
  </si>
  <si>
    <t>7328</t>
  </si>
  <si>
    <t>4978929479473</t>
  </si>
  <si>
    <t>7329</t>
  </si>
  <si>
    <t>4532311075102</t>
  </si>
  <si>
    <t>7330</t>
  </si>
  <si>
    <t>4532311075089</t>
  </si>
  <si>
    <t>7331</t>
  </si>
  <si>
    <t>6972081863383</t>
  </si>
  <si>
    <t>7332</t>
  </si>
  <si>
    <t>6972854796139</t>
  </si>
  <si>
    <t>7333</t>
  </si>
  <si>
    <t>4982790327030</t>
  </si>
  <si>
    <t>7334</t>
  </si>
  <si>
    <t>6972081863529</t>
  </si>
  <si>
    <t>7335</t>
  </si>
  <si>
    <t>6972081862089</t>
  </si>
  <si>
    <t>7336</t>
  </si>
  <si>
    <t>6954485420126</t>
  </si>
  <si>
    <t>7337</t>
  </si>
  <si>
    <t>4526112954827</t>
  </si>
  <si>
    <t>7338</t>
  </si>
  <si>
    <t>4978446506430</t>
  </si>
  <si>
    <t>7339</t>
  </si>
  <si>
    <t>4903234010745</t>
  </si>
  <si>
    <t>7340</t>
  </si>
  <si>
    <t>4965534351430</t>
  </si>
  <si>
    <t>7341</t>
  </si>
  <si>
    <t>6994587562850</t>
  </si>
  <si>
    <t>7342</t>
  </si>
  <si>
    <t>6935648580031</t>
  </si>
  <si>
    <t>7343</t>
  </si>
  <si>
    <t>4977425004271</t>
  </si>
  <si>
    <t>7344</t>
  </si>
  <si>
    <t>6924040695191</t>
  </si>
  <si>
    <t>7345</t>
  </si>
  <si>
    <t>4968831110762</t>
  </si>
  <si>
    <t>7346</t>
  </si>
  <si>
    <t>4549308569513</t>
  </si>
  <si>
    <t>7347</t>
  </si>
  <si>
    <t>4580004041248</t>
  </si>
  <si>
    <t>7348</t>
  </si>
  <si>
    <t>4973430023740</t>
  </si>
  <si>
    <t>D0206-L3-4-1</t>
  </si>
  <si>
    <t>7349</t>
  </si>
  <si>
    <t>4973430530804</t>
  </si>
  <si>
    <t>7350</t>
  </si>
  <si>
    <t>4977425202844</t>
  </si>
  <si>
    <t>7351</t>
  </si>
  <si>
    <t>4965534663717</t>
  </si>
  <si>
    <t>7352</t>
  </si>
  <si>
    <t>6972081861853</t>
  </si>
  <si>
    <t>7353</t>
  </si>
  <si>
    <t>6972081864700</t>
  </si>
  <si>
    <t>7354</t>
  </si>
  <si>
    <t>1234560006304</t>
  </si>
  <si>
    <t>7355</t>
  </si>
  <si>
    <t>6972854792209</t>
  </si>
  <si>
    <t>7356</t>
  </si>
  <si>
    <t>6972854792940</t>
  </si>
  <si>
    <t>7357</t>
  </si>
  <si>
    <t>6972854795811</t>
  </si>
  <si>
    <t>7358</t>
  </si>
  <si>
    <t>6972854795873</t>
  </si>
  <si>
    <t>7359</t>
  </si>
  <si>
    <t>1234560008193</t>
  </si>
  <si>
    <t>7360</t>
  </si>
  <si>
    <t>4965534523714</t>
  </si>
  <si>
    <t>7361</t>
  </si>
  <si>
    <t>4570025480645</t>
  </si>
  <si>
    <t>7362</t>
  </si>
  <si>
    <t>8052202120323</t>
  </si>
  <si>
    <t>7363</t>
  </si>
  <si>
    <t>4582111358110</t>
  </si>
  <si>
    <t>7364</t>
  </si>
  <si>
    <t>4905596212010</t>
  </si>
  <si>
    <t>7365</t>
  </si>
  <si>
    <t>6927768507685</t>
  </si>
  <si>
    <t>7366</t>
  </si>
  <si>
    <t>4982790262799</t>
  </si>
  <si>
    <t>f</t>
  </si>
  <si>
    <t>7367</t>
  </si>
  <si>
    <t>4982790432093</t>
  </si>
  <si>
    <t>7368</t>
  </si>
  <si>
    <t>6972427510940</t>
  </si>
  <si>
    <t>7369</t>
  </si>
  <si>
    <t>4978446048039</t>
  </si>
  <si>
    <t>7370</t>
  </si>
  <si>
    <t>4977794032134</t>
  </si>
  <si>
    <t>B01-L4-3</t>
  </si>
  <si>
    <t>7371</t>
  </si>
  <si>
    <t>4956810804276</t>
  </si>
  <si>
    <t>7372</t>
  </si>
  <si>
    <t>4571137129613</t>
  </si>
  <si>
    <t>7373</t>
  </si>
  <si>
    <t>4905687359020</t>
  </si>
  <si>
    <t>7374</t>
  </si>
  <si>
    <t>6956446902085</t>
  </si>
  <si>
    <t>7375</t>
  </si>
  <si>
    <t>4570025481116</t>
  </si>
  <si>
    <t>7376</t>
  </si>
  <si>
    <t>1234560016020</t>
  </si>
  <si>
    <t>7377</t>
  </si>
  <si>
    <t>6972548039856</t>
  </si>
  <si>
    <t>7378</t>
  </si>
  <si>
    <t>1234560060047</t>
  </si>
  <si>
    <t>7379</t>
  </si>
  <si>
    <t>6925512424998</t>
  </si>
  <si>
    <t>7380</t>
  </si>
  <si>
    <t>4549308566611</t>
  </si>
  <si>
    <t>7381</t>
  </si>
  <si>
    <t>6971697809402</t>
  </si>
  <si>
    <t>7382</t>
  </si>
  <si>
    <t>4956810236725</t>
  </si>
  <si>
    <t>7383</t>
  </si>
  <si>
    <t>6971091795356</t>
  </si>
  <si>
    <t>7384</t>
  </si>
  <si>
    <t>4905687355046</t>
  </si>
  <si>
    <t>7385</t>
  </si>
  <si>
    <t>4976508133327</t>
  </si>
  <si>
    <t>7386</t>
  </si>
  <si>
    <t>4956810802128</t>
  </si>
  <si>
    <t>7387</t>
  </si>
  <si>
    <t>4542804114980</t>
  </si>
  <si>
    <t>7388</t>
  </si>
  <si>
    <t>4934481214372</t>
  </si>
  <si>
    <t>7389</t>
  </si>
  <si>
    <t>4956810804269</t>
  </si>
  <si>
    <t>7390</t>
  </si>
  <si>
    <t>1234560001552</t>
  </si>
  <si>
    <t>7391</t>
  </si>
  <si>
    <t>4972822310420</t>
  </si>
  <si>
    <t>7392</t>
  </si>
  <si>
    <t>4972822810265</t>
  </si>
  <si>
    <t>7393</t>
  </si>
  <si>
    <t>4934481215102</t>
  </si>
  <si>
    <t>7394</t>
  </si>
  <si>
    <t>4526112239221</t>
  </si>
  <si>
    <t>7395</t>
  </si>
  <si>
    <t>4978929480196</t>
  </si>
  <si>
    <t>7396</t>
  </si>
  <si>
    <t>4955959154914</t>
  </si>
  <si>
    <t>7397</t>
  </si>
  <si>
    <t>4965534522717</t>
  </si>
  <si>
    <t>7398</t>
  </si>
  <si>
    <t>4973430564205</t>
  </si>
  <si>
    <t>7399</t>
  </si>
  <si>
    <t>4580004041606</t>
  </si>
  <si>
    <t>7400</t>
  </si>
  <si>
    <t>4580004040418</t>
  </si>
  <si>
    <t>7401</t>
  </si>
  <si>
    <t>6972548033823</t>
  </si>
  <si>
    <t>7402</t>
  </si>
  <si>
    <t>4573553196484</t>
  </si>
  <si>
    <t>7403</t>
  </si>
  <si>
    <t>4956810238453</t>
  </si>
  <si>
    <t>7404</t>
  </si>
  <si>
    <t>4956810860074</t>
  </si>
  <si>
    <t>7405</t>
  </si>
  <si>
    <t>4943273710022</t>
  </si>
  <si>
    <t>7406</t>
  </si>
  <si>
    <t>4580297233610</t>
  </si>
  <si>
    <t>7407</t>
  </si>
  <si>
    <t>4905596469230</t>
  </si>
  <si>
    <t>7408</t>
  </si>
  <si>
    <t>4965534124775</t>
  </si>
  <si>
    <t>7409</t>
  </si>
  <si>
    <t>1234560023301</t>
  </si>
  <si>
    <t>7410</t>
  </si>
  <si>
    <t>4905687355084</t>
  </si>
  <si>
    <t>7411</t>
  </si>
  <si>
    <t>6928192244054</t>
  </si>
  <si>
    <t>7412</t>
  </si>
  <si>
    <t>4549308529098</t>
  </si>
  <si>
    <t>7413</t>
  </si>
  <si>
    <t>4956810803163</t>
  </si>
  <si>
    <t>7414</t>
  </si>
  <si>
    <t>6972081868142</t>
  </si>
  <si>
    <t>7415</t>
  </si>
  <si>
    <t>4977425204671</t>
  </si>
  <si>
    <t>7416</t>
  </si>
  <si>
    <t>4560141088931</t>
  </si>
  <si>
    <t>7417</t>
  </si>
  <si>
    <t>4965534121378</t>
  </si>
  <si>
    <t>7418</t>
  </si>
  <si>
    <t>4982790309227</t>
  </si>
  <si>
    <t>7419</t>
  </si>
  <si>
    <t>4905596503262</t>
  </si>
  <si>
    <t>7420</t>
  </si>
  <si>
    <t>6942259201491</t>
  </si>
  <si>
    <t>7421</t>
  </si>
  <si>
    <t>4955959162810</t>
  </si>
  <si>
    <t>7422</t>
  </si>
  <si>
    <t>4965534351331</t>
  </si>
  <si>
    <t>7423</t>
  </si>
  <si>
    <t>4955959119210</t>
  </si>
  <si>
    <t>7424</t>
  </si>
  <si>
    <t>4955959143918</t>
  </si>
  <si>
    <t>7425</t>
  </si>
  <si>
    <t>4955959129240</t>
  </si>
  <si>
    <t>7426</t>
  </si>
  <si>
    <t>4905596122371</t>
  </si>
  <si>
    <t>7427</t>
  </si>
  <si>
    <t>4974908215377</t>
  </si>
  <si>
    <t>7428</t>
  </si>
  <si>
    <t>6949078417546</t>
  </si>
  <si>
    <t>7429</t>
  </si>
  <si>
    <t>6975365300765</t>
  </si>
  <si>
    <t>7430</t>
  </si>
  <si>
    <t>4905687333600</t>
  </si>
  <si>
    <t>7431</t>
  </si>
  <si>
    <t>4991203151230</t>
  </si>
  <si>
    <t>7432</t>
  </si>
  <si>
    <t>4982592014824</t>
  </si>
  <si>
    <t>7433</t>
  </si>
  <si>
    <t>4965534364720</t>
  </si>
  <si>
    <t>7434</t>
  </si>
  <si>
    <t>4905596181576</t>
  </si>
  <si>
    <t>7435</t>
  </si>
  <si>
    <t>4955959166900</t>
  </si>
  <si>
    <t>7436</t>
  </si>
  <si>
    <t>4526112510054</t>
  </si>
  <si>
    <t>7437</t>
  </si>
  <si>
    <t>4905596467076</t>
  </si>
  <si>
    <t>7438</t>
  </si>
  <si>
    <t>4964549052639</t>
  </si>
  <si>
    <t>7439</t>
  </si>
  <si>
    <t>4580233938548</t>
  </si>
  <si>
    <t>7440</t>
  </si>
  <si>
    <t>8052202141762</t>
  </si>
  <si>
    <t>7441</t>
  </si>
  <si>
    <t>4560177467106</t>
  </si>
  <si>
    <t>7442</t>
  </si>
  <si>
    <t>4986614266369</t>
  </si>
  <si>
    <t>7443</t>
  </si>
  <si>
    <t>4969757163726</t>
  </si>
  <si>
    <t>7444</t>
  </si>
  <si>
    <t>4991203194817</t>
  </si>
  <si>
    <t>7445</t>
  </si>
  <si>
    <t>4905687235942</t>
  </si>
  <si>
    <t>7446</t>
  </si>
  <si>
    <t>1234560013494</t>
  </si>
  <si>
    <t>7447</t>
  </si>
  <si>
    <t>4903234005437</t>
  </si>
  <si>
    <t>7448</t>
  </si>
  <si>
    <t>4974908481307</t>
  </si>
  <si>
    <t>7449</t>
  </si>
  <si>
    <t>4969757151112</t>
  </si>
  <si>
    <t>7450</t>
  </si>
  <si>
    <t>4542804089363</t>
  </si>
  <si>
    <t>7451</t>
  </si>
  <si>
    <t>4969757139462</t>
  </si>
  <si>
    <t>7452</t>
  </si>
  <si>
    <t>4542804074901</t>
  </si>
  <si>
    <t>7453</t>
  </si>
  <si>
    <t>4978929353087</t>
  </si>
  <si>
    <t>7454</t>
  </si>
  <si>
    <t>4542804120714</t>
  </si>
  <si>
    <t>7455</t>
  </si>
  <si>
    <t>4944371381145</t>
  </si>
  <si>
    <t>7456</t>
  </si>
  <si>
    <t>4972822370318</t>
  </si>
  <si>
    <t>7457</t>
  </si>
  <si>
    <t>4542804088397</t>
  </si>
  <si>
    <t>7458</t>
  </si>
  <si>
    <t>4542804083828</t>
  </si>
  <si>
    <t>7459</t>
  </si>
  <si>
    <t>4943273410212</t>
  </si>
  <si>
    <t>7460</t>
  </si>
  <si>
    <t>4542804083859</t>
  </si>
  <si>
    <t>7461</t>
  </si>
  <si>
    <t>4542804110975</t>
  </si>
  <si>
    <t>7462</t>
  </si>
  <si>
    <t>4510085136083</t>
  </si>
  <si>
    <t>7463</t>
  </si>
  <si>
    <t>4543369025131</t>
  </si>
  <si>
    <t>7464</t>
  </si>
  <si>
    <t>4582111357816</t>
  </si>
  <si>
    <t>7465</t>
  </si>
  <si>
    <t>4542804074871</t>
  </si>
  <si>
    <t>7466</t>
  </si>
  <si>
    <t>4560369416394</t>
  </si>
  <si>
    <t>7467</t>
  </si>
  <si>
    <t>4526112455676</t>
  </si>
  <si>
    <t>7468</t>
  </si>
  <si>
    <t>4982790187405</t>
  </si>
  <si>
    <t>7469</t>
  </si>
  <si>
    <t>4944371435183</t>
  </si>
  <si>
    <t>7470</t>
  </si>
  <si>
    <t>4547777000148</t>
  </si>
  <si>
    <t>7471</t>
  </si>
  <si>
    <t>4968988078151</t>
  </si>
  <si>
    <t>7472</t>
  </si>
  <si>
    <t>6932898717972</t>
  </si>
  <si>
    <t>7473</t>
  </si>
  <si>
    <t>4547777000070</t>
  </si>
  <si>
    <t>7474</t>
  </si>
  <si>
    <t>4573553195449</t>
  </si>
  <si>
    <t>7475</t>
  </si>
  <si>
    <t>4573553195395</t>
  </si>
  <si>
    <t>7476</t>
  </si>
  <si>
    <t>4580297237120</t>
  </si>
  <si>
    <t>7477</t>
  </si>
  <si>
    <t>4510085400351</t>
  </si>
  <si>
    <t>7478</t>
  </si>
  <si>
    <t>4526112510047</t>
  </si>
  <si>
    <t>7479</t>
  </si>
  <si>
    <t>4510085132207</t>
  </si>
  <si>
    <t>7480</t>
  </si>
  <si>
    <t>4991203116819</t>
  </si>
  <si>
    <t>7481</t>
  </si>
  <si>
    <t>4968988889719</t>
  </si>
  <si>
    <t>7482</t>
  </si>
  <si>
    <t>4589780990627</t>
  </si>
  <si>
    <t>7483</t>
  </si>
  <si>
    <t>4573319299008</t>
  </si>
  <si>
    <t>7484</t>
  </si>
  <si>
    <t>4982790273559</t>
  </si>
  <si>
    <t>7485</t>
  </si>
  <si>
    <t>4980299019494</t>
  </si>
  <si>
    <t>7486</t>
  </si>
  <si>
    <t>4968988076287</t>
  </si>
  <si>
    <t>7487</t>
  </si>
  <si>
    <t>4982790260757</t>
  </si>
  <si>
    <t>7488</t>
  </si>
  <si>
    <t>4900662507267</t>
  </si>
  <si>
    <t>7489</t>
  </si>
  <si>
    <t>4582425823496</t>
  </si>
  <si>
    <t>7490</t>
  </si>
  <si>
    <t>4510085136472</t>
  </si>
  <si>
    <t>7491</t>
  </si>
  <si>
    <t>4510085136519</t>
  </si>
  <si>
    <t>7492</t>
  </si>
  <si>
    <t>4589781019464</t>
  </si>
  <si>
    <t>7493</t>
  </si>
  <si>
    <t>4589781019495</t>
  </si>
  <si>
    <t>7494</t>
  </si>
  <si>
    <t>4510085133020</t>
  </si>
  <si>
    <t>7495</t>
  </si>
  <si>
    <t>4526112455546</t>
  </si>
  <si>
    <t>7496</t>
  </si>
  <si>
    <t>4524039206876</t>
  </si>
  <si>
    <t>7497</t>
  </si>
  <si>
    <t>6950126127539</t>
  </si>
  <si>
    <t>7498</t>
  </si>
  <si>
    <t>4905687108178</t>
  </si>
  <si>
    <t>7499</t>
  </si>
  <si>
    <t>4573319299053</t>
  </si>
  <si>
    <t>7500</t>
  </si>
  <si>
    <t>4965534322416</t>
  </si>
  <si>
    <t>7501</t>
  </si>
  <si>
    <t>4573319297004</t>
  </si>
  <si>
    <t>7502</t>
  </si>
  <si>
    <t>4941335072415</t>
  </si>
  <si>
    <t>7503</t>
  </si>
  <si>
    <t>4941335050161</t>
  </si>
  <si>
    <t>7504</t>
  </si>
  <si>
    <t>4573319297400</t>
  </si>
  <si>
    <t>7505</t>
  </si>
  <si>
    <t>4965211177742</t>
  </si>
  <si>
    <t>7506</t>
  </si>
  <si>
    <t>4974908432194</t>
  </si>
  <si>
    <t>7507</t>
  </si>
  <si>
    <t>4510085113602</t>
  </si>
  <si>
    <t>7508</t>
  </si>
  <si>
    <t>6927768506138</t>
  </si>
  <si>
    <t>7509</t>
  </si>
  <si>
    <t>4580682872929</t>
  </si>
  <si>
    <t>7510</t>
  </si>
  <si>
    <t>4510085136090</t>
  </si>
  <si>
    <t>7511</t>
  </si>
  <si>
    <t>4977425302353</t>
  </si>
  <si>
    <t>7512</t>
  </si>
  <si>
    <t>6934647208014</t>
  </si>
  <si>
    <t>7513</t>
  </si>
  <si>
    <t>4973430019330</t>
  </si>
  <si>
    <t>7514</t>
  </si>
  <si>
    <t>4973430025102</t>
  </si>
  <si>
    <t>7515</t>
  </si>
  <si>
    <t>4968583184950</t>
  </si>
  <si>
    <t>7516</t>
  </si>
  <si>
    <t>6971095208364</t>
  </si>
  <si>
    <t>7517</t>
  </si>
  <si>
    <t>4991203193087</t>
  </si>
  <si>
    <t>7518</t>
  </si>
  <si>
    <t>4589951900103</t>
  </si>
  <si>
    <t>7519</t>
  </si>
  <si>
    <t>4973430021999</t>
  </si>
  <si>
    <t>7520</t>
  </si>
  <si>
    <t>1234560027637</t>
  </si>
  <si>
    <t>7521</t>
  </si>
  <si>
    <t>4955959128519</t>
  </si>
  <si>
    <t>7522</t>
  </si>
  <si>
    <t>4973430022866</t>
  </si>
  <si>
    <t>7523</t>
  </si>
  <si>
    <t>4978446506362</t>
  </si>
  <si>
    <t>7524</t>
  </si>
  <si>
    <t>4905596155065</t>
  </si>
  <si>
    <t>7525</t>
  </si>
  <si>
    <t>4944371384030</t>
  </si>
  <si>
    <t>7526</t>
  </si>
  <si>
    <t>4580682874237</t>
  </si>
  <si>
    <t>7527</t>
  </si>
  <si>
    <t>6926155588214</t>
  </si>
  <si>
    <t>7528</t>
  </si>
  <si>
    <t>4977425200215</t>
  </si>
  <si>
    <t>7529</t>
  </si>
  <si>
    <t>4982790296275</t>
  </si>
  <si>
    <t>7530</t>
  </si>
  <si>
    <t>4982790292307</t>
  </si>
  <si>
    <t>7531</t>
  </si>
  <si>
    <t>4965534140027</t>
  </si>
  <si>
    <t>7532</t>
  </si>
  <si>
    <t>1234560018598</t>
  </si>
  <si>
    <t>7533</t>
  </si>
  <si>
    <t>4955959156604</t>
  </si>
  <si>
    <t>7534</t>
  </si>
  <si>
    <t>4955959125815</t>
  </si>
  <si>
    <t>7535</t>
  </si>
  <si>
    <t>4955959126119</t>
  </si>
  <si>
    <t>7536</t>
  </si>
  <si>
    <t>4953980376848</t>
  </si>
  <si>
    <t>7537</t>
  </si>
  <si>
    <t>4956810890354</t>
  </si>
  <si>
    <t>7538</t>
  </si>
  <si>
    <t>4956810953202</t>
  </si>
  <si>
    <t>7539</t>
  </si>
  <si>
    <t>4978446075059</t>
  </si>
  <si>
    <t>7540</t>
  </si>
  <si>
    <t>4589951900226</t>
  </si>
  <si>
    <t>7541</t>
  </si>
  <si>
    <t>4955959125921</t>
  </si>
  <si>
    <t>7542</t>
  </si>
  <si>
    <t>4978929127145</t>
  </si>
  <si>
    <t>7543</t>
  </si>
  <si>
    <t>4955959154419</t>
  </si>
  <si>
    <t>7544</t>
  </si>
  <si>
    <t>4580004042450</t>
  </si>
  <si>
    <t>7545</t>
  </si>
  <si>
    <t>4965211186317</t>
  </si>
  <si>
    <t>7546</t>
  </si>
  <si>
    <t>1234560027606</t>
  </si>
  <si>
    <t>7547</t>
  </si>
  <si>
    <t>4526112574964</t>
  </si>
  <si>
    <t>7548</t>
  </si>
  <si>
    <t>1234560027248</t>
  </si>
  <si>
    <t>7549</t>
  </si>
  <si>
    <t>4580682873919</t>
  </si>
  <si>
    <t>7550</t>
  </si>
  <si>
    <t>4955959159513</t>
  </si>
  <si>
    <t>7551</t>
  </si>
  <si>
    <t>4955959167006</t>
  </si>
  <si>
    <t>D05-L5-3</t>
  </si>
  <si>
    <t>7552</t>
  </si>
  <si>
    <t>4542804119909</t>
  </si>
  <si>
    <t>7553</t>
  </si>
  <si>
    <t>6946802112081</t>
  </si>
  <si>
    <t>7554</t>
  </si>
  <si>
    <t>6934647200667</t>
  </si>
  <si>
    <t>A04-L4-4</t>
  </si>
  <si>
    <t>7555</t>
  </si>
  <si>
    <t>4974908333002</t>
  </si>
  <si>
    <t>7556</t>
  </si>
  <si>
    <t>4570025480560</t>
  </si>
  <si>
    <t>7557</t>
  </si>
  <si>
    <t>4526112461783</t>
  </si>
  <si>
    <t>7558</t>
  </si>
  <si>
    <t>6937212123385</t>
  </si>
  <si>
    <t>7559</t>
  </si>
  <si>
    <t>4965534329972</t>
  </si>
  <si>
    <t>7560</t>
  </si>
  <si>
    <t>4973430023528</t>
  </si>
  <si>
    <t>A04-4-3</t>
  </si>
  <si>
    <t>7561</t>
  </si>
  <si>
    <t>4580233931792</t>
  </si>
  <si>
    <t>7562</t>
  </si>
  <si>
    <t>4984831083639</t>
  </si>
  <si>
    <t>7563</t>
  </si>
  <si>
    <t>1234560022694</t>
  </si>
  <si>
    <t>7564</t>
  </si>
  <si>
    <t>4973430014335</t>
  </si>
  <si>
    <t>7565</t>
  </si>
  <si>
    <t>4974908452000</t>
  </si>
  <si>
    <t>7566</t>
  </si>
  <si>
    <t>4570025482106</t>
  </si>
  <si>
    <t>7567</t>
  </si>
  <si>
    <t>4955959158608</t>
  </si>
  <si>
    <t>7568</t>
  </si>
  <si>
    <t>4526112580873</t>
  </si>
  <si>
    <t>7569</t>
  </si>
  <si>
    <t>4956810802968</t>
  </si>
  <si>
    <t>7570</t>
  </si>
  <si>
    <t>4968988090344</t>
  </si>
  <si>
    <t>7571</t>
  </si>
  <si>
    <t>4542804056778</t>
  </si>
  <si>
    <t>7572</t>
  </si>
  <si>
    <t>6934647233016</t>
  </si>
  <si>
    <t>7573</t>
  </si>
  <si>
    <t>4955959138211</t>
  </si>
  <si>
    <t>7574</t>
  </si>
  <si>
    <t>4955959149910</t>
  </si>
  <si>
    <t>7575</t>
  </si>
  <si>
    <t>4526112239214</t>
  </si>
  <si>
    <t>7576</t>
  </si>
  <si>
    <t>4973430020152</t>
  </si>
  <si>
    <t>7577</t>
  </si>
  <si>
    <t>4982790292277</t>
  </si>
  <si>
    <t>7578</t>
  </si>
  <si>
    <t>4955959142607</t>
  </si>
  <si>
    <t>7579</t>
  </si>
  <si>
    <t>6972081868159</t>
  </si>
  <si>
    <t>7580</t>
  </si>
  <si>
    <t>4934481995226</t>
  </si>
  <si>
    <t>7581</t>
  </si>
  <si>
    <t>4973430019576</t>
  </si>
  <si>
    <t>7582</t>
  </si>
  <si>
    <t>4580004042405</t>
  </si>
  <si>
    <t>7583</t>
  </si>
  <si>
    <t>6958638910090</t>
  </si>
  <si>
    <t>7584</t>
  </si>
  <si>
    <t>4968988074467</t>
  </si>
  <si>
    <t>7585</t>
  </si>
  <si>
    <t>4582281740548</t>
  </si>
  <si>
    <t>D02-3</t>
  </si>
  <si>
    <t>7586</t>
  </si>
  <si>
    <t>4582281740524</t>
  </si>
  <si>
    <t>7587</t>
  </si>
  <si>
    <t>4905596451761</t>
  </si>
  <si>
    <t>7588</t>
  </si>
  <si>
    <t>4977794087769</t>
  </si>
  <si>
    <t>7589</t>
  </si>
  <si>
    <t>4952110315078</t>
  </si>
  <si>
    <t>7590</t>
  </si>
  <si>
    <t>6940938009277</t>
  </si>
  <si>
    <t>7591</t>
  </si>
  <si>
    <t>6982323171848</t>
  </si>
  <si>
    <t>7592</t>
  </si>
  <si>
    <t>6972854790908</t>
  </si>
  <si>
    <t>7593</t>
  </si>
  <si>
    <t>6912450029538</t>
  </si>
  <si>
    <t>7594</t>
  </si>
  <si>
    <t>4571207041678</t>
  </si>
  <si>
    <t>7595</t>
  </si>
  <si>
    <t>4972822440257</t>
  </si>
  <si>
    <t>7596</t>
  </si>
  <si>
    <t>4955959147312</t>
  </si>
  <si>
    <t>7597</t>
  </si>
  <si>
    <t>6933961563397</t>
  </si>
  <si>
    <t>7598</t>
  </si>
  <si>
    <t>4906137326319</t>
  </si>
  <si>
    <t>7599</t>
  </si>
  <si>
    <t>4956810400324</t>
  </si>
  <si>
    <t>7600</t>
  </si>
  <si>
    <t>4905687394274</t>
  </si>
  <si>
    <t>7601</t>
  </si>
  <si>
    <t>4977794092138</t>
  </si>
  <si>
    <t>7602</t>
  </si>
  <si>
    <t>6927799689619</t>
  </si>
  <si>
    <t>7603</t>
  </si>
  <si>
    <t>4580004042498</t>
  </si>
  <si>
    <t>7604</t>
  </si>
  <si>
    <t>4580233930054</t>
  </si>
  <si>
    <t>7605</t>
  </si>
  <si>
    <t>6994587562775</t>
  </si>
  <si>
    <t>7606</t>
  </si>
  <si>
    <t>4582694234788</t>
  </si>
  <si>
    <t>7607</t>
  </si>
  <si>
    <t>4978929075194</t>
  </si>
  <si>
    <t>7608</t>
  </si>
  <si>
    <t>4982494333382</t>
  </si>
  <si>
    <t>7609</t>
  </si>
  <si>
    <t>4582694234795</t>
  </si>
  <si>
    <t>7610</t>
  </si>
  <si>
    <t>6943949923181</t>
  </si>
  <si>
    <t>7611</t>
  </si>
  <si>
    <t>4974908231780</t>
  </si>
  <si>
    <t>7612</t>
  </si>
  <si>
    <t>4580233938524</t>
  </si>
  <si>
    <t>7613</t>
  </si>
  <si>
    <t>4955959146803</t>
  </si>
  <si>
    <t>7614</t>
  </si>
  <si>
    <t>4955959162827</t>
  </si>
  <si>
    <t>7615</t>
  </si>
  <si>
    <t>4905596184256</t>
  </si>
  <si>
    <t>7616</t>
  </si>
  <si>
    <t>4955959151708</t>
  </si>
  <si>
    <t>7617</t>
  </si>
  <si>
    <t>4905596510062</t>
  </si>
  <si>
    <t>7618</t>
  </si>
  <si>
    <t>4905596183488</t>
  </si>
  <si>
    <t>7619</t>
  </si>
  <si>
    <t>4905596181873</t>
  </si>
  <si>
    <t>7620</t>
  </si>
  <si>
    <t>6953902701749</t>
  </si>
  <si>
    <t>7621</t>
  </si>
  <si>
    <t>4955959166801</t>
  </si>
  <si>
    <t>7622</t>
  </si>
  <si>
    <t>4982790346451</t>
  </si>
  <si>
    <t>A5-L2-1</t>
  </si>
  <si>
    <t>7623</t>
  </si>
  <si>
    <t>6949066002112</t>
  </si>
  <si>
    <t>7624</t>
  </si>
  <si>
    <t>4973430563802</t>
  </si>
  <si>
    <t>7625</t>
  </si>
  <si>
    <t>4983173501689</t>
  </si>
  <si>
    <t>7626</t>
  </si>
  <si>
    <t>4905596118268</t>
  </si>
  <si>
    <t>7627</t>
  </si>
  <si>
    <t>4965534141727</t>
  </si>
  <si>
    <t>7628</t>
  </si>
  <si>
    <t>4589951900219</t>
  </si>
  <si>
    <t>7629</t>
  </si>
  <si>
    <t>6967422348247</t>
  </si>
  <si>
    <t>7630</t>
  </si>
  <si>
    <t>4905596183389</t>
  </si>
  <si>
    <t>7631</t>
  </si>
  <si>
    <t>4956810803514</t>
  </si>
  <si>
    <t>A05-L4-4</t>
  </si>
  <si>
    <t>7632</t>
  </si>
  <si>
    <t>4973430022279</t>
  </si>
  <si>
    <t>7633</t>
  </si>
  <si>
    <t>6949066002211</t>
  </si>
  <si>
    <t>7634</t>
  </si>
  <si>
    <t>1234560018482</t>
  </si>
  <si>
    <t>7635</t>
  </si>
  <si>
    <t>1234560018307</t>
  </si>
  <si>
    <t>7636</t>
  </si>
  <si>
    <t>6934647230923</t>
  </si>
  <si>
    <t>7637</t>
  </si>
  <si>
    <t>6956485413689</t>
  </si>
  <si>
    <t>7638</t>
  </si>
  <si>
    <t>4549308564693</t>
  </si>
  <si>
    <t>7639</t>
  </si>
  <si>
    <t>4549308564716</t>
  </si>
  <si>
    <t>F</t>
  </si>
  <si>
    <t>7640</t>
  </si>
  <si>
    <t>4955959155867</t>
  </si>
  <si>
    <t>7641</t>
  </si>
  <si>
    <t>6934647200742</t>
  </si>
  <si>
    <t>7642</t>
  </si>
  <si>
    <t>6948496100719</t>
  </si>
  <si>
    <t>7643</t>
  </si>
  <si>
    <t>4978929354008</t>
  </si>
  <si>
    <t>7644</t>
  </si>
  <si>
    <t>6934647233139</t>
  </si>
  <si>
    <t>7645</t>
  </si>
  <si>
    <t>4973430014359</t>
  </si>
  <si>
    <t>7646</t>
  </si>
  <si>
    <t>6914635990299</t>
  </si>
  <si>
    <t>7647</t>
  </si>
  <si>
    <t>4571137122652</t>
  </si>
  <si>
    <t>7648</t>
  </si>
  <si>
    <t>4955959112419</t>
  </si>
  <si>
    <t>7649</t>
  </si>
  <si>
    <t>4978446506140</t>
  </si>
  <si>
    <t>7650</t>
  </si>
  <si>
    <t>4570025483943</t>
  </si>
  <si>
    <t>7651</t>
  </si>
  <si>
    <t>4965534616775</t>
  </si>
  <si>
    <t>7652</t>
  </si>
  <si>
    <t>4903234032341</t>
  </si>
  <si>
    <t>7653</t>
  </si>
  <si>
    <t>4955959157915</t>
  </si>
  <si>
    <t>7654</t>
  </si>
  <si>
    <t>4526112193073</t>
  </si>
  <si>
    <t>7655</t>
  </si>
  <si>
    <t>6973236839406</t>
  </si>
  <si>
    <t>7656</t>
  </si>
  <si>
    <t>4580233931723</t>
  </si>
  <si>
    <t>7657</t>
  </si>
  <si>
    <t>4943273800440</t>
  </si>
  <si>
    <t>7658</t>
  </si>
  <si>
    <t>4991203174444</t>
  </si>
  <si>
    <t>7659</t>
  </si>
  <si>
    <t>4560177467120</t>
  </si>
  <si>
    <t>7660</t>
  </si>
  <si>
    <t>4936181518651</t>
  </si>
  <si>
    <t>7661</t>
  </si>
  <si>
    <t>4571336080081</t>
  </si>
  <si>
    <t>7662</t>
  </si>
  <si>
    <t>4560177466727</t>
  </si>
  <si>
    <t>7663</t>
  </si>
  <si>
    <t>4589951900073</t>
  </si>
  <si>
    <t>7664</t>
  </si>
  <si>
    <t>4905596312390</t>
  </si>
  <si>
    <t>7665</t>
  </si>
  <si>
    <t>4955959222705</t>
  </si>
  <si>
    <t>7666</t>
  </si>
  <si>
    <t>4962964113300</t>
  </si>
  <si>
    <t>7667</t>
  </si>
  <si>
    <t>4905596501060</t>
  </si>
  <si>
    <t>G07-L4-2-3</t>
  </si>
  <si>
    <t>7668</t>
  </si>
  <si>
    <t>4520297070495</t>
  </si>
  <si>
    <t>7669</t>
  </si>
  <si>
    <t>4991203147424</t>
  </si>
  <si>
    <t>7670</t>
  </si>
  <si>
    <t>4546490802572</t>
  </si>
  <si>
    <t>7671</t>
  </si>
  <si>
    <t>4973430023900</t>
  </si>
  <si>
    <t>7672</t>
  </si>
  <si>
    <t>4570025480881</t>
  </si>
  <si>
    <t>7673</t>
  </si>
  <si>
    <t>4935154010024</t>
  </si>
  <si>
    <t>D04-2-2</t>
  </si>
  <si>
    <t>7674</t>
  </si>
  <si>
    <t>4955959125914</t>
  </si>
  <si>
    <t>7675</t>
  </si>
  <si>
    <t>4935154010048</t>
  </si>
  <si>
    <t>7676</t>
  </si>
  <si>
    <t>4944371428277</t>
  </si>
  <si>
    <t>7677</t>
  </si>
  <si>
    <t>4991203147035</t>
  </si>
  <si>
    <t>7678</t>
  </si>
  <si>
    <t>4571137125516</t>
  </si>
  <si>
    <t>7679</t>
  </si>
  <si>
    <t>4906137331917</t>
  </si>
  <si>
    <t>7680</t>
  </si>
  <si>
    <t>4948662000128</t>
  </si>
  <si>
    <t>7681</t>
  </si>
  <si>
    <t>4905596035503</t>
  </si>
  <si>
    <t>7682</t>
  </si>
  <si>
    <t>1234560018536</t>
  </si>
  <si>
    <t>7683</t>
  </si>
  <si>
    <t>1234560018666</t>
  </si>
  <si>
    <t>7684</t>
  </si>
  <si>
    <t>1234560018611</t>
  </si>
  <si>
    <t>7685</t>
  </si>
  <si>
    <t>6932898724352</t>
  </si>
  <si>
    <t>7686</t>
  </si>
  <si>
    <t>4955959114215</t>
  </si>
  <si>
    <t>7687</t>
  </si>
  <si>
    <t>6943722188766</t>
  </si>
  <si>
    <t>7688</t>
  </si>
  <si>
    <t>8809055680036</t>
  </si>
  <si>
    <t>7689</t>
  </si>
  <si>
    <t>4965534106092</t>
  </si>
  <si>
    <t>7690</t>
  </si>
  <si>
    <t>8052202134122</t>
  </si>
  <si>
    <t>7691</t>
  </si>
  <si>
    <t>1234560015825</t>
  </si>
  <si>
    <t>7692</t>
  </si>
  <si>
    <t>1000012378950</t>
  </si>
  <si>
    <t>7693</t>
  </si>
  <si>
    <t>6927768506077</t>
  </si>
  <si>
    <t>7694</t>
  </si>
  <si>
    <t>6972854791547</t>
  </si>
  <si>
    <t>7695</t>
  </si>
  <si>
    <t>4542804113723</t>
  </si>
  <si>
    <t>7696</t>
  </si>
  <si>
    <t>6967422348177</t>
  </si>
  <si>
    <t>7697</t>
  </si>
  <si>
    <t>6912450029620</t>
  </si>
  <si>
    <t>7698</t>
  </si>
  <si>
    <t>4952110315092</t>
  </si>
  <si>
    <t>7699</t>
  </si>
  <si>
    <t>4560409301949</t>
  </si>
  <si>
    <t>7700</t>
  </si>
  <si>
    <t>6924598653858</t>
  </si>
  <si>
    <t>7701</t>
  </si>
  <si>
    <t>4680174714857</t>
  </si>
  <si>
    <t>7702</t>
  </si>
  <si>
    <t>4680174714833</t>
  </si>
  <si>
    <t>7703</t>
  </si>
  <si>
    <t>1000012378943</t>
  </si>
  <si>
    <t>7704</t>
  </si>
  <si>
    <t>6972854796948</t>
  </si>
  <si>
    <t>7705</t>
  </si>
  <si>
    <t>14901681144799</t>
  </si>
  <si>
    <t>7706</t>
  </si>
  <si>
    <t>1234560014002</t>
  </si>
  <si>
    <t>7707</t>
  </si>
  <si>
    <t>4570190790075</t>
  </si>
  <si>
    <t>7708</t>
  </si>
  <si>
    <t>4680174714505</t>
  </si>
  <si>
    <t>7709</t>
  </si>
  <si>
    <t>4573553198204</t>
  </si>
  <si>
    <t>7710</t>
  </si>
  <si>
    <t>4965211186454</t>
  </si>
  <si>
    <t>7711</t>
  </si>
  <si>
    <t>6949078411735</t>
  </si>
  <si>
    <t>7712</t>
  </si>
  <si>
    <t>4965534124577</t>
  </si>
  <si>
    <t>7713</t>
  </si>
  <si>
    <t>6926155582182</t>
  </si>
  <si>
    <t>F02-2-4</t>
  </si>
  <si>
    <t>7714</t>
  </si>
  <si>
    <t>4978929355241</t>
  </si>
  <si>
    <t>7715</t>
  </si>
  <si>
    <t>6920212467658</t>
  </si>
  <si>
    <t>7716</t>
  </si>
  <si>
    <t>4964549056781</t>
  </si>
  <si>
    <t>7717</t>
  </si>
  <si>
    <t>4953980861016</t>
  </si>
  <si>
    <t>7718</t>
  </si>
  <si>
    <t>6949078432853</t>
  </si>
  <si>
    <t>7719</t>
  </si>
  <si>
    <t>4580233926996</t>
  </si>
  <si>
    <t>7720</t>
  </si>
  <si>
    <t>4977425204848</t>
  </si>
  <si>
    <t>7721</t>
  </si>
  <si>
    <t>4977425037170</t>
  </si>
  <si>
    <t>7722</t>
  </si>
  <si>
    <t>4955959157106</t>
  </si>
  <si>
    <t>7723</t>
  </si>
  <si>
    <t>4526112478880</t>
  </si>
  <si>
    <t>7724</t>
  </si>
  <si>
    <t>4973430002387</t>
  </si>
  <si>
    <t>7725</t>
  </si>
  <si>
    <t>4549308564457</t>
  </si>
  <si>
    <t>7726</t>
  </si>
  <si>
    <t>4977794174568</t>
  </si>
  <si>
    <t>7727</t>
  </si>
  <si>
    <t>4589781013912</t>
  </si>
  <si>
    <t>7728</t>
  </si>
  <si>
    <t>4582111357007</t>
  </si>
  <si>
    <t>7729</t>
  </si>
  <si>
    <t>6974009660050</t>
  </si>
  <si>
    <t>7730</t>
  </si>
  <si>
    <t>6943538469113</t>
  </si>
  <si>
    <t>7731</t>
  </si>
  <si>
    <t>6994587562805</t>
  </si>
  <si>
    <t>7732</t>
  </si>
  <si>
    <t>4901681223930</t>
  </si>
  <si>
    <t>7733</t>
  </si>
  <si>
    <t>6926646834837</t>
  </si>
  <si>
    <t>7734</t>
  </si>
  <si>
    <t>4991203146717</t>
  </si>
  <si>
    <t>7735</t>
  </si>
  <si>
    <t>4905596467298</t>
  </si>
  <si>
    <t>7736</t>
  </si>
  <si>
    <t>6972226301152</t>
  </si>
  <si>
    <t>7737</t>
  </si>
  <si>
    <t>4905687184691</t>
  </si>
  <si>
    <t>7738</t>
  </si>
  <si>
    <t>4905596008569</t>
  </si>
  <si>
    <t>7739</t>
  </si>
  <si>
    <t>4955959146704</t>
  </si>
  <si>
    <t>H03-2-3</t>
  </si>
  <si>
    <t>7740</t>
  </si>
  <si>
    <t>4905596162780</t>
  </si>
  <si>
    <t>7741</t>
  </si>
  <si>
    <t>4955959119418</t>
  </si>
  <si>
    <t>7742</t>
  </si>
  <si>
    <t>4972822311601</t>
  </si>
  <si>
    <t>7743</t>
  </si>
  <si>
    <t>4512427008980</t>
  </si>
  <si>
    <t>7744</t>
  </si>
  <si>
    <t>4955959119319</t>
  </si>
  <si>
    <t>7745</t>
  </si>
  <si>
    <t>4991203168771</t>
  </si>
  <si>
    <t>7746</t>
  </si>
  <si>
    <t>4905596186281</t>
  </si>
  <si>
    <t>7747</t>
  </si>
  <si>
    <t>4955959114314</t>
  </si>
  <si>
    <t>7748</t>
  </si>
  <si>
    <t>4571111057734</t>
  </si>
  <si>
    <t>7749</t>
  </si>
  <si>
    <t>4991203187369</t>
  </si>
  <si>
    <t>7750</t>
  </si>
  <si>
    <t>1234560047543</t>
  </si>
  <si>
    <t>7751</t>
  </si>
  <si>
    <t>4580004042511</t>
  </si>
  <si>
    <t>7752</t>
  </si>
  <si>
    <t>1234560032235</t>
  </si>
  <si>
    <t>7753</t>
  </si>
  <si>
    <t>4905687394243</t>
  </si>
  <si>
    <t>7754</t>
  </si>
  <si>
    <t>4943273401173</t>
  </si>
  <si>
    <t>7755</t>
  </si>
  <si>
    <t>4956810803897</t>
  </si>
  <si>
    <t>7756</t>
  </si>
  <si>
    <t>4965211185501</t>
  </si>
  <si>
    <t>7757</t>
  </si>
  <si>
    <t>4905687218419</t>
  </si>
  <si>
    <t>7758</t>
  </si>
  <si>
    <t>4955959147503</t>
  </si>
  <si>
    <t>7759</t>
  </si>
  <si>
    <t>4973430577700</t>
  </si>
  <si>
    <t>7760</t>
  </si>
  <si>
    <t>4965534355902</t>
  </si>
  <si>
    <t>7761</t>
  </si>
  <si>
    <t>6938684670513</t>
  </si>
  <si>
    <t>7762</t>
  </si>
  <si>
    <t>4972822450218</t>
  </si>
  <si>
    <t>7763</t>
  </si>
  <si>
    <t>6972081866476</t>
  </si>
  <si>
    <t>7764</t>
  </si>
  <si>
    <t>6972081868227</t>
  </si>
  <si>
    <t>7765</t>
  </si>
  <si>
    <t>4934297012094</t>
  </si>
  <si>
    <t>7766</t>
  </si>
  <si>
    <t>6983666851091</t>
  </si>
  <si>
    <t>7767</t>
  </si>
  <si>
    <t>1000012378936</t>
  </si>
  <si>
    <t>7768</t>
  </si>
  <si>
    <t>1000012378929</t>
  </si>
  <si>
    <t>S08-L3-1-2</t>
  </si>
  <si>
    <t>7769</t>
  </si>
  <si>
    <t>1000098712389</t>
  </si>
  <si>
    <t>7770</t>
  </si>
  <si>
    <t>4526112777846</t>
  </si>
  <si>
    <t>7771</t>
  </si>
  <si>
    <t>4582198541511</t>
  </si>
  <si>
    <t>7772</t>
  </si>
  <si>
    <t>4905687188460</t>
  </si>
  <si>
    <t>7773</t>
  </si>
  <si>
    <t>4549308562538</t>
  </si>
  <si>
    <t>7774</t>
  </si>
  <si>
    <t>4905596113560</t>
  </si>
  <si>
    <t>7775</t>
  </si>
  <si>
    <t>4968988077802</t>
  </si>
  <si>
    <t>7776</t>
  </si>
  <si>
    <t>4965534325028</t>
  </si>
  <si>
    <t>7777</t>
  </si>
  <si>
    <t>4982790296602</t>
  </si>
  <si>
    <t>7778</t>
  </si>
  <si>
    <t>4560177467069</t>
  </si>
  <si>
    <t>7779</t>
  </si>
  <si>
    <t>4964549015627</t>
  </si>
  <si>
    <t>7780</t>
  </si>
  <si>
    <t>4580004042726</t>
  </si>
  <si>
    <t>7781</t>
  </si>
  <si>
    <t>4955959147916</t>
  </si>
  <si>
    <t>7782</t>
  </si>
  <si>
    <t>4580004040500</t>
  </si>
  <si>
    <t>7783</t>
  </si>
  <si>
    <t>4968831110809</t>
  </si>
  <si>
    <t>7784</t>
  </si>
  <si>
    <t>4972822440325</t>
  </si>
  <si>
    <t>7785</t>
  </si>
  <si>
    <t>4955959117018</t>
  </si>
  <si>
    <t>7786</t>
  </si>
  <si>
    <t>4542099101344</t>
  </si>
  <si>
    <t>7787</t>
  </si>
  <si>
    <t>4526112465699</t>
  </si>
  <si>
    <t>7788</t>
  </si>
  <si>
    <t>4542099300105</t>
  </si>
  <si>
    <t>7789</t>
  </si>
  <si>
    <t>4978691004385</t>
  </si>
  <si>
    <t>7790</t>
  </si>
  <si>
    <t>4520297061691</t>
  </si>
  <si>
    <t>7791</t>
  </si>
  <si>
    <t>6972854791493</t>
  </si>
  <si>
    <t>S10-L1-4</t>
  </si>
  <si>
    <t>7792</t>
  </si>
  <si>
    <t>4977498274311</t>
  </si>
  <si>
    <t>7793</t>
  </si>
  <si>
    <t>6972854796559</t>
  </si>
  <si>
    <t>7794</t>
  </si>
  <si>
    <t>6972545170156</t>
  </si>
  <si>
    <t>7795</t>
  </si>
  <si>
    <t>4580104602455</t>
  </si>
  <si>
    <t>7796</t>
  </si>
  <si>
    <t>4560177469582</t>
  </si>
  <si>
    <t>7797</t>
  </si>
  <si>
    <t>6972854793121</t>
  </si>
  <si>
    <t>7798</t>
  </si>
  <si>
    <t>6972081862225</t>
  </si>
  <si>
    <t>S5-L2-1</t>
  </si>
  <si>
    <t>7799</t>
  </si>
  <si>
    <t>4901991008296</t>
  </si>
  <si>
    <t>7800</t>
  </si>
  <si>
    <t>4969757159422</t>
  </si>
  <si>
    <t>7801</t>
  </si>
  <si>
    <t>4571207042057</t>
  </si>
  <si>
    <t>7802</t>
  </si>
  <si>
    <t>4941829006636</t>
  </si>
  <si>
    <t>S07-6-L4-1-3</t>
  </si>
  <si>
    <t>7803</t>
  </si>
  <si>
    <t>6954125145242</t>
  </si>
  <si>
    <t>7804</t>
  </si>
  <si>
    <t>4526112465767</t>
  </si>
  <si>
    <t>7805</t>
  </si>
  <si>
    <t>6972854796191</t>
  </si>
  <si>
    <t>7806</t>
  </si>
  <si>
    <t>6943538466686</t>
  </si>
  <si>
    <t>7807</t>
  </si>
  <si>
    <t>4952583047995</t>
  </si>
  <si>
    <t>7808</t>
  </si>
  <si>
    <t>4965534328319</t>
  </si>
  <si>
    <t>7809</t>
  </si>
  <si>
    <t>4964549018369</t>
  </si>
  <si>
    <t>7810</t>
  </si>
  <si>
    <t>4902778199855</t>
  </si>
  <si>
    <t>7811</t>
  </si>
  <si>
    <t>6972081866452</t>
  </si>
  <si>
    <t>7812</t>
  </si>
  <si>
    <t>6972854792964</t>
  </si>
  <si>
    <t>7813</t>
  </si>
  <si>
    <t>4969757159491</t>
  </si>
  <si>
    <t>7814</t>
  </si>
  <si>
    <t>4903409161975</t>
  </si>
  <si>
    <t>7815</t>
  </si>
  <si>
    <t>4902778199879</t>
  </si>
  <si>
    <t>7816</t>
  </si>
  <si>
    <t>6949830506518</t>
  </si>
  <si>
    <t>7817</t>
  </si>
  <si>
    <t>4901681144839</t>
  </si>
  <si>
    <t>7818</t>
  </si>
  <si>
    <t>6946802112067</t>
  </si>
  <si>
    <t>7819</t>
  </si>
  <si>
    <t>4973430023818</t>
  </si>
  <si>
    <t>7820</t>
  </si>
  <si>
    <t>6926039800975</t>
  </si>
  <si>
    <t>7821</t>
  </si>
  <si>
    <t>4955959164302</t>
  </si>
  <si>
    <t>F04-L4-3</t>
  </si>
  <si>
    <t>7822</t>
  </si>
  <si>
    <t>6934647208076</t>
  </si>
  <si>
    <t>H02-L1-5</t>
  </si>
  <si>
    <t>7823</t>
  </si>
  <si>
    <t>4973430554206</t>
  </si>
  <si>
    <t>7824</t>
  </si>
  <si>
    <t>4955959134459</t>
  </si>
  <si>
    <t>7825</t>
  </si>
  <si>
    <t>4972822440240</t>
  </si>
  <si>
    <t>F02-L5-4</t>
  </si>
  <si>
    <t>7826</t>
  </si>
  <si>
    <t>4972822440301</t>
  </si>
  <si>
    <t>7827</t>
  </si>
  <si>
    <t>6934647230947</t>
  </si>
  <si>
    <t>7828</t>
  </si>
  <si>
    <t>4535682000124</t>
  </si>
  <si>
    <t>7829</t>
  </si>
  <si>
    <t>4535682000032</t>
  </si>
  <si>
    <t>7830</t>
  </si>
  <si>
    <t>4906137330316</t>
  </si>
  <si>
    <t>7831</t>
  </si>
  <si>
    <t>4991203149817</t>
  </si>
  <si>
    <t>7832</t>
  </si>
  <si>
    <t>4542804131185</t>
  </si>
  <si>
    <t>7833</t>
  </si>
  <si>
    <t>4973430011488</t>
  </si>
  <si>
    <t>7834</t>
  </si>
  <si>
    <t>4977425207450</t>
  </si>
  <si>
    <t>7835</t>
  </si>
  <si>
    <t>4977425204039</t>
  </si>
  <si>
    <t>7836</t>
  </si>
  <si>
    <t>4955959161509</t>
  </si>
  <si>
    <t>7837</t>
  </si>
  <si>
    <t>4560141089600</t>
  </si>
  <si>
    <t>7838</t>
  </si>
  <si>
    <t>4977794056017</t>
  </si>
  <si>
    <t>7839</t>
  </si>
  <si>
    <t>4582111359360</t>
  </si>
  <si>
    <t>7840</t>
  </si>
  <si>
    <t>4582111359377</t>
  </si>
  <si>
    <t>7841</t>
  </si>
  <si>
    <t>4580004042269</t>
  </si>
  <si>
    <t>7842</t>
  </si>
  <si>
    <t>4982790388925</t>
  </si>
  <si>
    <t>7843</t>
  </si>
  <si>
    <t>4974835040172</t>
  </si>
  <si>
    <t>7844</t>
  </si>
  <si>
    <t>4991203181671</t>
  </si>
  <si>
    <t>7845</t>
  </si>
  <si>
    <t>6940079760044</t>
  </si>
  <si>
    <t>7846</t>
  </si>
  <si>
    <t>8809180744214</t>
  </si>
  <si>
    <t>7847</t>
  </si>
  <si>
    <t>6972548031317</t>
  </si>
  <si>
    <t>7848</t>
  </si>
  <si>
    <t>4905687195154</t>
  </si>
  <si>
    <t>7849</t>
  </si>
  <si>
    <t>4582757871622</t>
  </si>
  <si>
    <t>7850</t>
  </si>
  <si>
    <t>4977794174605</t>
  </si>
  <si>
    <t>7851</t>
  </si>
  <si>
    <t>4962964245001</t>
  </si>
  <si>
    <t>7852</t>
  </si>
  <si>
    <t>4968583482292</t>
  </si>
  <si>
    <t>7853</t>
  </si>
  <si>
    <t>4955959140603</t>
  </si>
  <si>
    <t>7854</t>
  </si>
  <si>
    <t>4972822382090</t>
  </si>
  <si>
    <t>7855</t>
  </si>
  <si>
    <t>4524999022318</t>
  </si>
  <si>
    <t>7856</t>
  </si>
  <si>
    <t>4526112424597</t>
  </si>
  <si>
    <t>7857</t>
  </si>
  <si>
    <t>8802599011618</t>
  </si>
  <si>
    <t>7858</t>
  </si>
  <si>
    <t>4580233937602</t>
  </si>
  <si>
    <t>7859</t>
  </si>
  <si>
    <t>4526112343294</t>
  </si>
  <si>
    <t>7860</t>
  </si>
  <si>
    <t>6982323171572</t>
  </si>
  <si>
    <t>7861</t>
  </si>
  <si>
    <t>4905596510079</t>
  </si>
  <si>
    <t>7862</t>
  </si>
  <si>
    <t>4582281740821</t>
  </si>
  <si>
    <t>7863</t>
  </si>
  <si>
    <t>4905687354049</t>
  </si>
  <si>
    <t>7864</t>
  </si>
  <si>
    <t>4955959139409</t>
  </si>
  <si>
    <t>7865</t>
  </si>
  <si>
    <t>4956810802616</t>
  </si>
  <si>
    <t>7866</t>
  </si>
  <si>
    <t>1234560059652</t>
  </si>
  <si>
    <t>7867</t>
  </si>
  <si>
    <t>6938684690641</t>
  </si>
  <si>
    <t>7868</t>
  </si>
  <si>
    <t>6972548038361</t>
  </si>
  <si>
    <t>7869</t>
  </si>
  <si>
    <t>4906137305314</t>
  </si>
  <si>
    <t>7870</t>
  </si>
  <si>
    <t>4965534159593</t>
  </si>
  <si>
    <t>7871</t>
  </si>
  <si>
    <t>4955959157816</t>
  </si>
  <si>
    <t>7872</t>
  </si>
  <si>
    <t>4982790302655</t>
  </si>
  <si>
    <t>7873</t>
  </si>
  <si>
    <t>4972822320412</t>
  </si>
  <si>
    <t>7874</t>
  </si>
  <si>
    <t>4977425200277</t>
  </si>
  <si>
    <t>7875</t>
  </si>
  <si>
    <t>4905687340899</t>
  </si>
  <si>
    <t>7876</t>
  </si>
  <si>
    <t>4972822760249</t>
  </si>
  <si>
    <t>7877</t>
  </si>
  <si>
    <t>1000045612311</t>
  </si>
  <si>
    <t>7878</t>
  </si>
  <si>
    <t>4976508133303</t>
  </si>
  <si>
    <t>7879</t>
  </si>
  <si>
    <t>4905687359013</t>
  </si>
  <si>
    <t>7880</t>
  </si>
  <si>
    <t>4905687151549</t>
  </si>
  <si>
    <t>7881</t>
  </si>
  <si>
    <t>4977425200772</t>
  </si>
  <si>
    <t>7882</t>
  </si>
  <si>
    <t>4964549062188</t>
  </si>
  <si>
    <t>7883</t>
  </si>
  <si>
    <t>4580004042917</t>
  </si>
  <si>
    <t>7884</t>
  </si>
  <si>
    <t>4968583190555</t>
  </si>
  <si>
    <t>A05-L4-1-2</t>
  </si>
  <si>
    <t>7885</t>
  </si>
  <si>
    <t>4973430529402</t>
  </si>
  <si>
    <t>7886</t>
  </si>
  <si>
    <t>4982790309241</t>
  </si>
  <si>
    <t>7887</t>
  </si>
  <si>
    <t>4905687226872</t>
  </si>
  <si>
    <t>7888</t>
  </si>
  <si>
    <t>4905596183259</t>
  </si>
  <si>
    <t>7889</t>
  </si>
  <si>
    <t>4903409163535</t>
  </si>
  <si>
    <t>7890</t>
  </si>
  <si>
    <t>4973430020190</t>
  </si>
  <si>
    <t>7891</t>
  </si>
  <si>
    <t>4956810402199</t>
  </si>
  <si>
    <t>G05-L-1-3</t>
  </si>
  <si>
    <t>7892</t>
  </si>
  <si>
    <t>4580004041910</t>
  </si>
  <si>
    <t>7893</t>
  </si>
  <si>
    <t>4956810402113</t>
  </si>
  <si>
    <t>7894</t>
  </si>
  <si>
    <t>1234560059225</t>
  </si>
  <si>
    <t>7895</t>
  </si>
  <si>
    <t>6972548032642</t>
  </si>
  <si>
    <t>7896</t>
  </si>
  <si>
    <t>4956810402168</t>
  </si>
  <si>
    <t>7897</t>
  </si>
  <si>
    <t>4571137122065</t>
  </si>
  <si>
    <t>7898</t>
  </si>
  <si>
    <t>4968988074306</t>
  </si>
  <si>
    <t>7899</t>
  </si>
  <si>
    <t>1234560018291</t>
  </si>
  <si>
    <t>7900</t>
  </si>
  <si>
    <t>1234560032105</t>
  </si>
  <si>
    <t>7901</t>
  </si>
  <si>
    <t>6972854795705</t>
  </si>
  <si>
    <t>7902</t>
  </si>
  <si>
    <t>6971091794137</t>
  </si>
  <si>
    <t>7903</t>
  </si>
  <si>
    <t>1234560059263</t>
  </si>
  <si>
    <t>7904</t>
  </si>
  <si>
    <t>4956810402229</t>
  </si>
  <si>
    <t>7905</t>
  </si>
  <si>
    <t>6971091794472</t>
  </si>
  <si>
    <t>7906</t>
  </si>
  <si>
    <t>1234560056675</t>
  </si>
  <si>
    <t>7907</t>
  </si>
  <si>
    <t>1234560056699</t>
  </si>
  <si>
    <t>7908</t>
  </si>
  <si>
    <t>1234560032471</t>
  </si>
  <si>
    <t>7909</t>
  </si>
  <si>
    <t>4982790292260</t>
  </si>
  <si>
    <t>7910</t>
  </si>
  <si>
    <t>4900662688195</t>
  </si>
  <si>
    <t>7911</t>
  </si>
  <si>
    <t>4968988010427</t>
  </si>
  <si>
    <t>7912</t>
  </si>
  <si>
    <t>4905596035800</t>
  </si>
  <si>
    <t>7913</t>
  </si>
  <si>
    <t>4964549051762</t>
  </si>
  <si>
    <t>7914</t>
  </si>
  <si>
    <t>7894561230128</t>
  </si>
  <si>
    <t>7915</t>
  </si>
  <si>
    <t>7894561230142</t>
  </si>
  <si>
    <t>7916</t>
  </si>
  <si>
    <t>7894561230159</t>
  </si>
  <si>
    <t>7917</t>
  </si>
  <si>
    <t>7894561230135</t>
  </si>
  <si>
    <t>7918</t>
  </si>
  <si>
    <t>4542804121025</t>
  </si>
  <si>
    <t>7919</t>
  </si>
  <si>
    <t>4982790389533</t>
  </si>
  <si>
    <t>7920</t>
  </si>
  <si>
    <t>4955959123224</t>
  </si>
  <si>
    <t>7921</t>
  </si>
  <si>
    <t>4903409153956</t>
  </si>
  <si>
    <t>7922</t>
  </si>
  <si>
    <t>1234560059331</t>
  </si>
  <si>
    <t>7923</t>
  </si>
  <si>
    <t>1000098712396</t>
  </si>
  <si>
    <t>7924</t>
  </si>
  <si>
    <t>1234560008216</t>
  </si>
  <si>
    <t>7925</t>
  </si>
  <si>
    <t>1234560059355</t>
  </si>
  <si>
    <t>7926</t>
  </si>
  <si>
    <t>1234560059270</t>
  </si>
  <si>
    <t>7927</t>
  </si>
  <si>
    <t>1234560059379</t>
  </si>
  <si>
    <t>7928</t>
  </si>
  <si>
    <t>4526112185733</t>
  </si>
  <si>
    <t>7929</t>
  </si>
  <si>
    <t>4550163010294</t>
  </si>
  <si>
    <t>7930</t>
  </si>
  <si>
    <t>4905687902622</t>
  </si>
  <si>
    <t>7931</t>
  </si>
  <si>
    <t>4982790412606</t>
  </si>
  <si>
    <t>7932</t>
  </si>
  <si>
    <t>4520297080548</t>
  </si>
  <si>
    <t>7933</t>
  </si>
  <si>
    <t>4952110310110</t>
  </si>
  <si>
    <t>7934</t>
  </si>
  <si>
    <t>4973270020626</t>
  </si>
  <si>
    <t>7935</t>
  </si>
  <si>
    <t>4991203146748</t>
  </si>
  <si>
    <t>7936</t>
  </si>
  <si>
    <t>4905687312773</t>
  </si>
  <si>
    <t>7937</t>
  </si>
  <si>
    <t>4935154322004</t>
  </si>
  <si>
    <t>7938</t>
  </si>
  <si>
    <t>4955959148319</t>
  </si>
  <si>
    <t>7939</t>
  </si>
  <si>
    <t>4582111358158</t>
  </si>
  <si>
    <t>7940</t>
  </si>
  <si>
    <t>4526112195558</t>
  </si>
  <si>
    <t>7941</t>
  </si>
  <si>
    <t>4962964243809</t>
  </si>
  <si>
    <t>7942</t>
  </si>
  <si>
    <t>4991203181602</t>
  </si>
  <si>
    <t>7943</t>
  </si>
  <si>
    <t>4903234010639</t>
  </si>
  <si>
    <t>7944</t>
  </si>
  <si>
    <t>4978446505969</t>
  </si>
  <si>
    <t>7945</t>
  </si>
  <si>
    <t>4905687245880</t>
  </si>
  <si>
    <t>7946</t>
  </si>
  <si>
    <t>4969757162415</t>
  </si>
  <si>
    <t>7947</t>
  </si>
  <si>
    <t>4977425207436</t>
  </si>
  <si>
    <t>E01-L5-1</t>
  </si>
  <si>
    <t>7948</t>
  </si>
  <si>
    <t>4977425207474</t>
  </si>
  <si>
    <t>7949</t>
  </si>
  <si>
    <t>4967262014007</t>
  </si>
  <si>
    <t>7950</t>
  </si>
  <si>
    <t>4967262014311</t>
  </si>
  <si>
    <t>E01-L5-1-3</t>
  </si>
  <si>
    <t>7951</t>
  </si>
  <si>
    <t>4967262014496</t>
  </si>
  <si>
    <t>E01-L5-2</t>
  </si>
  <si>
    <t>7952</t>
  </si>
  <si>
    <t>4967262014588</t>
  </si>
  <si>
    <t>7953</t>
  </si>
  <si>
    <t>4967262014571</t>
  </si>
  <si>
    <t>7954</t>
  </si>
  <si>
    <t>4967262013307</t>
  </si>
  <si>
    <t>7955</t>
  </si>
  <si>
    <t>4967262014274</t>
  </si>
  <si>
    <t>7956</t>
  </si>
  <si>
    <t>4967262014304</t>
  </si>
  <si>
    <t>7957</t>
  </si>
  <si>
    <t>4967262013505</t>
  </si>
  <si>
    <t>7958</t>
  </si>
  <si>
    <t>4955959142904</t>
  </si>
  <si>
    <t>7959</t>
  </si>
  <si>
    <t>4977425200932</t>
  </si>
  <si>
    <t>7960</t>
  </si>
  <si>
    <t>4983173501665</t>
  </si>
  <si>
    <t>7961</t>
  </si>
  <si>
    <t>4977498275479</t>
  </si>
  <si>
    <t>7962</t>
  </si>
  <si>
    <t>4977498276988</t>
  </si>
  <si>
    <t>7963</t>
  </si>
  <si>
    <t>4901681144716</t>
  </si>
  <si>
    <t>7964</t>
  </si>
  <si>
    <t>6972854793084</t>
  </si>
  <si>
    <t>7965</t>
  </si>
  <si>
    <t>4571207040190</t>
  </si>
  <si>
    <t>7966</t>
  </si>
  <si>
    <t>4550163009632</t>
  </si>
  <si>
    <t>7967</t>
  </si>
  <si>
    <t>4982790352261</t>
  </si>
  <si>
    <t>7968</t>
  </si>
  <si>
    <t>4901681504145</t>
  </si>
  <si>
    <t>7969</t>
  </si>
  <si>
    <t>4903409161708</t>
  </si>
  <si>
    <t>7970</t>
  </si>
  <si>
    <t>4952583063520</t>
  </si>
  <si>
    <t>7971</t>
  </si>
  <si>
    <t>4982790382473</t>
  </si>
  <si>
    <t>7972</t>
  </si>
  <si>
    <t>4526112559367</t>
  </si>
  <si>
    <t>7973</t>
  </si>
  <si>
    <t>4526112596850</t>
  </si>
  <si>
    <t>7974</t>
  </si>
  <si>
    <t>4580297237113</t>
  </si>
  <si>
    <t>7975</t>
  </si>
  <si>
    <t>4580297237090</t>
  </si>
  <si>
    <t>B03-L5-3</t>
  </si>
  <si>
    <t>7976</t>
  </si>
  <si>
    <t>4526112561094</t>
  </si>
  <si>
    <t>7977</t>
  </si>
  <si>
    <t>4526112561087</t>
  </si>
  <si>
    <t>7978</t>
  </si>
  <si>
    <t>4991203149824</t>
  </si>
  <si>
    <t>7979</t>
  </si>
  <si>
    <t>4546490310077</t>
  </si>
  <si>
    <t>7980</t>
  </si>
  <si>
    <t>4526112618545</t>
  </si>
  <si>
    <t>7981</t>
  </si>
  <si>
    <t>4526112594344</t>
  </si>
  <si>
    <t>7982</t>
  </si>
  <si>
    <t>4526112791279</t>
  </si>
  <si>
    <t>7983</t>
  </si>
  <si>
    <t>4971423603528</t>
  </si>
  <si>
    <t>7984</t>
  </si>
  <si>
    <t>4967262013970</t>
  </si>
  <si>
    <t>7985</t>
  </si>
  <si>
    <t>4967262013949</t>
  </si>
  <si>
    <t>H02-L4-3</t>
  </si>
  <si>
    <t>7986</t>
  </si>
  <si>
    <t>4549308880076</t>
  </si>
  <si>
    <t>7987</t>
  </si>
  <si>
    <t>4973430014328</t>
  </si>
  <si>
    <t>7988</t>
  </si>
  <si>
    <t>4905596036203</t>
  </si>
  <si>
    <t>7989</t>
  </si>
  <si>
    <t>4984831083592</t>
  </si>
  <si>
    <t>7990</t>
  </si>
  <si>
    <t>4560369416660</t>
  </si>
  <si>
    <t>7991</t>
  </si>
  <si>
    <t>4560369416639</t>
  </si>
  <si>
    <t>7992</t>
  </si>
  <si>
    <t>1234560052103</t>
  </si>
  <si>
    <t>7993</t>
  </si>
  <si>
    <t>4955959165101</t>
  </si>
  <si>
    <t>7994</t>
  </si>
  <si>
    <t>4526112556007</t>
  </si>
  <si>
    <t>7995</t>
  </si>
  <si>
    <t>4526112556557</t>
  </si>
  <si>
    <t>7996</t>
  </si>
  <si>
    <t>4526112541041</t>
  </si>
  <si>
    <t>7997</t>
  </si>
  <si>
    <t>4526112537471</t>
  </si>
  <si>
    <t>7998</t>
  </si>
  <si>
    <t>4526112537488</t>
  </si>
  <si>
    <t>7999</t>
  </si>
  <si>
    <t>4526112540617</t>
  </si>
  <si>
    <t>8000</t>
  </si>
  <si>
    <t>4526112541089</t>
  </si>
  <si>
    <t>8001</t>
  </si>
  <si>
    <t>4526112558407</t>
  </si>
  <si>
    <t>8002</t>
  </si>
  <si>
    <t>4526112560974</t>
  </si>
  <si>
    <t>8003</t>
  </si>
  <si>
    <t>4526112560981</t>
  </si>
  <si>
    <t>8004</t>
  </si>
  <si>
    <t>4526112560967</t>
  </si>
  <si>
    <t>B04-L4-1</t>
  </si>
  <si>
    <t>8005</t>
  </si>
  <si>
    <t>4526112561001</t>
  </si>
  <si>
    <t>8006</t>
  </si>
  <si>
    <t>4526112561032</t>
  </si>
  <si>
    <t>8007</t>
  </si>
  <si>
    <t>4526112560097</t>
  </si>
  <si>
    <t>8008</t>
  </si>
  <si>
    <t>4526112559473</t>
  </si>
  <si>
    <t>8009</t>
  </si>
  <si>
    <t>4526112499427</t>
  </si>
  <si>
    <t>8010</t>
  </si>
  <si>
    <t>4526112566242</t>
  </si>
  <si>
    <t>8011</t>
  </si>
  <si>
    <t>4526112561759</t>
  </si>
  <si>
    <t>D06-L2-2-3</t>
  </si>
  <si>
    <t>8012</t>
  </si>
  <si>
    <t>4526112561773</t>
  </si>
  <si>
    <t>E02-L5-2</t>
  </si>
  <si>
    <t>8013</t>
  </si>
  <si>
    <t>4526112555871</t>
  </si>
  <si>
    <t>E04-5-3</t>
  </si>
  <si>
    <t>8014</t>
  </si>
  <si>
    <t>4526112555864</t>
  </si>
  <si>
    <t>8015</t>
  </si>
  <si>
    <t>4526112555833</t>
  </si>
  <si>
    <t>8016</t>
  </si>
  <si>
    <t>4526112565597</t>
  </si>
  <si>
    <t>8017</t>
  </si>
  <si>
    <t>4526112565580</t>
  </si>
  <si>
    <t>8018</t>
  </si>
  <si>
    <t>4526112559404</t>
  </si>
  <si>
    <t>8019</t>
  </si>
  <si>
    <t>4526112559381</t>
  </si>
  <si>
    <t>B01-L1-1</t>
  </si>
  <si>
    <t>8020</t>
  </si>
  <si>
    <t>6950325620022</t>
  </si>
  <si>
    <t>8021</t>
  </si>
  <si>
    <t>4526112561841</t>
  </si>
  <si>
    <t>8022</t>
  </si>
  <si>
    <t>4526112560998</t>
  </si>
  <si>
    <t>8023</t>
  </si>
  <si>
    <t>4526112560905</t>
  </si>
  <si>
    <t>8024</t>
  </si>
  <si>
    <t>4526112555994</t>
  </si>
  <si>
    <t>8025</t>
  </si>
  <si>
    <t>4526112534579</t>
  </si>
  <si>
    <t>8026</t>
  </si>
  <si>
    <t>6972081869552</t>
  </si>
  <si>
    <t>8027</t>
  </si>
  <si>
    <t>6972548033151</t>
  </si>
  <si>
    <t>8028</t>
  </si>
  <si>
    <t>6932163410454</t>
  </si>
  <si>
    <t>8029</t>
  </si>
  <si>
    <t>4542804090604</t>
  </si>
  <si>
    <t>8030</t>
  </si>
  <si>
    <t>4969757144596</t>
  </si>
  <si>
    <t>8031</t>
  </si>
  <si>
    <t>4956810236046</t>
  </si>
  <si>
    <t>8032</t>
  </si>
  <si>
    <t>4905687325476</t>
  </si>
  <si>
    <t>8033</t>
  </si>
  <si>
    <t>697001553095</t>
  </si>
  <si>
    <t>8034</t>
  </si>
  <si>
    <t>6971447461102</t>
  </si>
  <si>
    <t>8035</t>
  </si>
  <si>
    <t>4560179906696</t>
  </si>
  <si>
    <t>8036</t>
  </si>
  <si>
    <t>4991203148827</t>
  </si>
  <si>
    <t>8037</t>
  </si>
  <si>
    <t>6972081865707</t>
  </si>
  <si>
    <t>8038</t>
  </si>
  <si>
    <t>6972854797013</t>
  </si>
  <si>
    <t>8039</t>
  </si>
  <si>
    <t>4962964209003</t>
  </si>
  <si>
    <t>8040</t>
  </si>
  <si>
    <t>4991203179548</t>
  </si>
  <si>
    <t>8041</t>
  </si>
  <si>
    <t>4905596510161</t>
  </si>
  <si>
    <t>8042</t>
  </si>
  <si>
    <t>4560112585384</t>
  </si>
  <si>
    <t>8043</t>
  </si>
  <si>
    <t>6935648580048</t>
  </si>
  <si>
    <t>8044</t>
  </si>
  <si>
    <t>4964549056484</t>
  </si>
  <si>
    <t>8045</t>
  </si>
  <si>
    <t>4905596121480</t>
  </si>
  <si>
    <t>8046</t>
  </si>
  <si>
    <t>1234560015719</t>
  </si>
  <si>
    <t>8047</t>
  </si>
  <si>
    <t>4977425206446</t>
  </si>
  <si>
    <t>8048</t>
  </si>
  <si>
    <t>1234560031757</t>
  </si>
  <si>
    <t>8049</t>
  </si>
  <si>
    <t>4571137121778</t>
  </si>
  <si>
    <t>8050</t>
  </si>
  <si>
    <t>4965534129244</t>
  </si>
  <si>
    <t>H04-L2-1</t>
  </si>
  <si>
    <t>8051</t>
  </si>
  <si>
    <t>4905687342145</t>
  </si>
  <si>
    <t>8052</t>
  </si>
  <si>
    <t>4905687342138</t>
  </si>
  <si>
    <t>8053</t>
  </si>
  <si>
    <t>4964549001460</t>
  </si>
  <si>
    <t>8054</t>
  </si>
  <si>
    <t>4526112558391</t>
  </si>
  <si>
    <t>8055</t>
  </si>
  <si>
    <t>4526112540679</t>
  </si>
  <si>
    <t>8056</t>
  </si>
  <si>
    <t>6971091797404</t>
  </si>
  <si>
    <t>8057</t>
  </si>
  <si>
    <t>4546490705163</t>
  </si>
  <si>
    <t>8058</t>
  </si>
  <si>
    <t>4965211176837</t>
  </si>
  <si>
    <t>8059</t>
  </si>
  <si>
    <t>6922382226936</t>
  </si>
  <si>
    <t>8060</t>
  </si>
  <si>
    <t>6922382226929</t>
  </si>
  <si>
    <t>8061</t>
  </si>
  <si>
    <t>6922382226912</t>
  </si>
  <si>
    <t>8062</t>
  </si>
  <si>
    <t>4580233938517</t>
  </si>
  <si>
    <t>8063</t>
  </si>
  <si>
    <t>4526112540631</t>
  </si>
  <si>
    <t>8064</t>
  </si>
  <si>
    <t>1234560032495</t>
  </si>
  <si>
    <t>8065</t>
  </si>
  <si>
    <t>4956810402151</t>
  </si>
  <si>
    <t>8066</t>
  </si>
  <si>
    <t>1234560016075</t>
  </si>
  <si>
    <t>8067</t>
  </si>
  <si>
    <t>4905596181767</t>
  </si>
  <si>
    <t>8068</t>
  </si>
  <si>
    <t>4526112535408</t>
  </si>
  <si>
    <t>8069</t>
  </si>
  <si>
    <t>4520297061608</t>
  </si>
  <si>
    <t>8070</t>
  </si>
  <si>
    <t>4526112624256</t>
  </si>
  <si>
    <t>8071</t>
  </si>
  <si>
    <t>4955959157403</t>
  </si>
  <si>
    <t>8072</t>
  </si>
  <si>
    <t>4977425200116</t>
  </si>
  <si>
    <t>8073</t>
  </si>
  <si>
    <t>4982790389076</t>
  </si>
  <si>
    <t>8074</t>
  </si>
  <si>
    <t>4934481996384</t>
  </si>
  <si>
    <t>8075</t>
  </si>
  <si>
    <t>4582111359056</t>
  </si>
  <si>
    <t>8076</t>
  </si>
  <si>
    <t>7894561230227</t>
  </si>
  <si>
    <t>8077</t>
  </si>
  <si>
    <t>4956810239511</t>
  </si>
  <si>
    <t>8078</t>
  </si>
  <si>
    <t>4570025482663</t>
  </si>
  <si>
    <t>8079</t>
  </si>
  <si>
    <t>7894561230166</t>
  </si>
  <si>
    <t>8080</t>
  </si>
  <si>
    <t>7894561230203</t>
  </si>
  <si>
    <t>8081</t>
  </si>
  <si>
    <t>4968951208912</t>
  </si>
  <si>
    <t>8082</t>
  </si>
  <si>
    <t>6972548037142</t>
  </si>
  <si>
    <t>8083</t>
  </si>
  <si>
    <t>4903409164617</t>
  </si>
  <si>
    <t>8084</t>
  </si>
  <si>
    <t>4991203153975</t>
  </si>
  <si>
    <t>8085</t>
  </si>
  <si>
    <t>4905596184553</t>
  </si>
  <si>
    <t>8086</t>
  </si>
  <si>
    <t>4977425208976</t>
  </si>
  <si>
    <t>8087</t>
  </si>
  <si>
    <t>4991203163059</t>
  </si>
  <si>
    <t>8088</t>
  </si>
  <si>
    <t>4906137325411</t>
  </si>
  <si>
    <t>8089</t>
  </si>
  <si>
    <t>4956810804153</t>
  </si>
  <si>
    <t>8090</t>
  </si>
  <si>
    <t>4526112598700</t>
  </si>
  <si>
    <t>8091</t>
  </si>
  <si>
    <t>4526112598694</t>
  </si>
  <si>
    <t>8092</t>
  </si>
  <si>
    <t>4906137326418</t>
  </si>
  <si>
    <t>8093</t>
  </si>
  <si>
    <t>4580004040586</t>
  </si>
  <si>
    <t>8094</t>
  </si>
  <si>
    <t>4965534142014</t>
  </si>
  <si>
    <t>8095</t>
  </si>
  <si>
    <t>4905596466659</t>
  </si>
  <si>
    <t>8096</t>
  </si>
  <si>
    <t>4955959212409</t>
  </si>
  <si>
    <t>8097</t>
  </si>
  <si>
    <t>4955959129332</t>
  </si>
  <si>
    <t>8098</t>
  </si>
  <si>
    <t>4906137557430</t>
  </si>
  <si>
    <t>8099</t>
  </si>
  <si>
    <t>4542804114997</t>
  </si>
  <si>
    <t>8100</t>
  </si>
  <si>
    <t>4526112574049</t>
  </si>
  <si>
    <t>8101</t>
  </si>
  <si>
    <t>4580297231623</t>
  </si>
  <si>
    <t>8102</t>
  </si>
  <si>
    <t>4955959165606</t>
  </si>
  <si>
    <t>8103</t>
  </si>
  <si>
    <t>4546490706283</t>
  </si>
  <si>
    <t>8104</t>
  </si>
  <si>
    <t>4978446009504</t>
  </si>
  <si>
    <t>8105</t>
  </si>
  <si>
    <t>6997588067102</t>
  </si>
  <si>
    <t>8106</t>
  </si>
  <si>
    <t>6997588067027</t>
  </si>
  <si>
    <t>8107</t>
  </si>
  <si>
    <t>6902024580428</t>
  </si>
  <si>
    <t>8108</t>
  </si>
  <si>
    <t>6972081865578</t>
  </si>
  <si>
    <t>8109</t>
  </si>
  <si>
    <t>6972081867695</t>
  </si>
  <si>
    <t>8110</t>
  </si>
  <si>
    <t>6922971069012</t>
  </si>
  <si>
    <t>8111</t>
  </si>
  <si>
    <t>6972081863512</t>
  </si>
  <si>
    <t>8112</t>
  </si>
  <si>
    <t>4542804104592</t>
  </si>
  <si>
    <t>8113</t>
  </si>
  <si>
    <t>6987951874659</t>
  </si>
  <si>
    <t>8114</t>
  </si>
  <si>
    <t>4977425206439</t>
  </si>
  <si>
    <t>C03-L5-3</t>
  </si>
  <si>
    <t>8115</t>
  </si>
  <si>
    <t>4905596127062</t>
  </si>
  <si>
    <t>8116</t>
  </si>
  <si>
    <t>4977425205470</t>
  </si>
  <si>
    <t>8117</t>
  </si>
  <si>
    <t>4906137379117</t>
  </si>
  <si>
    <t>8118</t>
  </si>
  <si>
    <t>1234560018314</t>
  </si>
  <si>
    <t>8119</t>
  </si>
  <si>
    <t>4526112573684</t>
  </si>
  <si>
    <t>8120</t>
  </si>
  <si>
    <t>4973430564304</t>
  </si>
  <si>
    <t>8121</t>
  </si>
  <si>
    <t>4526112561346</t>
  </si>
  <si>
    <t>C03-L3-1-3</t>
  </si>
  <si>
    <t>8122</t>
  </si>
  <si>
    <t>4526112562244</t>
  </si>
  <si>
    <t>8123</t>
  </si>
  <si>
    <t>4526112561193</t>
  </si>
  <si>
    <t>8124</t>
  </si>
  <si>
    <t>4903409164587</t>
  </si>
  <si>
    <t>8125</t>
  </si>
  <si>
    <t>4905687274248</t>
  </si>
  <si>
    <t>8126</t>
  </si>
  <si>
    <t>4526112566594</t>
  </si>
  <si>
    <t>8127</t>
  </si>
  <si>
    <t>4972822410946</t>
  </si>
  <si>
    <t>8128</t>
  </si>
  <si>
    <t>4526112561162</t>
  </si>
  <si>
    <t>8129</t>
  </si>
  <si>
    <t>6921931578861</t>
  </si>
  <si>
    <t>8130</t>
  </si>
  <si>
    <t>5820206000964</t>
  </si>
  <si>
    <t>8131</t>
  </si>
  <si>
    <t>4571137128944</t>
  </si>
  <si>
    <t>8132</t>
  </si>
  <si>
    <t>4580682872073</t>
  </si>
  <si>
    <t>8133</t>
  </si>
  <si>
    <t>4580682872141</t>
  </si>
  <si>
    <t>8134</t>
  </si>
  <si>
    <t>4526112566525</t>
  </si>
  <si>
    <t>8135</t>
  </si>
  <si>
    <t>4526112566532</t>
  </si>
  <si>
    <t>8136</t>
  </si>
  <si>
    <t>6974313220056</t>
  </si>
  <si>
    <t>8137</t>
  </si>
  <si>
    <t>4954939020690</t>
  </si>
  <si>
    <t>8138</t>
  </si>
  <si>
    <t>4526112561209</t>
  </si>
  <si>
    <t>8139</t>
  </si>
  <si>
    <t>4526112561186</t>
  </si>
  <si>
    <t>8140</t>
  </si>
  <si>
    <t>6922382601153</t>
  </si>
  <si>
    <t>8141</t>
  </si>
  <si>
    <t>6922382601139</t>
  </si>
  <si>
    <t>8142</t>
  </si>
  <si>
    <t>6922382601115</t>
  </si>
  <si>
    <t>S06-L5-2</t>
  </si>
  <si>
    <t>8143</t>
  </si>
  <si>
    <t>6922382601412</t>
  </si>
  <si>
    <t>8144</t>
  </si>
  <si>
    <t>4900662755798</t>
  </si>
  <si>
    <t>8145</t>
  </si>
  <si>
    <t>4526112596843</t>
  </si>
  <si>
    <t>8146</t>
  </si>
  <si>
    <t>4526112787906</t>
  </si>
  <si>
    <t>8147</t>
  </si>
  <si>
    <t>4560177469865</t>
  </si>
  <si>
    <t>8148</t>
  </si>
  <si>
    <t>4526112788941</t>
  </si>
  <si>
    <t>8149</t>
  </si>
  <si>
    <t>4526112561063</t>
  </si>
  <si>
    <t>B01-L4-4</t>
  </si>
  <si>
    <t>8150</t>
  </si>
  <si>
    <t>4526112618514</t>
  </si>
  <si>
    <t>8151</t>
  </si>
  <si>
    <t>6976537550049</t>
  </si>
  <si>
    <t>8152</t>
  </si>
  <si>
    <t>4968988072791</t>
  </si>
  <si>
    <t>8153</t>
  </si>
  <si>
    <t>4903409159569</t>
  </si>
  <si>
    <t>8154</t>
  </si>
  <si>
    <t>6974824283564</t>
  </si>
  <si>
    <t>8155</t>
  </si>
  <si>
    <t>6998555478594</t>
  </si>
  <si>
    <t>F03-2-2</t>
  </si>
  <si>
    <t>8156</t>
  </si>
  <si>
    <t>6974824288828</t>
  </si>
  <si>
    <t>8157</t>
  </si>
  <si>
    <t>4526112624232</t>
  </si>
  <si>
    <t>8158</t>
  </si>
  <si>
    <t>4526112624249</t>
  </si>
  <si>
    <t>8159</t>
  </si>
  <si>
    <t>4526112562138</t>
  </si>
  <si>
    <t>8160</t>
  </si>
  <si>
    <t>4526112624348</t>
  </si>
  <si>
    <t>8161</t>
  </si>
  <si>
    <t>4526112559343</t>
  </si>
  <si>
    <t>8162</t>
  </si>
  <si>
    <t>4526112559336</t>
  </si>
  <si>
    <t>8163</t>
  </si>
  <si>
    <t>4526112559329</t>
  </si>
  <si>
    <t>8164</t>
  </si>
  <si>
    <t>4526112559213</t>
  </si>
  <si>
    <t>8165</t>
  </si>
  <si>
    <t>4526112562183</t>
  </si>
  <si>
    <t>8166</t>
  </si>
  <si>
    <t>4526112594313</t>
  </si>
  <si>
    <t>8167</t>
  </si>
  <si>
    <t>4526112594337</t>
  </si>
  <si>
    <t>8168</t>
  </si>
  <si>
    <t>4526112594320</t>
  </si>
  <si>
    <t>8169</t>
  </si>
  <si>
    <t>4526112593705</t>
  </si>
  <si>
    <t>8170</t>
  </si>
  <si>
    <t>4975887560434</t>
  </si>
  <si>
    <t>8171</t>
  </si>
  <si>
    <t>6936926389025</t>
  </si>
  <si>
    <t>8172</t>
  </si>
  <si>
    <t>4991203169143</t>
  </si>
  <si>
    <t>8173</t>
  </si>
  <si>
    <t>4580004042030</t>
  </si>
  <si>
    <t>8174</t>
  </si>
  <si>
    <t>4991203177247</t>
  </si>
  <si>
    <t>8175</t>
  </si>
  <si>
    <t>4546490802626</t>
  </si>
  <si>
    <t>8176</t>
  </si>
  <si>
    <t>4955959158011</t>
  </si>
  <si>
    <t>8177</t>
  </si>
  <si>
    <t>4991203177216</t>
  </si>
  <si>
    <t>8178</t>
  </si>
  <si>
    <t>4956810802739</t>
  </si>
  <si>
    <t>8179</t>
  </si>
  <si>
    <t>6925707223344</t>
  </si>
  <si>
    <t>8180</t>
  </si>
  <si>
    <t>4582281739948</t>
  </si>
  <si>
    <t>8181</t>
  </si>
  <si>
    <t>4905596653066</t>
  </si>
  <si>
    <t>8182</t>
  </si>
  <si>
    <t>4573553197597</t>
  </si>
  <si>
    <t>H01-L2-1</t>
  </si>
  <si>
    <t>8183</t>
  </si>
  <si>
    <t>4905596510277</t>
  </si>
  <si>
    <t>8184</t>
  </si>
  <si>
    <t>4526112509515</t>
  </si>
  <si>
    <t>8185</t>
  </si>
  <si>
    <t>4977425201373</t>
  </si>
  <si>
    <t>F04-L3-10</t>
  </si>
  <si>
    <t>8186</t>
  </si>
  <si>
    <t>4977425065470</t>
  </si>
  <si>
    <t>8187</t>
  </si>
  <si>
    <t>4965534142922</t>
  </si>
  <si>
    <t>8188</t>
  </si>
  <si>
    <t>4956810236220</t>
  </si>
  <si>
    <t>D01-L1-5</t>
  </si>
  <si>
    <t>8189</t>
  </si>
  <si>
    <t>4965534597722</t>
  </si>
  <si>
    <t>8190</t>
  </si>
  <si>
    <t>6949078432716</t>
  </si>
  <si>
    <t>8191</t>
  </si>
  <si>
    <t>1234560013951</t>
  </si>
  <si>
    <t>8192</t>
  </si>
  <si>
    <t>4570025483967</t>
  </si>
  <si>
    <t>8193</t>
  </si>
  <si>
    <t>4976508133778</t>
  </si>
  <si>
    <t>B01-L-4-4</t>
  </si>
  <si>
    <t>8194</t>
  </si>
  <si>
    <t>4526112597000</t>
  </si>
  <si>
    <t>8195</t>
  </si>
  <si>
    <t>4991203163448</t>
  </si>
  <si>
    <t>8196</t>
  </si>
  <si>
    <t>4560409223845</t>
  </si>
  <si>
    <t>8197</t>
  </si>
  <si>
    <t>4582145715651</t>
  </si>
  <si>
    <t>8198</t>
  </si>
  <si>
    <t>4905596183587</t>
  </si>
  <si>
    <t>8199</t>
  </si>
  <si>
    <t>4905596183280</t>
  </si>
  <si>
    <t>8200</t>
  </si>
  <si>
    <t>4905596181866</t>
  </si>
  <si>
    <t>H05-L5-3</t>
  </si>
  <si>
    <t>8201</t>
  </si>
  <si>
    <t>4905596184157</t>
  </si>
  <si>
    <t>8202</t>
  </si>
  <si>
    <t>4973430024006</t>
  </si>
  <si>
    <t>8203</t>
  </si>
  <si>
    <t>4580004042740</t>
  </si>
  <si>
    <t>8204</t>
  </si>
  <si>
    <t>4905596510260</t>
  </si>
  <si>
    <t>8205</t>
  </si>
  <si>
    <t>4905687104224</t>
  </si>
  <si>
    <t>D05-L2-2-3</t>
  </si>
  <si>
    <t>8206</t>
  </si>
  <si>
    <t>4972822120630</t>
  </si>
  <si>
    <t>8207</t>
  </si>
  <si>
    <t>4977425204947</t>
  </si>
  <si>
    <t>8208</t>
  </si>
  <si>
    <t>4982790302037</t>
  </si>
  <si>
    <t>8209</t>
  </si>
  <si>
    <t>6972081861822</t>
  </si>
  <si>
    <t>8210</t>
  </si>
  <si>
    <t>1234560008254</t>
  </si>
  <si>
    <t>8211</t>
  </si>
  <si>
    <t>6972854795187</t>
  </si>
  <si>
    <t>8212</t>
  </si>
  <si>
    <t>4526112566587</t>
  </si>
  <si>
    <t>8213</t>
  </si>
  <si>
    <t>4905596509974</t>
  </si>
  <si>
    <t>8214</t>
  </si>
  <si>
    <t>6972854794883</t>
  </si>
  <si>
    <t>8215</t>
  </si>
  <si>
    <t>4903234011827</t>
  </si>
  <si>
    <t>8216</t>
  </si>
  <si>
    <t>6972854792919</t>
  </si>
  <si>
    <t>8217</t>
  </si>
  <si>
    <t>4964549019069</t>
  </si>
  <si>
    <t>8218</t>
  </si>
  <si>
    <t>4580104602448</t>
  </si>
  <si>
    <t>8219</t>
  </si>
  <si>
    <t>4934481215331</t>
  </si>
  <si>
    <t>8220</t>
  </si>
  <si>
    <t>4968951210502</t>
  </si>
  <si>
    <t>8221</t>
  </si>
  <si>
    <t>4526112561117</t>
  </si>
  <si>
    <t>8222</t>
  </si>
  <si>
    <t>4526112561100</t>
  </si>
  <si>
    <t>8223</t>
  </si>
  <si>
    <t>4905687380161</t>
  </si>
  <si>
    <t>8224</t>
  </si>
  <si>
    <t>4955959143819</t>
  </si>
  <si>
    <t>8225</t>
  </si>
  <si>
    <t>4973430021487</t>
  </si>
  <si>
    <t>8226</t>
  </si>
  <si>
    <t>4526112618552</t>
  </si>
  <si>
    <t>8227</t>
  </si>
  <si>
    <t>4520297071195</t>
  </si>
  <si>
    <t>8228</t>
  </si>
  <si>
    <t>4580682871489</t>
  </si>
  <si>
    <t>8229</t>
  </si>
  <si>
    <t>4973430023474</t>
  </si>
  <si>
    <t>8230</t>
  </si>
  <si>
    <t>4905687118122</t>
  </si>
  <si>
    <t>8231</t>
  </si>
  <si>
    <t>4905687222201</t>
  </si>
  <si>
    <t>8232</t>
  </si>
  <si>
    <t>6956687969786</t>
  </si>
  <si>
    <t>8233</t>
  </si>
  <si>
    <t>4968988994734</t>
  </si>
  <si>
    <t>8234</t>
  </si>
  <si>
    <t>4570053283188</t>
  </si>
  <si>
    <t>8235</t>
  </si>
  <si>
    <t>6942259202139</t>
  </si>
  <si>
    <t>8236</t>
  </si>
  <si>
    <t>4905687343944</t>
  </si>
  <si>
    <t>8237</t>
  </si>
  <si>
    <t>4526112558445</t>
  </si>
  <si>
    <t>8238</t>
  </si>
  <si>
    <t>4973430014601</t>
  </si>
  <si>
    <t>8239</t>
  </si>
  <si>
    <t>4526112541126</t>
  </si>
  <si>
    <t>8240</t>
  </si>
  <si>
    <t>4526112561797</t>
  </si>
  <si>
    <t>8241</t>
  </si>
  <si>
    <t>4526112561780</t>
  </si>
  <si>
    <t>8242</t>
  </si>
  <si>
    <t>4956810803569</t>
  </si>
  <si>
    <t>8243</t>
  </si>
  <si>
    <t>4526112579549</t>
  </si>
  <si>
    <t>8244</t>
  </si>
  <si>
    <t>4990088920030</t>
  </si>
  <si>
    <t>8245</t>
  </si>
  <si>
    <t>4526112518555</t>
  </si>
  <si>
    <t>8246</t>
  </si>
  <si>
    <t>1234560011285</t>
  </si>
  <si>
    <t>8247</t>
  </si>
  <si>
    <t>4977794172175</t>
  </si>
  <si>
    <t>8248</t>
  </si>
  <si>
    <t>4526112561421</t>
  </si>
  <si>
    <t>8249</t>
  </si>
  <si>
    <t>4526112561711</t>
  </si>
  <si>
    <t>8250</t>
  </si>
  <si>
    <t>4526112561544</t>
  </si>
  <si>
    <t>8251</t>
  </si>
  <si>
    <t>4972822410144</t>
  </si>
  <si>
    <t>8252</t>
  </si>
  <si>
    <t>4955959137900</t>
  </si>
  <si>
    <t>8253</t>
  </si>
  <si>
    <t>6972081861532</t>
  </si>
  <si>
    <t>8254</t>
  </si>
  <si>
    <t>4956810402281</t>
  </si>
  <si>
    <t>8255</t>
  </si>
  <si>
    <t>4956810402250</t>
  </si>
  <si>
    <t>8256</t>
  </si>
  <si>
    <t>4956810402205</t>
  </si>
  <si>
    <t>8257</t>
  </si>
  <si>
    <t>4956810402274</t>
  </si>
  <si>
    <t>8258</t>
  </si>
  <si>
    <t>1234560032457</t>
  </si>
  <si>
    <t>8259</t>
  </si>
  <si>
    <t>1234560032181</t>
  </si>
  <si>
    <t>8260</t>
  </si>
  <si>
    <t>1234560032174</t>
  </si>
  <si>
    <t>8261</t>
  </si>
  <si>
    <t>1234560032204</t>
  </si>
  <si>
    <t>8262</t>
  </si>
  <si>
    <t>1234560032198</t>
  </si>
  <si>
    <t>8263</t>
  </si>
  <si>
    <t>1234560032037</t>
  </si>
  <si>
    <t>8264</t>
  </si>
  <si>
    <t>1234560032396</t>
  </si>
  <si>
    <t>8265</t>
  </si>
  <si>
    <t>1234560032518</t>
  </si>
  <si>
    <t>8266</t>
  </si>
  <si>
    <t>1234560032433</t>
  </si>
  <si>
    <t>8267</t>
  </si>
  <si>
    <t>1234560032051</t>
  </si>
  <si>
    <t>8268</t>
  </si>
  <si>
    <t>4977794174575</t>
  </si>
  <si>
    <t>8269</t>
  </si>
  <si>
    <t>4965211176844</t>
  </si>
  <si>
    <t>8270</t>
  </si>
  <si>
    <t>4965211182609</t>
  </si>
  <si>
    <t>8271</t>
  </si>
  <si>
    <t>4905687359068</t>
  </si>
  <si>
    <t>8272</t>
  </si>
  <si>
    <t>6976758540027</t>
  </si>
  <si>
    <t>8273</t>
  </si>
  <si>
    <t>4905687353868</t>
  </si>
  <si>
    <t>8274</t>
  </si>
  <si>
    <t>4905687353806</t>
  </si>
  <si>
    <t>8275</t>
  </si>
  <si>
    <t>4580004042474</t>
  </si>
  <si>
    <t>8276</t>
  </si>
  <si>
    <t>1234560037940</t>
  </si>
  <si>
    <t>8277</t>
  </si>
  <si>
    <t>8052202141342</t>
  </si>
  <si>
    <t>8278</t>
  </si>
  <si>
    <t>4570025481888</t>
  </si>
  <si>
    <t>8279</t>
  </si>
  <si>
    <t>4526112698318</t>
  </si>
  <si>
    <t>8280</t>
  </si>
  <si>
    <t>4526112561308</t>
  </si>
  <si>
    <t>8281</t>
  </si>
  <si>
    <t>4526112540228</t>
  </si>
  <si>
    <t>8282</t>
  </si>
  <si>
    <t>4526112618538</t>
  </si>
  <si>
    <t>8283</t>
  </si>
  <si>
    <t>4526112597475</t>
  </si>
  <si>
    <t>8284</t>
  </si>
  <si>
    <t>4969757165492</t>
  </si>
  <si>
    <t>8285</t>
  </si>
  <si>
    <t>4905596468370</t>
  </si>
  <si>
    <t>8286</t>
  </si>
  <si>
    <t>4560369416448</t>
  </si>
  <si>
    <t>8287</t>
  </si>
  <si>
    <t>4982790432857</t>
  </si>
  <si>
    <t>8288</t>
  </si>
  <si>
    <t>4580004041224</t>
  </si>
  <si>
    <t>C03-L4-1</t>
  </si>
  <si>
    <t>8289</t>
  </si>
  <si>
    <t>8823147145279</t>
  </si>
  <si>
    <t>8290</t>
  </si>
  <si>
    <t>4991203147387</t>
  </si>
  <si>
    <t>8291</t>
  </si>
  <si>
    <t>4542804113655</t>
  </si>
  <si>
    <t>S02-2-4</t>
  </si>
  <si>
    <t>8292</t>
  </si>
  <si>
    <t>4964291070684</t>
  </si>
  <si>
    <t>8293</t>
  </si>
  <si>
    <t>4975887568645</t>
  </si>
  <si>
    <t>8294</t>
  </si>
  <si>
    <t>4952583060147</t>
  </si>
  <si>
    <t>8295</t>
  </si>
  <si>
    <t>4542804125924</t>
  </si>
  <si>
    <t>8296</t>
  </si>
  <si>
    <t>6922686994029</t>
  </si>
  <si>
    <t>8297</t>
  </si>
  <si>
    <t>4526112561155</t>
  </si>
  <si>
    <t>C02-2-1</t>
  </si>
  <si>
    <t>8298</t>
  </si>
  <si>
    <t>4526112561148</t>
  </si>
  <si>
    <t>8299</t>
  </si>
  <si>
    <t>4526112561124</t>
  </si>
  <si>
    <t>8300</t>
  </si>
  <si>
    <t>4991203146168</t>
  </si>
  <si>
    <t>8301</t>
  </si>
  <si>
    <t>4991203160294</t>
  </si>
  <si>
    <t>8302</t>
  </si>
  <si>
    <t>4978691003678</t>
  </si>
  <si>
    <t>8303</t>
  </si>
  <si>
    <t>4965534296007</t>
  </si>
  <si>
    <t>8304</t>
  </si>
  <si>
    <t>4906137305925</t>
  </si>
  <si>
    <t>S05-L5-2</t>
  </si>
  <si>
    <t>8305</t>
  </si>
  <si>
    <t>4901681144761</t>
  </si>
  <si>
    <t>8306</t>
  </si>
  <si>
    <t>4901331010859</t>
  </si>
  <si>
    <t>8307</t>
  </si>
  <si>
    <t>4943273400251</t>
  </si>
  <si>
    <t>8308</t>
  </si>
  <si>
    <t>4943273600910</t>
  </si>
  <si>
    <t>8309</t>
  </si>
  <si>
    <t>4526112558377</t>
  </si>
  <si>
    <t>8310</t>
  </si>
  <si>
    <t>4526112558384</t>
  </si>
  <si>
    <t>8311</t>
  </si>
  <si>
    <t>4955959116813</t>
  </si>
  <si>
    <t>8312</t>
  </si>
  <si>
    <t>1234560023660</t>
  </si>
  <si>
    <t>8313</t>
  </si>
  <si>
    <t>2450102040413</t>
  </si>
  <si>
    <t>8314</t>
  </si>
  <si>
    <t>4969133919541</t>
  </si>
  <si>
    <t>8315</t>
  </si>
  <si>
    <t>2450102040408</t>
  </si>
  <si>
    <t>8316</t>
  </si>
  <si>
    <t>1234560046669</t>
  </si>
  <si>
    <t>8317</t>
  </si>
  <si>
    <t>4969133917882</t>
  </si>
  <si>
    <t>8318</t>
  </si>
  <si>
    <t>4969133921537</t>
  </si>
  <si>
    <t>8319</t>
  </si>
  <si>
    <t>4969133405150</t>
  </si>
  <si>
    <t>8320</t>
  </si>
  <si>
    <t>4969133907159</t>
  </si>
  <si>
    <t>8321</t>
  </si>
  <si>
    <t>6936665352137</t>
  </si>
  <si>
    <t>8322</t>
  </si>
  <si>
    <t>6977153520058</t>
  </si>
  <si>
    <t>8323</t>
  </si>
  <si>
    <t>4969133915178</t>
  </si>
  <si>
    <t>8324</t>
  </si>
  <si>
    <t>6970404340351</t>
  </si>
  <si>
    <t>8325</t>
  </si>
  <si>
    <t>2510102010001</t>
  </si>
  <si>
    <t>8326</t>
  </si>
  <si>
    <t>1234560039883</t>
  </si>
  <si>
    <t>8327</t>
  </si>
  <si>
    <t>1234560024704</t>
  </si>
  <si>
    <t>8328</t>
  </si>
  <si>
    <t>1234560066025</t>
  </si>
  <si>
    <t>8329</t>
  </si>
  <si>
    <t>4969133911941</t>
  </si>
  <si>
    <t>8330</t>
  </si>
  <si>
    <t>4969133319440</t>
  </si>
  <si>
    <t>8331</t>
  </si>
  <si>
    <t>4969133916861</t>
  </si>
  <si>
    <t>8332</t>
  </si>
  <si>
    <t>4969133916878</t>
  </si>
  <si>
    <t>8333</t>
  </si>
  <si>
    <t>4595124877141</t>
  </si>
  <si>
    <t>8334</t>
  </si>
  <si>
    <t>4595124877226</t>
  </si>
  <si>
    <t>8335</t>
  </si>
  <si>
    <t>4595124877042</t>
  </si>
  <si>
    <t>8336</t>
  </si>
  <si>
    <t>4595124877004</t>
  </si>
  <si>
    <t>8337</t>
  </si>
  <si>
    <t>4595124877080</t>
  </si>
  <si>
    <t>8338</t>
  </si>
  <si>
    <t>1234560001545</t>
  </si>
  <si>
    <t>8339</t>
  </si>
  <si>
    <t>6974683972067</t>
  </si>
  <si>
    <t>8340</t>
  </si>
  <si>
    <t>4969133010200</t>
  </si>
  <si>
    <t>8341</t>
  </si>
  <si>
    <t>2520103010086</t>
  </si>
  <si>
    <t>8342</t>
  </si>
  <si>
    <t>1234560039760</t>
  </si>
  <si>
    <t>8343</t>
  </si>
  <si>
    <t>6977463802134</t>
  </si>
  <si>
    <t>8344</t>
  </si>
  <si>
    <t>1234560059034</t>
  </si>
  <si>
    <t>8345</t>
  </si>
  <si>
    <t>1234560059065</t>
  </si>
  <si>
    <t>8346</t>
  </si>
  <si>
    <t>6971789803486</t>
  </si>
  <si>
    <t>8347</t>
  </si>
  <si>
    <t>1234560059027</t>
  </si>
  <si>
    <t>8348</t>
  </si>
  <si>
    <t>1234560059072</t>
  </si>
  <si>
    <t>8349</t>
  </si>
  <si>
    <t>4571621441818</t>
  </si>
  <si>
    <t>8350</t>
  </si>
  <si>
    <t>4571621441795</t>
  </si>
  <si>
    <t>8351</t>
  </si>
  <si>
    <t>4571621441801</t>
  </si>
  <si>
    <t>8352</t>
  </si>
  <si>
    <t>1234560039678</t>
  </si>
  <si>
    <t>8353</t>
  </si>
  <si>
    <t>1234560039746</t>
  </si>
  <si>
    <t>8354</t>
  </si>
  <si>
    <t>6936665352120</t>
  </si>
  <si>
    <t>8355</t>
  </si>
  <si>
    <t>2530102010441</t>
  </si>
  <si>
    <t>8356</t>
  </si>
  <si>
    <t>2530102010430</t>
  </si>
  <si>
    <t>8357</t>
  </si>
  <si>
    <t>2520105010003</t>
  </si>
  <si>
    <t>8358</t>
  </si>
  <si>
    <t>2530101010019</t>
  </si>
  <si>
    <t>8359</t>
  </si>
  <si>
    <t>2520105010006</t>
  </si>
  <si>
    <t>8360</t>
  </si>
  <si>
    <t>2520105010020</t>
  </si>
  <si>
    <t>8361</t>
  </si>
  <si>
    <t>2520105010004</t>
  </si>
  <si>
    <t>8362</t>
  </si>
  <si>
    <t>2520101010185</t>
  </si>
  <si>
    <t>8363</t>
  </si>
  <si>
    <t>2520101010191</t>
  </si>
  <si>
    <t>8364</t>
  </si>
  <si>
    <t>2450102010020</t>
  </si>
  <si>
    <t>8365</t>
  </si>
  <si>
    <t>2520105010018</t>
  </si>
  <si>
    <t>8366</t>
  </si>
  <si>
    <t>2510103010301</t>
  </si>
  <si>
    <t>8367</t>
  </si>
  <si>
    <t>4952583065173</t>
  </si>
  <si>
    <t>8368</t>
  </si>
  <si>
    <t>6973003923680</t>
  </si>
  <si>
    <t>8369</t>
  </si>
  <si>
    <t>1234560058983</t>
  </si>
  <si>
    <t>8370</t>
  </si>
  <si>
    <t>1234560058990</t>
  </si>
  <si>
    <t>8371</t>
  </si>
  <si>
    <t>6971574851685</t>
  </si>
  <si>
    <t>8372</t>
  </si>
  <si>
    <t>1234560039784</t>
  </si>
  <si>
    <t>E0-L2-2</t>
  </si>
  <si>
    <t>8373</t>
  </si>
  <si>
    <t>1234560039203</t>
  </si>
  <si>
    <t>8374</t>
  </si>
  <si>
    <t>1234560059003</t>
  </si>
  <si>
    <t>8375</t>
  </si>
  <si>
    <t>4986614660198</t>
  </si>
  <si>
    <t>8376</t>
  </si>
  <si>
    <t>4986614660242</t>
  </si>
  <si>
    <t>8377</t>
  </si>
  <si>
    <t>4986614660204</t>
  </si>
  <si>
    <t>8378</t>
  </si>
  <si>
    <t>2450102040407</t>
  </si>
  <si>
    <t>8379</t>
  </si>
  <si>
    <t>4952583065302</t>
  </si>
  <si>
    <t>8380</t>
  </si>
  <si>
    <t>4969133061400</t>
  </si>
  <si>
    <t>8381</t>
  </si>
  <si>
    <t>4969133990298</t>
  </si>
  <si>
    <t>8382</t>
  </si>
  <si>
    <t>4580131233103</t>
  </si>
  <si>
    <t>8383</t>
  </si>
  <si>
    <t>4978929677282</t>
  </si>
  <si>
    <t>8384</t>
  </si>
  <si>
    <t>6900010008017</t>
  </si>
  <si>
    <t>8385</t>
  </si>
  <si>
    <t>6897668370224</t>
  </si>
  <si>
    <t>8386</t>
  </si>
  <si>
    <t>6897668370217</t>
  </si>
  <si>
    <t>8387</t>
  </si>
  <si>
    <t>1234560008377</t>
  </si>
  <si>
    <t>8388</t>
  </si>
  <si>
    <t>6897668390698</t>
  </si>
  <si>
    <t>8389</t>
  </si>
  <si>
    <t>6973387060575</t>
  </si>
  <si>
    <t>8390</t>
  </si>
  <si>
    <t>6938320397194</t>
  </si>
  <si>
    <t>8391</t>
  </si>
  <si>
    <t>5767897600021</t>
  </si>
  <si>
    <t>8392</t>
  </si>
  <si>
    <t>6938320397262</t>
  </si>
  <si>
    <t>8393</t>
  </si>
  <si>
    <t>69718006109706</t>
  </si>
  <si>
    <t>8394</t>
  </si>
  <si>
    <t>6970366735837</t>
  </si>
  <si>
    <t>8395</t>
  </si>
  <si>
    <t>6970366736377</t>
  </si>
  <si>
    <t>8396</t>
  </si>
  <si>
    <t>6970366735332</t>
  </si>
  <si>
    <t>8397</t>
  </si>
  <si>
    <t>6936367321035</t>
  </si>
  <si>
    <t>8398</t>
  </si>
  <si>
    <t>6921481121029</t>
  </si>
  <si>
    <t>8399</t>
  </si>
  <si>
    <t>2450102094512</t>
  </si>
  <si>
    <t>8400</t>
  </si>
  <si>
    <t>2510103010299</t>
  </si>
  <si>
    <t>8401</t>
  </si>
  <si>
    <t>2530102010439</t>
  </si>
  <si>
    <t>8402</t>
  </si>
  <si>
    <t>2530102010440</t>
  </si>
  <si>
    <t>8403</t>
  </si>
  <si>
    <t>1234560039654</t>
  </si>
  <si>
    <t>8404</t>
  </si>
  <si>
    <t>6971091796087</t>
  </si>
  <si>
    <t>8405</t>
  </si>
  <si>
    <t>2450101020116</t>
  </si>
  <si>
    <t>8406</t>
  </si>
  <si>
    <t>4934481996667</t>
  </si>
  <si>
    <t>8407</t>
  </si>
  <si>
    <t>4941335090358</t>
  </si>
  <si>
    <t>8408</t>
  </si>
  <si>
    <t>4905596457787</t>
  </si>
  <si>
    <t>8409</t>
  </si>
  <si>
    <t>4901121331003</t>
  </si>
  <si>
    <t>8410</t>
  </si>
  <si>
    <t>4956746070356</t>
  </si>
  <si>
    <t>8411</t>
  </si>
  <si>
    <t>4905687360651</t>
  </si>
  <si>
    <t>8412</t>
  </si>
  <si>
    <t>4982494331036</t>
  </si>
  <si>
    <t>8413</t>
  </si>
  <si>
    <t>4968583225882</t>
  </si>
  <si>
    <t>8414</t>
  </si>
  <si>
    <t>4977425202318</t>
  </si>
  <si>
    <t>8415</t>
  </si>
  <si>
    <t>4964549046843</t>
  </si>
  <si>
    <t>8416</t>
  </si>
  <si>
    <t>4965534520744</t>
  </si>
  <si>
    <t>8417</t>
  </si>
  <si>
    <t>4589788828724</t>
  </si>
  <si>
    <t>8418</t>
  </si>
  <si>
    <t>4982790353176</t>
  </si>
  <si>
    <t>8419</t>
  </si>
  <si>
    <t>4982790346567</t>
  </si>
  <si>
    <t>8420</t>
  </si>
  <si>
    <t>4905687222836</t>
  </si>
  <si>
    <t>8421</t>
  </si>
  <si>
    <t>4956810863174</t>
  </si>
  <si>
    <t>8422</t>
  </si>
  <si>
    <t>4943273800372</t>
  </si>
  <si>
    <t>8423</t>
  </si>
  <si>
    <t>4943273400039</t>
  </si>
  <si>
    <t>8424</t>
  </si>
  <si>
    <t>4905687360699</t>
  </si>
  <si>
    <t>8425</t>
  </si>
  <si>
    <t>4580004042245</t>
  </si>
  <si>
    <t>8426</t>
  </si>
  <si>
    <t>4905687142387</t>
  </si>
  <si>
    <t>8427</t>
  </si>
  <si>
    <t>4955959145806</t>
  </si>
  <si>
    <t>8428</t>
  </si>
  <si>
    <t>4560177466529</t>
  </si>
  <si>
    <t>8429</t>
  </si>
  <si>
    <t>4905596167280</t>
  </si>
  <si>
    <t>8430</t>
  </si>
  <si>
    <t>4965534262606</t>
  </si>
  <si>
    <t>8431</t>
  </si>
  <si>
    <t>4962964240600</t>
  </si>
  <si>
    <t>8432</t>
  </si>
  <si>
    <t>4974835009834</t>
  </si>
  <si>
    <t>8433</t>
  </si>
  <si>
    <t>4905596621867</t>
  </si>
  <si>
    <t>8434</t>
  </si>
  <si>
    <t>4982790295957</t>
  </si>
  <si>
    <t>8435</t>
  </si>
  <si>
    <t>4953980996480</t>
  </si>
  <si>
    <t>8436</t>
  </si>
  <si>
    <t>4968583221082</t>
  </si>
  <si>
    <t>8437</t>
  </si>
  <si>
    <t>4969757142622</t>
  </si>
  <si>
    <t>8438</t>
  </si>
  <si>
    <t>4991203155290</t>
  </si>
  <si>
    <t>8439</t>
  </si>
  <si>
    <t>4954939024377</t>
  </si>
  <si>
    <t>8440</t>
  </si>
  <si>
    <t>4982790310353</t>
  </si>
  <si>
    <t>8441</t>
  </si>
  <si>
    <t>4964549031603</t>
  </si>
  <si>
    <t>8442</t>
  </si>
  <si>
    <t>4955959116912</t>
  </si>
  <si>
    <t>8443</t>
  </si>
  <si>
    <t>4542804123517</t>
  </si>
  <si>
    <t>8444</t>
  </si>
  <si>
    <t>4571137122669</t>
  </si>
  <si>
    <t>8445</t>
  </si>
  <si>
    <t>4991203163882</t>
  </si>
  <si>
    <t>8446</t>
  </si>
  <si>
    <t>4968988075808</t>
  </si>
  <si>
    <t>8447</t>
  </si>
  <si>
    <t>4952583060130</t>
  </si>
  <si>
    <t>8448</t>
  </si>
  <si>
    <t>4580297237274</t>
  </si>
  <si>
    <t>8449</t>
  </si>
  <si>
    <t>4982790442900</t>
  </si>
  <si>
    <t>8450</t>
  </si>
  <si>
    <t>4934481995257</t>
  </si>
  <si>
    <t>8451</t>
  </si>
  <si>
    <t>4973430021982</t>
  </si>
  <si>
    <t>8452</t>
  </si>
  <si>
    <t>4580104602493</t>
  </si>
  <si>
    <t>8453</t>
  </si>
  <si>
    <t>4977794009600</t>
  </si>
  <si>
    <t>8454</t>
  </si>
  <si>
    <t>4580233923513</t>
  </si>
  <si>
    <t>8455</t>
  </si>
  <si>
    <t>4964549031610</t>
  </si>
  <si>
    <t>8456</t>
  </si>
  <si>
    <t>4955959153641</t>
  </si>
  <si>
    <t>8457</t>
  </si>
  <si>
    <t>4560141081338</t>
  </si>
  <si>
    <t>8458</t>
  </si>
  <si>
    <t>4986614264815</t>
  </si>
  <si>
    <t>ຊອງໃສ່ເອກະສານ  KIYO-625/4815</t>
  </si>
  <si>
    <t>8459</t>
  </si>
  <si>
    <t>4969133921520</t>
  </si>
  <si>
    <t>ເສື້ອຊ້ອນ M  KIYO-595/1520</t>
  </si>
  <si>
    <t>8460</t>
  </si>
  <si>
    <t>4986614660181</t>
  </si>
  <si>
    <t>ຊຸດກັນຝົນຜູ້ໃຫຍ່  KIYO-609/0181</t>
  </si>
  <si>
    <t>8461</t>
  </si>
  <si>
    <t>4969133319426</t>
  </si>
  <si>
    <t>ບາປັບຊົງ S  KIYO-575/9426</t>
  </si>
  <si>
    <t>8462</t>
  </si>
  <si>
    <t>4969133270383</t>
  </si>
  <si>
    <t>ແຜ່ນຕິດເທົ້າ  KIYO-568/0383</t>
  </si>
  <si>
    <t>8463</t>
  </si>
  <si>
    <t>4962964201205</t>
  </si>
  <si>
    <t>ຢ່ວງຫ້ອຍເຄື່ອງ  KIYO-676/1205</t>
  </si>
  <si>
    <t>8464</t>
  </si>
  <si>
    <t>4969133259456</t>
  </si>
  <si>
    <t>ແຜ່ນປ້ອງກັນເລັບ  KIYO-566/9456</t>
  </si>
  <si>
    <t>8465</t>
  </si>
  <si>
    <t>4969133918599</t>
  </si>
  <si>
    <t>ລູກກິ້ງໃບໜ້າ  KIYO-562/8599</t>
  </si>
  <si>
    <t>8466</t>
  </si>
  <si>
    <t>4978929676001</t>
  </si>
  <si>
    <t>ປຸມເປົ້າຄຣິສມາສ  KIYO-492/6001</t>
  </si>
  <si>
    <t>8467</t>
  </si>
  <si>
    <t>4969133901485</t>
  </si>
  <si>
    <t>ແໜບ  KIYO-552/1485</t>
  </si>
  <si>
    <t>8468</t>
  </si>
  <si>
    <t>4969133255267</t>
  </si>
  <si>
    <t>ແຜ່ນຕິດເທົ້າ  KIYO-585/5267</t>
  </si>
  <si>
    <t>8469</t>
  </si>
  <si>
    <t>4969133919220</t>
  </si>
  <si>
    <t>ຖາດລ້າງແປງ  KIYO-554/9220</t>
  </si>
  <si>
    <t>8470</t>
  </si>
  <si>
    <t>4969133917875</t>
  </si>
  <si>
    <t>ເສື້ອຊ້ອນ M  KIYO-593/7875</t>
  </si>
  <si>
    <t>8471</t>
  </si>
  <si>
    <t>4580131235275</t>
  </si>
  <si>
    <t>ຢ່ວງຫ້ອຍເຄື່ອງເດັກນ້ອຍ  KIYO-373/5275</t>
  </si>
  <si>
    <t>8472</t>
  </si>
  <si>
    <t>4562130911732</t>
  </si>
  <si>
    <t>ລົດຂອງຫຼິ້ນເດັກນ້ອຍ  KIYO-424/1732</t>
  </si>
  <si>
    <t>8473</t>
  </si>
  <si>
    <t>4972940158683</t>
  </si>
  <si>
    <t>ຊຸດໝໍ້ກະທະ  KIYO-487/8683</t>
  </si>
  <si>
    <t>8474</t>
  </si>
  <si>
    <t>4571138756320</t>
  </si>
  <si>
    <t>ຂອງຫຼິ້ນເດັກນ້ອຍ  KIYO-390/6320</t>
  </si>
  <si>
    <t>8475</t>
  </si>
  <si>
    <t>4986614252386</t>
  </si>
  <si>
    <t>ຄັນຮົ່ມໃສ 65 ຊມ  KIYO-608/2386</t>
  </si>
  <si>
    <t>8476</t>
  </si>
  <si>
    <t>4986614265935</t>
  </si>
  <si>
    <t>ຢ່ວງຫ້ອຍເຄື່ອງ  KIYO-667/5935</t>
  </si>
  <si>
    <t>8477</t>
  </si>
  <si>
    <t>4986614258142</t>
  </si>
  <si>
    <t>ຫົວສີດນ້ຳ  KIYO-658/8142</t>
  </si>
  <si>
    <t>8478</t>
  </si>
  <si>
    <t>4952583058489</t>
  </si>
  <si>
    <t>ຖົງຫິ້ວ  KIYO-516/8489</t>
  </si>
  <si>
    <t>8479</t>
  </si>
  <si>
    <t>4986614660211</t>
  </si>
  <si>
    <t>ຊຸດກັນຝົນ M  KIYO-612/0211</t>
  </si>
  <si>
    <t>8480</t>
  </si>
  <si>
    <t>4952583062455</t>
  </si>
  <si>
    <t>ແທ່ງເລືອງແສງ  KIYO-524/2455</t>
  </si>
  <si>
    <t>8481</t>
  </si>
  <si>
    <t>4595124877059</t>
  </si>
  <si>
    <t>ເສື້ອຊ້ອນ S ~ M  KIYO-601/7059</t>
  </si>
  <si>
    <t>8482</t>
  </si>
  <si>
    <t>4986614252683</t>
  </si>
  <si>
    <t>ແຟ້ມ A4   KIYO-632/2683</t>
  </si>
  <si>
    <t>8483</t>
  </si>
  <si>
    <t>4562130926453</t>
  </si>
  <si>
    <t>ຂອງຫຼິ້ນເດັກນ້ອຍ  KIYO-403/6453</t>
  </si>
  <si>
    <t>8484</t>
  </si>
  <si>
    <t>4562130929850</t>
  </si>
  <si>
    <t>ດິນປັ້ນ  KIYO-430/9850</t>
  </si>
  <si>
    <t>8485</t>
  </si>
  <si>
    <t>4571138754364</t>
  </si>
  <si>
    <t>ລົດຖີບເດັກນ້ອຍ  KIYO-383/4364</t>
  </si>
  <si>
    <t>8486</t>
  </si>
  <si>
    <t>4986614264822</t>
  </si>
  <si>
    <t>ຊອງໃສ່ເອກະສານ  KIYO-626/4822</t>
  </si>
  <si>
    <t>8487</t>
  </si>
  <si>
    <t>4986614260435</t>
  </si>
  <si>
    <t>ຊອງໃສ່ເອກະສານ  KIYO-627/0435</t>
  </si>
  <si>
    <t>8488</t>
  </si>
  <si>
    <t>4595124877011</t>
  </si>
  <si>
    <t>ເລັກກິ້ງ  KIYO-597/7011</t>
  </si>
  <si>
    <t>8489</t>
  </si>
  <si>
    <t>4978929676988</t>
  </si>
  <si>
    <t>ຂອງຕົກແຕ່ງຄຣິສມາສ  KIYO-495/6988</t>
  </si>
  <si>
    <t>8490</t>
  </si>
  <si>
    <t>4986614256612</t>
  </si>
  <si>
    <t>ຖົງມືກັນໝື່ນ  KIYO-660/6612</t>
  </si>
  <si>
    <t>8491</t>
  </si>
  <si>
    <t>4986614256605</t>
  </si>
  <si>
    <t>ຖົງມື  KIYO-659/6605</t>
  </si>
  <si>
    <t>8492</t>
  </si>
  <si>
    <t>4986614259583</t>
  </si>
  <si>
    <t>ແຟ້ມສີໃສ A4  KIYO-642/9583</t>
  </si>
  <si>
    <t>8493</t>
  </si>
  <si>
    <t>4571138758423</t>
  </si>
  <si>
    <t>ແປງທຳຄວາມສະອາດຂວດນົມເດັກນ້ອຍ  KIYO-409/8423</t>
  </si>
  <si>
    <t>8494</t>
  </si>
  <si>
    <t>4986614270434</t>
  </si>
  <si>
    <t>ເຈ້ຍຄາບອນ A4  KIYO-619/0434</t>
  </si>
  <si>
    <t>8495</t>
  </si>
  <si>
    <t>4986614260442</t>
  </si>
  <si>
    <t>ແຟ້ມ A4   KIYO-631/0442</t>
  </si>
  <si>
    <t>8496</t>
  </si>
  <si>
    <t>4969133902871</t>
  </si>
  <si>
    <t>ລູກກິ້ງ  KIYO-560/2871</t>
  </si>
  <si>
    <t>8497</t>
  </si>
  <si>
    <t>4969133244483</t>
  </si>
  <si>
    <t>ນ້ຳຢາລະບາຍທໍ່ນ້ຳ  KIYO-586/4483</t>
  </si>
  <si>
    <t>8498</t>
  </si>
  <si>
    <t>4969133428500</t>
  </si>
  <si>
    <t>ລູກກິ້ງ  KIYO-559/8500</t>
  </si>
  <si>
    <t>8499</t>
  </si>
  <si>
    <t>4986614275453</t>
  </si>
  <si>
    <t>ແຜ່ນອະລູມິນຽມ  KIYO-615/5453</t>
  </si>
  <si>
    <t>8500</t>
  </si>
  <si>
    <t>4969133911934</t>
  </si>
  <si>
    <t>ຜ້າຮັດເທົ້າ  KIYO-579/1934</t>
  </si>
  <si>
    <t>8501</t>
  </si>
  <si>
    <t>4969133267550</t>
  </si>
  <si>
    <t>ຢາດັບກິ່ນທໍ່ນ້ຳ  KIYO-587/7550</t>
  </si>
  <si>
    <t>8502</t>
  </si>
  <si>
    <t>4986614265874</t>
  </si>
  <si>
    <t>ແຟ້ມເອກະສານ A4   KIYO-630/5874</t>
  </si>
  <si>
    <t>8503</t>
  </si>
  <si>
    <t>4562130921946</t>
  </si>
  <si>
    <t>ລົດຂອງຫຼິ້ນເດັກນ້ອຍ  KIYO-381/1946</t>
  </si>
  <si>
    <t>8504</t>
  </si>
  <si>
    <t>4595124877233</t>
  </si>
  <si>
    <t>ເສື້ອຊ້ອນ L ~ LL  KIYO-606/7233</t>
  </si>
  <si>
    <t>8505</t>
  </si>
  <si>
    <t>4595124877028</t>
  </si>
  <si>
    <t>ເສື້ອຊ້ອນ L ~ LL  KIYO-600/7028</t>
  </si>
  <si>
    <t>8506</t>
  </si>
  <si>
    <t>4962964105701</t>
  </si>
  <si>
    <t>ຢ່ວງຫ້ອຍເຄື່ອງພັບຂາໄດ້  KIYO-672/5701</t>
  </si>
  <si>
    <t>8507</t>
  </si>
  <si>
    <t>4571138756986</t>
  </si>
  <si>
    <t>ຕັ່ງນ້ອຍ  KIYO-365/6986</t>
  </si>
  <si>
    <t>8508</t>
  </si>
  <si>
    <t>4962964113287</t>
  </si>
  <si>
    <t>ຢ່ວງຫ້ອຍເຄື່ອງ  KIYO-677/3287</t>
  </si>
  <si>
    <t>8509</t>
  </si>
  <si>
    <t>4562130929881</t>
  </si>
  <si>
    <t>ແຜ່ນປູຮອງພື້ນ   KIYO-431/9881</t>
  </si>
  <si>
    <t>8510</t>
  </si>
  <si>
    <t>4562130926088</t>
  </si>
  <si>
    <t>ແຜ່ນປູຮອງພື້ນ   KIYO-432/6088</t>
  </si>
  <si>
    <t>8511</t>
  </si>
  <si>
    <t>4962964124030</t>
  </si>
  <si>
    <t>ຢ່ວງຫ້ອຍເຄື່ອງ  KIYO-675/4030</t>
  </si>
  <si>
    <t>8512</t>
  </si>
  <si>
    <t>4986614252744</t>
  </si>
  <si>
    <t>ຢ່ວງຫ້ອຍເຄື່ອງ  KIYO-666/2744</t>
  </si>
  <si>
    <t>8513</t>
  </si>
  <si>
    <t>4595124877134</t>
  </si>
  <si>
    <t>ເສື້ອຊ້ອນ S ~ M  KIYO-603/7134</t>
  </si>
  <si>
    <t>8514</t>
  </si>
  <si>
    <t>4571138755941</t>
  </si>
  <si>
    <t>ໄໝຂັດຟັນສຳຫຼັບເດັກນ້ອຍ 50 ອັນ  KIYO-378/5941</t>
  </si>
  <si>
    <t>8515</t>
  </si>
  <si>
    <t>4956810890897</t>
  </si>
  <si>
    <t>ຂອງຫຼິ້ນ  KIYO-679/0897</t>
  </si>
  <si>
    <t>8516</t>
  </si>
  <si>
    <t>4986614230575</t>
  </si>
  <si>
    <t>ເທບກັນສຽງສຳຫຼັບປະຕູ  KIYO-662/0575</t>
  </si>
  <si>
    <t>8517</t>
  </si>
  <si>
    <t>4978929677251</t>
  </si>
  <si>
    <t>ກ່ອງຂອງຂວັນລາຍຄຣິສມາສ  KIYO-497/7251</t>
  </si>
  <si>
    <t>8518</t>
  </si>
  <si>
    <t>4962964106500</t>
  </si>
  <si>
    <t>ຢ່ວງຫ້ອຍເຄື່ອງ  KIYO-673/6500</t>
  </si>
  <si>
    <t>8519</t>
  </si>
  <si>
    <t>4978929676865</t>
  </si>
  <si>
    <t>ປຸມເປົ້າຄຣິສມາສ  KIYO-491/6865</t>
  </si>
  <si>
    <t>8520</t>
  </si>
  <si>
    <t>4978929677145</t>
  </si>
  <si>
    <t>ຖົງຫິ້ວລາຍຄຣິສມາສ  KIYO-500/7145</t>
  </si>
  <si>
    <t>8521</t>
  </si>
  <si>
    <t>4978929676902</t>
  </si>
  <si>
    <t>ຂອງຕົກແຕ່ງຄຣິສມາສ  KIYO-493/6902</t>
  </si>
  <si>
    <t>8522</t>
  </si>
  <si>
    <t>4978929664411</t>
  </si>
  <si>
    <t>ຂອງຕົກແຕ່ງຄຣິສມາສ  KIYO-501/4411</t>
  </si>
  <si>
    <t>8523</t>
  </si>
  <si>
    <t>4978929676995</t>
  </si>
  <si>
    <t>ຂອງຕົກແຕ່ງຄຣິສມາສ  KIYO-494/6995</t>
  </si>
  <si>
    <t>8524</t>
  </si>
  <si>
    <t>4978929677190</t>
  </si>
  <si>
    <t>ຖົງຫິ້ວລາຍຄຣິສມາສ  KIYO-496/7190</t>
  </si>
  <si>
    <t>8525</t>
  </si>
  <si>
    <t>4986614262316</t>
  </si>
  <si>
    <t>ກະດານຂາວ L  KIYO-621/2316</t>
  </si>
  <si>
    <t>8526</t>
  </si>
  <si>
    <t>4978929673871</t>
  </si>
  <si>
    <t>ປຸມເປົ້າ xmas  KIYO-490/3871</t>
  </si>
  <si>
    <t>8527</t>
  </si>
  <si>
    <t>4978929676858</t>
  </si>
  <si>
    <t>ປຸມເປົ້າຄຣິສມາສ  KIYO-502/6858</t>
  </si>
  <si>
    <t>8528</t>
  </si>
  <si>
    <t>4978929678654</t>
  </si>
  <si>
    <t>ຂອງຕົກແຕ່ງຄຣິສມາສ  KIYO-503/8654</t>
  </si>
  <si>
    <t>8529</t>
  </si>
  <si>
    <t>4986614259347</t>
  </si>
  <si>
    <t>ຕາໜ່າງກັນລົມ 150 x 90 cm  KIYO-646/9347</t>
  </si>
  <si>
    <t>8530</t>
  </si>
  <si>
    <t>4986614271974</t>
  </si>
  <si>
    <t>ຖົງໃສ່ນ້ຳ 5L  KIYO-685/1974</t>
  </si>
  <si>
    <t>8531</t>
  </si>
  <si>
    <t>4986614265812</t>
  </si>
  <si>
    <t>ຢາງມັດ  KIYO-617/5812</t>
  </si>
  <si>
    <t>8532</t>
  </si>
  <si>
    <t>4986614275743</t>
  </si>
  <si>
    <t>ກະດານຂາວ  KIYO-687/5743</t>
  </si>
  <si>
    <t>8533</t>
  </si>
  <si>
    <t>4562130922882</t>
  </si>
  <si>
    <t>ຂອງຫຼິ້ນເດັກນ້ອຍ  KIYO-391/2882</t>
  </si>
  <si>
    <t>8534</t>
  </si>
  <si>
    <t>4571138755880</t>
  </si>
  <si>
    <t>ຂອງຫຼິ້ນເດັກນ້ອຍ  KIYO-384/5880</t>
  </si>
  <si>
    <t>8535</t>
  </si>
  <si>
    <t>4986614250948</t>
  </si>
  <si>
    <t>ແຟ້ມເອກະສານ A5 450924/0948</t>
  </si>
  <si>
    <t>8536</t>
  </si>
  <si>
    <t>4986614253475</t>
  </si>
  <si>
    <t>ຂວດສະເປ 480ml  KIYO-656/3475</t>
  </si>
  <si>
    <t>8537</t>
  </si>
  <si>
    <t>4571138756344</t>
  </si>
  <si>
    <t>ຂອງຫຼິ້ນເດັກນ້ອຍ  KIYO-394/6344</t>
  </si>
  <si>
    <t>8538</t>
  </si>
  <si>
    <t>4952583063902</t>
  </si>
  <si>
    <t>ແທ່ງໄຟ  KIYO-522/3902</t>
  </si>
  <si>
    <t>8539</t>
  </si>
  <si>
    <t>4969133469459</t>
  </si>
  <si>
    <t>ເຄື່ອງກິ້ງຂົນໃບໜ້າ  KIYO-561/9459</t>
  </si>
  <si>
    <t>8540</t>
  </si>
  <si>
    <t>4962964106609</t>
  </si>
  <si>
    <t>ຢ່ວງຫ້ອຍເຄື່ອງ  KIYO-674/6609</t>
  </si>
  <si>
    <t>8541</t>
  </si>
  <si>
    <t>4986614265850</t>
  </si>
  <si>
    <t>ຊອງໃສ່ເອກະສານ  KIYO-624/5850</t>
  </si>
  <si>
    <t>8542</t>
  </si>
  <si>
    <t>4986614247122</t>
  </si>
  <si>
    <t>ຢ່ວງຫ້ອຍເຄື່ອງ  KIYO-665/7122</t>
  </si>
  <si>
    <t>8543</t>
  </si>
  <si>
    <t>4986614226417</t>
  </si>
  <si>
    <t>ເທບກັນສຽງສຳຫຼັບປະຕູ  KIYO-661/6417</t>
  </si>
  <si>
    <t>8544</t>
  </si>
  <si>
    <t>4969133319433</t>
  </si>
  <si>
    <t>ບາປັບຊົງ M  KIYO-576/9433</t>
  </si>
  <si>
    <t>8545</t>
  </si>
  <si>
    <t>4969133920554</t>
  </si>
  <si>
    <t>ສາຍຮັດຍົກກະຊັບໃບໜ້າ  KIYO-553/0554</t>
  </si>
  <si>
    <t>8546</t>
  </si>
  <si>
    <t>4969133904660</t>
  </si>
  <si>
    <t>ຜ້າພັນເຂົ່າ  KIYO-578/4660</t>
  </si>
  <si>
    <t>8547</t>
  </si>
  <si>
    <t>4969133222207</t>
  </si>
  <si>
    <t>ແຜ່ນຕິດເທົ້າ  KIYO-584/2207</t>
  </si>
  <si>
    <t>8548</t>
  </si>
  <si>
    <t>4986614265829</t>
  </si>
  <si>
    <t>ຢາງມັດ  KIYO-618/5829</t>
  </si>
  <si>
    <t>8549</t>
  </si>
  <si>
    <t>4969133446115</t>
  </si>
  <si>
    <t>ໄມ້ນວດ  KIYO-589/6115</t>
  </si>
  <si>
    <t>8550</t>
  </si>
  <si>
    <t>4986614265805</t>
  </si>
  <si>
    <t>ຢາງມັດ  KIYO-616/5805</t>
  </si>
  <si>
    <t>8551</t>
  </si>
  <si>
    <t>4969133916724</t>
  </si>
  <si>
    <t>ແຜ່ນກຳຈັດຂົນ  KIYO-590/6724</t>
  </si>
  <si>
    <t>8552</t>
  </si>
  <si>
    <t>4969133010309</t>
  </si>
  <si>
    <t>ຜ້າຢືດອອກກຳລັງກາຍ  KIYO-583/0309</t>
  </si>
  <si>
    <t>8553</t>
  </si>
  <si>
    <t>4969133990304</t>
  </si>
  <si>
    <t>ແປງທຳຄວາມສະອາດໜ້າ  KIYO-551/0304</t>
  </si>
  <si>
    <t>8554</t>
  </si>
  <si>
    <t>4969133903649</t>
  </si>
  <si>
    <t>ຟອງນ້ຳລ້າງໜ້າ  KIYO-564/3649</t>
  </si>
  <si>
    <t>8555</t>
  </si>
  <si>
    <t>4571621442303</t>
  </si>
  <si>
    <t>ໝວກກັນແດດ  KIYO-545/2303</t>
  </si>
  <si>
    <t>8556</t>
  </si>
  <si>
    <t>4571138758027</t>
  </si>
  <si>
    <t>ຂອງຫຼິ້ນເດັກນ້ອຍ  KIYO-425/8027</t>
  </si>
  <si>
    <t>8557</t>
  </si>
  <si>
    <t>4986614264112</t>
  </si>
  <si>
    <t>Night Gloves S /4112</t>
  </si>
  <si>
    <t>8558</t>
  </si>
  <si>
    <t>4571138754555</t>
  </si>
  <si>
    <t>ຂອງຫຼິ້ນເດັກນ້ອຍ  KIYO-386/4555</t>
  </si>
  <si>
    <t>8559</t>
  </si>
  <si>
    <t>4571138757228</t>
  </si>
  <si>
    <t>ຢ່ວງຫ້ອຍເຄື່ອງເດັກນ້ອຍ  KIYO-374/7228</t>
  </si>
  <si>
    <t>8560</t>
  </si>
  <si>
    <t>4571138756924</t>
  </si>
  <si>
    <t>ຕັ່ງນ້ອຍອະເນກປະສົງ  KIYO-367/6924</t>
  </si>
  <si>
    <t>8561</t>
  </si>
  <si>
    <t>4571138758324</t>
  </si>
  <si>
    <t>ຕັ່ງນ້ອຍອະເນກປະສົງ  KIYO-368/8324</t>
  </si>
  <si>
    <t>8562</t>
  </si>
  <si>
    <t>4562130925333</t>
  </si>
  <si>
    <t>ລໍ້ຍູ້ເດັກນ້ອຍ  KIYO-369/5333</t>
  </si>
  <si>
    <t>8563</t>
  </si>
  <si>
    <t>4571138754357</t>
  </si>
  <si>
    <t>ລົດຖີບເດັກນ້ອຍ  KIYO-382/4357</t>
  </si>
  <si>
    <t>8564</t>
  </si>
  <si>
    <t>4969133926600</t>
  </si>
  <si>
    <t>ກະເປົາເຄື່ອງສຳອາງ  KIYO-572/6600</t>
  </si>
  <si>
    <t>8565</t>
  </si>
  <si>
    <t>4986614247177</t>
  </si>
  <si>
    <t>ຂາຕັ້ງແຕ້ມຮູບ  KIYO-622/7177</t>
  </si>
  <si>
    <t>8566</t>
  </si>
  <si>
    <t>4986614256902</t>
  </si>
  <si>
    <t>ຊອງໃສ່ເອກະສານ  KIYO-628/6902</t>
  </si>
  <si>
    <t>8567</t>
  </si>
  <si>
    <t>4969133409257</t>
  </si>
  <si>
    <t>ລູກກິ້ງ  KIYO-557/9257</t>
  </si>
  <si>
    <t>H01-3-2</t>
  </si>
  <si>
    <t>8568</t>
  </si>
  <si>
    <t>4952583063223</t>
  </si>
  <si>
    <t>ປຸມເປົ້າຄຣິສມາສ  KIYO-505/3223</t>
  </si>
  <si>
    <t>8569</t>
  </si>
  <si>
    <t>4986614250931</t>
  </si>
  <si>
    <t>ແຟ້ມເອກະສານ A4 450923/0931</t>
  </si>
  <si>
    <t>8570</t>
  </si>
  <si>
    <t>4571138757365</t>
  </si>
  <si>
    <t>ຂອງຫຼິ້ນເດັກນ້ອຍ  KIYO-407/7365</t>
  </si>
  <si>
    <t>8571</t>
  </si>
  <si>
    <t>4571138756962</t>
  </si>
  <si>
    <t>ຕັ່ງນ້ອຍ  KIYO-364/6962</t>
  </si>
  <si>
    <t>8572</t>
  </si>
  <si>
    <t>4562130926446</t>
  </si>
  <si>
    <t>ຂອງຫຼິ້ນເດັກນ້ອຍ  KIYO-402/6446</t>
  </si>
  <si>
    <t>8573</t>
  </si>
  <si>
    <t>4571138757402</t>
  </si>
  <si>
    <t>ຕັ່ງນ້ອຍ  KIYO-363/7402</t>
  </si>
  <si>
    <t>8574</t>
  </si>
  <si>
    <t>4986614266314</t>
  </si>
  <si>
    <t>ຂວດສະເປ 500ml  KIYO-655/6314</t>
  </si>
  <si>
    <t>8575</t>
  </si>
  <si>
    <t>4571138761553</t>
  </si>
  <si>
    <t>ແປງທຳຄວາມສະອາດຂວດນົມເດັກນ້ອຍ  KIYO-411/1553</t>
  </si>
  <si>
    <t>8576</t>
  </si>
  <si>
    <t>4562130922936</t>
  </si>
  <si>
    <t>ຂອງຫຼິ້ນເດັກນ້ອຍ  KIYO-389/2936</t>
  </si>
  <si>
    <t>8577</t>
  </si>
  <si>
    <t>4571138757761</t>
  </si>
  <si>
    <t>ຕັ່ງນ້ອຍ  KIYO-366/7761</t>
  </si>
  <si>
    <t>8578</t>
  </si>
  <si>
    <t>4952583065425</t>
  </si>
  <si>
    <t>ສະຕິກເກີ້ລາຍຄຣິສມາສ  KIYO-504/5425</t>
  </si>
  <si>
    <t>8579</t>
  </si>
  <si>
    <t>4969133414459</t>
  </si>
  <si>
    <t>ລູກກິ້ງ  KIYO-558/4459</t>
  </si>
  <si>
    <t>8580</t>
  </si>
  <si>
    <t>4986614200400</t>
  </si>
  <si>
    <t>ສາດກັນໝື່ນ 40 x 100 cm  KIYO-664/0400</t>
  </si>
  <si>
    <t>8581</t>
  </si>
  <si>
    <t>4986614250191</t>
  </si>
  <si>
    <t>ຕາໜ່າງກັນໝື່ນ 60 x 40 cm  KIYO-663/0191</t>
  </si>
  <si>
    <t>8582</t>
  </si>
  <si>
    <t>4986614271998</t>
  </si>
  <si>
    <t>ຖັງນ້ຳ 10L  KIYO-686/1998</t>
  </si>
  <si>
    <t>8583</t>
  </si>
  <si>
    <t>4986614251518</t>
  </si>
  <si>
    <t>ແຟ້ມສີໃສ A4  KIYO-641/1518</t>
  </si>
  <si>
    <t>8584</t>
  </si>
  <si>
    <t>4990485013205</t>
  </si>
  <si>
    <t>ເຂົ້າໜົມໂມຈິ  KIYO-442/3205</t>
  </si>
  <si>
    <t>8585</t>
  </si>
  <si>
    <t>4990485048115</t>
  </si>
  <si>
    <t>ເຂົ້າໜົມໂມຈິ  KIYO-437/8115</t>
  </si>
  <si>
    <t>8586</t>
  </si>
  <si>
    <t>4990485010556</t>
  </si>
  <si>
    <t>Seiki Mikan Mochi stand pack 130g</t>
  </si>
  <si>
    <t>8587</t>
  </si>
  <si>
    <t>4990485012390</t>
  </si>
  <si>
    <t>ເຂົ້າໜົມໂມຈິ  KIYO-439/2390</t>
  </si>
  <si>
    <t>8588</t>
  </si>
  <si>
    <t>4901321514336</t>
  </si>
  <si>
    <t>ຊາຂຽວ 70g  KIYO-539/4336</t>
  </si>
  <si>
    <t>8589</t>
  </si>
  <si>
    <t>4990485033388</t>
  </si>
  <si>
    <t>I1 Seiki Matcha Choco mochi 130g</t>
  </si>
  <si>
    <t>8590</t>
  </si>
  <si>
    <t>4990485030011</t>
  </si>
  <si>
    <t>I1 Seiki Strawberry Chocolate Mochi Stand Pack 130g</t>
  </si>
  <si>
    <t>8591</t>
  </si>
  <si>
    <t>4990485027288</t>
  </si>
  <si>
    <t>®Seiki Mitarashi flavored walnut mochi stand pack 110g</t>
  </si>
  <si>
    <t>8592</t>
  </si>
  <si>
    <t>4990485030301</t>
  </si>
  <si>
    <t>ເຂົ້າໜົມໂມຈິ  KIYO-444/0301</t>
  </si>
  <si>
    <t>8593</t>
  </si>
  <si>
    <t>4901321123958</t>
  </si>
  <si>
    <t>ຊາຂຽວ 1.8g*10g  KIYO-538/3958</t>
  </si>
  <si>
    <t>8594</t>
  </si>
  <si>
    <t>4901321277170</t>
  </si>
  <si>
    <t>ຊາຂຽວ 120g  KIYO-540/7170</t>
  </si>
  <si>
    <t>8595</t>
  </si>
  <si>
    <t>4971423604006</t>
  </si>
  <si>
    <t>ເຂົ້າໜົມຊີສແທ່ງ KIYO-5/4006</t>
  </si>
  <si>
    <t>8596</t>
  </si>
  <si>
    <t>4971423605126</t>
  </si>
  <si>
    <t>ເຂົ້າໜົມຊີສແທ່ງ KIYO-6/5126</t>
  </si>
  <si>
    <t>8597</t>
  </si>
  <si>
    <t>4986614265867</t>
  </si>
  <si>
    <t>ແຟ້ມສີໃສ B5  KIYO-638/5867</t>
  </si>
  <si>
    <t>8598</t>
  </si>
  <si>
    <t>4571138756375</t>
  </si>
  <si>
    <t>ຂອງຫຼິ້ນເດັກນ້ອຍ  KIYO-393/6375</t>
  </si>
  <si>
    <t>8599</t>
  </si>
  <si>
    <t>4986614256940</t>
  </si>
  <si>
    <t>ຊອງໃສ່ເອກະສານ  KIYO-629/6940</t>
  </si>
  <si>
    <t>8600</t>
  </si>
  <si>
    <t>4952583065104</t>
  </si>
  <si>
    <t>ລູກເຕົ໋າ  KIYO-518/5104</t>
  </si>
  <si>
    <t>8601</t>
  </si>
  <si>
    <t>4986614261111</t>
  </si>
  <si>
    <t>ຄັນຮົ່ມໃສ 55 ຊມ  KIYO-607/1111</t>
  </si>
  <si>
    <t>8602</t>
  </si>
  <si>
    <t>4571138758003</t>
  </si>
  <si>
    <t>ຂອງຫຼິ້ນເດັກນ້ອຍ  KIYO-427/8003</t>
  </si>
  <si>
    <t>8603</t>
  </si>
  <si>
    <t>4571138758010</t>
  </si>
  <si>
    <t>ຂອງຫຼິ້ນເດັກນ້ອຍ  KIYO-429/8010</t>
  </si>
  <si>
    <t>8604</t>
  </si>
  <si>
    <t>4571138757983</t>
  </si>
  <si>
    <t>ຂອງຫຼິ້ນເດັກນ້ອຍ  KIYO-428/7983</t>
  </si>
  <si>
    <t>8605</t>
  </si>
  <si>
    <t>4571621442273</t>
  </si>
  <si>
    <t>ໝວກກັນແດດ  KIYO-549/2273</t>
  </si>
  <si>
    <t>8606</t>
  </si>
  <si>
    <t>4580131231987</t>
  </si>
  <si>
    <t>ຂອງຫຼິ້ນເດັກນ້ອຍ  KIYO-404/1987</t>
  </si>
  <si>
    <t>8607</t>
  </si>
  <si>
    <t>4986614252690</t>
  </si>
  <si>
    <t>ແຟ້ມ B5  KIYO-633/2690</t>
  </si>
  <si>
    <t>8608</t>
  </si>
  <si>
    <t>4571621442280</t>
  </si>
  <si>
    <t>ໝວກກັນແດດ  KIYO-547/2280</t>
  </si>
  <si>
    <t>8609</t>
  </si>
  <si>
    <t>4571621442266</t>
  </si>
  <si>
    <t>ໝວກກັນແດດ  KIYO-548/2266</t>
  </si>
  <si>
    <t>8610</t>
  </si>
  <si>
    <t>4571621442310</t>
  </si>
  <si>
    <t>ໝວກກັນແດດ  KIYO-546/2310</t>
  </si>
  <si>
    <t>8611</t>
  </si>
  <si>
    <t>4571621442297</t>
  </si>
  <si>
    <t>ໝວກກັນແດດ  KIYO-544/2297</t>
  </si>
  <si>
    <t>8612</t>
  </si>
  <si>
    <t>4986614264129</t>
  </si>
  <si>
    <t>Night Gloves M /4129</t>
  </si>
  <si>
    <t>8613</t>
  </si>
  <si>
    <t>4571138758041</t>
  </si>
  <si>
    <t>ຂອງຫຼິ້ນເດັກນ້ອຍ  KIYO-426/8041</t>
  </si>
  <si>
    <t>8614</t>
  </si>
  <si>
    <t>4986614204606</t>
  </si>
  <si>
    <t>ຮົ້ວຕົບແຕ່ງສວນ  KIYO-653/4606</t>
  </si>
  <si>
    <t>8615</t>
  </si>
  <si>
    <t>4986614258357</t>
  </si>
  <si>
    <t>ເກີບຊຸບ  KIYO-684/8357</t>
  </si>
  <si>
    <t>8616</t>
  </si>
  <si>
    <t>4986614258333</t>
  </si>
  <si>
    <t>ເກີບຊຸບ  KIYO-682/8333</t>
  </si>
  <si>
    <t>8617</t>
  </si>
  <si>
    <t>4986614258340</t>
  </si>
  <si>
    <t>ເກີບຊຸບ  KIYO-683/8340</t>
  </si>
  <si>
    <t>8618</t>
  </si>
  <si>
    <t>4562130911350</t>
  </si>
  <si>
    <t>ຂອງຫຼິ້ນເດັກນ້ອຍ  KIYO-416/1350</t>
  </si>
  <si>
    <t>8619</t>
  </si>
  <si>
    <t>4969133228353</t>
  </si>
  <si>
    <t>ແຜ່ນຕິດເທົ້າ  KIYO-569/8353</t>
  </si>
  <si>
    <t>8620</t>
  </si>
  <si>
    <t>4962964106104</t>
  </si>
  <si>
    <t>ຢ່ວງຫ້ອຍເຄື່ອງ  KIYO-670/6104</t>
  </si>
  <si>
    <t>8621</t>
  </si>
  <si>
    <t>4986614260459</t>
  </si>
  <si>
    <t>ແຟ້ມສີໃສ B5  KIYO-636/0459</t>
  </si>
  <si>
    <t>8622</t>
  </si>
  <si>
    <t>4986614217699</t>
  </si>
  <si>
    <t>ຮົ້ວຕົບແຕ່ງສວນ  KIYO-652/7699</t>
  </si>
  <si>
    <t>8623</t>
  </si>
  <si>
    <t>4956810890903</t>
  </si>
  <si>
    <t>ຂອງຫຼິ້ນ  KIYO-680/0903</t>
  </si>
  <si>
    <t>8624</t>
  </si>
  <si>
    <t>4986614252706</t>
  </si>
  <si>
    <t>ແຟ້ມ A5  KIYO-634/2706</t>
  </si>
  <si>
    <t>8625</t>
  </si>
  <si>
    <t>4986614660259</t>
  </si>
  <si>
    <t>ຊຸດກັນຝົນເດັກນ້ອຍ  KIYO-614/0259</t>
  </si>
  <si>
    <t>8626</t>
  </si>
  <si>
    <t>4562130924176</t>
  </si>
  <si>
    <t>ອັນກັ້ນປະຕູ  KIYO-433/4176</t>
  </si>
  <si>
    <t>8627</t>
  </si>
  <si>
    <t>4562130929553</t>
  </si>
  <si>
    <t>ຂອງຫຼິ້ນເດັກນ້ອຍ  KIYO-408/9553</t>
  </si>
  <si>
    <t>8628</t>
  </si>
  <si>
    <t>4571138755767</t>
  </si>
  <si>
    <t>ຂອງຫຼິ້ນເດັກນ້ອຍ  KIYO-421/5767</t>
  </si>
  <si>
    <t>8629</t>
  </si>
  <si>
    <t>4978929677312</t>
  </si>
  <si>
    <t>ປະຕິທິນລາຍຄຣິສມາສ  KIYO-499/7312</t>
  </si>
  <si>
    <t>8630</t>
  </si>
  <si>
    <t>4571138758416</t>
  </si>
  <si>
    <t>ແປງທຳຄວາມສະອາດຂວດນົມເດັກນ້ອຍ  KIYO-410/8416</t>
  </si>
  <si>
    <t>8631</t>
  </si>
  <si>
    <t>4562130919387</t>
  </si>
  <si>
    <t>ຂອງຫຼິ້ນເດັກນ້ອຍ  KIYO-401/9387</t>
  </si>
  <si>
    <t>8632</t>
  </si>
  <si>
    <t>4986614247184</t>
  </si>
  <si>
    <t>ຂາຕັ້ງແຕ້ມຮູບ  KIYO-623/7184</t>
  </si>
  <si>
    <t>8633</t>
  </si>
  <si>
    <t>4986614204408</t>
  </si>
  <si>
    <t>ຮົ້ວຕົບແຕ່ງສວນ  KIYO-648/4408</t>
  </si>
  <si>
    <t>8634</t>
  </si>
  <si>
    <t>4571138760709</t>
  </si>
  <si>
    <t>ຂັ້ນໄດນ້ອຍ  KIYO-370/0709</t>
  </si>
  <si>
    <t>8635</t>
  </si>
  <si>
    <t>4986614204439</t>
  </si>
  <si>
    <t>ຮົ້ວຕົບແຕ່ງສວນ  KIYO-650/4439</t>
  </si>
  <si>
    <t>8636</t>
  </si>
  <si>
    <t>4962964113348</t>
  </si>
  <si>
    <t>ຢ່ວງຫ້ອຍເຄື່ອງ  KIYO-678/3348</t>
  </si>
  <si>
    <t>8637</t>
  </si>
  <si>
    <t>4986614118781</t>
  </si>
  <si>
    <t>ຮົ້ວຕົບແຕ່ງສວນ  KIYO-647/8781</t>
  </si>
  <si>
    <t>8638</t>
  </si>
  <si>
    <t>4986614260473</t>
  </si>
  <si>
    <t>ແຟ້ມ A4   KIYO-635/0473</t>
  </si>
  <si>
    <t>8639</t>
  </si>
  <si>
    <t>4986614258326</t>
  </si>
  <si>
    <t>ເກີບຊຸບ  KIYO-681/8326</t>
  </si>
  <si>
    <t>8640</t>
  </si>
  <si>
    <t>4562130922950</t>
  </si>
  <si>
    <t>ຂອງຫຼິ້ນເດັກນ້ອຍ  KIYO-387/2950</t>
  </si>
  <si>
    <t>8641</t>
  </si>
  <si>
    <t>4962964105008</t>
  </si>
  <si>
    <t>ຢ່ວງຫ້ອຍເຄື່ອງ  KIYO-671/5008</t>
  </si>
  <si>
    <t>8642</t>
  </si>
  <si>
    <t>4952583048565</t>
  </si>
  <si>
    <t>ຂອງຫຼິ້ນເດັກນ້ອຍ  KIYO-521/8565</t>
  </si>
  <si>
    <t>8643</t>
  </si>
  <si>
    <t>4952583062448</t>
  </si>
  <si>
    <t>ແທ່ງເລືອງແສງ  KIYO-523/2448</t>
  </si>
  <si>
    <t>8644</t>
  </si>
  <si>
    <t>4952583063483</t>
  </si>
  <si>
    <t>ປຸມເປົ້າລາຍດາວ 3 ອັນ  KIYO-508/3483</t>
  </si>
  <si>
    <t>8645</t>
  </si>
  <si>
    <t>4952583060918</t>
  </si>
  <si>
    <t>ປຸມເປົ້າ  KIYO-512/0918</t>
  </si>
  <si>
    <t>8646</t>
  </si>
  <si>
    <t>4969133082061</t>
  </si>
  <si>
    <t>ໄມ້ນວດ  KIYO-588/2061</t>
  </si>
  <si>
    <t>8647</t>
  </si>
  <si>
    <t>4920207303147</t>
  </si>
  <si>
    <t>ເກີບໂບກ  KIYO-463/3147</t>
  </si>
  <si>
    <t>8648</t>
  </si>
  <si>
    <t>4562130926750</t>
  </si>
  <si>
    <t>ຂອງຫຼິ້ນເດັກນ້ອຍ  KIYO-397/6750</t>
  </si>
  <si>
    <t>8649</t>
  </si>
  <si>
    <t>4562130914252</t>
  </si>
  <si>
    <t>ຂອງຫຼິ້ນເດັກນ້ອຍ  KIYO-406/4252</t>
  </si>
  <si>
    <t>8650</t>
  </si>
  <si>
    <t>4562130922967</t>
  </si>
  <si>
    <t>ຂອງຫຼິ້ນເດັກນ້ອຍ  KIYO-388/2967</t>
  </si>
  <si>
    <t>8651</t>
  </si>
  <si>
    <t>4571138757686</t>
  </si>
  <si>
    <t>ຂອງຫຼິ້ນເດັກນ້ອຍ  KIYO-417/7686</t>
  </si>
  <si>
    <t>8652</t>
  </si>
  <si>
    <t>4920207709468</t>
  </si>
  <si>
    <t>ເກີບໂບກເດັກນ້ອຍ  KIYO-454/9468</t>
  </si>
  <si>
    <t>8653</t>
  </si>
  <si>
    <t>4986614253307</t>
  </si>
  <si>
    <t>ຂວດສະເປ 750ml  KIYO-657/3307</t>
  </si>
  <si>
    <t>8654</t>
  </si>
  <si>
    <t>4952583060017</t>
  </si>
  <si>
    <t>ຂອງຫຼິ້ນເດັກນ້ອຍ  KIYO-520/0017</t>
  </si>
  <si>
    <t>8655</t>
  </si>
  <si>
    <t>4920207303130</t>
  </si>
  <si>
    <t>ເກີບໂບກ  KIYO-462/3130</t>
  </si>
  <si>
    <t>8656</t>
  </si>
  <si>
    <t>4920207709444</t>
  </si>
  <si>
    <t>ເກີບໂບກເດັກນ້ອຍ  KIYO-452/9444</t>
  </si>
  <si>
    <t>8657</t>
  </si>
  <si>
    <t>4952583054795</t>
  </si>
  <si>
    <t>ປຸມເປົ້າ  KIYO-506/4795</t>
  </si>
  <si>
    <t>8658</t>
  </si>
  <si>
    <t>4978929676827</t>
  </si>
  <si>
    <t>ຂອງຕົກແຕ່ງ  KIYO-489/6827</t>
  </si>
  <si>
    <t>8659</t>
  </si>
  <si>
    <t>4571138761300</t>
  </si>
  <si>
    <t>ຂອງຫຼິ້ນເດັກນ້ອຍ  KIYO-399/1300</t>
  </si>
  <si>
    <t>8660</t>
  </si>
  <si>
    <t>4562130926767</t>
  </si>
  <si>
    <t>ຂອງຫຼິ້ນເດັກນ້ອຍ  KIYO-398/6767</t>
  </si>
  <si>
    <t>8661</t>
  </si>
  <si>
    <t>4920207709451</t>
  </si>
  <si>
    <t>ເກີບໂບກເດັກນ້ອຍ  KIYO-453/9451</t>
  </si>
  <si>
    <t>8662</t>
  </si>
  <si>
    <t>4969133266300</t>
  </si>
  <si>
    <t>ຫີນຂັດເທົ້າ  KIYO-571/6300</t>
  </si>
  <si>
    <t>8663</t>
  </si>
  <si>
    <t>4962964247739</t>
  </si>
  <si>
    <t>ກ່ອງເກັບເຄື່ອງ  KIYO-669/7739</t>
  </si>
  <si>
    <t>8664</t>
  </si>
  <si>
    <t>4952583061403</t>
  </si>
  <si>
    <t>ປຸມເປົ້າ  KIYO-513/1403</t>
  </si>
  <si>
    <t>8665</t>
  </si>
  <si>
    <t>4571138755392</t>
  </si>
  <si>
    <t>ຂອງຫຼິ້ນເດັກນ້ອຍ  KIYO-385/5392</t>
  </si>
  <si>
    <t>8666</t>
  </si>
  <si>
    <t>4986614206709</t>
  </si>
  <si>
    <t>ແປງຖູລິ້ນ  KIYO-643/6709</t>
  </si>
  <si>
    <t>8667</t>
  </si>
  <si>
    <t>4986614252720</t>
  </si>
  <si>
    <t>ກະດານຂາວ  KIYO-620/2720</t>
  </si>
  <si>
    <t>8668</t>
  </si>
  <si>
    <t>4952583060574</t>
  </si>
  <si>
    <t>ປຸມເປົ້າ  KIYO-507/0574</t>
  </si>
  <si>
    <t>8669</t>
  </si>
  <si>
    <t>4571138759987</t>
  </si>
  <si>
    <t>ຜ້າກັນເປື້ອນເດັກນ້ອຍແບບສິລິໂຄນ  KIYO-414/9987</t>
  </si>
  <si>
    <t>8670</t>
  </si>
  <si>
    <t>4969133295751</t>
  </si>
  <si>
    <t>ຜ້າພັນເທົ້າ  KIYO-570/5751</t>
  </si>
  <si>
    <t>8671</t>
  </si>
  <si>
    <t>4562130915839</t>
  </si>
  <si>
    <t>ຂອງຫຼິ້ນເດັກນ້ອຍ  KIYO-418/5839</t>
  </si>
  <si>
    <t>8672</t>
  </si>
  <si>
    <t>4920207303048</t>
  </si>
  <si>
    <t>ເກີບໂບກ  KIYO-460/3048</t>
  </si>
  <si>
    <t>8673</t>
  </si>
  <si>
    <t>6941381223500</t>
  </si>
  <si>
    <t>ຖ້ວຍ  GP-6142/3500</t>
  </si>
  <si>
    <t>8674</t>
  </si>
  <si>
    <t>6977641076234</t>
  </si>
  <si>
    <t>ບິກ /GP-6519/6234</t>
  </si>
  <si>
    <t>8675</t>
  </si>
  <si>
    <t>6938320897262</t>
  </si>
  <si>
    <t>ບິກ /GP-6502/7262</t>
  </si>
  <si>
    <t>8676</t>
  </si>
  <si>
    <t>6973387060494</t>
  </si>
  <si>
    <t>ບິກ /GP-6505/0494</t>
  </si>
  <si>
    <t>8677</t>
  </si>
  <si>
    <t>6971513557227</t>
  </si>
  <si>
    <t>ບິກ /GP-6515/7227</t>
  </si>
  <si>
    <t>8678</t>
  </si>
  <si>
    <t>6974856240160</t>
  </si>
  <si>
    <t>ຮາວຕາກຜ້າ  GP-6093/0160</t>
  </si>
  <si>
    <t>8679</t>
  </si>
  <si>
    <t>1234560022656</t>
  </si>
  <si>
    <t>ເຊັດອຸປະກອນເຄື່ອງຂຽນ GP-4795/7211</t>
  </si>
  <si>
    <t>8680</t>
  </si>
  <si>
    <t>6925513137156</t>
  </si>
  <si>
    <t>ກ່ອງອາຫານທ່ຽງຊັ້ນດຽວຮູບສີ່ຫຼ່ຽມ (1000ML)   ຈອກກິນນ້ຳແບບພົບພາ (500ML)/3715/7156</t>
  </si>
  <si>
    <t>8681</t>
  </si>
  <si>
    <t>1234560040148</t>
  </si>
  <si>
    <t>ພົມເຊັດຕີນ/80×80CM/GP-4014/GP-4014/0148</t>
  </si>
  <si>
    <t>8682</t>
  </si>
  <si>
    <t>6968581247021</t>
  </si>
  <si>
    <t>ບິກ /GP-6517/7021</t>
  </si>
  <si>
    <t>8683</t>
  </si>
  <si>
    <t>2540101010152</t>
  </si>
  <si>
    <t>ຢາງມັດຜົມ /GP-6279/0152</t>
  </si>
  <si>
    <t>8684</t>
  </si>
  <si>
    <t>6970834740233</t>
  </si>
  <si>
    <t>ສຳລີກ້ານ  GP-6166/0233</t>
  </si>
  <si>
    <t>8685</t>
  </si>
  <si>
    <t>6948118410479</t>
  </si>
  <si>
    <t>ແປງຖູແຂ້ວ  GP-6108/0479</t>
  </si>
  <si>
    <t>8686</t>
  </si>
  <si>
    <t>2540101010144</t>
  </si>
  <si>
    <t>ຢາງມັດຜົມ /GP-6277/0144</t>
  </si>
  <si>
    <t>8687</t>
  </si>
  <si>
    <t>6975445492366</t>
  </si>
  <si>
    <t>ຢາງມັດຜົມ /GP-6429/2366</t>
  </si>
  <si>
    <t>8688</t>
  </si>
  <si>
    <t>2520103010227</t>
  </si>
  <si>
    <t>ຢາງມັດຜົມ /GP-6409/0227</t>
  </si>
  <si>
    <t>8689</t>
  </si>
  <si>
    <t>2540101010142</t>
  </si>
  <si>
    <t>ຢາງມັດຜົມ /GP-6275/0142</t>
  </si>
  <si>
    <t>8690</t>
  </si>
  <si>
    <t>1234560039210</t>
  </si>
  <si>
    <t>ໝອນໝູນກະຕ່າຍຫູຍາວ/V031/GP-3921/9210</t>
  </si>
  <si>
    <t>8691</t>
  </si>
  <si>
    <t>6972854797570</t>
  </si>
  <si>
    <t>20C Fruit A4 File Bag Dl5187 /7570</t>
  </si>
  <si>
    <t>8692</t>
  </si>
  <si>
    <t>2540101010138</t>
  </si>
  <si>
    <t>ຢາງມັດຜົມ /GP-6271/0138</t>
  </si>
  <si>
    <t>8693</t>
  </si>
  <si>
    <t>6976339375505</t>
  </si>
  <si>
    <t>ໄໝຂັດຟັນ  GP-6102/5505</t>
  </si>
  <si>
    <t>8694</t>
  </si>
  <si>
    <t>6974315958193</t>
  </si>
  <si>
    <t>ບິກ /GP-6524/8193</t>
  </si>
  <si>
    <t>8695</t>
  </si>
  <si>
    <t>6936665364147</t>
  </si>
  <si>
    <t>ຢາງມັດຜົມ /GP-6427/4147</t>
  </si>
  <si>
    <t>8696</t>
  </si>
  <si>
    <t>6936665364154</t>
  </si>
  <si>
    <t>ຢາງມັດຜົມ /GP-6428/4154</t>
  </si>
  <si>
    <t>8697</t>
  </si>
  <si>
    <t>1234560039227</t>
  </si>
  <si>
    <t>ໝອນໝູນສະລັບສີ/V033/GP-3922/9227</t>
  </si>
  <si>
    <t>8698</t>
  </si>
  <si>
    <t>6953440502723</t>
  </si>
  <si>
    <t>ຈອກນ້ຳ ລຸ້ນຫລ່ຽມ (pigment-SL306C-B)</t>
  </si>
  <si>
    <t>8699</t>
  </si>
  <si>
    <t>6975000668892</t>
  </si>
  <si>
    <t>Cup Xb5995 /8892</t>
  </si>
  <si>
    <t>8700</t>
  </si>
  <si>
    <t>1234560040346</t>
  </si>
  <si>
    <t>ພົມເຊັດຕີນ/50×80CM/GP-4034/GP-4034/0346</t>
  </si>
  <si>
    <t>8701</t>
  </si>
  <si>
    <t>6912578874829</t>
  </si>
  <si>
    <t>ຖົງໃສ່ຂອງຂວັນ /GP-6525/4829</t>
  </si>
  <si>
    <t>8702</t>
  </si>
  <si>
    <t>6936665364611</t>
  </si>
  <si>
    <t>ຈອກນ້ຳ  GP-6072/4611</t>
  </si>
  <si>
    <t>8703</t>
  </si>
  <si>
    <t>2450101024646</t>
  </si>
  <si>
    <t>ຢາງມັດຜົມ /GP-6343/4646</t>
  </si>
  <si>
    <t>8704</t>
  </si>
  <si>
    <t>2450101024649</t>
  </si>
  <si>
    <t>ຢາງມັດຜົມ /GP-6345/4649</t>
  </si>
  <si>
    <t>8705</t>
  </si>
  <si>
    <t>2450101024654</t>
  </si>
  <si>
    <t>ຢາງມັດຜົມ /GP-6346/4654</t>
  </si>
  <si>
    <t>8706</t>
  </si>
  <si>
    <t>2450101024647</t>
  </si>
  <si>
    <t>ຢາງມັດຜົມ /GP-6344/4647</t>
  </si>
  <si>
    <t>8707</t>
  </si>
  <si>
    <t>2510101010102</t>
  </si>
  <si>
    <t>ຢາງມັດຜົມ /GP-6336/0102</t>
  </si>
  <si>
    <t>8708</t>
  </si>
  <si>
    <t>2450101024690</t>
  </si>
  <si>
    <t>ຢາງມັດຜົມ /GP-6364/4690</t>
  </si>
  <si>
    <t>8709</t>
  </si>
  <si>
    <t>2450101024678</t>
  </si>
  <si>
    <t>ຢາງມັດຜົມ /GP-6351/4678</t>
  </si>
  <si>
    <t>8710</t>
  </si>
  <si>
    <t>2460101014278</t>
  </si>
  <si>
    <t>ພວງກະແຈຕູກກະຕາ /GP-6265/4278</t>
  </si>
  <si>
    <t>8711</t>
  </si>
  <si>
    <t>2530105010017</t>
  </si>
  <si>
    <t>ພວງກະແຈຕູກກະຕາ /GP-6261/0017</t>
  </si>
  <si>
    <t>8712</t>
  </si>
  <si>
    <t>2460101014282</t>
  </si>
  <si>
    <t>ພວງກະແຈຕູກກະຕາ /GP-6246/4282</t>
  </si>
  <si>
    <t>8713</t>
  </si>
  <si>
    <t>2530105010020</t>
  </si>
  <si>
    <t>ພວງກະແຈຕູກກະຕາ /GP-6266/0020</t>
  </si>
  <si>
    <t>8714</t>
  </si>
  <si>
    <t>2460101014274</t>
  </si>
  <si>
    <t>ພວງກະແຈຕູກກະຕາ /GP-6241/4274</t>
  </si>
  <si>
    <t>8715</t>
  </si>
  <si>
    <t>2530105010015</t>
  </si>
  <si>
    <t>ພວງກະແຈ /GP-6259/0015</t>
  </si>
  <si>
    <t>8716</t>
  </si>
  <si>
    <t>2460101014264</t>
  </si>
  <si>
    <t>ພວງກະແຈຕູກກະຕາ /GP-6232/4264</t>
  </si>
  <si>
    <t>8717</t>
  </si>
  <si>
    <t>2460101014283</t>
  </si>
  <si>
    <t>ພວງກະແຈຕູກກະຕາ /GP-6247/4283</t>
  </si>
  <si>
    <t>8718</t>
  </si>
  <si>
    <t>2530105010006</t>
  </si>
  <si>
    <t>ພວງກະແຈຕູກກະຕາ /GP-6253/0006</t>
  </si>
  <si>
    <t>8719</t>
  </si>
  <si>
    <t>2460101014266</t>
  </si>
  <si>
    <t>ພວງກະແຈຕູກກະຕາ /GP-6234/4266</t>
  </si>
  <si>
    <t>8720</t>
  </si>
  <si>
    <t>2460101014268</t>
  </si>
  <si>
    <t>ພວງກະແຈຕູກກະຕາ /GP-6236/4268</t>
  </si>
  <si>
    <t>8721</t>
  </si>
  <si>
    <t>6974113875678</t>
  </si>
  <si>
    <t>ໂຖດອກໄມ້  GP-6084/5678</t>
  </si>
  <si>
    <t>8722</t>
  </si>
  <si>
    <t>2510103010302</t>
  </si>
  <si>
    <t>ກິ໊ບໜີບຜົມ /GP-6454/0302</t>
  </si>
  <si>
    <t>8723</t>
  </si>
  <si>
    <t>6976649582570</t>
  </si>
  <si>
    <t>ຢາງມັດຜົມ /GP-6371/2570</t>
  </si>
  <si>
    <t>8724</t>
  </si>
  <si>
    <t>6977424083060</t>
  </si>
  <si>
    <t>ຖົງມື  GP-6106/3060</t>
  </si>
  <si>
    <t>8725</t>
  </si>
  <si>
    <t>6905878508013</t>
  </si>
  <si>
    <t>ກ່ອງສໍ  8013</t>
  </si>
  <si>
    <t>8726</t>
  </si>
  <si>
    <t>2510102010087</t>
  </si>
  <si>
    <t>ແນວຄາດຜົມ /GP-6289/0087</t>
  </si>
  <si>
    <t>8727</t>
  </si>
  <si>
    <t>2450102040411</t>
  </si>
  <si>
    <t>ແນວຄາດຜົມ /GP-6297/0411</t>
  </si>
  <si>
    <t>8728</t>
  </si>
  <si>
    <t>2510102010088</t>
  </si>
  <si>
    <t>ແນວຄາດຜົມ /GP-6290/0088</t>
  </si>
  <si>
    <t>8729</t>
  </si>
  <si>
    <t>2510101010024</t>
  </si>
  <si>
    <t>ຢາງມັດຜົມ /GP-6355/0024</t>
  </si>
  <si>
    <t>8730</t>
  </si>
  <si>
    <t>2450101024630</t>
  </si>
  <si>
    <t>ຢາງມັດຜົມ /GP-6339/4630</t>
  </si>
  <si>
    <t>8731</t>
  </si>
  <si>
    <t>2510101010027</t>
  </si>
  <si>
    <t>ຢາງມັດຜົມ /GP-6356/0027</t>
  </si>
  <si>
    <t>8732</t>
  </si>
  <si>
    <t>2590119010004</t>
  </si>
  <si>
    <t>ຢາງມັດຜົມ /GP-6398/0004</t>
  </si>
  <si>
    <t>8733</t>
  </si>
  <si>
    <t>2450101024684</t>
  </si>
  <si>
    <t>ຢາງມັດຜົມ /GP-6360/4684</t>
  </si>
  <si>
    <t>8734</t>
  </si>
  <si>
    <t>6978494980464</t>
  </si>
  <si>
    <t>ຢາງມັດຜົມ /GP-6378/0464</t>
  </si>
  <si>
    <t>8735</t>
  </si>
  <si>
    <t>6940997821292</t>
  </si>
  <si>
    <t>ເຈ້ຍໂນ໊ດ /GP-6539/1292</t>
  </si>
  <si>
    <t>8736</t>
  </si>
  <si>
    <t>2460101014281</t>
  </si>
  <si>
    <t>ພວງກະແຈຕູກກະຕາ /GP-6245/4281</t>
  </si>
  <si>
    <t>8737</t>
  </si>
  <si>
    <t>2460101014257</t>
  </si>
  <si>
    <t>ພວງກະແຈຕູກກະຕາ /GP-6226/4257</t>
  </si>
  <si>
    <t>8738</t>
  </si>
  <si>
    <t>2460101014269</t>
  </si>
  <si>
    <t>ພວງກະແຈຕູກກະຕາ /GP-6237/4269</t>
  </si>
  <si>
    <t>8739</t>
  </si>
  <si>
    <t>2530105010019</t>
  </si>
  <si>
    <t>ພວງກະແຈຕູກກະຕາ /GP-6263/0019</t>
  </si>
  <si>
    <t>8740</t>
  </si>
  <si>
    <t>2530105010018</t>
  </si>
  <si>
    <t>ພວງກະແຈຕູກກະຕາ /GP-6262/0018</t>
  </si>
  <si>
    <t>8741</t>
  </si>
  <si>
    <t>2460101014262</t>
  </si>
  <si>
    <t>ພວງກະແຈຕູກກະຕາ /GP-6230/4262</t>
  </si>
  <si>
    <t>8742</t>
  </si>
  <si>
    <t>2460101014265</t>
  </si>
  <si>
    <t>ພວງກະແຈຕູກກະຕາ /GP-6233/4265</t>
  </si>
  <si>
    <t>8743</t>
  </si>
  <si>
    <t>2530105010016</t>
  </si>
  <si>
    <t>ພວງກະແຈຕູກກະຕາ /GP-6260/0016</t>
  </si>
  <si>
    <t>8744</t>
  </si>
  <si>
    <t>2460101014271</t>
  </si>
  <si>
    <t>ພວງກະແຈຕູກກະຕາ /GP-6238/4271</t>
  </si>
  <si>
    <t>8745</t>
  </si>
  <si>
    <t>2530105010005</t>
  </si>
  <si>
    <t>ພວງກະແຈຕູກກະຕາ /GP-6252/0005</t>
  </si>
  <si>
    <t>8746</t>
  </si>
  <si>
    <t>6976649582327</t>
  </si>
  <si>
    <t>ຢາງມັດຜົມ /GP-6374/2327</t>
  </si>
  <si>
    <t>8747</t>
  </si>
  <si>
    <t>2520103010068</t>
  </si>
  <si>
    <t>ຢາງມັດຜົມ /GP-6400/0068</t>
  </si>
  <si>
    <t>8748</t>
  </si>
  <si>
    <t>2520103010067</t>
  </si>
  <si>
    <t>ຢາງມັດຜົມ /GP-6403/0067</t>
  </si>
  <si>
    <t>8749</t>
  </si>
  <si>
    <t>2520103010066</t>
  </si>
  <si>
    <t>ຢາງມັດຜົມ /GP-6402/0066</t>
  </si>
  <si>
    <t>8750</t>
  </si>
  <si>
    <t>2590119010005</t>
  </si>
  <si>
    <t>ຢາງມັດຜົມ /GP-6399/0005</t>
  </si>
  <si>
    <t>8751</t>
  </si>
  <si>
    <t>2520103010231</t>
  </si>
  <si>
    <t>ຢາງມັດຜົມ /GP-6414/0231</t>
  </si>
  <si>
    <t>8752</t>
  </si>
  <si>
    <t>2520103010243</t>
  </si>
  <si>
    <t>ຢາງມັດຜົມ /GP-6418/0243</t>
  </si>
  <si>
    <t>8753</t>
  </si>
  <si>
    <t>2590119010003</t>
  </si>
  <si>
    <t>ຢາງມັດຜົມ /GP-6397/0003</t>
  </si>
  <si>
    <t>8754</t>
  </si>
  <si>
    <t>2450102010019</t>
  </si>
  <si>
    <t>ກິ໊ບໜີບຜົມ /GP-6303/0019</t>
  </si>
  <si>
    <t>8755</t>
  </si>
  <si>
    <t>2510101010100</t>
  </si>
  <si>
    <t>ຢາງມັດຜົມ /GP-6338/0100</t>
  </si>
  <si>
    <t>8756</t>
  </si>
  <si>
    <t>2510101010103</t>
  </si>
  <si>
    <t>ຢາງມັດຜົມ /GP-6337/0103</t>
  </si>
  <si>
    <t>8757</t>
  </si>
  <si>
    <t>2450101020115</t>
  </si>
  <si>
    <t>ຢາງມັດຜົມ /GP-6267/0115</t>
  </si>
  <si>
    <t>8758</t>
  </si>
  <si>
    <t>6936740495902</t>
  </si>
  <si>
    <t>ສີທຽນ 12 ສີ GP-4814/5902</t>
  </si>
  <si>
    <t>8759</t>
  </si>
  <si>
    <t>6970507955063</t>
  </si>
  <si>
    <t>ຫວີ  GP-6156/5063</t>
  </si>
  <si>
    <t>8760</t>
  </si>
  <si>
    <t>1234560040377</t>
  </si>
  <si>
    <t>ພົມເຊັດຕີນ/50×80/GP-4037/GP-4037/0377</t>
  </si>
  <si>
    <t>8761</t>
  </si>
  <si>
    <t>6935686863011</t>
  </si>
  <si>
    <t>ຖ້ວຍ  GP-6139/3011</t>
  </si>
  <si>
    <t>8762</t>
  </si>
  <si>
    <t>6935686863042</t>
  </si>
  <si>
    <t>ຖ້ວຍ  GP-6138/3042</t>
  </si>
  <si>
    <t>8763</t>
  </si>
  <si>
    <t>1234560066339</t>
  </si>
  <si>
    <t>ເຄື່ອງປະດັບຕົກແຕ່ງຄຣິສມາສ  GP-6633/6339</t>
  </si>
  <si>
    <t>8764</t>
  </si>
  <si>
    <t>6949078440827</t>
  </si>
  <si>
    <t>ຂຽງ_GP-2571</t>
  </si>
  <si>
    <t>8765</t>
  </si>
  <si>
    <t>2460101014263</t>
  </si>
  <si>
    <t>ພວງກະແຈຕູກກະຕາ /GP-6231/4263</t>
  </si>
  <si>
    <t>8766</t>
  </si>
  <si>
    <t>6949078411247</t>
  </si>
  <si>
    <t>ຈານ_GP-2503</t>
  </si>
  <si>
    <t>8767</t>
  </si>
  <si>
    <t>6971806101854</t>
  </si>
  <si>
    <t>ເຈ້ຍໂນ໊ດ /GP-6548/1854</t>
  </si>
  <si>
    <t>8768</t>
  </si>
  <si>
    <t>6974683974320</t>
  </si>
  <si>
    <t>ຖາດ  GP-6100/4320</t>
  </si>
  <si>
    <t>8769</t>
  </si>
  <si>
    <t>1234560040100</t>
  </si>
  <si>
    <t>ຜ້າເຊັດຕີນ E /40×70CM/GP-4010/GP-4010/0100</t>
  </si>
  <si>
    <t>8770</t>
  </si>
  <si>
    <t>6974034902323</t>
  </si>
  <si>
    <t>ຜ້າປູໂຕະ  GP-6099/2323</t>
  </si>
  <si>
    <t>8771</t>
  </si>
  <si>
    <t>6940997821889</t>
  </si>
  <si>
    <t>ເຈ້ຍໂນ໊ດ /GP-6545/1889</t>
  </si>
  <si>
    <t>8772</t>
  </si>
  <si>
    <t>6940997810029</t>
  </si>
  <si>
    <t>ເຈ້ຍໂນ໊ດ /GP-6542/0029</t>
  </si>
  <si>
    <t>8773</t>
  </si>
  <si>
    <t>6971789808139</t>
  </si>
  <si>
    <t>ຖົງໃສ່ຂອງຂວັນ /GP-6535/8139</t>
  </si>
  <si>
    <t>8774</t>
  </si>
  <si>
    <t>6973492670621</t>
  </si>
  <si>
    <t>ຖົງໃສ່ຂອງຂວັນ /GP-6528/0621</t>
  </si>
  <si>
    <t>8775</t>
  </si>
  <si>
    <t>6971789805855</t>
  </si>
  <si>
    <t>ຖົງໃສ່ຂອງຂວັນ  GP-6582/5855</t>
  </si>
  <si>
    <t>8776</t>
  </si>
  <si>
    <t>6938022907813</t>
  </si>
  <si>
    <t>ຖົງໃສ່ຂອງຂວັນ /GP-6533/7813</t>
  </si>
  <si>
    <t>8777</t>
  </si>
  <si>
    <t>2450102040406</t>
  </si>
  <si>
    <t>ແນວຄາດຜົມ /GP-6293/0406</t>
  </si>
  <si>
    <t>8778</t>
  </si>
  <si>
    <t>2450102040415</t>
  </si>
  <si>
    <t>ແນວຄາດຜົມ /GP-6301/0415</t>
  </si>
  <si>
    <t>8779</t>
  </si>
  <si>
    <t>6950531912263</t>
  </si>
  <si>
    <t>ຈອງຫ່າງ  GP-6146/2263</t>
  </si>
  <si>
    <t>8780</t>
  </si>
  <si>
    <t>1234560040308</t>
  </si>
  <si>
    <t>ພົມເຊັດຕີນ/GP-4030/GP-4030/0308</t>
  </si>
  <si>
    <t>8781</t>
  </si>
  <si>
    <t>1234560040179</t>
  </si>
  <si>
    <t>ພົມເຊັດຕີນ/50*80/GP-4017/GP-4017/0179</t>
  </si>
  <si>
    <t>8782</t>
  </si>
  <si>
    <t>6974295340155</t>
  </si>
  <si>
    <t>ກະຕ່າຂີ້ເຫຍື້ອ_GP-2860</t>
  </si>
  <si>
    <t>8783</t>
  </si>
  <si>
    <t>6974113871663</t>
  </si>
  <si>
    <t>ຈອງຫ່າງ  GP-6144/1663</t>
  </si>
  <si>
    <t>8784</t>
  </si>
  <si>
    <t>6936665336861</t>
  </si>
  <si>
    <t>ຈອງຫ່າງ  GP-6145/6861</t>
  </si>
  <si>
    <t>8785</t>
  </si>
  <si>
    <t>6971879848205</t>
  </si>
  <si>
    <t>ໄມ້ຈິ້ມແຂ້ວ  GP-6087/8205</t>
  </si>
  <si>
    <t>8786</t>
  </si>
  <si>
    <t>2450102040414</t>
  </si>
  <si>
    <t>ແນວຄາດຜົມ /GP-6300/0414</t>
  </si>
  <si>
    <t>8787</t>
  </si>
  <si>
    <t>2450102040412</t>
  </si>
  <si>
    <t>ແນວຄາດຜົມ /GP-6298/0412</t>
  </si>
  <si>
    <t>8788</t>
  </si>
  <si>
    <t>2510102010004</t>
  </si>
  <si>
    <t>ແນວຄາດຜົມ /GP-6282/0004</t>
  </si>
  <si>
    <t>8789</t>
  </si>
  <si>
    <t>2510102010005</t>
  </si>
  <si>
    <t>ແນວຄາດຜົມ /GP-6283/0005</t>
  </si>
  <si>
    <t>8790</t>
  </si>
  <si>
    <t>2510102010085</t>
  </si>
  <si>
    <t>ແນວຄາດຜົມ /GP-6287/0085</t>
  </si>
  <si>
    <t>8791</t>
  </si>
  <si>
    <t>6975370860995</t>
  </si>
  <si>
    <t>ແວ່ນຕາຂອງຫຼິ້ນ  GP-6482/0995</t>
  </si>
  <si>
    <t>8792</t>
  </si>
  <si>
    <t>1234560039173</t>
  </si>
  <si>
    <t>ໝອນຮອງນັ່ງລາຍດອກໄມ້/B143/GP-3917/9173</t>
  </si>
  <si>
    <t>8793</t>
  </si>
  <si>
    <t>6938667986433</t>
  </si>
  <si>
    <t>ໂຖແກ້ວ 1950ມລ  GP-0185/6433</t>
  </si>
  <si>
    <t>8794</t>
  </si>
  <si>
    <t>2540101010143</t>
  </si>
  <si>
    <t>ຢາງມັດຜົມ /GP-6276/0143</t>
  </si>
  <si>
    <t>8795</t>
  </si>
  <si>
    <t>25101010101161</t>
  </si>
  <si>
    <t>ຢາງມັດຜົມ /GP-6386/1161</t>
  </si>
  <si>
    <t>8796</t>
  </si>
  <si>
    <t>2520101010065</t>
  </si>
  <si>
    <t>ກິ໊ບໜີບຜົມ /GP-6315/0065</t>
  </si>
  <si>
    <t>8797</t>
  </si>
  <si>
    <t>6930559292028</t>
  </si>
  <si>
    <t>Table Ware/2028</t>
  </si>
  <si>
    <t>8798</t>
  </si>
  <si>
    <t>2520101010184</t>
  </si>
  <si>
    <t>ກິ໊ບໜີບຜົມ /GP-6320/0184</t>
  </si>
  <si>
    <t>8799</t>
  </si>
  <si>
    <t>1234560039234</t>
  </si>
  <si>
    <t>ໝອນໝູນຮູບໝີ/V043/GP-3923/9234</t>
  </si>
  <si>
    <t>8800</t>
  </si>
  <si>
    <t>1234560066421</t>
  </si>
  <si>
    <t>ເຄື່ອງປະດັບຕົກແຕ່ງຄຣິສມາສ  GP-6642/6421</t>
  </si>
  <si>
    <t>8801</t>
  </si>
  <si>
    <t>6936665318980</t>
  </si>
  <si>
    <t>ໄມ້ນວດ  GP-6160/8980</t>
  </si>
  <si>
    <t>8802</t>
  </si>
  <si>
    <t>6972854797334</t>
  </si>
  <si>
    <t>Storage Box /Dl3368 /7334</t>
  </si>
  <si>
    <t>8803</t>
  </si>
  <si>
    <t>6976339375512</t>
  </si>
  <si>
    <t>ໄໝຂັດຟັນ  GP-6103/5512</t>
  </si>
  <si>
    <t>8804</t>
  </si>
  <si>
    <t>6921254912304</t>
  </si>
  <si>
    <t>ຫວີ  GP-6157/2304</t>
  </si>
  <si>
    <t>8805</t>
  </si>
  <si>
    <t>6971879848120</t>
  </si>
  <si>
    <t>ສຳລີກ້ານ  GP-6163/8120</t>
  </si>
  <si>
    <t>8806</t>
  </si>
  <si>
    <t>6971789805893</t>
  </si>
  <si>
    <t>ຖົງໃສ່ຂອງຂວັນ /GP-6527/5893</t>
  </si>
  <si>
    <t>8807</t>
  </si>
  <si>
    <t>6938667986457</t>
  </si>
  <si>
    <t>ໂຖແກ້ວ 200ມລ  GP-0175/6457</t>
  </si>
  <si>
    <t>8808</t>
  </si>
  <si>
    <t>6949078440834</t>
  </si>
  <si>
    <t>ຂຽງ_GP-2572</t>
  </si>
  <si>
    <t>8809</t>
  </si>
  <si>
    <t>2510102010089</t>
  </si>
  <si>
    <t>ແນວຄາດຜົມ /GP-6291/0089</t>
  </si>
  <si>
    <t>8810</t>
  </si>
  <si>
    <t>2460101014279</t>
  </si>
  <si>
    <t>ພວງກະແຈຕູກກະຕາ /GP-6264/4279</t>
  </si>
  <si>
    <t>8811</t>
  </si>
  <si>
    <t>2520105010013</t>
  </si>
  <si>
    <t>ຕຸ້ມຫູ /GP-6180/0013</t>
  </si>
  <si>
    <t>8812</t>
  </si>
  <si>
    <t>1234560066322</t>
  </si>
  <si>
    <t>ດອກໄຟຄຣິສມາສ  GP-6632/6322</t>
  </si>
  <si>
    <t>8813</t>
  </si>
  <si>
    <t>6949078417553</t>
  </si>
  <si>
    <t>ຈານໄມ້ລາຍກະແຕະ_GP-2562</t>
  </si>
  <si>
    <t>8814</t>
  </si>
  <si>
    <t>1234560065578</t>
  </si>
  <si>
    <t>ເຕົາແກ໊ສ  GP-6557/5578</t>
  </si>
  <si>
    <t>8815</t>
  </si>
  <si>
    <t>6936665370254</t>
  </si>
  <si>
    <t>ຂວດນ້ຳ  GP-6064/0254</t>
  </si>
  <si>
    <t>8816</t>
  </si>
  <si>
    <t>6936740496015</t>
  </si>
  <si>
    <t>ສີທຽນ 18 ສີ  GP-4815/6015</t>
  </si>
  <si>
    <t>8817</t>
  </si>
  <si>
    <t>6938667986471</t>
  </si>
  <si>
    <t>ໂຖແກ້ວ 3400ມລ  GP-0187/6471</t>
  </si>
  <si>
    <t>8818</t>
  </si>
  <si>
    <t>1234560023653</t>
  </si>
  <si>
    <t>ດອກໄຟ 3x800MAH_GP-2365</t>
  </si>
  <si>
    <t>8819</t>
  </si>
  <si>
    <t>6938667986464</t>
  </si>
  <si>
    <t>ໂຖແກ້ວ 1250  GP-0184/6464</t>
  </si>
  <si>
    <t>8820</t>
  </si>
  <si>
    <t>6936665370438</t>
  </si>
  <si>
    <t>ກະຕຸກນ້ຳ  GP-6060/0438</t>
  </si>
  <si>
    <t>8821</t>
  </si>
  <si>
    <t>6921019511704</t>
  </si>
  <si>
    <t>Battery Aaa /1704</t>
  </si>
  <si>
    <t>8822</t>
  </si>
  <si>
    <t>6949078417003</t>
  </si>
  <si>
    <t>ຖ້ວຍວິລາມາຍ_GP-2534</t>
  </si>
  <si>
    <t>8823</t>
  </si>
  <si>
    <t>6978494980174</t>
  </si>
  <si>
    <t>ຢາງມັດຜົມ /GP-6394/0174</t>
  </si>
  <si>
    <t>8824</t>
  </si>
  <si>
    <t>6978494980792</t>
  </si>
  <si>
    <t>ຢາງມັດຜົມ /GP-6375/0792</t>
  </si>
  <si>
    <t>8825</t>
  </si>
  <si>
    <t>1234560059010</t>
  </si>
  <si>
    <t>ແວ່ນແຍງ  GP-5901/9010</t>
  </si>
  <si>
    <t>8826</t>
  </si>
  <si>
    <t>1234560039777</t>
  </si>
  <si>
    <t>ແວ່ນຕັ້ງໂຕະ/QBR-19/GP-3977/9777</t>
  </si>
  <si>
    <t>8827</t>
  </si>
  <si>
    <t>6949078432563</t>
  </si>
  <si>
    <t>ຂຽງ_GP-2579</t>
  </si>
  <si>
    <t>8828</t>
  </si>
  <si>
    <t>6936740496121</t>
  </si>
  <si>
    <t>ສີທຽນ 24 ສີ GP-4813/6121</t>
  </si>
  <si>
    <t>8829</t>
  </si>
  <si>
    <t>1234560066049</t>
  </si>
  <si>
    <t>ຈອກງວງ 380ML  GP-6604/6049</t>
  </si>
  <si>
    <t>8830</t>
  </si>
  <si>
    <t>6972283337132</t>
  </si>
  <si>
    <t>ຈອກ  GP-6082/7132</t>
  </si>
  <si>
    <t>8831</t>
  </si>
  <si>
    <t>6974683974313</t>
  </si>
  <si>
    <t>ຖາດ  GP-6095/4313</t>
  </si>
  <si>
    <t>8832</t>
  </si>
  <si>
    <t>6936665368725</t>
  </si>
  <si>
    <t>ຂາຕັ້ງໂທລະສັບ /GP-6456/8725</t>
  </si>
  <si>
    <t>8833</t>
  </si>
  <si>
    <t>6936665368732</t>
  </si>
  <si>
    <t>ຂາຕັ້ງໂທລະສັບ /GP-6457/8732</t>
  </si>
  <si>
    <t>8834</t>
  </si>
  <si>
    <t>1234560066360</t>
  </si>
  <si>
    <t>ລູກບານຕົບແຕ່ງຄຣິສມາສ  GP-6636/6360</t>
  </si>
  <si>
    <t>8835</t>
  </si>
  <si>
    <t>6974034902675</t>
  </si>
  <si>
    <t>ຖ້ວຍເຈ້ຍ  GP-6097/2675</t>
  </si>
  <si>
    <t>8836</t>
  </si>
  <si>
    <t>2460101014285</t>
  </si>
  <si>
    <t>ພວງກະແຈຕູກກະຕາ /GP-6249/4285</t>
  </si>
  <si>
    <t>8837</t>
  </si>
  <si>
    <t>8467861686668</t>
  </si>
  <si>
    <t>ຂາຕັ້ງໂທລະສັບ /GP-6458/6668</t>
  </si>
  <si>
    <t>8838</t>
  </si>
  <si>
    <t>2460101014284</t>
  </si>
  <si>
    <t>ພວງກະແຈຕູກກະຕາ /GP-6248/4284</t>
  </si>
  <si>
    <t>8839</t>
  </si>
  <si>
    <t>2460101014276</t>
  </si>
  <si>
    <t>ພວງກະແຈຕູກກະຕາ /GP-6243/4276</t>
  </si>
  <si>
    <t>8840</t>
  </si>
  <si>
    <t>2460101014259</t>
  </si>
  <si>
    <t>ພວງກະແຈຕູກກະຕາ /GP-6227/4259</t>
  </si>
  <si>
    <t>8841</t>
  </si>
  <si>
    <t>6936665366837</t>
  </si>
  <si>
    <t>ຈອກນ້ຳຊາ  GP-6079/6837</t>
  </si>
  <si>
    <t>8842</t>
  </si>
  <si>
    <t>6936665366844</t>
  </si>
  <si>
    <t>ຈອກນ້ຳ  GP-6076/6844</t>
  </si>
  <si>
    <t>8843</t>
  </si>
  <si>
    <t>6973803430500</t>
  </si>
  <si>
    <t>ທໍ່ດູດ  GP-6118/0500</t>
  </si>
  <si>
    <t>8844</t>
  </si>
  <si>
    <t>2510101010045</t>
  </si>
  <si>
    <t>ຢາງມັດຜົມ /GP-6370/0045</t>
  </si>
  <si>
    <t>8845</t>
  </si>
  <si>
    <t>2450101024687</t>
  </si>
  <si>
    <t>ຢາງມັດຜົມ /GP-6363/4687</t>
  </si>
  <si>
    <t>8846</t>
  </si>
  <si>
    <t>2510101010036</t>
  </si>
  <si>
    <t>ຢາງມັດຜົມ /GP-6358/0036</t>
  </si>
  <si>
    <t>8847</t>
  </si>
  <si>
    <t>2510101010042</t>
  </si>
  <si>
    <t>ຢາງມັດຜົມ /GP-6365/0042</t>
  </si>
  <si>
    <t>8848</t>
  </si>
  <si>
    <t>2510101010040</t>
  </si>
  <si>
    <t>ຢາງມັດຜົມ /GP-6369/0040</t>
  </si>
  <si>
    <t>8849</t>
  </si>
  <si>
    <t>2520101010197</t>
  </si>
  <si>
    <t>ກິ໊ບໜີບຜົມ /GP-6333/0197</t>
  </si>
  <si>
    <t>8850</t>
  </si>
  <si>
    <t>2520101010193</t>
  </si>
  <si>
    <t>ກິ໊ບໜີບຜົມ /GP-6329/0193</t>
  </si>
  <si>
    <t>8851</t>
  </si>
  <si>
    <t>6954876912155</t>
  </si>
  <si>
    <t>ກ່ອງອາຫານທ່ຽງທີ່ມີຝາປິດໃສ Maiju (ມີສາຍຮັດ)/1215/2155</t>
  </si>
  <si>
    <t>8852</t>
  </si>
  <si>
    <t>2510101010073</t>
  </si>
  <si>
    <t>ຢາງມັດຜົມ /GP-6383/0073</t>
  </si>
  <si>
    <t>8853</t>
  </si>
  <si>
    <t>2520101010183</t>
  </si>
  <si>
    <t>ກິ໊ບໜີບຜົມ /GP-6319/0183</t>
  </si>
  <si>
    <t>8854</t>
  </si>
  <si>
    <t>2520101010187</t>
  </si>
  <si>
    <t>ກິ໊ບໜີບຜົມ /GP-6323/0187</t>
  </si>
  <si>
    <t>8855</t>
  </si>
  <si>
    <t>2520101010196</t>
  </si>
  <si>
    <t>ກິ໊ບໜີບຜົມ /GP-6332/0196</t>
  </si>
  <si>
    <t>8856</t>
  </si>
  <si>
    <t>2520101010061</t>
  </si>
  <si>
    <t>ກິ໊ບໜີບຜົມ /GP-6312/0061</t>
  </si>
  <si>
    <t>8857</t>
  </si>
  <si>
    <t>6921019512503</t>
  </si>
  <si>
    <t>Battery Aa /2503</t>
  </si>
  <si>
    <t>8858</t>
  </si>
  <si>
    <t>2510101010071</t>
  </si>
  <si>
    <t>ຢາງມັດຜົມ /GP-6381/0071</t>
  </si>
  <si>
    <t>8859</t>
  </si>
  <si>
    <t>6971789805619</t>
  </si>
  <si>
    <t>ຖົງໃສ່ຂອງຂວັນ  GP-6572/5619</t>
  </si>
  <si>
    <t>8860</t>
  </si>
  <si>
    <t>2450202020135</t>
  </si>
  <si>
    <t>ຖົງເທົ້າ /GP-6472/0135</t>
  </si>
  <si>
    <t>8861</t>
  </si>
  <si>
    <t>2450202020133</t>
  </si>
  <si>
    <t>ຖົງເທົ້າ /GP-6471/0133</t>
  </si>
  <si>
    <t>8862</t>
  </si>
  <si>
    <t>6936665361160</t>
  </si>
  <si>
    <t>ຈານ  GP-6133/1160</t>
  </si>
  <si>
    <t>8863</t>
  </si>
  <si>
    <t>1234560066278</t>
  </si>
  <si>
    <t>ກະດິ່ງຄຣິສມາສ  GP-6627/6216</t>
  </si>
  <si>
    <t>8864</t>
  </si>
  <si>
    <t>2590111020012</t>
  </si>
  <si>
    <t>ຖົງເທົ້າ /GP-6477/0012</t>
  </si>
  <si>
    <t>8865</t>
  </si>
  <si>
    <t>6995929800661</t>
  </si>
  <si>
    <t>ຖົງເທົ້າ /GP-6466/0661</t>
  </si>
  <si>
    <t>8866</t>
  </si>
  <si>
    <t>2450102010023</t>
  </si>
  <si>
    <t>ກິ໊ບໜີບຜົມ /GP-6305/0023</t>
  </si>
  <si>
    <t>8867</t>
  </si>
  <si>
    <t>2450101024700</t>
  </si>
  <si>
    <t>ຢາງມັດຜົມ /GP-6368/4700</t>
  </si>
  <si>
    <t>8868</t>
  </si>
  <si>
    <t>2450101020121</t>
  </si>
  <si>
    <t>ແນວຄາດຜົມ /GP-6269/0121</t>
  </si>
  <si>
    <t>8869</t>
  </si>
  <si>
    <t>2510101010081</t>
  </si>
  <si>
    <t>ຢາງມັດຜົມ /GP-6391/0081</t>
  </si>
  <si>
    <t>8870</t>
  </si>
  <si>
    <t>6973767068757</t>
  </si>
  <si>
    <t>ບິກ /GP-6501/8757</t>
  </si>
  <si>
    <t>8871</t>
  </si>
  <si>
    <t>6970366736117</t>
  </si>
  <si>
    <t>ບິກ /GP-6509/6117</t>
  </si>
  <si>
    <t>8872</t>
  </si>
  <si>
    <t>6903009300901</t>
  </si>
  <si>
    <t>ບິກ /GP-6510/0901</t>
  </si>
  <si>
    <t>8873</t>
  </si>
  <si>
    <t>2450102010026</t>
  </si>
  <si>
    <t>ກິ໊ບໜີບຜົມ /GP-6308/0026</t>
  </si>
  <si>
    <t>8874</t>
  </si>
  <si>
    <t>2450102010024</t>
  </si>
  <si>
    <t>ກິ໊ບໜີບຜົມ /GP-6306/0024</t>
  </si>
  <si>
    <t>8875</t>
  </si>
  <si>
    <t>6976649582525</t>
  </si>
  <si>
    <t>ຢາງມັດຜົມ /GP-6372/2525</t>
  </si>
  <si>
    <t>8876</t>
  </si>
  <si>
    <t>2520101010195</t>
  </si>
  <si>
    <t>ກິ໊ບໜີບຜົມ /GP-6331/0195</t>
  </si>
  <si>
    <t>8877</t>
  </si>
  <si>
    <t>2520105010023</t>
  </si>
  <si>
    <t>ຕຸ້ມຫູ /GP-6185/0023</t>
  </si>
  <si>
    <t>8878</t>
  </si>
  <si>
    <t>6956646877053</t>
  </si>
  <si>
    <t>ສໍ  7053</t>
  </si>
  <si>
    <t>S06-L21</t>
  </si>
  <si>
    <t>8879</t>
  </si>
  <si>
    <t>1234560040131</t>
  </si>
  <si>
    <t>ພົມເຊັດຕີນ/60×90CM/GP-4013/GP-4013/0131</t>
  </si>
  <si>
    <t>8880</t>
  </si>
  <si>
    <t>2003001004128</t>
  </si>
  <si>
    <t>ຈານ  GP-6121/4128</t>
  </si>
  <si>
    <t>8881</t>
  </si>
  <si>
    <t>6936665365786</t>
  </si>
  <si>
    <t>ກະຕຸກນ້ຳ  GP-6061/5786</t>
  </si>
  <si>
    <t>H03-L3-4</t>
  </si>
  <si>
    <t>8882</t>
  </si>
  <si>
    <t>1234560040186</t>
  </si>
  <si>
    <t>ພົມເຊັດຕີນ/40*60/GP-4018/GP-4018/0186</t>
  </si>
  <si>
    <t>8883</t>
  </si>
  <si>
    <t>6978138768038</t>
  </si>
  <si>
    <t>ກະຕິກນ້ຳ 1500ມລ  1008/8038</t>
  </si>
  <si>
    <t>8884</t>
  </si>
  <si>
    <t>2450101024691</t>
  </si>
  <si>
    <t>ຢາງມັດຜົມ /GP-6366/4691</t>
  </si>
  <si>
    <t>8885</t>
  </si>
  <si>
    <t>2450102010025</t>
  </si>
  <si>
    <t>ກິ໊ບໜີບຜົມ /GP-6307/0025</t>
  </si>
  <si>
    <t>8886</t>
  </si>
  <si>
    <t>6949078415481</t>
  </si>
  <si>
    <t>ຈານສາມລ໋ອກ_GP-2508</t>
  </si>
  <si>
    <t>8887</t>
  </si>
  <si>
    <t>6976339375529</t>
  </si>
  <si>
    <t>ໄໝຂັດຟັນ  GP-6104/5529</t>
  </si>
  <si>
    <t>8888</t>
  </si>
  <si>
    <t>2510102010080</t>
  </si>
  <si>
    <t>ແນວຄາດຜົມ /GP-6284/0080</t>
  </si>
  <si>
    <t>8889</t>
  </si>
  <si>
    <t>2510102010081</t>
  </si>
  <si>
    <t>ແນວຄາດຜົມ /GP-6285/0081</t>
  </si>
  <si>
    <t>8890</t>
  </si>
  <si>
    <t>2510102010086</t>
  </si>
  <si>
    <t>ແນວຄາດຜົມ /GP-6288/0086</t>
  </si>
  <si>
    <t>8891</t>
  </si>
  <si>
    <t>2450101080035</t>
  </si>
  <si>
    <t>ກະເປົານ້ອຍ /GP-6168/0035</t>
  </si>
  <si>
    <t>8892</t>
  </si>
  <si>
    <t>2450101080037</t>
  </si>
  <si>
    <t>ກະເປົານ້ອຍ /GP-6169/0037</t>
  </si>
  <si>
    <t>8893</t>
  </si>
  <si>
    <t>2540104010004</t>
  </si>
  <si>
    <t>ສາຍແຂນເດັກນ້ອຍ /GP-6220/0004</t>
  </si>
  <si>
    <t>8894</t>
  </si>
  <si>
    <t>2540104010008</t>
  </si>
  <si>
    <t>ສາຍແຂນເດັກນ້ອຍ /GP-6224/0008</t>
  </si>
  <si>
    <t>8895</t>
  </si>
  <si>
    <t>2540104010005</t>
  </si>
  <si>
    <t>ສາຍແຂນເດັກນ້ອຍ /GP-6221/0005</t>
  </si>
  <si>
    <t>8896</t>
  </si>
  <si>
    <t>2540104010006</t>
  </si>
  <si>
    <t>ສາຍແຂນເດັກນ້ອຍ /GP-6222/0006</t>
  </si>
  <si>
    <t>8897</t>
  </si>
  <si>
    <t>2540104010009</t>
  </si>
  <si>
    <t>ສາຍແຂນເດັກນ້ອຍ /GP-6225/0009</t>
  </si>
  <si>
    <t>8898</t>
  </si>
  <si>
    <t>2470101030044</t>
  </si>
  <si>
    <t>ແວ່ນຕາ /GP-6490/0044</t>
  </si>
  <si>
    <t>8899</t>
  </si>
  <si>
    <t>2470101030279</t>
  </si>
  <si>
    <t>ແວ່ນຕາ /GP-6484/0279</t>
  </si>
  <si>
    <t>8900</t>
  </si>
  <si>
    <t>2470101030278</t>
  </si>
  <si>
    <t>ແວ່ນຕາ /GP-6483/0278</t>
  </si>
  <si>
    <t>8901</t>
  </si>
  <si>
    <t>2470101030042</t>
  </si>
  <si>
    <t>ແວ່ນຕາ /GP-6491/0042</t>
  </si>
  <si>
    <t>8902</t>
  </si>
  <si>
    <t>2580104010176</t>
  </si>
  <si>
    <t>ແວ່ນຕາ /GP-6486/0176</t>
  </si>
  <si>
    <t>8903</t>
  </si>
  <si>
    <t>2470101030281</t>
  </si>
  <si>
    <t>ແວ່ນຕາ /GP-6485/0281</t>
  </si>
  <si>
    <t>8904</t>
  </si>
  <si>
    <t>2540104010007</t>
  </si>
  <si>
    <t>ສາຍແຂນເດັກນ້ອຍ /GP-6223/0007</t>
  </si>
  <si>
    <t>8905</t>
  </si>
  <si>
    <t>1234560039197</t>
  </si>
  <si>
    <t>ໝອນຮອງຄໍ/A002/GP-3919/9197</t>
  </si>
  <si>
    <t>8906</t>
  </si>
  <si>
    <t>2450101024645</t>
  </si>
  <si>
    <t>ຢາງມັດຜົມ /GP-6342/4645</t>
  </si>
  <si>
    <t>8907</t>
  </si>
  <si>
    <t>6978494980471</t>
  </si>
  <si>
    <t>ຢາງມັດຜົມ /GP-6377/0471</t>
  </si>
  <si>
    <t>8908</t>
  </si>
  <si>
    <t>6978494980488</t>
  </si>
  <si>
    <t>ຢາງມັດຜົມ /GP-6376/0488</t>
  </si>
  <si>
    <t>8909</t>
  </si>
  <si>
    <t>6977153520041</t>
  </si>
  <si>
    <t>ສົບແຂນ /GP-6461/0041</t>
  </si>
  <si>
    <t>8910</t>
  </si>
  <si>
    <t>6976339375499</t>
  </si>
  <si>
    <t>ໄໝຂັດຟັນ  GP-6101/5499</t>
  </si>
  <si>
    <t>8911</t>
  </si>
  <si>
    <t>2450202020172</t>
  </si>
  <si>
    <t>ຖົງເທົ້າ /GP-6469/0172</t>
  </si>
  <si>
    <t>8912</t>
  </si>
  <si>
    <t>25101010101162</t>
  </si>
  <si>
    <t>ຢາງມັດຜົມ /GP-6387/1162</t>
  </si>
  <si>
    <t>8913</t>
  </si>
  <si>
    <t>2450202020174</t>
  </si>
  <si>
    <t>ຖົງເທົ້າ /GP-6470/0174</t>
  </si>
  <si>
    <t>8914</t>
  </si>
  <si>
    <t>6952542350508</t>
  </si>
  <si>
    <t>ໄມ້ຈິ້ມແຂ້ວ  GP-6088/0508</t>
  </si>
  <si>
    <t>8915</t>
  </si>
  <si>
    <t>2520103010225</t>
  </si>
  <si>
    <t>ຢາງມັດຜົມ /GP-6407/0225</t>
  </si>
  <si>
    <t>8916</t>
  </si>
  <si>
    <t>6976537550025</t>
  </si>
  <si>
    <t>Cutlery Set Xb0507 /0025</t>
  </si>
  <si>
    <t>8917</t>
  </si>
  <si>
    <t>2450101024682</t>
  </si>
  <si>
    <t>ຢາງມັດຜົມ /GP-6359/4682</t>
  </si>
  <si>
    <t>8918</t>
  </si>
  <si>
    <t>6936665357477</t>
  </si>
  <si>
    <t>ຂວດນ້ຳ  GP-6065/7477</t>
  </si>
  <si>
    <t>8919</t>
  </si>
  <si>
    <t>2520103010085</t>
  </si>
  <si>
    <t>ຢາງມັດຜົມ /GP-6424/0085</t>
  </si>
  <si>
    <t>8920</t>
  </si>
  <si>
    <t>1234560066490</t>
  </si>
  <si>
    <t>ເຄື່ອງປະດັບຕົກແຕ່ງຄຣິສມາສ  GP-6649/6490</t>
  </si>
  <si>
    <t>8921</t>
  </si>
  <si>
    <t>1234560066179</t>
  </si>
  <si>
    <t>ໂກບຜົມຄຣິສມາສ  GP-6617/6179</t>
  </si>
  <si>
    <t>8922</t>
  </si>
  <si>
    <t>1234560066148</t>
  </si>
  <si>
    <t>ໂກບຜົມຄຣິສມາສ  GP-6614/6148</t>
  </si>
  <si>
    <t>8923</t>
  </si>
  <si>
    <t>6971789802069</t>
  </si>
  <si>
    <t>ຖົງໃສ່ຂອງຂວັນ  GP-6576/2069</t>
  </si>
  <si>
    <t>8924</t>
  </si>
  <si>
    <t>6949078440797</t>
  </si>
  <si>
    <t>ຂຽງ_GP-2574</t>
  </si>
  <si>
    <t>8925</t>
  </si>
  <si>
    <t>1234560066131</t>
  </si>
  <si>
    <t>ໂກບຜົມຄຣິສມາສ  GP-6613/6131</t>
  </si>
  <si>
    <t>8926</t>
  </si>
  <si>
    <t>1234560024292</t>
  </si>
  <si>
    <t>Wooden Table/4292</t>
  </si>
  <si>
    <t>8927</t>
  </si>
  <si>
    <t>1234560039180</t>
  </si>
  <si>
    <t>ໝອນຮອງນັ່ງລາຍດອກໄມ້/B110/GP-3918/9180</t>
  </si>
  <si>
    <t>8928</t>
  </si>
  <si>
    <t>6971789805626</t>
  </si>
  <si>
    <t>ຖົງໃສ່ຂອງຂວັນ  GP-6573/5626</t>
  </si>
  <si>
    <t>8929</t>
  </si>
  <si>
    <t>6974276000016</t>
  </si>
  <si>
    <t>ຂາຕັ້ງຮູບ 70CM/GP-3799/GP-3799/0016</t>
  </si>
  <si>
    <t>8930</t>
  </si>
  <si>
    <t>6977609782412</t>
  </si>
  <si>
    <t>ຂອງຫຼິ້ນ  GP-5982/2412</t>
  </si>
  <si>
    <t>8931</t>
  </si>
  <si>
    <t>6977609781897</t>
  </si>
  <si>
    <t>ຂອງຫຼິ້ນ  GP-5980/1897</t>
  </si>
  <si>
    <t>8932</t>
  </si>
  <si>
    <t>6938684611028</t>
  </si>
  <si>
    <t>Natural Clay(B) /1028</t>
  </si>
  <si>
    <t>8933</t>
  </si>
  <si>
    <t>6920251014011</t>
  </si>
  <si>
    <t>ຈານສີ  GP-1208/4011</t>
  </si>
  <si>
    <t>8934</t>
  </si>
  <si>
    <t>6925754804282</t>
  </si>
  <si>
    <t>Water Colors Set 12 Color/4282</t>
  </si>
  <si>
    <t>8935</t>
  </si>
  <si>
    <t>6936665365991</t>
  </si>
  <si>
    <t>ຖົງເທົ້າ /GP-6474/5991</t>
  </si>
  <si>
    <t>8936</t>
  </si>
  <si>
    <t>2590111020023</t>
  </si>
  <si>
    <t>ຖົງເທົ້າ /GP-6465/0023</t>
  </si>
  <si>
    <t>8937</t>
  </si>
  <si>
    <t>6977153520010</t>
  </si>
  <si>
    <t>ສົບແຂນ /GP-6462/0010</t>
  </si>
  <si>
    <t>8938</t>
  </si>
  <si>
    <t>2460101014275</t>
  </si>
  <si>
    <t>ພວງກະແຈຕູກກະຕາ /GP-6242/4275</t>
  </si>
  <si>
    <t>8939</t>
  </si>
  <si>
    <t>2530105010013</t>
  </si>
  <si>
    <t>ພວງກະແຈຕູກກະຕາ /GP-6258/0013</t>
  </si>
  <si>
    <t>8940</t>
  </si>
  <si>
    <t>2460101014280</t>
  </si>
  <si>
    <t>ພວງກະແຈຕູກກະຕາ /GP-6244/4280</t>
  </si>
  <si>
    <t>8941</t>
  </si>
  <si>
    <t>2460101014286</t>
  </si>
  <si>
    <t>ພວງກະແຈຕູກກະຕາ /GP-6250/4286</t>
  </si>
  <si>
    <t>8942</t>
  </si>
  <si>
    <t>2530105010010</t>
  </si>
  <si>
    <t>ພວງກະແຈຕູກກະຕາ /GP-6255/0010</t>
  </si>
  <si>
    <t>8943</t>
  </si>
  <si>
    <t>6969296166170</t>
  </si>
  <si>
    <t>ກ່ອງສໍ  6170</t>
  </si>
  <si>
    <t>8944</t>
  </si>
  <si>
    <t>7892024061425</t>
  </si>
  <si>
    <t>Stirring Stick Kjbq-4 /1425</t>
  </si>
  <si>
    <t>8945</t>
  </si>
  <si>
    <t>1234560039241</t>
  </si>
  <si>
    <t>ໝອນຮອງນັ່ງລາຍດອກໄມ້/B129/GP-3924/9241</t>
  </si>
  <si>
    <t>8946</t>
  </si>
  <si>
    <t>2450101024685</t>
  </si>
  <si>
    <t>ຢາງມັດຜົມ /GP-6361/4685</t>
  </si>
  <si>
    <t>8947</t>
  </si>
  <si>
    <t>1234560001637</t>
  </si>
  <si>
    <t>Flower Cutting Scissors/1637</t>
  </si>
  <si>
    <t>8948</t>
  </si>
  <si>
    <t>2510101010008</t>
  </si>
  <si>
    <t>ຢາງມັດຜົມ /GP-6352/0008</t>
  </si>
  <si>
    <t>8949</t>
  </si>
  <si>
    <t>2450101020122</t>
  </si>
  <si>
    <t>ຢາງມັດຜົມ /GP-6270/0122</t>
  </si>
  <si>
    <t>8950</t>
  </si>
  <si>
    <t>1234560066346</t>
  </si>
  <si>
    <t>ເຄື່ອງປະດັບຕົກແຕ່ງຄຣິສມາສ  GP-6634/6346</t>
  </si>
  <si>
    <t>8951</t>
  </si>
  <si>
    <t>1234560005055</t>
  </si>
  <si>
    <t>Whistle/75mm/Hy6005/5055</t>
  </si>
  <si>
    <t>8952</t>
  </si>
  <si>
    <t>6953440502037</t>
  </si>
  <si>
    <t>ຈອກນ້ຳ  GP-6068/2037</t>
  </si>
  <si>
    <t>8953</t>
  </si>
  <si>
    <t>6953440598474</t>
  </si>
  <si>
    <t>ຈອກວາຍ  GP-6081/8474</t>
  </si>
  <si>
    <t>8954</t>
  </si>
  <si>
    <t>6972854794005</t>
  </si>
  <si>
    <t>Cutter /4005</t>
  </si>
  <si>
    <t>8955</t>
  </si>
  <si>
    <t>1234560039869</t>
  </si>
  <si>
    <t>ກະດິ່ງ/Q074/GP-3986/9869</t>
  </si>
  <si>
    <t>8956</t>
  </si>
  <si>
    <t>1234560059058</t>
  </si>
  <si>
    <t>ແວ່ນແຍງ  GP-5905/9058</t>
  </si>
  <si>
    <t>8957</t>
  </si>
  <si>
    <t>6974276000047</t>
  </si>
  <si>
    <t>ຂາຕັ້ງຮູບ 21X28/GP-3802/GP-3802/0047</t>
  </si>
  <si>
    <t>8958</t>
  </si>
  <si>
    <t>6934647200865</t>
  </si>
  <si>
    <t>Food Container/0865</t>
  </si>
  <si>
    <t>8959</t>
  </si>
  <si>
    <t>6971789802601</t>
  </si>
  <si>
    <t>ຖົງໃສ່ຂອງຂວັນ  GP-6589/2601</t>
  </si>
  <si>
    <t>8960</t>
  </si>
  <si>
    <t>6971789802465</t>
  </si>
  <si>
    <t>ຖົງໃສ່ຂອງຂວັນ  GP-6578/2465</t>
  </si>
  <si>
    <t>8961</t>
  </si>
  <si>
    <t>6949078440865</t>
  </si>
  <si>
    <t>ຂຽງ_GP-2575</t>
  </si>
  <si>
    <t>8962</t>
  </si>
  <si>
    <t>6936665349502</t>
  </si>
  <si>
    <t>ຖ້ວຍ  GP-6077/9502</t>
  </si>
  <si>
    <t>8963</t>
  </si>
  <si>
    <t>1234560024698</t>
  </si>
  <si>
    <t>ໂມງແຂວນຝາ_GP-2469</t>
  </si>
  <si>
    <t>8964</t>
  </si>
  <si>
    <t>1234560024346</t>
  </si>
  <si>
    <t>Wooden Chair/4346</t>
  </si>
  <si>
    <t>8965</t>
  </si>
  <si>
    <t>1234560039890</t>
  </si>
  <si>
    <t>ໂມງແຂວນ/Q015/GP-3989/9890</t>
  </si>
  <si>
    <t>8966</t>
  </si>
  <si>
    <t>1234560039975</t>
  </si>
  <si>
    <t>ໂມງແຂວນ/18723-1/GP-3997/9975</t>
  </si>
  <si>
    <t>8967</t>
  </si>
  <si>
    <t>2450101080038</t>
  </si>
  <si>
    <t>ກະເປົານ້ອຍ /GP-6170/0038</t>
  </si>
  <si>
    <t>8968</t>
  </si>
  <si>
    <t>2430102064003</t>
  </si>
  <si>
    <t>ກະເປົານ້ອຍ /GP-6173/4003</t>
  </si>
  <si>
    <t>8969</t>
  </si>
  <si>
    <t>2450101080039</t>
  </si>
  <si>
    <t>ກະເປົານ້ອຍ /GP-6171/0039</t>
  </si>
  <si>
    <t>8970</t>
  </si>
  <si>
    <t>2450101080033</t>
  </si>
  <si>
    <t>ກະເປົານ້ອຍ /GP-6167/0033</t>
  </si>
  <si>
    <t>8971</t>
  </si>
  <si>
    <t>2430102064000</t>
  </si>
  <si>
    <t>ກະເປົານ້ອຍ /GP-6172/4000</t>
  </si>
  <si>
    <t>8972</t>
  </si>
  <si>
    <t>1234560023509</t>
  </si>
  <si>
    <t>Portable Burner/3509</t>
  </si>
  <si>
    <t>8973</t>
  </si>
  <si>
    <t>6971789805633</t>
  </si>
  <si>
    <t>ຖົງໃສ່ຂອງຂວັນ  GP-6574/5633</t>
  </si>
  <si>
    <t>8974</t>
  </si>
  <si>
    <t>1234560039968</t>
  </si>
  <si>
    <t>ໂມງແຂວນ/1161-1/GP-3996/9968</t>
  </si>
  <si>
    <t>8975</t>
  </si>
  <si>
    <t>1234560065592</t>
  </si>
  <si>
    <t>ຫົວຕໍ່ພົ່ນໄຟ  GP-6559/5592</t>
  </si>
  <si>
    <t>8976</t>
  </si>
  <si>
    <t>1234560066285</t>
  </si>
  <si>
    <t>ພວງມາໄລ 25cm  GP-6628/6285</t>
  </si>
  <si>
    <t>8977</t>
  </si>
  <si>
    <t>1234560056736</t>
  </si>
  <si>
    <t>ຫວີ  GP-5673/6736</t>
  </si>
  <si>
    <t>8978</t>
  </si>
  <si>
    <t>1234560066353</t>
  </si>
  <si>
    <t>ຖົງເທົ້າຄຣິສມາສ  GP-6635/6353</t>
  </si>
  <si>
    <t>8979</t>
  </si>
  <si>
    <t>1234560066513</t>
  </si>
  <si>
    <t>ຕົ້ນຄຣິສມາສ 120ຊມ  GP-6651/6513</t>
  </si>
  <si>
    <t>8980</t>
  </si>
  <si>
    <t>1234560066506</t>
  </si>
  <si>
    <t>ຕົ້ນຄຣິສມາສ 150ຊມ  GP-6650/6506</t>
  </si>
  <si>
    <t>8981</t>
  </si>
  <si>
    <t>6976758540041</t>
  </si>
  <si>
    <t>ຖົງໃສ່ຂອງຂວັນ  GP-6587/0041</t>
  </si>
  <si>
    <t>8982</t>
  </si>
  <si>
    <t>6971789805879</t>
  </si>
  <si>
    <t>ຖົງໃສ່ຂອງຂວັນ  GP-6583/5879</t>
  </si>
  <si>
    <t>8983</t>
  </si>
  <si>
    <t>6976758540010</t>
  </si>
  <si>
    <t>Paper Gift Bag 31*24.5*13Cm /0010</t>
  </si>
  <si>
    <t>8984</t>
  </si>
  <si>
    <t>6925513137118</t>
  </si>
  <si>
    <t>ກ່ອງອາຫານທ່ຽງຊັ້ນດຽວຮູບສີ່ຫຼ່ຽມ(1000ML) (+ຊັ້ນວາງບວງສ້ອມ)   ຈອກກິນນ້ຳແບບພົບພາ (500ML)/3711/7118</t>
  </si>
  <si>
    <t>8985</t>
  </si>
  <si>
    <t>8425425681467</t>
  </si>
  <si>
    <t>ແວ່ນຕາຄຣິສມາສ  GP-6622/1467</t>
  </si>
  <si>
    <t>8986</t>
  </si>
  <si>
    <t>9917380642892</t>
  </si>
  <si>
    <t>ຕຸກກະຕາຫ້ອຍຄຣິສມາສ  GP-6631/2892</t>
  </si>
  <si>
    <t>8987</t>
  </si>
  <si>
    <t>6925754805753</t>
  </si>
  <si>
    <t>Water Colors/5753</t>
  </si>
  <si>
    <t>8988</t>
  </si>
  <si>
    <t>9917380635795</t>
  </si>
  <si>
    <t>ແວ່ນຕາຄຣິສມາສ  GP-6621/5795</t>
  </si>
  <si>
    <t>8989</t>
  </si>
  <si>
    <t>1234560066155</t>
  </si>
  <si>
    <t>ໂກບຜົມຄຣິສມາສ  GP-6615/6155</t>
  </si>
  <si>
    <t>8990</t>
  </si>
  <si>
    <t>1234560066162</t>
  </si>
  <si>
    <t>ໂກບຜົມຄຣິສມາສ  GP-6616/6162</t>
  </si>
  <si>
    <t>8991</t>
  </si>
  <si>
    <t>6969296166286</t>
  </si>
  <si>
    <t>ກັບສໍລາຍກາຕູນ  GP-3603/6286</t>
  </si>
  <si>
    <t>8992</t>
  </si>
  <si>
    <t>6971789805701</t>
  </si>
  <si>
    <t>ຖົງໃສ່ຂອງຂວັນ  GP-6575/5701</t>
  </si>
  <si>
    <t>8993</t>
  </si>
  <si>
    <t>1234560066117</t>
  </si>
  <si>
    <t>ຖົງຕີນຄຣິສມາສຂະໜາດໃຫຍ່  GP-6611/6117</t>
  </si>
  <si>
    <t>8994</t>
  </si>
  <si>
    <t>1234560066247</t>
  </si>
  <si>
    <t>ຖົງໃສ່ຂອງຂວັນ20*30  GP-6624/6247</t>
  </si>
  <si>
    <t>8995</t>
  </si>
  <si>
    <t>6971789804971</t>
  </si>
  <si>
    <t>ຖົງໃສ່ຂອງຂວັນ  GP-6590/4971</t>
  </si>
  <si>
    <t>8996</t>
  </si>
  <si>
    <t>1234560066377</t>
  </si>
  <si>
    <t>ພວງມາໄລຄຣິສມາສ  GP-6637/6377</t>
  </si>
  <si>
    <t>8997</t>
  </si>
  <si>
    <t>7892024061418</t>
  </si>
  <si>
    <t>Grinder Kmdj-D /1418</t>
  </si>
  <si>
    <t>8998</t>
  </si>
  <si>
    <t>1234560023622</t>
  </si>
  <si>
    <t>ໂຄມໄຟດີຈິຕອນຕັ້ງໂຕະ 3ສີລະບົບສາກໄຟ_GP-2362</t>
  </si>
  <si>
    <t>8999</t>
  </si>
  <si>
    <t>1234560056705</t>
  </si>
  <si>
    <t>ຫວີ  GP-5670/6705</t>
  </si>
  <si>
    <t>9000</t>
  </si>
  <si>
    <t>1234560066001</t>
  </si>
  <si>
    <t>ຈອກງວງ 490ML  GP-6600/6001</t>
  </si>
  <si>
    <t>9001</t>
  </si>
  <si>
    <t>1234560039449</t>
  </si>
  <si>
    <t>ຊັ້ນວາງເກີບ 4ຊັ້ນ/GP-3944/GP-3944/9449</t>
  </si>
  <si>
    <t>9002</t>
  </si>
  <si>
    <t>6936665312261</t>
  </si>
  <si>
    <t>ຖົງມືກັນຄວາມຮ້ອນ  GP-6147/2261</t>
  </si>
  <si>
    <t>9003</t>
  </si>
  <si>
    <t>6978494980167</t>
  </si>
  <si>
    <t>ຢາງມັດຜົມ /GP-6393/0167</t>
  </si>
  <si>
    <t>9004</t>
  </si>
  <si>
    <t>6973003924366</t>
  </si>
  <si>
    <t>Teddy Ailan Children'S Toothbrush Td2-2 /4366</t>
  </si>
  <si>
    <t>9005</t>
  </si>
  <si>
    <t>1234560066063</t>
  </si>
  <si>
    <t>ແນວຫ້ອຍປະຕູຄຣິສມາສ  GP-6606/6063</t>
  </si>
  <si>
    <t>9006</t>
  </si>
  <si>
    <t>1234560066193</t>
  </si>
  <si>
    <t>ໂກບຜົມຄຣິສມາສ  GP-6619/6193</t>
  </si>
  <si>
    <t>9007</t>
  </si>
  <si>
    <t>1234560039913</t>
  </si>
  <si>
    <t>ໂມງແຂວນ/5826/GP-3991/9913</t>
  </si>
  <si>
    <t>9008</t>
  </si>
  <si>
    <t>6977453392980</t>
  </si>
  <si>
    <t>ສົບແຂນ /GP-6463/2980</t>
  </si>
  <si>
    <t>9009</t>
  </si>
  <si>
    <t>6936665363355</t>
  </si>
  <si>
    <t>ຖົງເທົ້າ /GP-6467/3355</t>
  </si>
  <si>
    <t>9010</t>
  </si>
  <si>
    <t>2450202020167</t>
  </si>
  <si>
    <t>ຖົງເທົ້າ /GP-6468/0167</t>
  </si>
  <si>
    <t>9011</t>
  </si>
  <si>
    <t>1234560066070</t>
  </si>
  <si>
    <t>ດອກໄຟຕຸກກະຕາຄຣິສມາສ  GP-6607/6070</t>
  </si>
  <si>
    <t>9012</t>
  </si>
  <si>
    <t>6972280668314</t>
  </si>
  <si>
    <t>ແປງຖູແຂ້ວ  GP-6090/8314</t>
  </si>
  <si>
    <t>9013</t>
  </si>
  <si>
    <t>1234560039463</t>
  </si>
  <si>
    <t>ຕັ້ງນັ່ງ/GP-3946/GP-3946/9463</t>
  </si>
  <si>
    <t>9014</t>
  </si>
  <si>
    <t>1234560039906</t>
  </si>
  <si>
    <t>ໂມງແຂວນ/Q002/GP-3990/9906</t>
  </si>
  <si>
    <t>9015</t>
  </si>
  <si>
    <t>6936665365960</t>
  </si>
  <si>
    <t>ຖົງເທົ້າ /GP-6473/5960</t>
  </si>
  <si>
    <t>9016</t>
  </si>
  <si>
    <t>6977153520003</t>
  </si>
  <si>
    <t>ສົບແຂນ /GP-6459/0003</t>
  </si>
  <si>
    <t>9017</t>
  </si>
  <si>
    <t>2450102010028</t>
  </si>
  <si>
    <t>ກິ໊ບໜີບຜົມ /GP-6310/0028</t>
  </si>
  <si>
    <t>9018</t>
  </si>
  <si>
    <t>2450102010027</t>
  </si>
  <si>
    <t>ກິ໊ບໜີບຜົມ /GP-6309/0027</t>
  </si>
  <si>
    <t>9019</t>
  </si>
  <si>
    <t>6920778281682</t>
  </si>
  <si>
    <t>ບ່ວງ  GP-6112/1682</t>
  </si>
  <si>
    <t>9020</t>
  </si>
  <si>
    <t>2510101010076</t>
  </si>
  <si>
    <t>ຢາງມັດຜົມ /GP-6384/0076</t>
  </si>
  <si>
    <t>9021</t>
  </si>
  <si>
    <t>2510101010072</t>
  </si>
  <si>
    <t>ຢາງມັດຜົມ /GP-6382/0072</t>
  </si>
  <si>
    <t>9022</t>
  </si>
  <si>
    <t>2510101010070</t>
  </si>
  <si>
    <t>ຢາງມັດຜົມ /GP-6380/0070</t>
  </si>
  <si>
    <t>9023</t>
  </si>
  <si>
    <t>2510101010078</t>
  </si>
  <si>
    <t>ຢາງມັດຜົມ /GP-6388/0078</t>
  </si>
  <si>
    <t>9024</t>
  </si>
  <si>
    <t>2530101010152</t>
  </si>
  <si>
    <t>ຕຸ້ມຫູ /GP-6214/0152</t>
  </si>
  <si>
    <t>9025</t>
  </si>
  <si>
    <t>2520103010084</t>
  </si>
  <si>
    <t>ຢາງມັດຜົມ /GP-6420/0084</t>
  </si>
  <si>
    <t>9026</t>
  </si>
  <si>
    <t>2530101010015</t>
  </si>
  <si>
    <t>ຕຸ້ມຫູ /GP-6198/0015</t>
  </si>
  <si>
    <t>9027</t>
  </si>
  <si>
    <t>2510101010069</t>
  </si>
  <si>
    <t>ຢາງມັດຜົມ /GP-6379/0069</t>
  </si>
  <si>
    <t>9028</t>
  </si>
  <si>
    <t>2520103010091</t>
  </si>
  <si>
    <t>ຢາງມັດຜົມ /GP-6410/0091</t>
  </si>
  <si>
    <t>9029</t>
  </si>
  <si>
    <t>2520103010090</t>
  </si>
  <si>
    <t>ຢາງມັດຜົມ /GP-6411/0090</t>
  </si>
  <si>
    <t>9030</t>
  </si>
  <si>
    <t>2520103010088</t>
  </si>
  <si>
    <t>ຢາງມັດຜົມ /GP-6422/0088</t>
  </si>
  <si>
    <t>9031</t>
  </si>
  <si>
    <t>2530101010147</t>
  </si>
  <si>
    <t>ຕຸ້ມຫູ /GP-6199/0147</t>
  </si>
  <si>
    <t>9032</t>
  </si>
  <si>
    <t>2530101010026</t>
  </si>
  <si>
    <t>ຕຸ້ມຫູ /GP-6194/0026</t>
  </si>
  <si>
    <t>9033</t>
  </si>
  <si>
    <t>2530101010148</t>
  </si>
  <si>
    <t>ຕຸ້ມຫູ /GP-6218/0148</t>
  </si>
  <si>
    <t>9034</t>
  </si>
  <si>
    <t>2530101010132</t>
  </si>
  <si>
    <t>ຕຸ້ມຫູ /GP-6200/0132</t>
  </si>
  <si>
    <t>9035</t>
  </si>
  <si>
    <t>2530101010154</t>
  </si>
  <si>
    <t>ຕຸ້ມຫູ /GP-6216/0154</t>
  </si>
  <si>
    <t>9036</t>
  </si>
  <si>
    <t>1234560037292</t>
  </si>
  <si>
    <t>ກ່ອງອາຫານແຕມປີ້ງ ສີຟ້າ 28L/GP-3729/GP-3729/7292</t>
  </si>
  <si>
    <t>9037</t>
  </si>
  <si>
    <t>1234560037308</t>
  </si>
  <si>
    <t>ກ່ອງອາຫານແຕມປີ້ງ ສີຟ້າ 13L/GP-3730/GP-3730/7308</t>
  </si>
  <si>
    <t>9038</t>
  </si>
  <si>
    <t>1234560037315</t>
  </si>
  <si>
    <t>ກ່ອງອາຫານແຕມປີ້ງ ສີຂາວ-ຂຽວ 38L/GP-3731/GP-3731/7315</t>
  </si>
  <si>
    <t>9039</t>
  </si>
  <si>
    <t>1234560037322</t>
  </si>
  <si>
    <t>ກ່ອງອາຫານແຕມປີ້ງ ສີຂາວ-ຂຽວ 6L/GP-3732/GP-3732/7322</t>
  </si>
  <si>
    <t>9040</t>
  </si>
  <si>
    <t>1234560066438</t>
  </si>
  <si>
    <t>ເຄື່ອງປະດັບຕົກແຕ່ງຄຣິສມາສ  GP-6643/6438</t>
  </si>
  <si>
    <t>9041</t>
  </si>
  <si>
    <t>1234560066445</t>
  </si>
  <si>
    <t>ເຄື່ອງປະດັບຕົກແຕ່ງຄຣິສມາສ  GP-6644/6445</t>
  </si>
  <si>
    <t>9042</t>
  </si>
  <si>
    <t>6920240600065</t>
  </si>
  <si>
    <t>ປັກສຽບ 2 ແມັດ GP-3722/0065</t>
  </si>
  <si>
    <t>9043</t>
  </si>
  <si>
    <t>6940130430527</t>
  </si>
  <si>
    <t>ປຶ້ມລາຍກາຕູນ GP-4817/0527</t>
  </si>
  <si>
    <t>9044</t>
  </si>
  <si>
    <t>6973003924359</t>
  </si>
  <si>
    <t>Teddy Ailan Children'S Toothbrush Td2-1 /4359</t>
  </si>
  <si>
    <t>9045</t>
  </si>
  <si>
    <t>6973003924410</t>
  </si>
  <si>
    <t>Teddy Ailan Children'S Toothbrush Td2-4 /4410</t>
  </si>
  <si>
    <t>9046</t>
  </si>
  <si>
    <t>6920240600041</t>
  </si>
  <si>
    <t>ປັກສຽບ 2 ແມັດ GP-3721/0041</t>
  </si>
  <si>
    <t>9047</t>
  </si>
  <si>
    <t>1234560066391</t>
  </si>
  <si>
    <t>ເຄື່ອງປະດັບຕົກແຕ່ງຄຣິສມາສ  GP-6639/6391</t>
  </si>
  <si>
    <t>9048</t>
  </si>
  <si>
    <t>1234560001590</t>
  </si>
  <si>
    <t>Air Pressure Water Spray 2L/1590</t>
  </si>
  <si>
    <t>9049</t>
  </si>
  <si>
    <t>1234560001606</t>
  </si>
  <si>
    <t>Air Pressure Water Spray 1.5L/1606</t>
  </si>
  <si>
    <t>9050</t>
  </si>
  <si>
    <t>1234560066384</t>
  </si>
  <si>
    <t>ເຄື່ອງປະດັບຕົກແຕ່ງຄຣິສມາສ  GP-6638/6384</t>
  </si>
  <si>
    <t>9051</t>
  </si>
  <si>
    <t>1234560066407</t>
  </si>
  <si>
    <t>ເຄື່ອງປະດັບຕົກແຕ່ງຄຣິສມາສ  GP-6640/6407</t>
  </si>
  <si>
    <t>9052</t>
  </si>
  <si>
    <t>1234560065998</t>
  </si>
  <si>
    <t>ຈອກງວງ 360ML  GP-6599/5998</t>
  </si>
  <si>
    <t>9053</t>
  </si>
  <si>
    <t>1234560066032</t>
  </si>
  <si>
    <t>ຈອກງວງ 330ML  GP-6603/6032</t>
  </si>
  <si>
    <t>9054</t>
  </si>
  <si>
    <t>2590119010001</t>
  </si>
  <si>
    <t>ຢາງມັດຜົມ /GP-6395/0001</t>
  </si>
  <si>
    <t>9055</t>
  </si>
  <si>
    <t>2590119010002</t>
  </si>
  <si>
    <t>ຢາງມັດຜົມ /GP-6396/0002</t>
  </si>
  <si>
    <t>9056</t>
  </si>
  <si>
    <t>2520101010198</t>
  </si>
  <si>
    <t>ກິ໊ບໜີບຜົມ /GP-6334/0198</t>
  </si>
  <si>
    <t>9057</t>
  </si>
  <si>
    <t>2520101010180</t>
  </si>
  <si>
    <t>ກິ໊ບໜີບຜົມ /GP-6316/0180</t>
  </si>
  <si>
    <t>9058</t>
  </si>
  <si>
    <t>2510101010085</t>
  </si>
  <si>
    <t>ຢາງມັດຜົມ /GP-6392/0085</t>
  </si>
  <si>
    <t>9059</t>
  </si>
  <si>
    <t>1234560065585</t>
  </si>
  <si>
    <t>ປືນຈູດໄຟ  GP-6558/5585</t>
  </si>
  <si>
    <t>9060</t>
  </si>
  <si>
    <t>1234560066018</t>
  </si>
  <si>
    <t>ຈອກງວງ 370ML  GP-6601/6018</t>
  </si>
  <si>
    <t>G05-L2-1-2</t>
  </si>
  <si>
    <t>9061</t>
  </si>
  <si>
    <t>1234560065868</t>
  </si>
  <si>
    <t>ຖົງໃສ່ຂອງຂວັນ  GP-6586/5868</t>
  </si>
  <si>
    <t>9062</t>
  </si>
  <si>
    <t>1234560066483</t>
  </si>
  <si>
    <t>ເຄື່ອງປະດັບຕົກແຕ່ງຄຣິສມາສ  GP-6648/6483</t>
  </si>
  <si>
    <t>9063</t>
  </si>
  <si>
    <t>1234560066186</t>
  </si>
  <si>
    <t>ໂກບຜົມຄຣິສມາສ  GP-6618/6186</t>
  </si>
  <si>
    <t>9064</t>
  </si>
  <si>
    <t>6974564610545</t>
  </si>
  <si>
    <t>ດິນສໍສີ  0545</t>
  </si>
  <si>
    <t>9065</t>
  </si>
  <si>
    <t>6949078417843</t>
  </si>
  <si>
    <t>ຖາດໄມ້ໄຜ່  GP-2561/7843</t>
  </si>
  <si>
    <t>9066</t>
  </si>
  <si>
    <t>1234560056729</t>
  </si>
  <si>
    <t>ຫວີ  GP-5672/6729</t>
  </si>
  <si>
    <t>9067</t>
  </si>
  <si>
    <t>1234560066476</t>
  </si>
  <si>
    <t>ເຄື່ອງປະດັບຕົກແຕ່ງຄຣິສມາສ  GP-6647/6476</t>
  </si>
  <si>
    <t>9068</t>
  </si>
  <si>
    <t>1234560066100</t>
  </si>
  <si>
    <t>ຖົງຕີນຄຣິສມາສຂະໜາດກາງ  GP-6610/6100</t>
  </si>
  <si>
    <t>9069</t>
  </si>
  <si>
    <t>1234560066230</t>
  </si>
  <si>
    <t>ແວ່ນຕາຄຣິສມາສ  GP-6623/6230</t>
  </si>
  <si>
    <t>9070</t>
  </si>
  <si>
    <t>6949078417560</t>
  </si>
  <si>
    <t>ຈານໄມ້ລາຍກະແຕະ_GP-2563</t>
  </si>
  <si>
    <t>9071</t>
  </si>
  <si>
    <t>1234560066056</t>
  </si>
  <si>
    <t>ຈອກງວງ 360ML  GP-6605/6056</t>
  </si>
  <si>
    <t>9072</t>
  </si>
  <si>
    <t>6900005882110</t>
  </si>
  <si>
    <t>ກ່ອງສໍ  2110</t>
  </si>
  <si>
    <t>9073</t>
  </si>
  <si>
    <t>1234560066414</t>
  </si>
  <si>
    <t>ເຄື່ອງປະດັບຕົກແຕ່ງຄຣິສມາສ  GP-6641/6414</t>
  </si>
  <si>
    <t>9074</t>
  </si>
  <si>
    <t>1234560066209</t>
  </si>
  <si>
    <t>ໂກບຜົມຄຣິສມາສ  GP-6620/6209</t>
  </si>
  <si>
    <t>9075</t>
  </si>
  <si>
    <t>6922251800014</t>
  </si>
  <si>
    <t>ກ່ອງສໍ  0014</t>
  </si>
  <si>
    <t>9076</t>
  </si>
  <si>
    <t>1234560037278</t>
  </si>
  <si>
    <t>ກ່ອງອາຫານແຕມປີ້ງ ສີຂາວ-ຂຽວ 22L/GP-3727/GP-3727/7278</t>
  </si>
  <si>
    <t>9077</t>
  </si>
  <si>
    <t>1234560035076</t>
  </si>
  <si>
    <t>ພວງກະແຈ  5076</t>
  </si>
  <si>
    <t>9078</t>
  </si>
  <si>
    <t>1234560035052</t>
  </si>
  <si>
    <t>ພວງກະແຈ  5052</t>
  </si>
  <si>
    <t>9079</t>
  </si>
  <si>
    <t>6956646817134</t>
  </si>
  <si>
    <t>Intermediate Core Color Lead GP-3554 /7134</t>
  </si>
  <si>
    <t>9080</t>
  </si>
  <si>
    <t>1234560035045</t>
  </si>
  <si>
    <t>ພວງກະແຈ  5045</t>
  </si>
  <si>
    <t>9081</t>
  </si>
  <si>
    <t>1234560035069</t>
  </si>
  <si>
    <t>ພວງກະແຈ  5069</t>
  </si>
  <si>
    <t>9082</t>
  </si>
  <si>
    <t>1234560035038</t>
  </si>
  <si>
    <t>ພວງກະແຈ  5038</t>
  </si>
  <si>
    <t>9083</t>
  </si>
  <si>
    <t>6971789800898</t>
  </si>
  <si>
    <t>ຖົງໃສ່ຂອງຂວັນ  GP-6579/0898</t>
  </si>
  <si>
    <t>9084</t>
  </si>
  <si>
    <t>1234560056712</t>
  </si>
  <si>
    <t>ຫວີ  GP-5671/6712</t>
  </si>
  <si>
    <t>9085</t>
  </si>
  <si>
    <t>1234560066124</t>
  </si>
  <si>
    <t>ໂກບຜົມຄຣິສມາສ  GP-6612/6124</t>
  </si>
  <si>
    <t>9086</t>
  </si>
  <si>
    <t>6960182889005</t>
  </si>
  <si>
    <t>ກ່ອງສໍ  9005</t>
  </si>
  <si>
    <t>9087</t>
  </si>
  <si>
    <t>6977609782146</t>
  </si>
  <si>
    <t>ຂອງຫຼິ້ນ  GP-5977/2146</t>
  </si>
  <si>
    <t>9088</t>
  </si>
  <si>
    <t>1234560024339</t>
  </si>
  <si>
    <t>Wooden Display Shelf/4339</t>
  </si>
  <si>
    <t>9089</t>
  </si>
  <si>
    <t>1234560066520</t>
  </si>
  <si>
    <t>ຕົ້ນຄຣິສມາສ  GP-6652/6520</t>
  </si>
  <si>
    <t>9090</t>
  </si>
  <si>
    <t>1234560066452</t>
  </si>
  <si>
    <t>ເຄື່ອງປະດັບຕົກແຕ່ງຄຣິສມາສ  GP-6645/6452</t>
  </si>
  <si>
    <t>9091</t>
  </si>
  <si>
    <t>1234560066261</t>
  </si>
  <si>
    <t>ຕຸກກະຕາຫ້ອຍຄຣິສມາສ  GP-6626/6261</t>
  </si>
  <si>
    <t>9092</t>
  </si>
  <si>
    <t>1234560066469</t>
  </si>
  <si>
    <t>ເຄື່ອງປະດັບຕົກແຕ່ງຄຣິສມາສ  GP-6646/6469</t>
  </si>
  <si>
    <t>9093</t>
  </si>
  <si>
    <t>1234560066292</t>
  </si>
  <si>
    <t>ພວງມາໄລຄຣິສມາສ 23cm  GP-6629/6292</t>
  </si>
  <si>
    <t>9094</t>
  </si>
  <si>
    <t>4920207709482</t>
  </si>
  <si>
    <t>ເກີບໂບກເດັກນ້ອຍ  KIYO-455/9482</t>
  </si>
  <si>
    <t>9095</t>
  </si>
  <si>
    <t>4920207709512</t>
  </si>
  <si>
    <t>ເກີບໂບກເດັກນ້ອຍ  KIYO-457/9512</t>
  </si>
  <si>
    <t>9096</t>
  </si>
  <si>
    <t>4920207709499</t>
  </si>
  <si>
    <t>ເກີບໂບກເດັກນ້ອຍ  KIYO-456/9499</t>
  </si>
  <si>
    <t>9097</t>
  </si>
  <si>
    <t>4562130921847</t>
  </si>
  <si>
    <t>ຂອງຫຼິ້ນເດັກນ້ອຍ  KIYO-420/1847</t>
  </si>
  <si>
    <t>9098</t>
  </si>
  <si>
    <t>4571138755620</t>
  </si>
  <si>
    <t>ແປງຖູແຂ້ວເດັກນ້ອຍສີສົ້ມແບບ 360 ອົງສາ  KIYO-375/5620</t>
  </si>
  <si>
    <t>9099</t>
  </si>
  <si>
    <t>4571138755637</t>
  </si>
  <si>
    <t>ແປງຖູແຂ້ວເດັກນ້ອຍສີຂຽວແບບ 360 ອົງສາ  KIYO-376/5637</t>
  </si>
  <si>
    <t>9100</t>
  </si>
  <si>
    <t>4952583059998</t>
  </si>
  <si>
    <t>ຂອງຫຼິ້ນເດັກນ້ອຍ  KIYO-519/9998</t>
  </si>
  <si>
    <t>9101</t>
  </si>
  <si>
    <t>4571138755644</t>
  </si>
  <si>
    <t>ແປງຖູແຂ້ວເດັກນ້ອຍສີຂາວແບບ 360 ອົງສາ  KIYO-377/5644</t>
  </si>
  <si>
    <t>9102</t>
  </si>
  <si>
    <t>4969133270253</t>
  </si>
  <si>
    <t>ແຜ່ນຕິດເທົ້າ  KIYO-567/0253</t>
  </si>
  <si>
    <t>9103</t>
  </si>
  <si>
    <t>4562130925951</t>
  </si>
  <si>
    <t>ຂວດນົມເດັກນ້ອຍ  KIYO-412/5951</t>
  </si>
  <si>
    <t>9104</t>
  </si>
  <si>
    <t>4562130924671</t>
  </si>
  <si>
    <t>ຂອງຫຼິ້ນເດັກນ້ອຍ  KIYO-396/4671</t>
  </si>
  <si>
    <t>9105</t>
  </si>
  <si>
    <t>4986614204422</t>
  </si>
  <si>
    <t>ຮົ້ວຕົບແຕ່ງສວນ  KIYO-649/4422</t>
  </si>
  <si>
    <t>9106</t>
  </si>
  <si>
    <t>4562130923209</t>
  </si>
  <si>
    <t>ຂອງຫຼິ້ນເດັກນ້ອຍ  KIYO-422/3209</t>
  </si>
  <si>
    <t>9107</t>
  </si>
  <si>
    <t>4562130924305</t>
  </si>
  <si>
    <t>ແນວກັນຂອບມຸມ  KIYO-435/4305</t>
  </si>
  <si>
    <t>9108</t>
  </si>
  <si>
    <t>4920207303031</t>
  </si>
  <si>
    <t>ເກີບໂບກ  KIYO-459/3031</t>
  </si>
  <si>
    <t>9109</t>
  </si>
  <si>
    <t>4562130915686</t>
  </si>
  <si>
    <t>ຂອງຫຼິ້ນເດັກນ້ອຍ  KIYO-395/5686</t>
  </si>
  <si>
    <t>9110</t>
  </si>
  <si>
    <t>4920207303123</t>
  </si>
  <si>
    <t>ເກີບໂບກ  KIYO-461/3123</t>
  </si>
  <si>
    <t>9111</t>
  </si>
  <si>
    <t>4986614250924</t>
  </si>
  <si>
    <t>ແຟ້ມສີໃສ A4  KIYO-640/0924</t>
  </si>
  <si>
    <t>9112</t>
  </si>
  <si>
    <t>4920207303024</t>
  </si>
  <si>
    <t>ເກີບໂບກ  KIYO-458/3024</t>
  </si>
  <si>
    <t>9113</t>
  </si>
  <si>
    <t>4571138759970</t>
  </si>
  <si>
    <t>ຜ້າກັນເປື້ອນເດັກນ້ອຍແບບສິລິໂຄນ  KIYO-415/9970</t>
  </si>
  <si>
    <t>9114</t>
  </si>
  <si>
    <t>4562130925944</t>
  </si>
  <si>
    <t>ຂວດນົມເດັກນ້ອຍ  KIYO-413/5944</t>
  </si>
  <si>
    <t>9115</t>
  </si>
  <si>
    <t>4571138754272</t>
  </si>
  <si>
    <t>ແປງຖູແຂ້ວເດັກນ້ອຍ  KIYO-380/4272</t>
  </si>
  <si>
    <t>9116</t>
  </si>
  <si>
    <t>4571138755262</t>
  </si>
  <si>
    <t>ຂອງຫຼິ້ນເດັກນ້ອຍ  KIYO-392/5262</t>
  </si>
  <si>
    <t>9117</t>
  </si>
  <si>
    <t>4562130924183</t>
  </si>
  <si>
    <t>ແນວລ໊ອກຝາປະຕູຕູ້ເຢັນ  KIYO-434/4183</t>
  </si>
  <si>
    <t>9118</t>
  </si>
  <si>
    <t>4986614217682</t>
  </si>
  <si>
    <t>ຮົ້ວຕົບແຕ່ງສວນ  KIYO-651/7682</t>
  </si>
  <si>
    <t>9119</t>
  </si>
  <si>
    <t>4571138753633</t>
  </si>
  <si>
    <t>ຂອງຫຼິ້ນເດັກນ້ອຍ  KIYO-405/3633</t>
  </si>
  <si>
    <t>9120</t>
  </si>
  <si>
    <t>4571138760716</t>
  </si>
  <si>
    <t>ຂັ້ນໄດນ້ອຍ  KIYO-371/0716</t>
  </si>
  <si>
    <t>9121</t>
  </si>
  <si>
    <t>4571138757594</t>
  </si>
  <si>
    <t>ແຜ່ນບັງແດດໃນລົດ  KIYO-372/7594</t>
  </si>
  <si>
    <t>9122</t>
  </si>
  <si>
    <t>4562130925579</t>
  </si>
  <si>
    <t>ແນວກັນຂອບມຸມ  KIYO-436/5579</t>
  </si>
  <si>
    <t>9123</t>
  </si>
  <si>
    <t>4571138755958</t>
  </si>
  <si>
    <t>ໄໝຂັດຟັນສຳຫຼັບເດັກນ້ອຍ 30 ອັນ  KIYO-379/5958</t>
  </si>
  <si>
    <t>9124</t>
  </si>
  <si>
    <t>4978929676766</t>
  </si>
  <si>
    <t>ຂອງຕົກແຕ່ງ  KIYO-488/6766</t>
  </si>
  <si>
    <t>9125</t>
  </si>
  <si>
    <t>4969133929953</t>
  </si>
  <si>
    <t>ແປງບຳລຸງຜິວໜັງ  KIYO-563/9953</t>
  </si>
  <si>
    <t>9126</t>
  </si>
  <si>
    <t>1234560040155</t>
  </si>
  <si>
    <t>ພົມເຊັດຕີນ/50×120CM/GP-4015/GP-4015/0155</t>
  </si>
  <si>
    <t>9127</t>
  </si>
  <si>
    <t>1234560040162</t>
  </si>
  <si>
    <t>ພົມເຊັດຕີນ/40*60/GP-4016/GP-4016/0162</t>
  </si>
  <si>
    <t>9128</t>
  </si>
  <si>
    <t>1234560040360</t>
  </si>
  <si>
    <t>ພົມເຊັດຕີນ/50×80CM/GP-4036/GP-4036/0360</t>
  </si>
  <si>
    <t>9129</t>
  </si>
  <si>
    <t>2450201044088</t>
  </si>
  <si>
    <t>ຕຸ້ມຫູ /GP-6174/4088</t>
  </si>
  <si>
    <t>9130</t>
  </si>
  <si>
    <t>2530101010149</t>
  </si>
  <si>
    <t>ຕຸ້ມຫູ /GP-6219/0149</t>
  </si>
  <si>
    <t>9131</t>
  </si>
  <si>
    <t>2530101010144</t>
  </si>
  <si>
    <t>ຕຸ້ມຫູ /GP-6203/0144</t>
  </si>
  <si>
    <t>9132</t>
  </si>
  <si>
    <t>2530101010136</t>
  </si>
  <si>
    <t>ຕຸ້ມຫູ /GP-6201/0136</t>
  </si>
  <si>
    <t>9133</t>
  </si>
  <si>
    <t>2520103010089</t>
  </si>
  <si>
    <t>ຢາງມັດຜົມ /GP-6412/0089</t>
  </si>
  <si>
    <t>9134</t>
  </si>
  <si>
    <t>2530101010143</t>
  </si>
  <si>
    <t>ຕຸ້ມຫູ /GP-6212/0143</t>
  </si>
  <si>
    <t>9135</t>
  </si>
  <si>
    <t>2530101010138</t>
  </si>
  <si>
    <t>ຕຸ້ມຫູ /GP-6208/0138</t>
  </si>
  <si>
    <t>9136</t>
  </si>
  <si>
    <t>6942154745564</t>
  </si>
  <si>
    <t>ໜ່ວຍໂລກຈຳລອງ /GP-638/5564</t>
  </si>
  <si>
    <t>9137</t>
  </si>
  <si>
    <t>1234560040261</t>
  </si>
  <si>
    <t>ພົມເຊັດຕີນ/GP-4026/GP-4026/0261</t>
  </si>
  <si>
    <t>9138</t>
  </si>
  <si>
    <t>1234560040339</t>
  </si>
  <si>
    <t>ພົມເຊັດຕີນ/48×78CM/GP-4033/GP-4033/0339</t>
  </si>
  <si>
    <t>9139</t>
  </si>
  <si>
    <t>6936665363850</t>
  </si>
  <si>
    <t>ຈອກນ້ຳ  GP-6071/3850</t>
  </si>
  <si>
    <t>9140</t>
  </si>
  <si>
    <t>1234560065981</t>
  </si>
  <si>
    <t>ຈອກງວງ 450ML  GP-6598/5981</t>
  </si>
  <si>
    <t>9141</t>
  </si>
  <si>
    <t>1234560065974</t>
  </si>
  <si>
    <t>ຈອກງວງ 330ML  GP-6597/5974</t>
  </si>
  <si>
    <t>9142</t>
  </si>
  <si>
    <t>6958612126011</t>
  </si>
  <si>
    <t>Pencil Case/601/6011</t>
  </si>
  <si>
    <t>9143</t>
  </si>
  <si>
    <t>6940997822169</t>
  </si>
  <si>
    <t>ເຈ້ຍໂນ໊ດ /GP-6543/2169</t>
  </si>
  <si>
    <t>9144</t>
  </si>
  <si>
    <t>2530105010007</t>
  </si>
  <si>
    <t>ພວງກະແຈຕູກກະຕາ /GP-6254/0007</t>
  </si>
  <si>
    <t>9145</t>
  </si>
  <si>
    <t>2460101014267</t>
  </si>
  <si>
    <t>ພວງກະແຈຕູກກະຕາ /GP-6235/4267</t>
  </si>
  <si>
    <t>9146</t>
  </si>
  <si>
    <t>2530105010004</t>
  </si>
  <si>
    <t>ພວງກະແຈຕູກກະຕາ /GP-6251/0004</t>
  </si>
  <si>
    <t>9147</t>
  </si>
  <si>
    <t>2460101014273</t>
  </si>
  <si>
    <t>ພວງກະແຈຕູກກະຕາ /GP-6240/4273</t>
  </si>
  <si>
    <t>9148</t>
  </si>
  <si>
    <t>2530105010012</t>
  </si>
  <si>
    <t>ພວງກະແຈຕູກກະຕາ /GP-6257/0012</t>
  </si>
  <si>
    <t>9149</t>
  </si>
  <si>
    <t>2460101014260</t>
  </si>
  <si>
    <t>ພວງກະແຈຕູກກະຕາ /GP-6228/4260</t>
  </si>
  <si>
    <t>9150</t>
  </si>
  <si>
    <t>6975249424020</t>
  </si>
  <si>
    <t>ໄໝຂັດຟັນ  GP-6091/4020</t>
  </si>
  <si>
    <t>9151</t>
  </si>
  <si>
    <t>6938647816866</t>
  </si>
  <si>
    <t>ຈານ  GP-6122/6866</t>
  </si>
  <si>
    <t>9152</t>
  </si>
  <si>
    <t>6920251014028</t>
  </si>
  <si>
    <t>ຈານສີ  GP-1209/4028</t>
  </si>
  <si>
    <t>9153</t>
  </si>
  <si>
    <t>6971806108891</t>
  </si>
  <si>
    <t>ຢາງລຶບ /GP-6546/8891</t>
  </si>
  <si>
    <t>9154</t>
  </si>
  <si>
    <t>6971806101878</t>
  </si>
  <si>
    <t>ຢາງລຶບ /GP-6550/1878</t>
  </si>
  <si>
    <t>9155</t>
  </si>
  <si>
    <t>6938320301269</t>
  </si>
  <si>
    <t>ບິກ /GP-6504/1269</t>
  </si>
  <si>
    <t>9156</t>
  </si>
  <si>
    <t>6971806109706</t>
  </si>
  <si>
    <t>ບິກ /GP-6516/9706</t>
  </si>
  <si>
    <t>9157</t>
  </si>
  <si>
    <t>6974971160893</t>
  </si>
  <si>
    <t>ບິກ /GP-6508/0893</t>
  </si>
  <si>
    <t>9158</t>
  </si>
  <si>
    <t>6936665370339</t>
  </si>
  <si>
    <t>ຂວດນ້ຳ  GP-6063/0339</t>
  </si>
  <si>
    <t>9159</t>
  </si>
  <si>
    <t>6920778200133</t>
  </si>
  <si>
    <t>ບ່ວງ  GP-6111/0133</t>
  </si>
  <si>
    <t>9160</t>
  </si>
  <si>
    <t>6941381214126</t>
  </si>
  <si>
    <t>ຖ້ວຍ  GP-6143/4126</t>
  </si>
  <si>
    <t>9161</t>
  </si>
  <si>
    <t>6977424080908</t>
  </si>
  <si>
    <t>ເຈ້ຍຟອຍ  GP-6105/0908</t>
  </si>
  <si>
    <t>9162</t>
  </si>
  <si>
    <t>6973803430517</t>
  </si>
  <si>
    <t>ທໍ່ດູດ  GP-6119/0517</t>
  </si>
  <si>
    <t>9163</t>
  </si>
  <si>
    <t>6973350751011</t>
  </si>
  <si>
    <t>ສ້ອມໝາກໄມ້  GP-6152/1011</t>
  </si>
  <si>
    <t>9164</t>
  </si>
  <si>
    <t>6975153686668</t>
  </si>
  <si>
    <t>ຜ້າອັດປາກ /GP-6479/6668</t>
  </si>
  <si>
    <t>9165</t>
  </si>
  <si>
    <t>6977153520034</t>
  </si>
  <si>
    <t>ຜ້າອັດປາກ /GP-6481/0034</t>
  </si>
  <si>
    <t>9166</t>
  </si>
  <si>
    <t>2520104010010</t>
  </si>
  <si>
    <t>ຕຸ້ມຫູ /GP-6187/0010</t>
  </si>
  <si>
    <t>9167</t>
  </si>
  <si>
    <t>2530101010025</t>
  </si>
  <si>
    <t>ຕຸ້ມຫູ /GP-6193/0025</t>
  </si>
  <si>
    <t>9168</t>
  </si>
  <si>
    <t>2530101010135</t>
  </si>
  <si>
    <t>ຕຸ້ມຫູ /GP-6207/0135</t>
  </si>
  <si>
    <t>9169</t>
  </si>
  <si>
    <t>2530101010006</t>
  </si>
  <si>
    <t>ຕຸ້ມຫູ /GP-6196/0006</t>
  </si>
  <si>
    <t>9170</t>
  </si>
  <si>
    <t>2530101010151</t>
  </si>
  <si>
    <t>ຕຸ້ມຫູ /GP-6205/0151</t>
  </si>
  <si>
    <t>9171</t>
  </si>
  <si>
    <t>2530101010141</t>
  </si>
  <si>
    <t>ຕຸ້ມຫູ /GP-6202/0141</t>
  </si>
  <si>
    <t>9172</t>
  </si>
  <si>
    <t>2520105010008</t>
  </si>
  <si>
    <t>ຕຸ້ມຫູ /GP-6178/0008</t>
  </si>
  <si>
    <t>9173</t>
  </si>
  <si>
    <t>2520105010016</t>
  </si>
  <si>
    <t>ຕຸ້ມຫູ /GP-6181/0016</t>
  </si>
  <si>
    <t>9174</t>
  </si>
  <si>
    <t>6971789807897</t>
  </si>
  <si>
    <t>ຖົງໃສ່ຂອງຂວັນ /GP-6537/7897</t>
  </si>
  <si>
    <t>9175</t>
  </si>
  <si>
    <t>6975370678903</t>
  </si>
  <si>
    <t>ຈອກນ້ຳ  GP-6075/8903</t>
  </si>
  <si>
    <t>9176</t>
  </si>
  <si>
    <t>2530102010344</t>
  </si>
  <si>
    <t>ກິ໊ບໜີບຜົມ /GP-6448/0344</t>
  </si>
  <si>
    <t>9177</t>
  </si>
  <si>
    <t>6938667986440</t>
  </si>
  <si>
    <t>ໂຖແກ້ວ 300ມລ  GP-0173/6440</t>
  </si>
  <si>
    <t>9178</t>
  </si>
  <si>
    <t>6971574851128</t>
  </si>
  <si>
    <t>ຢ່ວງຫ້ອຍເຄື່ອງ  GP-6092/1128</t>
  </si>
  <si>
    <t>9179</t>
  </si>
  <si>
    <t>6975965972829</t>
  </si>
  <si>
    <t>ຖົງມື  GP-6107/2829</t>
  </si>
  <si>
    <t>9180</t>
  </si>
  <si>
    <t>2510101010077</t>
  </si>
  <si>
    <t>ຢາງມັດຜົມ /GP-6385/0077</t>
  </si>
  <si>
    <t>9181</t>
  </si>
  <si>
    <t>2510101010079</t>
  </si>
  <si>
    <t>ຢາງມັດຜົມ /GP-6389/0079</t>
  </si>
  <si>
    <t>9182</t>
  </si>
  <si>
    <t>2540101010140</t>
  </si>
  <si>
    <t>ຢາງມັດຜົມ /GP-6273/0140</t>
  </si>
  <si>
    <t>9183</t>
  </si>
  <si>
    <t>2540101010145</t>
  </si>
  <si>
    <t>ຢາງມັດຜົມ /GP-6278/0145</t>
  </si>
  <si>
    <t>9184</t>
  </si>
  <si>
    <t>2530101010007</t>
  </si>
  <si>
    <t>ຢາງມັດຜົມ /GP-6197/0007</t>
  </si>
  <si>
    <t>9185</t>
  </si>
  <si>
    <t>2530101010140</t>
  </si>
  <si>
    <t>ຕຸ້ມຫູ /GP-6210/0140</t>
  </si>
  <si>
    <t>9186</t>
  </si>
  <si>
    <t>2530101010139</t>
  </si>
  <si>
    <t>ຕຸ້ມຫູ /GP-6209/0139</t>
  </si>
  <si>
    <t>9187</t>
  </si>
  <si>
    <t>2530101010145</t>
  </si>
  <si>
    <t>ຕຸ້ມຫູ /GP-6213/0145</t>
  </si>
  <si>
    <t>9188</t>
  </si>
  <si>
    <t>2530101010032</t>
  </si>
  <si>
    <t>ຕຸ້ມຫູ /GP-6195/0032</t>
  </si>
  <si>
    <t>9189</t>
  </si>
  <si>
    <t>2520105010017</t>
  </si>
  <si>
    <t>ຕຸ້ມຫູ /GP-6182/0017</t>
  </si>
  <si>
    <t>9190</t>
  </si>
  <si>
    <t>2510101010080</t>
  </si>
  <si>
    <t>ຢາງມັດຜົມ /GP-6390/0080</t>
  </si>
  <si>
    <t>9191</t>
  </si>
  <si>
    <t>2520105010010</t>
  </si>
  <si>
    <t>ຕຸ້ມຫູ /GP-6179/0010</t>
  </si>
  <si>
    <t>9192</t>
  </si>
  <si>
    <t>2530101010024</t>
  </si>
  <si>
    <t>ຢາງມັດຜົມ /GP-6192/0024</t>
  </si>
  <si>
    <t>9193</t>
  </si>
  <si>
    <t>2530101010150</t>
  </si>
  <si>
    <t>ຕຸ້ມຫູ /GP-6204/0150</t>
  </si>
  <si>
    <t>9194</t>
  </si>
  <si>
    <t>2530101010133</t>
  </si>
  <si>
    <t>ຕຸ້ມຫູ /GP-6217/0133</t>
  </si>
  <si>
    <t>9195</t>
  </si>
  <si>
    <t>6974034902590</t>
  </si>
  <si>
    <t>ຖ້ວຍເຈ້ຍ  GP-6098/2590</t>
  </si>
  <si>
    <t>9196</t>
  </si>
  <si>
    <t>6970834740141</t>
  </si>
  <si>
    <t>ສຳລີກ້ານ  GP-6164/0141</t>
  </si>
  <si>
    <t>9197</t>
  </si>
  <si>
    <t>6970834740240</t>
  </si>
  <si>
    <t>ສຳລີກ້ານ  GP-6165/0240</t>
  </si>
  <si>
    <t>9198</t>
  </si>
  <si>
    <t>6973591290423</t>
  </si>
  <si>
    <t>ແປງຖູແຂ້ວ  GP-6109/0423</t>
  </si>
  <si>
    <t>9199</t>
  </si>
  <si>
    <t>2530105010011</t>
  </si>
  <si>
    <t>ພວງກະແຈຕູກກະຕາ /GP-6256/0011</t>
  </si>
  <si>
    <t>9200</t>
  </si>
  <si>
    <t>2460101014261</t>
  </si>
  <si>
    <t>ພວງກະແຈຕູກກະຕາ /GP-6229/4261</t>
  </si>
  <si>
    <t>9201</t>
  </si>
  <si>
    <t>6971257867071</t>
  </si>
  <si>
    <t>ແປງຖູແຂ້ວ  GP-6158/7071</t>
  </si>
  <si>
    <t>9202</t>
  </si>
  <si>
    <t>2460101014272</t>
  </si>
  <si>
    <t>ພວງກະແຈຕູກກະຕາ /GP-6239/4272</t>
  </si>
  <si>
    <t>9203</t>
  </si>
  <si>
    <t>1234560040247</t>
  </si>
  <si>
    <t>ພົມເຊັດຕີນ/38×58CM/GP-4024/GP-4024/0247</t>
  </si>
  <si>
    <t>9204</t>
  </si>
  <si>
    <t>1234560040353</t>
  </si>
  <si>
    <t>ພົມເຊັດຕີນ/40*60/GP-4035/GP-4035/0353</t>
  </si>
  <si>
    <t>9205</t>
  </si>
  <si>
    <t>6936665324325</t>
  </si>
  <si>
    <t>ຈອກນ້ຳ  GP-6070/4325</t>
  </si>
  <si>
    <t>9206</t>
  </si>
  <si>
    <t>1003001005001</t>
  </si>
  <si>
    <t>ຈານ  GP-6123/5001</t>
  </si>
  <si>
    <t>9207</t>
  </si>
  <si>
    <t>1003001002003</t>
  </si>
  <si>
    <t>ຈານ  GP-6135/2003</t>
  </si>
  <si>
    <t>9208</t>
  </si>
  <si>
    <t>2540101010141</t>
  </si>
  <si>
    <t>ຢາງມັດຜົມ /GP-6274/0141</t>
  </si>
  <si>
    <t>9209</t>
  </si>
  <si>
    <t>1234560040209</t>
  </si>
  <si>
    <t>ພົມເຊັດຕີນ/40×60CM/GP-4020/GP-4020/0209</t>
  </si>
  <si>
    <t>9210</t>
  </si>
  <si>
    <t>6974820431464</t>
  </si>
  <si>
    <t>ຕັ່ງຢາງ  GP-6094/1464</t>
  </si>
  <si>
    <t>9211</t>
  </si>
  <si>
    <t>2003001004021</t>
  </si>
  <si>
    <t>ຈານ  GP-6130/4021</t>
  </si>
  <si>
    <t>9212</t>
  </si>
  <si>
    <t>6936665357880</t>
  </si>
  <si>
    <t>ຈານ  GP-6127/7880</t>
  </si>
  <si>
    <t>9213</t>
  </si>
  <si>
    <t>6936665358023</t>
  </si>
  <si>
    <t>ຈານ  GP-6128/8023</t>
  </si>
  <si>
    <t>9214</t>
  </si>
  <si>
    <t>1003001002002</t>
  </si>
  <si>
    <t>ຈານ  GP-6126/2002</t>
  </si>
  <si>
    <t>9215</t>
  </si>
  <si>
    <t>2003001004226</t>
  </si>
  <si>
    <t>ຈານ  GP-6134/4226</t>
  </si>
  <si>
    <t>9216</t>
  </si>
  <si>
    <t>2020401014001</t>
  </si>
  <si>
    <t>ຈອກນ້ຳ  GP-6074/4001</t>
  </si>
  <si>
    <t>9217</t>
  </si>
  <si>
    <t>6941381223906</t>
  </si>
  <si>
    <t>ຖ້ວຍ  GP-6141/3906</t>
  </si>
  <si>
    <t>9218</t>
  </si>
  <si>
    <t>6936665361856</t>
  </si>
  <si>
    <t>ຈານ  GP-6129/1856</t>
  </si>
  <si>
    <t>9219</t>
  </si>
  <si>
    <t>6936665352168</t>
  </si>
  <si>
    <t>ຈານ  GP-6124/2168</t>
  </si>
  <si>
    <t>9220</t>
  </si>
  <si>
    <t>1234560040254</t>
  </si>
  <si>
    <t>ພົມເຊັດຕີນ/48×78CM/GP-4025/GP-4025/0254</t>
  </si>
  <si>
    <t>9221</t>
  </si>
  <si>
    <t>6936665361764</t>
  </si>
  <si>
    <t>ຈານ  GP-6132/1764</t>
  </si>
  <si>
    <t>9222</t>
  </si>
  <si>
    <t>1234560039937</t>
  </si>
  <si>
    <t>ໂມງແຂວນ/5840/GP-3993/9937</t>
  </si>
  <si>
    <t>9223</t>
  </si>
  <si>
    <t>2450102040409</t>
  </si>
  <si>
    <t>ແນວຄາດຜົມ /GP-6296/0409</t>
  </si>
  <si>
    <t>9224</t>
  </si>
  <si>
    <t>6971806101861</t>
  </si>
  <si>
    <t>ເຈ້ຍໂນ໊ດ /GP-6549/1861</t>
  </si>
  <si>
    <t>9225</t>
  </si>
  <si>
    <t>1234560040193</t>
  </si>
  <si>
    <t>ພົມເຊັດຕີນ/50*80/GP-4019/GP-4019/0193</t>
  </si>
  <si>
    <t>9226</t>
  </si>
  <si>
    <t>6971789805824</t>
  </si>
  <si>
    <t>ຖົງໃສ່ຂອງຂວັນ /GP-6529/5824</t>
  </si>
  <si>
    <t>9227</t>
  </si>
  <si>
    <t>6936665321690</t>
  </si>
  <si>
    <t>ໄມ້ເທັນນິສ  GP-6492/1690</t>
  </si>
  <si>
    <t>9228</t>
  </si>
  <si>
    <t>2530101010142</t>
  </si>
  <si>
    <t>ຕຸ້ມຫູ /GP-6211/0142</t>
  </si>
  <si>
    <t>9229</t>
  </si>
  <si>
    <t>2530101010022</t>
  </si>
  <si>
    <t>ຕຸ້ມຫູ /GP-6191/0022</t>
  </si>
  <si>
    <t>9230</t>
  </si>
  <si>
    <t>2530101010131</t>
  </si>
  <si>
    <t>ຕຸ້ມຫູ /GP-6206/0131</t>
  </si>
  <si>
    <t>9231</t>
  </si>
  <si>
    <t>2590119010023</t>
  </si>
  <si>
    <t>ຢາງມັດຜົມ /GP-6401/0023</t>
  </si>
  <si>
    <t>9232</t>
  </si>
  <si>
    <t>6949078432679</t>
  </si>
  <si>
    <t>ຈານສຳລັບເດັກ_GP-2539</t>
  </si>
  <si>
    <t>9233</t>
  </si>
  <si>
    <t>1234560039494</t>
  </si>
  <si>
    <t>ຊັ້ນວາງເກີບ 4ຊັ້ນ/GP-3949/GP-3949/9494</t>
  </si>
  <si>
    <t>9234</t>
  </si>
  <si>
    <t>1234560040315</t>
  </si>
  <si>
    <t>ພົມເຊັດຕີນ/50×80CM/GP-4031/GP-4031/0315</t>
  </si>
  <si>
    <t>9235</t>
  </si>
  <si>
    <t>2003001004023</t>
  </si>
  <si>
    <t>ຈານ  GP-6131/4023</t>
  </si>
  <si>
    <t>9236</t>
  </si>
  <si>
    <t>2003001004210</t>
  </si>
  <si>
    <t>ຈານ  GP-6136/4210</t>
  </si>
  <si>
    <t>9237</t>
  </si>
  <si>
    <t>1234560040216</t>
  </si>
  <si>
    <t>ພົມເຊັດຕີນ/45×75CM/GP-4021/GP-4021/0216</t>
  </si>
  <si>
    <t>9238</t>
  </si>
  <si>
    <t>1234560040322</t>
  </si>
  <si>
    <t>ພົມເຊັດຕີນ/50×80CM/GP-4032/GP-4032/0322</t>
  </si>
  <si>
    <t>9239</t>
  </si>
  <si>
    <t>1234560040292</t>
  </si>
  <si>
    <t>ພົມເຊັດຕີນ/50×80CM/GP-4029/GP-4029/0292</t>
  </si>
  <si>
    <t>9240</t>
  </si>
  <si>
    <t>2540101010139</t>
  </si>
  <si>
    <t>ຢາງມັດຜົມ /GP-6272/0139</t>
  </si>
  <si>
    <t>9241</t>
  </si>
  <si>
    <t>1234560040278</t>
  </si>
  <si>
    <t>ພົມເຊັດຕີນ/50×80/GP-4027/GP-4027/0278</t>
  </si>
  <si>
    <t>9242</t>
  </si>
  <si>
    <t>1234560040223</t>
  </si>
  <si>
    <t>ພົມເຊັດຕີນ/40×60CM/GP-4022/GP-4022/0223</t>
  </si>
  <si>
    <t>9243</t>
  </si>
  <si>
    <t>6936665352205</t>
  </si>
  <si>
    <t>ຈານ  GP-6125/2205</t>
  </si>
  <si>
    <t>9244</t>
  </si>
  <si>
    <t>6936665358542</t>
  </si>
  <si>
    <t>ໂຖດອກໄມ້  GP-6083/8542</t>
  </si>
  <si>
    <t>9245</t>
  </si>
  <si>
    <t>6971789808191</t>
  </si>
  <si>
    <t>ຖົງໃສ່ຂອງຂວັນ /GP-6534/8191</t>
  </si>
  <si>
    <t>9246</t>
  </si>
  <si>
    <t>6971789808221</t>
  </si>
  <si>
    <t>ຖົງໃສ່ຂອງຂວັນ /GP-6536/8221</t>
  </si>
  <si>
    <t>9247</t>
  </si>
  <si>
    <t>6973803430548</t>
  </si>
  <si>
    <t>ທໍ່ດູດ  GP-6117/0548</t>
  </si>
  <si>
    <t>9248</t>
  </si>
  <si>
    <t>6952542350614</t>
  </si>
  <si>
    <t>ໄໝຂັດຟັນ  GP-6089/0614</t>
  </si>
  <si>
    <t>9249</t>
  </si>
  <si>
    <t>6970610248090</t>
  </si>
  <si>
    <t>ຂວດນ້ອຍຂະໜາດພົກພາ  GP-6162/8090</t>
  </si>
  <si>
    <t>9250</t>
  </si>
  <si>
    <t>1234560008575</t>
  </si>
  <si>
    <t>ກ່ອງເກັບຢາ /GP-857/8575</t>
  </si>
  <si>
    <t>9251</t>
  </si>
  <si>
    <t>6897668370286</t>
  </si>
  <si>
    <t>ກ່ອງໃສ່ບີກ /GP-842/0286</t>
  </si>
  <si>
    <t>9252</t>
  </si>
  <si>
    <t>1234560040230</t>
  </si>
  <si>
    <t>ພົມເຊັດຕີນ/45×75CM/GP-4023/GP-4023/0230</t>
  </si>
  <si>
    <t>9253</t>
  </si>
  <si>
    <t>6970366736254</t>
  </si>
  <si>
    <t>ບິກ /GP-6507/6254</t>
  </si>
  <si>
    <t>9254</t>
  </si>
  <si>
    <t>6939604403549</t>
  </si>
  <si>
    <t>ບິກ /GP-6493/3549</t>
  </si>
  <si>
    <t>9255</t>
  </si>
  <si>
    <t>6936665357415</t>
  </si>
  <si>
    <t>ຈອກນ້ຳ  GP-6073/7415</t>
  </si>
  <si>
    <t>9256</t>
  </si>
  <si>
    <t>6938320301191</t>
  </si>
  <si>
    <t>ບິກ /GP-6495/1191</t>
  </si>
  <si>
    <t>9257</t>
  </si>
  <si>
    <t>6938320301207</t>
  </si>
  <si>
    <t>ບິກ /GP-6494/1207</t>
  </si>
  <si>
    <t>9258</t>
  </si>
  <si>
    <t>6930710606671</t>
  </si>
  <si>
    <t>ເຄື່ອງນວດ  GP-6159/6671</t>
  </si>
  <si>
    <t>9259</t>
  </si>
  <si>
    <t>5767897696307</t>
  </si>
  <si>
    <t>ບິກ /GP-6511/6307</t>
  </si>
  <si>
    <t>9260</t>
  </si>
  <si>
    <t>4977794021251</t>
  </si>
  <si>
    <t>9261</t>
  </si>
  <si>
    <t>4905687332429</t>
  </si>
  <si>
    <t>9262</t>
  </si>
  <si>
    <t>4901991058659</t>
  </si>
  <si>
    <t>9263</t>
  </si>
  <si>
    <t>4991203146724</t>
  </si>
  <si>
    <t>9264</t>
  </si>
  <si>
    <t>4562380815088</t>
  </si>
  <si>
    <t>9265</t>
  </si>
  <si>
    <t>4968951212049</t>
  </si>
  <si>
    <t>9266</t>
  </si>
  <si>
    <t>4969757156155</t>
  </si>
  <si>
    <t>9267</t>
  </si>
  <si>
    <t>4580379390033</t>
  </si>
  <si>
    <t>9268</t>
  </si>
  <si>
    <t>4975136000087</t>
  </si>
  <si>
    <t>9269</t>
  </si>
  <si>
    <t>4977794020865</t>
  </si>
  <si>
    <t>9270</t>
  </si>
  <si>
    <t>4972822411882</t>
  </si>
  <si>
    <t>9271</t>
  </si>
  <si>
    <t>4969757163191</t>
  </si>
  <si>
    <t>9272</t>
  </si>
  <si>
    <t>4547777000186</t>
  </si>
  <si>
    <t>9273</t>
  </si>
  <si>
    <t>4903409157145</t>
  </si>
  <si>
    <t>9274</t>
  </si>
  <si>
    <t>4991203161260</t>
  </si>
  <si>
    <t>9275</t>
  </si>
  <si>
    <t>4982790327368</t>
  </si>
  <si>
    <t>9276</t>
  </si>
  <si>
    <t>4560141082014</t>
  </si>
  <si>
    <t>9277</t>
  </si>
  <si>
    <t>4969757136959</t>
  </si>
  <si>
    <t>9278</t>
  </si>
  <si>
    <t>4935154010079</t>
  </si>
  <si>
    <t>9279</t>
  </si>
  <si>
    <t>4982790332287</t>
  </si>
  <si>
    <t>9280</t>
  </si>
  <si>
    <t>4980299019500</t>
  </si>
  <si>
    <t>9281</t>
  </si>
  <si>
    <t>4905967731478</t>
  </si>
  <si>
    <t>9282</t>
  </si>
  <si>
    <t>4542804118520</t>
  </si>
  <si>
    <t>9283</t>
  </si>
  <si>
    <t>4969757157077</t>
  </si>
  <si>
    <t>9284</t>
  </si>
  <si>
    <t>4571207040480</t>
  </si>
  <si>
    <t>9285</t>
  </si>
  <si>
    <t>4542804125931</t>
  </si>
  <si>
    <t>9286</t>
  </si>
  <si>
    <t>4952583061274</t>
  </si>
  <si>
    <t>9287</t>
  </si>
  <si>
    <t>4964549053520</t>
  </si>
  <si>
    <t>9288</t>
  </si>
  <si>
    <t>4978929511982</t>
  </si>
  <si>
    <t>9289</t>
  </si>
  <si>
    <t>4934481215201</t>
  </si>
  <si>
    <t>9290</t>
  </si>
  <si>
    <t>4991203196019</t>
  </si>
  <si>
    <t>9291</t>
  </si>
  <si>
    <t>4991203160317</t>
  </si>
  <si>
    <t>9292</t>
  </si>
  <si>
    <t>4560193004095</t>
  </si>
  <si>
    <t>9293</t>
  </si>
  <si>
    <t>4526112776092</t>
  </si>
  <si>
    <t>9294</t>
  </si>
  <si>
    <t>4903409158425</t>
  </si>
  <si>
    <t>9295</t>
  </si>
  <si>
    <t>4991203141910</t>
  </si>
  <si>
    <t>9296</t>
  </si>
  <si>
    <t>4952583060413</t>
  </si>
  <si>
    <t>9297</t>
  </si>
  <si>
    <t>4955959153313</t>
  </si>
  <si>
    <t>9298</t>
  </si>
  <si>
    <t>4560379875143</t>
  </si>
  <si>
    <t>9299</t>
  </si>
  <si>
    <t>4901681693436</t>
  </si>
  <si>
    <t>9300</t>
  </si>
  <si>
    <t>4905687350195</t>
  </si>
  <si>
    <t>9301</t>
  </si>
  <si>
    <t>4969757159453</t>
  </si>
  <si>
    <t>9302</t>
  </si>
  <si>
    <t>4991203146731</t>
  </si>
  <si>
    <t>9303</t>
  </si>
  <si>
    <t>4571207041173</t>
  </si>
  <si>
    <t>9304</t>
  </si>
  <si>
    <t>4955959219507</t>
  </si>
  <si>
    <t>9305</t>
  </si>
  <si>
    <t>4903409165089</t>
  </si>
  <si>
    <t>9306</t>
  </si>
  <si>
    <t>4571207042347</t>
  </si>
  <si>
    <t>9307</t>
  </si>
  <si>
    <t>4982790296220</t>
  </si>
  <si>
    <t>9308</t>
  </si>
  <si>
    <t>4978929282660</t>
  </si>
  <si>
    <t>9309</t>
  </si>
  <si>
    <t>4978929284305</t>
  </si>
  <si>
    <t>9310</t>
  </si>
  <si>
    <t>4571207041647</t>
  </si>
  <si>
    <t>9311</t>
  </si>
  <si>
    <t>4968988051871</t>
  </si>
  <si>
    <t>9312</t>
  </si>
  <si>
    <t>4956810225989</t>
  </si>
  <si>
    <t>9313</t>
  </si>
  <si>
    <t>4955959158448</t>
  </si>
  <si>
    <t>9314</t>
  </si>
  <si>
    <t>4901991057829</t>
  </si>
  <si>
    <t>9315</t>
  </si>
  <si>
    <t>4934481214716</t>
  </si>
  <si>
    <t>9316</t>
  </si>
  <si>
    <t>4589781013929</t>
  </si>
  <si>
    <t>9317</t>
  </si>
  <si>
    <t>4968583204658</t>
  </si>
  <si>
    <t>9318</t>
  </si>
  <si>
    <t>4975136000209</t>
  </si>
  <si>
    <t>9319</t>
  </si>
  <si>
    <t>4903409104880</t>
  </si>
  <si>
    <t>9320</t>
  </si>
  <si>
    <t>4903409156605</t>
  </si>
  <si>
    <t>9321</t>
  </si>
  <si>
    <t>4955959147213</t>
  </si>
  <si>
    <t>9322</t>
  </si>
  <si>
    <t>4943273500623</t>
  </si>
  <si>
    <t>9323</t>
  </si>
  <si>
    <t>4571137124663</t>
  </si>
  <si>
    <t>9324</t>
  </si>
  <si>
    <t>4991203173171</t>
  </si>
  <si>
    <t>9325</t>
  </si>
  <si>
    <t>4977794099939</t>
  </si>
  <si>
    <t>9326</t>
  </si>
  <si>
    <t>4526112787814</t>
  </si>
  <si>
    <t>9327</t>
  </si>
  <si>
    <t>4526112618491</t>
  </si>
  <si>
    <t>9328</t>
  </si>
  <si>
    <t>4526112561735</t>
  </si>
  <si>
    <t>9329</t>
  </si>
  <si>
    <t>4526112561636</t>
  </si>
  <si>
    <t>9330</t>
  </si>
  <si>
    <t>4526112561568</t>
  </si>
  <si>
    <t>9331</t>
  </si>
  <si>
    <t>4526112561605</t>
  </si>
  <si>
    <t>9332</t>
  </si>
  <si>
    <t>4513750722611</t>
  </si>
  <si>
    <t>9333</t>
  </si>
  <si>
    <t>4571207042231</t>
  </si>
  <si>
    <t>9334</t>
  </si>
  <si>
    <t>6982323170544</t>
  </si>
  <si>
    <t>9335</t>
  </si>
  <si>
    <t>4526112532483</t>
  </si>
  <si>
    <t>9336</t>
  </si>
  <si>
    <t>4580004041965</t>
  </si>
  <si>
    <t>9337</t>
  </si>
  <si>
    <t>4986653707052</t>
  </si>
  <si>
    <t>9338</t>
  </si>
  <si>
    <t>4982790413511</t>
  </si>
  <si>
    <t>9339</t>
  </si>
  <si>
    <t>4526112536153</t>
  </si>
  <si>
    <t>9340</t>
  </si>
  <si>
    <t>4905596235613</t>
  </si>
  <si>
    <t>9341</t>
  </si>
  <si>
    <t>4968583504789</t>
  </si>
  <si>
    <t>9342</t>
  </si>
  <si>
    <t>4526112561261</t>
  </si>
  <si>
    <t>9343</t>
  </si>
  <si>
    <t>4526112560103</t>
  </si>
  <si>
    <t>9344</t>
  </si>
  <si>
    <t>4526112561230</t>
  </si>
  <si>
    <t>9345</t>
  </si>
  <si>
    <t>4905596114666</t>
  </si>
  <si>
    <t>9346</t>
  </si>
  <si>
    <t>4900662634925</t>
  </si>
  <si>
    <t>9347</t>
  </si>
  <si>
    <t>4952583053088</t>
  </si>
  <si>
    <t>9348</t>
  </si>
  <si>
    <t>4526112569502</t>
  </si>
  <si>
    <t>9349</t>
  </si>
  <si>
    <t>4903409162859</t>
  </si>
  <si>
    <t>9350</t>
  </si>
  <si>
    <t>4526112566570</t>
  </si>
  <si>
    <t>9351</t>
  </si>
  <si>
    <t>4526112561360</t>
  </si>
  <si>
    <t>9352</t>
  </si>
  <si>
    <t>6974824284677</t>
  </si>
  <si>
    <t>9353</t>
  </si>
  <si>
    <t>4982790406285</t>
  </si>
  <si>
    <t>9354</t>
  </si>
  <si>
    <t>4905687000045</t>
  </si>
  <si>
    <t>9355</t>
  </si>
  <si>
    <t>4905687360675</t>
  </si>
  <si>
    <t>9356</t>
  </si>
  <si>
    <t>4977794077791</t>
  </si>
  <si>
    <t>9357</t>
  </si>
  <si>
    <t>4512427067956</t>
  </si>
  <si>
    <t>9358</t>
  </si>
  <si>
    <t>4982790411838</t>
  </si>
  <si>
    <t>9359</t>
  </si>
  <si>
    <t>6932898728749</t>
  </si>
  <si>
    <t>9360</t>
  </si>
  <si>
    <t>1234560059706</t>
  </si>
  <si>
    <t>9361</t>
  </si>
  <si>
    <t>4571137123734</t>
  </si>
  <si>
    <t>9362</t>
  </si>
  <si>
    <t>4954939021703</t>
  </si>
  <si>
    <t>9363</t>
  </si>
  <si>
    <t>4526112596928</t>
  </si>
  <si>
    <t>9364</t>
  </si>
  <si>
    <t>4903409157572</t>
  </si>
  <si>
    <t>9365</t>
  </si>
  <si>
    <t>6968280460867</t>
  </si>
  <si>
    <t>9366</t>
  </si>
  <si>
    <t>1234560015092</t>
  </si>
  <si>
    <t>9367</t>
  </si>
  <si>
    <t>1234560056552</t>
  </si>
  <si>
    <t>9368</t>
  </si>
  <si>
    <t>4982790310032</t>
  </si>
  <si>
    <t>9369</t>
  </si>
  <si>
    <t>4905687192368</t>
  </si>
  <si>
    <t>9370</t>
  </si>
  <si>
    <t>1234560056576</t>
  </si>
  <si>
    <t>9371</t>
  </si>
  <si>
    <t>4941335090259</t>
  </si>
  <si>
    <t>9372</t>
  </si>
  <si>
    <t>4542804051919</t>
  </si>
  <si>
    <t>9373</t>
  </si>
  <si>
    <t>4964549029105</t>
  </si>
  <si>
    <t>9374</t>
  </si>
  <si>
    <t>1000098745653</t>
  </si>
  <si>
    <t>9375</t>
  </si>
  <si>
    <t>4903409163726</t>
  </si>
  <si>
    <t>9376</t>
  </si>
  <si>
    <t>1000098712310</t>
  </si>
  <si>
    <t>9377</t>
  </si>
  <si>
    <t>6951387000128</t>
  </si>
  <si>
    <t>9378</t>
  </si>
  <si>
    <t>4982790293762</t>
  </si>
  <si>
    <t>9379</t>
  </si>
  <si>
    <t>6974022958028</t>
  </si>
  <si>
    <t>9380</t>
  </si>
  <si>
    <t>4982790413238</t>
  </si>
  <si>
    <t>9381</t>
  </si>
  <si>
    <t>4526112561391</t>
  </si>
  <si>
    <t>9382</t>
  </si>
  <si>
    <t>4954939021598</t>
  </si>
  <si>
    <t>9383</t>
  </si>
  <si>
    <t>4964291070974</t>
  </si>
  <si>
    <t>9384</t>
  </si>
  <si>
    <t>6972854796887</t>
  </si>
  <si>
    <t>9385</t>
  </si>
  <si>
    <t>4526112561049</t>
  </si>
  <si>
    <t>9386</t>
  </si>
  <si>
    <t>6941196911388</t>
  </si>
  <si>
    <t>9387</t>
  </si>
  <si>
    <t>6921355646221</t>
  </si>
  <si>
    <t>9388</t>
  </si>
  <si>
    <t>4526112561896</t>
  </si>
  <si>
    <t>B03-L4-3</t>
  </si>
  <si>
    <t>9389</t>
  </si>
  <si>
    <t>1234560059591</t>
  </si>
  <si>
    <t>9390</t>
  </si>
  <si>
    <t>4960783105391</t>
  </si>
  <si>
    <t>9391</t>
  </si>
  <si>
    <t>4982790331006</t>
  </si>
  <si>
    <t>9392</t>
  </si>
  <si>
    <t>6927799689633</t>
  </si>
  <si>
    <t>9393</t>
  </si>
  <si>
    <t>4905687312285</t>
  </si>
  <si>
    <t>9394</t>
  </si>
  <si>
    <t>4965534333016</t>
  </si>
  <si>
    <t>9395</t>
  </si>
  <si>
    <t>4526112555901</t>
  </si>
  <si>
    <t>9396</t>
  </si>
  <si>
    <t>4520297050916</t>
  </si>
  <si>
    <t>9397</t>
  </si>
  <si>
    <t>4580682871083</t>
  </si>
  <si>
    <t>9398</t>
  </si>
  <si>
    <t>6974096597260</t>
  </si>
  <si>
    <t>9399</t>
  </si>
  <si>
    <t>4978929482268</t>
  </si>
  <si>
    <t>9400</t>
  </si>
  <si>
    <t>4905687354360</t>
  </si>
  <si>
    <t>9401</t>
  </si>
  <si>
    <t>4512427786840</t>
  </si>
  <si>
    <t>9402</t>
  </si>
  <si>
    <t>4982790388994</t>
  </si>
  <si>
    <t>9403</t>
  </si>
  <si>
    <t>4991203148841</t>
  </si>
  <si>
    <t>9404</t>
  </si>
  <si>
    <t>4516750203692</t>
  </si>
  <si>
    <t>9405</t>
  </si>
  <si>
    <t>4964549052981</t>
  </si>
  <si>
    <t>9406</t>
  </si>
  <si>
    <t>4905687353783</t>
  </si>
  <si>
    <t>9407</t>
  </si>
  <si>
    <t>1234560059492</t>
  </si>
  <si>
    <t>9408</t>
  </si>
  <si>
    <t>4955959140719</t>
  </si>
  <si>
    <t>9409</t>
  </si>
  <si>
    <t>4978446072980</t>
  </si>
  <si>
    <t>9410</t>
  </si>
  <si>
    <t>4560348449559</t>
  </si>
  <si>
    <t>9411</t>
  </si>
  <si>
    <t>4978929517298</t>
  </si>
  <si>
    <t>9412</t>
  </si>
  <si>
    <t>4955959144816</t>
  </si>
  <si>
    <t>9413</t>
  </si>
  <si>
    <t>4968583113349</t>
  </si>
  <si>
    <t>9414</t>
  </si>
  <si>
    <t>4526112537501</t>
  </si>
  <si>
    <t>9415</t>
  </si>
  <si>
    <t>6971447468071</t>
  </si>
  <si>
    <t>9416</t>
  </si>
  <si>
    <t>4580682871328</t>
  </si>
  <si>
    <t>9417</t>
  </si>
  <si>
    <t>4580682871700</t>
  </si>
  <si>
    <t>9418</t>
  </si>
  <si>
    <t>6949830500714</t>
  </si>
  <si>
    <t>9419</t>
  </si>
  <si>
    <t>4905596220565</t>
  </si>
  <si>
    <t>9420</t>
  </si>
  <si>
    <t>4560141084469</t>
  </si>
  <si>
    <t>9421</t>
  </si>
  <si>
    <t>4543369024172</t>
  </si>
  <si>
    <t>9422</t>
  </si>
  <si>
    <t>4580682873926</t>
  </si>
  <si>
    <t>9423</t>
  </si>
  <si>
    <t>4532311002122</t>
  </si>
  <si>
    <t>9424</t>
  </si>
  <si>
    <t>4991203190185</t>
  </si>
  <si>
    <t>9425</t>
  </si>
  <si>
    <t>4920207425115</t>
  </si>
  <si>
    <t>9426</t>
  </si>
  <si>
    <t>4920207423272</t>
  </si>
  <si>
    <t>9427</t>
  </si>
  <si>
    <t>4977794090127</t>
  </si>
  <si>
    <t>9428</t>
  </si>
  <si>
    <t>4973911863346</t>
  </si>
  <si>
    <t>9429</t>
  </si>
  <si>
    <t>4920207424354</t>
  </si>
  <si>
    <t>9430</t>
  </si>
  <si>
    <t>4920207424729</t>
  </si>
  <si>
    <t>9431</t>
  </si>
  <si>
    <t>4920207424750</t>
  </si>
  <si>
    <t>9432</t>
  </si>
  <si>
    <t>4920207424699</t>
  </si>
  <si>
    <t>9433</t>
  </si>
  <si>
    <t>4920207423265</t>
  </si>
  <si>
    <t>9434</t>
  </si>
  <si>
    <t>4920207424989</t>
  </si>
  <si>
    <t>9435</t>
  </si>
  <si>
    <t>4920207423371</t>
  </si>
  <si>
    <t>9436</t>
  </si>
  <si>
    <t>4920207424835</t>
  </si>
  <si>
    <t>C03-L5-1</t>
  </si>
  <si>
    <t>9437</t>
  </si>
  <si>
    <t>4920207424583</t>
  </si>
  <si>
    <t>9438</t>
  </si>
  <si>
    <t>4920207424811</t>
  </si>
  <si>
    <t>9439</t>
  </si>
  <si>
    <t>4920207424743</t>
  </si>
  <si>
    <t>9440</t>
  </si>
  <si>
    <t>1234560018390</t>
  </si>
  <si>
    <t>9441</t>
  </si>
  <si>
    <t>2450102010088</t>
  </si>
  <si>
    <t>9442</t>
  </si>
  <si>
    <t>2450102010087</t>
  </si>
  <si>
    <t>9443</t>
  </si>
  <si>
    <t>4560369416172</t>
  </si>
  <si>
    <t>9444</t>
  </si>
  <si>
    <t>6932775311019</t>
  </si>
  <si>
    <t>9445</t>
  </si>
  <si>
    <t>1234560032792</t>
  </si>
  <si>
    <t>9446</t>
  </si>
  <si>
    <t>6921481120442</t>
  </si>
  <si>
    <t>9447</t>
  </si>
  <si>
    <t>1234560023455</t>
  </si>
  <si>
    <t>9448</t>
  </si>
  <si>
    <t>4589781028169</t>
  </si>
  <si>
    <t>9449</t>
  </si>
  <si>
    <t>1234560023196</t>
  </si>
  <si>
    <t>9450</t>
  </si>
  <si>
    <t>4580564596820</t>
  </si>
  <si>
    <t>9451</t>
  </si>
  <si>
    <t>1234560023141</t>
  </si>
  <si>
    <t>9452</t>
  </si>
  <si>
    <t>1234560023431</t>
  </si>
  <si>
    <t>9453</t>
  </si>
  <si>
    <t>4580283910402</t>
  </si>
  <si>
    <t>9454</t>
  </si>
  <si>
    <t>6934565913305</t>
  </si>
  <si>
    <t>9455</t>
  </si>
  <si>
    <t>4982790411852</t>
  </si>
  <si>
    <t>9456</t>
  </si>
  <si>
    <t>4982790388079</t>
  </si>
  <si>
    <t>9457</t>
  </si>
  <si>
    <t>4956810841639</t>
  </si>
  <si>
    <t>9458</t>
  </si>
  <si>
    <t>4526112461394</t>
  </si>
  <si>
    <t>9459</t>
  </si>
  <si>
    <t>4526112561490</t>
  </si>
  <si>
    <t>9460</t>
  </si>
  <si>
    <t>4526112555895</t>
  </si>
  <si>
    <t>9461</t>
  </si>
  <si>
    <t>4546490802565</t>
  </si>
  <si>
    <t>9462</t>
  </si>
  <si>
    <t>4936181530721</t>
  </si>
  <si>
    <t>9463</t>
  </si>
  <si>
    <t>4962964230212</t>
  </si>
  <si>
    <t>9464</t>
  </si>
  <si>
    <t>4952583041092</t>
  </si>
  <si>
    <t>9465</t>
  </si>
  <si>
    <t>4526112561643</t>
  </si>
  <si>
    <t>9466</t>
  </si>
  <si>
    <t>4526112558896</t>
  </si>
  <si>
    <t>9467</t>
  </si>
  <si>
    <t>4526112557189</t>
  </si>
  <si>
    <t>9468</t>
  </si>
  <si>
    <t>4526112557196</t>
  </si>
  <si>
    <t>9469</t>
  </si>
  <si>
    <t>4526112558315</t>
  </si>
  <si>
    <t>9470</t>
  </si>
  <si>
    <t>6922382403269</t>
  </si>
  <si>
    <t>9471</t>
  </si>
  <si>
    <t>6922382601146</t>
  </si>
  <si>
    <t>9472</t>
  </si>
  <si>
    <t>6922382601238</t>
  </si>
  <si>
    <t>9473</t>
  </si>
  <si>
    <t>6922382601320</t>
  </si>
  <si>
    <t>9474</t>
  </si>
  <si>
    <t>6942242503823</t>
  </si>
  <si>
    <t>9475</t>
  </si>
  <si>
    <t>4956810236923</t>
  </si>
  <si>
    <t>9476</t>
  </si>
  <si>
    <t>4956810240326</t>
  </si>
  <si>
    <t>9477</t>
  </si>
  <si>
    <t>4956810235858</t>
  </si>
  <si>
    <t>9478</t>
  </si>
  <si>
    <t>4962964227809</t>
  </si>
  <si>
    <t>9479</t>
  </si>
  <si>
    <t>4965412254297</t>
  </si>
  <si>
    <t>9480</t>
  </si>
  <si>
    <t>4580004041743</t>
  </si>
  <si>
    <t>9481</t>
  </si>
  <si>
    <t>4943273401272</t>
  </si>
  <si>
    <t>9482</t>
  </si>
  <si>
    <t>4984831083578</t>
  </si>
  <si>
    <t>9483</t>
  </si>
  <si>
    <t>4982790432116</t>
  </si>
  <si>
    <t>9484</t>
  </si>
  <si>
    <t>4956810236763</t>
  </si>
  <si>
    <t>G01-L4-3</t>
  </si>
  <si>
    <t>9485</t>
  </si>
  <si>
    <t>4906137306618</t>
  </si>
  <si>
    <t>9486</t>
  </si>
  <si>
    <t>4955959153115</t>
  </si>
  <si>
    <t>9487</t>
  </si>
  <si>
    <t>4982790262775</t>
  </si>
  <si>
    <t>9488</t>
  </si>
  <si>
    <t>4978446506553</t>
  </si>
  <si>
    <t>9489</t>
  </si>
  <si>
    <t>4955959165804</t>
  </si>
  <si>
    <t>9490</t>
  </si>
  <si>
    <t>4526112571680</t>
  </si>
  <si>
    <t>9491</t>
  </si>
  <si>
    <t>4526112571765</t>
  </si>
  <si>
    <t>9492</t>
  </si>
  <si>
    <t>4903409165348</t>
  </si>
  <si>
    <t>9493</t>
  </si>
  <si>
    <t>4526112596836</t>
  </si>
  <si>
    <t>9494</t>
  </si>
  <si>
    <t>4953980392152</t>
  </si>
  <si>
    <t>9495</t>
  </si>
  <si>
    <t>4955959222101</t>
  </si>
  <si>
    <t>9496</t>
  </si>
  <si>
    <t>4905596184188</t>
  </si>
  <si>
    <t>9497</t>
  </si>
  <si>
    <t>4905596038085</t>
  </si>
  <si>
    <t>9498</t>
  </si>
  <si>
    <t>4955959155409</t>
  </si>
  <si>
    <t>9499</t>
  </si>
  <si>
    <t>6972081863499</t>
  </si>
  <si>
    <t>9500</t>
  </si>
  <si>
    <t>7955819129035</t>
  </si>
  <si>
    <t>9501</t>
  </si>
  <si>
    <t>4549308568455</t>
  </si>
  <si>
    <t>9502</t>
  </si>
  <si>
    <t>4526112561537</t>
  </si>
  <si>
    <t>9503</t>
  </si>
  <si>
    <t>4526112561407</t>
  </si>
  <si>
    <t>9504</t>
  </si>
  <si>
    <t>4526112561438</t>
  </si>
  <si>
    <t>9505</t>
  </si>
  <si>
    <t>4978446504047</t>
  </si>
  <si>
    <t>9506</t>
  </si>
  <si>
    <t>7955819164302</t>
  </si>
  <si>
    <t>9507</t>
  </si>
  <si>
    <t>4955959150015</t>
  </si>
  <si>
    <t>9508</t>
  </si>
  <si>
    <t>4920207130835</t>
  </si>
  <si>
    <t>9509</t>
  </si>
  <si>
    <t>4920207127897</t>
  </si>
  <si>
    <t>9510</t>
  </si>
  <si>
    <t>4905687353820</t>
  </si>
  <si>
    <t>9511</t>
  </si>
  <si>
    <t>4580004042191</t>
  </si>
  <si>
    <t>9512</t>
  </si>
  <si>
    <t>1234560023677</t>
  </si>
  <si>
    <t>9513</t>
  </si>
  <si>
    <t>7891755700238</t>
  </si>
  <si>
    <t>9514</t>
  </si>
  <si>
    <t>4580682877191</t>
  </si>
  <si>
    <t>9515</t>
  </si>
  <si>
    <t>4580297231630</t>
  </si>
  <si>
    <t>9516</t>
  </si>
  <si>
    <t>6970070320077</t>
  </si>
  <si>
    <t>9517</t>
  </si>
  <si>
    <t>6972854792834</t>
  </si>
  <si>
    <t>9518</t>
  </si>
  <si>
    <t>6925365996734</t>
  </si>
  <si>
    <t>9519</t>
  </si>
  <si>
    <t>4965534824743</t>
  </si>
  <si>
    <t>9520</t>
  </si>
  <si>
    <t>4978446073161</t>
  </si>
  <si>
    <t>9521</t>
  </si>
  <si>
    <t>4900662687679</t>
  </si>
  <si>
    <t>9522</t>
  </si>
  <si>
    <t>4900662686528</t>
  </si>
  <si>
    <t>9523</t>
  </si>
  <si>
    <t>1234560023219</t>
  </si>
  <si>
    <t>9524</t>
  </si>
  <si>
    <t>4589781014506</t>
  </si>
  <si>
    <t>9525</t>
  </si>
  <si>
    <t>4944371432618</t>
  </si>
  <si>
    <t>9526</t>
  </si>
  <si>
    <t>4560409231109</t>
  </si>
  <si>
    <t>9527</t>
  </si>
  <si>
    <t>4570053413301</t>
  </si>
  <si>
    <t>9528</t>
  </si>
  <si>
    <t>4977794174025</t>
  </si>
  <si>
    <t>9529</t>
  </si>
  <si>
    <t>4526112559374</t>
  </si>
  <si>
    <t>9530</t>
  </si>
  <si>
    <t>4943273712057</t>
  </si>
  <si>
    <t>9531</t>
  </si>
  <si>
    <t>1224560059363</t>
  </si>
  <si>
    <t>9532</t>
  </si>
  <si>
    <t>6971058360580</t>
  </si>
  <si>
    <t>9533</t>
  </si>
  <si>
    <t>6959801400981</t>
  </si>
  <si>
    <t>9534</t>
  </si>
  <si>
    <t>4570025481017</t>
  </si>
  <si>
    <t>9535</t>
  </si>
  <si>
    <t>6949066002020</t>
  </si>
  <si>
    <t>9536</t>
  </si>
  <si>
    <t>4972822331692</t>
  </si>
  <si>
    <t>9537</t>
  </si>
  <si>
    <t>4526112597468</t>
  </si>
  <si>
    <t>9538</t>
  </si>
  <si>
    <t>6971633380347</t>
  </si>
  <si>
    <t>9539</t>
  </si>
  <si>
    <t>6925513137224</t>
  </si>
  <si>
    <t>9540</t>
  </si>
  <si>
    <t>6950126135886</t>
  </si>
  <si>
    <t>9541</t>
  </si>
  <si>
    <t>6936665349519</t>
  </si>
  <si>
    <t>9542</t>
  </si>
  <si>
    <t>1234560032839</t>
  </si>
  <si>
    <t>9543</t>
  </si>
  <si>
    <t>4964549055166</t>
  </si>
  <si>
    <t>9544</t>
  </si>
  <si>
    <t>4570025482120</t>
  </si>
  <si>
    <t>9545</t>
  </si>
  <si>
    <t>4580682876767</t>
  </si>
  <si>
    <t>9546</t>
  </si>
  <si>
    <t>1244560059255</t>
  </si>
  <si>
    <t>9547</t>
  </si>
  <si>
    <t>1264560059246</t>
  </si>
  <si>
    <t>9548</t>
  </si>
  <si>
    <t>1234560013623</t>
  </si>
  <si>
    <t>9549</t>
  </si>
  <si>
    <t>4526112597444</t>
  </si>
  <si>
    <t>9550</t>
  </si>
  <si>
    <t>8809166215400</t>
  </si>
  <si>
    <t>9551</t>
  </si>
  <si>
    <t>1224560059325</t>
  </si>
  <si>
    <t>9552</t>
  </si>
  <si>
    <t>4570025484827</t>
  </si>
  <si>
    <t>9553</t>
  </si>
  <si>
    <t>4582145715422</t>
  </si>
  <si>
    <t>9554</t>
  </si>
  <si>
    <t>6971633380354</t>
  </si>
  <si>
    <t>9555</t>
  </si>
  <si>
    <t>1224560059295</t>
  </si>
  <si>
    <t>A012-L1-4</t>
  </si>
  <si>
    <t>9556</t>
  </si>
  <si>
    <t>4511874602574</t>
  </si>
  <si>
    <t>9557</t>
  </si>
  <si>
    <t>4511874602581</t>
  </si>
  <si>
    <t>9558</t>
  </si>
  <si>
    <t>6971633380064</t>
  </si>
  <si>
    <t>9559</t>
  </si>
  <si>
    <t>6971633380705</t>
  </si>
  <si>
    <t>9560</t>
  </si>
  <si>
    <t>4570025487934</t>
  </si>
  <si>
    <t>9561</t>
  </si>
  <si>
    <t>4900662410697</t>
  </si>
  <si>
    <t>9562</t>
  </si>
  <si>
    <t>6997652280314</t>
  </si>
  <si>
    <t>9563</t>
  </si>
  <si>
    <t>1000098745615</t>
  </si>
  <si>
    <t>9564</t>
  </si>
  <si>
    <t>4570025480423</t>
  </si>
  <si>
    <t>9565</t>
  </si>
  <si>
    <t>4570025482618</t>
  </si>
  <si>
    <t>9566</t>
  </si>
  <si>
    <t>1264560059239</t>
  </si>
  <si>
    <t>9567</t>
  </si>
  <si>
    <t>1234560055845</t>
  </si>
  <si>
    <t>9568</t>
  </si>
  <si>
    <t>1234560059317</t>
  </si>
  <si>
    <t>9569</t>
  </si>
  <si>
    <t>1234560056118</t>
  </si>
  <si>
    <t>9570</t>
  </si>
  <si>
    <t>1214560059289</t>
  </si>
  <si>
    <t>9571</t>
  </si>
  <si>
    <t>4570025484629</t>
  </si>
  <si>
    <t>9572</t>
  </si>
  <si>
    <t>4550163010720</t>
  </si>
  <si>
    <t>9573</t>
  </si>
  <si>
    <t>6955746215581</t>
  </si>
  <si>
    <t>9574</t>
  </si>
  <si>
    <t>6972081866735</t>
  </si>
  <si>
    <t>9575</t>
  </si>
  <si>
    <t>6972854796863</t>
  </si>
  <si>
    <t>9576</t>
  </si>
  <si>
    <t>1234560037018</t>
  </si>
  <si>
    <t>9577</t>
  </si>
  <si>
    <t>4570025480195</t>
  </si>
  <si>
    <t>9578</t>
  </si>
  <si>
    <t>6972854796306</t>
  </si>
  <si>
    <t>9579</t>
  </si>
  <si>
    <t>4570025481901</t>
  </si>
  <si>
    <t>9580</t>
  </si>
  <si>
    <t>4570025480249</t>
  </si>
  <si>
    <t>9581</t>
  </si>
  <si>
    <t>1234560037179</t>
  </si>
  <si>
    <t>9582</t>
  </si>
  <si>
    <t>1234560037131</t>
  </si>
  <si>
    <t>9583</t>
  </si>
  <si>
    <t>4934297002194</t>
  </si>
  <si>
    <t>9584</t>
  </si>
  <si>
    <t>4570025488696</t>
  </si>
  <si>
    <t>9585</t>
  </si>
  <si>
    <t>4570025488689</t>
  </si>
  <si>
    <t>9586</t>
  </si>
  <si>
    <t>4934297006390</t>
  </si>
  <si>
    <t>9587</t>
  </si>
  <si>
    <t>1234560037155</t>
  </si>
  <si>
    <t>9588</t>
  </si>
  <si>
    <t>4570025481925</t>
  </si>
  <si>
    <t>9589</t>
  </si>
  <si>
    <t>4900662410703</t>
  </si>
  <si>
    <t>9590</t>
  </si>
  <si>
    <t>4571137121969</t>
  </si>
  <si>
    <t>9591</t>
  </si>
  <si>
    <t>4582281742221</t>
  </si>
  <si>
    <t>9592</t>
  </si>
  <si>
    <t>1234560033669</t>
  </si>
  <si>
    <t>9593</t>
  </si>
  <si>
    <t>6926325360183</t>
  </si>
  <si>
    <t>9594</t>
  </si>
  <si>
    <t>4545244622619</t>
  </si>
  <si>
    <t>9595</t>
  </si>
  <si>
    <t>4570025488214</t>
  </si>
  <si>
    <t>9596</t>
  </si>
  <si>
    <t>4570025482953</t>
  </si>
  <si>
    <t>9597</t>
  </si>
  <si>
    <t>1224560059301</t>
  </si>
  <si>
    <t>9598</t>
  </si>
  <si>
    <t>4570025488221</t>
  </si>
  <si>
    <t>9599</t>
  </si>
  <si>
    <t>4570025482212</t>
  </si>
  <si>
    <t>F01-2-2</t>
  </si>
  <si>
    <t>9600</t>
  </si>
  <si>
    <t>4550163010683</t>
  </si>
  <si>
    <t>9601</t>
  </si>
  <si>
    <t>6954876903351</t>
  </si>
  <si>
    <t>9602</t>
  </si>
  <si>
    <t>8052202111550</t>
  </si>
  <si>
    <t>9603</t>
  </si>
  <si>
    <t>1234560032822</t>
  </si>
  <si>
    <t>9604</t>
  </si>
  <si>
    <t>4965534353328</t>
  </si>
  <si>
    <t>9605</t>
  </si>
  <si>
    <t>4680174714512</t>
  </si>
  <si>
    <t>9606</t>
  </si>
  <si>
    <t>4560409234605</t>
  </si>
  <si>
    <t>9607</t>
  </si>
  <si>
    <t>4570025480522</t>
  </si>
  <si>
    <t>9608</t>
  </si>
  <si>
    <t>4900662686382</t>
  </si>
  <si>
    <t>9609</t>
  </si>
  <si>
    <t>4570025480867</t>
  </si>
  <si>
    <t>9610</t>
  </si>
  <si>
    <t>4991203204141</t>
  </si>
  <si>
    <t>9611</t>
  </si>
  <si>
    <t>4582281740562</t>
  </si>
  <si>
    <t>9612</t>
  </si>
  <si>
    <t>E10886011</t>
  </si>
  <si>
    <t>9613</t>
  </si>
  <si>
    <t>4570053388920</t>
  </si>
  <si>
    <t>9614</t>
  </si>
  <si>
    <t>6953125371279</t>
  </si>
  <si>
    <t>9615</t>
  </si>
  <si>
    <t>4571137126988</t>
  </si>
  <si>
    <t>9616</t>
  </si>
  <si>
    <t>4560409395351</t>
  </si>
  <si>
    <t>9617</t>
  </si>
  <si>
    <t>4580564631255</t>
  </si>
  <si>
    <t>9618</t>
  </si>
  <si>
    <t>6950383009142</t>
  </si>
  <si>
    <t>9619</t>
  </si>
  <si>
    <t>4900662410895</t>
  </si>
  <si>
    <t>9620</t>
  </si>
  <si>
    <t>4571137129156</t>
  </si>
  <si>
    <t>9621</t>
  </si>
  <si>
    <t>4900662688027</t>
  </si>
  <si>
    <t>9622</t>
  </si>
  <si>
    <t>4900662686566</t>
  </si>
  <si>
    <t>9623</t>
  </si>
  <si>
    <t>4900662687648</t>
  </si>
  <si>
    <t>9624</t>
  </si>
  <si>
    <t>1224560059349</t>
  </si>
  <si>
    <t>9625</t>
  </si>
  <si>
    <t>4580564176916</t>
  </si>
  <si>
    <t>9626</t>
  </si>
  <si>
    <t>4964549055173</t>
  </si>
  <si>
    <t>9627</t>
  </si>
  <si>
    <t>4580564323747</t>
  </si>
  <si>
    <t>9628</t>
  </si>
  <si>
    <t>4549308700428</t>
  </si>
  <si>
    <t>9629</t>
  </si>
  <si>
    <t>4900662686696</t>
  </si>
  <si>
    <t>9630</t>
  </si>
  <si>
    <t>4580564553847</t>
  </si>
  <si>
    <t>9631</t>
  </si>
  <si>
    <t>4511874602635</t>
  </si>
  <si>
    <t>9632</t>
  </si>
  <si>
    <t>4580564176893</t>
  </si>
  <si>
    <t>9633</t>
  </si>
  <si>
    <t>4959512502822</t>
  </si>
  <si>
    <t>9634</t>
  </si>
  <si>
    <t>4547777000353</t>
  </si>
  <si>
    <t>9635</t>
  </si>
  <si>
    <t>4900662508059</t>
  </si>
  <si>
    <t>9636</t>
  </si>
  <si>
    <t>4900662686498</t>
  </si>
  <si>
    <t>9637</t>
  </si>
  <si>
    <t>6924040695160</t>
  </si>
  <si>
    <t>9638</t>
  </si>
  <si>
    <t>6924040695146</t>
  </si>
  <si>
    <t>9639</t>
  </si>
  <si>
    <t>4580564202592</t>
  </si>
  <si>
    <t>9640</t>
  </si>
  <si>
    <t>4570053420255</t>
  </si>
  <si>
    <t>9641</t>
  </si>
  <si>
    <t>4959512502815</t>
  </si>
  <si>
    <t>9642</t>
  </si>
  <si>
    <t>4582145715439</t>
  </si>
  <si>
    <t>9643</t>
  </si>
  <si>
    <t>4573553197658</t>
  </si>
  <si>
    <t>9644</t>
  </si>
  <si>
    <t>6971530000317</t>
  </si>
  <si>
    <t>9645</t>
  </si>
  <si>
    <t>4580564176824</t>
  </si>
  <si>
    <t>9646</t>
  </si>
  <si>
    <t>4959512502808</t>
  </si>
  <si>
    <t>9647</t>
  </si>
  <si>
    <t>4570053354543</t>
  </si>
  <si>
    <t>9648</t>
  </si>
  <si>
    <t>6922222966633</t>
  </si>
  <si>
    <t>9649</t>
  </si>
  <si>
    <t>4900662686535</t>
  </si>
  <si>
    <t>9650</t>
  </si>
  <si>
    <t>4580564202806</t>
  </si>
  <si>
    <t>9651</t>
  </si>
  <si>
    <t>4570025480713</t>
  </si>
  <si>
    <t>9652</t>
  </si>
  <si>
    <t>4589951900325</t>
  </si>
  <si>
    <t>9653</t>
  </si>
  <si>
    <t>4907573800012</t>
  </si>
  <si>
    <t>9654</t>
  </si>
  <si>
    <t>6953125362710</t>
  </si>
  <si>
    <t>9655</t>
  </si>
  <si>
    <t>4580564170358</t>
  </si>
  <si>
    <t>9656</t>
  </si>
  <si>
    <t>4900662410888</t>
  </si>
  <si>
    <t>9657</t>
  </si>
  <si>
    <t>4580564165095</t>
  </si>
  <si>
    <t>9658</t>
  </si>
  <si>
    <t>6922222966640</t>
  </si>
  <si>
    <t>9659</t>
  </si>
  <si>
    <t>4580564165088</t>
  </si>
  <si>
    <t>9660</t>
  </si>
  <si>
    <t>1234560005857</t>
  </si>
  <si>
    <t>9661</t>
  </si>
  <si>
    <t>4547777000360</t>
  </si>
  <si>
    <t>9662</t>
  </si>
  <si>
    <t>4900662410802</t>
  </si>
  <si>
    <t>9663</t>
  </si>
  <si>
    <t>4570025483929</t>
  </si>
  <si>
    <t>9664</t>
  </si>
  <si>
    <t>6973056690348</t>
  </si>
  <si>
    <t>9665</t>
  </si>
  <si>
    <t>4570053420194</t>
  </si>
  <si>
    <t>9666</t>
  </si>
  <si>
    <t>4580564614913</t>
  </si>
  <si>
    <t>9667</t>
  </si>
  <si>
    <t>4570053420187</t>
  </si>
  <si>
    <t>9668</t>
  </si>
  <si>
    <t>4580564410614</t>
  </si>
  <si>
    <t>9669</t>
  </si>
  <si>
    <t>4526112454570</t>
  </si>
  <si>
    <t>9670</t>
  </si>
  <si>
    <t>4580564170297</t>
  </si>
  <si>
    <t>9671</t>
  </si>
  <si>
    <t>4580564170259</t>
  </si>
  <si>
    <t>9672</t>
  </si>
  <si>
    <t>4900662688423</t>
  </si>
  <si>
    <t>9673</t>
  </si>
  <si>
    <t>4560409218360</t>
  </si>
  <si>
    <t>9674</t>
  </si>
  <si>
    <t>4580564619512</t>
  </si>
  <si>
    <t>9675</t>
  </si>
  <si>
    <t>4900662686740</t>
  </si>
  <si>
    <t>9676</t>
  </si>
  <si>
    <t>4580564165101</t>
  </si>
  <si>
    <t>9677</t>
  </si>
  <si>
    <t>4900662687686</t>
  </si>
  <si>
    <t>9678</t>
  </si>
  <si>
    <t>4900662687785</t>
  </si>
  <si>
    <t>9679</t>
  </si>
  <si>
    <t>4535792395516</t>
  </si>
  <si>
    <t>9680</t>
  </si>
  <si>
    <t>4570053417606</t>
  </si>
  <si>
    <t>9681</t>
  </si>
  <si>
    <t>4900662686733</t>
  </si>
  <si>
    <t>9682</t>
  </si>
  <si>
    <t>4560409219121</t>
  </si>
  <si>
    <t>9683</t>
  </si>
  <si>
    <t>4570053417576</t>
  </si>
  <si>
    <t>9684</t>
  </si>
  <si>
    <t>4956810958887</t>
  </si>
  <si>
    <t>9685</t>
  </si>
  <si>
    <t>4570053420491</t>
  </si>
  <si>
    <t>9686</t>
  </si>
  <si>
    <t>4570053420507</t>
  </si>
  <si>
    <t>9687</t>
  </si>
  <si>
    <t>4570053274391</t>
  </si>
  <si>
    <t>9688</t>
  </si>
  <si>
    <t>4965534353229</t>
  </si>
  <si>
    <t>9689</t>
  </si>
  <si>
    <t>6932354808770</t>
  </si>
  <si>
    <t>9690</t>
  </si>
  <si>
    <t>1234560023479</t>
  </si>
  <si>
    <t>9691</t>
  </si>
  <si>
    <t>4580231100145</t>
  </si>
  <si>
    <t>9692</t>
  </si>
  <si>
    <t>4900662686719</t>
  </si>
  <si>
    <t>9693</t>
  </si>
  <si>
    <t>4900662688034</t>
  </si>
  <si>
    <t>9694</t>
  </si>
  <si>
    <t>4978929915957</t>
  </si>
  <si>
    <t>9695</t>
  </si>
  <si>
    <t>4978929915964</t>
  </si>
  <si>
    <t>9696</t>
  </si>
  <si>
    <t>4900662686559</t>
  </si>
  <si>
    <t>9697</t>
  </si>
  <si>
    <t>4580564245834</t>
  </si>
  <si>
    <t>9698</t>
  </si>
  <si>
    <t>4582757870755</t>
  </si>
  <si>
    <t>9699</t>
  </si>
  <si>
    <t>4582757870762</t>
  </si>
  <si>
    <t>9700</t>
  </si>
  <si>
    <t>4900662686504</t>
  </si>
  <si>
    <t>9701</t>
  </si>
  <si>
    <t>6926039829525</t>
  </si>
  <si>
    <t>9702</t>
  </si>
  <si>
    <t>6926039829426</t>
  </si>
  <si>
    <t>9703</t>
  </si>
  <si>
    <t>4900662508073</t>
  </si>
  <si>
    <t>9704</t>
  </si>
  <si>
    <t>4570025481505</t>
  </si>
  <si>
    <t>9705</t>
  </si>
  <si>
    <t>4573456407502</t>
  </si>
  <si>
    <t>9706</t>
  </si>
  <si>
    <t>6949066002181</t>
  </si>
  <si>
    <t>9707</t>
  </si>
  <si>
    <t>1234975012846</t>
  </si>
  <si>
    <t>9708</t>
  </si>
  <si>
    <t>4560409258366</t>
  </si>
  <si>
    <t>9709</t>
  </si>
  <si>
    <t>4957256015691</t>
  </si>
  <si>
    <t>9710</t>
  </si>
  <si>
    <t>4511874602505</t>
  </si>
  <si>
    <t>9711</t>
  </si>
  <si>
    <t>4511874602536</t>
  </si>
  <si>
    <t>9712</t>
  </si>
  <si>
    <t>4571113800956</t>
  </si>
  <si>
    <t>9713</t>
  </si>
  <si>
    <t>4560409258359</t>
  </si>
  <si>
    <t>9714</t>
  </si>
  <si>
    <t>4560409242815</t>
  </si>
  <si>
    <t>9715</t>
  </si>
  <si>
    <t>4986614260138</t>
  </si>
  <si>
    <t>9716</t>
  </si>
  <si>
    <t>6970715354924</t>
  </si>
  <si>
    <t>9717</t>
  </si>
  <si>
    <t>6972081866650</t>
  </si>
  <si>
    <t>9718</t>
  </si>
  <si>
    <t>6970715355198</t>
  </si>
  <si>
    <t>9719</t>
  </si>
  <si>
    <t>4953980413970</t>
  </si>
  <si>
    <t>9720</t>
  </si>
  <si>
    <t>6936926387007</t>
  </si>
  <si>
    <t>9721</t>
  </si>
  <si>
    <t>6972081866599</t>
  </si>
  <si>
    <t>9722</t>
  </si>
  <si>
    <t>6101234829413</t>
  </si>
  <si>
    <t>9723</t>
  </si>
  <si>
    <t>4545244622596</t>
  </si>
  <si>
    <t>9724</t>
  </si>
  <si>
    <t>4526112211180</t>
  </si>
  <si>
    <t>9725</t>
  </si>
  <si>
    <t>8666844412357</t>
  </si>
  <si>
    <t>9726</t>
  </si>
  <si>
    <t>8668844412310</t>
  </si>
  <si>
    <t>9727</t>
  </si>
  <si>
    <t>4560409219213</t>
  </si>
  <si>
    <t>9728</t>
  </si>
  <si>
    <t>4965534353120</t>
  </si>
  <si>
    <t>9729</t>
  </si>
  <si>
    <t>4526112597482</t>
  </si>
  <si>
    <t>9730</t>
  </si>
  <si>
    <t>4570025487125</t>
  </si>
  <si>
    <t>9731</t>
  </si>
  <si>
    <t>4526112211203</t>
  </si>
  <si>
    <t>9732</t>
  </si>
  <si>
    <t>6949066002051</t>
  </si>
  <si>
    <t>9733</t>
  </si>
  <si>
    <t>4560409227690</t>
  </si>
  <si>
    <t>9734</t>
  </si>
  <si>
    <t>4570053374596</t>
  </si>
  <si>
    <t>9735</t>
  </si>
  <si>
    <t>4570053374602</t>
  </si>
  <si>
    <t>9736</t>
  </si>
  <si>
    <t>4526112211197</t>
  </si>
  <si>
    <t>9737</t>
  </si>
  <si>
    <t>1234560033515</t>
  </si>
  <si>
    <t>9738</t>
  </si>
  <si>
    <t>4570025481369</t>
  </si>
  <si>
    <t>9739</t>
  </si>
  <si>
    <t>4905687371121</t>
  </si>
  <si>
    <t>9740</t>
  </si>
  <si>
    <t>4959512502792</t>
  </si>
  <si>
    <t>9741</t>
  </si>
  <si>
    <t>4570025480683</t>
  </si>
  <si>
    <t>9742</t>
  </si>
  <si>
    <t>6954876903306</t>
  </si>
  <si>
    <t>9743</t>
  </si>
  <si>
    <t>6949066002129</t>
  </si>
  <si>
    <t>9744</t>
  </si>
  <si>
    <t>4526112635108</t>
  </si>
  <si>
    <t>9745</t>
  </si>
  <si>
    <t>4580564170273</t>
  </si>
  <si>
    <t>9746</t>
  </si>
  <si>
    <t>1234560059041</t>
  </si>
  <si>
    <t>9747</t>
  </si>
  <si>
    <t>1234560037544</t>
  </si>
  <si>
    <t>9748</t>
  </si>
  <si>
    <t>4573218640109</t>
  </si>
  <si>
    <t>9749</t>
  </si>
  <si>
    <t>1234560013609</t>
  </si>
  <si>
    <t>9750</t>
  </si>
  <si>
    <t>6956218140035</t>
  </si>
  <si>
    <t>9751</t>
  </si>
  <si>
    <t>4934297012070</t>
  </si>
  <si>
    <t>9752</t>
  </si>
  <si>
    <t>6949066031273</t>
  </si>
  <si>
    <t>9753</t>
  </si>
  <si>
    <t>6971789803738</t>
  </si>
  <si>
    <t>9754</t>
  </si>
  <si>
    <t>4582603405285</t>
  </si>
  <si>
    <t>9755</t>
  </si>
  <si>
    <t>1234560055081</t>
  </si>
  <si>
    <t>9756</t>
  </si>
  <si>
    <t>6976758543394</t>
  </si>
  <si>
    <t>9757</t>
  </si>
  <si>
    <t>6957574860872</t>
  </si>
  <si>
    <t>9758</t>
  </si>
  <si>
    <t>4550163013127</t>
  </si>
  <si>
    <t>9759</t>
  </si>
  <si>
    <t>4550163010591</t>
  </si>
  <si>
    <t>9760</t>
  </si>
  <si>
    <t>4550163010690</t>
  </si>
  <si>
    <t>9761</t>
  </si>
  <si>
    <t>4550163010737</t>
  </si>
  <si>
    <t>9762</t>
  </si>
  <si>
    <t>4550163010560</t>
  </si>
  <si>
    <t>9763</t>
  </si>
  <si>
    <t>4550163010553</t>
  </si>
  <si>
    <t>9764</t>
  </si>
  <si>
    <t>4550163010584</t>
  </si>
  <si>
    <t>9765</t>
  </si>
  <si>
    <t>4550163010577</t>
  </si>
  <si>
    <t>9766</t>
  </si>
  <si>
    <t>4550163010539</t>
  </si>
  <si>
    <t>9767</t>
  </si>
  <si>
    <t>4589951900417</t>
  </si>
  <si>
    <t>9768</t>
  </si>
  <si>
    <t>4589951900424</t>
  </si>
  <si>
    <t>9769</t>
  </si>
  <si>
    <t>4571137128876</t>
  </si>
  <si>
    <t>9770</t>
  </si>
  <si>
    <t>4526112561377</t>
  </si>
  <si>
    <t>9771</t>
  </si>
  <si>
    <t>4582281740555</t>
  </si>
  <si>
    <t>9772</t>
  </si>
  <si>
    <t>4526112417865</t>
  </si>
  <si>
    <t>9773</t>
  </si>
  <si>
    <t>4526112417872</t>
  </si>
  <si>
    <t>9774</t>
  </si>
  <si>
    <t>6967422348056</t>
  </si>
  <si>
    <t>9775</t>
  </si>
  <si>
    <t>4580131232830</t>
  </si>
  <si>
    <t>9776</t>
  </si>
  <si>
    <t>1234560032389</t>
  </si>
  <si>
    <t>9777</t>
  </si>
  <si>
    <t>6950383009029</t>
  </si>
  <si>
    <t>9778</t>
  </si>
  <si>
    <t>6950383009036</t>
  </si>
  <si>
    <t>9779</t>
  </si>
  <si>
    <t>4905687307922</t>
  </si>
  <si>
    <t>9780</t>
  </si>
  <si>
    <t>6971058360443</t>
  </si>
  <si>
    <t>9781</t>
  </si>
  <si>
    <t>6950383000194</t>
  </si>
  <si>
    <t>9782</t>
  </si>
  <si>
    <t>4978446058380</t>
  </si>
  <si>
    <t>9783</t>
  </si>
  <si>
    <t>4550163005962</t>
  </si>
  <si>
    <t>9784</t>
  </si>
  <si>
    <t>4956810803439</t>
  </si>
  <si>
    <t>9785</t>
  </si>
  <si>
    <t>6950325620015</t>
  </si>
  <si>
    <t>9786</t>
  </si>
  <si>
    <t>4974835034119</t>
  </si>
  <si>
    <t>9787</t>
  </si>
  <si>
    <t>6972081866582</t>
  </si>
  <si>
    <t>9788</t>
  </si>
  <si>
    <t>6972081865837</t>
  </si>
  <si>
    <t>9789</t>
  </si>
  <si>
    <t>6972081865561</t>
  </si>
  <si>
    <t>9790</t>
  </si>
  <si>
    <t>6972081866636</t>
  </si>
  <si>
    <t>9791</t>
  </si>
  <si>
    <t>6972081868166</t>
  </si>
  <si>
    <t>9792</t>
  </si>
  <si>
    <t>4571137122041</t>
  </si>
  <si>
    <t>9793</t>
  </si>
  <si>
    <t>4580004042092</t>
  </si>
  <si>
    <t>9794</t>
  </si>
  <si>
    <t>4905687371114</t>
  </si>
  <si>
    <t>9795</t>
  </si>
  <si>
    <t>6954876912469</t>
  </si>
  <si>
    <t>H04-L4-2-4</t>
  </si>
  <si>
    <t>9796</t>
  </si>
  <si>
    <t>6931818019691</t>
  </si>
  <si>
    <t>9797</t>
  </si>
  <si>
    <t>4570025484087</t>
  </si>
  <si>
    <t>9798</t>
  </si>
  <si>
    <t>4570025482991</t>
  </si>
  <si>
    <t>9799</t>
  </si>
  <si>
    <t>4570025483004</t>
  </si>
  <si>
    <t>9800</t>
  </si>
  <si>
    <t>4570025483790</t>
  </si>
  <si>
    <t>9801</t>
  </si>
  <si>
    <t>4570025483806</t>
  </si>
  <si>
    <t>9802</t>
  </si>
  <si>
    <t>7820190630541</t>
  </si>
  <si>
    <t>9803</t>
  </si>
  <si>
    <t>6975445495060</t>
  </si>
  <si>
    <t>9804</t>
  </si>
  <si>
    <t>4964549060603</t>
  </si>
  <si>
    <t>9805</t>
  </si>
  <si>
    <t>4991203199393</t>
  </si>
  <si>
    <t>9806</t>
  </si>
  <si>
    <t>6934647208021</t>
  </si>
  <si>
    <t>9807</t>
  </si>
  <si>
    <t>6934647250914</t>
  </si>
  <si>
    <t>9808</t>
  </si>
  <si>
    <t>6934647230541</t>
  </si>
  <si>
    <t>9809</t>
  </si>
  <si>
    <t>6934647250921</t>
  </si>
  <si>
    <t>9810</t>
  </si>
  <si>
    <t>6934647230534</t>
  </si>
  <si>
    <t>9811</t>
  </si>
  <si>
    <t>6934647230930</t>
  </si>
  <si>
    <t>9812</t>
  </si>
  <si>
    <t>6949066002136</t>
  </si>
  <si>
    <t>9813</t>
  </si>
  <si>
    <t>6934647250945</t>
  </si>
  <si>
    <t>9814</t>
  </si>
  <si>
    <t>6934647250525</t>
  </si>
  <si>
    <t>9815</t>
  </si>
  <si>
    <t>6934647250938</t>
  </si>
  <si>
    <t>9816</t>
  </si>
  <si>
    <t>6949066002105</t>
  </si>
  <si>
    <t>9817</t>
  </si>
  <si>
    <t>6934647233047</t>
  </si>
  <si>
    <t>9818</t>
  </si>
  <si>
    <t>6934647233122</t>
  </si>
  <si>
    <t>9819</t>
  </si>
  <si>
    <t>6934647233030</t>
  </si>
  <si>
    <t>9820</t>
  </si>
  <si>
    <t>6949066002198</t>
  </si>
  <si>
    <t>9821</t>
  </si>
  <si>
    <t>6934647200643</t>
  </si>
  <si>
    <t>9822</t>
  </si>
  <si>
    <t>6934647200568</t>
  </si>
  <si>
    <t>9823</t>
  </si>
  <si>
    <t>4956810401017</t>
  </si>
  <si>
    <t>9824</t>
  </si>
  <si>
    <t>9201092010010</t>
  </si>
  <si>
    <t>9825</t>
  </si>
  <si>
    <t>6955746203212</t>
  </si>
  <si>
    <t>9826</t>
  </si>
  <si>
    <t>6957574828339</t>
  </si>
  <si>
    <t>9827</t>
  </si>
  <si>
    <t>6956218189409</t>
  </si>
  <si>
    <t>S6-L4-4</t>
  </si>
  <si>
    <t>9828</t>
  </si>
  <si>
    <t>6922971058054</t>
  </si>
  <si>
    <t>9829</t>
  </si>
  <si>
    <t>6934647250549</t>
  </si>
  <si>
    <t>9830</t>
  </si>
  <si>
    <t>4570025480379</t>
  </si>
  <si>
    <t>9831</t>
  </si>
  <si>
    <t>4570025484841</t>
  </si>
  <si>
    <t>9832</t>
  </si>
  <si>
    <t>4570025484858</t>
  </si>
  <si>
    <t>9833</t>
  </si>
  <si>
    <t>6975854796924</t>
  </si>
  <si>
    <t>9834</t>
  </si>
  <si>
    <t>6934420164124</t>
  </si>
  <si>
    <t>9835</t>
  </si>
  <si>
    <t>6972854798089</t>
  </si>
  <si>
    <t>9836</t>
  </si>
  <si>
    <t>6972854798515</t>
  </si>
  <si>
    <t>9837</t>
  </si>
  <si>
    <t>4571137129569</t>
  </si>
  <si>
    <t>9838</t>
  </si>
  <si>
    <t>4905687399484</t>
  </si>
  <si>
    <t>9839</t>
  </si>
  <si>
    <t>4550163010287</t>
  </si>
  <si>
    <t>9840</t>
  </si>
  <si>
    <t>8809904780412</t>
  </si>
  <si>
    <t>9841</t>
  </si>
  <si>
    <t>8809904780429</t>
  </si>
  <si>
    <t>9842</t>
  </si>
  <si>
    <t>8809904780436</t>
  </si>
  <si>
    <t>9843</t>
  </si>
  <si>
    <t>8809904780405</t>
  </si>
  <si>
    <t>9844</t>
  </si>
  <si>
    <t>1234560032464</t>
  </si>
  <si>
    <t>9845</t>
  </si>
  <si>
    <t>6949078411742</t>
  </si>
  <si>
    <t>9846</t>
  </si>
  <si>
    <t>4991203195845</t>
  </si>
  <si>
    <t>9847</t>
  </si>
  <si>
    <t>8809904780245</t>
  </si>
  <si>
    <t>9848</t>
  </si>
  <si>
    <t>8809904780238</t>
  </si>
  <si>
    <t>9849</t>
  </si>
  <si>
    <t>4526112596942</t>
  </si>
  <si>
    <t>9850</t>
  </si>
  <si>
    <t>8809904780221</t>
  </si>
  <si>
    <t>9851</t>
  </si>
  <si>
    <t>8809904780191</t>
  </si>
  <si>
    <t>9852</t>
  </si>
  <si>
    <t>8809904780399</t>
  </si>
  <si>
    <t>9853</t>
  </si>
  <si>
    <t>1234560056385</t>
  </si>
  <si>
    <t>9854</t>
  </si>
  <si>
    <t>4965534135412</t>
  </si>
  <si>
    <t>9855</t>
  </si>
  <si>
    <t>4580297237236</t>
  </si>
  <si>
    <t>9856</t>
  </si>
  <si>
    <t>1234560056620</t>
  </si>
  <si>
    <t>9857</t>
  </si>
  <si>
    <t>1234560056637</t>
  </si>
  <si>
    <t>9858</t>
  </si>
  <si>
    <t>4526112559145</t>
  </si>
  <si>
    <t>9859</t>
  </si>
  <si>
    <t>4991203172853</t>
  </si>
  <si>
    <t>9860</t>
  </si>
  <si>
    <t>4526112478828</t>
  </si>
  <si>
    <t>9861</t>
  </si>
  <si>
    <t>4550163007294</t>
  </si>
  <si>
    <t>9862</t>
  </si>
  <si>
    <t>4542804114973</t>
  </si>
  <si>
    <t>9863</t>
  </si>
  <si>
    <t>4542804132274</t>
  </si>
  <si>
    <t>9864</t>
  </si>
  <si>
    <t>4582757870748</t>
  </si>
  <si>
    <t>9865</t>
  </si>
  <si>
    <t>4901670116182</t>
  </si>
  <si>
    <t>9866</t>
  </si>
  <si>
    <t>4526112787838</t>
  </si>
  <si>
    <t>9867</t>
  </si>
  <si>
    <t>4526112560837</t>
  </si>
  <si>
    <t>9868</t>
  </si>
  <si>
    <t>4986614241649</t>
  </si>
  <si>
    <t>9869</t>
  </si>
  <si>
    <t>4512427021279</t>
  </si>
  <si>
    <t>9870</t>
  </si>
  <si>
    <t>4510085532823</t>
  </si>
  <si>
    <t>9871</t>
  </si>
  <si>
    <t>4968583246535</t>
  </si>
  <si>
    <t>9872</t>
  </si>
  <si>
    <t>4573523667464</t>
  </si>
  <si>
    <t>9873</t>
  </si>
  <si>
    <t>4905687245873</t>
  </si>
  <si>
    <t>9874</t>
  </si>
  <si>
    <t>1234560005895</t>
  </si>
  <si>
    <t>9875</t>
  </si>
  <si>
    <t>6957373500061</t>
  </si>
  <si>
    <t>9876</t>
  </si>
  <si>
    <t>4680174714895</t>
  </si>
  <si>
    <t>9877</t>
  </si>
  <si>
    <t>4955959154310</t>
  </si>
  <si>
    <t>9878</t>
  </si>
  <si>
    <t>4982790302150</t>
  </si>
  <si>
    <t>9879</t>
  </si>
  <si>
    <t>4982790388963</t>
  </si>
  <si>
    <t>9880</t>
  </si>
  <si>
    <t>6972081862003</t>
  </si>
  <si>
    <t>9881</t>
  </si>
  <si>
    <t>6932802437316</t>
  </si>
  <si>
    <t>9882</t>
  </si>
  <si>
    <t>6932802433035</t>
  </si>
  <si>
    <t>9883</t>
  </si>
  <si>
    <t>6972854794319</t>
  </si>
  <si>
    <t>9884</t>
  </si>
  <si>
    <t>6956218140073</t>
  </si>
  <si>
    <t>9885</t>
  </si>
  <si>
    <t>6949053722108</t>
  </si>
  <si>
    <t>9886</t>
  </si>
  <si>
    <t>6971530000195</t>
  </si>
  <si>
    <t>9887</t>
  </si>
  <si>
    <t>6972854796870</t>
  </si>
  <si>
    <t>9888</t>
  </si>
  <si>
    <t>1234560016235</t>
  </si>
  <si>
    <t>9889</t>
  </si>
  <si>
    <t>4526112560851</t>
  </si>
  <si>
    <t>9890</t>
  </si>
  <si>
    <t>4526112560820</t>
  </si>
  <si>
    <t>9891</t>
  </si>
  <si>
    <t>6972854793558</t>
  </si>
  <si>
    <t>9892</t>
  </si>
  <si>
    <t>4526112791194</t>
  </si>
  <si>
    <t>9893</t>
  </si>
  <si>
    <t>4975887572406</t>
  </si>
  <si>
    <t>9894</t>
  </si>
  <si>
    <t>4978446046073</t>
  </si>
  <si>
    <t>9895</t>
  </si>
  <si>
    <t>6972854796627</t>
  </si>
  <si>
    <t>9896</t>
  </si>
  <si>
    <t>6949230402618</t>
  </si>
  <si>
    <t>9897</t>
  </si>
  <si>
    <t>6959801400554</t>
  </si>
  <si>
    <t>9898</t>
  </si>
  <si>
    <t>6972854793145</t>
  </si>
  <si>
    <t>9899</t>
  </si>
  <si>
    <t>1234560059676</t>
  </si>
  <si>
    <t>9900</t>
  </si>
  <si>
    <t>4580321535277</t>
  </si>
  <si>
    <t>9901</t>
  </si>
  <si>
    <t>6972081863444</t>
  </si>
  <si>
    <t>9902</t>
  </si>
  <si>
    <t>6949830500509</t>
  </si>
  <si>
    <t>9903</t>
  </si>
  <si>
    <t>6974824280617</t>
  </si>
  <si>
    <t>9904</t>
  </si>
  <si>
    <t>6922222903256</t>
  </si>
  <si>
    <t>9905</t>
  </si>
  <si>
    <t>6921817824679</t>
  </si>
  <si>
    <t>9906</t>
  </si>
  <si>
    <t>4903409156520</t>
  </si>
  <si>
    <t>9907</t>
  </si>
  <si>
    <t>4560409386618</t>
  </si>
  <si>
    <t>9908</t>
  </si>
  <si>
    <t>6982323172067</t>
  </si>
  <si>
    <t>9909</t>
  </si>
  <si>
    <t>6939965203062</t>
  </si>
  <si>
    <t>9910</t>
  </si>
  <si>
    <t>4526112561575</t>
  </si>
  <si>
    <t>9911</t>
  </si>
  <si>
    <t>1261300700284</t>
  </si>
  <si>
    <t>9912</t>
  </si>
  <si>
    <t>6971633380743</t>
  </si>
  <si>
    <t>9913</t>
  </si>
  <si>
    <t>6925365996628</t>
  </si>
  <si>
    <t>9914</t>
  </si>
  <si>
    <t>6926646831478</t>
  </si>
  <si>
    <t>9915</t>
  </si>
  <si>
    <t>4560409386137</t>
  </si>
  <si>
    <t>9916</t>
  </si>
  <si>
    <t>6946022300206</t>
  </si>
  <si>
    <t>9917</t>
  </si>
  <si>
    <t>8806147002462</t>
  </si>
  <si>
    <t>9918</t>
  </si>
  <si>
    <t>6982323171787</t>
  </si>
  <si>
    <t>9919</t>
  </si>
  <si>
    <t>4965534596725</t>
  </si>
  <si>
    <t>9920</t>
  </si>
  <si>
    <t>4956810841608</t>
  </si>
  <si>
    <t>9921</t>
  </si>
  <si>
    <t>4524999020048</t>
  </si>
  <si>
    <t>9922</t>
  </si>
  <si>
    <t>4526112561803</t>
  </si>
  <si>
    <t>9923</t>
  </si>
  <si>
    <t>1234560026227</t>
  </si>
  <si>
    <t>9924</t>
  </si>
  <si>
    <t>4974835041117</t>
  </si>
  <si>
    <t>9925</t>
  </si>
  <si>
    <t>4974835043876</t>
  </si>
  <si>
    <t>9926</t>
  </si>
  <si>
    <t>6942242504264</t>
  </si>
  <si>
    <t>9927</t>
  </si>
  <si>
    <t>4977794174209</t>
  </si>
  <si>
    <t>9928</t>
  </si>
  <si>
    <t>4560177469643</t>
  </si>
  <si>
    <t>9929</t>
  </si>
  <si>
    <t>4991203193056</t>
  </si>
  <si>
    <t>9930</t>
  </si>
  <si>
    <t>4991203200570</t>
  </si>
  <si>
    <t>9931</t>
  </si>
  <si>
    <t>4991203176431</t>
  </si>
  <si>
    <t>D06-3-1</t>
  </si>
  <si>
    <t>9932</t>
  </si>
  <si>
    <t>4573523626331</t>
  </si>
  <si>
    <t>9933</t>
  </si>
  <si>
    <t>4905687354582</t>
  </si>
  <si>
    <t>9934</t>
  </si>
  <si>
    <t>4968951214296</t>
  </si>
  <si>
    <t>9935</t>
  </si>
  <si>
    <t>4580004040951</t>
  </si>
  <si>
    <t>9936</t>
  </si>
  <si>
    <t>4982790303850</t>
  </si>
  <si>
    <t>9937</t>
  </si>
  <si>
    <t>4560177463276</t>
  </si>
  <si>
    <t>9938</t>
  </si>
  <si>
    <t>6968874013158</t>
  </si>
  <si>
    <t>9939</t>
  </si>
  <si>
    <t>4966095220555</t>
  </si>
  <si>
    <t>9940</t>
  </si>
  <si>
    <t>4968988075396</t>
  </si>
  <si>
    <t>9941</t>
  </si>
  <si>
    <t>4955959153900</t>
  </si>
  <si>
    <t>9942</t>
  </si>
  <si>
    <t>4905596128366</t>
  </si>
  <si>
    <t>9943</t>
  </si>
  <si>
    <t>4905687358399</t>
  </si>
  <si>
    <t>9944</t>
  </si>
  <si>
    <t>4991203176172</t>
  </si>
  <si>
    <t>9945</t>
  </si>
  <si>
    <t>4991203200587</t>
  </si>
  <si>
    <t>9946</t>
  </si>
  <si>
    <t>4991203200655</t>
  </si>
  <si>
    <t>9947</t>
  </si>
  <si>
    <t>4973430003636</t>
  </si>
  <si>
    <t>9948</t>
  </si>
  <si>
    <t>6946802112234</t>
  </si>
  <si>
    <t>9949</t>
  </si>
  <si>
    <t>4955959161110</t>
  </si>
  <si>
    <t>9950</t>
  </si>
  <si>
    <t>4905687355275</t>
  </si>
  <si>
    <t>9951</t>
  </si>
  <si>
    <t>4905687151556</t>
  </si>
  <si>
    <t>9952</t>
  </si>
  <si>
    <t>4982790296282</t>
  </si>
  <si>
    <t>9953</t>
  </si>
  <si>
    <t>4580475560026</t>
  </si>
  <si>
    <t>9954</t>
  </si>
  <si>
    <t>4944371425627</t>
  </si>
  <si>
    <t>9955</t>
  </si>
  <si>
    <t>4905687358849</t>
  </si>
  <si>
    <t>9956</t>
  </si>
  <si>
    <t>4580682871434</t>
  </si>
  <si>
    <t>9957</t>
  </si>
  <si>
    <t>4934136045610</t>
  </si>
  <si>
    <t>9958</t>
  </si>
  <si>
    <t>4964549052660</t>
  </si>
  <si>
    <t>9959</t>
  </si>
  <si>
    <t>4955959165903</t>
  </si>
  <si>
    <t>9960</t>
  </si>
  <si>
    <t>4526112557738</t>
  </si>
  <si>
    <t>9961</t>
  </si>
  <si>
    <t>4965534325318</t>
  </si>
  <si>
    <t>9962</t>
  </si>
  <si>
    <t>4580297237243</t>
  </si>
  <si>
    <t>9963</t>
  </si>
  <si>
    <t>4560177466185</t>
  </si>
  <si>
    <t>9964</t>
  </si>
  <si>
    <t>4991203111128</t>
  </si>
  <si>
    <t>9965</t>
  </si>
  <si>
    <t>4982790332638</t>
  </si>
  <si>
    <t>9966</t>
  </si>
  <si>
    <t>4573553196835</t>
  </si>
  <si>
    <t>9967</t>
  </si>
  <si>
    <t>4573553196842</t>
  </si>
  <si>
    <t>9968</t>
  </si>
  <si>
    <t>4964827111515</t>
  </si>
  <si>
    <t>9969</t>
  </si>
  <si>
    <t>4964827111522</t>
  </si>
  <si>
    <t>9970</t>
  </si>
  <si>
    <t>4560375068938</t>
  </si>
  <si>
    <t>9971</t>
  </si>
  <si>
    <t>6972548030532</t>
  </si>
  <si>
    <t>9972</t>
  </si>
  <si>
    <t>4972822410229</t>
  </si>
  <si>
    <t>9973</t>
  </si>
  <si>
    <t>4573523626324</t>
  </si>
  <si>
    <t>9974</t>
  </si>
  <si>
    <t>4982790180413</t>
  </si>
  <si>
    <t>9975</t>
  </si>
  <si>
    <t>4965534121279</t>
  </si>
  <si>
    <t>9976</t>
  </si>
  <si>
    <t>4589781026035</t>
  </si>
  <si>
    <t>9977</t>
  </si>
  <si>
    <t>4589781025779</t>
  </si>
  <si>
    <t>9978</t>
  </si>
  <si>
    <t>4560379877451</t>
  </si>
  <si>
    <t>9979</t>
  </si>
  <si>
    <t>4560379877475</t>
  </si>
  <si>
    <t>9980</t>
  </si>
  <si>
    <t>4560379877444</t>
  </si>
  <si>
    <t>9981</t>
  </si>
  <si>
    <t>4560379877468</t>
  </si>
  <si>
    <t>9982</t>
  </si>
  <si>
    <t>1234560023318</t>
  </si>
  <si>
    <t>9983</t>
  </si>
  <si>
    <t>4982790297081</t>
  </si>
  <si>
    <t>9984</t>
  </si>
  <si>
    <t>4968583486955</t>
  </si>
  <si>
    <t>9985</t>
  </si>
  <si>
    <t>4991203192998</t>
  </si>
  <si>
    <t>9986</t>
  </si>
  <si>
    <t>4526112465682</t>
  </si>
  <si>
    <t>9987</t>
  </si>
  <si>
    <t>4589781016913</t>
  </si>
  <si>
    <t>9988</t>
  </si>
  <si>
    <t>6937212125150</t>
  </si>
  <si>
    <t>9989</t>
  </si>
  <si>
    <t>4955959155607</t>
  </si>
  <si>
    <t>9990</t>
  </si>
  <si>
    <t>4955959152200</t>
  </si>
  <si>
    <t>9991</t>
  </si>
  <si>
    <t>4965211176776</t>
  </si>
  <si>
    <t>9992</t>
  </si>
  <si>
    <t>4905596037187</t>
  </si>
  <si>
    <t>9993</t>
  </si>
  <si>
    <t>4968988090368</t>
  </si>
  <si>
    <t>9994</t>
  </si>
  <si>
    <t>4984831083547</t>
  </si>
  <si>
    <t>9995</t>
  </si>
  <si>
    <t>2021030022259</t>
  </si>
  <si>
    <t>9996</t>
  </si>
  <si>
    <t>4991203192943</t>
  </si>
  <si>
    <t>9997</t>
  </si>
  <si>
    <t>4991203197351</t>
  </si>
  <si>
    <t>9998</t>
  </si>
  <si>
    <t>4968988090399</t>
  </si>
  <si>
    <t>9999</t>
  </si>
  <si>
    <t>4968988090375</t>
  </si>
  <si>
    <t>10000</t>
  </si>
  <si>
    <t>4968988090498</t>
  </si>
  <si>
    <t>10001</t>
  </si>
  <si>
    <t>4968988090382</t>
  </si>
  <si>
    <t>10002</t>
  </si>
  <si>
    <t>4991203185761</t>
  </si>
  <si>
    <t>10003</t>
  </si>
  <si>
    <t>4980299064876</t>
  </si>
  <si>
    <t>10004</t>
  </si>
  <si>
    <t>4991203154637</t>
  </si>
  <si>
    <t>10005</t>
  </si>
  <si>
    <t>4991203200716</t>
  </si>
  <si>
    <t>10006</t>
  </si>
  <si>
    <t>4969757128930</t>
  </si>
  <si>
    <t>10007</t>
  </si>
  <si>
    <t>4972822331678</t>
  </si>
  <si>
    <t>10008</t>
  </si>
  <si>
    <t>4991203154644</t>
  </si>
  <si>
    <t>10009</t>
  </si>
  <si>
    <t>4954939026937</t>
  </si>
  <si>
    <t>10010</t>
  </si>
  <si>
    <t>4580297237304</t>
  </si>
  <si>
    <t>10011</t>
  </si>
  <si>
    <t>6895585412249</t>
  </si>
  <si>
    <t>10012</t>
  </si>
  <si>
    <t>4905687360743</t>
  </si>
  <si>
    <t>10013</t>
  </si>
  <si>
    <t>4580297237281</t>
  </si>
  <si>
    <t>10014</t>
  </si>
  <si>
    <t>4542804123425</t>
  </si>
  <si>
    <t>10015</t>
  </si>
  <si>
    <t>4991203193070</t>
  </si>
  <si>
    <t>10016</t>
  </si>
  <si>
    <t>4905687103944</t>
  </si>
  <si>
    <t>10017</t>
  </si>
  <si>
    <t>4991203200709</t>
  </si>
  <si>
    <t>10018</t>
  </si>
  <si>
    <t>4964549052998</t>
  </si>
  <si>
    <t>10019</t>
  </si>
  <si>
    <t>4974835040318</t>
  </si>
  <si>
    <t>10020</t>
  </si>
  <si>
    <t>4969757157060</t>
  </si>
  <si>
    <t>10021</t>
  </si>
  <si>
    <t>4955959153344</t>
  </si>
  <si>
    <t>10022</t>
  </si>
  <si>
    <t>4952583061687</t>
  </si>
  <si>
    <t>10023</t>
  </si>
  <si>
    <t>4955959138815</t>
  </si>
  <si>
    <t>10024</t>
  </si>
  <si>
    <t>4991203196774</t>
  </si>
  <si>
    <t>10025</t>
  </si>
  <si>
    <t>4991203196767</t>
  </si>
  <si>
    <t>10026</t>
  </si>
  <si>
    <t>4560369414277</t>
  </si>
  <si>
    <t>10027</t>
  </si>
  <si>
    <t>4955959160014</t>
  </si>
  <si>
    <t>10028</t>
  </si>
  <si>
    <t>4543369025568</t>
  </si>
  <si>
    <t>10029</t>
  </si>
  <si>
    <t>4978929480219</t>
  </si>
  <si>
    <t>10030</t>
  </si>
  <si>
    <t>4991203200563</t>
  </si>
  <si>
    <t>10031</t>
  </si>
  <si>
    <t>4580004042504</t>
  </si>
  <si>
    <t>10032</t>
  </si>
  <si>
    <t>4903409161999</t>
  </si>
  <si>
    <t>10033</t>
  </si>
  <si>
    <t>4901681441235</t>
  </si>
  <si>
    <t>10034</t>
  </si>
  <si>
    <t>4901681436712</t>
  </si>
  <si>
    <t>10035</t>
  </si>
  <si>
    <t>4901681441273</t>
  </si>
  <si>
    <t>10036</t>
  </si>
  <si>
    <t>4901681436637</t>
  </si>
  <si>
    <t>10037</t>
  </si>
  <si>
    <t>4901681693467</t>
  </si>
  <si>
    <t>10038</t>
  </si>
  <si>
    <t>6925707223733</t>
  </si>
  <si>
    <t>10039</t>
  </si>
  <si>
    <t>2450102010001</t>
  </si>
  <si>
    <t>10040</t>
  </si>
  <si>
    <t>4973911826488</t>
  </si>
  <si>
    <t>10041</t>
  </si>
  <si>
    <t>4580682872981</t>
  </si>
  <si>
    <t>10042</t>
  </si>
  <si>
    <t>4991203146755</t>
  </si>
  <si>
    <t>10043</t>
  </si>
  <si>
    <t>4978929480554</t>
  </si>
  <si>
    <t>10044</t>
  </si>
  <si>
    <t>4900662504549</t>
  </si>
  <si>
    <t>10045</t>
  </si>
  <si>
    <t>4976508133433</t>
  </si>
  <si>
    <t>10046</t>
  </si>
  <si>
    <t>4905687354377</t>
  </si>
  <si>
    <t>10047</t>
  </si>
  <si>
    <t>4982790241152</t>
  </si>
  <si>
    <t>10048</t>
  </si>
  <si>
    <t>4982790413221</t>
  </si>
  <si>
    <t>10049</t>
  </si>
  <si>
    <t>4991203200723</t>
  </si>
  <si>
    <t>10050</t>
  </si>
  <si>
    <t>4901983392006</t>
  </si>
  <si>
    <t>10051</t>
  </si>
  <si>
    <t>4941335016853</t>
  </si>
  <si>
    <t>10052</t>
  </si>
  <si>
    <t>4964549056811</t>
  </si>
  <si>
    <t>10053</t>
  </si>
  <si>
    <t>4526112541683</t>
  </si>
  <si>
    <t>10054</t>
  </si>
  <si>
    <t>4943273200622</t>
  </si>
  <si>
    <t>10055</t>
  </si>
  <si>
    <t>4901681436736</t>
  </si>
  <si>
    <t>10056</t>
  </si>
  <si>
    <t>4944371408392</t>
  </si>
  <si>
    <t>10057</t>
  </si>
  <si>
    <t>4901681436835</t>
  </si>
  <si>
    <t>10058</t>
  </si>
  <si>
    <t>4901681436613</t>
  </si>
  <si>
    <t>10059</t>
  </si>
  <si>
    <t>4977425201946</t>
  </si>
  <si>
    <t>10060</t>
  </si>
  <si>
    <t>4944371407098</t>
  </si>
  <si>
    <t>10061</t>
  </si>
  <si>
    <t>4965534115414</t>
  </si>
  <si>
    <t>10062</t>
  </si>
  <si>
    <t>4991203200686</t>
  </si>
  <si>
    <t>10063</t>
  </si>
  <si>
    <t>4978929908898</t>
  </si>
  <si>
    <t>10064</t>
  </si>
  <si>
    <t>4982592018914</t>
  </si>
  <si>
    <t>10065</t>
  </si>
  <si>
    <t>4982592018938</t>
  </si>
  <si>
    <t>10066</t>
  </si>
  <si>
    <t>4991203200549</t>
  </si>
  <si>
    <t>10067</t>
  </si>
  <si>
    <t>4991203200594</t>
  </si>
  <si>
    <t>10068</t>
  </si>
  <si>
    <t>4991203187949</t>
  </si>
  <si>
    <t>10069</t>
  </si>
  <si>
    <t>4571137121860</t>
  </si>
  <si>
    <t>10070</t>
  </si>
  <si>
    <t>4941335050116</t>
  </si>
  <si>
    <t>10071</t>
  </si>
  <si>
    <t>4960579064000</t>
  </si>
  <si>
    <t>10072</t>
  </si>
  <si>
    <t>4991203200556</t>
  </si>
  <si>
    <t>10073</t>
  </si>
  <si>
    <t>4991203200600</t>
  </si>
  <si>
    <t>10074</t>
  </si>
  <si>
    <t>732962997851</t>
  </si>
  <si>
    <t>10075</t>
  </si>
  <si>
    <t>4934297004976</t>
  </si>
  <si>
    <t>10076</t>
  </si>
  <si>
    <t>4991203192493</t>
  </si>
  <si>
    <t>10077</t>
  </si>
  <si>
    <t>4526112583133</t>
  </si>
  <si>
    <t>10078</t>
  </si>
  <si>
    <t>4520297030390</t>
  </si>
  <si>
    <t>10079</t>
  </si>
  <si>
    <t>4580682872998</t>
  </si>
  <si>
    <t>10080</t>
  </si>
  <si>
    <t>4902778134962</t>
  </si>
  <si>
    <t>10081</t>
  </si>
  <si>
    <t>4571336080593</t>
  </si>
  <si>
    <t>10082</t>
  </si>
  <si>
    <t>4906137335212</t>
  </si>
  <si>
    <t>10083</t>
  </si>
  <si>
    <t>4964549055753</t>
  </si>
  <si>
    <t>10084</t>
  </si>
  <si>
    <t>4901681370214</t>
  </si>
  <si>
    <t>10085</t>
  </si>
  <si>
    <t>4903409164327</t>
  </si>
  <si>
    <t>10086</t>
  </si>
  <si>
    <t>4901681144815</t>
  </si>
  <si>
    <t>10087</t>
  </si>
  <si>
    <t>4903409161982</t>
  </si>
  <si>
    <t>10088</t>
  </si>
  <si>
    <t>4968988087375</t>
  </si>
  <si>
    <t>10089</t>
  </si>
  <si>
    <t>4991203193926</t>
  </si>
  <si>
    <t>10090</t>
  </si>
  <si>
    <t>6926646840746</t>
  </si>
  <si>
    <t>10091</t>
  </si>
  <si>
    <t>4991203200525</t>
  </si>
  <si>
    <t>10092</t>
  </si>
  <si>
    <t>4901681144938</t>
  </si>
  <si>
    <t>10093</t>
  </si>
  <si>
    <t>4982790353404</t>
  </si>
  <si>
    <t>10094</t>
  </si>
  <si>
    <t>4903409163993</t>
  </si>
  <si>
    <t>10095</t>
  </si>
  <si>
    <t>4964549019601</t>
  </si>
  <si>
    <t>10096</t>
  </si>
  <si>
    <t>4906137335311</t>
  </si>
  <si>
    <t>10097</t>
  </si>
  <si>
    <t>4991203191571</t>
  </si>
  <si>
    <t>10098</t>
  </si>
  <si>
    <t>4964549015603</t>
  </si>
  <si>
    <t>10099</t>
  </si>
  <si>
    <t>4941829006506</t>
  </si>
  <si>
    <t>10100</t>
  </si>
  <si>
    <t>6973003923987</t>
  </si>
  <si>
    <t>10101</t>
  </si>
  <si>
    <t>4524039300130</t>
  </si>
  <si>
    <t>10102</t>
  </si>
  <si>
    <t>4964549052974</t>
  </si>
  <si>
    <t>10103</t>
  </si>
  <si>
    <t>4955959153542</t>
  </si>
  <si>
    <t>10104</t>
  </si>
  <si>
    <t>4905687355152</t>
  </si>
  <si>
    <t>10105</t>
  </si>
  <si>
    <t>4903515433065</t>
  </si>
  <si>
    <t>10106</t>
  </si>
  <si>
    <t>4978929520403</t>
  </si>
  <si>
    <t>10107</t>
  </si>
  <si>
    <t>4964549052769</t>
  </si>
  <si>
    <t>10108</t>
  </si>
  <si>
    <t>4906137559236</t>
  </si>
  <si>
    <t>10109</t>
  </si>
  <si>
    <t>4582309680122</t>
  </si>
  <si>
    <t>10110</t>
  </si>
  <si>
    <t>4573523650848</t>
  </si>
  <si>
    <t>10111</t>
  </si>
  <si>
    <t>4573523650787</t>
  </si>
  <si>
    <t>10112</t>
  </si>
  <si>
    <t>4982790260719</t>
  </si>
  <si>
    <t>10113</t>
  </si>
  <si>
    <t>4902778375129</t>
  </si>
  <si>
    <t>10114</t>
  </si>
  <si>
    <t>4905687354445</t>
  </si>
  <si>
    <t>10115</t>
  </si>
  <si>
    <t>4972822440288</t>
  </si>
  <si>
    <t>10116</t>
  </si>
  <si>
    <t>4968988090412</t>
  </si>
  <si>
    <t>10117</t>
  </si>
  <si>
    <t>4955959222606</t>
  </si>
  <si>
    <t>10118</t>
  </si>
  <si>
    <t>4560436802105</t>
  </si>
  <si>
    <t>10119</t>
  </si>
  <si>
    <t>4991203194732</t>
  </si>
  <si>
    <t>10120</t>
  </si>
  <si>
    <t>4972822440264</t>
  </si>
  <si>
    <t>10121</t>
  </si>
  <si>
    <t>4964549032822</t>
  </si>
  <si>
    <t>10122</t>
  </si>
  <si>
    <t>4570025481482</t>
  </si>
  <si>
    <t>10123</t>
  </si>
  <si>
    <t>4972822440271</t>
  </si>
  <si>
    <t>10124</t>
  </si>
  <si>
    <t>4904333016287</t>
  </si>
  <si>
    <t>10125</t>
  </si>
  <si>
    <t>4901331010835</t>
  </si>
  <si>
    <t>10126</t>
  </si>
  <si>
    <t>4964549057122</t>
  </si>
  <si>
    <t>10127</t>
  </si>
  <si>
    <t>4580004042757</t>
  </si>
  <si>
    <t>10128</t>
  </si>
  <si>
    <t>4904333016270</t>
  </si>
  <si>
    <t>10129</t>
  </si>
  <si>
    <t>4964549052783</t>
  </si>
  <si>
    <t>10130</t>
  </si>
  <si>
    <t>4542804137545</t>
  </si>
  <si>
    <t>10131</t>
  </si>
  <si>
    <t>4991203196750</t>
  </si>
  <si>
    <t>10132</t>
  </si>
  <si>
    <t>4524039214420</t>
  </si>
  <si>
    <t>10133</t>
  </si>
  <si>
    <t>4905687191194</t>
  </si>
  <si>
    <t>10134</t>
  </si>
  <si>
    <t>4978929520397</t>
  </si>
  <si>
    <t>10135</t>
  </si>
  <si>
    <t>4542804101966</t>
  </si>
  <si>
    <t>10136</t>
  </si>
  <si>
    <t>4934297036168</t>
  </si>
  <si>
    <t>10137</t>
  </si>
  <si>
    <t>4543369018881</t>
  </si>
  <si>
    <t>10138</t>
  </si>
  <si>
    <t>4905687339053</t>
  </si>
  <si>
    <t>10139</t>
  </si>
  <si>
    <t>4900662507021</t>
  </si>
  <si>
    <t>10140</t>
  </si>
  <si>
    <t>4968988865218</t>
  </si>
  <si>
    <t>10141</t>
  </si>
  <si>
    <t>4589781019457</t>
  </si>
  <si>
    <t>10142</t>
  </si>
  <si>
    <t>4526112789962</t>
  </si>
  <si>
    <t>10143</t>
  </si>
  <si>
    <t>4954939014606</t>
  </si>
  <si>
    <t>10144</t>
  </si>
  <si>
    <t>4965534115421</t>
  </si>
  <si>
    <t>10145</t>
  </si>
  <si>
    <t>4964549014774</t>
  </si>
  <si>
    <t>10146</t>
  </si>
  <si>
    <t>4542804087413</t>
  </si>
  <si>
    <t>10147</t>
  </si>
  <si>
    <t>4904333016294</t>
  </si>
  <si>
    <t>10148</t>
  </si>
  <si>
    <t>4954939014613</t>
  </si>
  <si>
    <t>10149</t>
  </si>
  <si>
    <t>4526112556847</t>
  </si>
  <si>
    <t>10150</t>
  </si>
  <si>
    <t>4954939014644</t>
  </si>
  <si>
    <t>10151</t>
  </si>
  <si>
    <t>4964549015610</t>
  </si>
  <si>
    <t>10152</t>
  </si>
  <si>
    <t>4543369018010</t>
  </si>
  <si>
    <t>10153</t>
  </si>
  <si>
    <t>4930419830485</t>
  </si>
  <si>
    <t>10154</t>
  </si>
  <si>
    <t>4968988865256</t>
  </si>
  <si>
    <t>10155</t>
  </si>
  <si>
    <t>4901881500022</t>
  </si>
  <si>
    <t>10156</t>
  </si>
  <si>
    <t>4542804085334</t>
  </si>
  <si>
    <t>10157</t>
  </si>
  <si>
    <t>4954939014637</t>
  </si>
  <si>
    <t>10158</t>
  </si>
  <si>
    <t>8668844412346</t>
  </si>
  <si>
    <t>10159</t>
  </si>
  <si>
    <t>6971872451013</t>
  </si>
  <si>
    <t>10160</t>
  </si>
  <si>
    <t>4954939021116</t>
  </si>
  <si>
    <t>10161</t>
  </si>
  <si>
    <t>4991203200532</t>
  </si>
  <si>
    <t>10162</t>
  </si>
  <si>
    <t>4954939021147</t>
  </si>
  <si>
    <t>10163</t>
  </si>
  <si>
    <t>4520297030499</t>
  </si>
  <si>
    <t>10164</t>
  </si>
  <si>
    <t>4560379877413</t>
  </si>
  <si>
    <t>10165</t>
  </si>
  <si>
    <t>4965534118712</t>
  </si>
  <si>
    <t>10166</t>
  </si>
  <si>
    <t>4954939014590</t>
  </si>
  <si>
    <t>10167</t>
  </si>
  <si>
    <t>4560379877406</t>
  </si>
  <si>
    <t>10168</t>
  </si>
  <si>
    <t>4573523650657</t>
  </si>
  <si>
    <t>10169</t>
  </si>
  <si>
    <t>4560379877420</t>
  </si>
  <si>
    <t>10170</t>
  </si>
  <si>
    <t>4560136220049</t>
  </si>
  <si>
    <t>10171</t>
  </si>
  <si>
    <t>4560136220773</t>
  </si>
  <si>
    <t>10172</t>
  </si>
  <si>
    <t>4968988050768</t>
  </si>
  <si>
    <t>10173</t>
  </si>
  <si>
    <t>4589781013905</t>
  </si>
  <si>
    <t>10174</t>
  </si>
  <si>
    <t>4969757159446</t>
  </si>
  <si>
    <t>10175</t>
  </si>
  <si>
    <t>4991203181718</t>
  </si>
  <si>
    <t>10176</t>
  </si>
  <si>
    <t>4589781013882</t>
  </si>
  <si>
    <t>10177</t>
  </si>
  <si>
    <t>4560136220131</t>
  </si>
  <si>
    <t>10178</t>
  </si>
  <si>
    <t>4965412251913</t>
  </si>
  <si>
    <t>10179</t>
  </si>
  <si>
    <t>4941335016518</t>
  </si>
  <si>
    <t>10180</t>
  </si>
  <si>
    <t>6942259201682</t>
  </si>
  <si>
    <t>10181</t>
  </si>
  <si>
    <t>4982790410923</t>
  </si>
  <si>
    <t>10182</t>
  </si>
  <si>
    <t>4968583504666</t>
  </si>
  <si>
    <t>10183</t>
  </si>
  <si>
    <t>4969757140819</t>
  </si>
  <si>
    <t>10184</t>
  </si>
  <si>
    <t>4969757137567</t>
  </si>
  <si>
    <t>10185</t>
  </si>
  <si>
    <t>8668844467893</t>
  </si>
  <si>
    <t>10186</t>
  </si>
  <si>
    <t>4956810805181</t>
  </si>
  <si>
    <t>10187</t>
  </si>
  <si>
    <t>4542804125597</t>
  </si>
  <si>
    <t>10188</t>
  </si>
  <si>
    <t>4542804125917</t>
  </si>
  <si>
    <t>10189</t>
  </si>
  <si>
    <t>4964549029112</t>
  </si>
  <si>
    <t>10190</t>
  </si>
  <si>
    <t>4991203189202</t>
  </si>
  <si>
    <t>10191</t>
  </si>
  <si>
    <t>4542804125580</t>
  </si>
  <si>
    <t>10192</t>
  </si>
  <si>
    <t>4542804125627</t>
  </si>
  <si>
    <t>10193</t>
  </si>
  <si>
    <t>4542804118896</t>
  </si>
  <si>
    <t>10194</t>
  </si>
  <si>
    <t>4969757150542</t>
  </si>
  <si>
    <t>10195</t>
  </si>
  <si>
    <t>4969757157053</t>
  </si>
  <si>
    <t>10196</t>
  </si>
  <si>
    <t>4956810805198</t>
  </si>
  <si>
    <t>10197</t>
  </si>
  <si>
    <t>4902071654358</t>
  </si>
  <si>
    <t>10198</t>
  </si>
  <si>
    <t>4902071654426</t>
  </si>
  <si>
    <t>10199</t>
  </si>
  <si>
    <t>4542804125566</t>
  </si>
  <si>
    <t>10200</t>
  </si>
  <si>
    <t>4991203184429</t>
  </si>
  <si>
    <t>10201</t>
  </si>
  <si>
    <t>4943273120562</t>
  </si>
  <si>
    <t>10202</t>
  </si>
  <si>
    <t>4955959164708</t>
  </si>
  <si>
    <t>10203</t>
  </si>
  <si>
    <t>4991203180001</t>
  </si>
  <si>
    <t>10204</t>
  </si>
  <si>
    <t>4991203191311</t>
  </si>
  <si>
    <t>10205</t>
  </si>
  <si>
    <t>4542804059809</t>
  </si>
  <si>
    <t>10206</t>
  </si>
  <si>
    <t>4991203184412</t>
  </si>
  <si>
    <t>10207</t>
  </si>
  <si>
    <t>4542804118322</t>
  </si>
  <si>
    <t>10208</t>
  </si>
  <si>
    <t>4991203184887</t>
  </si>
  <si>
    <t>10209</t>
  </si>
  <si>
    <t>4977564610326</t>
  </si>
  <si>
    <t>10210</t>
  </si>
  <si>
    <t>4977564610319</t>
  </si>
  <si>
    <t>10211</t>
  </si>
  <si>
    <t>4977564420406</t>
  </si>
  <si>
    <t>10212</t>
  </si>
  <si>
    <t>4977564420413</t>
  </si>
  <si>
    <t>10213</t>
  </si>
  <si>
    <t>4977564610333</t>
  </si>
  <si>
    <t>10214</t>
  </si>
  <si>
    <t>4560369414789</t>
  </si>
  <si>
    <t>10215</t>
  </si>
  <si>
    <t>4902778700907</t>
  </si>
  <si>
    <t>10216</t>
  </si>
  <si>
    <t>4902778700938</t>
  </si>
  <si>
    <t>10217</t>
  </si>
  <si>
    <t>4902071654396</t>
  </si>
  <si>
    <t>10218</t>
  </si>
  <si>
    <t>4520297031373</t>
  </si>
  <si>
    <t>10219</t>
  </si>
  <si>
    <t>6999542225887</t>
  </si>
  <si>
    <t>10220</t>
  </si>
  <si>
    <t>4943273100571</t>
  </si>
  <si>
    <t>10221</t>
  </si>
  <si>
    <t>4991203193018</t>
  </si>
  <si>
    <t>10222</t>
  </si>
  <si>
    <t>4901681504244</t>
  </si>
  <si>
    <t>10223</t>
  </si>
  <si>
    <t>4902071654389</t>
  </si>
  <si>
    <t>10224</t>
  </si>
  <si>
    <t>4902071654372</t>
  </si>
  <si>
    <t>10225</t>
  </si>
  <si>
    <t>4902071654327</t>
  </si>
  <si>
    <t>10226</t>
  </si>
  <si>
    <t>4902071654419</t>
  </si>
  <si>
    <t>10227</t>
  </si>
  <si>
    <t>4520297030710</t>
  </si>
  <si>
    <t>10228</t>
  </si>
  <si>
    <t>4902778134948</t>
  </si>
  <si>
    <t>10229</t>
  </si>
  <si>
    <t>4954939001361</t>
  </si>
  <si>
    <t>10230</t>
  </si>
  <si>
    <t>4902778700914</t>
  </si>
  <si>
    <t>10231</t>
  </si>
  <si>
    <t>4542804050851</t>
  </si>
  <si>
    <t>10232</t>
  </si>
  <si>
    <t>4542804128772</t>
  </si>
  <si>
    <t>10233</t>
  </si>
  <si>
    <t>4905687337660</t>
  </si>
  <si>
    <t>10234</t>
  </si>
  <si>
    <t>4542804078596</t>
  </si>
  <si>
    <t>10235</t>
  </si>
  <si>
    <t>4991203199010</t>
  </si>
  <si>
    <t>10236</t>
  </si>
  <si>
    <t>4991203182562</t>
  </si>
  <si>
    <t>10237</t>
  </si>
  <si>
    <t>4978446054764</t>
  </si>
  <si>
    <t>10238</t>
  </si>
  <si>
    <t>4964549009602</t>
  </si>
  <si>
    <t>10239</t>
  </si>
  <si>
    <t>4903234009503</t>
  </si>
  <si>
    <t>10240</t>
  </si>
  <si>
    <t>4969757107218</t>
  </si>
  <si>
    <t>10241</t>
  </si>
  <si>
    <t>4953041837554</t>
  </si>
  <si>
    <t>10242</t>
  </si>
  <si>
    <t>4968583517239</t>
  </si>
  <si>
    <t>10243</t>
  </si>
  <si>
    <t>4520297022074</t>
  </si>
  <si>
    <t>10244</t>
  </si>
  <si>
    <t>4969757107201</t>
  </si>
  <si>
    <t>10245</t>
  </si>
  <si>
    <t>4991203198679</t>
  </si>
  <si>
    <t>10246</t>
  </si>
  <si>
    <t>4973430020381</t>
  </si>
  <si>
    <t>10247</t>
  </si>
  <si>
    <t>4934297012087</t>
  </si>
  <si>
    <t>10248</t>
  </si>
  <si>
    <t>4542804056747</t>
  </si>
  <si>
    <t>10249</t>
  </si>
  <si>
    <t>4968988865263</t>
  </si>
  <si>
    <t>10250</t>
  </si>
  <si>
    <t>4943273401265</t>
  </si>
  <si>
    <t>10251</t>
  </si>
  <si>
    <t>1234560037346</t>
  </si>
  <si>
    <t>10252</t>
  </si>
  <si>
    <t>4991203185242</t>
  </si>
  <si>
    <t>10253</t>
  </si>
  <si>
    <t>4968583125960</t>
  </si>
  <si>
    <t>10254</t>
  </si>
  <si>
    <t>4526112561599</t>
  </si>
  <si>
    <t>10255</t>
  </si>
  <si>
    <t>4904333015983</t>
  </si>
  <si>
    <t>10256</t>
  </si>
  <si>
    <t>4526112559398</t>
  </si>
  <si>
    <t>10257</t>
  </si>
  <si>
    <t>4954939014620</t>
  </si>
  <si>
    <t>10258</t>
  </si>
  <si>
    <t>9556089899314</t>
  </si>
  <si>
    <t>10259</t>
  </si>
  <si>
    <t>4542804128376</t>
  </si>
  <si>
    <t>10260</t>
  </si>
  <si>
    <t>4542804142679</t>
  </si>
  <si>
    <t>10261</t>
  </si>
  <si>
    <t>4964549042593</t>
  </si>
  <si>
    <t>10262</t>
  </si>
  <si>
    <t>4560436800927</t>
  </si>
  <si>
    <t>10263</t>
  </si>
  <si>
    <t>4560436800910</t>
  </si>
  <si>
    <t>10264</t>
  </si>
  <si>
    <t>4542804089608</t>
  </si>
  <si>
    <t>10265</t>
  </si>
  <si>
    <t>6954876903313</t>
  </si>
  <si>
    <t>10266</t>
  </si>
  <si>
    <t>4974908333606</t>
  </si>
  <si>
    <t>10267</t>
  </si>
  <si>
    <t>4978929910228</t>
  </si>
  <si>
    <t>10268</t>
  </si>
  <si>
    <t>4941335050185</t>
  </si>
  <si>
    <t>10269</t>
  </si>
  <si>
    <t>4964549008285</t>
  </si>
  <si>
    <t>10270</t>
  </si>
  <si>
    <t>4968951213268</t>
  </si>
  <si>
    <t>10271</t>
  </si>
  <si>
    <t>4526112644247</t>
  </si>
  <si>
    <t>10272</t>
  </si>
  <si>
    <t>4526112644230</t>
  </si>
  <si>
    <t>10273</t>
  </si>
  <si>
    <t>4520297061615</t>
  </si>
  <si>
    <t>10274</t>
  </si>
  <si>
    <t>4520297061622</t>
  </si>
  <si>
    <t>10275</t>
  </si>
  <si>
    <t>4969757167519</t>
  </si>
  <si>
    <t>10276</t>
  </si>
  <si>
    <t>4526112203482</t>
  </si>
  <si>
    <t>10277</t>
  </si>
  <si>
    <t>4526112422920</t>
  </si>
  <si>
    <t>10278</t>
  </si>
  <si>
    <t>4965534329873</t>
  </si>
  <si>
    <t>10279</t>
  </si>
  <si>
    <t>4956810805815</t>
  </si>
  <si>
    <t>10280</t>
  </si>
  <si>
    <t>4986614266529</t>
  </si>
  <si>
    <t>10281</t>
  </si>
  <si>
    <t>4956810841578</t>
  </si>
  <si>
    <t>10282</t>
  </si>
  <si>
    <t>4973430020862</t>
  </si>
  <si>
    <t>10283</t>
  </si>
  <si>
    <t>4965534134613</t>
  </si>
  <si>
    <t>10284</t>
  </si>
  <si>
    <t>4965534134712</t>
  </si>
  <si>
    <t>10285</t>
  </si>
  <si>
    <t>4965534144018</t>
  </si>
  <si>
    <t>10286</t>
  </si>
  <si>
    <t>4973430999304</t>
  </si>
  <si>
    <t>10287</t>
  </si>
  <si>
    <t>4965534144117</t>
  </si>
  <si>
    <t>10288</t>
  </si>
  <si>
    <t>4905687394250</t>
  </si>
  <si>
    <t>10289</t>
  </si>
  <si>
    <t>4973430020879</t>
  </si>
  <si>
    <t>10290</t>
  </si>
  <si>
    <t>4973430020909</t>
  </si>
  <si>
    <t>10291</t>
  </si>
  <si>
    <t>4973430020886</t>
  </si>
  <si>
    <t>10292</t>
  </si>
  <si>
    <t>4965534618748</t>
  </si>
  <si>
    <t>10293</t>
  </si>
  <si>
    <t>4982790456310</t>
  </si>
  <si>
    <t>10294</t>
  </si>
  <si>
    <t>4982790273832</t>
  </si>
  <si>
    <t>10295</t>
  </si>
  <si>
    <t>4982790412897</t>
  </si>
  <si>
    <t>10296</t>
  </si>
  <si>
    <t>4973430022071</t>
  </si>
  <si>
    <t>10297</t>
  </si>
  <si>
    <t>4982790412941</t>
  </si>
  <si>
    <t>10298</t>
  </si>
  <si>
    <t>4982790412934</t>
  </si>
  <si>
    <t>10299</t>
  </si>
  <si>
    <t>4582364524638</t>
  </si>
  <si>
    <t>10300</t>
  </si>
  <si>
    <t>4982790295285</t>
  </si>
  <si>
    <t>10301</t>
  </si>
  <si>
    <t>4968583508145</t>
  </si>
  <si>
    <t>10302</t>
  </si>
  <si>
    <t>4977612203821</t>
  </si>
  <si>
    <t>10303</t>
  </si>
  <si>
    <t>4543369018249</t>
  </si>
  <si>
    <t>10304</t>
  </si>
  <si>
    <t>4905687290552</t>
  </si>
  <si>
    <t>10305</t>
  </si>
  <si>
    <t>4968583516379</t>
  </si>
  <si>
    <t>10306</t>
  </si>
  <si>
    <t>4956810805808</t>
  </si>
  <si>
    <t>10307</t>
  </si>
  <si>
    <t>4960579068008</t>
  </si>
  <si>
    <t>10308</t>
  </si>
  <si>
    <t>4526112491452</t>
  </si>
  <si>
    <t>10309</t>
  </si>
  <si>
    <t>4580564229247</t>
  </si>
  <si>
    <t>10310</t>
  </si>
  <si>
    <t>4965534154819</t>
  </si>
  <si>
    <t>10311</t>
  </si>
  <si>
    <t>4982790456723</t>
  </si>
  <si>
    <t>10312</t>
  </si>
  <si>
    <t>4982790412910</t>
  </si>
  <si>
    <t>10313</t>
  </si>
  <si>
    <t>4982790412903</t>
  </si>
  <si>
    <t>10314</t>
  </si>
  <si>
    <t>4982790388543</t>
  </si>
  <si>
    <t>10315</t>
  </si>
  <si>
    <t>4904342002332</t>
  </si>
  <si>
    <t>10316</t>
  </si>
  <si>
    <t>4965534225007</t>
  </si>
  <si>
    <t>10317</t>
  </si>
  <si>
    <t>4982790412927</t>
  </si>
  <si>
    <t>10318</t>
  </si>
  <si>
    <t>4582111359810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</si>
  <si>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</si>
  <si>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10319</t>
  </si>
  <si>
    <t>4982790295278</t>
  </si>
  <si>
    <t>10320</t>
  </si>
  <si>
    <t>4982790274136</t>
  </si>
  <si>
    <t>10321</t>
  </si>
  <si>
    <t>4580004043389</t>
  </si>
  <si>
    <t>10322</t>
  </si>
  <si>
    <t>4982790394643</t>
  </si>
  <si>
    <t>10323</t>
  </si>
  <si>
    <t>4905596463788</t>
  </si>
  <si>
    <t>10324</t>
  </si>
  <si>
    <t>4978929355265</t>
  </si>
  <si>
    <t>10325</t>
  </si>
  <si>
    <t>4978929352042</t>
  </si>
  <si>
    <t>10326</t>
  </si>
  <si>
    <t>4986614233552</t>
  </si>
  <si>
    <t>10327</t>
  </si>
  <si>
    <t>4977564574376</t>
  </si>
  <si>
    <t>10328</t>
  </si>
  <si>
    <t>4977564574352</t>
  </si>
  <si>
    <t>10329</t>
  </si>
  <si>
    <t>4978929911300</t>
  </si>
  <si>
    <t>10330</t>
  </si>
  <si>
    <t>4905687353387</t>
  </si>
  <si>
    <t>10331</t>
  </si>
  <si>
    <t>4977794172496</t>
  </si>
  <si>
    <t>10332</t>
  </si>
  <si>
    <t>4978929355289</t>
  </si>
  <si>
    <t>10333</t>
  </si>
  <si>
    <t>4978929318680</t>
  </si>
  <si>
    <t>10334</t>
  </si>
  <si>
    <t>4982790322530</t>
  </si>
  <si>
    <t>10335</t>
  </si>
  <si>
    <t>4978929314392</t>
  </si>
  <si>
    <t>10336</t>
  </si>
  <si>
    <t>4969757170816</t>
  </si>
  <si>
    <t>10337</t>
  </si>
  <si>
    <t>4969757151174</t>
  </si>
  <si>
    <t>10338</t>
  </si>
  <si>
    <t>4969757148457</t>
  </si>
  <si>
    <t>10339</t>
  </si>
  <si>
    <t>4982790333086</t>
  </si>
  <si>
    <t>10340</t>
  </si>
  <si>
    <t>4969757165980</t>
  </si>
  <si>
    <t>10341</t>
  </si>
  <si>
    <t>4969757150535</t>
  </si>
  <si>
    <t>10342</t>
  </si>
  <si>
    <t>4969757159293</t>
  </si>
  <si>
    <t>10343</t>
  </si>
  <si>
    <t>4969757158692</t>
  </si>
  <si>
    <t>10344</t>
  </si>
  <si>
    <t>4969757167229</t>
  </si>
  <si>
    <t>10345</t>
  </si>
  <si>
    <t>4969757169186</t>
  </si>
  <si>
    <t>10346</t>
  </si>
  <si>
    <t>4560436800880</t>
  </si>
  <si>
    <t>10347</t>
  </si>
  <si>
    <t>4580682876064</t>
  </si>
  <si>
    <t>10348</t>
  </si>
  <si>
    <t>4580682875944</t>
  </si>
  <si>
    <t>10349</t>
  </si>
  <si>
    <t>4580682875951</t>
  </si>
  <si>
    <t>10350</t>
  </si>
  <si>
    <t>4580682876057</t>
  </si>
  <si>
    <t>10351</t>
  </si>
  <si>
    <t>4978929314491</t>
  </si>
  <si>
    <t>10352</t>
  </si>
  <si>
    <t>4978929318642</t>
  </si>
  <si>
    <t>10353</t>
  </si>
  <si>
    <t>4969757158760</t>
  </si>
  <si>
    <t>10354</t>
  </si>
  <si>
    <t>4964549057986</t>
  </si>
  <si>
    <t>10355</t>
  </si>
  <si>
    <t>4969757151334</t>
  </si>
  <si>
    <t>10356</t>
  </si>
  <si>
    <t>4969757151327</t>
  </si>
  <si>
    <t>10357</t>
  </si>
  <si>
    <t>4969757161104</t>
  </si>
  <si>
    <t>10358</t>
  </si>
  <si>
    <t>4969757131015</t>
  </si>
  <si>
    <t>10359</t>
  </si>
  <si>
    <t>4526112459681</t>
  </si>
  <si>
    <t>10360</t>
  </si>
  <si>
    <t>4526112459797</t>
  </si>
  <si>
    <t>10361</t>
  </si>
  <si>
    <t>4526112459698</t>
  </si>
  <si>
    <t>10362</t>
  </si>
  <si>
    <t>4964549059966</t>
  </si>
  <si>
    <t>10363</t>
  </si>
  <si>
    <t>4526112459674</t>
  </si>
  <si>
    <t>10364</t>
  </si>
  <si>
    <t>4954939026043</t>
  </si>
  <si>
    <t>10365</t>
  </si>
  <si>
    <t>4526112460472</t>
  </si>
  <si>
    <t>10366</t>
  </si>
  <si>
    <t>4526112460489</t>
  </si>
  <si>
    <t>10367</t>
  </si>
  <si>
    <t>4986614260602</t>
  </si>
  <si>
    <t>10368</t>
  </si>
  <si>
    <t>4954939026067</t>
  </si>
  <si>
    <t>10369</t>
  </si>
  <si>
    <t>4954939026036</t>
  </si>
  <si>
    <t>10370</t>
  </si>
  <si>
    <t>4526112422937</t>
  </si>
  <si>
    <t>10371</t>
  </si>
  <si>
    <t>4952583063346</t>
  </si>
  <si>
    <t>10372</t>
  </si>
  <si>
    <t>4903409159613</t>
  </si>
  <si>
    <t>10373</t>
  </si>
  <si>
    <t>4510085333970</t>
  </si>
  <si>
    <t>10374</t>
  </si>
  <si>
    <t>4510085333987</t>
  </si>
  <si>
    <t>10375</t>
  </si>
  <si>
    <t>4510085334038</t>
  </si>
  <si>
    <t>10376</t>
  </si>
  <si>
    <t>4560436815372</t>
  </si>
  <si>
    <t>10377</t>
  </si>
  <si>
    <t>4905596128267</t>
  </si>
  <si>
    <t>10378</t>
  </si>
  <si>
    <t>1234560056613</t>
  </si>
  <si>
    <t>10379</t>
  </si>
  <si>
    <t>1234560056606</t>
  </si>
  <si>
    <t>10380</t>
  </si>
  <si>
    <t>1234560047703</t>
  </si>
  <si>
    <t>10381</t>
  </si>
  <si>
    <t>4549308501148</t>
  </si>
  <si>
    <t>10382</t>
  </si>
  <si>
    <t>1234560053957</t>
  </si>
  <si>
    <t>10383</t>
  </si>
  <si>
    <t>1234560032099</t>
  </si>
  <si>
    <t>10384</t>
  </si>
  <si>
    <t>4977425603313</t>
  </si>
  <si>
    <t>10385</t>
  </si>
  <si>
    <t>4978929355982</t>
  </si>
  <si>
    <t>10386</t>
  </si>
  <si>
    <t>4965534144315</t>
  </si>
  <si>
    <t>10387</t>
  </si>
  <si>
    <t>6937212128557</t>
  </si>
  <si>
    <t>10388</t>
  </si>
  <si>
    <t>4965534158817</t>
  </si>
  <si>
    <t>10389</t>
  </si>
  <si>
    <t>4968988996059</t>
  </si>
  <si>
    <t>10390</t>
  </si>
  <si>
    <t>4965534330749</t>
  </si>
  <si>
    <t>10391</t>
  </si>
  <si>
    <t>4968988996066</t>
  </si>
  <si>
    <t>10392</t>
  </si>
  <si>
    <t>4968988996080</t>
  </si>
  <si>
    <t>10393</t>
  </si>
  <si>
    <t>4526112644261</t>
  </si>
  <si>
    <t>10394</t>
  </si>
  <si>
    <t>4968988996028</t>
  </si>
  <si>
    <t>10395</t>
  </si>
  <si>
    <t>4968988996011</t>
  </si>
  <si>
    <t>10396</t>
  </si>
  <si>
    <t>4965534184816</t>
  </si>
  <si>
    <t>10397</t>
  </si>
  <si>
    <t>4526112543663</t>
  </si>
  <si>
    <t>10398</t>
  </si>
  <si>
    <t>6953902702098</t>
  </si>
  <si>
    <t>10399</t>
  </si>
  <si>
    <t>4962964202707</t>
  </si>
  <si>
    <t>10400</t>
  </si>
  <si>
    <t>4526112543656</t>
  </si>
  <si>
    <t>10401</t>
  </si>
  <si>
    <t>4526112543649</t>
  </si>
  <si>
    <t>10402</t>
  </si>
  <si>
    <t>4973430024631</t>
  </si>
  <si>
    <t>10403</t>
  </si>
  <si>
    <t>4955959168409</t>
  </si>
  <si>
    <t>10404</t>
  </si>
  <si>
    <t>4582757870908</t>
  </si>
  <si>
    <t>10405</t>
  </si>
  <si>
    <t>4982790294844</t>
  </si>
  <si>
    <t>10406</t>
  </si>
  <si>
    <t>4966149228506</t>
  </si>
  <si>
    <t>10407</t>
  </si>
  <si>
    <t>4982790221123</t>
  </si>
  <si>
    <t>10408</t>
  </si>
  <si>
    <t>4978929295325</t>
  </si>
  <si>
    <t>10409</t>
  </si>
  <si>
    <t>4978446046196</t>
  </si>
  <si>
    <t>10410</t>
  </si>
  <si>
    <t>4905803812316</t>
  </si>
  <si>
    <t>10411</t>
  </si>
  <si>
    <t>4964549058655</t>
  </si>
  <si>
    <t>10412</t>
  </si>
  <si>
    <t>4964549058679</t>
  </si>
  <si>
    <t>10413</t>
  </si>
  <si>
    <t>4543369023397</t>
  </si>
  <si>
    <t>10414</t>
  </si>
  <si>
    <t>4543369025445</t>
  </si>
  <si>
    <t>10415</t>
  </si>
  <si>
    <t>4976508134003</t>
  </si>
  <si>
    <t>10416</t>
  </si>
  <si>
    <t>4982790221116</t>
  </si>
  <si>
    <t>10417</t>
  </si>
  <si>
    <t>4982790221178</t>
  </si>
  <si>
    <t>10418</t>
  </si>
  <si>
    <t>4982790221130</t>
  </si>
  <si>
    <t>10419</t>
  </si>
  <si>
    <t>4982790221154</t>
  </si>
  <si>
    <t>10420</t>
  </si>
  <si>
    <t>4978929906948</t>
  </si>
  <si>
    <t>10421</t>
  </si>
  <si>
    <t>4976508132962</t>
  </si>
  <si>
    <t>10422</t>
  </si>
  <si>
    <t>4512427076002</t>
  </si>
  <si>
    <t>10423</t>
  </si>
  <si>
    <t>4543369021669</t>
  </si>
  <si>
    <t>10424</t>
  </si>
  <si>
    <t>4512427075999</t>
  </si>
  <si>
    <t>10425</t>
  </si>
  <si>
    <t>4982592023130</t>
  </si>
  <si>
    <t>10426</t>
  </si>
  <si>
    <t>4900634001793</t>
  </si>
  <si>
    <t>10427</t>
  </si>
  <si>
    <t>4956810402175</t>
  </si>
  <si>
    <t>10428</t>
  </si>
  <si>
    <t>4954939027071</t>
  </si>
  <si>
    <t>10429</t>
  </si>
  <si>
    <t>4901091171227</t>
  </si>
  <si>
    <t>10430</t>
  </si>
  <si>
    <t>4982790374010</t>
  </si>
  <si>
    <t>10431</t>
  </si>
  <si>
    <t>4982790322561</t>
  </si>
  <si>
    <t>10432</t>
  </si>
  <si>
    <t>4969757162132</t>
  </si>
  <si>
    <t>10433</t>
  </si>
  <si>
    <t>4955959222309</t>
  </si>
  <si>
    <t>10434</t>
  </si>
  <si>
    <t>4978446046059</t>
  </si>
  <si>
    <t>10435</t>
  </si>
  <si>
    <t>4968988875712</t>
  </si>
  <si>
    <t>10436</t>
  </si>
  <si>
    <t>4978929908874</t>
  </si>
  <si>
    <t>10437</t>
  </si>
  <si>
    <t>4965534184212</t>
  </si>
  <si>
    <t>10438</t>
  </si>
  <si>
    <t>4969757170786</t>
  </si>
  <si>
    <t>10439</t>
  </si>
  <si>
    <t>4526112632565</t>
  </si>
  <si>
    <t>10440</t>
  </si>
  <si>
    <t>4982790403758</t>
  </si>
  <si>
    <t>10441</t>
  </si>
  <si>
    <t>4969757170762</t>
  </si>
  <si>
    <t>10442</t>
  </si>
  <si>
    <t>4526112632572</t>
  </si>
  <si>
    <t>10443</t>
  </si>
  <si>
    <t>4978929517861</t>
  </si>
  <si>
    <t>10444</t>
  </si>
  <si>
    <t>4982790221321</t>
  </si>
  <si>
    <t>10445</t>
  </si>
  <si>
    <t>4580233936698</t>
  </si>
  <si>
    <t>10446</t>
  </si>
  <si>
    <t>4982790322547</t>
  </si>
  <si>
    <t>10447</t>
  </si>
  <si>
    <t>4968951216436</t>
  </si>
  <si>
    <t>10448</t>
  </si>
  <si>
    <t>4968583478035</t>
  </si>
  <si>
    <t>10449</t>
  </si>
  <si>
    <t>4978929508890</t>
  </si>
  <si>
    <t>10450</t>
  </si>
  <si>
    <t>4526112422944</t>
  </si>
  <si>
    <t>10451</t>
  </si>
  <si>
    <t>4903409165409</t>
  </si>
  <si>
    <t>10452</t>
  </si>
  <si>
    <t>4978929508883</t>
  </si>
  <si>
    <t>10453</t>
  </si>
  <si>
    <t>4952583055013</t>
  </si>
  <si>
    <t>10454</t>
  </si>
  <si>
    <t>4526112422975</t>
  </si>
  <si>
    <t>10455</t>
  </si>
  <si>
    <t>4978929914431</t>
  </si>
  <si>
    <t>10456</t>
  </si>
  <si>
    <t>4982592022119</t>
  </si>
  <si>
    <t>10457</t>
  </si>
  <si>
    <t>4982592023239</t>
  </si>
  <si>
    <t>10458</t>
  </si>
  <si>
    <t>4982592023215</t>
  </si>
  <si>
    <t>10459</t>
  </si>
  <si>
    <t>4903409161951</t>
  </si>
  <si>
    <t>10460</t>
  </si>
  <si>
    <t>4903409164310</t>
  </si>
  <si>
    <t>10461</t>
  </si>
  <si>
    <t>4580682877085</t>
  </si>
  <si>
    <t>10462</t>
  </si>
  <si>
    <t>4526112422913</t>
  </si>
  <si>
    <t>10463</t>
  </si>
  <si>
    <t>4978929914424</t>
  </si>
  <si>
    <t>10464</t>
  </si>
  <si>
    <t>4968988875736</t>
  </si>
  <si>
    <t>10465</t>
  </si>
  <si>
    <t>4973430024822</t>
  </si>
  <si>
    <t>10466</t>
  </si>
  <si>
    <t>4968988875743</t>
  </si>
  <si>
    <t>10467</t>
  </si>
  <si>
    <t>4903409164952</t>
  </si>
  <si>
    <t>10468</t>
  </si>
  <si>
    <t>4903409164938</t>
  </si>
  <si>
    <t>10469</t>
  </si>
  <si>
    <t>4964549032006</t>
  </si>
  <si>
    <t>10470</t>
  </si>
  <si>
    <t>4542099400225</t>
  </si>
  <si>
    <t>10471</t>
  </si>
  <si>
    <t>4964549008261</t>
  </si>
  <si>
    <t>10472</t>
  </si>
  <si>
    <t>4962964247203</t>
  </si>
  <si>
    <t>10473</t>
  </si>
  <si>
    <t>4952583061052</t>
  </si>
  <si>
    <t>10474</t>
  </si>
  <si>
    <t>4956810841677</t>
  </si>
  <si>
    <t>10475</t>
  </si>
  <si>
    <t>4526112634163</t>
  </si>
  <si>
    <t>10476</t>
  </si>
  <si>
    <t>4982790432901</t>
  </si>
  <si>
    <t>10477</t>
  </si>
  <si>
    <t>4903409163979</t>
  </si>
  <si>
    <t>10478</t>
  </si>
  <si>
    <t>4956810213795</t>
  </si>
  <si>
    <t>10479</t>
  </si>
  <si>
    <t>4580004042801</t>
  </si>
  <si>
    <t>10480</t>
  </si>
  <si>
    <t>4520297061646</t>
  </si>
  <si>
    <t>10481</t>
  </si>
  <si>
    <t>4982790478558</t>
  </si>
  <si>
    <t>10482</t>
  </si>
  <si>
    <t>4580004042979</t>
  </si>
  <si>
    <t>10483</t>
  </si>
  <si>
    <t>4978446075196</t>
  </si>
  <si>
    <t>10484</t>
  </si>
  <si>
    <t>4978446075226</t>
  </si>
  <si>
    <t>10485</t>
  </si>
  <si>
    <t>4954939026012</t>
  </si>
  <si>
    <t>10486</t>
  </si>
  <si>
    <t>4978446075202</t>
  </si>
  <si>
    <t>10487</t>
  </si>
  <si>
    <t>4982790443181</t>
  </si>
  <si>
    <t>10488</t>
  </si>
  <si>
    <t>4978446075219</t>
  </si>
  <si>
    <t>10489</t>
  </si>
  <si>
    <t>4982790301597</t>
  </si>
  <si>
    <t>10490</t>
  </si>
  <si>
    <t>4997858023632</t>
  </si>
  <si>
    <t>10491</t>
  </si>
  <si>
    <t>4997858023625</t>
  </si>
  <si>
    <t>10492</t>
  </si>
  <si>
    <t>4905687353370</t>
  </si>
  <si>
    <t>10493</t>
  </si>
  <si>
    <t>4571207041296</t>
  </si>
  <si>
    <t>10494</t>
  </si>
  <si>
    <t>4901480000602</t>
  </si>
  <si>
    <t>10495</t>
  </si>
  <si>
    <t>4978446071884</t>
  </si>
  <si>
    <t>10496</t>
  </si>
  <si>
    <t>4952583056898</t>
  </si>
  <si>
    <t>10497</t>
  </si>
  <si>
    <t>4905687112304</t>
  </si>
  <si>
    <t>10498</t>
  </si>
  <si>
    <t>4982592025233</t>
  </si>
  <si>
    <t>10499</t>
  </si>
  <si>
    <t>4903409152089</t>
  </si>
  <si>
    <t>10500</t>
  </si>
  <si>
    <t>4964549049127</t>
  </si>
  <si>
    <t>10501</t>
  </si>
  <si>
    <t>4986614265065</t>
  </si>
  <si>
    <t>10502</t>
  </si>
  <si>
    <t>4954939020386</t>
  </si>
  <si>
    <t>10503</t>
  </si>
  <si>
    <t>4965534226004</t>
  </si>
  <si>
    <t>10504</t>
  </si>
  <si>
    <t>4982494333511</t>
  </si>
  <si>
    <t>10505</t>
  </si>
  <si>
    <t>4560292169022</t>
  </si>
  <si>
    <t>10506</t>
  </si>
  <si>
    <t>4964549049134</t>
  </si>
  <si>
    <t>10507</t>
  </si>
  <si>
    <t>4560292169015</t>
  </si>
  <si>
    <t>10508</t>
  </si>
  <si>
    <t>4973430023993</t>
  </si>
  <si>
    <t>10509</t>
  </si>
  <si>
    <t>4978446074014</t>
  </si>
  <si>
    <t>10510</t>
  </si>
  <si>
    <t>4582111359773</t>
  </si>
  <si>
    <t>10511</t>
  </si>
  <si>
    <t>4580004042818</t>
  </si>
  <si>
    <t>10512</t>
  </si>
  <si>
    <t>4968988071183</t>
  </si>
  <si>
    <t>10513</t>
  </si>
  <si>
    <t>4976508133983</t>
  </si>
  <si>
    <t>10514</t>
  </si>
  <si>
    <t>4535792410721</t>
  </si>
  <si>
    <t>10515</t>
  </si>
  <si>
    <t>4978929355302</t>
  </si>
  <si>
    <t>10516</t>
  </si>
  <si>
    <t>4952583061823</t>
  </si>
  <si>
    <t>10517</t>
  </si>
  <si>
    <t>4973430020893</t>
  </si>
  <si>
    <t>10518</t>
  </si>
  <si>
    <t>4521684232601</t>
  </si>
  <si>
    <t>10519</t>
  </si>
  <si>
    <t>4904342008143</t>
  </si>
  <si>
    <t>10520</t>
  </si>
  <si>
    <t>4542099102273</t>
  </si>
  <si>
    <t>10521</t>
  </si>
  <si>
    <t>4969757158364</t>
  </si>
  <si>
    <t>10522</t>
  </si>
  <si>
    <t>4510085333994</t>
  </si>
  <si>
    <t>10523</t>
  </si>
  <si>
    <t>4982592022133</t>
  </si>
  <si>
    <t>10524</t>
  </si>
  <si>
    <t>4969757155523</t>
  </si>
  <si>
    <t>10525</t>
  </si>
  <si>
    <t>4970093010414</t>
  </si>
  <si>
    <t>10526</t>
  </si>
  <si>
    <t>4982790403741</t>
  </si>
  <si>
    <t>10527</t>
  </si>
  <si>
    <t>4580682874510</t>
  </si>
  <si>
    <t>10528</t>
  </si>
  <si>
    <t>4973430021531</t>
  </si>
  <si>
    <t>10529</t>
  </si>
  <si>
    <t>6985445521546</t>
  </si>
  <si>
    <t>10530</t>
  </si>
  <si>
    <t>4978929353582</t>
  </si>
  <si>
    <t>10531</t>
  </si>
  <si>
    <t>4978929353575</t>
  </si>
  <si>
    <t>10532</t>
  </si>
  <si>
    <t>4978929353568</t>
  </si>
  <si>
    <t>10533</t>
  </si>
  <si>
    <t>4978929353605</t>
  </si>
  <si>
    <t>10534</t>
  </si>
  <si>
    <t>4978929353339</t>
  </si>
  <si>
    <t>10535</t>
  </si>
  <si>
    <t>4970093010421</t>
  </si>
  <si>
    <t>10536</t>
  </si>
  <si>
    <t>4982592022157</t>
  </si>
  <si>
    <t>10537</t>
  </si>
  <si>
    <t>4978929318857</t>
  </si>
  <si>
    <t>10538</t>
  </si>
  <si>
    <t>4901480389967</t>
  </si>
  <si>
    <t>10539</t>
  </si>
  <si>
    <t>4901480389929</t>
  </si>
  <si>
    <t>10540</t>
  </si>
  <si>
    <t>4901480390062</t>
  </si>
  <si>
    <t>10541</t>
  </si>
  <si>
    <t>4901480247274</t>
  </si>
  <si>
    <t>10542</t>
  </si>
  <si>
    <t>4901480247281</t>
  </si>
  <si>
    <t>10543</t>
  </si>
  <si>
    <t>4964549057955</t>
  </si>
  <si>
    <t>10544</t>
  </si>
  <si>
    <t>4510085331617</t>
  </si>
  <si>
    <t>10545</t>
  </si>
  <si>
    <t>4510085331570</t>
  </si>
  <si>
    <t>10546</t>
  </si>
  <si>
    <t>4986614212571</t>
  </si>
  <si>
    <t>10547</t>
  </si>
  <si>
    <t>4964549057993</t>
  </si>
  <si>
    <t>10548</t>
  </si>
  <si>
    <t>4964549009596</t>
  </si>
  <si>
    <t>10549</t>
  </si>
  <si>
    <t>4969757163023</t>
  </si>
  <si>
    <t>10550</t>
  </si>
  <si>
    <t>4964549058402</t>
  </si>
  <si>
    <t>10551</t>
  </si>
  <si>
    <t>4943273401098</t>
  </si>
  <si>
    <t>10552</t>
  </si>
  <si>
    <t>4978929518691</t>
  </si>
  <si>
    <t>10553</t>
  </si>
  <si>
    <t>4978929353025</t>
  </si>
  <si>
    <t>10554</t>
  </si>
  <si>
    <t>4952583044598</t>
  </si>
  <si>
    <t>10555</t>
  </si>
  <si>
    <t>4975136000018</t>
  </si>
  <si>
    <t>10556</t>
  </si>
  <si>
    <t>4968583230985</t>
  </si>
  <si>
    <t>10557</t>
  </si>
  <si>
    <t>4580682870338</t>
  </si>
  <si>
    <t>10558</t>
  </si>
  <si>
    <t>4977114931154</t>
  </si>
  <si>
    <t>10559</t>
  </si>
  <si>
    <t>4977114931161</t>
  </si>
  <si>
    <t>10560</t>
  </si>
  <si>
    <t>4977114931178</t>
  </si>
  <si>
    <t>10561</t>
  </si>
  <si>
    <t>4901681413720</t>
  </si>
  <si>
    <t>10562</t>
  </si>
  <si>
    <t>4901681413799</t>
  </si>
  <si>
    <t>10563</t>
  </si>
  <si>
    <t>4901681413775</t>
  </si>
  <si>
    <t>10564</t>
  </si>
  <si>
    <t>4901681413782</t>
  </si>
  <si>
    <t>10565</t>
  </si>
  <si>
    <t>4901681470211</t>
  </si>
  <si>
    <t>10566</t>
  </si>
  <si>
    <t>4901681401826</t>
  </si>
  <si>
    <t>10567</t>
  </si>
  <si>
    <t>4901681383511</t>
  </si>
  <si>
    <t>10568</t>
  </si>
  <si>
    <t>4901681384716</t>
  </si>
  <si>
    <t>10569</t>
  </si>
  <si>
    <t>4526112562220</t>
  </si>
  <si>
    <t>10570</t>
  </si>
  <si>
    <t>4901681413737</t>
  </si>
  <si>
    <t>10571</t>
  </si>
  <si>
    <t>4905687358122</t>
  </si>
  <si>
    <t>10572</t>
  </si>
  <si>
    <t>4901681370276</t>
  </si>
  <si>
    <t>10573</t>
  </si>
  <si>
    <t>4977114932977</t>
  </si>
  <si>
    <t>10574</t>
  </si>
  <si>
    <t>4905687358139</t>
  </si>
  <si>
    <t>10575</t>
  </si>
  <si>
    <t>4526112424139</t>
  </si>
  <si>
    <t>10576</t>
  </si>
  <si>
    <t>4901681413751</t>
  </si>
  <si>
    <t>10577</t>
  </si>
  <si>
    <t>4901681470242</t>
  </si>
  <si>
    <t>10578</t>
  </si>
  <si>
    <t>4901681886425</t>
  </si>
  <si>
    <t>10579</t>
  </si>
  <si>
    <t>4902778220870</t>
  </si>
  <si>
    <t>10580</t>
  </si>
  <si>
    <t>4901681886418</t>
  </si>
  <si>
    <t>10581</t>
  </si>
  <si>
    <t>4905687346006</t>
  </si>
  <si>
    <t>10582</t>
  </si>
  <si>
    <t>4905687389768</t>
  </si>
  <si>
    <t>10583</t>
  </si>
  <si>
    <t>4901681383634</t>
  </si>
  <si>
    <t>10584</t>
  </si>
  <si>
    <t>4901681370252</t>
  </si>
  <si>
    <t>10585</t>
  </si>
  <si>
    <t>4580004042825</t>
  </si>
  <si>
    <t>10586</t>
  </si>
  <si>
    <t>4964549055630</t>
  </si>
  <si>
    <t>10587</t>
  </si>
  <si>
    <t>4982790292147</t>
  </si>
  <si>
    <t>10588</t>
  </si>
  <si>
    <t>4902778721995</t>
  </si>
  <si>
    <t>10589</t>
  </si>
  <si>
    <t>4901681383412</t>
  </si>
  <si>
    <t>10590</t>
  </si>
  <si>
    <t>4901681383610</t>
  </si>
  <si>
    <t>10591</t>
  </si>
  <si>
    <t>4580004042832</t>
  </si>
  <si>
    <t>10592</t>
  </si>
  <si>
    <t>4902778748022</t>
  </si>
  <si>
    <t>10593</t>
  </si>
  <si>
    <t>4902778748008</t>
  </si>
  <si>
    <t>10594</t>
  </si>
  <si>
    <t>4902778722008</t>
  </si>
  <si>
    <t>10595</t>
  </si>
  <si>
    <t>4901681577262</t>
  </si>
  <si>
    <t>10596</t>
  </si>
  <si>
    <t>4986614267700</t>
  </si>
  <si>
    <t>10597</t>
  </si>
  <si>
    <t>4974908212178</t>
  </si>
  <si>
    <t>10598</t>
  </si>
  <si>
    <t>1234560055852</t>
  </si>
  <si>
    <t>10599</t>
  </si>
  <si>
    <t>4975136000155</t>
  </si>
  <si>
    <t>10600</t>
  </si>
  <si>
    <t>4905687326077</t>
  </si>
  <si>
    <t>10601</t>
  </si>
  <si>
    <t>4956810803880</t>
  </si>
  <si>
    <t>10602</t>
  </si>
  <si>
    <t>4991203183880</t>
  </si>
  <si>
    <t>10603</t>
  </si>
  <si>
    <t>4560369413072</t>
  </si>
  <si>
    <t>10604</t>
  </si>
  <si>
    <t>4962964241805</t>
  </si>
  <si>
    <t>10605</t>
  </si>
  <si>
    <t>4978446070955</t>
  </si>
  <si>
    <t>10606</t>
  </si>
  <si>
    <t>4977794171840</t>
  </si>
  <si>
    <t>B0-L4-1</t>
  </si>
  <si>
    <t>10607</t>
  </si>
  <si>
    <t>4956810232239</t>
  </si>
  <si>
    <t>A0-L3-1</t>
  </si>
  <si>
    <t>10608</t>
  </si>
  <si>
    <t>4975887561233</t>
  </si>
  <si>
    <t>10609</t>
  </si>
  <si>
    <t>4991203194459</t>
  </si>
  <si>
    <t>10610</t>
  </si>
  <si>
    <t>4573319273831</t>
  </si>
  <si>
    <t>10611</t>
  </si>
  <si>
    <t>4542804083842</t>
  </si>
  <si>
    <t>10612</t>
  </si>
  <si>
    <t>4542804122732</t>
  </si>
  <si>
    <t>10613</t>
  </si>
  <si>
    <t>4901881500008</t>
  </si>
  <si>
    <t>10614</t>
  </si>
  <si>
    <t>4986614261760</t>
  </si>
  <si>
    <t>10615</t>
  </si>
  <si>
    <t>4969757134597</t>
  </si>
  <si>
    <t>10616</t>
  </si>
  <si>
    <t>4571137120863</t>
  </si>
  <si>
    <t>10617</t>
  </si>
  <si>
    <t>4969757163139</t>
  </si>
  <si>
    <t>10618</t>
  </si>
  <si>
    <t>6972081864236</t>
  </si>
  <si>
    <t>10619</t>
  </si>
  <si>
    <t>4905596446286</t>
  </si>
  <si>
    <t>10620</t>
  </si>
  <si>
    <t>4965534641111</t>
  </si>
  <si>
    <t>10621</t>
  </si>
  <si>
    <t>4526112556571</t>
  </si>
  <si>
    <t>10622</t>
  </si>
  <si>
    <t>4944371396484</t>
  </si>
  <si>
    <t>10623</t>
  </si>
  <si>
    <t>4542099102099</t>
  </si>
  <si>
    <t>10624</t>
  </si>
  <si>
    <t>4580233923889</t>
  </si>
  <si>
    <t>10625</t>
  </si>
  <si>
    <t>4905687325483</t>
  </si>
  <si>
    <t>10626</t>
  </si>
  <si>
    <t>4964549055135</t>
  </si>
  <si>
    <t>10627</t>
  </si>
  <si>
    <t>4944371428239</t>
  </si>
  <si>
    <t>10628</t>
  </si>
  <si>
    <t>4991203180667</t>
  </si>
  <si>
    <t>10629</t>
  </si>
  <si>
    <t>1234560051649</t>
  </si>
  <si>
    <t>10630</t>
  </si>
  <si>
    <t>6954436160033</t>
  </si>
  <si>
    <t>10631</t>
  </si>
  <si>
    <t>1234560026319</t>
  </si>
  <si>
    <t>10632</t>
  </si>
  <si>
    <t>1234560051632</t>
  </si>
  <si>
    <t>10633</t>
  </si>
  <si>
    <t>4526112466153</t>
  </si>
  <si>
    <t>10634</t>
  </si>
  <si>
    <t>4944371417233</t>
  </si>
  <si>
    <t>10635</t>
  </si>
  <si>
    <t>4951313400628</t>
  </si>
  <si>
    <t>10636</t>
  </si>
  <si>
    <t>4974835034003</t>
  </si>
  <si>
    <t>10637</t>
  </si>
  <si>
    <t>4964291072374</t>
  </si>
  <si>
    <t>10638</t>
  </si>
  <si>
    <t>4964291071070</t>
  </si>
  <si>
    <t>10639</t>
  </si>
  <si>
    <t>4964291072404</t>
  </si>
  <si>
    <t>10640</t>
  </si>
  <si>
    <t>4964291075054</t>
  </si>
  <si>
    <t>10641</t>
  </si>
  <si>
    <t>4978446030782</t>
  </si>
  <si>
    <t>10642</t>
  </si>
  <si>
    <t>4516750203623</t>
  </si>
  <si>
    <t>10643</t>
  </si>
  <si>
    <t>4906137325718</t>
  </si>
  <si>
    <t>10644</t>
  </si>
  <si>
    <t>6956218189201</t>
  </si>
  <si>
    <t>10645</t>
  </si>
  <si>
    <t>4905687360729</t>
  </si>
  <si>
    <t>10646</t>
  </si>
  <si>
    <t>4526112588206</t>
  </si>
  <si>
    <t>10647</t>
  </si>
  <si>
    <t>4905687338179</t>
  </si>
  <si>
    <t>10648</t>
  </si>
  <si>
    <t>1234560059669</t>
  </si>
  <si>
    <t>10649</t>
  </si>
  <si>
    <t>6923360168200</t>
  </si>
  <si>
    <t>10650</t>
  </si>
  <si>
    <t>4560481886488</t>
  </si>
  <si>
    <t>10651</t>
  </si>
  <si>
    <t>4560409278616</t>
  </si>
  <si>
    <t>10652</t>
  </si>
  <si>
    <t>4580564165132</t>
  </si>
  <si>
    <t>10653</t>
  </si>
  <si>
    <t>4905687316696</t>
  </si>
  <si>
    <t>10654</t>
  </si>
  <si>
    <t>4549308702316</t>
  </si>
  <si>
    <t>10655</t>
  </si>
  <si>
    <t>4969757128770</t>
  </si>
  <si>
    <t>10656</t>
  </si>
  <si>
    <t>4560348440679</t>
  </si>
  <si>
    <t>10657</t>
  </si>
  <si>
    <t>4526112573639</t>
  </si>
  <si>
    <t>10658</t>
  </si>
  <si>
    <t>4905687354056</t>
  </si>
  <si>
    <t>10659</t>
  </si>
  <si>
    <t>4526112562008</t>
  </si>
  <si>
    <t>10660</t>
  </si>
  <si>
    <t>4978929452254</t>
  </si>
  <si>
    <t>10661</t>
  </si>
  <si>
    <t>4978929317713</t>
  </si>
  <si>
    <t>10662</t>
  </si>
  <si>
    <t>4956810800940</t>
  </si>
  <si>
    <t>10663</t>
  </si>
  <si>
    <t>4965534330725</t>
  </si>
  <si>
    <t>10664</t>
  </si>
  <si>
    <t>4573553197573</t>
  </si>
  <si>
    <t>10665</t>
  </si>
  <si>
    <t>4905596122654</t>
  </si>
  <si>
    <t>10666</t>
  </si>
  <si>
    <t>4905596122586</t>
  </si>
  <si>
    <t>10667</t>
  </si>
  <si>
    <t>4902506380036</t>
  </si>
  <si>
    <t>10668</t>
  </si>
  <si>
    <t>4902506380043</t>
  </si>
  <si>
    <t>10669</t>
  </si>
  <si>
    <t>4902506380029</t>
  </si>
  <si>
    <t>10670</t>
  </si>
  <si>
    <t>4580297236888</t>
  </si>
  <si>
    <t>10671</t>
  </si>
  <si>
    <t>4902506378620</t>
  </si>
  <si>
    <t>10672</t>
  </si>
  <si>
    <t>4902506378743</t>
  </si>
  <si>
    <t>10673</t>
  </si>
  <si>
    <t>4902506378736</t>
  </si>
  <si>
    <t>10674</t>
  </si>
  <si>
    <t>4952583058892</t>
  </si>
  <si>
    <t>10675</t>
  </si>
  <si>
    <t>4905687304327</t>
  </si>
  <si>
    <t>10676</t>
  </si>
  <si>
    <t>4905687374603</t>
  </si>
  <si>
    <t>10677</t>
  </si>
  <si>
    <t>4920207210254</t>
  </si>
  <si>
    <t>10678</t>
  </si>
  <si>
    <t>4920207127842</t>
  </si>
  <si>
    <t>10679</t>
  </si>
  <si>
    <t>1234560011902</t>
  </si>
  <si>
    <t>10680</t>
  </si>
  <si>
    <t>1234560056590</t>
  </si>
  <si>
    <t>10681</t>
  </si>
  <si>
    <t>6969087927560</t>
  </si>
  <si>
    <t>10682</t>
  </si>
  <si>
    <t>4982790321595</t>
  </si>
  <si>
    <t>10683</t>
  </si>
  <si>
    <t>6949066003096</t>
  </si>
  <si>
    <t>10684</t>
  </si>
  <si>
    <t>4526112558230</t>
  </si>
  <si>
    <t>10685</t>
  </si>
  <si>
    <t>4902778262474</t>
  </si>
  <si>
    <t>10686</t>
  </si>
  <si>
    <t>34902778747989</t>
  </si>
  <si>
    <t>10687</t>
  </si>
  <si>
    <t>4902778223871</t>
  </si>
  <si>
    <t>10688</t>
  </si>
  <si>
    <t>4580682872080</t>
  </si>
  <si>
    <t>10689</t>
  </si>
  <si>
    <t>4526112491261</t>
  </si>
  <si>
    <t>10690</t>
  </si>
  <si>
    <t>4991203198907</t>
  </si>
  <si>
    <t>10691</t>
  </si>
  <si>
    <t>4956810222018</t>
  </si>
  <si>
    <t>10692</t>
  </si>
  <si>
    <t>4956810236800</t>
  </si>
  <si>
    <t>10693</t>
  </si>
  <si>
    <t>4956810237296</t>
  </si>
  <si>
    <t>10694</t>
  </si>
  <si>
    <t>4956810235841</t>
  </si>
  <si>
    <t>10695</t>
  </si>
  <si>
    <t>4982790387928</t>
  </si>
  <si>
    <t>10696</t>
  </si>
  <si>
    <t>6971530076640</t>
  </si>
  <si>
    <t>10697</t>
  </si>
  <si>
    <t>6934647200704</t>
  </si>
  <si>
    <t>10698</t>
  </si>
  <si>
    <t>1234560055098</t>
  </si>
  <si>
    <t>10699</t>
  </si>
  <si>
    <t>4680174714932</t>
  </si>
  <si>
    <t>10700</t>
  </si>
  <si>
    <t>4526112561612</t>
  </si>
  <si>
    <t>10701</t>
  </si>
  <si>
    <t>4982790392878</t>
  </si>
  <si>
    <t>10702</t>
  </si>
  <si>
    <t>4956810238415</t>
  </si>
  <si>
    <t>10703</t>
  </si>
  <si>
    <t>4956810402434</t>
  </si>
  <si>
    <t>10704</t>
  </si>
  <si>
    <t>4956810402441</t>
  </si>
  <si>
    <t>10705</t>
  </si>
  <si>
    <t>4526112566280</t>
  </si>
  <si>
    <t>10706</t>
  </si>
  <si>
    <t>4526112532285</t>
  </si>
  <si>
    <t>10707</t>
  </si>
  <si>
    <t>4560436814054</t>
  </si>
  <si>
    <t>10708</t>
  </si>
  <si>
    <t>6953706403573</t>
  </si>
  <si>
    <t>10709</t>
  </si>
  <si>
    <t>7985583653115</t>
  </si>
  <si>
    <t>10710</t>
  </si>
  <si>
    <t>6974478350957</t>
  </si>
  <si>
    <t>10711</t>
  </si>
  <si>
    <t>4580682878426</t>
  </si>
  <si>
    <t>10712</t>
  </si>
  <si>
    <t>6972548036503</t>
  </si>
  <si>
    <t>10713</t>
  </si>
  <si>
    <t>4986614270694</t>
  </si>
  <si>
    <t>10714</t>
  </si>
  <si>
    <t>4978446506751</t>
  </si>
  <si>
    <t>10715</t>
  </si>
  <si>
    <t>7595019699343</t>
  </si>
  <si>
    <t>10716</t>
  </si>
  <si>
    <t>7363107083332</t>
  </si>
  <si>
    <t>10717</t>
  </si>
  <si>
    <t>4973307673108</t>
  </si>
  <si>
    <t>10718</t>
  </si>
  <si>
    <t>7636909551560</t>
  </si>
  <si>
    <t>10719</t>
  </si>
  <si>
    <t>7896169846220</t>
  </si>
  <si>
    <t>10720</t>
  </si>
  <si>
    <t>7064370836051</t>
  </si>
  <si>
    <t>10721</t>
  </si>
  <si>
    <t>4973307509872</t>
  </si>
  <si>
    <t>10722</t>
  </si>
  <si>
    <t>4973307509896</t>
  </si>
  <si>
    <t>10723</t>
  </si>
  <si>
    <t>1234560126613</t>
  </si>
  <si>
    <t>10724</t>
  </si>
  <si>
    <t>4973307623585</t>
  </si>
  <si>
    <t>10725</t>
  </si>
  <si>
    <t>4973307640032</t>
  </si>
  <si>
    <t>10726</t>
  </si>
  <si>
    <t>4973307640025</t>
  </si>
  <si>
    <t>10727</t>
  </si>
  <si>
    <t>7951451744698</t>
  </si>
  <si>
    <t>10728</t>
  </si>
  <si>
    <t>4973307640018</t>
  </si>
  <si>
    <t>10729</t>
  </si>
  <si>
    <t>4973307640001</t>
  </si>
  <si>
    <t>10730</t>
  </si>
  <si>
    <t>7121955995227</t>
  </si>
  <si>
    <t>10731</t>
  </si>
  <si>
    <t>4973307642517</t>
  </si>
  <si>
    <t>10732</t>
  </si>
  <si>
    <t>4973307642494</t>
  </si>
  <si>
    <t>10733</t>
  </si>
  <si>
    <t>4973307642500</t>
  </si>
  <si>
    <t>10734</t>
  </si>
  <si>
    <t>7612411986267</t>
  </si>
  <si>
    <t>10735</t>
  </si>
  <si>
    <t>4510085909762</t>
  </si>
  <si>
    <t>10736</t>
  </si>
  <si>
    <t>4528653959026</t>
  </si>
  <si>
    <t>10737</t>
  </si>
  <si>
    <t>4570195856646</t>
  </si>
  <si>
    <t>10738</t>
  </si>
  <si>
    <t>4978446072867</t>
  </si>
  <si>
    <t>10739</t>
  </si>
  <si>
    <t>4978446072881</t>
  </si>
  <si>
    <t>10740</t>
  </si>
  <si>
    <t>4526112543700</t>
  </si>
  <si>
    <t>10741</t>
  </si>
  <si>
    <t>4973430084505</t>
  </si>
  <si>
    <t>10742</t>
  </si>
  <si>
    <t>4510085909748</t>
  </si>
  <si>
    <t>10743</t>
  </si>
  <si>
    <t>4964549061488</t>
  </si>
  <si>
    <t>10744</t>
  </si>
  <si>
    <t>4944371435459</t>
  </si>
  <si>
    <t>10745</t>
  </si>
  <si>
    <t>4573218641410</t>
  </si>
  <si>
    <t>10746</t>
  </si>
  <si>
    <t>7199353672514</t>
  </si>
  <si>
    <t>10747</t>
  </si>
  <si>
    <t>4944371435480</t>
  </si>
  <si>
    <t>10748</t>
  </si>
  <si>
    <t>4944371435473</t>
  </si>
  <si>
    <t>10749</t>
  </si>
  <si>
    <t>4944371435428</t>
  </si>
  <si>
    <t>10750</t>
  </si>
  <si>
    <t>4944371435343</t>
  </si>
  <si>
    <t>10751</t>
  </si>
  <si>
    <t>4944371435381</t>
  </si>
  <si>
    <t>10752</t>
  </si>
  <si>
    <t>4901601074659</t>
  </si>
  <si>
    <t>10753</t>
  </si>
  <si>
    <t>4570151173039</t>
  </si>
  <si>
    <t>10754</t>
  </si>
  <si>
    <t>1234560011681</t>
  </si>
  <si>
    <t>10755</t>
  </si>
  <si>
    <t>4901601077438</t>
  </si>
  <si>
    <t>10756</t>
  </si>
  <si>
    <t>4570151173046</t>
  </si>
  <si>
    <t>10757</t>
  </si>
  <si>
    <t>4570025488030</t>
  </si>
  <si>
    <t>10758</t>
  </si>
  <si>
    <t>4526112655922</t>
  </si>
  <si>
    <t>10759</t>
  </si>
  <si>
    <t>4944371435411</t>
  </si>
  <si>
    <t>10760</t>
  </si>
  <si>
    <t>4526112618774</t>
  </si>
  <si>
    <t>10761</t>
  </si>
  <si>
    <t>4982790274327</t>
  </si>
  <si>
    <t>10762</t>
  </si>
  <si>
    <t>4944371425849</t>
  </si>
  <si>
    <t>10763</t>
  </si>
  <si>
    <t>4560270120458</t>
  </si>
  <si>
    <t>10764</t>
  </si>
  <si>
    <t>4510085909786</t>
  </si>
  <si>
    <t>10765</t>
  </si>
  <si>
    <t>4582757872155</t>
  </si>
  <si>
    <t>10766</t>
  </si>
  <si>
    <t>4952583064862</t>
  </si>
  <si>
    <t>10767</t>
  </si>
  <si>
    <t>4973307510342</t>
  </si>
  <si>
    <t>10768</t>
  </si>
  <si>
    <t>4526112618781</t>
  </si>
  <si>
    <t>10769</t>
  </si>
  <si>
    <t>4991203168467</t>
  </si>
  <si>
    <t>10770</t>
  </si>
  <si>
    <t>6971633380002</t>
  </si>
  <si>
    <t>10771</t>
  </si>
  <si>
    <t>4542804152715</t>
  </si>
  <si>
    <t>10772</t>
  </si>
  <si>
    <t>7460630461849</t>
  </si>
  <si>
    <t>10773</t>
  </si>
  <si>
    <t>4973307673139</t>
  </si>
  <si>
    <t>10774</t>
  </si>
  <si>
    <t>4582757872360</t>
  </si>
  <si>
    <t>10775</t>
  </si>
  <si>
    <t>1234560066827</t>
  </si>
  <si>
    <t>10776</t>
  </si>
  <si>
    <t>4570151173152</t>
  </si>
  <si>
    <t>10777</t>
  </si>
  <si>
    <t>4570110690195</t>
  </si>
  <si>
    <t>10778</t>
  </si>
  <si>
    <t>4560292160128</t>
  </si>
  <si>
    <t>10779</t>
  </si>
  <si>
    <t>1234560066902</t>
  </si>
  <si>
    <t>10780</t>
  </si>
  <si>
    <t>6941474892187</t>
  </si>
  <si>
    <t>10781</t>
  </si>
  <si>
    <t>4962964241904</t>
  </si>
  <si>
    <t>10782</t>
  </si>
  <si>
    <t>7286603984425</t>
  </si>
  <si>
    <t>10783</t>
  </si>
  <si>
    <t>4571207042538</t>
  </si>
  <si>
    <t>10784</t>
  </si>
  <si>
    <t>4526112643547</t>
  </si>
  <si>
    <t>10785</t>
  </si>
  <si>
    <t>4986614266604</t>
  </si>
  <si>
    <t>10786</t>
  </si>
  <si>
    <t>6937519481157</t>
  </si>
  <si>
    <t>10787</t>
  </si>
  <si>
    <t>4986614266574</t>
  </si>
  <si>
    <t>10788</t>
  </si>
  <si>
    <t>4526112456727</t>
  </si>
  <si>
    <t>10789</t>
  </si>
  <si>
    <t>4560369417230</t>
  </si>
  <si>
    <t>10790</t>
  </si>
  <si>
    <t>1234560045822</t>
  </si>
  <si>
    <t>10791</t>
  </si>
  <si>
    <t>6974313221909</t>
  </si>
  <si>
    <t>10792</t>
  </si>
  <si>
    <t>4526112635825</t>
  </si>
  <si>
    <t>10793</t>
  </si>
  <si>
    <t>4510085909823</t>
  </si>
  <si>
    <t>10794</t>
  </si>
  <si>
    <t>4526112454549</t>
  </si>
  <si>
    <t>10795</t>
  </si>
  <si>
    <t>4580682878914</t>
  </si>
  <si>
    <t>10796</t>
  </si>
  <si>
    <t>4526112635818</t>
  </si>
  <si>
    <t>10797</t>
  </si>
  <si>
    <t>4973911845519</t>
  </si>
  <si>
    <t>10798</t>
  </si>
  <si>
    <t>4526112462476</t>
  </si>
  <si>
    <t>10799</t>
  </si>
  <si>
    <t>4986614266550</t>
  </si>
  <si>
    <t>10800</t>
  </si>
  <si>
    <t>4526112462469</t>
  </si>
  <si>
    <t>10801</t>
  </si>
  <si>
    <t>4570195856714</t>
  </si>
  <si>
    <t>10802</t>
  </si>
  <si>
    <t>4570195856745</t>
  </si>
  <si>
    <t>10803</t>
  </si>
  <si>
    <t>4570195856820</t>
  </si>
  <si>
    <t>10804</t>
  </si>
  <si>
    <t>4570195856806</t>
  </si>
  <si>
    <t>E01-L-4</t>
  </si>
  <si>
    <t>10805</t>
  </si>
  <si>
    <t>4973307509940</t>
  </si>
  <si>
    <t>10806</t>
  </si>
  <si>
    <t>4973307661334</t>
  </si>
  <si>
    <t>10807</t>
  </si>
  <si>
    <t>1234560066926</t>
  </si>
  <si>
    <t>10808</t>
  </si>
  <si>
    <t>4512427078662</t>
  </si>
  <si>
    <t>10809</t>
  </si>
  <si>
    <t>1234560066872</t>
  </si>
  <si>
    <t>10810</t>
  </si>
  <si>
    <t>4973307706202</t>
  </si>
  <si>
    <t>10811</t>
  </si>
  <si>
    <t>1234560066896</t>
  </si>
  <si>
    <t>10812</t>
  </si>
  <si>
    <t>4973307673122</t>
  </si>
  <si>
    <t>10813</t>
  </si>
  <si>
    <t>1234560066889</t>
  </si>
  <si>
    <t>10814</t>
  </si>
  <si>
    <t>4542804154870</t>
  </si>
  <si>
    <t>10815</t>
  </si>
  <si>
    <t>4542804141191</t>
  </si>
  <si>
    <t>10816</t>
  </si>
  <si>
    <t>1234560067565</t>
  </si>
  <si>
    <t>10817</t>
  </si>
  <si>
    <t>4904342008792</t>
  </si>
  <si>
    <t>10818</t>
  </si>
  <si>
    <t>4973307673115</t>
  </si>
  <si>
    <t>10819</t>
  </si>
  <si>
    <t>4573218641403</t>
  </si>
  <si>
    <t>10820</t>
  </si>
  <si>
    <t>4901480389936</t>
  </si>
  <si>
    <t>10821</t>
  </si>
  <si>
    <t>6971091797169</t>
  </si>
  <si>
    <t>10822</t>
  </si>
  <si>
    <t>4582757872353</t>
  </si>
  <si>
    <t>10823</t>
  </si>
  <si>
    <t>4973307571039</t>
  </si>
  <si>
    <t>10824</t>
  </si>
  <si>
    <t>4982790274471</t>
  </si>
  <si>
    <t>10825</t>
  </si>
  <si>
    <t>4510085910744</t>
  </si>
  <si>
    <t>10826</t>
  </si>
  <si>
    <t>4973307509834</t>
  </si>
  <si>
    <t>10827</t>
  </si>
  <si>
    <t>4978446072874</t>
  </si>
  <si>
    <t>10828</t>
  </si>
  <si>
    <t>4973307509858</t>
  </si>
  <si>
    <t>10829</t>
  </si>
  <si>
    <t>4973307528880</t>
  </si>
  <si>
    <t>10830</t>
  </si>
  <si>
    <t>4582757872193</t>
  </si>
  <si>
    <t>10831</t>
  </si>
  <si>
    <t>1234560065561</t>
  </si>
  <si>
    <t>10832</t>
  </si>
  <si>
    <t>4570190784227</t>
  </si>
  <si>
    <t>10833</t>
  </si>
  <si>
    <t>4582757872209</t>
  </si>
  <si>
    <t>10834</t>
  </si>
  <si>
    <t>4560292160111</t>
  </si>
  <si>
    <t>10835</t>
  </si>
  <si>
    <t>1234560067145</t>
  </si>
  <si>
    <t>10836</t>
  </si>
  <si>
    <t>4582757872285</t>
  </si>
  <si>
    <t>10837</t>
  </si>
  <si>
    <t>4582757872278</t>
  </si>
  <si>
    <t>10838</t>
  </si>
  <si>
    <t>4973307706219</t>
  </si>
  <si>
    <t>10839</t>
  </si>
  <si>
    <t>1234560066964</t>
  </si>
  <si>
    <t>10840</t>
  </si>
  <si>
    <t>1234560066537</t>
  </si>
  <si>
    <t>10841</t>
  </si>
  <si>
    <t>1234560066612</t>
  </si>
  <si>
    <t>10842</t>
  </si>
  <si>
    <t>1234560066643</t>
  </si>
  <si>
    <t>10843</t>
  </si>
  <si>
    <t>1234560066544</t>
  </si>
  <si>
    <t>10844</t>
  </si>
  <si>
    <t>1234560066919</t>
  </si>
  <si>
    <t>10845</t>
  </si>
  <si>
    <t>1234560066940</t>
  </si>
  <si>
    <t>10846</t>
  </si>
  <si>
    <t>4991203150394</t>
  </si>
  <si>
    <t>10847</t>
  </si>
  <si>
    <t>6936235500821</t>
  </si>
  <si>
    <t>10848</t>
  </si>
  <si>
    <t>1234560066568</t>
  </si>
  <si>
    <t>10849</t>
  </si>
  <si>
    <t>4580682879201</t>
  </si>
  <si>
    <t>10850</t>
  </si>
  <si>
    <t>4972822411998</t>
  </si>
  <si>
    <t>10851</t>
  </si>
  <si>
    <t>6936235514255</t>
  </si>
  <si>
    <t>10852</t>
  </si>
  <si>
    <t>7015411698817</t>
  </si>
  <si>
    <t>10853</t>
  </si>
  <si>
    <t>4582757872216</t>
  </si>
  <si>
    <t>10854</t>
  </si>
  <si>
    <t>4510085910737</t>
  </si>
  <si>
    <t>10855</t>
  </si>
  <si>
    <t>4978446027843</t>
  </si>
  <si>
    <t>10856</t>
  </si>
  <si>
    <t>7199417159500</t>
  </si>
  <si>
    <t>10857</t>
  </si>
  <si>
    <t>4965534108003</t>
  </si>
  <si>
    <t>10858</t>
  </si>
  <si>
    <t>4510085910430</t>
  </si>
  <si>
    <t>10859</t>
  </si>
  <si>
    <t>6941474892149</t>
  </si>
  <si>
    <t>10860</t>
  </si>
  <si>
    <t>1234560011490</t>
  </si>
  <si>
    <t>10861</t>
  </si>
  <si>
    <t>1234560045808</t>
  </si>
  <si>
    <t>10862</t>
  </si>
  <si>
    <t>4991203182685</t>
  </si>
  <si>
    <t>10863</t>
  </si>
  <si>
    <t>1234560065936</t>
  </si>
  <si>
    <t>10864</t>
  </si>
  <si>
    <t>4973307599781</t>
  </si>
  <si>
    <t>10865</t>
  </si>
  <si>
    <t>4526112458189</t>
  </si>
  <si>
    <t>10866</t>
  </si>
  <si>
    <t>4526112462438</t>
  </si>
  <si>
    <t>10867</t>
  </si>
  <si>
    <t>4526112462414</t>
  </si>
  <si>
    <t>10868</t>
  </si>
  <si>
    <t>4982790274563</t>
  </si>
  <si>
    <t>10869</t>
  </si>
  <si>
    <t>1234560067046</t>
  </si>
  <si>
    <t>10870</t>
  </si>
  <si>
    <t>4570190784210</t>
  </si>
  <si>
    <t>10871</t>
  </si>
  <si>
    <t>1234560066575</t>
  </si>
  <si>
    <t>10872</t>
  </si>
  <si>
    <t>1234560067053</t>
  </si>
  <si>
    <t>10873</t>
  </si>
  <si>
    <t>1234560065929</t>
  </si>
  <si>
    <t>10874</t>
  </si>
  <si>
    <t>4947989681041</t>
  </si>
  <si>
    <t>10875</t>
  </si>
  <si>
    <t>6976106860012</t>
  </si>
  <si>
    <t>10876</t>
  </si>
  <si>
    <t>1234560067589</t>
  </si>
  <si>
    <t>10877</t>
  </si>
  <si>
    <t>4982592012851</t>
  </si>
  <si>
    <t>10878</t>
  </si>
  <si>
    <t>4973307636097</t>
  </si>
  <si>
    <t>10879</t>
  </si>
  <si>
    <t>4545244685683</t>
  </si>
  <si>
    <t>10880</t>
  </si>
  <si>
    <t>6971633381061</t>
  </si>
  <si>
    <t>10881</t>
  </si>
  <si>
    <t>4580682878433</t>
  </si>
  <si>
    <t>10882</t>
  </si>
  <si>
    <t>4903409165973</t>
  </si>
  <si>
    <t>10883</t>
  </si>
  <si>
    <t>6974313221992</t>
  </si>
  <si>
    <t>10884</t>
  </si>
  <si>
    <t>4573319299398</t>
  </si>
  <si>
    <t>10885</t>
  </si>
  <si>
    <t>4573319299275</t>
  </si>
  <si>
    <t>10886</t>
  </si>
  <si>
    <t>4573319299466</t>
  </si>
  <si>
    <t>10887</t>
  </si>
  <si>
    <t>4542804145687</t>
  </si>
  <si>
    <t>10888</t>
  </si>
  <si>
    <t>4573319299435</t>
  </si>
  <si>
    <t>10889</t>
  </si>
  <si>
    <t>4573319299336</t>
  </si>
  <si>
    <t>10890</t>
  </si>
  <si>
    <t>4573319299268</t>
  </si>
  <si>
    <t>10891</t>
  </si>
  <si>
    <t>4573319299305</t>
  </si>
  <si>
    <t>10892</t>
  </si>
  <si>
    <t>6974313220810</t>
  </si>
  <si>
    <t>10893</t>
  </si>
  <si>
    <t>4573319299312</t>
  </si>
  <si>
    <t>10894</t>
  </si>
  <si>
    <t>6973023780256</t>
  </si>
  <si>
    <t>10895</t>
  </si>
  <si>
    <t>1234560065912</t>
  </si>
  <si>
    <t>10896</t>
  </si>
  <si>
    <t>1234560066681</t>
  </si>
  <si>
    <t>10897</t>
  </si>
  <si>
    <t>4582757872261</t>
  </si>
  <si>
    <t>10898</t>
  </si>
  <si>
    <t>4526112620142</t>
  </si>
  <si>
    <t>10899</t>
  </si>
  <si>
    <t>4510085910720</t>
  </si>
  <si>
    <t>10900</t>
  </si>
  <si>
    <t>4978446045083</t>
  </si>
  <si>
    <t>10901</t>
  </si>
  <si>
    <t>4973307698415</t>
  </si>
  <si>
    <t>10902</t>
  </si>
  <si>
    <t>4580682878938</t>
  </si>
  <si>
    <t>10903</t>
  </si>
  <si>
    <t>4582757872254</t>
  </si>
  <si>
    <t>10904</t>
  </si>
  <si>
    <t>1234560066582</t>
  </si>
  <si>
    <t>10905</t>
  </si>
  <si>
    <t>1234560066674</t>
  </si>
  <si>
    <t>10906</t>
  </si>
  <si>
    <t>7015330456482</t>
  </si>
  <si>
    <t>10907</t>
  </si>
  <si>
    <t>4973430080606</t>
  </si>
  <si>
    <t>10908</t>
  </si>
  <si>
    <t>7735922144435</t>
  </si>
  <si>
    <t>10909</t>
  </si>
  <si>
    <t>4545244670412</t>
  </si>
  <si>
    <t>10910</t>
  </si>
  <si>
    <t>7012809798463</t>
  </si>
  <si>
    <t>10911</t>
  </si>
  <si>
    <t>1234560066704</t>
  </si>
  <si>
    <t>10912</t>
  </si>
  <si>
    <t>4973307683596</t>
  </si>
  <si>
    <t>10913</t>
  </si>
  <si>
    <t>4560179907648</t>
  </si>
  <si>
    <t>10914</t>
  </si>
  <si>
    <t>1234560066797</t>
  </si>
  <si>
    <t>10915</t>
  </si>
  <si>
    <t>1234560067084</t>
  </si>
  <si>
    <t>10916</t>
  </si>
  <si>
    <t>4545244663834</t>
  </si>
  <si>
    <t>c03-l3-1</t>
  </si>
  <si>
    <t>10917</t>
  </si>
  <si>
    <t>4582757872377</t>
  </si>
  <si>
    <t>10918</t>
  </si>
  <si>
    <t>1234560067077</t>
  </si>
  <si>
    <t>10919</t>
  </si>
  <si>
    <t>1234560011537</t>
  </si>
  <si>
    <t>10920</t>
  </si>
  <si>
    <t>4978446984979</t>
  </si>
  <si>
    <t>10921</t>
  </si>
  <si>
    <t>4978446984955</t>
  </si>
  <si>
    <t>10922</t>
  </si>
  <si>
    <t>4978446984986</t>
  </si>
  <si>
    <t>10923</t>
  </si>
  <si>
    <t>1234560067152</t>
  </si>
  <si>
    <t>10924</t>
  </si>
  <si>
    <t>1234560067121</t>
  </si>
  <si>
    <t>10925</t>
  </si>
  <si>
    <t>4978446984917</t>
  </si>
  <si>
    <t>10926</t>
  </si>
  <si>
    <t>4978929357887</t>
  </si>
  <si>
    <t>10927</t>
  </si>
  <si>
    <t>4560292160029</t>
  </si>
  <si>
    <t>10928</t>
  </si>
  <si>
    <t>4902778134955</t>
  </si>
  <si>
    <t>10929</t>
  </si>
  <si>
    <t>6973049450621</t>
  </si>
  <si>
    <t>10930</t>
  </si>
  <si>
    <t>4982790479951</t>
  </si>
  <si>
    <t>10931</t>
  </si>
  <si>
    <t>4982790274440</t>
  </si>
  <si>
    <t>10932</t>
  </si>
  <si>
    <t>4900662758089</t>
  </si>
  <si>
    <t>10933</t>
  </si>
  <si>
    <t>4986614266567</t>
  </si>
  <si>
    <t>10934</t>
  </si>
  <si>
    <t>4570195856677</t>
  </si>
  <si>
    <t>10935</t>
  </si>
  <si>
    <t>4570195856707</t>
  </si>
  <si>
    <t>10936</t>
  </si>
  <si>
    <t>4570195856837</t>
  </si>
  <si>
    <t>10937</t>
  </si>
  <si>
    <t>4570195856790</t>
  </si>
  <si>
    <t>10938</t>
  </si>
  <si>
    <t>4570195856691</t>
  </si>
  <si>
    <t>10939</t>
  </si>
  <si>
    <t>4570195856783</t>
  </si>
  <si>
    <t>10940</t>
  </si>
  <si>
    <t>4580682880344</t>
  </si>
  <si>
    <t>10941</t>
  </si>
  <si>
    <t>4570195856813</t>
  </si>
  <si>
    <t>10942</t>
  </si>
  <si>
    <t>4573319299428</t>
  </si>
  <si>
    <t>10943</t>
  </si>
  <si>
    <t>4973430025034</t>
  </si>
  <si>
    <t>10944</t>
  </si>
  <si>
    <t>1234560011629</t>
  </si>
  <si>
    <t>10945</t>
  </si>
  <si>
    <t>4901881180422</t>
  </si>
  <si>
    <t>10946</t>
  </si>
  <si>
    <t>4526112462445</t>
  </si>
  <si>
    <t>10947</t>
  </si>
  <si>
    <t>4955959169017</t>
  </si>
  <si>
    <t>10948</t>
  </si>
  <si>
    <t>4973307643651</t>
  </si>
  <si>
    <t>10949</t>
  </si>
  <si>
    <t>4520297916090</t>
  </si>
  <si>
    <t>10950</t>
  </si>
  <si>
    <t>4973307639999</t>
  </si>
  <si>
    <t>10951</t>
  </si>
  <si>
    <t>4528653959071</t>
  </si>
  <si>
    <t>10952</t>
  </si>
  <si>
    <t>4973307683589</t>
  </si>
  <si>
    <t>10953</t>
  </si>
  <si>
    <t>4973307528705</t>
  </si>
  <si>
    <t>10954</t>
  </si>
  <si>
    <t>4977794176036</t>
  </si>
  <si>
    <t>10955</t>
  </si>
  <si>
    <t>4991203206565</t>
  </si>
  <si>
    <t>10956</t>
  </si>
  <si>
    <t>4528653959064</t>
  </si>
  <si>
    <t>10957</t>
  </si>
  <si>
    <t>4991203206008</t>
  </si>
  <si>
    <t>10958</t>
  </si>
  <si>
    <t>4973307698330</t>
  </si>
  <si>
    <t>10959</t>
  </si>
  <si>
    <t>4526112620159</t>
  </si>
  <si>
    <t>10960</t>
  </si>
  <si>
    <t>4973430025027</t>
  </si>
  <si>
    <t>10961</t>
  </si>
  <si>
    <t>4542804144949</t>
  </si>
  <si>
    <t>10962</t>
  </si>
  <si>
    <t>4542804144994</t>
  </si>
  <si>
    <t>10963</t>
  </si>
  <si>
    <t>4526112456734</t>
  </si>
  <si>
    <t>10964</t>
  </si>
  <si>
    <t>4582757872124</t>
  </si>
  <si>
    <t>10965</t>
  </si>
  <si>
    <t>496553461644</t>
  </si>
  <si>
    <t>10966</t>
  </si>
  <si>
    <t>4526112561742</t>
  </si>
  <si>
    <t>10967</t>
  </si>
  <si>
    <t>4570151173053</t>
  </si>
  <si>
    <t>10968</t>
  </si>
  <si>
    <t>1234560066629</t>
  </si>
  <si>
    <t>10969</t>
  </si>
  <si>
    <t>4526112203215</t>
  </si>
  <si>
    <t>10970</t>
  </si>
  <si>
    <t>4974835040165</t>
  </si>
  <si>
    <t>10971</t>
  </si>
  <si>
    <t>4524999050212</t>
  </si>
  <si>
    <t>10972</t>
  </si>
  <si>
    <t>4526112562237</t>
  </si>
  <si>
    <t>10973</t>
  </si>
  <si>
    <t>4526112562213</t>
  </si>
  <si>
    <t>10974</t>
  </si>
  <si>
    <t>4526112531875</t>
  </si>
  <si>
    <t>10975</t>
  </si>
  <si>
    <t>4526112534593</t>
  </si>
  <si>
    <t>10976</t>
  </si>
  <si>
    <t>4526112534692</t>
  </si>
  <si>
    <t>10977</t>
  </si>
  <si>
    <t>4526112211906</t>
  </si>
  <si>
    <t>10978</t>
  </si>
  <si>
    <t>1234560046492</t>
  </si>
  <si>
    <t>10979</t>
  </si>
  <si>
    <t>4976508133884</t>
  </si>
  <si>
    <t>10980</t>
  </si>
  <si>
    <t>4580682876644</t>
  </si>
  <si>
    <t>10981</t>
  </si>
  <si>
    <t>4973430024372</t>
  </si>
  <si>
    <t>10982</t>
  </si>
  <si>
    <t>4526112597499</t>
  </si>
  <si>
    <t>10983</t>
  </si>
  <si>
    <t>4580682878723</t>
  </si>
  <si>
    <t>10984</t>
  </si>
  <si>
    <t>1234560056682</t>
  </si>
  <si>
    <t>10985</t>
  </si>
  <si>
    <t>4984324017738</t>
  </si>
  <si>
    <t>10986</t>
  </si>
  <si>
    <t>4952583058632</t>
  </si>
  <si>
    <t>10987</t>
  </si>
  <si>
    <t>6657720161562</t>
  </si>
  <si>
    <t>10988</t>
  </si>
  <si>
    <t>4978929356897</t>
  </si>
  <si>
    <t>10989</t>
  </si>
  <si>
    <t>4984324017653</t>
  </si>
  <si>
    <t>10990</t>
  </si>
  <si>
    <t>4965534336727</t>
  </si>
  <si>
    <t>10991</t>
  </si>
  <si>
    <t>4972822310857</t>
  </si>
  <si>
    <t>10992</t>
  </si>
  <si>
    <t>6932898737895</t>
  </si>
  <si>
    <t>10993</t>
  </si>
  <si>
    <t>4956810240692</t>
  </si>
  <si>
    <t>10994</t>
  </si>
  <si>
    <t>4968988043661</t>
  </si>
  <si>
    <t>10995</t>
  </si>
  <si>
    <t>4904901237021</t>
  </si>
  <si>
    <t>10996</t>
  </si>
  <si>
    <t>4978446057147</t>
  </si>
  <si>
    <t>10997</t>
  </si>
  <si>
    <t>4573577125514</t>
  </si>
  <si>
    <t>10998</t>
  </si>
  <si>
    <t>4952583063575</t>
  </si>
  <si>
    <t>10999</t>
  </si>
  <si>
    <t>4952583064770</t>
  </si>
  <si>
    <t>11000</t>
  </si>
  <si>
    <t>4973107041855</t>
  </si>
  <si>
    <t>11001</t>
  </si>
  <si>
    <t>4513750139921</t>
  </si>
  <si>
    <t>11002</t>
  </si>
  <si>
    <t>6972854794678</t>
  </si>
  <si>
    <t>11003</t>
  </si>
  <si>
    <t>4542099500086</t>
  </si>
  <si>
    <t>11004</t>
  </si>
  <si>
    <t>1234560059751</t>
  </si>
  <si>
    <t>11005</t>
  </si>
  <si>
    <t>4526112556564</t>
  </si>
  <si>
    <t>11006</t>
  </si>
  <si>
    <t>4975887570211</t>
  </si>
  <si>
    <t>11007</t>
  </si>
  <si>
    <t>4975887573021</t>
  </si>
  <si>
    <t>11008</t>
  </si>
  <si>
    <t>4972822320580</t>
  </si>
  <si>
    <t>11009</t>
  </si>
  <si>
    <t>6971058360481</t>
  </si>
  <si>
    <t>11010</t>
  </si>
  <si>
    <t>4967576785969</t>
  </si>
  <si>
    <t>11011</t>
  </si>
  <si>
    <t>4962242488526</t>
  </si>
  <si>
    <t>11012</t>
  </si>
  <si>
    <t>4513750127393</t>
  </si>
  <si>
    <t>11013</t>
  </si>
  <si>
    <t>4969757170953</t>
  </si>
  <si>
    <t>11014</t>
  </si>
  <si>
    <t>7637415092738</t>
  </si>
  <si>
    <t>11015</t>
  </si>
  <si>
    <t>4526112540709</t>
  </si>
  <si>
    <t>11016</t>
  </si>
  <si>
    <t>4549308700664</t>
  </si>
  <si>
    <t>11017</t>
  </si>
  <si>
    <t>4526112558353</t>
  </si>
  <si>
    <t>11018</t>
  </si>
  <si>
    <t>123456003919762</t>
  </si>
  <si>
    <t>11019</t>
  </si>
  <si>
    <t>4510085334793</t>
  </si>
  <si>
    <t>11020</t>
  </si>
  <si>
    <t>7141190603572</t>
  </si>
  <si>
    <t>11021</t>
  </si>
  <si>
    <t>4969757169551</t>
  </si>
  <si>
    <t>11022</t>
  </si>
  <si>
    <t>4978929355715</t>
  </si>
  <si>
    <t>11023</t>
  </si>
  <si>
    <t>4542804151954</t>
  </si>
  <si>
    <t>11024</t>
  </si>
  <si>
    <t>4968583199213</t>
  </si>
  <si>
    <t>11025</t>
  </si>
  <si>
    <t>4512427103036</t>
  </si>
  <si>
    <t>11026</t>
  </si>
  <si>
    <t>4901480389981</t>
  </si>
  <si>
    <t>11027</t>
  </si>
  <si>
    <t>4510085330443</t>
  </si>
  <si>
    <t>11028</t>
  </si>
  <si>
    <t>4549308566628</t>
  </si>
  <si>
    <t>11029</t>
  </si>
  <si>
    <t>4971902021300</t>
  </si>
  <si>
    <t>11030</t>
  </si>
  <si>
    <t>4526112541058</t>
  </si>
  <si>
    <t>11031</t>
  </si>
  <si>
    <t>4542804151701</t>
  </si>
  <si>
    <t>11032</t>
  </si>
  <si>
    <t>4549308566666</t>
  </si>
  <si>
    <t>11033</t>
  </si>
  <si>
    <t>4542804112849</t>
  </si>
  <si>
    <t>11034</t>
  </si>
  <si>
    <t>4978446045106</t>
  </si>
  <si>
    <t>11035</t>
  </si>
  <si>
    <t>4969757173862</t>
  </si>
  <si>
    <t>11036</t>
  </si>
  <si>
    <t>4580682879119</t>
  </si>
  <si>
    <t>11037</t>
  </si>
  <si>
    <t>4977794173189</t>
  </si>
  <si>
    <t>11038</t>
  </si>
  <si>
    <t>4549308566673</t>
  </si>
  <si>
    <t>11039</t>
  </si>
  <si>
    <t>4956810240562</t>
  </si>
  <si>
    <t>11040</t>
  </si>
  <si>
    <t>4573553201171</t>
  </si>
  <si>
    <t>11041</t>
  </si>
  <si>
    <t>4965534335911</t>
  </si>
  <si>
    <t>11042</t>
  </si>
  <si>
    <t>4543369026404</t>
  </si>
  <si>
    <t>11043</t>
  </si>
  <si>
    <t>4580682876521</t>
  </si>
  <si>
    <t>11044</t>
  </si>
  <si>
    <t>4977271092637</t>
  </si>
  <si>
    <t>11045</t>
  </si>
  <si>
    <t>4542804151923</t>
  </si>
  <si>
    <t>11046</t>
  </si>
  <si>
    <t>1234560037285</t>
  </si>
  <si>
    <t>11047</t>
  </si>
  <si>
    <t>4560179907075</t>
  </si>
  <si>
    <t>11048</t>
  </si>
  <si>
    <t>4589951900592</t>
  </si>
  <si>
    <t>11049</t>
  </si>
  <si>
    <t>4991203205834</t>
  </si>
  <si>
    <t>11050</t>
  </si>
  <si>
    <t>6971058360030</t>
  </si>
  <si>
    <t>11051</t>
  </si>
  <si>
    <t>6971058360122</t>
  </si>
  <si>
    <t>11052</t>
  </si>
  <si>
    <t>4573553199218</t>
  </si>
  <si>
    <t>11053</t>
  </si>
  <si>
    <t>4526112556588</t>
  </si>
  <si>
    <t>11054</t>
  </si>
  <si>
    <t>4560179901745</t>
  </si>
  <si>
    <t>11055</t>
  </si>
  <si>
    <t>4982790295797</t>
  </si>
  <si>
    <t>11056</t>
  </si>
  <si>
    <t>4580564157175</t>
  </si>
  <si>
    <t>11057</t>
  </si>
  <si>
    <t>4560409237484</t>
  </si>
  <si>
    <t>11058</t>
  </si>
  <si>
    <t>4560409213150</t>
  </si>
  <si>
    <t>11059</t>
  </si>
  <si>
    <t>4580564188575</t>
  </si>
  <si>
    <t>11060</t>
  </si>
  <si>
    <t>4580564254768</t>
  </si>
  <si>
    <t>11061</t>
  </si>
  <si>
    <t>4560409274854</t>
  </si>
  <si>
    <t>11062</t>
  </si>
  <si>
    <t>1234560047567</t>
  </si>
  <si>
    <t>11063</t>
  </si>
  <si>
    <t>4545244961138</t>
  </si>
  <si>
    <t>11064</t>
  </si>
  <si>
    <t>4991203192356</t>
  </si>
  <si>
    <t>11065</t>
  </si>
  <si>
    <t>4936181533661</t>
  </si>
  <si>
    <t>11066</t>
  </si>
  <si>
    <t>4589951901070</t>
  </si>
  <si>
    <t>11067</t>
  </si>
  <si>
    <t>4550163014261</t>
  </si>
  <si>
    <t>11068</t>
  </si>
  <si>
    <t>4969757173848</t>
  </si>
  <si>
    <t>11069</t>
  </si>
  <si>
    <t>4542804129069</t>
  </si>
  <si>
    <t>11070</t>
  </si>
  <si>
    <t>4542804112832</t>
  </si>
  <si>
    <t>11071</t>
  </si>
  <si>
    <t>4510085335615</t>
  </si>
  <si>
    <t>11072</t>
  </si>
  <si>
    <t>4969757173855</t>
  </si>
  <si>
    <t>11073</t>
  </si>
  <si>
    <t>4973911829229</t>
  </si>
  <si>
    <t>11074</t>
  </si>
  <si>
    <t>4526112561131</t>
  </si>
  <si>
    <t>11075</t>
  </si>
  <si>
    <t>4904342006743</t>
  </si>
  <si>
    <t>11076</t>
  </si>
  <si>
    <t>4560348446756</t>
  </si>
  <si>
    <t>11077</t>
  </si>
  <si>
    <t>4573553197016</t>
  </si>
  <si>
    <t>11078</t>
  </si>
  <si>
    <t>4542804152128</t>
  </si>
  <si>
    <t>11079</t>
  </si>
  <si>
    <t>4978446503804</t>
  </si>
  <si>
    <t>11080</t>
  </si>
  <si>
    <t>4978929356798</t>
  </si>
  <si>
    <t>11081</t>
  </si>
  <si>
    <t>4986614268042</t>
  </si>
  <si>
    <t>11082</t>
  </si>
  <si>
    <t>8802599060234</t>
  </si>
  <si>
    <t>11083</t>
  </si>
  <si>
    <t>4956810240708</t>
  </si>
  <si>
    <t>11084</t>
  </si>
  <si>
    <t>4968583249642</t>
  </si>
  <si>
    <t>11085</t>
  </si>
  <si>
    <t>4977794174094</t>
  </si>
  <si>
    <t>11086</t>
  </si>
  <si>
    <t>4977794174070</t>
  </si>
  <si>
    <t>11087</t>
  </si>
  <si>
    <t>4972822461047</t>
  </si>
  <si>
    <t>11088</t>
  </si>
  <si>
    <t>4972822461030</t>
  </si>
  <si>
    <t>11089</t>
  </si>
  <si>
    <t>4972822461054</t>
  </si>
  <si>
    <t>11090</t>
  </si>
  <si>
    <t>4965534336925</t>
  </si>
  <si>
    <t>11091</t>
  </si>
  <si>
    <t>4965534336826</t>
  </si>
  <si>
    <t>11092</t>
  </si>
  <si>
    <t>6956218140080</t>
  </si>
  <si>
    <t>11093</t>
  </si>
  <si>
    <t>4905687419304</t>
  </si>
  <si>
    <t>11094</t>
  </si>
  <si>
    <t>4546490706412</t>
  </si>
  <si>
    <t>11095</t>
  </si>
  <si>
    <t>4543369026398</t>
  </si>
  <si>
    <t>11096</t>
  </si>
  <si>
    <t>4543369026428</t>
  </si>
  <si>
    <t>11097</t>
  </si>
  <si>
    <t>8052202119877</t>
  </si>
  <si>
    <t>11098</t>
  </si>
  <si>
    <t>4526112534685</t>
  </si>
  <si>
    <t>11099</t>
  </si>
  <si>
    <t>4526112534586</t>
  </si>
  <si>
    <t>11100</t>
  </si>
  <si>
    <t>6935648580062</t>
  </si>
  <si>
    <t>11101</t>
  </si>
  <si>
    <t>7441011309653</t>
  </si>
  <si>
    <t>11102</t>
  </si>
  <si>
    <t>8809180740865</t>
  </si>
  <si>
    <t>11103</t>
  </si>
  <si>
    <t>4526112561292</t>
  </si>
  <si>
    <t>11104</t>
  </si>
  <si>
    <t>1234560001705</t>
  </si>
  <si>
    <t>11105</t>
  </si>
  <si>
    <t>4973430020114</t>
  </si>
  <si>
    <t>11106</t>
  </si>
  <si>
    <t>6950383003546</t>
  </si>
  <si>
    <t>11107</t>
  </si>
  <si>
    <t>6950383003539</t>
  </si>
  <si>
    <t>11108</t>
  </si>
  <si>
    <t>6972081864694</t>
  </si>
  <si>
    <t>11109</t>
  </si>
  <si>
    <t>4550163007409</t>
  </si>
  <si>
    <t>11110</t>
  </si>
  <si>
    <t>1234560026449</t>
  </si>
  <si>
    <t>11111</t>
  </si>
  <si>
    <t>4550163015091</t>
  </si>
  <si>
    <t>11112</t>
  </si>
  <si>
    <t>4526112557578</t>
  </si>
  <si>
    <t>11113</t>
  </si>
  <si>
    <t>4977425701156</t>
  </si>
  <si>
    <t>11114</t>
  </si>
  <si>
    <t>4549308509069</t>
  </si>
  <si>
    <t>11115</t>
  </si>
  <si>
    <t>4956810864775</t>
  </si>
  <si>
    <t>11116</t>
  </si>
  <si>
    <t>4570025480812</t>
  </si>
  <si>
    <t>11117</t>
  </si>
  <si>
    <t>4986614268226</t>
  </si>
  <si>
    <t>11118</t>
  </si>
  <si>
    <t>4580297231685</t>
  </si>
  <si>
    <t>11119</t>
  </si>
  <si>
    <t>4570025489686</t>
  </si>
  <si>
    <t>11120</t>
  </si>
  <si>
    <t>4526112632626</t>
  </si>
  <si>
    <t>11121</t>
  </si>
  <si>
    <t>4526112211227</t>
  </si>
  <si>
    <t>11122</t>
  </si>
  <si>
    <t>4973430024143</t>
  </si>
  <si>
    <t>11123</t>
  </si>
  <si>
    <t>4905687351604</t>
  </si>
  <si>
    <t>11124</t>
  </si>
  <si>
    <t>4965534421751</t>
  </si>
  <si>
    <t>11125</t>
  </si>
  <si>
    <t>4952583064602</t>
  </si>
  <si>
    <t>11126</t>
  </si>
  <si>
    <t>4982592012530</t>
  </si>
  <si>
    <t>11127</t>
  </si>
  <si>
    <t>4526112548712</t>
  </si>
  <si>
    <t>11128</t>
  </si>
  <si>
    <t>4526112597383</t>
  </si>
  <si>
    <t>11129</t>
  </si>
  <si>
    <t>4906137329419</t>
  </si>
  <si>
    <t>11130</t>
  </si>
  <si>
    <t>4906137329310</t>
  </si>
  <si>
    <t>11131</t>
  </si>
  <si>
    <t>6972854793879</t>
  </si>
  <si>
    <t>11132</t>
  </si>
  <si>
    <t>4978929353353</t>
  </si>
  <si>
    <t>11133</t>
  </si>
  <si>
    <t>4582111359407</t>
  </si>
  <si>
    <t>11134</t>
  </si>
  <si>
    <t>4973430019781</t>
  </si>
  <si>
    <t>11135</t>
  </si>
  <si>
    <t>4978929355685</t>
  </si>
  <si>
    <t>11136</t>
  </si>
  <si>
    <t>4905687345993</t>
  </si>
  <si>
    <t>11137</t>
  </si>
  <si>
    <t>1234560015566</t>
  </si>
  <si>
    <t>11138</t>
  </si>
  <si>
    <t>4977794172731</t>
  </si>
  <si>
    <t>11139</t>
  </si>
  <si>
    <t>4560177466192</t>
  </si>
  <si>
    <t>11140</t>
  </si>
  <si>
    <t>4978446073031</t>
  </si>
  <si>
    <t>11141</t>
  </si>
  <si>
    <t>4968988076034</t>
  </si>
  <si>
    <t>11142</t>
  </si>
  <si>
    <t>4580297237250</t>
  </si>
  <si>
    <t>11143</t>
  </si>
  <si>
    <t>4526112644254</t>
  </si>
  <si>
    <t>11144</t>
  </si>
  <si>
    <t>4526112644223</t>
  </si>
  <si>
    <t>11145</t>
  </si>
  <si>
    <t>4526112218134</t>
  </si>
  <si>
    <t>11146</t>
  </si>
  <si>
    <t>4991203184658</t>
  </si>
  <si>
    <t>11147</t>
  </si>
  <si>
    <t>4560436802501</t>
  </si>
  <si>
    <t>11148</t>
  </si>
  <si>
    <t>4560436803102</t>
  </si>
  <si>
    <t>11149</t>
  </si>
  <si>
    <t>4970202008950</t>
  </si>
  <si>
    <t>11150</t>
  </si>
  <si>
    <t>4980299041457</t>
  </si>
  <si>
    <t>11151</t>
  </si>
  <si>
    <t>4582111354297</t>
  </si>
  <si>
    <t>11152</t>
  </si>
  <si>
    <t>6972081867091</t>
  </si>
  <si>
    <t>11153</t>
  </si>
  <si>
    <t>4526112465750</t>
  </si>
  <si>
    <t>11154</t>
  </si>
  <si>
    <t>4580104602509</t>
  </si>
  <si>
    <t>11155</t>
  </si>
  <si>
    <t>4986614261807</t>
  </si>
  <si>
    <t>11156</t>
  </si>
  <si>
    <t>4543369026411</t>
  </si>
  <si>
    <t>11157</t>
  </si>
  <si>
    <t>1234560037728</t>
  </si>
  <si>
    <t>11158</t>
  </si>
  <si>
    <t>4958702033504</t>
  </si>
  <si>
    <t>11159</t>
  </si>
  <si>
    <t>6974313221503</t>
  </si>
  <si>
    <t>11160</t>
  </si>
  <si>
    <t>4580682875296</t>
  </si>
  <si>
    <t>11161</t>
  </si>
  <si>
    <t>4991203194572</t>
  </si>
  <si>
    <t>11162</t>
  </si>
  <si>
    <t>4982790388611</t>
  </si>
  <si>
    <t>11163</t>
  </si>
  <si>
    <t>4560436814245</t>
  </si>
  <si>
    <t>11164</t>
  </si>
  <si>
    <t>4906137305956</t>
  </si>
  <si>
    <t>11165</t>
  </si>
  <si>
    <t>4904333016140</t>
  </si>
  <si>
    <t>11166</t>
  </si>
  <si>
    <t>4905687354919</t>
  </si>
  <si>
    <t>11167</t>
  </si>
  <si>
    <t>6932802432311</t>
  </si>
  <si>
    <t>11168</t>
  </si>
  <si>
    <t>4526112534678</t>
  </si>
  <si>
    <t>11169</t>
  </si>
  <si>
    <t>6937212123415</t>
  </si>
  <si>
    <t>11170</t>
  </si>
  <si>
    <t>4965534363723</t>
  </si>
  <si>
    <t>11171</t>
  </si>
  <si>
    <t>4580682876903</t>
  </si>
  <si>
    <t>11172</t>
  </si>
  <si>
    <t>4941336729073</t>
  </si>
  <si>
    <t>11173</t>
  </si>
  <si>
    <t>4510085908949</t>
  </si>
  <si>
    <t>11174</t>
  </si>
  <si>
    <t>4510085909052</t>
  </si>
  <si>
    <t>11175</t>
  </si>
  <si>
    <t>4982790321618</t>
  </si>
  <si>
    <t>11176</t>
  </si>
  <si>
    <t>4953980384409</t>
  </si>
  <si>
    <t>11177</t>
  </si>
  <si>
    <t>4550163001476</t>
  </si>
  <si>
    <t>11178</t>
  </si>
  <si>
    <t>4510085330221</t>
  </si>
  <si>
    <t>11179</t>
  </si>
  <si>
    <t>4546490505206</t>
  </si>
  <si>
    <t>11180</t>
  </si>
  <si>
    <t>4582111359957</t>
  </si>
  <si>
    <t>11181</t>
  </si>
  <si>
    <t>8052202114513</t>
  </si>
  <si>
    <t>11182</t>
  </si>
  <si>
    <t>8052202140673</t>
  </si>
  <si>
    <t>11183</t>
  </si>
  <si>
    <t>4901881503856</t>
  </si>
  <si>
    <t>11184</t>
  </si>
  <si>
    <t>4956810803392</t>
  </si>
  <si>
    <t>11185</t>
  </si>
  <si>
    <t>4571137128951</t>
  </si>
  <si>
    <t>11186</t>
  </si>
  <si>
    <t>1234560032303</t>
  </si>
  <si>
    <t>11187</t>
  </si>
  <si>
    <t>4974052727146</t>
  </si>
  <si>
    <t>11188</t>
  </si>
  <si>
    <t>4977794172885</t>
  </si>
  <si>
    <t>11189</t>
  </si>
  <si>
    <t>4903409161685</t>
  </si>
  <si>
    <t>11190</t>
  </si>
  <si>
    <t>4549308565379</t>
  </si>
  <si>
    <t>11191</t>
  </si>
  <si>
    <t>4967576785976</t>
  </si>
  <si>
    <t>11192</t>
  </si>
  <si>
    <t>4901681400829</t>
  </si>
  <si>
    <t>11193</t>
  </si>
  <si>
    <t>4967576785242</t>
  </si>
  <si>
    <t>11194</t>
  </si>
  <si>
    <t>4967576785259</t>
  </si>
  <si>
    <t>11195</t>
  </si>
  <si>
    <t>4991203152961</t>
  </si>
  <si>
    <t>11196</t>
  </si>
  <si>
    <t>4901681577255</t>
  </si>
  <si>
    <t>11197</t>
  </si>
  <si>
    <t>4955959137634</t>
  </si>
  <si>
    <t>11198</t>
  </si>
  <si>
    <t>4941335090389</t>
  </si>
  <si>
    <t>11199</t>
  </si>
  <si>
    <t>4582757872223</t>
  </si>
  <si>
    <t>11200</t>
  </si>
  <si>
    <t>4542099102495</t>
  </si>
  <si>
    <t>11201</t>
  </si>
  <si>
    <t>4965534335973</t>
  </si>
  <si>
    <t>11202</t>
  </si>
  <si>
    <t>4580233939651</t>
  </si>
  <si>
    <t>11203</t>
  </si>
  <si>
    <t>4580233939835</t>
  </si>
  <si>
    <t>11204</t>
  </si>
  <si>
    <t>4978929355975</t>
  </si>
  <si>
    <t>11205</t>
  </si>
  <si>
    <t>4978446045274</t>
  </si>
  <si>
    <t>11206</t>
  </si>
  <si>
    <t>4526112541737</t>
  </si>
  <si>
    <t>11207</t>
  </si>
  <si>
    <t>4526112545407</t>
  </si>
  <si>
    <t>11208</t>
  </si>
  <si>
    <t>4535682000063</t>
  </si>
  <si>
    <t>11209</t>
  </si>
  <si>
    <t>4513750154092</t>
  </si>
  <si>
    <t>11210</t>
  </si>
  <si>
    <t>4526112542857</t>
  </si>
  <si>
    <t>11211</t>
  </si>
  <si>
    <t>4526112214099</t>
  </si>
  <si>
    <t>11212</t>
  </si>
  <si>
    <t>4982790320642</t>
  </si>
  <si>
    <t>11213</t>
  </si>
  <si>
    <t>4904510887501</t>
  </si>
  <si>
    <t>11214</t>
  </si>
  <si>
    <t>4589781025960</t>
  </si>
  <si>
    <t>11215</t>
  </si>
  <si>
    <t>4982592012585</t>
  </si>
  <si>
    <t>11216</t>
  </si>
  <si>
    <t>4941335080465</t>
  </si>
  <si>
    <t>11217</t>
  </si>
  <si>
    <t>4900634002387</t>
  </si>
  <si>
    <t>11218</t>
  </si>
  <si>
    <t>4560141084476</t>
  </si>
  <si>
    <t>11219</t>
  </si>
  <si>
    <t>4589781024147</t>
  </si>
  <si>
    <t>11220</t>
  </si>
  <si>
    <t>4991203150370</t>
  </si>
  <si>
    <t>11221</t>
  </si>
  <si>
    <t>4941335090242</t>
  </si>
  <si>
    <t>11222</t>
  </si>
  <si>
    <t>4977794009754</t>
  </si>
  <si>
    <t>11223</t>
  </si>
  <si>
    <t>1234560032143</t>
  </si>
  <si>
    <t>11224</t>
  </si>
  <si>
    <t>4904333016027</t>
  </si>
  <si>
    <t>11225</t>
  </si>
  <si>
    <t>4982790325562</t>
  </si>
  <si>
    <t>11226</t>
  </si>
  <si>
    <t>4941335090266</t>
  </si>
  <si>
    <t>11227</t>
  </si>
  <si>
    <t>1234560032297</t>
  </si>
  <si>
    <t>11228</t>
  </si>
  <si>
    <t>4904333016003</t>
  </si>
  <si>
    <t>11229</t>
  </si>
  <si>
    <t>4982790327382</t>
  </si>
  <si>
    <t>11230</t>
  </si>
  <si>
    <t>4941335090235</t>
  </si>
  <si>
    <t>11231</t>
  </si>
  <si>
    <t>1234560032167</t>
  </si>
  <si>
    <t>11232</t>
  </si>
  <si>
    <t>4982790295773</t>
  </si>
  <si>
    <t>11233</t>
  </si>
  <si>
    <t>4991203193872</t>
  </si>
  <si>
    <t>11234</t>
  </si>
  <si>
    <t>4535792376980</t>
  </si>
  <si>
    <t>11235</t>
  </si>
  <si>
    <t>4982790352926</t>
  </si>
  <si>
    <t>11236</t>
  </si>
  <si>
    <t>4982790327047</t>
  </si>
  <si>
    <t>11237</t>
  </si>
  <si>
    <t>1234560032129</t>
  </si>
  <si>
    <t>11238</t>
  </si>
  <si>
    <t>4965534398725</t>
  </si>
  <si>
    <t>11239</t>
  </si>
  <si>
    <t>4526112543915</t>
  </si>
  <si>
    <t>11240</t>
  </si>
  <si>
    <t>4532311000104</t>
  </si>
  <si>
    <t>11241</t>
  </si>
  <si>
    <t>4905687073872</t>
  </si>
  <si>
    <t>11242</t>
  </si>
  <si>
    <t>4941335030859</t>
  </si>
  <si>
    <t>11243</t>
  </si>
  <si>
    <t>1234560032259</t>
  </si>
  <si>
    <t>11244</t>
  </si>
  <si>
    <t>4571137121839</t>
  </si>
  <si>
    <t>11245</t>
  </si>
  <si>
    <t>4964549009442</t>
  </si>
  <si>
    <t>11246</t>
  </si>
  <si>
    <t>4982592012592</t>
  </si>
  <si>
    <t>11247</t>
  </si>
  <si>
    <t>4901881500053</t>
  </si>
  <si>
    <t>11248</t>
  </si>
  <si>
    <t>4991203134127</t>
  </si>
  <si>
    <t>11249</t>
  </si>
  <si>
    <t>4589932532828</t>
  </si>
  <si>
    <t>11250</t>
  </si>
  <si>
    <t>4550163000639</t>
  </si>
  <si>
    <t>11251</t>
  </si>
  <si>
    <t>4513454100258</t>
  </si>
  <si>
    <t>11252</t>
  </si>
  <si>
    <t>4964549009473</t>
  </si>
  <si>
    <t>11253</t>
  </si>
  <si>
    <t>4969757150108</t>
  </si>
  <si>
    <t>11254</t>
  </si>
  <si>
    <t>4582309680115</t>
  </si>
  <si>
    <t>11255</t>
  </si>
  <si>
    <t>6936363165138</t>
  </si>
  <si>
    <t>11256</t>
  </si>
  <si>
    <t>4964549026234</t>
  </si>
  <si>
    <t>11257</t>
  </si>
  <si>
    <t>4978929482282</t>
  </si>
  <si>
    <t>11258</t>
  </si>
  <si>
    <t>4589932532842</t>
  </si>
  <si>
    <t>11259</t>
  </si>
  <si>
    <t>4906137609412</t>
  </si>
  <si>
    <t>11260</t>
  </si>
  <si>
    <t>4976508133617</t>
  </si>
  <si>
    <t>11261</t>
  </si>
  <si>
    <t>6973003952134</t>
  </si>
  <si>
    <t>11262</t>
  </si>
  <si>
    <t>1234560032341</t>
  </si>
  <si>
    <t>11263</t>
  </si>
  <si>
    <t>1234560037971</t>
  </si>
  <si>
    <t>11264</t>
  </si>
  <si>
    <t>4980299039799</t>
  </si>
  <si>
    <t>11265</t>
  </si>
  <si>
    <t>4982790329645</t>
  </si>
  <si>
    <t>11266</t>
  </si>
  <si>
    <t>4543369021652</t>
  </si>
  <si>
    <t>11267</t>
  </si>
  <si>
    <t>4934297004983</t>
  </si>
  <si>
    <t>11268</t>
  </si>
  <si>
    <t>4906137813611</t>
  </si>
  <si>
    <t>11269</t>
  </si>
  <si>
    <t>1234560012213</t>
  </si>
  <si>
    <t>11270</t>
  </si>
  <si>
    <t>4941335090372</t>
  </si>
  <si>
    <t>11271</t>
  </si>
  <si>
    <t>1234560012312</t>
  </si>
  <si>
    <t>11272</t>
  </si>
  <si>
    <t>4580233939705</t>
  </si>
  <si>
    <t>11273</t>
  </si>
  <si>
    <t>4580004043280</t>
  </si>
  <si>
    <t>11274</t>
  </si>
  <si>
    <t>6982323170551</t>
  </si>
  <si>
    <t>11275</t>
  </si>
  <si>
    <t>4512427032183</t>
  </si>
  <si>
    <t>11276</t>
  </si>
  <si>
    <t>4543369018898</t>
  </si>
  <si>
    <t>11277</t>
  </si>
  <si>
    <t>4543369025438</t>
  </si>
  <si>
    <t>11278</t>
  </si>
  <si>
    <t>4978929913847</t>
  </si>
  <si>
    <t>11279</t>
  </si>
  <si>
    <t>4526112644209</t>
  </si>
  <si>
    <t>11280</t>
  </si>
  <si>
    <t>4903409162903</t>
  </si>
  <si>
    <t>11281</t>
  </si>
  <si>
    <t>4964549056798</t>
  </si>
  <si>
    <t>11282</t>
  </si>
  <si>
    <t>1234560013814</t>
  </si>
  <si>
    <t>11283</t>
  </si>
  <si>
    <t>4580233939682</t>
  </si>
  <si>
    <t>11284</t>
  </si>
  <si>
    <t>4969757150559</t>
  </si>
  <si>
    <t>11285</t>
  </si>
  <si>
    <t>4991203118745</t>
  </si>
  <si>
    <t>11286</t>
  </si>
  <si>
    <t>4982592012608</t>
  </si>
  <si>
    <t>11287</t>
  </si>
  <si>
    <t>4977794171178</t>
  </si>
  <si>
    <t>11288</t>
  </si>
  <si>
    <t>6973003924540</t>
  </si>
  <si>
    <t>11289</t>
  </si>
  <si>
    <t>4964549059621</t>
  </si>
  <si>
    <t>11290</t>
  </si>
  <si>
    <t>4969757150580</t>
  </si>
  <si>
    <t>11291</t>
  </si>
  <si>
    <t>4905687381991</t>
  </si>
  <si>
    <t>11292</t>
  </si>
  <si>
    <t>4968988090511</t>
  </si>
  <si>
    <t>11293</t>
  </si>
  <si>
    <t>4991203188335</t>
  </si>
  <si>
    <t>11294</t>
  </si>
  <si>
    <t>4969757150702</t>
  </si>
  <si>
    <t>11295</t>
  </si>
  <si>
    <t>4978446054719</t>
  </si>
  <si>
    <t>11296</t>
  </si>
  <si>
    <t>4982790222205</t>
  </si>
  <si>
    <t>11297</t>
  </si>
  <si>
    <t>4976508133570</t>
  </si>
  <si>
    <t>11298</t>
  </si>
  <si>
    <t>4978929352059</t>
  </si>
  <si>
    <t>11299</t>
  </si>
  <si>
    <t>4969757160619</t>
  </si>
  <si>
    <t>11300</t>
  </si>
  <si>
    <t>4965412253542</t>
  </si>
  <si>
    <t>11301</t>
  </si>
  <si>
    <t>4991203125514</t>
  </si>
  <si>
    <t>11302</t>
  </si>
  <si>
    <t>E06810012</t>
  </si>
  <si>
    <t>11303</t>
  </si>
  <si>
    <t>4580004041958</t>
  </si>
  <si>
    <t>11304</t>
  </si>
  <si>
    <t>4570053420279</t>
  </si>
  <si>
    <t>11305</t>
  </si>
  <si>
    <t>4560379877512</t>
  </si>
  <si>
    <t>11306</t>
  </si>
  <si>
    <t>4951313400475</t>
  </si>
  <si>
    <t>11307</t>
  </si>
  <si>
    <t>4980299066498</t>
  </si>
  <si>
    <t>11308</t>
  </si>
  <si>
    <t>4968583504659</t>
  </si>
  <si>
    <t>11309</t>
  </si>
  <si>
    <t>4991203121585</t>
  </si>
  <si>
    <t>11310</t>
  </si>
  <si>
    <t>4978929909673</t>
  </si>
  <si>
    <t>11311</t>
  </si>
  <si>
    <t>4982790353381</t>
  </si>
  <si>
    <t>11312</t>
  </si>
  <si>
    <t>4969757163740</t>
  </si>
  <si>
    <t>11313</t>
  </si>
  <si>
    <t>4542804118735</t>
  </si>
  <si>
    <t>11314</t>
  </si>
  <si>
    <t>4524039300147</t>
  </si>
  <si>
    <t>11315</t>
  </si>
  <si>
    <t>4542804136388</t>
  </si>
  <si>
    <t>11316</t>
  </si>
  <si>
    <t>4984831083622</t>
  </si>
  <si>
    <t>11317</t>
  </si>
  <si>
    <t>4524039213805</t>
  </si>
  <si>
    <t>11318</t>
  </si>
  <si>
    <t>4526112625758</t>
  </si>
  <si>
    <t>11319</t>
  </si>
  <si>
    <t>4967576785952</t>
  </si>
  <si>
    <t>11320</t>
  </si>
  <si>
    <t>4526112572946</t>
  </si>
  <si>
    <t>11321</t>
  </si>
  <si>
    <t>4980299051951</t>
  </si>
  <si>
    <t>11322</t>
  </si>
  <si>
    <t>4978929353933</t>
  </si>
  <si>
    <t>11323</t>
  </si>
  <si>
    <t>4955959156307</t>
  </si>
  <si>
    <t>11324</t>
  </si>
  <si>
    <t>4901480190334</t>
  </si>
  <si>
    <t>11325</t>
  </si>
  <si>
    <t>4955959152101</t>
  </si>
  <si>
    <t>11326</t>
  </si>
  <si>
    <t>4934297004952</t>
  </si>
  <si>
    <t>11327</t>
  </si>
  <si>
    <t>4542804118032</t>
  </si>
  <si>
    <t>11328</t>
  </si>
  <si>
    <t>4545244657161</t>
  </si>
  <si>
    <t>11329</t>
  </si>
  <si>
    <t>4955959168300</t>
  </si>
  <si>
    <t>11330</t>
  </si>
  <si>
    <t>4549308542196</t>
  </si>
  <si>
    <t>11331</t>
  </si>
  <si>
    <t>4964549028771</t>
  </si>
  <si>
    <t>11332</t>
  </si>
  <si>
    <t>1234560037582</t>
  </si>
  <si>
    <t>11333</t>
  </si>
  <si>
    <t>4526112557172</t>
  </si>
  <si>
    <t>11334</t>
  </si>
  <si>
    <t>4526112557417</t>
  </si>
  <si>
    <t>11335</t>
  </si>
  <si>
    <t>4526112557585</t>
  </si>
  <si>
    <t>11336</t>
  </si>
  <si>
    <t>4542099400119</t>
  </si>
  <si>
    <t>11337</t>
  </si>
  <si>
    <t>4991203179326</t>
  </si>
  <si>
    <t>11338</t>
  </si>
  <si>
    <t>4526112465668</t>
  </si>
  <si>
    <t>11339</t>
  </si>
  <si>
    <t>4982790310360</t>
  </si>
  <si>
    <t>11340</t>
  </si>
  <si>
    <t>4542099102518</t>
  </si>
  <si>
    <t>11341</t>
  </si>
  <si>
    <t>4991685981189</t>
  </si>
  <si>
    <t>11342</t>
  </si>
  <si>
    <t>4905687003473</t>
  </si>
  <si>
    <t>11343</t>
  </si>
  <si>
    <t>4580133797146</t>
  </si>
  <si>
    <t>11344</t>
  </si>
  <si>
    <t>6971633381412</t>
  </si>
  <si>
    <t>11345</t>
  </si>
  <si>
    <t>4560369416523</t>
  </si>
  <si>
    <t>11346</t>
  </si>
  <si>
    <t>4535792348284</t>
  </si>
  <si>
    <t>11347</t>
  </si>
  <si>
    <t>4973430003469</t>
  </si>
  <si>
    <t>11348</t>
  </si>
  <si>
    <t>4907692039027</t>
  </si>
  <si>
    <t>11349</t>
  </si>
  <si>
    <t>4560436802549</t>
  </si>
  <si>
    <t>11350</t>
  </si>
  <si>
    <t>4982790181922</t>
  </si>
  <si>
    <t>11351</t>
  </si>
  <si>
    <t>4991203155115</t>
  </si>
  <si>
    <t>11352</t>
  </si>
  <si>
    <t>4542804115840</t>
  </si>
  <si>
    <t>11353</t>
  </si>
  <si>
    <t>4904333016133</t>
  </si>
  <si>
    <t>11354</t>
  </si>
  <si>
    <t>4982790321427</t>
  </si>
  <si>
    <t>11355</t>
  </si>
  <si>
    <t>4526112549009</t>
  </si>
  <si>
    <t>11356</t>
  </si>
  <si>
    <t>4582111358806</t>
  </si>
  <si>
    <t>11357</t>
  </si>
  <si>
    <t>1234560032006</t>
  </si>
  <si>
    <t>11358</t>
  </si>
  <si>
    <t>4982790222199</t>
  </si>
  <si>
    <t>11359</t>
  </si>
  <si>
    <t>4964291070677</t>
  </si>
  <si>
    <t>11360</t>
  </si>
  <si>
    <t>4580682874572</t>
  </si>
  <si>
    <t>11361</t>
  </si>
  <si>
    <t>4526112633166</t>
  </si>
  <si>
    <t>11362</t>
  </si>
  <si>
    <t>4982790241169</t>
  </si>
  <si>
    <t>11363</t>
  </si>
  <si>
    <t>4526112542833</t>
  </si>
  <si>
    <t>11364</t>
  </si>
  <si>
    <t>4972822625036</t>
  </si>
  <si>
    <t>11365</t>
  </si>
  <si>
    <t>4991203196552</t>
  </si>
  <si>
    <t>11366</t>
  </si>
  <si>
    <t>4954939001293</t>
  </si>
  <si>
    <t>11367</t>
  </si>
  <si>
    <t>4968988996073</t>
  </si>
  <si>
    <t>11368</t>
  </si>
  <si>
    <t>4510085532502</t>
  </si>
  <si>
    <t>11369</t>
  </si>
  <si>
    <t>4510085532953</t>
  </si>
  <si>
    <t>11370</t>
  </si>
  <si>
    <t>4560409237491</t>
  </si>
  <si>
    <t>11371</t>
  </si>
  <si>
    <t>4982592304093</t>
  </si>
  <si>
    <t>11372</t>
  </si>
  <si>
    <t>4589780990641</t>
  </si>
  <si>
    <t>11373</t>
  </si>
  <si>
    <t>4900662684906</t>
  </si>
  <si>
    <t>11374</t>
  </si>
  <si>
    <t>4954939018734</t>
  </si>
  <si>
    <t>11375</t>
  </si>
  <si>
    <t>4543369024653</t>
  </si>
  <si>
    <t>11376</t>
  </si>
  <si>
    <t>4982790221093</t>
  </si>
  <si>
    <t>11377</t>
  </si>
  <si>
    <t>4580133797337</t>
  </si>
  <si>
    <t>11378</t>
  </si>
  <si>
    <t>4901473942780</t>
  </si>
  <si>
    <t>11379</t>
  </si>
  <si>
    <t>4901681401857</t>
  </si>
  <si>
    <t>11380</t>
  </si>
  <si>
    <t>4956810803804</t>
  </si>
  <si>
    <t>11381</t>
  </si>
  <si>
    <t>1234560055036</t>
  </si>
  <si>
    <t>11382</t>
  </si>
  <si>
    <t>1234560055043</t>
  </si>
  <si>
    <t>11383</t>
  </si>
  <si>
    <t>1234560036929</t>
  </si>
  <si>
    <t>11384</t>
  </si>
  <si>
    <t>4991203168863</t>
  </si>
  <si>
    <t>11385</t>
  </si>
  <si>
    <t>4580004043266</t>
  </si>
  <si>
    <t>11386</t>
  </si>
  <si>
    <t>4973430024938</t>
  </si>
  <si>
    <t>11387</t>
  </si>
  <si>
    <t>4905687365656</t>
  </si>
  <si>
    <t>11388</t>
  </si>
  <si>
    <t>4526112532728</t>
  </si>
  <si>
    <t>11389</t>
  </si>
  <si>
    <t>4982790273825</t>
  </si>
  <si>
    <t>11390</t>
  </si>
  <si>
    <t>4952583056225</t>
  </si>
  <si>
    <t>11391</t>
  </si>
  <si>
    <t>4580682877047</t>
  </si>
  <si>
    <t>11392</t>
  </si>
  <si>
    <t>4580682877054</t>
  </si>
  <si>
    <t>11393</t>
  </si>
  <si>
    <t>4982790410930</t>
  </si>
  <si>
    <t>11394</t>
  </si>
  <si>
    <t>4982790189515</t>
  </si>
  <si>
    <t>11395</t>
  </si>
  <si>
    <t>4982790273818</t>
  </si>
  <si>
    <t>11396</t>
  </si>
  <si>
    <t>4977794089091</t>
  </si>
  <si>
    <t>11397</t>
  </si>
  <si>
    <t>6971091796322</t>
  </si>
  <si>
    <t>11398</t>
  </si>
  <si>
    <t>4982790297074</t>
  </si>
  <si>
    <t>11399</t>
  </si>
  <si>
    <t>4972822370042</t>
  </si>
  <si>
    <t>11400</t>
  </si>
  <si>
    <t>4969757115732</t>
  </si>
  <si>
    <t>11401</t>
  </si>
  <si>
    <t>4952583062615</t>
  </si>
  <si>
    <t>11402</t>
  </si>
  <si>
    <t>4965534166423</t>
  </si>
  <si>
    <t>11403</t>
  </si>
  <si>
    <t>4582145710281</t>
  </si>
  <si>
    <t>11404</t>
  </si>
  <si>
    <t>4991203169747</t>
  </si>
  <si>
    <t>11405</t>
  </si>
  <si>
    <t>4956810236152</t>
  </si>
  <si>
    <t>11406</t>
  </si>
  <si>
    <t>4973430022620</t>
  </si>
  <si>
    <t>11407</t>
  </si>
  <si>
    <t>4905687227237</t>
  </si>
  <si>
    <t>11408</t>
  </si>
  <si>
    <t>4905687386613</t>
  </si>
  <si>
    <t>11409</t>
  </si>
  <si>
    <t>4513454100272</t>
  </si>
  <si>
    <t>11410</t>
  </si>
  <si>
    <t>4978691004705</t>
  </si>
  <si>
    <t>11411</t>
  </si>
  <si>
    <t>4934297004969</t>
  </si>
  <si>
    <t>11412</t>
  </si>
  <si>
    <t>4526112422968</t>
  </si>
  <si>
    <t>11413</t>
  </si>
  <si>
    <t>4969757108185</t>
  </si>
  <si>
    <t>11414</t>
  </si>
  <si>
    <t>4542804152135</t>
  </si>
  <si>
    <t>11415</t>
  </si>
  <si>
    <t>4542804137835</t>
  </si>
  <si>
    <t>11416</t>
  </si>
  <si>
    <t>4969757151716</t>
  </si>
  <si>
    <t>11417</t>
  </si>
  <si>
    <t>4969757158449</t>
  </si>
  <si>
    <t>11418</t>
  </si>
  <si>
    <t>4978929508739</t>
  </si>
  <si>
    <t>11419</t>
  </si>
  <si>
    <t>4906137678517</t>
  </si>
  <si>
    <t>11420</t>
  </si>
  <si>
    <t>4526112573653</t>
  </si>
  <si>
    <t>11421</t>
  </si>
  <si>
    <t>1234560032136</t>
  </si>
  <si>
    <t>11422</t>
  </si>
  <si>
    <t>4954939020461</t>
  </si>
  <si>
    <t>11423</t>
  </si>
  <si>
    <t>4968583125731</t>
  </si>
  <si>
    <t>11424</t>
  </si>
  <si>
    <t>4905687365632</t>
  </si>
  <si>
    <t>11425</t>
  </si>
  <si>
    <t>4905687365625</t>
  </si>
  <si>
    <t>11426</t>
  </si>
  <si>
    <t>4956810236145</t>
  </si>
  <si>
    <t>11427</t>
  </si>
  <si>
    <t>T04737011</t>
  </si>
  <si>
    <t>11428</t>
  </si>
  <si>
    <t>4980299036231</t>
  </si>
  <si>
    <t>11429</t>
  </si>
  <si>
    <t>4956810864782</t>
  </si>
  <si>
    <t>11430</t>
  </si>
  <si>
    <t>4982790231993</t>
  </si>
  <si>
    <t>11431</t>
  </si>
  <si>
    <t>4982790232037</t>
  </si>
  <si>
    <t>11432</t>
  </si>
  <si>
    <t>4545244651398</t>
  </si>
  <si>
    <t>11433</t>
  </si>
  <si>
    <t>4902071574175</t>
  </si>
  <si>
    <t>11434</t>
  </si>
  <si>
    <t>4953980285195</t>
  </si>
  <si>
    <t>11435</t>
  </si>
  <si>
    <t>4902778976913</t>
  </si>
  <si>
    <t>11436</t>
  </si>
  <si>
    <t>4901473942742</t>
  </si>
  <si>
    <t>11437</t>
  </si>
  <si>
    <t>4901473942797</t>
  </si>
  <si>
    <t>11438</t>
  </si>
  <si>
    <t>4901473942773</t>
  </si>
  <si>
    <t>11439</t>
  </si>
  <si>
    <t>4520297030727</t>
  </si>
  <si>
    <t>11440</t>
  </si>
  <si>
    <t>4560436814238</t>
  </si>
  <si>
    <t>11441</t>
  </si>
  <si>
    <t>4901681577217</t>
  </si>
  <si>
    <t>11442</t>
  </si>
  <si>
    <t>4901681470228</t>
  </si>
  <si>
    <t>11443</t>
  </si>
  <si>
    <t>4901681861224</t>
  </si>
  <si>
    <t>11444</t>
  </si>
  <si>
    <t>4902071526013</t>
  </si>
  <si>
    <t>11445</t>
  </si>
  <si>
    <t>4902071654341</t>
  </si>
  <si>
    <t>11446</t>
  </si>
  <si>
    <t>4901681407101</t>
  </si>
  <si>
    <t>11447</t>
  </si>
  <si>
    <t>4977114940552</t>
  </si>
  <si>
    <t>11448</t>
  </si>
  <si>
    <t>4580297237014</t>
  </si>
  <si>
    <t>11449</t>
  </si>
  <si>
    <t>4905687337677</t>
  </si>
  <si>
    <t>11450</t>
  </si>
  <si>
    <t>4973430020466</t>
  </si>
  <si>
    <t>11451</t>
  </si>
  <si>
    <t>4973430003476</t>
  </si>
  <si>
    <t>11452</t>
  </si>
  <si>
    <t>4978446073055</t>
  </si>
  <si>
    <t>11453</t>
  </si>
  <si>
    <t>4901473942759</t>
  </si>
  <si>
    <t>11454</t>
  </si>
  <si>
    <t>4982790236608</t>
  </si>
  <si>
    <t>11455</t>
  </si>
  <si>
    <t>4542804134575</t>
  </si>
  <si>
    <t>11456</t>
  </si>
  <si>
    <t>4978929356903</t>
  </si>
  <si>
    <t>11457</t>
  </si>
  <si>
    <t>4991203200068</t>
  </si>
  <si>
    <t>11458</t>
  </si>
  <si>
    <t>4980299036156</t>
  </si>
  <si>
    <t>11459</t>
  </si>
  <si>
    <t>4968988996097</t>
  </si>
  <si>
    <t>11460</t>
  </si>
  <si>
    <t>4956810805129</t>
  </si>
  <si>
    <t>11461</t>
  </si>
  <si>
    <t>1234560032501</t>
  </si>
  <si>
    <t>11462</t>
  </si>
  <si>
    <t>1234560032020</t>
  </si>
  <si>
    <t>11463</t>
  </si>
  <si>
    <t>4986614260671</t>
  </si>
  <si>
    <t>11464</t>
  </si>
  <si>
    <t>4905687376058</t>
  </si>
  <si>
    <t>11465</t>
  </si>
  <si>
    <t>4905687384800</t>
  </si>
  <si>
    <t>11466</t>
  </si>
  <si>
    <t>4962964227908</t>
  </si>
  <si>
    <t>11467</t>
  </si>
  <si>
    <t>4982790332737</t>
  </si>
  <si>
    <t>11468</t>
  </si>
  <si>
    <t>4905687353196</t>
  </si>
  <si>
    <t>11469</t>
  </si>
  <si>
    <t>4905596468943</t>
  </si>
  <si>
    <t>11470</t>
  </si>
  <si>
    <t>4973430025058</t>
  </si>
  <si>
    <t>11471</t>
  </si>
  <si>
    <t>4920207129693</t>
  </si>
  <si>
    <t>11472</t>
  </si>
  <si>
    <t>4526112211913</t>
  </si>
  <si>
    <t>11473</t>
  </si>
  <si>
    <t>4549308501162</t>
  </si>
  <si>
    <t>11474</t>
  </si>
  <si>
    <t>4920207424262</t>
  </si>
  <si>
    <t>11475</t>
  </si>
  <si>
    <t>4526112558360</t>
  </si>
  <si>
    <t>11476</t>
  </si>
  <si>
    <t>4526112569250</t>
  </si>
  <si>
    <t>11477</t>
  </si>
  <si>
    <t>4973430020138</t>
  </si>
  <si>
    <t>11478</t>
  </si>
  <si>
    <t>4580233931785</t>
  </si>
  <si>
    <t>11479</t>
  </si>
  <si>
    <t>4903234004676</t>
  </si>
  <si>
    <t>11480</t>
  </si>
  <si>
    <t>4968583113523</t>
  </si>
  <si>
    <t>11481</t>
  </si>
  <si>
    <t>4580004041309</t>
  </si>
  <si>
    <t>11482</t>
  </si>
  <si>
    <t>4965534424608</t>
  </si>
  <si>
    <t>11483</t>
  </si>
  <si>
    <t>4972940630844</t>
  </si>
  <si>
    <t>11484</t>
  </si>
  <si>
    <t>4560379906823</t>
  </si>
  <si>
    <t>11485</t>
  </si>
  <si>
    <t>4955959204701</t>
  </si>
  <si>
    <t>11486</t>
  </si>
  <si>
    <t>4546490110622</t>
  </si>
  <si>
    <t>11487</t>
  </si>
  <si>
    <t>4546490110615</t>
  </si>
  <si>
    <t>11488</t>
  </si>
  <si>
    <t>6974824281249</t>
  </si>
  <si>
    <t>11489</t>
  </si>
  <si>
    <t>4955959161912</t>
  </si>
  <si>
    <t>11490</t>
  </si>
  <si>
    <t>4570025487958</t>
  </si>
  <si>
    <t>11491</t>
  </si>
  <si>
    <t>4526112561285</t>
  </si>
  <si>
    <t>11492</t>
  </si>
  <si>
    <t>1234560059515</t>
  </si>
  <si>
    <t>11493</t>
  </si>
  <si>
    <t>4905596465263</t>
  </si>
  <si>
    <t>11494</t>
  </si>
  <si>
    <t>6912450029606</t>
  </si>
  <si>
    <t>11495</t>
  </si>
  <si>
    <t>4526112561384</t>
  </si>
  <si>
    <t>11496</t>
  </si>
  <si>
    <t>4542099102488</t>
  </si>
  <si>
    <t>11497</t>
  </si>
  <si>
    <t>4991203138088</t>
  </si>
  <si>
    <t>11498</t>
  </si>
  <si>
    <t>4977794170621</t>
  </si>
  <si>
    <t>11499</t>
  </si>
  <si>
    <t>4546490705972</t>
  </si>
  <si>
    <t>11500</t>
  </si>
  <si>
    <t>4546490705828</t>
  </si>
  <si>
    <t>11501</t>
  </si>
  <si>
    <t>4964549054039</t>
  </si>
  <si>
    <t>11502</t>
  </si>
  <si>
    <t>4526112559466</t>
  </si>
  <si>
    <t>11503</t>
  </si>
  <si>
    <t>4573553199201</t>
  </si>
  <si>
    <t>11504</t>
  </si>
  <si>
    <t>1234560033706</t>
  </si>
  <si>
    <t>11505</t>
  </si>
  <si>
    <t>4972822412131</t>
  </si>
  <si>
    <t>11506</t>
  </si>
  <si>
    <t>4977794086939</t>
  </si>
  <si>
    <t>11507</t>
  </si>
  <si>
    <t>1234560033430</t>
  </si>
  <si>
    <t>11508</t>
  </si>
  <si>
    <t>6974824283403</t>
  </si>
  <si>
    <t>11509</t>
  </si>
  <si>
    <t>4589781016708</t>
  </si>
  <si>
    <t>11510</t>
  </si>
  <si>
    <t>6974824281010</t>
  </si>
  <si>
    <t>11511</t>
  </si>
  <si>
    <t>4941335015825</t>
  </si>
  <si>
    <t>11512</t>
  </si>
  <si>
    <t>4560409278708</t>
  </si>
  <si>
    <t>11513</t>
  </si>
  <si>
    <t>4542804140910</t>
  </si>
  <si>
    <t>11514</t>
  </si>
  <si>
    <t>6972996862839</t>
  </si>
  <si>
    <t>11515</t>
  </si>
  <si>
    <t>6972996862532</t>
  </si>
  <si>
    <t>11516</t>
  </si>
  <si>
    <t>4560136223484</t>
  </si>
  <si>
    <t>11517</t>
  </si>
  <si>
    <t>1234560026197</t>
  </si>
  <si>
    <t>11518</t>
  </si>
  <si>
    <t>4972822320702</t>
  </si>
  <si>
    <t>11519</t>
  </si>
  <si>
    <t>1234560012251</t>
  </si>
  <si>
    <t>11520</t>
  </si>
  <si>
    <t>4979093595143</t>
  </si>
  <si>
    <t>11521</t>
  </si>
  <si>
    <t>4953450002208</t>
  </si>
  <si>
    <t>11522</t>
  </si>
  <si>
    <t>4953980512628</t>
  </si>
  <si>
    <t>11523</t>
  </si>
  <si>
    <t>4580233932485</t>
  </si>
  <si>
    <t>11524</t>
  </si>
  <si>
    <t>6922686992056</t>
  </si>
  <si>
    <t>11525</t>
  </si>
  <si>
    <t>1234560056668</t>
  </si>
  <si>
    <t>11526</t>
  </si>
  <si>
    <t>6944363960127</t>
  </si>
  <si>
    <t>11527</t>
  </si>
  <si>
    <t>4580004040777</t>
  </si>
  <si>
    <t>11528</t>
  </si>
  <si>
    <t>4975887572413</t>
  </si>
  <si>
    <t>11529</t>
  </si>
  <si>
    <t>4975887568751</t>
  </si>
  <si>
    <t>11530</t>
  </si>
  <si>
    <t>4570053417569</t>
  </si>
  <si>
    <t>11531</t>
  </si>
  <si>
    <t>6970715354863</t>
  </si>
  <si>
    <t>11532</t>
  </si>
  <si>
    <t>4573553196811</t>
  </si>
  <si>
    <t>11533</t>
  </si>
  <si>
    <t>4934481997244</t>
  </si>
  <si>
    <t>11534</t>
  </si>
  <si>
    <t>4982592014848</t>
  </si>
  <si>
    <t>11535</t>
  </si>
  <si>
    <t>4962964230809</t>
  </si>
  <si>
    <t>11536</t>
  </si>
  <si>
    <t>4905596707561</t>
  </si>
  <si>
    <t>11537</t>
  </si>
  <si>
    <t>4974835034041</t>
  </si>
  <si>
    <t>11538</t>
  </si>
  <si>
    <t>4965534930789</t>
  </si>
  <si>
    <t>11539</t>
  </si>
  <si>
    <t>4991203127563</t>
  </si>
  <si>
    <t>11540</t>
  </si>
  <si>
    <t>4944371413853</t>
  </si>
  <si>
    <t>11541</t>
  </si>
  <si>
    <t>4943273400992</t>
  </si>
  <si>
    <t>11542</t>
  </si>
  <si>
    <t>4944371404776</t>
  </si>
  <si>
    <t>11543</t>
  </si>
  <si>
    <t>4955959149101</t>
  </si>
  <si>
    <t>11544</t>
  </si>
  <si>
    <t>4955959164906</t>
  </si>
  <si>
    <t>11545</t>
  </si>
  <si>
    <t>4978929074845</t>
  </si>
  <si>
    <t>11546</t>
  </si>
  <si>
    <t>4580150488263</t>
  </si>
  <si>
    <t>11547</t>
  </si>
  <si>
    <t>4978929004965</t>
  </si>
  <si>
    <t>11548</t>
  </si>
  <si>
    <t>4941335080458</t>
  </si>
  <si>
    <t>11549</t>
  </si>
  <si>
    <t>4954939002122</t>
  </si>
  <si>
    <t>11550</t>
  </si>
  <si>
    <t>4560409274939</t>
  </si>
  <si>
    <t>11551</t>
  </si>
  <si>
    <t>4560409386090</t>
  </si>
  <si>
    <t>11552</t>
  </si>
  <si>
    <t>4560409386298</t>
  </si>
  <si>
    <t>11553</t>
  </si>
  <si>
    <t>4560409386069</t>
  </si>
  <si>
    <t>11554</t>
  </si>
  <si>
    <t>4560409386076</t>
  </si>
  <si>
    <t>11555</t>
  </si>
  <si>
    <t>4560409274946</t>
  </si>
  <si>
    <t>11556</t>
  </si>
  <si>
    <t>6905725872861</t>
  </si>
  <si>
    <t>11557</t>
  </si>
  <si>
    <t>4580682870444</t>
  </si>
  <si>
    <t>11558</t>
  </si>
  <si>
    <t>4571137129712</t>
  </si>
  <si>
    <t>11559</t>
  </si>
  <si>
    <t>6951925413021</t>
  </si>
  <si>
    <t>11560</t>
  </si>
  <si>
    <t>1234560056545</t>
  </si>
  <si>
    <t>11561</t>
  </si>
  <si>
    <t>4965211182579</t>
  </si>
  <si>
    <t>11562</t>
  </si>
  <si>
    <t>4905687354469</t>
  </si>
  <si>
    <t>11563</t>
  </si>
  <si>
    <t>1234560037414</t>
  </si>
  <si>
    <t>11564</t>
  </si>
  <si>
    <t>1234560037384</t>
  </si>
  <si>
    <t>11565</t>
  </si>
  <si>
    <t>4526112558902</t>
  </si>
  <si>
    <t>11566</t>
  </si>
  <si>
    <t>4974835044422</t>
  </si>
  <si>
    <t>11567</t>
  </si>
  <si>
    <t>4991203146021</t>
  </si>
  <si>
    <t>11568</t>
  </si>
  <si>
    <t>4526112536757</t>
  </si>
  <si>
    <t>11569</t>
  </si>
  <si>
    <t>4956810221288</t>
  </si>
  <si>
    <t>11570</t>
  </si>
  <si>
    <t>4952583063117</t>
  </si>
  <si>
    <t>11571</t>
  </si>
  <si>
    <t>6997588067034</t>
  </si>
  <si>
    <t>11572</t>
  </si>
  <si>
    <t>4952583063131</t>
  </si>
  <si>
    <t>11573</t>
  </si>
  <si>
    <t>1234560037483</t>
  </si>
  <si>
    <t>11574</t>
  </si>
  <si>
    <t>1234560047000</t>
  </si>
  <si>
    <t>11575</t>
  </si>
  <si>
    <t>4570025488238</t>
  </si>
  <si>
    <t>11576</t>
  </si>
  <si>
    <t>4560177469322</t>
  </si>
  <si>
    <t>11577</t>
  </si>
  <si>
    <t>4955959167617</t>
  </si>
  <si>
    <t>11578</t>
  </si>
  <si>
    <t>6955889411574</t>
  </si>
  <si>
    <t>11579</t>
  </si>
  <si>
    <t>6974313220766</t>
  </si>
  <si>
    <t>11580</t>
  </si>
  <si>
    <t>4545244642105</t>
  </si>
  <si>
    <t>11581</t>
  </si>
  <si>
    <t>6974313220902</t>
  </si>
  <si>
    <t>11582</t>
  </si>
  <si>
    <t>6982323170827</t>
  </si>
  <si>
    <t>11583</t>
  </si>
  <si>
    <t>4545244642075</t>
  </si>
  <si>
    <t>11584</t>
  </si>
  <si>
    <t>4955959142805</t>
  </si>
  <si>
    <t>11585</t>
  </si>
  <si>
    <t>4955959134367</t>
  </si>
  <si>
    <t>11586</t>
  </si>
  <si>
    <t>4905687340844</t>
  </si>
  <si>
    <t>11587</t>
  </si>
  <si>
    <t>4962964113027</t>
  </si>
  <si>
    <t>11588</t>
  </si>
  <si>
    <t>4973430023962</t>
  </si>
  <si>
    <t>D02-L3-1</t>
  </si>
  <si>
    <t>11589</t>
  </si>
  <si>
    <t>6971091797015</t>
  </si>
  <si>
    <t>11590</t>
  </si>
  <si>
    <t>6982323171077</t>
  </si>
  <si>
    <t>11591</t>
  </si>
  <si>
    <t>1234560015986</t>
  </si>
  <si>
    <t>11592</t>
  </si>
  <si>
    <t>4905687327951</t>
  </si>
  <si>
    <t>11593</t>
  </si>
  <si>
    <t>4905656117330</t>
  </si>
  <si>
    <t>11594</t>
  </si>
  <si>
    <t>4905656117279</t>
  </si>
  <si>
    <t>11595</t>
  </si>
  <si>
    <t>4573553195425</t>
  </si>
  <si>
    <t>11596</t>
  </si>
  <si>
    <t>4560141085978</t>
  </si>
  <si>
    <t>11597</t>
  </si>
  <si>
    <t>1234560059690</t>
  </si>
  <si>
    <t>11598</t>
  </si>
  <si>
    <t>4526112566549</t>
  </si>
  <si>
    <t>11599</t>
  </si>
  <si>
    <t>1234560012237</t>
  </si>
  <si>
    <t>11600</t>
  </si>
  <si>
    <t>4991203147271</t>
  </si>
  <si>
    <t>11601</t>
  </si>
  <si>
    <t>4905596184652</t>
  </si>
  <si>
    <t>11602</t>
  </si>
  <si>
    <t>4955959115519</t>
  </si>
  <si>
    <t>11603</t>
  </si>
  <si>
    <t>6971741421055</t>
  </si>
  <si>
    <t>11604</t>
  </si>
  <si>
    <t>4521684146243</t>
  </si>
  <si>
    <t>11605</t>
  </si>
  <si>
    <t>6975498700005</t>
  </si>
  <si>
    <t>11606</t>
  </si>
  <si>
    <t>4978929351670</t>
  </si>
  <si>
    <t>11607</t>
  </si>
  <si>
    <t>6974313220742</t>
  </si>
  <si>
    <t>11608</t>
  </si>
  <si>
    <t>4903409164778</t>
  </si>
  <si>
    <t>11609</t>
  </si>
  <si>
    <t>6912450029545</t>
  </si>
  <si>
    <t>11610</t>
  </si>
  <si>
    <t>4977425006442</t>
  </si>
  <si>
    <t>11611</t>
  </si>
  <si>
    <t>4905596458166</t>
  </si>
  <si>
    <t>11612</t>
  </si>
  <si>
    <t>6903048045450</t>
  </si>
  <si>
    <t>11613</t>
  </si>
  <si>
    <t>4526112561254</t>
  </si>
  <si>
    <t>11614</t>
  </si>
  <si>
    <t>4526112624218</t>
  </si>
  <si>
    <t>11615</t>
  </si>
  <si>
    <t>4526112560868</t>
  </si>
  <si>
    <t>11616</t>
  </si>
  <si>
    <t>4526112560875</t>
  </si>
  <si>
    <t>11617</t>
  </si>
  <si>
    <t>1234560037926</t>
  </si>
  <si>
    <t>11618</t>
  </si>
  <si>
    <t>1234560047673</t>
  </si>
  <si>
    <t>11619</t>
  </si>
  <si>
    <t>7700000097026</t>
  </si>
  <si>
    <t>11620</t>
  </si>
  <si>
    <t>1234560038244</t>
  </si>
  <si>
    <t>11621</t>
  </si>
  <si>
    <t>1234560038237</t>
  </si>
  <si>
    <t>11622</t>
  </si>
  <si>
    <t>8666844412027</t>
  </si>
  <si>
    <t>11623</t>
  </si>
  <si>
    <t>6974824287159</t>
  </si>
  <si>
    <t>11624</t>
  </si>
  <si>
    <t>6975370860759</t>
  </si>
  <si>
    <t>11625</t>
  </si>
  <si>
    <t>4570025489891</t>
  </si>
  <si>
    <t>11626</t>
  </si>
  <si>
    <t>4570025481741</t>
  </si>
  <si>
    <t>11627</t>
  </si>
  <si>
    <t>4570025481772</t>
  </si>
  <si>
    <t>11628</t>
  </si>
  <si>
    <t>4520297092008</t>
  </si>
  <si>
    <t>11629</t>
  </si>
  <si>
    <t>4570025481789</t>
  </si>
  <si>
    <t>11630</t>
  </si>
  <si>
    <t>4570025484162</t>
  </si>
  <si>
    <t>11631</t>
  </si>
  <si>
    <t>4526112551316</t>
  </si>
  <si>
    <t>11632</t>
  </si>
  <si>
    <t>4969757162767</t>
  </si>
  <si>
    <t>11633</t>
  </si>
  <si>
    <t>6924040695214</t>
  </si>
  <si>
    <t>11634</t>
  </si>
  <si>
    <t>4968583506486</t>
  </si>
  <si>
    <t>11635</t>
  </si>
  <si>
    <t>1234560037353</t>
  </si>
  <si>
    <t>11636</t>
  </si>
  <si>
    <t>1234560037391</t>
  </si>
  <si>
    <t>11637</t>
  </si>
  <si>
    <t>1234560065615</t>
  </si>
  <si>
    <t>11638</t>
  </si>
  <si>
    <t>1234560033508</t>
  </si>
  <si>
    <t>11639</t>
  </si>
  <si>
    <t>4526112561353</t>
  </si>
  <si>
    <t>11640</t>
  </si>
  <si>
    <t>1234560036936</t>
  </si>
  <si>
    <t>11641</t>
  </si>
  <si>
    <t>1234560059744</t>
  </si>
  <si>
    <t>11642</t>
  </si>
  <si>
    <t>6926646840753</t>
  </si>
  <si>
    <t>11643</t>
  </si>
  <si>
    <t>1234560036950</t>
  </si>
  <si>
    <t>11644</t>
  </si>
  <si>
    <t>4570025482748</t>
  </si>
  <si>
    <t>11645</t>
  </si>
  <si>
    <t>1234560037407</t>
  </si>
  <si>
    <t>11646</t>
  </si>
  <si>
    <t>1234560037889</t>
  </si>
  <si>
    <t>11647</t>
  </si>
  <si>
    <t>4526112618521</t>
  </si>
  <si>
    <t>11648</t>
  </si>
  <si>
    <t>4526112566327</t>
  </si>
  <si>
    <t>11649</t>
  </si>
  <si>
    <t>6933555100045</t>
  </si>
  <si>
    <t>11650</t>
  </si>
  <si>
    <t>4975887573281</t>
  </si>
  <si>
    <t>11651</t>
  </si>
  <si>
    <t>4570025480430</t>
  </si>
  <si>
    <t>11652</t>
  </si>
  <si>
    <t>1234560037919</t>
  </si>
  <si>
    <t>11653</t>
  </si>
  <si>
    <t>1234560037902</t>
  </si>
  <si>
    <t>11654</t>
  </si>
  <si>
    <t>1234560065554</t>
  </si>
  <si>
    <t>11655</t>
  </si>
  <si>
    <t>4570025480126</t>
  </si>
  <si>
    <t>11656</t>
  </si>
  <si>
    <t>4978929902346</t>
  </si>
  <si>
    <t>11657</t>
  </si>
  <si>
    <t>4905596452089</t>
  </si>
  <si>
    <t>11658</t>
  </si>
  <si>
    <t>1234560026456</t>
  </si>
  <si>
    <t>11659</t>
  </si>
  <si>
    <t>1234560018475</t>
  </si>
  <si>
    <t>11660</t>
  </si>
  <si>
    <t>4982790410268</t>
  </si>
  <si>
    <t>11661</t>
  </si>
  <si>
    <t>6903048261584</t>
  </si>
  <si>
    <t>11662</t>
  </si>
  <si>
    <t>1234560051588</t>
  </si>
  <si>
    <t>11663</t>
  </si>
  <si>
    <t>4954939020683</t>
  </si>
  <si>
    <t>11664</t>
  </si>
  <si>
    <t>4573523626010</t>
  </si>
  <si>
    <t>11665</t>
  </si>
  <si>
    <t>4968583184967</t>
  </si>
  <si>
    <t>11666</t>
  </si>
  <si>
    <t>8052202117279</t>
  </si>
  <si>
    <t>f03-l3-2</t>
  </si>
  <si>
    <t>11667</t>
  </si>
  <si>
    <t>8052202110836</t>
  </si>
  <si>
    <t>11668</t>
  </si>
  <si>
    <t>8052202111673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</si>
  <si>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</si>
  <si>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</si>
  <si>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</si>
  <si>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</si>
  <si>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</si>
  <si>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</si>
  <si>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</si>
  <si>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</si>
  <si>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</si>
  <si>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</si>
  <si>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</si>
  <si>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</si>
  <si>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</si>
  <si>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</si>
  <si>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</si>
  <si>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</si>
  <si>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</si>
  <si>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</si>
  <si>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</si>
  <si>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</si>
  <si>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</si>
  <si>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</si>
  <si>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</si>
  <si>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</si>
  <si>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</si>
  <si>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</si>
  <si>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</si>
  <si>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</si>
  <si>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</si>
  <si>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</si>
  <si>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</si>
  <si>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</si>
  <si>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</si>
  <si>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</si>
  <si>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</si>
  <si>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</si>
  <si>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</si>
  <si>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</si>
  <si>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</si>
  <si>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</si>
  <si>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</si>
  <si>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</si>
  <si>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</si>
  <si>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</si>
  <si>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</si>
  <si>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</si>
  <si>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</si>
  <si>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</si>
  <si>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</si>
  <si>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</si>
  <si>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</si>
  <si>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</si>
  <si>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</si>
  <si>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</si>
  <si>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</si>
  <si>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</si>
  <si>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</si>
  <si>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</si>
  <si>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</si>
  <si>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</si>
  <si>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</si>
  <si>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</si>
  <si>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</si>
  <si>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</si>
  <si>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</si>
  <si>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</si>
  <si>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</si>
  <si>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</si>
  <si>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</si>
  <si>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</si>
  <si>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</si>
  <si>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</si>
  <si>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</si>
  <si>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</si>
  <si>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</si>
  <si>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</si>
  <si>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</si>
  <si>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</si>
  <si>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</si>
  <si>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</si>
  <si>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</si>
  <si>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</si>
  <si>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</si>
  <si>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</si>
  <si>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</si>
  <si>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</si>
  <si>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</si>
  <si>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</si>
  <si>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</si>
  <si>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</si>
  <si>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</si>
  <si>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</si>
  <si>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</si>
  <si>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</si>
  <si>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</si>
  <si>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</si>
  <si>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</si>
  <si>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</si>
  <si>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</si>
  <si>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</si>
  <si>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</si>
  <si>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</si>
  <si>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</si>
  <si>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</si>
  <si>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</si>
  <si>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</si>
  <si>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</si>
  <si>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</si>
  <si>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</si>
  <si>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</si>
  <si>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</si>
  <si>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</si>
  <si>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</si>
  <si>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</si>
  <si>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</si>
  <si>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</si>
  <si>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</si>
  <si>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</si>
  <si>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</si>
  <si>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</si>
  <si>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</si>
  <si>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</si>
  <si>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</si>
  <si>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</si>
  <si>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</si>
  <si>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</si>
  <si>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</si>
  <si>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</si>
  <si>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</si>
  <si>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</si>
  <si>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</si>
  <si>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</si>
  <si>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</si>
  <si>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</si>
  <si>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</si>
  <si>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</si>
  <si>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</si>
  <si>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</si>
  <si>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</si>
  <si>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</si>
  <si>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</si>
  <si>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</si>
  <si>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</si>
  <si>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</si>
  <si>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</si>
  <si>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</si>
  <si>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</si>
  <si>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</si>
  <si>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</si>
  <si>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</si>
  <si>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</si>
  <si>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</si>
  <si>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</si>
  <si>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</si>
  <si>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</si>
  <si>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</si>
  <si>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</si>
  <si>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</si>
  <si>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</si>
  <si>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</si>
  <si>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</si>
  <si>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</si>
  <si>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</si>
  <si>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</si>
  <si>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</si>
  <si>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</si>
  <si>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</si>
  <si>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</si>
  <si>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</si>
  <si>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</si>
  <si>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</si>
  <si>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</si>
  <si>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</si>
  <si>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</si>
  <si>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</si>
  <si>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</si>
  <si>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</si>
  <si>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</si>
  <si>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</si>
  <si>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</si>
  <si>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</si>
  <si>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</si>
  <si>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</si>
  <si>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</si>
  <si>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</si>
  <si>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</si>
  <si>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</si>
  <si>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</si>
  <si>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</si>
  <si>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</si>
  <si>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</si>
  <si>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</si>
  <si>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</si>
  <si>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</si>
  <si>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</si>
  <si>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</si>
  <si>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</si>
  <si>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</si>
  <si>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</si>
  <si>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</si>
  <si>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</si>
  <si>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</si>
  <si>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</si>
  <si>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</si>
  <si>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</si>
  <si>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</si>
  <si>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</si>
  <si>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</si>
  <si>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</si>
  <si>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</si>
  <si>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</si>
  <si>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</si>
  <si>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</si>
  <si>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</si>
  <si>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</si>
  <si>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</si>
  <si>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</si>
  <si>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</si>
  <si>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</si>
  <si>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</si>
  <si>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</si>
  <si>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</si>
  <si>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</si>
  <si>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</si>
  <si>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</si>
  <si>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</si>
  <si>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</si>
  <si>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</si>
  <si>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</si>
  <si>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</si>
  <si>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</si>
  <si>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</si>
  <si>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</si>
  <si>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</si>
  <si>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</si>
  <si>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</si>
  <si>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</si>
  <si>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</si>
  <si>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</si>
  <si>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</si>
  <si>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</si>
  <si>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</si>
  <si>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</si>
  <si>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</si>
  <si>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</si>
  <si>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</si>
  <si>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</si>
  <si>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</si>
  <si>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</si>
  <si>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</si>
  <si>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</si>
  <si>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</si>
  <si>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</si>
  <si>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</si>
  <si>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</si>
  <si>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</si>
  <si>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</si>
  <si>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</si>
  <si>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</si>
  <si>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</si>
  <si>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</si>
  <si>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</si>
  <si>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</si>
  <si>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</si>
  <si>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</si>
  <si>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</si>
  <si>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</si>
  <si>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</si>
  <si>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</si>
  <si>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</si>
  <si>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</si>
  <si>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</si>
  <si>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</si>
  <si>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</si>
  <si>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</si>
  <si>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</si>
  <si>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</si>
  <si>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</si>
  <si>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</si>
  <si>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</si>
  <si>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</si>
  <si>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</si>
  <si>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</si>
  <si>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</si>
  <si>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</si>
  <si>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</si>
  <si>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</si>
  <si>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</si>
  <si>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</si>
  <si>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</si>
  <si>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</si>
  <si>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</si>
  <si>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</si>
  <si>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</si>
  <si>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</si>
  <si>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</si>
  <si>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</si>
  <si>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</si>
  <si>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</si>
  <si>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</si>
  <si>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</si>
  <si>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</si>
  <si>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</si>
  <si>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</si>
  <si>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</si>
  <si>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</si>
  <si>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</si>
  <si>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</si>
  <si>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</si>
  <si>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</si>
  <si>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</si>
  <si>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</si>
  <si>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</si>
  <si>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</si>
  <si>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</si>
  <si>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</si>
  <si>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</si>
  <si>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</si>
  <si>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</si>
  <si>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</si>
  <si>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</si>
  <si>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</si>
  <si>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</si>
  <si>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</si>
  <si>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</si>
  <si>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</si>
  <si>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</si>
  <si>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</si>
  <si>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</si>
  <si>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</si>
  <si>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</si>
  <si>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</si>
  <si>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</si>
  <si>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</si>
  <si>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</si>
  <si>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</si>
  <si>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</si>
  <si>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</si>
  <si>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</si>
  <si>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</si>
  <si>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</si>
  <si>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</si>
  <si>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</si>
  <si>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</si>
  <si>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</si>
  <si>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</si>
  <si>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</si>
  <si>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</si>
  <si>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</si>
  <si>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</si>
  <si>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</si>
  <si>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</si>
  <si>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</si>
  <si>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</si>
  <si>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</si>
  <si>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</si>
  <si>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</si>
  <si>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</si>
  <si>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</si>
  <si>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</si>
  <si>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</si>
  <si>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</si>
  <si>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</si>
  <si>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</si>
  <si>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</si>
  <si>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</si>
  <si>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</si>
  <si>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</si>
  <si>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</si>
  <si>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</si>
  <si>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</si>
  <si>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</si>
  <si>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</si>
  <si>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</si>
  <si>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</si>
  <si>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</si>
  <si>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</si>
  <si>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</si>
  <si>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</si>
  <si>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</si>
  <si>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</si>
  <si>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</si>
  <si>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</si>
  <si>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</si>
  <si>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</si>
  <si>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</si>
  <si>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</si>
  <si>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</si>
  <si>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</si>
  <si>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</si>
  <si>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</si>
  <si>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</si>
  <si>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</si>
  <si>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Barcode</t>
  </si>
  <si>
    <t>Product Name(LA)</t>
  </si>
  <si>
    <t>CATEGORIES 1</t>
  </si>
  <si>
    <t>CATEGORIES 2</t>
  </si>
  <si>
    <t>ຖົງໃສ່ເຄື່ອງ (ໃຫຍ່) /4577</t>
  </si>
  <si>
    <t>BEAUTY</t>
  </si>
  <si>
    <t>bag</t>
  </si>
  <si>
    <t>ຖົງຊິບຫິ້ວເຄື່ອງ /5697</t>
  </si>
  <si>
    <t>ຖົງ ອາລູມີ້ ເກັບອູນຫະພູມ /6576</t>
  </si>
  <si>
    <t>KITCHEN</t>
  </si>
  <si>
    <t>glass/cup/water/bottle</t>
  </si>
  <si>
    <t>ຖົງພາຍໃສ່ເຄື່ອງ /3089</t>
  </si>
  <si>
    <t>ຖົງໃສ່ເຄື່ອງ (ໃຫຍ່) /9027</t>
  </si>
  <si>
    <t>ຖົງຫິ້ວເຄື່ອງ /3575</t>
  </si>
  <si>
    <t>ຖົງຫິ້ວເຄື່ອງ /3568</t>
  </si>
  <si>
    <t>4535792380024</t>
  </si>
  <si>
    <t>ຖົງເທົ້າຍິງ /0024</t>
  </si>
  <si>
    <t>socks and others</t>
  </si>
  <si>
    <t>4535792370193</t>
  </si>
  <si>
    <t>ຖົງເທົ້າຍິງ /0193</t>
  </si>
  <si>
    <t>ຖົງເທົ້າຍິງ /8488</t>
  </si>
  <si>
    <t>4535792313541</t>
  </si>
  <si>
    <t>ຜ້າກັ້ງປ່ອງອາຫານສຳລັບ ຄ່າເຟ/3541</t>
  </si>
  <si>
    <t>INTERIOR</t>
  </si>
  <si>
    <t>curtain</t>
  </si>
  <si>
    <t>4535792313558</t>
  </si>
  <si>
    <t>ຜ້າກັ້ງປ່ອງອາຫານສຳລັບ ຄ່າເຟ/3558</t>
  </si>
  <si>
    <t>ສໍໄສ້ 0.3mm /3047</t>
  </si>
  <si>
    <t>STATIONERY</t>
  </si>
  <si>
    <t>school supplies</t>
  </si>
  <si>
    <t>ສໍໄສ້ 0.3mm /3726</t>
  </si>
  <si>
    <t>ແນວຮອງນັ່ງມົນ8414 Ｌ400mm×Ｗ400mm×Ｈ10mm /8414</t>
  </si>
  <si>
    <t>bedding/cushion</t>
  </si>
  <si>
    <t>4535792408407</t>
  </si>
  <si>
    <t>ແນວຮອງນັ່ງມົນ 8407Ｌ400mm×Ｗ400mm×Ｈ10mm /8407</t>
  </si>
  <si>
    <t>4953980377524</t>
  </si>
  <si>
    <t>ກ່ອງອະເນກປະສົງ 0.4L /7524</t>
  </si>
  <si>
    <t>kitchen storage</t>
  </si>
  <si>
    <t>ສໍໄສ້ 0.5mm /3832</t>
  </si>
  <si>
    <t>ສໍໄສ້ 0.5mm /3771</t>
  </si>
  <si>
    <t>4953980377531</t>
  </si>
  <si>
    <t>ກ່ອງອະເນກປະສົງ 0.8L /7531</t>
  </si>
  <si>
    <t>ກະເປົ໋າໃສ່ເຄື່ອງສໍາອາງ (ນ້ອຍ) /6953</t>
  </si>
  <si>
    <t>4535792406892</t>
  </si>
  <si>
    <t>ກະເປົ໋າໃສ່ເຄື່ອງສໍາອາງ /6892</t>
  </si>
  <si>
    <t>4535792406908</t>
  </si>
  <si>
    <t>ກະເປົ໋າໃສ່ເຄື່ອງສໍາອາງ /6908</t>
  </si>
  <si>
    <t>4979142117296</t>
  </si>
  <si>
    <t>ໄມ້ອັດ ໂຕຫນັງສື 0 /7296</t>
  </si>
  <si>
    <t>home interior</t>
  </si>
  <si>
    <t>ເຈ້ຍທິດຊູ້ທໍາຄວາມສະອາດ 100 ແຜ່ນ /3384</t>
  </si>
  <si>
    <t>tissues</t>
  </si>
  <si>
    <t>ກະລັບເຟີ້ ໃຫຍ່/DL0236 /6559</t>
  </si>
  <si>
    <t>stationery</t>
  </si>
  <si>
    <t>office supplies</t>
  </si>
  <si>
    <t>9672081866469</t>
  </si>
  <si>
    <t>ເຂັມມຸດ 100ອັນ/DL323 /6469</t>
  </si>
  <si>
    <t>ສາຍໄຟຫົວເຊື່ອມ ເຄື່ອງ ເອເລັກໂທນິກ /3762</t>
  </si>
  <si>
    <t>TOOL/DIGITAL</t>
  </si>
  <si>
    <t>MOBILE PHONE ACCESSORIES</t>
  </si>
  <si>
    <t>ເຄື່ອງຈັບເວລາແບບມີໂຕເລກ 10ໂຕກົດ /1352</t>
  </si>
  <si>
    <t>cookware</t>
  </si>
  <si>
    <t>4972822382014</t>
  </si>
  <si>
    <t>ເຄື່ອງຈັບເວລາແບບມີໂຕເລກ 10ໂຕກົດ /2014</t>
  </si>
  <si>
    <t>4978929348908</t>
  </si>
  <si>
    <t>ດອກໄຟດອກໄມ້ LED 10 ດອກ 1.5 ແມັດ /8908</t>
  </si>
  <si>
    <t>light</t>
  </si>
  <si>
    <t>4982790241121</t>
  </si>
  <si>
    <t>ກະເປົ໋າກັນກະແທກ ຂະຫນາດ 35*29.5 /1121</t>
  </si>
  <si>
    <t>4982790241138</t>
  </si>
  <si>
    <t>ກະເປົ໋າກັນກະແທກ ຂະຫນາດ 34.5*27 /1138</t>
  </si>
  <si>
    <t>4982790181144</t>
  </si>
  <si>
    <t>ແປງປັດແກ້ມ /1144</t>
  </si>
  <si>
    <t>MAKE UP</t>
  </si>
  <si>
    <t>4982790241145</t>
  </si>
  <si>
    <t>ກະເປົ໋າກັນກະແທກ ຂະຫນາດ 29*24 /1145</t>
  </si>
  <si>
    <t>ກະເປົ໋າກັນກະແທກ ຂະຫນາດ 28*19 /1152</t>
  </si>
  <si>
    <t>4982790241176</t>
  </si>
  <si>
    <t>ກະເປົ໋າກັນກະແທກ ຂະຫນາດ 18*12 /1176</t>
  </si>
  <si>
    <t>4982790241190</t>
  </si>
  <si>
    <t>ກະເປົ໋າກັນກະແທກ ຂະຫນາດ 10*8 /1190</t>
  </si>
  <si>
    <t>4953980377548</t>
  </si>
  <si>
    <t>ກ່ອງອະເນກປະສົງ 1.1L /7548</t>
  </si>
  <si>
    <t>4969757165782</t>
  </si>
  <si>
    <t>ປື້ມແຕ້ມອອກແບບ 124mm*175mm 30 ໃບ /5782</t>
  </si>
  <si>
    <t>art supplies</t>
  </si>
  <si>
    <t>ກາວ 125ML/DL2637 /7235</t>
  </si>
  <si>
    <t>tape</t>
  </si>
  <si>
    <t>ບິກສີນ້ຳ12ສີ/DQ-201-12 /0116</t>
  </si>
  <si>
    <t>Art supplies</t>
  </si>
  <si>
    <t>6972856740123</t>
  </si>
  <si>
    <t>ບິກສີນ້ຳ12ສີ/DQ-202-12 /0123</t>
  </si>
  <si>
    <t>ສີນ້ຳ 12 ສີ /3165</t>
  </si>
  <si>
    <t>4582111356505</t>
  </si>
  <si>
    <t>ແນວຫ້ອຍຕາກເຄື່ອງ/6505</t>
  </si>
  <si>
    <t>CLEANING/BATH</t>
  </si>
  <si>
    <t>laundry supplies</t>
  </si>
  <si>
    <t>ມີດຕັດແຂ້ວເລື່ອນ 130MM /0530</t>
  </si>
  <si>
    <t>ສະຕິກໂນ໋ດໄຮໄລ /1517</t>
  </si>
  <si>
    <t>ແນວຫ້ອຍຕາກເຄື່ອງ/6529</t>
  </si>
  <si>
    <t>ເຈ້ຍພັບ 150mm*150mm 80ໃບ /2125</t>
  </si>
  <si>
    <t>4969757160817</t>
  </si>
  <si>
    <t>ເຈ້ຍພັບ 150mm*150mm 80ໃບ /0817</t>
  </si>
  <si>
    <t>ຈອງສະແຕ່ນເລດຕັກອາຫານທົ່ວໄປ /0073</t>
  </si>
  <si>
    <t>kitchen cleaning</t>
  </si>
  <si>
    <t>ຕະແກງສະແຕນເລດຕອງນ້ຳມັນຕ່າງໆແບບຈອງ /0103</t>
  </si>
  <si>
    <t>ຕະຫລິວສະແຕ່ນເລດ /0080</t>
  </si>
  <si>
    <t>ເຫຼັກຕີໄຂ່ /0097</t>
  </si>
  <si>
    <t>ສະກອດສອງໜ້າ (10mmX5m) /1595</t>
  </si>
  <si>
    <t>ເວລໂຄຣ ແຜ່ນຕິດ (ຕີນກັບແກ້) ແບບວົງມົນ 15mm /1373</t>
  </si>
  <si>
    <t>SPORTS/LEISURE</t>
  </si>
  <si>
    <t>crafts</t>
  </si>
  <si>
    <t>ສະກອດສອງໜ້າ (15mmX4m) /1601</t>
  </si>
  <si>
    <t>ສະກອດສອງໜ້າ (20mmX3.5m) /1618</t>
  </si>
  <si>
    <t>ສະກອດສອງໜ້າ (20mmX3.5m) /1598 /1625</t>
  </si>
  <si>
    <t>4969757165737</t>
  </si>
  <si>
    <t>ປື້ມແຕ້ມອອກແບບ 173mm*245mm 60 ໃບ /5737</t>
  </si>
  <si>
    <t>4969757161623</t>
  </si>
  <si>
    <t>ເຈ້ຍພັບ 175mm*175mm 50ໃບ /1623</t>
  </si>
  <si>
    <t>ບ່ວງຂູດ /6892</t>
  </si>
  <si>
    <t>cutlery</t>
  </si>
  <si>
    <t>6972879890270</t>
  </si>
  <si>
    <t>ກະເປົາແຟ້ມເອກະສານ(A4)18C/E6627 /0270</t>
  </si>
  <si>
    <t>ເທ໋ບກາວຕິດ 1.8cm*1.3m/P06512 /8563</t>
  </si>
  <si>
    <t>ເທ໋ບກາວຕິດ 1.8cm*2m/P08511 /8655</t>
  </si>
  <si>
    <t>ປຸມເປົ້າ ເລກ 1 /0380</t>
  </si>
  <si>
    <t>toy others</t>
  </si>
  <si>
    <t>4582281740845</t>
  </si>
  <si>
    <t>ກ່ອງສະເປ 400ml /0845</t>
  </si>
  <si>
    <t>ກ່ອງສະເປໃສ 400ml /0821</t>
  </si>
  <si>
    <t>ກ່ອງເຄື່ອງປຸງ 1 ຮູ /8635</t>
  </si>
  <si>
    <t>ກ່ອງໃສ່ອາຫານ4ຫລຽ່ມ 1 ຊັ້ນ /5305</t>
  </si>
  <si>
    <t>Sealed storage/Lunch box</t>
  </si>
  <si>
    <t>4520297012273</t>
  </si>
  <si>
    <t>ຢາງຢືດ /2273</t>
  </si>
  <si>
    <t>4520297012266</t>
  </si>
  <si>
    <t>ຢາງຢືດ /2266</t>
  </si>
  <si>
    <t>4979142117203</t>
  </si>
  <si>
    <t>ໄມ້ອັດ ໂຕຫນັງສື 1 /7203</t>
  </si>
  <si>
    <t>4520297921759</t>
  </si>
  <si>
    <t>ເຊືອກຢາງຢືດ /1759</t>
  </si>
  <si>
    <t>4903234008667</t>
  </si>
  <si>
    <t>ກ່ອງໃສ່ເຄັກ /8667</t>
  </si>
  <si>
    <t>baking supplies</t>
  </si>
  <si>
    <t>4956810804764</t>
  </si>
  <si>
    <t>ມີດຕັດບັດເຕີ /4764</t>
  </si>
  <si>
    <t>4906137326616</t>
  </si>
  <si>
    <t>ກັບໃສ່ບິກສໍ /6616</t>
  </si>
  <si>
    <t>STORAGE</t>
  </si>
  <si>
    <t>storage box</t>
  </si>
  <si>
    <t>ມິດຕັດ /9811</t>
  </si>
  <si>
    <t>4573319299046</t>
  </si>
  <si>
    <t>ຢາງມັດຜົມ /9046</t>
  </si>
  <si>
    <t>hair accessories</t>
  </si>
  <si>
    <t>ຢາງມັດຜົມ /9053</t>
  </si>
  <si>
    <t>ກິ໊ບໜີບຜົມ /8995</t>
  </si>
  <si>
    <t>ກິ໊ບໜີບຜົມ /9008</t>
  </si>
  <si>
    <t>ກິ໊ບໜີບຜົມ /9015</t>
  </si>
  <si>
    <t>ກິ໊ບໜີບຜົມ /8988</t>
  </si>
  <si>
    <t>4573319298964</t>
  </si>
  <si>
    <t>ກິ໊ບໜີບຜົມ /8964</t>
  </si>
  <si>
    <t>ກິ໊ບໜີບຜົມ /8971</t>
  </si>
  <si>
    <t>ກິ໊ບໜີບຜົມ /9022</t>
  </si>
  <si>
    <t>ກິ໊ບໜີບຜົມ /9039</t>
  </si>
  <si>
    <t>4573319298957</t>
  </si>
  <si>
    <t>ກິ໊ບໜີບຜົມ /8957</t>
  </si>
  <si>
    <t>ໂກບຜົມ /9060</t>
  </si>
  <si>
    <t>ຊອງຈົດໝາຍ (205mm x 90mm) 2 ຊູດ x 10 ຊອງ /8449</t>
  </si>
  <si>
    <t>ຊອງຢາງໃສ່ເອກະສານ A4 - DL5187 /7570</t>
  </si>
  <si>
    <t>ຊອງຢາງໃສ່ເອກະສານ A4 - DL5170 /6887</t>
  </si>
  <si>
    <t>ຊອງຢາງໃສ່ເອກະສານ - DL5167 /6856</t>
  </si>
  <si>
    <t>ແຟ້ມ ເອກະສານ (A4)/DL5223 /7600</t>
  </si>
  <si>
    <t>6972854797617</t>
  </si>
  <si>
    <t>ແຟ້ມເອກະສານສອງສີ (A4)/DL5225 /7617</t>
  </si>
  <si>
    <t>ແຟ້ມ ເອກະສານ/DL5168 /6863</t>
  </si>
  <si>
    <t>ຊຸດກະລັບເຟີ້+ລູກແມັກ/DL0580 /0245</t>
  </si>
  <si>
    <t>4903234012718</t>
  </si>
  <si>
    <t>ໄມ້ບັນທັດ + ສະຕິກເກີ /2718</t>
  </si>
  <si>
    <t>ເຈ້ຍທິດຊູ້ 240 /4095</t>
  </si>
  <si>
    <t>(24-29) ເກີບ/PK388 B1/355328</t>
  </si>
  <si>
    <t>4562220838826</t>
  </si>
  <si>
    <t>ສາຍສາກໂທລະສັບ 2 ແມັດ /8826</t>
  </si>
  <si>
    <t>4562220838819</t>
  </si>
  <si>
    <t>ສາຍສາກໂທລະສັບ 2 ແມັດ /8819</t>
  </si>
  <si>
    <t>ຫົວອາແດ໊ບເຕີ້ 2.4A Type-C-iPhone Adaptor /2321</t>
  </si>
  <si>
    <t>4560348442314</t>
  </si>
  <si>
    <t>ສາຍສາກໂທລະສັບໄອໂຟນ 2.4A Type-C /2314</t>
  </si>
  <si>
    <t>ສາຍສາກໂທລະສັບ Type-C LED /8925</t>
  </si>
  <si>
    <t>ສາຍສາກໂທລະສັບ Type-C LED /8932</t>
  </si>
  <si>
    <t>4562220838949</t>
  </si>
  <si>
    <t>ສາຍສາກໂທລະສັບ Type-C LED /8949</t>
  </si>
  <si>
    <t>ສາຍສາກໂທລະສັບໄອໂຟນ /2338</t>
  </si>
  <si>
    <t>ບິກສີນ້ຳ24ສີ/DQ-201-24 /0154</t>
  </si>
  <si>
    <t>ບິກສີນ້ຳ24ສີ/DQ-202-24 /0161</t>
  </si>
  <si>
    <t>4969757154229</t>
  </si>
  <si>
    <t>ປື້ມແຕ້ມອອກແບບ 253*352mm 10 ໃບ /4229</t>
  </si>
  <si>
    <t>4982790389083</t>
  </si>
  <si>
    <t>ຂໍເກາະ 2.5CM /9083</t>
  </si>
  <si>
    <t>hanger/hook</t>
  </si>
  <si>
    <t>ຂວດແກ້ວ 260ml /0008</t>
  </si>
  <si>
    <t>4969757159385</t>
  </si>
  <si>
    <t>ເຈັ້ຍໂນ໋ດ (A4) 297mm*210mm /9385</t>
  </si>
  <si>
    <t>diary/note</t>
  </si>
  <si>
    <t>ຈານເຈ້ຍເຫຼື້ອມກັ້ນຮ້ອນ ສອງຊັ້ນ (ນ້ອຍ) /5437</t>
  </si>
  <si>
    <t>kitchen outdoor</t>
  </si>
  <si>
    <t>ປຸມເປົ້າ ເລກ 2 /0397</t>
  </si>
  <si>
    <t>ຢາງລຶບ 2B /1096</t>
  </si>
  <si>
    <t>ມີດແຖໜວດ ໃບມີດ 2 ຊັ້ນ (2 ອັນ) /4666</t>
  </si>
  <si>
    <t>make up</t>
  </si>
  <si>
    <t>ສໍໄມ້ 2B /2354</t>
  </si>
  <si>
    <t>ບ່ວງ /2638</t>
  </si>
  <si>
    <t>4571137122621</t>
  </si>
  <si>
    <t>ບ່ວງ /2621</t>
  </si>
  <si>
    <t>4562380815385</t>
  </si>
  <si>
    <t>ສາຍສາກ /5385</t>
  </si>
  <si>
    <t>ກ່ອງໃສ່ອາຫານ4ຫລຽ່ມ 2 ຊັ້ນ /5275</t>
  </si>
  <si>
    <t>4979142117210</t>
  </si>
  <si>
    <t>ໄມ້ອັດ ໂຕຫນັງສື 2 /7210</t>
  </si>
  <si>
    <t>ບິກເຝິດ Marker ສີດໍາ /0916</t>
  </si>
  <si>
    <t>ບິກເຝິດ Marker ສີແດງ /0923</t>
  </si>
  <si>
    <t>ສ້ອມ /2652</t>
  </si>
  <si>
    <t>ສ້ອມ /2645</t>
  </si>
  <si>
    <t>ຊຸດໄມ້ທູ່ 2 ຄູ່ /9712</t>
  </si>
  <si>
    <t>ບ່ວງກາເຟ /2669</t>
  </si>
  <si>
    <t>ແປງຖູແຂ້ວມີແປຖຸສອງດ້ານ /2330</t>
  </si>
  <si>
    <t>toothbrush</t>
  </si>
  <si>
    <t>4972822311540</t>
  </si>
  <si>
    <t>ຕະກຽງ ໄຟ 2 ແບບ /1540</t>
  </si>
  <si>
    <t>small home appliances</t>
  </si>
  <si>
    <t>ໄຟສາຍ /7788</t>
  </si>
  <si>
    <t>ໄຟສາຍ ໄຟ 2 ແບບ /1489</t>
  </si>
  <si>
    <t>ກ່ອງສ່ອງ ຖ່ານAA /1875</t>
  </si>
  <si>
    <t>TOYS</t>
  </si>
  <si>
    <t>ແປງທຳຄວາມສະອາດອະເນກປະສົງ /2276</t>
  </si>
  <si>
    <t>ແປງທຳຄວາມສະອາດຂວດແກ້ວ ສອງດ້ານ /2123</t>
  </si>
  <si>
    <t>cleaning tools</t>
  </si>
  <si>
    <t>ກ່ອງວາງສະເດັດນ້ຳເຄື່ອງໃຊ້ຄົວເຮືອນ 2ດ້ານ /1750</t>
  </si>
  <si>
    <t>ກ່ອງວາງສະເດັດນ້ຳເຄື່ອງໃຊ້ຄົວເຮືອນ 2ດ້ານ /1743</t>
  </si>
  <si>
    <t>ເຄື່ອງຕັດມຸມເຈ້ຍ /9590</t>
  </si>
  <si>
    <t>ການໍ້າຊາແກ້ວ 850ML /0108</t>
  </si>
  <si>
    <t>Tableware/Bowl</t>
  </si>
  <si>
    <t>ກ່ອງພາດຕິກໃສ່ສະລັດ /2336</t>
  </si>
  <si>
    <t>ພາຖາດໃສ່ເຄັກຊີລິໂຄນແບບສີຫຼ່ຽມ /2626</t>
  </si>
  <si>
    <t>ພາຖາດໃສ່ເຄັກຊີລິໂຄນແບບມົນ /2596</t>
  </si>
  <si>
    <t>4546490802602</t>
  </si>
  <si>
    <t>ພາຖາດໃສ່ເຄັກຊີລິໂຄນແບບມົນ /2602</t>
  </si>
  <si>
    <t>ແມ່ພີມຂະໜົມເຄັກຊີລິໂຄນແບບມົນ /2565</t>
  </si>
  <si>
    <t>ແມ່ພີມຂະໜົມເຄັກຊີລິໂຄນແບບມົນ /2572</t>
  </si>
  <si>
    <t>ຟອຍລ້າງຖ້ວຍແບບ 30-853 KIKULON /1266</t>
  </si>
  <si>
    <t>4971720071273</t>
  </si>
  <si>
    <t>ຟອຍລ້າງຖ້ວຍແບບ 30-854 KIKULON /1273</t>
  </si>
  <si>
    <t>ຟອຍລ້າງຖ້ວຍແບບ 30-855 KIKULON /1280</t>
  </si>
  <si>
    <t>ແຟ້ມ ເອກະສານ (A4)/DL5169 /6870</t>
  </si>
  <si>
    <t>ແຜ່ນສຳຫຼັບຫໍ່ອາຫານສຳຫຼັບປຸງແຕ່ງສີຂາວ ຂະໜາດ 30CM X 3.5M /5492</t>
  </si>
  <si>
    <t>papertowel/wrap</t>
  </si>
  <si>
    <t>ໄມ້ບັນທັດ 30cm /0480</t>
  </si>
  <si>
    <t>ໄມ້ບັນທັດ 30CM /0179</t>
  </si>
  <si>
    <t>ແຟມໃສ່ຟ້າຍເອກະສານ (A4) /8963</t>
  </si>
  <si>
    <t>4526112214433</t>
  </si>
  <si>
    <t>30s/3 ດ້າຍ (ສີເນື້ອ) /4433</t>
  </si>
  <si>
    <t>4526112214396</t>
  </si>
  <si>
    <t>30s/3 ດ້າຍ (ສີດຳ) /4396</t>
  </si>
  <si>
    <t>30s/3 ດ້າຍ (ສີຟ້າທະເລ) /4440</t>
  </si>
  <si>
    <t>30s/3 ດ້າຍ (ສີແດງ) /4426</t>
  </si>
  <si>
    <t>4526112214389</t>
  </si>
  <si>
    <t>30s/3 ດ້າຍ (ສີຂາວ) /4389</t>
  </si>
  <si>
    <t>4526112214419</t>
  </si>
  <si>
    <t>30s/3 ດ້າຍ (ສີງາຊ້າງ) /4419</t>
  </si>
  <si>
    <t>4580233932386</t>
  </si>
  <si>
    <t>ຖ້ວຍເຊລາມິກ /2386</t>
  </si>
  <si>
    <t>ຈານ /2485</t>
  </si>
  <si>
    <t>ຂວດນ້ຳຢາງ ຄຣາວດີ/ບຣູສະກາຍ 350ml /4437</t>
  </si>
  <si>
    <t>ຂວດນ້ຳຢາງ ຟໍແຣ່ນ/ແຊ່ນ 350ml /4444</t>
  </si>
  <si>
    <t>4580233932393</t>
  </si>
  <si>
    <t>ຈານເຊລາມິກ /2393</t>
  </si>
  <si>
    <t>4526112551088</t>
  </si>
  <si>
    <t>ຂໍ້ຕໍ່ຫົວແຈ໋ກ 3.5mm /1088</t>
  </si>
  <si>
    <t>4982592304116</t>
  </si>
  <si>
    <t>ເຊືອກມັດ 35m /4116</t>
  </si>
  <si>
    <t>gardening tools</t>
  </si>
  <si>
    <t>(36-40) ເກີບ /PK1310-1/35570</t>
  </si>
  <si>
    <t>(36-40) ເກີບ /PK1310-3/842379</t>
  </si>
  <si>
    <t>4905656117347</t>
  </si>
  <si>
    <t>ຂອງຫຼິ້ນມາຍາກົນ /7347</t>
  </si>
  <si>
    <t>4905656118900</t>
  </si>
  <si>
    <t>ຂອງຫຼິ້ນມາຍາກົນ /8900</t>
  </si>
  <si>
    <t>ສາຍສາກໂທລະສັບໄອໂຟນ Type-C /2352</t>
  </si>
  <si>
    <t>ປຸມເປົ້າ ເລກ 3 /0403</t>
  </si>
  <si>
    <t>ຂໍເກາະ 6 ຂໍ 3CM /9076</t>
  </si>
  <si>
    <t>ສໍໄສ້ /4749</t>
  </si>
  <si>
    <t>4971665047913</t>
  </si>
  <si>
    <t>ແຜ່ນປະກອບຮູບ 3D /7913</t>
  </si>
  <si>
    <t>4580682872431</t>
  </si>
  <si>
    <t>ຜ້າປິດປາກ 3D /2431</t>
  </si>
  <si>
    <t>home medical supplies</t>
  </si>
  <si>
    <t>4979142142564</t>
  </si>
  <si>
    <t>ສາຍໂບ ຣິບບິ້ນ /2564</t>
  </si>
  <si>
    <t>Packaging supplies</t>
  </si>
  <si>
    <t>ກາວຮ້ອນຂາວ3ແທ່ງ ສັ້ນ ແລະ ຫນາ /7084</t>
  </si>
  <si>
    <t>basket</t>
  </si>
  <si>
    <t>4979142117227</t>
  </si>
  <si>
    <t>ໄມ້ອັດ ໂຕຫນັງສື 3 /7227</t>
  </si>
  <si>
    <t>ຟອຍລ້າງຖ້ວຍແບບ 3ຊັ້ນ 3 ແພັກ /6347</t>
  </si>
  <si>
    <t>6971530001000</t>
  </si>
  <si>
    <t>ຈານຢາງວົງມົນ 3ສ່ວນ /1000</t>
  </si>
  <si>
    <t>kitchen</t>
  </si>
  <si>
    <t>ຊຸດເຂັມທິດໝຸນ/LX-A7 /0927</t>
  </si>
  <si>
    <t>7123456789244</t>
  </si>
  <si>
    <t>3-piece set</t>
  </si>
  <si>
    <t>4903234005260</t>
  </si>
  <si>
    <t>ກ່ອງເຈ້ຍໃສ່ເຄັກ ຈຳນວນ 3ອັນ ຂະໜາດ M /5260</t>
  </si>
  <si>
    <t>3RCA Video cord 1.5m</t>
  </si>
  <si>
    <t>computer</t>
  </si>
  <si>
    <t>ເຊື້ອກຟາງ ພຣາສຕິກ ເຫລືອງດຳ 30m /3065</t>
  </si>
  <si>
    <t>ມິດສຳຫຼັບຕັດໄຂຫຼຸ້ນສາມດວງ /5343</t>
  </si>
  <si>
    <t>ໂຄມໄຟຕັ້ງ ໄຟ 3 ແບບ /0305</t>
  </si>
  <si>
    <t>(40-43) ເກີບ/PK916 A/483595</t>
  </si>
  <si>
    <t>8846095130725</t>
  </si>
  <si>
    <t>(40-45) ເກີບ/PK916A ດຳ/130725</t>
  </si>
  <si>
    <t>4526112214594</t>
  </si>
  <si>
    <t>40s/2 ດ້າຍ (ສີເນື້ອ) /4594</t>
  </si>
  <si>
    <t>4526112214563</t>
  </si>
  <si>
    <t>40s/2 ດ້າຍ (ສີດຳ) /4563</t>
  </si>
  <si>
    <t>40s/2 ດ້າຍ (ສີງາຊ້າງ) /4570</t>
  </si>
  <si>
    <t>4526112214617</t>
  </si>
  <si>
    <t>40s/2 ດ້າຍ (ສີຟ້າທະເລ) /4617</t>
  </si>
  <si>
    <t>40s/2 ດ້າຍ (ສີແດງ) /4587</t>
  </si>
  <si>
    <t>4526112214549</t>
  </si>
  <si>
    <t>40s/2 ດ້າຍ (ສີຂາວ) /4549</t>
  </si>
  <si>
    <t>ກະລັບເຟີ້ຫນີບກະດາດ 40ແຜ່ນ/KW556A /2037</t>
  </si>
  <si>
    <t>4546490410586</t>
  </si>
  <si>
    <t>ຂວດນ້ຳສະແຕນເລດ 500ml ສີສົມ /0586</t>
  </si>
  <si>
    <t>ຂວດນ້ຳສະແຕນເລດ 500ml ສີກາກີ /0593</t>
  </si>
  <si>
    <t>ຂວດນ້ຳສະແຕນເລດ 500ml ສີຂາວ /0616</t>
  </si>
  <si>
    <t>ແຜ່ນຂຽນບັນທຶກແບບເອເລັກໂທນິກ ພ້ອມຈັກຄິດໄລ່ /2783</t>
  </si>
  <si>
    <t>4945621613115</t>
  </si>
  <si>
    <t>ຖົງເທົ້າ /3115</t>
  </si>
  <si>
    <t>4945621613122</t>
  </si>
  <si>
    <t>ຖົງເທົ້າ /3122</t>
  </si>
  <si>
    <t>4945621821343</t>
  </si>
  <si>
    <t>ຖົງເທົ້າ ຊາຍ /1343</t>
  </si>
  <si>
    <t>4954939001224</t>
  </si>
  <si>
    <t>ບິກ 4 ສີ /1224</t>
  </si>
  <si>
    <t>4543369091310</t>
  </si>
  <si>
    <t>ອຸປະກອນຍ້ອມຜົມ /1310</t>
  </si>
  <si>
    <t>ສາຍເຄເບີນ HDMI 4K /6337</t>
  </si>
  <si>
    <t>4562380816320</t>
  </si>
  <si>
    <t>ສາຍເຄເບີນ HDMI 4K /6320</t>
  </si>
  <si>
    <t>ສາຍພຣິນ້ຽມ HDMI 1.5m /5088</t>
  </si>
  <si>
    <t>4979142117234</t>
  </si>
  <si>
    <t>ໄມ້ອັດ ໂຕຫນັງສື 4 /7234</t>
  </si>
  <si>
    <t>4545244655846</t>
  </si>
  <si>
    <t>ຜ້າທຳຄວາມສະອາດໄມໂຄໄຟເບີ (ມີນີ) 4 ຜືນ /5846</t>
  </si>
  <si>
    <t>6970070320060</t>
  </si>
  <si>
    <t>ກາຈໍ້າວັນທີ 4mm - YT400 /0060</t>
  </si>
  <si>
    <t>ໄມ້ບັນທັດ /2859</t>
  </si>
  <si>
    <t>ເຊັດເຄື່ອງມືເຮັດສວນ 4ອຸປະກອນ/1668</t>
  </si>
  <si>
    <t>ກ່ອງອະເນກປະສົງ 4 ຫ້ອງ /1897</t>
  </si>
  <si>
    <t>4972822311410</t>
  </si>
  <si>
    <t>ໂຄມໄຟຕັ້ງ /1410</t>
  </si>
  <si>
    <t>ຂໍເກາະເຄື່ອງ /1778</t>
  </si>
  <si>
    <t>ຂວດນ້ຳຢາງ ຄຣາວດີ/ບຣູສະກາຍ 500ml /4413</t>
  </si>
  <si>
    <t>ກາວ 50ml/DL2636 /7228</t>
  </si>
  <si>
    <t>ຖົງຢາງໃສ່ບັດ 55*85/DL2721 /6764</t>
  </si>
  <si>
    <t>ແປງຮີດນ້ຳທຳຄວາມສະະອາດ ຂະໜາດ57cm /7799</t>
  </si>
  <si>
    <t>4991203183781</t>
  </si>
  <si>
    <t>ສາຍຮັດສາຍໄຟ /3781</t>
  </si>
  <si>
    <t>hard tools</t>
  </si>
  <si>
    <t>4520297010194</t>
  </si>
  <si>
    <t>ເຊືອກຢາງຢືດ /0194</t>
  </si>
  <si>
    <t>ບິກ 5 ສີ /1571</t>
  </si>
  <si>
    <t>4979142117241</t>
  </si>
  <si>
    <t>ໄມ້ອັດ ໂຕຫນັງສື 5 /7241</t>
  </si>
  <si>
    <t>ກາຈໍ້າວັນທີ 5mm - YT300 /0077</t>
  </si>
  <si>
    <t>4526112214365</t>
  </si>
  <si>
    <t>60s/2 ດ້າຍ (ສີເນື້ອ) /4365</t>
  </si>
  <si>
    <t>60s/2 ດ້າຍ (ສີດຳ) /4334</t>
  </si>
  <si>
    <t>4526112214341</t>
  </si>
  <si>
    <t>60s/2 ດ້າຍ (ສີງາຊ້າງ) /4341</t>
  </si>
  <si>
    <t>4526112214372</t>
  </si>
  <si>
    <t>60s/2 ດ້າຍ (ສີຟ້າທະເລ) /4372</t>
  </si>
  <si>
    <t>4526112214358</t>
  </si>
  <si>
    <t>60s/2 ດ້າຍ (ສີແດງ) /4358</t>
  </si>
  <si>
    <t>60s/2 ດ້າຍ (ສີຂາວ) /4297</t>
  </si>
  <si>
    <t>4526112214273</t>
  </si>
  <si>
    <t>60s/3 ດ້າຍ (ສີເນື້ອ) /4273</t>
  </si>
  <si>
    <t>60s/3 ດ້າຍ (ສີດຳ) /4099</t>
  </si>
  <si>
    <t>60s/3 ດ້າຍ (ສີງາຊ້າງ) /4136</t>
  </si>
  <si>
    <t>60s/3 ດ້າຍ (ສີຟ້າທະເລ) /4280</t>
  </si>
  <si>
    <t>4526112214242</t>
  </si>
  <si>
    <t>60s/3 ດ້າຍ (ສີແດງ) /4242</t>
  </si>
  <si>
    <t>4526112214082</t>
  </si>
  <si>
    <t>60s/3 ດ້າຍ (ສີຂາວ) /4082</t>
  </si>
  <si>
    <t>4982790186200</t>
  </si>
  <si>
    <t>ຊຸດແປງແຕ່ງໜ້າ /6200</t>
  </si>
  <si>
    <t>4982790186217</t>
  </si>
  <si>
    <t>ຊຸດແປງຂົນຕາ ແລະ ຄິ້ວ /6217</t>
  </si>
  <si>
    <t>4982790456433</t>
  </si>
  <si>
    <t>ຖົງມືນອນຫຼັບ M /6433</t>
  </si>
  <si>
    <t>relax care</t>
  </si>
  <si>
    <t>4982790456440</t>
  </si>
  <si>
    <t>ຖົງມືນອນຫຼັບ S /6440</t>
  </si>
  <si>
    <t>8668844412345</t>
  </si>
  <si>
    <t>ໂມງ 6916-1 /2345</t>
  </si>
  <si>
    <t>ໂມງ 6916-1 /2346</t>
  </si>
  <si>
    <t>ກະເປົາຫິ້ວ/692 /1412</t>
  </si>
  <si>
    <t>8668844412348</t>
  </si>
  <si>
    <t>ໂມງ 6957-3 /2348</t>
  </si>
  <si>
    <t>ACC</t>
  </si>
  <si>
    <t>ກະລັບເຟີ້ຮູບກາຕູນ /DL0154 /6740</t>
  </si>
  <si>
    <t>ກາຈໍ້າໂຕເລກ 6 ໂຕ 4MM/5MM - YT-6 /3926</t>
  </si>
  <si>
    <t>ເຄື່ຶອງເຈາະຮູເອກະສານ 6 ຮູ DL2617 /6634</t>
  </si>
  <si>
    <t>Bathroom supplies</t>
  </si>
  <si>
    <t>ກ່ອງເຄື່ອງປຸງ 6 ຮູ /8642</t>
  </si>
  <si>
    <t>4972822311717</t>
  </si>
  <si>
    <t>ພວງສາຍໄຟສໍາລັບຂວດແກ້ວ 6 ຊົ່ວໂມງ /1717</t>
  </si>
  <si>
    <t>4979142117258</t>
  </si>
  <si>
    <t>ໄມ້ອັດ ໂຕຫນັງສື 6 /7258</t>
  </si>
  <si>
    <t>ອຸປະກອນໄຂຄວງ GP-2063 /0191</t>
  </si>
  <si>
    <t>HARD TOOLS</t>
  </si>
  <si>
    <t>ຄັນຮົ່ມໃສ /2585</t>
  </si>
  <si>
    <t>rain gear</t>
  </si>
  <si>
    <t>ກະເປົາແຟ້ມເອກະສານ(A4)13ຊັ້ນ/DL5263 /9970</t>
  </si>
  <si>
    <t>7-10) ເກີບ/PK 78-M/13362</t>
  </si>
  <si>
    <t>ແປງປັດຂອບຕາ 10 ອັນ /7405</t>
  </si>
  <si>
    <t>4982790187429</t>
  </si>
  <si>
    <t>ແປງປັດຂອບຕາ ແບບສອງຫົວ 8 ອັນ /7429</t>
  </si>
  <si>
    <t>4969757161142</t>
  </si>
  <si>
    <t>ເຈ້ຍພັບ 75mm*75mm 240ໃບ /1142</t>
  </si>
  <si>
    <t>4982790187634</t>
  </si>
  <si>
    <t>ຖົງມື /7634</t>
  </si>
  <si>
    <t>ກິ໊ບໜີບຜົມ /0768</t>
  </si>
  <si>
    <t>ບິກ /2231</t>
  </si>
  <si>
    <t>4979142117265</t>
  </si>
  <si>
    <t>ໄມ້ອັດ ໂຕຫນັງສື 7 /7265</t>
  </si>
  <si>
    <t>ຜ້າປິດປາກ /0253</t>
  </si>
  <si>
    <t>ຈອກແກ້ວ ລາຍດອກໄມ້ 80X95 380mm /2744</t>
  </si>
  <si>
    <t>Glass/Cup/Water/Bottle</t>
  </si>
  <si>
    <t>ຝອຍ /7843</t>
  </si>
  <si>
    <t>ຖົງຢາງໃສ່ບັດ 70*98/DL2722 /6771</t>
  </si>
  <si>
    <t>ຖົງຢາງໃສ່ບັດ 85*55/DL2720 /6757</t>
  </si>
  <si>
    <t>ຖົງຢາງໜາໃສ່ບັດ 55*85 /L2723 /6788</t>
  </si>
  <si>
    <t>ແຜ່ນບັນທຶກເອເລັກໂທນິກ /1700</t>
  </si>
  <si>
    <t>4979142117272</t>
  </si>
  <si>
    <t>ໄມ້ອັດ ໂຕຫນັງສື 8 /7272</t>
  </si>
  <si>
    <t>4982790189393</t>
  </si>
  <si>
    <t>ຊຸດພັບຝອງນໍ້າ /9393</t>
  </si>
  <si>
    <t>4952583063230</t>
  </si>
  <si>
    <t>ບິກສີນ້ຳ /3230</t>
  </si>
  <si>
    <t>4979142117289</t>
  </si>
  <si>
    <t>ໄມ້ອັດ ໂຕຫນັງສື 9 /7289</t>
  </si>
  <si>
    <t>ກະເປົາຫິ້ວ/A001 /8015</t>
  </si>
  <si>
    <t>ກະເປົາຫິ້ວ/1016 /0743</t>
  </si>
  <si>
    <t>6971633381016</t>
  </si>
  <si>
    <t>ກະເປົາຫິ້ວ/A01 /1016</t>
  </si>
  <si>
    <t>ກະເປົາຫິ້ວ/A06 /0064</t>
  </si>
  <si>
    <t>ແຟມໃສ່ຟ້າຍເອກະສານ /2431</t>
  </si>
  <si>
    <t>ແຟມໃສ່ຟ້າຍເອກະສານ /2455</t>
  </si>
  <si>
    <t>ແຟມໃສ່ຟ້າຍເອກະສານ /2448</t>
  </si>
  <si>
    <t>ແຟມໃສ່ຟ້າຍເອກະສານ (B4) /2493</t>
  </si>
  <si>
    <t>ແຟມໃສ່ຟ້າຍເອກະສານ (B4) /2509</t>
  </si>
  <si>
    <t>ແຟມໃສ່ຟ້າຍເອກະສານ (A4) /2516</t>
  </si>
  <si>
    <t>4580104602523</t>
  </si>
  <si>
    <t>ແຟມໃສ່ຟ້າຍເອກະສານ (A4) /2523</t>
  </si>
  <si>
    <t>ແຟມໃສ່ຟ້າຍເອກະສານ (A4) /2530</t>
  </si>
  <si>
    <t>ສະກອດພີມລາຍ 20mm*4m /1473</t>
  </si>
  <si>
    <t>sticker</t>
  </si>
  <si>
    <t>ກະເປົາຫິ້ວ/A169 /0965</t>
  </si>
  <si>
    <t>ກະເປົາໃສ່ກ່ອງອາຫານ/A31 /0316</t>
  </si>
  <si>
    <t>4972822700276</t>
  </si>
  <si>
    <t>ຂອບຮູບ A3 /0276</t>
  </si>
  <si>
    <t>photo frame</t>
  </si>
  <si>
    <t>4906137698218</t>
  </si>
  <si>
    <t>ຊອງໃສ່ແຟມເອກສານ /8218</t>
  </si>
  <si>
    <t>ແຟມໃສ່ຟ້າຍເອກະສານ (A4)(2ອັນດຳຂາວ) /0688</t>
  </si>
  <si>
    <t>ແຟມໃສ່ຟ້າຍເອກະສານ (A4) (5ອັນ) /1229</t>
  </si>
  <si>
    <t>ແປ້ນຮອງຂຽນໜັງສື(A4)/DL1059 /7525</t>
  </si>
  <si>
    <t>ຊອງໃສ່ແຟມເອກສານ /1860</t>
  </si>
  <si>
    <t>ແຟມໃສ່ຟ້າຍເອກະສານ (A04)(2ອັນດຳຂາວ) /0732</t>
  </si>
  <si>
    <t>ແຟມໃສ່ເອກະສານ (A4) ມີດ້າມຖື /1161 /6118</t>
  </si>
  <si>
    <t>6970917612518</t>
  </si>
  <si>
    <t>ແຟ້ມເອກະສານ(A4)3ມິຕິ 18C/LK-2216 /2518</t>
  </si>
  <si>
    <t>6975854796733</t>
  </si>
  <si>
    <t>ແຟ້ມເອກະສານ/DL5101 /6733</t>
  </si>
  <si>
    <t>6972854799994</t>
  </si>
  <si>
    <t>ຊອງຢາງໃສ່ເອກະສານ A4 - DL5251 /9994</t>
  </si>
  <si>
    <t>ແຟມໃສ່ຟ້າຍ (A4) (3ອັນ) /7460</t>
  </si>
  <si>
    <t>ຖາດໃສ່ແຟມ (A4) /8119</t>
  </si>
  <si>
    <t>desk storage</t>
  </si>
  <si>
    <t>4954939022748</t>
  </si>
  <si>
    <t>ແຟມໃສ່ຟ້າຍ (A4) /2748</t>
  </si>
  <si>
    <t>4954939022731</t>
  </si>
  <si>
    <t>ແຟມໃສ່ຟ້າຍ (A4) /2731</t>
  </si>
  <si>
    <t>ຊອງໃສ່ແຟມເອກສານ /3611</t>
  </si>
  <si>
    <t>ຊອງໃສ່ແຟມເອກສານ /1839</t>
  </si>
  <si>
    <t>ແຟ້ມເອກະສານ(A4)3ມິຕິ 18C/LK-2211 /2525</t>
  </si>
  <si>
    <t>ຄລິບບອດ ຮອງເຈ້ຍ/DL1157 A4 /6924</t>
  </si>
  <si>
    <t>ແຟມໃສ່ຟ້າຍເອກະສານ (A4)(2ອັນດຳຂາວ) /0718</t>
  </si>
  <si>
    <t>4905687110027</t>
  </si>
  <si>
    <t>ຖົງຊິບA5 /0027</t>
  </si>
  <si>
    <t>ແຟມໃສ່ຟ້າຍ (A4) (3ອັນ) /4377</t>
  </si>
  <si>
    <t>4510085329102</t>
  </si>
  <si>
    <t>ປື້ມໂນ໋ດ ບັນທຶກ (A5) (4 ຫົວ) /9102</t>
  </si>
  <si>
    <t>ປື້ມໂນ໋ດ ບັນທຶກ (A5) /6547</t>
  </si>
  <si>
    <t>6970917612556</t>
  </si>
  <si>
    <t>ແຟ້ມເອກະສານ(A5)3ມິຕິ 18C/LK-2215 /2556</t>
  </si>
  <si>
    <t>ຊອງຈົດໝາຍ (A5) 30 ຊອງ /6937</t>
  </si>
  <si>
    <t>ປື້ມໂນ໋ດ ບັນທຶກ (A5) (2 ຫົວ) /6162</t>
  </si>
  <si>
    <t>4954939024391</t>
  </si>
  <si>
    <t>ແຜ່ນຮອງເຈ້ຍ A5 /4391</t>
  </si>
  <si>
    <t>6970917612549</t>
  </si>
  <si>
    <t>ແຟ້ມເອກະສານ(A5)3ມິຕິ 18C/LK-2212 /2549</t>
  </si>
  <si>
    <t>ກະເປົາຫິ້ວ/A65 /0651</t>
  </si>
  <si>
    <t>ກະເປົາຫົວຮູດ/A66 /0026</t>
  </si>
  <si>
    <t>4905687110492</t>
  </si>
  <si>
    <t>ຖົງຊິບA6 /0492</t>
  </si>
  <si>
    <t>ປື້ມໂນ໋ດ ບັນທຶກ (A6) /2622</t>
  </si>
  <si>
    <t>ປື້ມໂນ໋ດ ບັນທຶກ (A6) /2712</t>
  </si>
  <si>
    <t>ປື້ມໂນ໋ດ ບັນທຶກ (A5)(2ຫົວ) /5832</t>
  </si>
  <si>
    <t>ກະເປົາຫິ້ວ/A70 /0705</t>
  </si>
  <si>
    <t>ທໍ່ຈັກຊັກຜ້າ/5995</t>
  </si>
  <si>
    <t>ກະແຈເລື່ອນ8ນີ້ວ A-9608 /6087</t>
  </si>
  <si>
    <t>ກະແຈເລື່ອນ8ນີ້ວ A-9609 /6094</t>
  </si>
  <si>
    <t>6971091796100</t>
  </si>
  <si>
    <t>ກະແຈເລື່ອນ8ນີ້ວ A-9612 /6100</t>
  </si>
  <si>
    <t>ໃບພົ່ວ A-9614-3 /6148</t>
  </si>
  <si>
    <t>ອຸປະກອນເຄື່ອງມືຊ່າງ A-9615-4 /6155</t>
  </si>
  <si>
    <t>ອຸປະກອນເຄື່ອງມືຊ່າງ A-9616-5 /6162</t>
  </si>
  <si>
    <t>ຄ້ອນຕີຂະຫນາດນ້ອຍ A-9622 /6223</t>
  </si>
  <si>
    <t>6971091796230</t>
  </si>
  <si>
    <t>ຄ້ອນຕີຂະຫນາດໃຫຍ່ A-9623 /6230</t>
  </si>
  <si>
    <t>6971091796476</t>
  </si>
  <si>
    <t>ດອກໄຟ/96476</t>
  </si>
  <si>
    <t>6971633389722</t>
  </si>
  <si>
    <t>ກະເປົາຫິ້ວ/A97-2 /9722</t>
  </si>
  <si>
    <t>ຟັກບົວອາບນໍ້າ A-9752 ທີ່ມີແຮງດັນ2ຟອງ /7527</t>
  </si>
  <si>
    <t>ຟັກບົວອາບນໍ້າຟອງຄູ່ A-9767 /7671</t>
  </si>
  <si>
    <t>ສາຍທໍ່/9757</t>
  </si>
  <si>
    <t>4902901747878</t>
  </si>
  <si>
    <t>ແບັດເຕີລີ້ AAA /7878</t>
  </si>
  <si>
    <t>Batteries</t>
  </si>
  <si>
    <t>4902901747724</t>
  </si>
  <si>
    <t>ແບັດເຕີລີ້ AA /7724</t>
  </si>
  <si>
    <t>ແຜ່ນອາລູມິນຽມກັນຄວາມຮ້ອນ /7554</t>
  </si>
  <si>
    <t>ອັນຕີດບາດ /5009</t>
  </si>
  <si>
    <t>4987164345108</t>
  </si>
  <si>
    <t>ອັນຕີດບາດ /5108</t>
  </si>
  <si>
    <t>ອັນຕີດບາດ /5207</t>
  </si>
  <si>
    <t>4987164345306</t>
  </si>
  <si>
    <t>ອັນຕີດບາດ /5306</t>
  </si>
  <si>
    <t>ກັບພັສຕິກໃສ/7521</t>
  </si>
  <si>
    <t>ກັບພັສຕິກໃສ/7514</t>
  </si>
  <si>
    <t>ຟອຍຂັດທຳຄວາມສະອາດຄາບເປື້ອນ /6787</t>
  </si>
  <si>
    <t>ໂຕຊ່ວຍຄີບໄມ້ທູ່ /1609</t>
  </si>
  <si>
    <t>4956746080454</t>
  </si>
  <si>
    <t>ແນວຄີບປິດຖົງອາຫານ /0454</t>
  </si>
  <si>
    <t>ຊຸດບວງທີ່ມີຂະໜາດວັດຈຳນວນໄດ້ /9216</t>
  </si>
  <si>
    <t>ແປງຖູ 0197</t>
  </si>
  <si>
    <t>4560369415816</t>
  </si>
  <si>
    <t>ແຜ່ນຫິນອ່ອນດູດຊັບນ້ຳ ສຳລັບກ໋ອກນ້ຳ /5816</t>
  </si>
  <si>
    <t>ຜ້າ PVC /0399</t>
  </si>
  <si>
    <t>ມິດສອງຄົມແບບແຂ້ວເລື່ອຍ /3915</t>
  </si>
  <si>
    <t>ຄາດ /9512</t>
  </si>
  <si>
    <t>ຊ້ວນ /9437</t>
  </si>
  <si>
    <t>ມິດສອງຄົມ /3140</t>
  </si>
  <si>
    <t>4560375066392</t>
  </si>
  <si>
    <t>ກະດູມແຕ໊ບ /6392</t>
  </si>
  <si>
    <t>4560375066408</t>
  </si>
  <si>
    <t>ກະດູມແຕ໊ບ /6408</t>
  </si>
  <si>
    <t>ກິ໊ບໜີບຜົມ /7671</t>
  </si>
  <si>
    <t>ກ່ອງໃສ່ເຄື່ອງສຳອາງ /0133</t>
  </si>
  <si>
    <t>bathroom supplies</t>
  </si>
  <si>
    <t>ກ່ອງໃສ່ເຄື່ອງສຳອາງ /0182</t>
  </si>
  <si>
    <t>ກະຕ່າອະເນກປະສົງ /0268</t>
  </si>
  <si>
    <t>ກ່ອງໃສ່ເຄື່ອງສຳອາງ /0380</t>
  </si>
  <si>
    <t>ກ່ອງວາງສະບູ /0565</t>
  </si>
  <si>
    <t>4905596410584</t>
  </si>
  <si>
    <t>ກ່ອງໃສ່ເຄື່ອງສຳອາງ /0584</t>
  </si>
  <si>
    <t>4905596220664</t>
  </si>
  <si>
    <t>ກ່ອງວາງສະບູ /0664</t>
  </si>
  <si>
    <t>ກ່ອງແວ່ນຕາ /0728</t>
  </si>
  <si>
    <t>ກ່ອງແວ່ນຕາ /0735</t>
  </si>
  <si>
    <t>ຖາດໃສ່ອູປະກອນ ເຄື່ອງໃຊ້ຫ້ອງການ /3185</t>
  </si>
  <si>
    <t>ກ່ອງໃສ່ເຄື່ອງປະດັບ /3339</t>
  </si>
  <si>
    <t>ກ່ອງໃສ່ເຄື່ອງປະດັບ /3346</t>
  </si>
  <si>
    <t>ກ່ອງໃສ່ເຄື່ອງປະດັບ /3377</t>
  </si>
  <si>
    <t>ຖາດໃສ່ອູປະກອນ ເຄື່ອງໃຊ້ຫ້ອງການ /3383</t>
  </si>
  <si>
    <t>ຖາດໃສ່ອູປະກອນ ເຄື່ອງໃຊ້ຫ້ອງການ /3789</t>
  </si>
  <si>
    <t>ຖາດໃສ່ອູປະກອນ ເຄື່ອງໃຊ້ຫ້ອງການ /3987</t>
  </si>
  <si>
    <t>ກ່ອງໃສ່ເຄື່ອງປະດັບ /6615</t>
  </si>
  <si>
    <t>ກ່ອງໃສ່ເຄື່ອງປະດັບ /6622</t>
  </si>
  <si>
    <t>4510085136458</t>
  </si>
  <si>
    <t>ກະເປົ໋າໃສ່ເຄື່ອງປະດັບ /6458</t>
  </si>
  <si>
    <t>ກ່ອງໃສ່ອຸປະກອນ 14 ຫ້ອງ /1859</t>
  </si>
  <si>
    <t>ກ່ອງໃສ່ອຸປະກອນ 6 ຫ້ອງ /1842</t>
  </si>
  <si>
    <t>4510085136441</t>
  </si>
  <si>
    <t>ກະເປົ໋າໃສ່ເຄື່ອງປະດັບ /6441</t>
  </si>
  <si>
    <t>ກະເປົ໋າໃສ່ເຄື່ອງປະດັບ /6465</t>
  </si>
  <si>
    <t>ກະເປົານ້ອຍຫ້ອຍ ໝີ /8216</t>
  </si>
  <si>
    <t>4580682873391</t>
  </si>
  <si>
    <t>ຖົງໃສ່ເຄືອງປະດັບ /3391</t>
  </si>
  <si>
    <t>4580682873407</t>
  </si>
  <si>
    <t>ຖົງໃສ່ເຄືອງປະດັບ /3407</t>
  </si>
  <si>
    <t>4905596463184</t>
  </si>
  <si>
    <t>ແພ່ນແຍກໃນໂຕກ່ອງເກັບເຄື່ອງ/3184</t>
  </si>
  <si>
    <t>ແພ່ນແຍກໃນໂຕກ່ອງເກັບເຄື່ອງ/3283</t>
  </si>
  <si>
    <t>ກ່ອງເກັບເຄື່ອງ /6089</t>
  </si>
  <si>
    <t>ກ່ອງເກັບເຄື່ອງ /6188</t>
  </si>
  <si>
    <t>ກ່ອງເກັບເຄື່ອງ /6287</t>
  </si>
  <si>
    <t>ກ່ອງເກັບເຄື່ອງ/4297</t>
  </si>
  <si>
    <t>ກ່ອງເກັບເຄື່ອງ/4303</t>
  </si>
  <si>
    <t>ກ່ອງເກັບເຄື່ອງ/4310</t>
  </si>
  <si>
    <t>ກ່ອງເກັບເຄື່ອງ/4327</t>
  </si>
  <si>
    <t>ກ່ອງເກັບເຄື່ອງ/4334</t>
  </si>
  <si>
    <t>ກ່ອງເກັບເຄື່ອງ/4341</t>
  </si>
  <si>
    <t>4526112590766</t>
  </si>
  <si>
    <t>ຖາດໃສ່ເຄື່ອງປະດັບ /0766</t>
  </si>
  <si>
    <t>4526112590773</t>
  </si>
  <si>
    <t>ຖາດໃສ່ເຄື່ອງປະດັບ /0773</t>
  </si>
  <si>
    <t>ແປງປັດຄິ້ວ /5935</t>
  </si>
  <si>
    <t>4980299048470</t>
  </si>
  <si>
    <t>ສໍແຕ້ມຄິ້ວ /8470</t>
  </si>
  <si>
    <t>ສໍແຕ້ມຄິ້ວ /0434</t>
  </si>
  <si>
    <t>4980299048463</t>
  </si>
  <si>
    <t>ສໍແຕ້ມຄິ້ວ /8463</t>
  </si>
  <si>
    <t>ແປງປັດອາຍຊາໂດ 3 ອັນ /0629</t>
  </si>
  <si>
    <t>ສາຍສາກ /5422</t>
  </si>
  <si>
    <t>4980299066542</t>
  </si>
  <si>
    <t>ແປງປັດຄິ້ວ /6542</t>
  </si>
  <si>
    <t>ແປງປັດເປື້ອກຕາ M /6535</t>
  </si>
  <si>
    <t>ແປງປັດເປື້ອກຕາ S /6528</t>
  </si>
  <si>
    <t>ແປງປັດແປ້ງ /6498</t>
  </si>
  <si>
    <t>ແປງປັດຄິ້ວ /6559</t>
  </si>
  <si>
    <t>ແປງປັດອາຍຊາໂດ ພ້ອມຫົວປ່ຽນ /5928</t>
  </si>
  <si>
    <t>4901881500015</t>
  </si>
  <si>
    <t>ສີນ້ຳອະຄຣິລິກ (ດຳ) /0015</t>
  </si>
  <si>
    <t>4901881500039</t>
  </si>
  <si>
    <t>ສີນ້ຳອະຄຣິລິກ /0039</t>
  </si>
  <si>
    <t>4901881500091</t>
  </si>
  <si>
    <t>ສີນ້ຳອະຄຣິລິກ /0091</t>
  </si>
  <si>
    <t>4901881500084</t>
  </si>
  <si>
    <t>ສີນ້ຳອະຄຣິລິກ /0084</t>
  </si>
  <si>
    <t>4901881500046</t>
  </si>
  <si>
    <t>ສີນ້ຳອະຄຣິລິກ (ເຫລືອງເມລອນ) /0046</t>
  </si>
  <si>
    <t>4901881500060</t>
  </si>
  <si>
    <t>ສີນ້ຳອະຄຣິລິກ (ຂຽວອ່ອນ) /0060</t>
  </si>
  <si>
    <t>4901881500107</t>
  </si>
  <si>
    <t>ສີນ້ຳອະຄຣິລິກ /0107</t>
  </si>
  <si>
    <t>4901881500077</t>
  </si>
  <si>
    <t>ສີນ້ຳອະຄຣິລິກ /0077</t>
  </si>
  <si>
    <t>ສີນ້ຳອະຄຣິລິກ /0022</t>
  </si>
  <si>
    <t>ສີນ້ຳອະຄຣິລິກ (ຂາວ) /0008</t>
  </si>
  <si>
    <t>ສີນ້ຳອະຄຣິລິກ (ເຫລືອງເຂັ້ມ) /0053</t>
  </si>
  <si>
    <t>ຖົງຢາງໄສໃສ່ບັດ 55*85/DL2730 /7563</t>
  </si>
  <si>
    <t>ອຸປະກອນງານຝີມື /8650</t>
  </si>
  <si>
    <t>4573319298667</t>
  </si>
  <si>
    <t>ອຸປະກອນງານຝີມື /8667</t>
  </si>
  <si>
    <t>4573319298612</t>
  </si>
  <si>
    <t>ອຸປະກອນງານຝີມື /8612</t>
  </si>
  <si>
    <t>ຟອຍອັກຄີລິກທຳຄວາມສະອາດມີດ(ນ້ອຍ) 4 ອັນ /3393</t>
  </si>
  <si>
    <t>ຟອຍອັກຄີລິກສຳຫຼັບທຳຄວາມສະອາດມິດຂະໜາດນ້ອຍ 3 ອັນ /3300</t>
  </si>
  <si>
    <t>ຟອຍອັກຄີລິກສຳຫຼັບທຳຄວາມສະອາດມີດ /9900</t>
  </si>
  <si>
    <t>ສີນ້ຳອະຄຣິລິກ/1116</t>
  </si>
  <si>
    <t>ສີນ້ຳອະຄຣິລິກ/1147</t>
  </si>
  <si>
    <t>ສີນ້ຳອະຄຣິລິກ (ແດງ) /4590</t>
  </si>
  <si>
    <t>ສີນ້ຳອະຄຣິລິກ (ຟ້າ) /4606</t>
  </si>
  <si>
    <t>ສີນ້ຳອະຄຣິລິກ (ເຫລືອງ) /4613</t>
  </si>
  <si>
    <t>ສີນ້ຳອະຄຣິລິກ (ຂາວ) /4620</t>
  </si>
  <si>
    <t>ສີນ້ຳອະຄຣິລິກ (ດຳ) /4637</t>
  </si>
  <si>
    <t>ສີນ້ຳອະຄຣິລິກ (ທອງ) /4644</t>
  </si>
  <si>
    <t>ໄມ້ບັນທັດ 15CM /7368</t>
  </si>
  <si>
    <t>ໄມ້ບັນທັດ 30CM /3650</t>
  </si>
  <si>
    <t>ສາຍເຊືອກກະເປົາ (25mm) 1.2m /0628</t>
  </si>
  <si>
    <t>4573319299459</t>
  </si>
  <si>
    <t>ແລ໋ນ (ໄໝອາຄິລິກ) 101 /9459</t>
  </si>
  <si>
    <t>4573319299473</t>
  </si>
  <si>
    <t>ແລ໋ນ (ໄໝອາຄິລິກ) 114 /9473</t>
  </si>
  <si>
    <t>4573319299381</t>
  </si>
  <si>
    <t>ແລ໋ນ (ໄໝອາຄິລິກ) 1200 /9381</t>
  </si>
  <si>
    <t>4573319299350</t>
  </si>
  <si>
    <t>ແລ໋ນ (ໄໝອາຄິລິກ) 2000 /9350</t>
  </si>
  <si>
    <t>4573319299411</t>
  </si>
  <si>
    <t>ແລ໋ນ (ໄໝອາຄິລິກ) 3080 /9411</t>
  </si>
  <si>
    <t>4573319299404</t>
  </si>
  <si>
    <t>ແລ໋ນ (ໄໝອາຄິລິກ) 3340 /9404</t>
  </si>
  <si>
    <t>4573319299374</t>
  </si>
  <si>
    <t>ແລ໋ນ (ໄໝອາຄິລິກ) 4580 /9374</t>
  </si>
  <si>
    <t>4573319299329</t>
  </si>
  <si>
    <t>ແລ໋ນ (ໄໝອາຄິລິກ) 5140 /9329</t>
  </si>
  <si>
    <t>4573319299343</t>
  </si>
  <si>
    <t>ແລ໋ນ (ໄໝອາຄິລິກ) 5420 /9343</t>
  </si>
  <si>
    <t>4573319299442</t>
  </si>
  <si>
    <t>ແລ໋ນ (ໄໝອາຄິລິກ) 554-25 /9442</t>
  </si>
  <si>
    <t>4982592003309</t>
  </si>
  <si>
    <t>ເຊືອກຕາໜ່າງ /3309</t>
  </si>
  <si>
    <t>ຂໍເກາະຕິດຝາ ຮູບແມວ /3396</t>
  </si>
  <si>
    <t>ຂໍເກາະຕິດຝາ ຮູບແມວ /3372</t>
  </si>
  <si>
    <t>4956810863389</t>
  </si>
  <si>
    <t>ຂໍເກາະຕິດຝາ ຮູບແມວ /3389</t>
  </si>
  <si>
    <t>ແຜ່ນປູພື້ນລາຍໄມ້ Ｌ300mm×Ｗ300mm×Ｈ10mm /5298</t>
  </si>
  <si>
    <t>4905687343937</t>
  </si>
  <si>
    <t>ອັນໜີບສາຍໄຟ 2 ອັນ /3937</t>
  </si>
  <si>
    <t>ສາຍຮັດເກັບສາຍໄຟ /3944</t>
  </si>
  <si>
    <t>ຂໍເກາະຕິດຝາ /7113</t>
  </si>
  <si>
    <t>ຂໍເກາະຕິດຝາ /7175</t>
  </si>
  <si>
    <t>ຂໍເກາະຕິດຝາ /7106</t>
  </si>
  <si>
    <t>ຂໍເກາະຕິດຝາ /7168</t>
  </si>
  <si>
    <t>ຂໍເກາະຕິດຝາ /7144</t>
  </si>
  <si>
    <t>ຂໍເກາະຕິດຝາ /7090</t>
  </si>
  <si>
    <t>4580297237151</t>
  </si>
  <si>
    <t>ຂໍເກາະຕິດຝາ /7151</t>
  </si>
  <si>
    <t>ສະຕິກເກີລິດຕິດຜ້າ(ຮູບຜູ້ຍິງ, ຮູບໝີ) /1902</t>
  </si>
  <si>
    <t>4542804121919</t>
  </si>
  <si>
    <t>ສະຕິກເກີລິດຕິດຜ້າ(ຮູບຜູ້ຍິງ, ກ້ອງຖ່າຍຮູບ) /1919</t>
  </si>
  <si>
    <t>4542804121872</t>
  </si>
  <si>
    <t>ສະຕິກເກີລິດຕິດຜ້າ(ຮູບຜູ້ຍິງ, ຮູບດອກໄມ້) /1872</t>
  </si>
  <si>
    <t>ສະຕິກເກີລິດຕິດຜ້າ(ຮູບຜູ້ຍິງ, ຮູບເກີບ) /1889</t>
  </si>
  <si>
    <t>ເຈ້ຍມ້ວນລູກກິ້ງ /0841</t>
  </si>
  <si>
    <t>ຖົງຂີເຫຍືອແບບຫ້ອຍ /8382</t>
  </si>
  <si>
    <t>4982790353855</t>
  </si>
  <si>
    <t>ສາຍrພາຍກະເປົ໋າເປ້ /3855</t>
  </si>
  <si>
    <t>ເຫລັກຂັດຫ້ອຍຜ້າກັ້ງ /4469</t>
  </si>
  <si>
    <t>ເຈັ້ຍຂຽນທີ່ຢູ່ຈິດໜ້າຊອງ /0639</t>
  </si>
  <si>
    <t>4968951213640</t>
  </si>
  <si>
    <t>ແຜ່ນຮອງນັ່ງຫົວສັກໂຄກ /3640</t>
  </si>
  <si>
    <t>ຈອກອາລູມີນຽມສຳຫຼັບໃສ່ພຸດດີງເຄັກ /1290</t>
  </si>
  <si>
    <t>ສໍາລີຜັນຫູ /8049</t>
  </si>
  <si>
    <t>ອັນຕີດບາດ 10 ແຜ່ນ /0562</t>
  </si>
  <si>
    <t>ອັນຕີດບາດ 12 ແຜ່ນ /0555</t>
  </si>
  <si>
    <t>ອັນຕີດບາດກັນນໍ້າ 15 ແຜ່ນ /0548</t>
  </si>
  <si>
    <t>ອັນຕີດບາດ 20 ແຜ່ນ /0524</t>
  </si>
  <si>
    <t>ອັນຕີດບາດກັນນໍ້າ 20 ແຜ່ນ /0531</t>
  </si>
  <si>
    <t>ອັນຕີດບາດ 30 ແຜ່ນ /0517</t>
  </si>
  <si>
    <t>ອັນຕີດບາດ 40 ແຜ່ນ /0500</t>
  </si>
  <si>
    <t>4982790432963</t>
  </si>
  <si>
    <t>ແຜງກອງອາກາດແອ 40x80CM 2P /2963</t>
  </si>
  <si>
    <t>4968988994574</t>
  </si>
  <si>
    <t>ເບາະລົມ /4574</t>
  </si>
  <si>
    <t>4979142179096</t>
  </si>
  <si>
    <t>ຖົງກັນກະທົບມີເທບປິດ (ກາງ) /9090 /9096</t>
  </si>
  <si>
    <t>4979142179089</t>
  </si>
  <si>
    <t>ຖົງກັນກະທົບມີເທບປິດ (ນ້ອຍ) /9089</t>
  </si>
  <si>
    <t>ໝອນລົມ ເດີນທາງ /1040</t>
  </si>
  <si>
    <t>Camping/Travel</t>
  </si>
  <si>
    <t>4979142179102</t>
  </si>
  <si>
    <t>ແຜ່ນກັນກະທົບ /9102</t>
  </si>
  <si>
    <t>4964549028726</t>
  </si>
  <si>
    <t>ນໍ້າຫອມປັບອາກາດ ກິ່ນໝາກໄມ້ /8726</t>
  </si>
  <si>
    <t>aroma</t>
  </si>
  <si>
    <t>4543369024134</t>
  </si>
  <si>
    <t>ນໍ້າຫອມປັບອາກາດ /4134</t>
  </si>
  <si>
    <t>4543369024141</t>
  </si>
  <si>
    <t>ນໍ້າຫອມປັບອາກາດ /4141</t>
  </si>
  <si>
    <t>4543369024158</t>
  </si>
  <si>
    <t>ນໍ້າຫອມປັບອາກາດ /4158</t>
  </si>
  <si>
    <t>4543369024165</t>
  </si>
  <si>
    <t>ນໍ້າຫອມປັບອາກາດ /4165</t>
  </si>
  <si>
    <t>ນໍ້າຫອມປັບອາກາດ /4172</t>
  </si>
  <si>
    <t>4543369024189</t>
  </si>
  <si>
    <t>ນໍ້າຫອມປັບອາກາດ /4189</t>
  </si>
  <si>
    <t>ກ້ອນຫອມປັບອາກາດ ກິ່ນສົ້ມ /2566</t>
  </si>
  <si>
    <t>4905687332559</t>
  </si>
  <si>
    <t>ກ້ອນຫອມປັບອາກາດ ກິ່ນດອກໄມ້ /2559</t>
  </si>
  <si>
    <t>ກ້ອນຫອມປັບອາກາດ ກິ່ນໄມ້ຫອມ /2573</t>
  </si>
  <si>
    <t>4968988994345</t>
  </si>
  <si>
    <t>ໝອນ ພົກພາ /4345</t>
  </si>
  <si>
    <t>ຖັງສີດນໍ້າ 1.5L/1606</t>
  </si>
  <si>
    <t>ຖັງສີດນໍ້າ 2L/1590</t>
  </si>
  <si>
    <t>ອັນສູບລົມ /2473</t>
  </si>
  <si>
    <t>sports toy</t>
  </si>
  <si>
    <t>4526112491544</t>
  </si>
  <si>
    <t>ເຊືອກເຕັ້ນໄລ້ສາຍ ພ້ອມເຄື່ອງນັບ /1544</t>
  </si>
  <si>
    <t>sports</t>
  </si>
  <si>
    <t>ຂວດແກ້ວ 1.5L /5972</t>
  </si>
  <si>
    <t>ຂວດແກ້ວ 1 L /6443</t>
  </si>
  <si>
    <t>ຖົງເກັບອູນຫະພູມ 350ml ອາລູມິ ຊິລີ້ /9198</t>
  </si>
  <si>
    <t>4964549029228</t>
  </si>
  <si>
    <t>ຖົງເກັບອູນຫະພູມ ອາລູມິ ຊິລີ້ /9228</t>
  </si>
  <si>
    <t>ໂມງແຂວນຝາ/0015</t>
  </si>
  <si>
    <t>4972822350266</t>
  </si>
  <si>
    <t>ໂມງປຸກຕັ້ງຫົວຕຽງ /0266</t>
  </si>
  <si>
    <t>interior</t>
  </si>
  <si>
    <t>clock</t>
  </si>
  <si>
    <t>4972822350259</t>
  </si>
  <si>
    <t>ໂມງປຸກຕັ້ງຫົວຕຽງ /0259</t>
  </si>
  <si>
    <t>ເຈ້ຍປຽກເຫຼົ້າຂ້າເຊື້ອທຳຄວາມສະອາດຊັກໂຄກ 20 ແຜ່ນ /2767</t>
  </si>
  <si>
    <t>ບ່ວງກະແລ້ມ /3053</t>
  </si>
  <si>
    <t>4943273103060</t>
  </si>
  <si>
    <t>ບ່ວງກະແລ້ມ /3060</t>
  </si>
  <si>
    <t>ຫຼອດດູດ aliminum /3039</t>
  </si>
  <si>
    <t>disposable products</t>
  </si>
  <si>
    <t>ຖ່ານໂມງ ອາຄະລາຍ /7496</t>
  </si>
  <si>
    <t>4902901747502</t>
  </si>
  <si>
    <t>ຖ່ານໂມງ ອາຄະລາຍ /7502</t>
  </si>
  <si>
    <t>ຖ່ານໂມງ ອາຄະລາຍ /7519</t>
  </si>
  <si>
    <t>ຖ່ານໂມງ ອາຄະລາຍ /7533</t>
  </si>
  <si>
    <t>ແປງ (38mm) /7045</t>
  </si>
  <si>
    <t>ແປງ50mm) /7052</t>
  </si>
  <si>
    <t>ໄມ້ຕາກເຄື່ອງແບບມີແນວໜີບ8ອັນ /0111</t>
  </si>
  <si>
    <t>ໂກບມ້ວນຜົມ ອາລູມິນຽມ /4241</t>
  </si>
  <si>
    <t>ໂກບມ້ວນຜົມ ອາລູມິນຽມ /4258</t>
  </si>
  <si>
    <t>4979142120999</t>
  </si>
  <si>
    <t>ໄມ້ອັດຫົວໃຈ /0999</t>
  </si>
  <si>
    <t>4582111354976</t>
  </si>
  <si>
    <t>ຕົວໜັງສື /4976</t>
  </si>
  <si>
    <t>ຟອຍທອງລ້າງຖ້ວຍແຜ່ນໃຫຍ່ 2 ອັນ /3379</t>
  </si>
  <si>
    <t>ຟອຍທອງລ້າງຖ້ວຍແຜ່ນໃຫຍ່ 3 ອັນ /3386</t>
  </si>
  <si>
    <t>ຟອຍທອງລ້າງຖ້ວຍແຜ່ນໃຫຍ່ 4 ອັນ /3409</t>
  </si>
  <si>
    <t>4526112211159</t>
  </si>
  <si>
    <t>ໄມ້ບັນທັດອາລູມິນຽມ 10cm /1159</t>
  </si>
  <si>
    <t>4982790332751</t>
  </si>
  <si>
    <t>ໄມ້ບັນທັດອາລູມິນຽມ 30CM /2751</t>
  </si>
  <si>
    <t>ແຜ່ນອາລູມິນຽມ /0026</t>
  </si>
  <si>
    <t>ອັນແຫຼມສໍ /4921</t>
  </si>
  <si>
    <t>4978929519025</t>
  </si>
  <si>
    <t>ຊຸດປຸມເປົ້າ Happy Birthday /9025</t>
  </si>
  <si>
    <t>ຊຸດປຸມເປົ້າ Happy Birthday /9292</t>
  </si>
  <si>
    <t>ບິກ /1623</t>
  </si>
  <si>
    <t>ຖ້ວຍເຈ້ຍເຫຼືອມກັ້ນຮ້ອນ ແບບຕື້ນ /5474</t>
  </si>
  <si>
    <t>4943273103022</t>
  </si>
  <si>
    <t>ມີດບັດເຕີ /3022</t>
  </si>
  <si>
    <t>4978446505853</t>
  </si>
  <si>
    <t>ຈານອາລູມີນຽມສຳຫຼັບອົບເຄັກຂະໜາດ S /5853</t>
  </si>
  <si>
    <t>ພວງກະແຈ /4781</t>
  </si>
  <si>
    <t>ພວງກະແຈ /4774</t>
  </si>
  <si>
    <t>4964549018918</t>
  </si>
  <si>
    <t>ພວງກະແຈ /8918</t>
  </si>
  <si>
    <t>ແຜ່ນຮອງອາລູມິນ້ຽມ 40*320cm /6921</t>
  </si>
  <si>
    <t>ແຜ່ນຮອງອາລູມິນ້ຽມ ສຳລັບຕູ້ເຄື່ອງນຸ່ງ 90*70cm /6914</t>
  </si>
  <si>
    <t>ຈອກເຈ້ຍເຫຼື້ອມກັນຮ້ອນ 5ອັນ /7325</t>
  </si>
  <si>
    <t>ຈອກເຈ້ຍເຫຼື້ອມກັນຮ້ອນ 3ອັນ /7448</t>
  </si>
  <si>
    <t>ກ່ອງແບບອາລູມີນຽມ /6034</t>
  </si>
  <si>
    <t>4903234001811</t>
  </si>
  <si>
    <t>ຈອກອາລູມີນຽມສຳຫຼັບໃສ່ເຄັກ /1811</t>
  </si>
  <si>
    <t>ແຜ່ນອາລູມິນຽມ ສໍາລັບຕູ້ 30*430cm /9142</t>
  </si>
  <si>
    <t>4936181531155</t>
  </si>
  <si>
    <t>ຂໍເກາະ carabiner /1155</t>
  </si>
  <si>
    <t>4953041837455</t>
  </si>
  <si>
    <t>ຖ້ວຍອາລູມິນຽມ /7455</t>
  </si>
  <si>
    <t>4953041837462</t>
  </si>
  <si>
    <t>ພາຖາດອາລູມິນຽມ /7462</t>
  </si>
  <si>
    <t>4953041837479</t>
  </si>
  <si>
    <t>ພາຖາດອາລູມິນຽມສຳຫຼັບເຕົາອົບ /7479</t>
  </si>
  <si>
    <t>4943273103015</t>
  </si>
  <si>
    <t>ບ່ວງກະແລ້ມ /3015</t>
  </si>
  <si>
    <t>ຂວດໂຫຼ L /3218</t>
  </si>
  <si>
    <t>ຂວດໂຫຼ M /3201</t>
  </si>
  <si>
    <t>4903234012756</t>
  </si>
  <si>
    <t>ແຜ່ນອາລູມິນຽມກັນຄວາມຮ້ອນ /2756</t>
  </si>
  <si>
    <t>4903234005284</t>
  </si>
  <si>
    <t>ພາຖາດໃສ່ເຄັກອາລູມີນ່ຽມ /5284</t>
  </si>
  <si>
    <t>4953041837370</t>
  </si>
  <si>
    <t>ຈານເຈ້ຍເຫຼື້ອມກັນຮ້ອນ 2ອັນ /7370</t>
  </si>
  <si>
    <t>ໝໍ້ອາລູມິນ້ຽມ 14CM /1827</t>
  </si>
  <si>
    <t>1234560011841</t>
  </si>
  <si>
    <t>ໝໍ້ອາລູມິນ້ຽມ 18CM /1841</t>
  </si>
  <si>
    <t>1234560011865</t>
  </si>
  <si>
    <t>ໝໍ້ອາລູມິນ້ຽມ 22CM /1865</t>
  </si>
  <si>
    <t>4903234010622</t>
  </si>
  <si>
    <t>ກ່ອງໃສ່ເຄັກອາລູມີນ່ຽມ ຈຳນວນ 2 ອັນ ຂະໜາດ L /0622</t>
  </si>
  <si>
    <t>ກ່ອງໃສ່ເຄັກອາລູມີນ່ຽມ ຈຳນວນ 3 ອັນ ຂະໜາດ M /0639</t>
  </si>
  <si>
    <t>ໝໍ້ກະທະອາລູມີນ່ຽມດ້າມໄມ້ 18cm /6715</t>
  </si>
  <si>
    <t>ແຜ່ນອາລູມິນຽມ ສໍາລັບອ່າງລ້າງຈານ 60*200cm /9159</t>
  </si>
  <si>
    <t>ແນວຈັດເກັບຝອຍລ້າງຖ້ວຍອາລູມນຽມ /0458</t>
  </si>
  <si>
    <t>ແນວຈັດເກັບຝອຍລ້າງຖ້ວຍອາລູມນຽມ /9391</t>
  </si>
  <si>
    <t>4573553194169</t>
  </si>
  <si>
    <t>ອາລຸມີນຽມຟອຍ ແບບສອງໜ້າ /4169</t>
  </si>
  <si>
    <t>4573553196675</t>
  </si>
  <si>
    <t>ສະກອດເທບອາລຸມີນຽມ ຂະໜາດ 5m /6675</t>
  </si>
  <si>
    <t>4580475560057</t>
  </si>
  <si>
    <t>ແຜ່ນອາລູມິນຽມ ກັນຄວາມຮ້ອນ B005 /0057</t>
  </si>
  <si>
    <t>4972822152389</t>
  </si>
  <si>
    <t>ແຜ່ນຕິດອາລູມິນຽມ ຂະໜາດ 120 cm /2389</t>
  </si>
  <si>
    <t>4986614201353</t>
  </si>
  <si>
    <t>ແຜ່ນຕິດອາລູມິນຽມ ຂະໜາດ 70*120 cm /1353</t>
  </si>
  <si>
    <t>ໄມ້ແຂນຜ້າອາລູມີນ່ຽມ 8.6inch /0502</t>
  </si>
  <si>
    <t>4903234001934</t>
  </si>
  <si>
    <t>ຖ້ວຍເຈ້ຍເຫຼືອມກັ້ນຮ້ອນ 450×325×31mm /1934</t>
  </si>
  <si>
    <t>4903234015467</t>
  </si>
  <si>
    <t>ຖ້ວຍເຈ້ຍເຫຼືອມກັ້ນຮ້ອນ 26.5×32.3×6.1cm /5467</t>
  </si>
  <si>
    <t>ລວດອາລູມິນ້ຽມ 1.0mmx12m /2455</t>
  </si>
  <si>
    <t>4991203192301</t>
  </si>
  <si>
    <t>ລວດອາລູມິນ້ຽມ 2.0mmx4m /2301</t>
  </si>
  <si>
    <t>4979142115681</t>
  </si>
  <si>
    <t>ໄມ້ອັດ ໂຕຫນັງສື A /5681</t>
  </si>
  <si>
    <t>ກິ໋ບດໍາ /0740</t>
  </si>
  <si>
    <t>6902272208013</t>
  </si>
  <si>
    <t>ໂມງແຂວນຝາ /8013</t>
  </si>
  <si>
    <t>4991203179241</t>
  </si>
  <si>
    <t>ຂວດໃສ່ຊອດຝາປິດຮູບສັດ (ນ້ອຍ) /9241</t>
  </si>
  <si>
    <t>sealed storage/lunch box</t>
  </si>
  <si>
    <t>4991685981165</t>
  </si>
  <si>
    <t>ຢາງລຶບຮູບສັດ /1165</t>
  </si>
  <si>
    <t>4978691003784</t>
  </si>
  <si>
    <t>ບານຢາງ /3784</t>
  </si>
  <si>
    <t>4944371428338</t>
  </si>
  <si>
    <t>ດອກໄມ້ຢາງ /8338</t>
  </si>
  <si>
    <t>ຕະແກງກອງເສັ້ນຜົມ /9076</t>
  </si>
  <si>
    <t>4571137129743</t>
  </si>
  <si>
    <t>ຊຸດບວງ ກຳນົດປະລິມາ /9743</t>
  </si>
  <si>
    <t>4580682874831</t>
  </si>
  <si>
    <t>ຜ້າເຊັດຖ້ວຍຈານແບບໄມໂຄໄຟເບີ /4831</t>
  </si>
  <si>
    <t>ຜ້າປູໂຕະກັນເຊື້ອລາ Ｌ370mm×Ｗ235mm×Ｈ5mm /4817</t>
  </si>
  <si>
    <t>ໂມງແຂວນຝາ/4024</t>
  </si>
  <si>
    <t>ແປງທຳຄວາມສະອາດແບບຕ້ານເຊື້ອຈຸລາຊິບ /3038</t>
  </si>
  <si>
    <t>ແປງທຳຄວາມສະອາດແບບຕ້ານເຊື້ອຈຸລາຊິບ /3045</t>
  </si>
  <si>
    <t>ແປງທຳຄວາມສະອາດແບບຕ້ານເຊື້ອຈຸລາຊິບ /3052</t>
  </si>
  <si>
    <t>4977794087783</t>
  </si>
  <si>
    <t>ເຫຼັກໜີບເຈ້ຍ /7783</t>
  </si>
  <si>
    <t>ຂໍເກາະເຄື່ອງ ກັນໝື່ນ /6680</t>
  </si>
  <si>
    <t>ຂໍເກາະເຄື່ອງ ກັນໝື່ນ /6673</t>
  </si>
  <si>
    <t>4979773870140</t>
  </si>
  <si>
    <t>ແຜ່ນຕິດປາກກັນໂກນ /0140</t>
  </si>
  <si>
    <t>4905967724173</t>
  </si>
  <si>
    <t>ຫວີກັນໄຟສະຖິດ /4173</t>
  </si>
  <si>
    <t>ຫວີກັນໄຟສະຖິດ /4487</t>
  </si>
  <si>
    <t>ຢາງມັດຜົມ /0193</t>
  </si>
  <si>
    <t>4547777000209</t>
  </si>
  <si>
    <t>ຢາງມັດຜົມ /0209</t>
  </si>
  <si>
    <t>ບິກໄຮໄລ້ /3998</t>
  </si>
  <si>
    <t>ບິກໄຮໄລ້ /4001</t>
  </si>
  <si>
    <t>ບິກໄຮໄລ້ /4018</t>
  </si>
  <si>
    <t>ບິກໄຮໄລ້ /4025</t>
  </si>
  <si>
    <t>ບິກໄຮໄລ້ /4032</t>
  </si>
  <si>
    <t>ເຄື່ອງເຈາະລະບາຍອາຍແກັດ /0763</t>
  </si>
  <si>
    <t>ເກມບ້ວງນໍ້າ /1627</t>
  </si>
  <si>
    <t>ຂອບຮູບ /3261</t>
  </si>
  <si>
    <t>ຖ້ວຍ /3513</t>
  </si>
  <si>
    <t>ສ້ອມ /2364</t>
  </si>
  <si>
    <t>4991203182357</t>
  </si>
  <si>
    <t>ບ່ວງ /2357</t>
  </si>
  <si>
    <t>4982790458796</t>
  </si>
  <si>
    <t>ຖົງແຂນກັນເປື້ອນ /8796</t>
  </si>
  <si>
    <t>4991203164674</t>
  </si>
  <si>
    <t>ບວງທີ່ມີຂະໜາດວັດແທກຂະໜາດແລະຈຳນວນໄດ້ /4674</t>
  </si>
  <si>
    <t>4982790458789</t>
  </si>
  <si>
    <t>ຖົງແຂນກັນເປື້ອນ /8789</t>
  </si>
  <si>
    <t>4526112478811</t>
  </si>
  <si>
    <t>ຜ້າຮັດແຂນ /8811</t>
  </si>
  <si>
    <t>4535792392515</t>
  </si>
  <si>
    <t>ທຽນຫອມ /2515</t>
  </si>
  <si>
    <t>ໝໍ້ອາໂຣມາ /3870</t>
  </si>
  <si>
    <t>4535792392539</t>
  </si>
  <si>
    <t>ແຜ່ນທຽນຫອມ /2539</t>
  </si>
  <si>
    <t>4535792392546</t>
  </si>
  <si>
    <t>ແຜ່ນທຽນຫອມ /2546</t>
  </si>
  <si>
    <t>4982790309234</t>
  </si>
  <si>
    <t>ຖາດວາງເຄື່ອງ 32*20*19cm /9234</t>
  </si>
  <si>
    <t>ຖາດວາງເຄື່ອງ 39*24*19cm /9227</t>
  </si>
  <si>
    <t>ຖາດວາງເຄື່ອງ 39*14*19cm /9258</t>
  </si>
  <si>
    <t>ຖາດວາງເຄື່ອງ 24*18*19cm /9241</t>
  </si>
  <si>
    <t>ດອກໄມ້ຢາງ /0086</t>
  </si>
  <si>
    <t>4944371390109</t>
  </si>
  <si>
    <t>ດອກໄມ້ຢາງ /0109</t>
  </si>
  <si>
    <t>ໃບໄມ້ຢາງ /1145</t>
  </si>
  <si>
    <t>4944371381152</t>
  </si>
  <si>
    <t>ໃບໄມ້ຢາງ /1152</t>
  </si>
  <si>
    <t>4944371381459</t>
  </si>
  <si>
    <t>ດອກໄມ້ປະດິດ /1459</t>
  </si>
  <si>
    <t>ດອກໄມ້ຢາງ /3018</t>
  </si>
  <si>
    <t>ດອກໄມ້ຢາງ /4030</t>
  </si>
  <si>
    <t>4944371394527</t>
  </si>
  <si>
    <t>ດອກໄມ້ຢາງ /4527</t>
  </si>
  <si>
    <t>4944371374888</t>
  </si>
  <si>
    <t>ເຄືອໃບໄມ້ /4888</t>
  </si>
  <si>
    <t>4944371385310</t>
  </si>
  <si>
    <t>ດອກໄມ້ຢາງ /5310</t>
  </si>
  <si>
    <t>4944371398372</t>
  </si>
  <si>
    <t>ດອກໄມ້ຢາງ /8372</t>
  </si>
  <si>
    <t>4944371398396</t>
  </si>
  <si>
    <t>ດອກໄມ້ຢາງ /8396</t>
  </si>
  <si>
    <t>ດອກໄມ້ຢາງ /9226</t>
  </si>
  <si>
    <t>4944371426013</t>
  </si>
  <si>
    <t>ດອກໄມ້ຢາງ /6013</t>
  </si>
  <si>
    <t>4944371425719</t>
  </si>
  <si>
    <t>ດອກໄມ້ຢາງ /5719</t>
  </si>
  <si>
    <t>4944371426068</t>
  </si>
  <si>
    <t>ດອກໄມ້ຢາງ /6068</t>
  </si>
  <si>
    <t>4944371425917</t>
  </si>
  <si>
    <t>ດອກໄມ້ຢາງ /5917</t>
  </si>
  <si>
    <t>4944371425634</t>
  </si>
  <si>
    <t>ດອກໄມ້ຢາງ /5634</t>
  </si>
  <si>
    <t>4944371425764</t>
  </si>
  <si>
    <t>ດອກໄມ້ຢາງ /5764</t>
  </si>
  <si>
    <t>4944371425900</t>
  </si>
  <si>
    <t>ດອກໄມ້ຢາງ /5900</t>
  </si>
  <si>
    <t>4944371425795</t>
  </si>
  <si>
    <t>ດອກໄມ້ຢາງ /5795</t>
  </si>
  <si>
    <t>4944371426075</t>
  </si>
  <si>
    <t>ດອກໄມ້ຢາງ /6075</t>
  </si>
  <si>
    <t>4991203174079</t>
  </si>
  <si>
    <t>ຫຍ້າທຽມ /4079</t>
  </si>
  <si>
    <t>ກ້ອນຂັດເທົາ /2178</t>
  </si>
  <si>
    <t>ຫຍ້າທຽມ /2516</t>
  </si>
  <si>
    <t>4944371381442</t>
  </si>
  <si>
    <t>ດອກໄມ້ຢາງ /1442</t>
  </si>
  <si>
    <t>ດອກໄມ້ຢາງ /2912</t>
  </si>
  <si>
    <t>4944371373690</t>
  </si>
  <si>
    <t>ດອກໄມ້ຢາງ /3690</t>
  </si>
  <si>
    <t>ດອກໄມ້ປອມ /6484</t>
  </si>
  <si>
    <t>ດອກໄມ້ປອມ /8426</t>
  </si>
  <si>
    <t>ດອກໄມ້ຢາງ /8641</t>
  </si>
  <si>
    <t>4944371398822</t>
  </si>
  <si>
    <t>ດອກໄມ້ຢາງ /8822</t>
  </si>
  <si>
    <t>ດອກໄມ້ຢາງ /8990</t>
  </si>
  <si>
    <t>4944371399003</t>
  </si>
  <si>
    <t>ດອກໄມ້ຢາງ /9003</t>
  </si>
  <si>
    <t>4944371399089</t>
  </si>
  <si>
    <t>ດອກໄມ້ຢາງ /9089</t>
  </si>
  <si>
    <t>4982790319608</t>
  </si>
  <si>
    <t>ແປງແຕ້ມຮູບ /9608</t>
  </si>
  <si>
    <t>ແປງທາສີ/2007</t>
  </si>
  <si>
    <t>ແປງທາສີ/2014</t>
  </si>
  <si>
    <t>ມຸ້ງຄຸມຕົ້ນອ່ອນ /3132</t>
  </si>
  <si>
    <t>ໄມ້ທູ່ແພັກ 30ຄູ່ /2980</t>
  </si>
  <si>
    <t>ໄມ້ທູ່ 30 ຄູ່ /1090</t>
  </si>
  <si>
    <t>4975887572260</t>
  </si>
  <si>
    <t>ຂອງຫຼິ້ນ /2260</t>
  </si>
  <si>
    <t>4977498275349</t>
  </si>
  <si>
    <t>ລົດຂອງຫຼິ້ນ /5349</t>
  </si>
  <si>
    <t>playing toys</t>
  </si>
  <si>
    <t>4944371425610</t>
  </si>
  <si>
    <t>ດອກໄມ້ຢາງ /5610</t>
  </si>
  <si>
    <t>4980299021381</t>
  </si>
  <si>
    <t>ເຈວປັດຂົນຄິ້ວ /1381</t>
  </si>
  <si>
    <t>4980299019265</t>
  </si>
  <si>
    <t>ອັນປັດຂົນຕາ ເລັ່ງຄວາມຍາວ /9265</t>
  </si>
  <si>
    <t>ສໍແຕ້ມຄິ້ວ /1802</t>
  </si>
  <si>
    <t>ກ່ອງສະເປ /5990</t>
  </si>
  <si>
    <t>ສາຍຕໍ່ລໍາໂພງ /9290</t>
  </si>
  <si>
    <t>ເຄື່ອງຕົບແຕ່ງ /9871</t>
  </si>
  <si>
    <t>4978929908621</t>
  </si>
  <si>
    <t>ເຄື່ອງຕົບແຕ່ງ /8624 /8621</t>
  </si>
  <si>
    <t>4982790329423</t>
  </si>
  <si>
    <t>ມີດຄັດເຕີ້ S /9423</t>
  </si>
  <si>
    <t>4980299019470</t>
  </si>
  <si>
    <t>ສໍແຕ້ມຄິ້ວ /9470</t>
  </si>
  <si>
    <t>ສໍແຕ້ມຄິ້ວ /9494</t>
  </si>
  <si>
    <t>ສໍແຕ້ມຄິ້ວ /9487</t>
  </si>
  <si>
    <t>6979468946554</t>
  </si>
  <si>
    <t>ເຄື່ອງປໍ້ານໍ້າດື່ມອັດຕະໂນມັດ MD-09(800MA) /6554</t>
  </si>
  <si>
    <t>Small home appliances</t>
  </si>
  <si>
    <t>4944371428307</t>
  </si>
  <si>
    <t>ດອກໄມ້ຢາງ /8307</t>
  </si>
  <si>
    <t>4982592304079</t>
  </si>
  <si>
    <t>ລວດມັດ 10cm /4079</t>
  </si>
  <si>
    <t>4982592304086</t>
  </si>
  <si>
    <t>ລວດມັດ 15cm /4086</t>
  </si>
  <si>
    <t>ລວດມັດ 20cm /4093</t>
  </si>
  <si>
    <t>4956810803590</t>
  </si>
  <si>
    <t>ມິດສຳຫຼັບຕັດໝາກອາໂວກາໂດ /3590</t>
  </si>
  <si>
    <t>4956810804122</t>
  </si>
  <si>
    <t>ມິດສຳຫຼັບຕັດໝາກອາໂວກາໂດ /4122</t>
  </si>
  <si>
    <t>4956810804252</t>
  </si>
  <si>
    <t>ມິດສຳຫຼັບຕັດໝາກອາໂວກາໂດ /4252</t>
  </si>
  <si>
    <t>ໂຢ່ໂຢ /1313</t>
  </si>
  <si>
    <t>6971530000157</t>
  </si>
  <si>
    <t>ຈອກຢາງ B15 /0157</t>
  </si>
  <si>
    <t>ຖ້ວຍຢາງ B17 /0171</t>
  </si>
  <si>
    <t>ຈານຢາງ B19 /0195</t>
  </si>
  <si>
    <t>ຈອກຢາງ B31 /0317</t>
  </si>
  <si>
    <t>ກະເປົາຫິ້ວ/B35 /0354</t>
  </si>
  <si>
    <t>ແຟມໃສ່ຟ້າຍເອກະສານ (B5)(2ອັນດຳຂາວ) /0695</t>
  </si>
  <si>
    <t>ກະເປົາຫິ້ວ/B54 /0347</t>
  </si>
  <si>
    <t>ແຟມໃສ່ຟ້າຍເອກະສານ (B5) (5ອັນ) /1229 /1243</t>
  </si>
  <si>
    <t>ແຟມໃສ່ຟ້າຍເອກະສານ (B5)(2ອັນດຳຂາວ) /0749</t>
  </si>
  <si>
    <t>ປື້ມໂນ໋ດ ບັນທຶກ (B5) /9126</t>
  </si>
  <si>
    <t>4969757105603</t>
  </si>
  <si>
    <t>ປື້ມໂນ໋ດ ບັນທຶກ (B5) /5603</t>
  </si>
  <si>
    <t>4969757105610</t>
  </si>
  <si>
    <t>ປື້ມໂນ໋ດ ບັນທຶກ (B5) /5610</t>
  </si>
  <si>
    <t>ແຟມໃສ່ຟ້າຍເອກະສານ (B5)(2ອັນດຳຂາວ) /0671</t>
  </si>
  <si>
    <t>ປື້ມໂນ໋ດ ບັນທຶກ (B5) /5825</t>
  </si>
  <si>
    <t>4954939024384</t>
  </si>
  <si>
    <t>ແຜ່ນຮອງເຈ້ຍ B5 /4384</t>
  </si>
  <si>
    <t>ແຟມໃສ່ຟ້າຍເອກະສານ (B5)(2ອັນດຳຂາວ) /0725</t>
  </si>
  <si>
    <t>4905687110515</t>
  </si>
  <si>
    <t>ຖົງຊິບB6 /0515</t>
  </si>
  <si>
    <t>ເກີບໃສ່ໃນເຮືອນ /9858</t>
  </si>
  <si>
    <t>shoes</t>
  </si>
  <si>
    <t>ເກີບໃສ່ໃນເຮືອນ /9865</t>
  </si>
  <si>
    <t>4580321530425</t>
  </si>
  <si>
    <t>ຜ້າອ່ຽງລາຍແພນດາສຳຫຼັບເດັກ /0425</t>
  </si>
  <si>
    <t>ແປງທຳຄວາມສະອາດເຕົ້ານົມ /0365</t>
  </si>
  <si>
    <t>2024286409041</t>
  </si>
  <si>
    <t>ລົດເດັກ /9041</t>
  </si>
  <si>
    <t>4956810231805</t>
  </si>
  <si>
    <t>ກອງແຊ່ແຂງອາອາຫານ /1805</t>
  </si>
  <si>
    <t>Cutlery</t>
  </si>
  <si>
    <t>ກອງແຊ່ແຂງອາອາຫານ /1812</t>
  </si>
  <si>
    <t>ບັ້ງນ້ຳສຳຫຼັບເດັກນ້ອຍ ສີຂຽວ /1917</t>
  </si>
  <si>
    <t>ບັ້ງນ້ຳສຳຫຼັບເດັກນ້ອຍ ສີຊົມພູ /1924</t>
  </si>
  <si>
    <t>ຈານໃສ່ອາຫານສຳຫຼັບເດັກນ້ອຍ ສີຂຽວ /2716</t>
  </si>
  <si>
    <t>ຈານໃສ່ອາຫານສຳຫຼັບເດັກນ້ອຍ ສີຊົມພູ /2730</t>
  </si>
  <si>
    <t>ອຸປະກອນໃສ່ກ່ອງນ້ຳໝາກໄມ້/ກ່ອງນົມ ສີຊົມພູ /2839</t>
  </si>
  <si>
    <t>ອຸປະກອນໃສ່ກ່ອງນ້ຳໝາກໄມ້/ກ່ອງນົມ ສີຟ້າ /2891</t>
  </si>
  <si>
    <t>7123456789305</t>
  </si>
  <si>
    <t>Baby Mittens Set</t>
  </si>
  <si>
    <t>7123456789312</t>
  </si>
  <si>
    <t>Baby Mittens Single</t>
  </si>
  <si>
    <t>7123456789510</t>
  </si>
  <si>
    <t>ເສື້ອຜ້າເດັກນ້ອຍ</t>
  </si>
  <si>
    <t>ພັບແປ້ງເດັກ /0802</t>
  </si>
  <si>
    <t>4542804122534</t>
  </si>
  <si>
    <t>ປ້າຍແຈ້ງເຕືອນ"ເດັກນ້ອຍກຳລັງນອນ" /2534</t>
  </si>
  <si>
    <t>7123456789527</t>
  </si>
  <si>
    <t>ເຊັດເສື້ອແລະໂສ້ງເດັກນ້ອຍ</t>
  </si>
  <si>
    <t>ຊຸດບ່ວງແລະສອບສຳລັບເດັກນ້ອຍ /9182</t>
  </si>
  <si>
    <t>7123456789275</t>
  </si>
  <si>
    <t>Backpack</t>
  </si>
  <si>
    <t>4978929351762</t>
  </si>
  <si>
    <t>ຖົງເປພົບພາ ໂຟກໂບ ສີຂຽວ /1762</t>
  </si>
  <si>
    <t>ໄມ້ເກົາຫຼັງ /1173</t>
  </si>
  <si>
    <t>4589932531302</t>
  </si>
  <si>
    <t>ໄມ້ເກົາຫຼັງ /1302</t>
  </si>
  <si>
    <t>ໄມ້ເກົາຫຼັງ /9532</t>
  </si>
  <si>
    <t>4977794171338</t>
  </si>
  <si>
    <t>ໄມ້ນວດ+ເກົາຫຼັງ /1338</t>
  </si>
  <si>
    <t>4972822430425</t>
  </si>
  <si>
    <t>ກະເປົ໋າ /0425</t>
  </si>
  <si>
    <t>shopper bag</t>
  </si>
  <si>
    <t>ຖົງ /2813</t>
  </si>
  <si>
    <t>4560369416127</t>
  </si>
  <si>
    <t>ກະເປົ໋າພານໃສ່ເຄື່ອງ /6127</t>
  </si>
  <si>
    <t>4560369416462</t>
  </si>
  <si>
    <t>ກະເປົ໋າ /6462</t>
  </si>
  <si>
    <t>ກະເປົ໋າ /6479</t>
  </si>
  <si>
    <t>ຈານເຈ້ຍ Bagasse 15.5cm /0295</t>
  </si>
  <si>
    <t>ຈານເຈ້ຍ Bagasse 16cm /0301</t>
  </si>
  <si>
    <t>ຈານເຈ້ຍ Bagasse 19cm /0318</t>
  </si>
  <si>
    <t>ຈານເຈ້ຍ Bagasse 17.5cm /0257</t>
  </si>
  <si>
    <t>ຈານເຈ້ຍ Bagasse 15.5cm/0240</t>
  </si>
  <si>
    <t>4991203182548</t>
  </si>
  <si>
    <t>ແນວໜີບປິດຖົງອາຫານ /2548</t>
  </si>
  <si>
    <t>ຄິບຢາງໜິບປິດຖົງອາຫານຮູບຊົງສັດປ່າ /7205</t>
  </si>
  <si>
    <t>4582111355614</t>
  </si>
  <si>
    <t>ຄິບຢາງໜິບປິດຖົງອາຫານຂະໜາດໃຫຍ່ /5614</t>
  </si>
  <si>
    <t>4973430022668</t>
  </si>
  <si>
    <t>ຄິບໜິບຖົງອາຫານພ້ອມຝາເປິດປິດ /2668</t>
  </si>
  <si>
    <t>8500000375362</t>
  </si>
  <si>
    <t>ຖົງຫູຫີ້ວ ມິນິມາກ HD 12"X20" 1kg</t>
  </si>
  <si>
    <t>8500000375361</t>
  </si>
  <si>
    <t>ຖົງຫູຫີ້ວ ມິນິມາກ HD 8"X15" 1kg</t>
  </si>
  <si>
    <t>4560177469919</t>
  </si>
  <si>
    <t>ແນວໜີບປິດຖົງອາຫານແບບຍາວ /9919</t>
  </si>
  <si>
    <t>ຖາດເຮັດເຄັກ/27*25*4.5cm 152g /8100</t>
  </si>
  <si>
    <t>ຖາດເຮັດເຄັກ/27X24X5cm 125g /8094</t>
  </si>
  <si>
    <t>ເກມ BALANCE BLOCK /1344</t>
  </si>
  <si>
    <t>ເກີບໃສ່ຢູ່ລະບຽງ /6263</t>
  </si>
  <si>
    <t>4972822450010</t>
  </si>
  <si>
    <t>ບານຢາງນ້ອຍ 3 ໜ໋ວຍ /0010</t>
  </si>
  <si>
    <t>4972822045124</t>
  </si>
  <si>
    <t>ບານຢາງ /5124</t>
  </si>
  <si>
    <t>ບານຢາງ /9055</t>
  </si>
  <si>
    <t>ບານ /9278</t>
  </si>
  <si>
    <t>4573319298674</t>
  </si>
  <si>
    <t>ອຸປະກອນງານຝີມື /8674</t>
  </si>
  <si>
    <t>ອຸປະກອນງານຝີມື /8681</t>
  </si>
  <si>
    <t>4978929520113</t>
  </si>
  <si>
    <t>ປຸມເປົ້າຫົວໃຈ /0113</t>
  </si>
  <si>
    <t>4978929520137</t>
  </si>
  <si>
    <t>ປຸມເປົ້າດາວ /0137</t>
  </si>
  <si>
    <t>4978929910655</t>
  </si>
  <si>
    <t>ປຸມເປົ້າ /0655</t>
  </si>
  <si>
    <t>ປຸມເປົ້າ /1982</t>
  </si>
  <si>
    <t>ປຸມເປົ້າ ເລກ 1 /2622</t>
  </si>
  <si>
    <t>4978929282639</t>
  </si>
  <si>
    <t>ປຸມເປົ້າ ເລກ 2 /2639</t>
  </si>
  <si>
    <t>4978929282646</t>
  </si>
  <si>
    <t>ປຸມເປົ້າ ເລກ 3 /2646</t>
  </si>
  <si>
    <t>4978929282653</t>
  </si>
  <si>
    <t>ປຸມເປົ້າ ເລກ 4 /2653</t>
  </si>
  <si>
    <t>ປຸມເປົ້າ ເລກ 5 /2660</t>
  </si>
  <si>
    <t>ປຸມເປົ້າ ເລກ 6 /2677</t>
  </si>
  <si>
    <t>ປຸມເປົ້າ ເລກ 7 /2684</t>
  </si>
  <si>
    <t>ປຸມເປົ້າ ເລກ 8 /2691</t>
  </si>
  <si>
    <t>ປຸມເປົ້າ ເລກ 9 /2707</t>
  </si>
  <si>
    <t>ປຸມເປົ້າ ເລກ 0 /2714</t>
  </si>
  <si>
    <t>4978929519704</t>
  </si>
  <si>
    <t>ປຸມເປົ້າ /9704</t>
  </si>
  <si>
    <t>4978929519711</t>
  </si>
  <si>
    <t>ປຸມເປົ້າ /9711</t>
  </si>
  <si>
    <t>4978929519728</t>
  </si>
  <si>
    <t>ປຸມເປົ້າ /9728</t>
  </si>
  <si>
    <t>4978929519735</t>
  </si>
  <si>
    <t>ປຸມເປົ້າ /9735</t>
  </si>
  <si>
    <t>ປຸມເປົ້າ /9742</t>
  </si>
  <si>
    <t>ປຸມເປົ້າ /9759</t>
  </si>
  <si>
    <t>4978929519766</t>
  </si>
  <si>
    <t>ປຸມເປົ້າ /9766</t>
  </si>
  <si>
    <t>4978929519773</t>
  </si>
  <si>
    <t>ປຸມເປົ້າ /9773</t>
  </si>
  <si>
    <t>4978929520410</t>
  </si>
  <si>
    <t>ປຸມເປົ້າ ເລກ 4-5-6 /0410</t>
  </si>
  <si>
    <t>4978929520427</t>
  </si>
  <si>
    <t>ປຸມເປົ້າ ເລກ 7-8-9 /0427</t>
  </si>
  <si>
    <t>ປຸມເປົ້າ /4870</t>
  </si>
  <si>
    <t>ບິກ /0214</t>
  </si>
  <si>
    <t>4901681370238</t>
  </si>
  <si>
    <t>ບິກ /0238</t>
  </si>
  <si>
    <t>ບິກເຈວ /4716</t>
  </si>
  <si>
    <t>ບິກເຈວ /4723</t>
  </si>
  <si>
    <t>ບິກເຈວ /4730</t>
  </si>
  <si>
    <t>ບິກເຈວ /4815</t>
  </si>
  <si>
    <t>ບິກເຈວ /4839</t>
  </si>
  <si>
    <t>ບິກເຈວ /4914</t>
  </si>
  <si>
    <t>ບິກເຈວ /4938</t>
  </si>
  <si>
    <t>ບິກ /0221</t>
  </si>
  <si>
    <t>ບິກ /0390</t>
  </si>
  <si>
    <t>ບິກ /0749</t>
  </si>
  <si>
    <t>ບິກ (ສໍາພັດໜ້າຈໍ) /0961</t>
  </si>
  <si>
    <t>ບິກ /1067</t>
  </si>
  <si>
    <t>ບິກ /1074</t>
  </si>
  <si>
    <t>ບິກເຈວ /1116</t>
  </si>
  <si>
    <t>ບິກເຈວ /1123</t>
  </si>
  <si>
    <t>ບິກເຈວ /1130</t>
  </si>
  <si>
    <t>ບິກເຈວ /1211</t>
  </si>
  <si>
    <t>ບິກເຈວ /1235</t>
  </si>
  <si>
    <t>ບິກເຈວ /1242</t>
  </si>
  <si>
    <t>ບິກເຈວ /1273</t>
  </si>
  <si>
    <t>4901681441280</t>
  </si>
  <si>
    <t>ບິກເຈວ /1280</t>
  </si>
  <si>
    <t>4901681441297</t>
  </si>
  <si>
    <t>ບິກເຈວ /1297</t>
  </si>
  <si>
    <t>ບິກ (ໝຶກແຫ້ງໄວ) /3915</t>
  </si>
  <si>
    <t>ບິກ (ໝຶກແຫ້ງໄວ) /3939</t>
  </si>
  <si>
    <t>ບິກ /3971</t>
  </si>
  <si>
    <t>ບິກ /4182</t>
  </si>
  <si>
    <t>ບິກເຈວ /4747</t>
  </si>
  <si>
    <t>ບິກເຈວ /4761</t>
  </si>
  <si>
    <t>ບິກເຈວ /4778</t>
  </si>
  <si>
    <t>4901681144785</t>
  </si>
  <si>
    <t>ບິກເຈວ /4785</t>
  </si>
  <si>
    <t>ບິກເຈວ /4792</t>
  </si>
  <si>
    <t>ບິກ /4948</t>
  </si>
  <si>
    <t>ບິກ /4955</t>
  </si>
  <si>
    <t>ບິກ /4962</t>
  </si>
  <si>
    <t>ບິກເຈວ /6613</t>
  </si>
  <si>
    <t>ບິກເຈວ /6637</t>
  </si>
  <si>
    <t>ບິກເຈວ /6712</t>
  </si>
  <si>
    <t>ບິກເຈວ /6736</t>
  </si>
  <si>
    <t>ບິກເຈວ /6811</t>
  </si>
  <si>
    <t>ບິກເຈວ /6835</t>
  </si>
  <si>
    <t>ບິກ /8734</t>
  </si>
  <si>
    <t>ບິກ /9848</t>
  </si>
  <si>
    <t>ບິກ /9855</t>
  </si>
  <si>
    <t>ບິກ /9862</t>
  </si>
  <si>
    <t>ບິກ /9879</t>
  </si>
  <si>
    <t>ບິກ /9886</t>
  </si>
  <si>
    <t>ບິກ /9893</t>
  </si>
  <si>
    <t>ກະຕ່າສານໄມ້ໄຜ່ /1251</t>
  </si>
  <si>
    <t>4977794079528</t>
  </si>
  <si>
    <t>ຊຸດໄມ້ທູ່ໄມ້ໄຜ່ /9528</t>
  </si>
  <si>
    <t>ໄມ້ທູ່ໄມ້ໄຜ່ 19.5cm /9834</t>
  </si>
  <si>
    <t>4974835056821</t>
  </si>
  <si>
    <t>ໄມ້ທູ່ໄມ້ໄຜ່ 21cm /6821</t>
  </si>
  <si>
    <t>4974835088327</t>
  </si>
  <si>
    <t>ໄມ້ທູ່ໄມ້ໄຜ່ 22.5cm /8327</t>
  </si>
  <si>
    <t>4974835056814</t>
  </si>
  <si>
    <t>ໄມ້ທູ່ໄມ້ໄຜ່ 22.5cm /6814</t>
  </si>
  <si>
    <t>4960718500796</t>
  </si>
  <si>
    <t>ຊຸດໄມ້ທູ່ໄມ້ໄຜ່ /0796</t>
  </si>
  <si>
    <t>4982494119849</t>
  </si>
  <si>
    <t>ໄມ້ທູ່ໄມ້ໄຜ່ 18cm /9849</t>
  </si>
  <si>
    <t>4982494105286</t>
  </si>
  <si>
    <t>ໄມ້ທູ່ໄມ້ໄຜ່ /5286</t>
  </si>
  <si>
    <t>4982494126700</t>
  </si>
  <si>
    <t>ໄມ້ທູ່ໄມ້ໄຜ່ 22.5cm /6700</t>
  </si>
  <si>
    <t>4982494126953</t>
  </si>
  <si>
    <t>ໄມ້ທູ່ໄມ້ໄຜ່ 22.5cm /6953</t>
  </si>
  <si>
    <t>4977794088278</t>
  </si>
  <si>
    <t>ໄມ້ທູ່ໄມ້ໄຜ່ 22.5cm /8278</t>
  </si>
  <si>
    <t>ໄມ້ຈີ້ມແຂ້ວ 30 ອັນ /0789</t>
  </si>
  <si>
    <t>ໄມ້ຈີ້ມແຂ້ວ 30 ອັນ /5047</t>
  </si>
  <si>
    <t>4560141083158</t>
  </si>
  <si>
    <t>ຊຸດໄມ້ທູ່ໄມ້ໄຜ່ 5 ຄູ່ /3158</t>
  </si>
  <si>
    <t>ຊຸດໄມ້ທູ່ໄມ້ໄຜ່ 5 ຄູ່ /3172</t>
  </si>
  <si>
    <t>4560141083240</t>
  </si>
  <si>
    <t>ຊຸດໄມ້ທູ່ໄມ້ໄຜ່ 5 ຄູ່ /3240</t>
  </si>
  <si>
    <t>ຊຸດໄມ້ທູ່ໄມ້ໄຜ່ 5 ຄູ່ /4889</t>
  </si>
  <si>
    <t>ຊຸດໄມ້ທູ່ໄມ້ໄຜ່ /1758</t>
  </si>
  <si>
    <t>ຊຸດໄມ້ທູ່ໄມ້ໄຜ່ /1741</t>
  </si>
  <si>
    <t>4977794171765</t>
  </si>
  <si>
    <t>ຊຸດໄມ້ທູ່ໄມ້ໄຜ່ /1765</t>
  </si>
  <si>
    <t>4977794096631</t>
  </si>
  <si>
    <t>ໄມ້ທູ່ ແພັກສາມຄູ່ /6631</t>
  </si>
  <si>
    <t>4977794099625</t>
  </si>
  <si>
    <t>ໄມ້ທູ່ ແພັກສອງຄູ່ /9625</t>
  </si>
  <si>
    <t>ໄມ້ທູ່ ແລະ ໄມ້ຈີ້ມແຂ້ວ 20 ຄູ່ /1137</t>
  </si>
  <si>
    <t>4977794171161</t>
  </si>
  <si>
    <t>ແຜ່ນຮອງຈອກ 2 ອັນ /1161</t>
  </si>
  <si>
    <t>ພາຖາດໄມ້ໄພ່ຂະໜາດ 33cm /0126</t>
  </si>
  <si>
    <t>ໄມ້ທູ່ ຄູ່ດຽວ /1842</t>
  </si>
  <si>
    <t>4560141083035</t>
  </si>
  <si>
    <t>ໄມ້ທູ່ ແພັກສອງຄູ່ 27cm 3ອັນ /3035</t>
  </si>
  <si>
    <t>4560141083196</t>
  </si>
  <si>
    <t>ໄມ້ທູ່ ແພັກສອງຄູ່ /3196</t>
  </si>
  <si>
    <t>ໄມ້ທູ່ ແພັກສອງຄູ່ /3202</t>
  </si>
  <si>
    <t>ໄມ້ທູ່ ແພັກສີ່ຄູ່ /1147</t>
  </si>
  <si>
    <t>ບ່ວງໄມ້ /4162</t>
  </si>
  <si>
    <t>ໄມ້ສ້ອມນ້ອຍ /3837</t>
  </si>
  <si>
    <t>4982494111683</t>
  </si>
  <si>
    <t>ໄມ້ທູ່ໄມ້ໄຜ່ 21cm /1683</t>
  </si>
  <si>
    <t>4560141089594</t>
  </si>
  <si>
    <t>ກະຕ່າສານ L /9594</t>
  </si>
  <si>
    <t>ກະຕ່າສານ M /9600</t>
  </si>
  <si>
    <t>4977794093630</t>
  </si>
  <si>
    <t>ໄມ້ຖັກແລ໋ນ (ໄມ້ໄຜ່) 40cm /6041 /3630</t>
  </si>
  <si>
    <t>4977794093647</t>
  </si>
  <si>
    <t>ໄມ້ຖັກແລ໋ນ (ໄມ້ໄຜ່) 60cm /6042 /3647</t>
  </si>
  <si>
    <t>4977794091155</t>
  </si>
  <si>
    <t>ໄມ້ຖັກແລ໋ນ (ໄມ້ໄຜ່) /1155</t>
  </si>
  <si>
    <t>4977794091162</t>
  </si>
  <si>
    <t>ໄມ້ຖັກແລ໋ນ (ໄມ້ໄຜ່) /1162</t>
  </si>
  <si>
    <t>4977794083136</t>
  </si>
  <si>
    <t>ໄມ້ຖັກແລ໋ນ (ໄມ້ໄຜ່) /3136</t>
  </si>
  <si>
    <t>4977794083143</t>
  </si>
  <si>
    <t>ໄມ້ຖັກແລ໋ນ (ໄມ້ໄຜ່) /3143</t>
  </si>
  <si>
    <t>4977794083150</t>
  </si>
  <si>
    <t>ໄມ້ຖັກແລ໋ນ (ໄມ້ໄຜ່) /3150</t>
  </si>
  <si>
    <t>4977794036040</t>
  </si>
  <si>
    <t>ໄມ້ຖັກແລ໋ນ (ໄມ້ໄຜ່) /6040</t>
  </si>
  <si>
    <t>ຈອງໄມ້ຕັກເຂົ້າຈ້າວ (ໃຫຍ່ ແລະ ນ້ອຍ 2ອັນ) /8108</t>
  </si>
  <si>
    <t>ກະດາດທິຊູແບບແຜ່ນອະເນກປະສົງ /4688</t>
  </si>
  <si>
    <t>ໄມ້ສຽບ /3820</t>
  </si>
  <si>
    <t>4526112548286</t>
  </si>
  <si>
    <t>ກ່ອງໄມ້ໄຜ່ໃສ່ທິດຊູ້ /8286</t>
  </si>
  <si>
    <t>4977794021190</t>
  </si>
  <si>
    <t>ພາຖາດຮອງອາຫານເຮັດຈາກໄມ້ໄພ່ /1190</t>
  </si>
  <si>
    <t>4977794083983</t>
  </si>
  <si>
    <t>ກະຕ່າສານໄມ້ໄຜ່ /3983</t>
  </si>
  <si>
    <t>4526112548279</t>
  </si>
  <si>
    <t>ຖາດໄມ້ໄຜ່ /8279</t>
  </si>
  <si>
    <t>4977794171185</t>
  </si>
  <si>
    <t>ກະຕ່າສານ /1185</t>
  </si>
  <si>
    <t>ກະຕ່າສານ /1178</t>
  </si>
  <si>
    <t>4977794078361</t>
  </si>
  <si>
    <t>ກະຕ່າສານ /8361</t>
  </si>
  <si>
    <t>4977794090790</t>
  </si>
  <si>
    <t>ກະຕ່າສານໄມ້ໄຜ່ /0790</t>
  </si>
  <si>
    <t>4977794007156</t>
  </si>
  <si>
    <t>ຈອງໄມ້ແບນ /7156</t>
  </si>
  <si>
    <t>4982790295377</t>
  </si>
  <si>
    <t>ອັນຮັດສາຍໄຟ /5377</t>
  </si>
  <si>
    <t>ອັນຮັດສາຍໄຟ /5384</t>
  </si>
  <si>
    <t>ກະປຸກອອມສິນ /2346</t>
  </si>
  <si>
    <t>ແນວປົກປື້ມທະນາຄານ /3473</t>
  </si>
  <si>
    <t>4934481215164</t>
  </si>
  <si>
    <t>ເຫຼັກກປີ້ງບາບີຄິວ /5164</t>
  </si>
  <si>
    <t>ດອກໄມ້ຢາງ /7074</t>
  </si>
  <si>
    <t>ດອກໄຟນ້ອຍ /0925</t>
  </si>
  <si>
    <t>4982790272910</t>
  </si>
  <si>
    <t>ກິ໊ບໜີບຜົມ 2 ອັນ /2910</t>
  </si>
  <si>
    <t>4982790273689</t>
  </si>
  <si>
    <t>ກິ໊ບໜີບຜົມ /3689</t>
  </si>
  <si>
    <t>ຖົງຜ້າຫິ້ວ /0265</t>
  </si>
  <si>
    <t>ຖົງຜ້າຫິ້ວ ສີດໍາ /0272</t>
  </si>
  <si>
    <t>4580682876453</t>
  </si>
  <si>
    <t>ຂໍຫ້ອຍ /6453</t>
  </si>
  <si>
    <t>6985541010722</t>
  </si>
  <si>
    <t>ໂມງແຂວນຝາ /0722</t>
  </si>
  <si>
    <t>6900000028247</t>
  </si>
  <si>
    <t>ໂມງແຂວນຝາ /8247</t>
  </si>
  <si>
    <t>6996958962610</t>
  </si>
  <si>
    <t>ໂມງແຂວນຝາ /8249</t>
  </si>
  <si>
    <t>ຊາມ/0163</t>
  </si>
  <si>
    <t>ຊາມ/0170</t>
  </si>
  <si>
    <t>ຊາມ/0187</t>
  </si>
  <si>
    <t>ຊາມ/0194</t>
  </si>
  <si>
    <t>6932994101767</t>
  </si>
  <si>
    <t>ຊາມ 1.5L /1767</t>
  </si>
  <si>
    <t>6923570303200</t>
  </si>
  <si>
    <t>ຊາມຮູ 18CM /3200</t>
  </si>
  <si>
    <t>6950383002020</t>
  </si>
  <si>
    <t>ຊາມ/2020</t>
  </si>
  <si>
    <t>6949230402267</t>
  </si>
  <si>
    <t>ຊາມ/2267</t>
  </si>
  <si>
    <t>6949230402274</t>
  </si>
  <si>
    <t>ຊາມ/2274</t>
  </si>
  <si>
    <t>6949230402281</t>
  </si>
  <si>
    <t>ຊາມ/2281</t>
  </si>
  <si>
    <t>ຊາມ/2298</t>
  </si>
  <si>
    <t>6923570303224</t>
  </si>
  <si>
    <t>ຊາມຮູ 22CM /3224</t>
  </si>
  <si>
    <t>ຊາມ/2304</t>
  </si>
  <si>
    <t>ຊາມ/2311</t>
  </si>
  <si>
    <t>6949230402328</t>
  </si>
  <si>
    <t>ຊາມ/2328</t>
  </si>
  <si>
    <t>ຊາມ/2526</t>
  </si>
  <si>
    <t>6932994101774</t>
  </si>
  <si>
    <t>ຊາມ 2.5L /1774</t>
  </si>
  <si>
    <t>ຊາມ/2601</t>
  </si>
  <si>
    <t>ຊາມ/2618</t>
  </si>
  <si>
    <t>ຊາມຮູ 26CM /3248</t>
  </si>
  <si>
    <t>ຊາມ/2970</t>
  </si>
  <si>
    <t>6951925412987</t>
  </si>
  <si>
    <t>ຊາມ/2987</t>
  </si>
  <si>
    <t>6951925412994</t>
  </si>
  <si>
    <t>ຊາມ/2994</t>
  </si>
  <si>
    <t>6951925413007</t>
  </si>
  <si>
    <t>ຊາມ/3007</t>
  </si>
  <si>
    <t>6951925413014</t>
  </si>
  <si>
    <t>ຊາມ/3014</t>
  </si>
  <si>
    <t>ຊາມ/3021</t>
  </si>
  <si>
    <t>6951925413038</t>
  </si>
  <si>
    <t>ຊາມ/3038</t>
  </si>
  <si>
    <t>6951925413045</t>
  </si>
  <si>
    <t>ຊາມ/3045</t>
  </si>
  <si>
    <t>6951925413069</t>
  </si>
  <si>
    <t>ຊາມ/3069</t>
  </si>
  <si>
    <t>6923570303262</t>
  </si>
  <si>
    <t>ຊາມຮູ 30CM /3262</t>
  </si>
  <si>
    <t>6932056608692</t>
  </si>
  <si>
    <t>ຊາມ 30CM /8692</t>
  </si>
  <si>
    <t>6923570303286</t>
  </si>
  <si>
    <t>ຊາມຮູ 34CM /3286</t>
  </si>
  <si>
    <t>6932056608715</t>
  </si>
  <si>
    <t>ຊາມ 34CM /8715</t>
  </si>
  <si>
    <t>ຊາມ 3.5L /1798</t>
  </si>
  <si>
    <t>6932994101804</t>
  </si>
  <si>
    <t>ຊາມ 4.5L /1804</t>
  </si>
  <si>
    <t>6949066015938</t>
  </si>
  <si>
    <t>ຊາມ/5938</t>
  </si>
  <si>
    <t>ຊາມ/5945</t>
  </si>
  <si>
    <t>6949066015990</t>
  </si>
  <si>
    <t>ຊາມ/5990</t>
  </si>
  <si>
    <t>6950383009012</t>
  </si>
  <si>
    <t>ຊາມ/9012</t>
  </si>
  <si>
    <t>ຊາມ/9029</t>
  </si>
  <si>
    <t>ຊາມ/9036</t>
  </si>
  <si>
    <t>6950383009043</t>
  </si>
  <si>
    <t>ຊາມ/9043</t>
  </si>
  <si>
    <t>6950383009050</t>
  </si>
  <si>
    <t>ຊາມ/9050</t>
  </si>
  <si>
    <t>6950383009067</t>
  </si>
  <si>
    <t>ຊາມ/9067</t>
  </si>
  <si>
    <t>6950383009074</t>
  </si>
  <si>
    <t>ຊາມ/9074</t>
  </si>
  <si>
    <t>6950383009081</t>
  </si>
  <si>
    <t>ຊາມ/9081</t>
  </si>
  <si>
    <t>ຊາມ/9142</t>
  </si>
  <si>
    <t>ຊາມ/9159</t>
  </si>
  <si>
    <t>ຊາມ/9166</t>
  </si>
  <si>
    <t>6950383009173</t>
  </si>
  <si>
    <t>ຊາມ/9173</t>
  </si>
  <si>
    <t>6950383009180</t>
  </si>
  <si>
    <t>ຊາມ/9180</t>
  </si>
  <si>
    <t>6950383009197</t>
  </si>
  <si>
    <t>ຊາມ/9197</t>
  </si>
  <si>
    <t>4958702230019</t>
  </si>
  <si>
    <t>ກະຕ່າໃສ່ເຄື່ຶອງ/0019</t>
  </si>
  <si>
    <t>ກະຕ່າໃສ່ເຄື່ຶອງ/0026</t>
  </si>
  <si>
    <t>4958702230033</t>
  </si>
  <si>
    <t>ກະຕ່າໃສ່ເຄື່ຶອງ/0033</t>
  </si>
  <si>
    <t>4958702230040</t>
  </si>
  <si>
    <t>ກະຕ່າໃສ່ເຄື່ຶອງ/0040</t>
  </si>
  <si>
    <t>4958702230057</t>
  </si>
  <si>
    <t>ກະຕ່າໃສ່ເຄື່ຶອງ/0057</t>
  </si>
  <si>
    <t>4958702230064</t>
  </si>
  <si>
    <t>ກະຕ່າໃສ່ເຄື່ຶອງ/0064</t>
  </si>
  <si>
    <t>4958702230071</t>
  </si>
  <si>
    <t>ກະຕ່າໃສ່ເຄື່ຶອງ/0071</t>
  </si>
  <si>
    <t>4958702230088</t>
  </si>
  <si>
    <t>ກະຕ່າໃສ່ເຄື່ຶອງ/0088</t>
  </si>
  <si>
    <t>ກະຕ່າໃສ່ເຄື່ຶອງ/0095</t>
  </si>
  <si>
    <t>ກະຕ່າໃສ່ເຄື່ຶອງ/0101</t>
  </si>
  <si>
    <t>ກະຕ່າໃສ່ເຄື່ອງ ສີຂາວ/0121</t>
  </si>
  <si>
    <t>4958702230125</t>
  </si>
  <si>
    <t>ກະຕ່າໃສ່ເຄື່ອງ Ｌ384mm×Ｗ310mm×Ｈ160mm /0125</t>
  </si>
  <si>
    <t>ກະຕ່າໃສ່ເຄື່ອງ ສີດຳ/0138</t>
  </si>
  <si>
    <t>ກະຕ່າໃສ່ເຄື່ອງ ສີຂາວ/0145</t>
  </si>
  <si>
    <t>ກະຕ່າໃສ່ເຄື່ອງ ສີດຳ/0152</t>
  </si>
  <si>
    <t>ກະຕ່າ /0506</t>
  </si>
  <si>
    <t>ກະຕ່າໃສ່ເຄື່ຶອງ/0665</t>
  </si>
  <si>
    <t>ກະຕ່າ/0790</t>
  </si>
  <si>
    <t>6959801400806</t>
  </si>
  <si>
    <t>ກະຕ່າ/0806</t>
  </si>
  <si>
    <t>ກະຕ່າ/0813</t>
  </si>
  <si>
    <t>ກະຕ່າ/0820</t>
  </si>
  <si>
    <t>ກະຕ່າ/0837</t>
  </si>
  <si>
    <t>6959801400844</t>
  </si>
  <si>
    <t>ກະຕ່າ/0844</t>
  </si>
  <si>
    <t>ກະຕ່າ/0912</t>
  </si>
  <si>
    <t>ກະຕ່າ/0929</t>
  </si>
  <si>
    <t>ກະຕ່າ/0936</t>
  </si>
  <si>
    <t>ກະຕ່າ/0943</t>
  </si>
  <si>
    <t>ກະຕ່າ/0950</t>
  </si>
  <si>
    <t>6959801401063</t>
  </si>
  <si>
    <t>ກະຕ່າ /1063</t>
  </si>
  <si>
    <t>ກະຕ່າ /1087</t>
  </si>
  <si>
    <t>6959801401094</t>
  </si>
  <si>
    <t>ກະຕ່າ /1094</t>
  </si>
  <si>
    <t>ກະຕ່າ /1100</t>
  </si>
  <si>
    <t>ກະຕ່າ /1117</t>
  </si>
  <si>
    <t>ກະຕ່າ /1328</t>
  </si>
  <si>
    <t>4580682871335</t>
  </si>
  <si>
    <t>ກະຕ່າ /1335</t>
  </si>
  <si>
    <t>ກະຕ່າໃສ່ເຄື່ຶອງ/1563</t>
  </si>
  <si>
    <t>ກະຕ່າໃສ່ເຄື່ຶອງ/1587</t>
  </si>
  <si>
    <t>ກະຕ່າໃສ່ເຄື່ຶອງ/1662</t>
  </si>
  <si>
    <t>ກະຕ່າໃສ່ເຄື່ຶອງ/1686</t>
  </si>
  <si>
    <t>4956810841745</t>
  </si>
  <si>
    <t>ກະຕ່າ/1745</t>
  </si>
  <si>
    <t>ກະຕ່າໃສ່ເຄື່ຶອງ/1761</t>
  </si>
  <si>
    <t>4905596451785</t>
  </si>
  <si>
    <t>ກະຕ່າໃສ່ເຄື່ຶອງ/1785</t>
  </si>
  <si>
    <t>ກະຕ່າໃສ່ເຄື່ຶອງ/1860</t>
  </si>
  <si>
    <t>ກະຕ່າໃສ່ເຄື່ຶອງ/1884</t>
  </si>
  <si>
    <t>ກະຕ່າໃສ່ເຄື່ຶອງ/1969</t>
  </si>
  <si>
    <t>ກະຕ່າໃສ່ເຄື່ຶອງ/1983</t>
  </si>
  <si>
    <t>ກະຕ່າໃສ່ເຄື່ຶອງ/2065</t>
  </si>
  <si>
    <t>ກະຕ່າໃສ່ເຄື່ຶອງ/2089</t>
  </si>
  <si>
    <t>ກະຕ່າ /21.5*21.5*6.7CM 120G /3678</t>
  </si>
  <si>
    <t>ກ່ອງໃສ່ອູປະກອນ ເຄື່ອງໃຊ້ຫ້ອງການ /2567</t>
  </si>
  <si>
    <t>ກ່ອງໃສ່ອູປະກອນ ເຄື່ອງໃຊ້ຫ້ອງການ /2574</t>
  </si>
  <si>
    <t>ກະຕ່າເສື້ອຜ້າ 26*18*16 /5719</t>
  </si>
  <si>
    <t>ກ່ອງໃສ່ອູປະກອນ ເຄື່ອງໃຊ້ຫ້ອງການ /2666</t>
  </si>
  <si>
    <t>ກ່ອງໃສ່ອູປະກອນ ເຄື່ອງໃຊ້ຫ້ອງການ /2673</t>
  </si>
  <si>
    <t>ກະຕ່າໃສ່ເຄື່ອງ/3504</t>
  </si>
  <si>
    <t>4973430023511</t>
  </si>
  <si>
    <t>ກະຕ່າໃສ່ເຄື່ອງ/3511</t>
  </si>
  <si>
    <t>1234560015757</t>
  </si>
  <si>
    <t>ກະຕ່າເສື້ອຜ້າ 35*22*41.5 /5757</t>
  </si>
  <si>
    <t>1234560015726</t>
  </si>
  <si>
    <t>ກະຕ່າເສື້ອຜ້າ 36.5*26*16.5 /5726</t>
  </si>
  <si>
    <t>1234560015665</t>
  </si>
  <si>
    <t>ກະຕ່າເສື້ອຜ້າ 39*39*45 /5665</t>
  </si>
  <si>
    <t>ກະຕ່າເສື້ອຜ້າ 39.5*39.5*35 /5740</t>
  </si>
  <si>
    <t>1234560015672</t>
  </si>
  <si>
    <t>ກະຕ່າເສື້ອຜ້າ 41*42 /5672</t>
  </si>
  <si>
    <t>1234560015634</t>
  </si>
  <si>
    <t>ກະຕ່າເສື້ອຜ້າ 42*37*37 /5634</t>
  </si>
  <si>
    <t>ກະຕ່າເສື້ອຜ້າ 42*37*48 /5641</t>
  </si>
  <si>
    <t>1234560015610</t>
  </si>
  <si>
    <t>ກະຕ່າເສື້ອຜ້າ 43*34.5*45 /5610</t>
  </si>
  <si>
    <t>ກະຕ່າເສື້ອຜ້າ 43*34.5*57.5 /5627</t>
  </si>
  <si>
    <t>1234560015658</t>
  </si>
  <si>
    <t>ກະຕ່າເສື້ອຜ້າ 44*23*55.5 /5658</t>
  </si>
  <si>
    <t>ກະຕ່າເສື້ອຜ້າ 44.5*32*40 /5702</t>
  </si>
  <si>
    <t>1234560015733</t>
  </si>
  <si>
    <t>ກະຕ່າເສື້ອຜ້າ 45*25*59 /5733</t>
  </si>
  <si>
    <t>ຖາດອະເນກປະສົງ /5008</t>
  </si>
  <si>
    <t>ຖາດອະເນກປະສົງ /5107</t>
  </si>
  <si>
    <t>ກະຕ່າໃສ່ເຄື່ຶອງ/5164</t>
  </si>
  <si>
    <t>ກະຕ່າໃສ່ເຄື່ຶອງ/5263</t>
  </si>
  <si>
    <t>4905596465362</t>
  </si>
  <si>
    <t>ກະຕ່າໃສ່ເຄື່ຶອງ/5362</t>
  </si>
  <si>
    <t>ກະຕ່າເສື້ອຜ້າ 54*42*48 /5696</t>
  </si>
  <si>
    <t>ຖາດອະເນກປະສົງ /5503</t>
  </si>
  <si>
    <t>ກະຕ່າ /5976</t>
  </si>
  <si>
    <t>4905596446088</t>
  </si>
  <si>
    <t>ກະຕ່າໃສເຄື່ອງ/6088</t>
  </si>
  <si>
    <t>4905596446262</t>
  </si>
  <si>
    <t>ກະຕ່າໃສເຄື່ອງ/6262</t>
  </si>
  <si>
    <t>ກະຕ່າໃສເຄື່ອງ/6293</t>
  </si>
  <si>
    <t>ກະຕ່າເສື້ອຜ້າ 64.5*47.5*26 /5689</t>
  </si>
  <si>
    <t>ກ່ອງເກັບເຄື່ອງ/6550</t>
  </si>
  <si>
    <t>ກ່ອງເກັບເຄື່ອງ/6567</t>
  </si>
  <si>
    <t>ກ່ອງເກັບເຄື່ອງ/6659</t>
  </si>
  <si>
    <t>4905596466666</t>
  </si>
  <si>
    <t>ກ່ອງເກັບເຄື່ອງ/6666</t>
  </si>
  <si>
    <t>4905596446668</t>
  </si>
  <si>
    <t>ກະຕ່າໃສເຄື່ອງ/6668</t>
  </si>
  <si>
    <t>ກະຕ່າໃສເຄື່ອງ/6699</t>
  </si>
  <si>
    <t>4905596457060</t>
  </si>
  <si>
    <t>ກະຕ່າໃສ່ເຄື່ຶອງ/7060</t>
  </si>
  <si>
    <t>ກະຕ່າໃສ່ເຄື່ຶອງ/7069</t>
  </si>
  <si>
    <t>ກະຕ່າໃສ່ເຄື່ຶອງ/7076</t>
  </si>
  <si>
    <t>ກະຕ່າໃສ່ເຄື່ຶອງ/7090</t>
  </si>
  <si>
    <t>ກະຕ່າໃສ່ເຄື່ຶອງ/7168</t>
  </si>
  <si>
    <t>ກະຕ່າໃສ່ເຄື່ຶອງ/7169</t>
  </si>
  <si>
    <t>4905596467175</t>
  </si>
  <si>
    <t>ກະຕ່າໃສ່ເຄື່ຶອງ/7175</t>
  </si>
  <si>
    <t>ກະຕ່າໃສ່ເຄື່ຶອງ/7199</t>
  </si>
  <si>
    <t>ກະຕ່າໃສ່ເຄື່ຶອງ/7267</t>
  </si>
  <si>
    <t>4905596457268</t>
  </si>
  <si>
    <t>ກະຕ່າໃສ່ເຄື່ຶອງ/7268</t>
  </si>
  <si>
    <t>ກະຕ່າໃສ່ເຄື່ຶອງ/7274</t>
  </si>
  <si>
    <t>ກະຕ່າໃສ່ເຄື່ຶອງ/7298</t>
  </si>
  <si>
    <t>ກະຕ່າໃສ່ເຄື່ຶອງ/7367</t>
  </si>
  <si>
    <t>ກະຕ່າໃສ່ເຄື່ຶອງ/7381</t>
  </si>
  <si>
    <t>ກະຕ່າໃສ່ເຄື່ຶອງ/7565</t>
  </si>
  <si>
    <t>ກະຕ່າໃສ່ເຄື່ຶອງ/7763</t>
  </si>
  <si>
    <t>ກະຕ່າໃສ່ເຄື່ຶອງ/7770</t>
  </si>
  <si>
    <t>ກະຕ່າໃສ່ເຄື່ຶອງ/7787</t>
  </si>
  <si>
    <t>ຖາດອະເນກປະສົງ /7880</t>
  </si>
  <si>
    <t>ກະຕ່າໃສ່ເຄື່ຶອງ/8067</t>
  </si>
  <si>
    <t>ກະຕ່າໃສ່ເຄື່ຶອງ/8073</t>
  </si>
  <si>
    <t>ກະຕ່າໃສ່ເຄື່ຶອງ/8166</t>
  </si>
  <si>
    <t>ກະຕ່າໃສ່ເຄື່ຶອງ/8172</t>
  </si>
  <si>
    <t>ກະຕ່າໃສ່ເຄື່ຶອງ/8265</t>
  </si>
  <si>
    <t>ກະຕ່າໃສ່ເຄື່ຶອງ/8271</t>
  </si>
  <si>
    <t>ກະຕ່າໃສ່ເຄື່ຶອງ/8364</t>
  </si>
  <si>
    <t>ກະຕ່າໃສ່ເຄື່ຶອງ/8370</t>
  </si>
  <si>
    <t>ກະຕ່າໃສ່ເຄື່ຶອງ/8463</t>
  </si>
  <si>
    <t>ກະຕ່າໃສ່ເຄື່ຶອງ/8479</t>
  </si>
  <si>
    <t>ກະຕ່າໃສ່ເຄື່ຶອງ/8562</t>
  </si>
  <si>
    <t>ກະຕ່າໃສ່ເຄື່ຶອງ/8578</t>
  </si>
  <si>
    <t>ກະຕ່າໃສ່ເຄື່ຶອງ/8661</t>
  </si>
  <si>
    <t>4905596468677</t>
  </si>
  <si>
    <t>ກະຕ່າໃສ່ເຄື່ຶອງ/8677</t>
  </si>
  <si>
    <t>ກະຕ່າໃສ່ເຄື່ຶອງ/8745</t>
  </si>
  <si>
    <t>4905596468752</t>
  </si>
  <si>
    <t>ກະຕ່າໃສ່ເຄື່ຶອງ/8752</t>
  </si>
  <si>
    <t>ກະຕ່າໃສ່ເຄື່ຶອງ/8783</t>
  </si>
  <si>
    <t>ກະຕ່າໃສ່ເຄື່ຶອງ/8844</t>
  </si>
  <si>
    <t>4905596468851</t>
  </si>
  <si>
    <t>ກະຕ່າໃສ່ເຄື່ຶອງ/8851</t>
  </si>
  <si>
    <t>ກະຕ່າໃສ່ເຄື່ຶອງ/8882</t>
  </si>
  <si>
    <t>ກະຕ່າໃສ່ເຄື່ຶອງ/8943</t>
  </si>
  <si>
    <t>4905596468950</t>
  </si>
  <si>
    <t>ກະຕ່າໃສ່ເຄື່ຶອງ/8950</t>
  </si>
  <si>
    <t>4905596468981</t>
  </si>
  <si>
    <t>ກະຕ່າໃສ່ເຄື່ຶອງ/8981</t>
  </si>
  <si>
    <t>ກະຕ່າໃສ່ເຄື່ຶອງ/9230</t>
  </si>
  <si>
    <t>ກະຕ່າ /9232</t>
  </si>
  <si>
    <t>ກະຕ່າ /9249</t>
  </si>
  <si>
    <t>ກະຕ່າໃສ່ເຄື່ຶອງ/9285</t>
  </si>
  <si>
    <t>4905596469292</t>
  </si>
  <si>
    <t>ກະຕ່າໃສ່ເຄື່ຶອງ/9292</t>
  </si>
  <si>
    <t>ກະຕ່າໃສ່ເຄື່ຶອງ/9339</t>
  </si>
  <si>
    <t>ກະຕ່າໃສ່ເຄື່ຶອງ/9391</t>
  </si>
  <si>
    <t>ກະຕ່າໃສ່ເຄື່ຶອງ/9483</t>
  </si>
  <si>
    <t>ກະຕ່າໃສເຄື່ອງ/6286</t>
  </si>
  <si>
    <t>4905596446385</t>
  </si>
  <si>
    <t>ກະຕ່າໃສເຄື່ອງ/6385</t>
  </si>
  <si>
    <t>4905596447061</t>
  </si>
  <si>
    <t>ຖັງໃສ່ເຄື່ອງ/7061</t>
  </si>
  <si>
    <t>4905596447092</t>
  </si>
  <si>
    <t>ຖັງໃສ່ເຄື່ອງ/7092</t>
  </si>
  <si>
    <t>4905596448068</t>
  </si>
  <si>
    <t>ກະຕ່າໃສເຄື່ອງ/8068</t>
  </si>
  <si>
    <t>4905596448099</t>
  </si>
  <si>
    <t>ກະຕ່າໃສເຄື່ອງ/8099</t>
  </si>
  <si>
    <t>4905596448167</t>
  </si>
  <si>
    <t>ກະຕ່າຢາງ Ｌ402mm×Ｗ245mm×Ｈ362mm /8167</t>
  </si>
  <si>
    <t>ກະຕ່າຢາງ Ｌ308mm×Ｗ160mm×Ｈ270mm /8198</t>
  </si>
  <si>
    <t>ກະຕ່າໃສ່ເຄື່ຶອງ/0907</t>
  </si>
  <si>
    <t>ກະຕ່າ /1713</t>
  </si>
  <si>
    <t>ກະຕ່າໃສ່ເຄື່ຶອງ/1904</t>
  </si>
  <si>
    <t>ກັບໃສ່ເຄື່ອງ/2606</t>
  </si>
  <si>
    <t>ກ່ອງໃສ່ເຄື່ອງມີຫູຈັບ/5016</t>
  </si>
  <si>
    <t>ກ່ອງໃສ່ເຄື່ອງມີຫູຈັບ/5023</t>
  </si>
  <si>
    <t>ກ່ອງໃສ່ເຄື່ອງມີຫູຈັບ/5047</t>
  </si>
  <si>
    <t>ກ່ອງໃສ່ເຄື່ອງມີຫູຈັບ/5115</t>
  </si>
  <si>
    <t>ກ່ອງໃສ່ເຄື່ອງມີຫູຈັບ/5122</t>
  </si>
  <si>
    <t>4965534135146</t>
  </si>
  <si>
    <t>ກ່ອງໃສ່ເຄື່ອງມີຫູຈັບ/5146</t>
  </si>
  <si>
    <t>ກ່ອງໃສ່ເຄື່ອງມີຫູຈັບ/5214</t>
  </si>
  <si>
    <t>ກ່ອງໃສ່ເຄື່ອງມີຫູຈັບ/5221</t>
  </si>
  <si>
    <t>ກ່ອງໃສ່ເຄື່ອງມີຫູຈັບ/5245</t>
  </si>
  <si>
    <t>4965534135313</t>
  </si>
  <si>
    <t>ກ່ອງໃສ່ເຄື່ອງມີຫູຈັບ/5313</t>
  </si>
  <si>
    <t>ກ່ອງໃສ່ເຄື່ອງມີຫູຈັບ/5320</t>
  </si>
  <si>
    <t>ກ່ອງໃສ່ເຄື່ອງມີຫູຈັບ/5344</t>
  </si>
  <si>
    <t>ກ່ອງໃສ່ເຄື່ອງມີຫູຈັບ/5412</t>
  </si>
  <si>
    <t>ກ່ອງໃສ່ເຄື່ອງມີຫູຈັບ/5429</t>
  </si>
  <si>
    <t>ກ່ອງໃສ່ເຄື່ອງມີຫູຈັບ/5442 /5443</t>
  </si>
  <si>
    <t>ກະຕ່າໃສ່ເຄື່ຶອງ/5902</t>
  </si>
  <si>
    <t>ກະຕ່າໃສ່ເຄື່ຶອງ/6909</t>
  </si>
  <si>
    <t>4973430023719</t>
  </si>
  <si>
    <t>ກ່ອງໃສ່ເຄື່ອງ/3719</t>
  </si>
  <si>
    <t>ຖ່ານ/MLQ-2680 /0005</t>
  </si>
  <si>
    <t>ຖ່ານ/MLQ-2100 MLQ-2100 /0012</t>
  </si>
  <si>
    <t>ຖ່ານ/ເບີ5AA/GP-0129 /1120</t>
  </si>
  <si>
    <t>ຖ່ານ/ເບີ5AA/GP-0132 /1137</t>
  </si>
  <si>
    <t>ຖ່ານ/ເບີ7AAA/GP-0130 /1113</t>
  </si>
  <si>
    <t>ຖ່ານ/ເບີ7AAA/GP-0131 /1144</t>
  </si>
  <si>
    <t>ຖ່ານ/MLQ-LR6-BP4 /5147</t>
  </si>
  <si>
    <t>ຖ່ານ/MLQ-LR03-BP4 /7141</t>
  </si>
  <si>
    <t>ຖ່ານ/MLQ-R6P-BP4 /5246</t>
  </si>
  <si>
    <t>ຖ່ານ/MLQ-R03P-BP4 /7240</t>
  </si>
  <si>
    <t>ຖ່ານ/CR2016 /9619</t>
  </si>
  <si>
    <t>ຖ່ານ/CR2025 /9626</t>
  </si>
  <si>
    <t>ຖ່ານ/CR2032 /9633</t>
  </si>
  <si>
    <t>6970467551916</t>
  </si>
  <si>
    <t>ຖ່ານ/ເບີ1/D-0133 /1916</t>
  </si>
  <si>
    <t>4978446012597</t>
  </si>
  <si>
    <t>Bath ball 332883/2597</t>
  </si>
  <si>
    <t>4978446075806</t>
  </si>
  <si>
    <t>Bath ball 342361/5806</t>
  </si>
  <si>
    <t>4978446075820</t>
  </si>
  <si>
    <t>Bath ball 342363/5820</t>
  </si>
  <si>
    <t>4978446075028</t>
  </si>
  <si>
    <t>Bath ball 456132/5028</t>
  </si>
  <si>
    <t>Bath bomb 24624/2566</t>
  </si>
  <si>
    <t>Bath bomb 333034/5059</t>
  </si>
  <si>
    <t>ແປງທຳຄວາມສະອາດ 2 ຫົວ /0161</t>
  </si>
  <si>
    <t>4905687380178</t>
  </si>
  <si>
    <t>ຝອງນໍ້າທໍາຄວາມສະອາດ /0178</t>
  </si>
  <si>
    <t>ໂມງໃນຫ້ອງນໍ້າ /3778</t>
  </si>
  <si>
    <t>4905596250029</t>
  </si>
  <si>
    <t>ຄຸ /0029</t>
  </si>
  <si>
    <t>ຄຸ /0081</t>
  </si>
  <si>
    <t>ຂໍເກາະ /0082</t>
  </si>
  <si>
    <t>4905596210085</t>
  </si>
  <si>
    <t>ກ່ອງວາງສະບູ /0085</t>
  </si>
  <si>
    <t>ກ່ອງວາງສະບູ /0115</t>
  </si>
  <si>
    <t>ກ່ອງວາງສະບູ /0184</t>
  </si>
  <si>
    <t>ຊາມຢາງ /0214</t>
  </si>
  <si>
    <t>ຊາມຢາງ /0283</t>
  </si>
  <si>
    <t>4905596250364</t>
  </si>
  <si>
    <t>ຄຸ /0364</t>
  </si>
  <si>
    <t>ຖ້ານອະເນກປະສົງ /0382</t>
  </si>
  <si>
    <t>ກ່ອງວາງສະບູ /0466</t>
  </si>
  <si>
    <t>ກ່ອງຕິດຝາ /0481</t>
  </si>
  <si>
    <t>4905596210511</t>
  </si>
  <si>
    <t>ກະຕ່ານ້ອຍ /0511</t>
  </si>
  <si>
    <t>4905596210580</t>
  </si>
  <si>
    <t>ກະຕ່ານ້ອຍ /0580</t>
  </si>
  <si>
    <t>ຂໍຫ້ອຍຜ້າເຊັດ /0689</t>
  </si>
  <si>
    <t>ກ່ອງວາງສະບູ /0788</t>
  </si>
  <si>
    <t>4905596210818</t>
  </si>
  <si>
    <t>ຊາມຢາງ /0818</t>
  </si>
  <si>
    <t>ຊາມຢາງ /0832</t>
  </si>
  <si>
    <t>ຊາມຢາງ /0887</t>
  </si>
  <si>
    <t>ໂອຕັກນໍ້າ /0917</t>
  </si>
  <si>
    <t>ໂອຕັກນໍ້າ /0986</t>
  </si>
  <si>
    <t>ກ່ອງຕິດຝາ /1181</t>
  </si>
  <si>
    <t>ຊາມຢາງ /1211</t>
  </si>
  <si>
    <t>ຊາມຢາງ /1280</t>
  </si>
  <si>
    <t>ຖາດວາງແປງຖຸແຂ້ວ/1487</t>
  </si>
  <si>
    <t>ຈອກຢາງ /2010</t>
  </si>
  <si>
    <t>ກ່ອງໄວ້ໄດເປົ່າຜົມ /2067</t>
  </si>
  <si>
    <t>ຈອກຢາງ /2089</t>
  </si>
  <si>
    <t>ອັນໃສ່ແປງຖູແຂ້ວ /2287</t>
  </si>
  <si>
    <t>ກ່ອງຕິດຝາວາງໄມ້ຄັດແຂວ /2386</t>
  </si>
  <si>
    <t>4905596212881</t>
  </si>
  <si>
    <t>ຂໍເກາະ /2881</t>
  </si>
  <si>
    <t>4905596113188</t>
  </si>
  <si>
    <t>ກວຍ (leaf) /3188</t>
  </si>
  <si>
    <t>ຖ້ານອະເນກປະສົງ /3566</t>
  </si>
  <si>
    <t>ຖາດວາງແປງຖຸແຂ້ວ/4168</t>
  </si>
  <si>
    <t>ກ່ອງວາງສະບູ /4861 /4267</t>
  </si>
  <si>
    <t>ຖ້ານອະເນກປະສົງ /4366</t>
  </si>
  <si>
    <t>ຊາມຢາງ /4465</t>
  </si>
  <si>
    <t>ໂອນໍ້າ /4564</t>
  </si>
  <si>
    <t>ຊາມຢາງ /4663</t>
  </si>
  <si>
    <t>ຂໍຫ້ອຍເຄື່ອງ /5087</t>
  </si>
  <si>
    <t>ຕັ່ງຢາງ /5613</t>
  </si>
  <si>
    <t>ຕັ່ງຢາງ /5682</t>
  </si>
  <si>
    <t>ກ່ອງຕິດຝາອະເນກປະສົງ /4762</t>
  </si>
  <si>
    <t>4905596214861</t>
  </si>
  <si>
    <t>ອັນຫ້ອຍໄມ້ແຖໜວດ /4861</t>
  </si>
  <si>
    <t>ຟອງຖູໂຕ /2701</t>
  </si>
  <si>
    <t>4905687380147</t>
  </si>
  <si>
    <t>ແປງທຳຄວາມສະອາດ /0147</t>
  </si>
  <si>
    <t>4905687380116</t>
  </si>
  <si>
    <t>ຝອງນໍ້າທໍາຄວາມສະອາດ /0116</t>
  </si>
  <si>
    <t>4976508125834</t>
  </si>
  <si>
    <t>ໝອນໝູນສຳລັບອ່າງອາບນໍ້າ /5834</t>
  </si>
  <si>
    <t>ໝອນອາບນໍ້າ /0175</t>
  </si>
  <si>
    <t>1234560013531</t>
  </si>
  <si>
    <t>ຕັ່ງນັ່ງ /3531</t>
  </si>
  <si>
    <t>1234560013548</t>
  </si>
  <si>
    <t>ຕັ່ງນັ່ງ /3548</t>
  </si>
  <si>
    <t>ຕັ່ງນັ່ງ /3555</t>
  </si>
  <si>
    <t>ແປງທຳຄວາມສະອາດ /3979</t>
  </si>
  <si>
    <t>4956810226351</t>
  </si>
  <si>
    <t>ແປງຖູ /6351</t>
  </si>
  <si>
    <t>ຂໍເກາະເຫຼັກກ້າ /0743</t>
  </si>
  <si>
    <t>4905687360750</t>
  </si>
  <si>
    <t>ຂໍເກາະເຫຼັກກ້ານ້ອຍ 2 ອັນ /0750</t>
  </si>
  <si>
    <t>4982790432956</t>
  </si>
  <si>
    <t>ອັນຕິດກັນມື່ນ /2956</t>
  </si>
  <si>
    <t>ຂາຕັ້ງໂທລະສັບ /2006</t>
  </si>
  <si>
    <t>ແປງຝອງນໍ້າທໍາຄວາມສະອາດອ່າງອາບນ້ຳ /6908</t>
  </si>
  <si>
    <t>ແປງຝອງນໍ້າທໍາຄວາມສະອາດ /7531</t>
  </si>
  <si>
    <t>ແປງຖູອາບນ້ຳ /7542</t>
  </si>
  <si>
    <t>ແປງຝອງນໍ້າທໍາຄວາມສະອາດ /2417</t>
  </si>
  <si>
    <t>4968951209810</t>
  </si>
  <si>
    <t>ແປງຮີດນ້ຳທຳຄວາມສະະອາດ /9810</t>
  </si>
  <si>
    <t>ຖ້ານອະເນກປະສົງ /36396 /6396</t>
  </si>
  <si>
    <t>ຖ້ານອະເນກປະສົງ /6402</t>
  </si>
  <si>
    <t>ຂອງຫຼິ້ນ ປາສະຫລາມ /6024</t>
  </si>
  <si>
    <t>ຖົງໃສ່ຂອງຫຼິ້ນອາບນໍ້າ /1697</t>
  </si>
  <si>
    <t>ແປງທຳຄວາມສະອາດ 2 ຫົວ /0154</t>
  </si>
  <si>
    <t>6921019511827</t>
  </si>
  <si>
    <t>ຖ່ານ ເບີ5 AA-B4 /1827</t>
  </si>
  <si>
    <t>ຖ່ານ ເບີ5 AA /2503</t>
  </si>
  <si>
    <t>ຖ່ານ AAA-B4 /1704</t>
  </si>
  <si>
    <t>ກ່ອງໃສ່ແບັດເຕີລີ້ 2 ຊັ້ນ /6925</t>
  </si>
  <si>
    <t>6970467551930</t>
  </si>
  <si>
    <t>ເຄື່ອງສາກຖ່ານ/MS-5D82ACD /1930</t>
  </si>
  <si>
    <t>ເຄື່ອງສາກຖ່ານ/MS-CF81 /1923</t>
  </si>
  <si>
    <t>ໄຟເຊັນເຊີ /0473</t>
  </si>
  <si>
    <t>ເຄື່ອງກວດເຊັກແບັດເຕີລີ້ /1882</t>
  </si>
  <si>
    <t>ໄມ້ດອກປີກໄກ່ /0195</t>
  </si>
  <si>
    <t>ຟອຍທາເຄື່ອງປຸງບາບີຄິວ /7468</t>
  </si>
  <si>
    <t>ສ້ອມບາບີຄິວ /3817</t>
  </si>
  <si>
    <t>ໄມ້ສຽບບາບີຄິວ ຂະໜາດ 28cm 40ອັນ /3912</t>
  </si>
  <si>
    <t>ອຸປະກອນງານຝີມື B-121 3mm /0974</t>
  </si>
  <si>
    <t>ອຸປະກອນງານຝີມື B-145 3mm /1070</t>
  </si>
  <si>
    <t>4964291070608</t>
  </si>
  <si>
    <t>ອຸປະກອນງານຝີມື B-1 3mm /0608</t>
  </si>
  <si>
    <t>ອຸປະກອນງານຝີມື B-21 3mm /0677</t>
  </si>
  <si>
    <t>ອຸປະກອນງານຝີມື B-22 3mm /0684</t>
  </si>
  <si>
    <t>ອຸປະກອນງານຝີມື B-31 3mm /5054</t>
  </si>
  <si>
    <t>ອຸປະກອນງານຝີມື B-51 3mm /2374</t>
  </si>
  <si>
    <t>ອຸປະກອນງານຝີມື B-55 3mm /2404</t>
  </si>
  <si>
    <t>ສາຍຫ້ອຍແວ່ນຕາ /5440</t>
  </si>
  <si>
    <t>4977794009457</t>
  </si>
  <si>
    <t>ແແຜ່ນຮອງໝໍ້ແບບໝາກລູກປັດ /9457</t>
  </si>
  <si>
    <t>ກະຕ່າປູກຖົ່ວງອກ /7129</t>
  </si>
  <si>
    <t>ຈອກແກ້ວ ສອງຊັ້ນ ຮູບໜ້າໝີ 260ml 149g /2850</t>
  </si>
  <si>
    <t>ກະເປົ໋າ(ນ້ອຍ) /4089</t>
  </si>
  <si>
    <t>6954060000279</t>
  </si>
  <si>
    <t>ຜ້າເຊັດຕີນ/(40X60 Cm) /0279</t>
  </si>
  <si>
    <t>Mat</t>
  </si>
  <si>
    <t>6954060000286</t>
  </si>
  <si>
    <t>ຜ້າເຊັດຕີນ/(50X80 Cm) /0286</t>
  </si>
  <si>
    <t>6923360167074</t>
  </si>
  <si>
    <t>ກ້ອນສະະບູຄັດຜິວ /7074</t>
  </si>
  <si>
    <t>ແປງຖູໂຕ /1091</t>
  </si>
  <si>
    <t>ກ່ອງໃສ່ເຄື່ອງສໍາອາງ 3 ກ່ອງ /0159</t>
  </si>
  <si>
    <t>4972822400299</t>
  </si>
  <si>
    <t>ກ່ອງໃສ່ເຄື່ອງສໍາອາງ 3 ກ່ອງ /0299</t>
  </si>
  <si>
    <t>ມີດຕັດ JSMJ2304001 /1213</t>
  </si>
  <si>
    <t>nail  supplies</t>
  </si>
  <si>
    <t>ພວງກະແຈກະດິງ /8133</t>
  </si>
  <si>
    <t>ກະດິ່ງ /9576</t>
  </si>
  <si>
    <t>ຂໍເກາະສາຍຮັດ /1549</t>
  </si>
  <si>
    <t>4982790221017</t>
  </si>
  <si>
    <t>ໂສ້ຫ້ອຍສາຍເອວ /1017</t>
  </si>
  <si>
    <t>ຂໍເກາະສາຍຮັດ /2622</t>
  </si>
  <si>
    <t>ແປງຖູ 5872</t>
  </si>
  <si>
    <t>4982790353947</t>
  </si>
  <si>
    <t>ຂໍເກາະເຫຼັກກ້າ /3947</t>
  </si>
  <si>
    <t>4982790432802</t>
  </si>
  <si>
    <t>ແປງທຳຄວາມສະອາດແບບໂຄງງໍໄດ້ /2802</t>
  </si>
  <si>
    <t>ຟອຍລ້າງຖ້ວຍທີ່ຫຍຶດຫຍຸນໄດ້ແບບ JP /2731</t>
  </si>
  <si>
    <t>4991203141927</t>
  </si>
  <si>
    <t>ຄີມ /1927</t>
  </si>
  <si>
    <t>4944371428284</t>
  </si>
  <si>
    <t>ດອກໄມ້ຢາງ /8284</t>
  </si>
  <si>
    <t>ອັນວາງຂວດນໍ້າ /0084</t>
  </si>
  <si>
    <t>car supplies</t>
  </si>
  <si>
    <t>4960783109139</t>
  </si>
  <si>
    <t>ຂອບຜ້າ /9139</t>
  </si>
  <si>
    <t>4542804065817</t>
  </si>
  <si>
    <t>ຜ້າກັນເປື້ອນເດັກນ້ອຍລາຍສັດປ່າ /5817</t>
  </si>
  <si>
    <t>7123456789329</t>
  </si>
  <si>
    <t>Bib Set</t>
  </si>
  <si>
    <t>7123456789336</t>
  </si>
  <si>
    <t>Bib Single</t>
  </si>
  <si>
    <t>4972822320108</t>
  </si>
  <si>
    <t>ກະດິງລົດຖີບ /0108</t>
  </si>
  <si>
    <t>4972822320184</t>
  </si>
  <si>
    <t>ຜ້າປົກລົດຖີບເດັກ /0184</t>
  </si>
  <si>
    <t>ກະແຈລະຫັດລ໋ອກລົດ /0610</t>
  </si>
  <si>
    <t>ໝວກກັນນ໋ອກ /9133</t>
  </si>
  <si>
    <t>4972822320344</t>
  </si>
  <si>
    <t>ແຖບສະທ້ອນແສງ ໃສ່ດິ້ວລົດຖີບ /0344</t>
  </si>
  <si>
    <t>ໄມ້ເປົ່າຝອງ /3678</t>
  </si>
  <si>
    <t>6936821812536</t>
  </si>
  <si>
    <t>ຊິງຊັ່ງນໍ້າໜັກ /2536</t>
  </si>
  <si>
    <t>ແວ່ນຂະຫຍາຍ (x2)90MM /9935</t>
  </si>
  <si>
    <t>ດອກປີກໄກ່ຢາງໃຫຍ່ /0294</t>
  </si>
  <si>
    <t>6972486238953</t>
  </si>
  <si>
    <t>Big Size With Lid 38M5X/K-5/8953</t>
  </si>
  <si>
    <t>6923023976593</t>
  </si>
  <si>
    <t>Big Size With Lid 659/6593</t>
  </si>
  <si>
    <t>ຄລິບໜີບເອກະສານ /2594</t>
  </si>
  <si>
    <t>ຄລິບໜີບເອກະສານ /2600</t>
  </si>
  <si>
    <t>ຄລິບໜີບເອກະສານ /2617</t>
  </si>
  <si>
    <t>ຄລິບໜີບເອກະສານ /0963 /9760</t>
  </si>
  <si>
    <t>ຄລິບໜີບເອກະສານ (40MM/3ອັນ) /9652</t>
  </si>
  <si>
    <t>ຄລິບໜີບເອກະສານ 20MM 8 ອັນ /7489</t>
  </si>
  <si>
    <t>ຄລິບໜີບເອກະສານ 25MM 6 ອັນ /7496</t>
  </si>
  <si>
    <t>4982790297289</t>
  </si>
  <si>
    <t>ສາຍຮັດ /7289</t>
  </si>
  <si>
    <t>ແນວເປິດກະປ່ອງອາຫານ /9248</t>
  </si>
  <si>
    <t>4964549048588</t>
  </si>
  <si>
    <t>ສ້ອມແພັກ 10ອັນ /8588</t>
  </si>
  <si>
    <t>ບ່ວງແພັກ 10ອັນ /8571</t>
  </si>
  <si>
    <t>ຫຼອດດູດ ສີຂາວ /7925</t>
  </si>
  <si>
    <t>4903673616072</t>
  </si>
  <si>
    <t>ໄມ້ຈີ້ມແຂ້ວ /6072</t>
  </si>
  <si>
    <t>4542804027440</t>
  </si>
  <si>
    <t>ກາດວັນເກີດຮູບເຄັກ /7440</t>
  </si>
  <si>
    <t>ແວ່ນຕາ Birthday /9261</t>
  </si>
  <si>
    <t>4542804118551</t>
  </si>
  <si>
    <t>ໂກບຜົມ Birthday /8551</t>
  </si>
  <si>
    <t>toys</t>
  </si>
  <si>
    <t>ໂກບຜົມ Birthday /8520</t>
  </si>
  <si>
    <t>4977794088605</t>
  </si>
  <si>
    <t>ກະດານດໍາ /8605</t>
  </si>
  <si>
    <t>4977794090073</t>
  </si>
  <si>
    <t>ແປງລຶບກະດານ /0073</t>
  </si>
  <si>
    <t>ບ່ວງແລະະຈານຢາງ ສີດຳ /5381</t>
  </si>
  <si>
    <t>4550163007317</t>
  </si>
  <si>
    <t>ແຟມໃສ່ອາລະບ້ຳຮູບ /7317</t>
  </si>
  <si>
    <t>4550163007300</t>
  </si>
  <si>
    <t>ແຟມໃສ່ອາລະບ້ຳຮູບ /7300</t>
  </si>
  <si>
    <t>4550163009793</t>
  </si>
  <si>
    <t>ແຟມໃສ່ອາລະບ້ຳຮູບ /9793</t>
  </si>
  <si>
    <t>4550163009786</t>
  </si>
  <si>
    <t>ແຟມໃສ່ອາລະບ້ຳຮູບ /9786</t>
  </si>
  <si>
    <t>4545244644994</t>
  </si>
  <si>
    <t>ຜ້າກັ້ງກັນແດດ (ສີດຳ) /4994</t>
  </si>
  <si>
    <t>4545244645007</t>
  </si>
  <si>
    <t>ຜ້າກັ້ງກັນແດດ (ສີເທົາ) /5007</t>
  </si>
  <si>
    <t>ຖົງມືກັນຄວາມຮ້ອນສີດຳ /8651</t>
  </si>
  <si>
    <t>ບິກເຝິດ Marker ດໍາ 2.3mm /1999</t>
  </si>
  <si>
    <t>ບິກເຝິດ Marker ດໍາ 0.7mm /1975</t>
  </si>
  <si>
    <t>ບິກເຝິດ Marker ດໍາ 1.5mm /1982</t>
  </si>
  <si>
    <t>ໃບມີດຄັດເຕີ້ (L) /5957</t>
  </si>
  <si>
    <t>ໃບມີດຄັດເຕີ້ (S) /5964</t>
  </si>
  <si>
    <t>ໃບມີດຄັດເຕີ້ ໃຫຍ່ 10 ອັນ /8745</t>
  </si>
  <si>
    <t>ໃບມີດຄັດເຕີ້ ນ້ອຍ 10 ອັນ /8738</t>
  </si>
  <si>
    <t>ໂຖດອກໄມ້ /0161</t>
  </si>
  <si>
    <t>4941961110154</t>
  </si>
  <si>
    <t>ໂຖດອກໄມ້ /0154</t>
  </si>
  <si>
    <t>7123456789435</t>
  </si>
  <si>
    <t>Blanket Middle</t>
  </si>
  <si>
    <t>ຖົງເກັບຜ້າຫົ່ມ /2726</t>
  </si>
  <si>
    <t>clothes storage</t>
  </si>
  <si>
    <t>7123456789442</t>
  </si>
  <si>
    <t>Blanket Thick</t>
  </si>
  <si>
    <t>7123456789459</t>
  </si>
  <si>
    <t>Blanket Thin</t>
  </si>
  <si>
    <t>4542099102075</t>
  </si>
  <si>
    <t>ໂຕຕໍ່ ໃດໂນເສົາ /2075</t>
  </si>
  <si>
    <t>ໂຕຕໍ່ ແມງໄມ້ /2082</t>
  </si>
  <si>
    <t>ໂຕຕໍ່ ສັດທະເລ /2099</t>
  </si>
  <si>
    <t>ແປງທຳຄວາມສະອາດຂວດແກ້ວ ແບບຟອງ /0051</t>
  </si>
  <si>
    <t>7123456789084</t>
  </si>
  <si>
    <t>Blouse</t>
  </si>
  <si>
    <t>6954060000101</t>
  </si>
  <si>
    <t>ຜ້າເຊັດຕີນ/(38X58 Cm)/0101</t>
  </si>
  <si>
    <t>6954060000118</t>
  </si>
  <si>
    <t>ຜ້າເຊັດຕີນ/(48X78 Cm)/0118</t>
  </si>
  <si>
    <t>ຈອກຊາ ເຊລາມິກ /5501</t>
  </si>
  <si>
    <t>4965211183774</t>
  </si>
  <si>
    <t>ຈອກຊາ ເຊລາມິກ /3774</t>
  </si>
  <si>
    <t>ເມົ້າ /3274</t>
  </si>
  <si>
    <t>ແວ່ນຕາກັນແສງສີຟ້າ +1.0 /6245</t>
  </si>
  <si>
    <t>ແວ່ນຕາກັນແສງສີຟ້າ +2.0 /6252</t>
  </si>
  <si>
    <t>4560179906269</t>
  </si>
  <si>
    <t>ແວ່ນຕາກັນແສງສີຟ້າ +2.5 /6269</t>
  </si>
  <si>
    <t>4520297012228</t>
  </si>
  <si>
    <t>ຢາງຢືດ 18 mm /2228</t>
  </si>
  <si>
    <t>4562380814333</t>
  </si>
  <si>
    <t>ຫູຟັງບູທູດ /4333</t>
  </si>
  <si>
    <t>ລິໂມດກົດຖ່າຍຮູບ /2685</t>
  </si>
  <si>
    <t>4982790413405</t>
  </si>
  <si>
    <t>ກ້ອນທໍາຄວາມສະອາດຊັກໂຄກ ກິ່ນລາເວັນເດີ 60g*3 /3405</t>
  </si>
  <si>
    <t>4982790411616</t>
  </si>
  <si>
    <t>ກ້ອນທໍາຄວາມສະອາດຊັກໂຄກ ກິ່ນລາເວັນເດີ 80g /1616</t>
  </si>
  <si>
    <t>4982790413412</t>
  </si>
  <si>
    <t>ກ້ອນທໍາຄວາມສະອາດຊັກໂຄກ ກິ່ນມິ້ນ 60g*3 /3412</t>
  </si>
  <si>
    <t>ກ້ອນທໍາຄວາມສະອາດຊັກໂຄກ ກິ່ນມິ້ນ 80g /1623</t>
  </si>
  <si>
    <t>4903409164372</t>
  </si>
  <si>
    <t>ບິກສີ /4372</t>
  </si>
  <si>
    <t>4979142115698</t>
  </si>
  <si>
    <t>ໄມ້ອັດ ໂຕຫນັງສື B /5698</t>
  </si>
  <si>
    <t>ຕຸ້ມຫູ /7387</t>
  </si>
  <si>
    <t>ຕຸ້ມຫູ /7394</t>
  </si>
  <si>
    <t>4573319297325</t>
  </si>
  <si>
    <t>ຕຸ້ມຫູ /7325</t>
  </si>
  <si>
    <t>ຕຸ້ມຫູ /7349</t>
  </si>
  <si>
    <t>ຕຸ້ມຫູ /7400</t>
  </si>
  <si>
    <t>4573319297417</t>
  </si>
  <si>
    <t>ຕຸ້ມຫູ /7417</t>
  </si>
  <si>
    <t>ຕຸ້ມຫູ /7035</t>
  </si>
  <si>
    <t>ຕຸ້ມຫູ /7004</t>
  </si>
  <si>
    <t>ຕຸ້ມຫູ /7011</t>
  </si>
  <si>
    <t>ຕຸ້ມຫູ /7028</t>
  </si>
  <si>
    <t>6920764900016</t>
  </si>
  <si>
    <t>ບິກເຟີດກະດານຂາວ /0047</t>
  </si>
  <si>
    <t>ບິກໄຮ່ໄລສະທ້ອນແສງ/A-210-36/2108</t>
  </si>
  <si>
    <t>ບິກດໍາຂຽນກະດານຂາວ /5927</t>
  </si>
  <si>
    <t>ຊຸດບິກເຟີດ ແລະ ແປ້ນລຶດກະດານ/CY-1102-2+1/0052</t>
  </si>
  <si>
    <t>ກະເປົ໋າ(ນ້ອຍ) /6397</t>
  </si>
  <si>
    <t>ກະເປົ໋າເກັບເຄື່ອງ /4522</t>
  </si>
  <si>
    <t>4510085133037</t>
  </si>
  <si>
    <t>ກະເປົ໋າ(ນ້ອຍ) /3037</t>
  </si>
  <si>
    <t>ຖົງຜ້າຫິ້ວເຄື່ອງ /8390</t>
  </si>
  <si>
    <t>ຖົງຜ້າຫິ້ວເຄື່ອງ /8406</t>
  </si>
  <si>
    <t>4954939005536</t>
  </si>
  <si>
    <t>ຊຸດເຫຼັກຄີບຍັດເຊືອກ /5536</t>
  </si>
  <si>
    <t>4976508127715</t>
  </si>
  <si>
    <t>ໄມ້ຂັດຖູໂຕ /7715</t>
  </si>
  <si>
    <t>4976508127654</t>
  </si>
  <si>
    <t>ໄມ້ຂັດຖູໂຕ /7654</t>
  </si>
  <si>
    <t>4526112491667</t>
  </si>
  <si>
    <t>ໂຟມນວດໂຕເອງ /1667</t>
  </si>
  <si>
    <t>ຟອງນ້ຳຖູໂຕ /8646</t>
  </si>
  <si>
    <t>ຜ້າເຊັດໂຕ /8912</t>
  </si>
  <si>
    <t>ຂໍເກາະຜ້າເຊັດໂຕ /4296</t>
  </si>
  <si>
    <t>ຜ້າເຊັດໂຕ ກາງ /4603</t>
  </si>
  <si>
    <t>ຜ້າເຊັດໂຕ /4597</t>
  </si>
  <si>
    <t>4526112284580</t>
  </si>
  <si>
    <t>ຜ້າເຊັດໂຕ /4580</t>
  </si>
  <si>
    <t>4982790432932</t>
  </si>
  <si>
    <t>ຖົງມື ທຳຄວາມສະະອາດ /2932</t>
  </si>
  <si>
    <t>ແມ່ພີມຮູບຊົງກະຕູນ ສຳຫຼັບຕົ້ມໄຂ່ /1288</t>
  </si>
  <si>
    <t>4982790292284</t>
  </si>
  <si>
    <t>ຊຸດນ໋ອດ /2284</t>
  </si>
  <si>
    <t>ກ່ອງຢາງ ມິນິ S2P 18ml /8312</t>
  </si>
  <si>
    <t>4965534158411</t>
  </si>
  <si>
    <t>ກ່ອງຢາງ ມິນິ SS3P 18ml /8411</t>
  </si>
  <si>
    <t>4965534158596</t>
  </si>
  <si>
    <t>ຈອກຢາງ ສີແດງມຶດ /8596</t>
  </si>
  <si>
    <t>ບ່ວງຢາງ Bonheur ສີແດງ /9999</t>
  </si>
  <si>
    <t>ຈອກຢາງ ຊູພຸມະກຸ ສີແດງມຶດ /8794</t>
  </si>
  <si>
    <t>ແຫວນໃສ່ປື້ມ 20MM 12 ພວງ/GP-609 /6090</t>
  </si>
  <si>
    <t>ແຫວນໃສ່ປື້ມ 20MM 25 ພວງ/GP-610/6106</t>
  </si>
  <si>
    <t>ແຫວນໃສ່ປື້ມ 32MM 8 ພວງ/GP-611/6113</t>
  </si>
  <si>
    <t>1234560006120</t>
  </si>
  <si>
    <t>ແຫວນໃສ່ປື້ມ 38MM 8 ພວງ/GP-612/6120</t>
  </si>
  <si>
    <t>ແຫວນໃສ່ປື້ມ 50MM 6 ພວງ/GP-613/6137</t>
  </si>
  <si>
    <t>ຊັ້ນກັນໜັງສື 6.5 inch/DL2996/4236</t>
  </si>
  <si>
    <t>6972081864243</t>
  </si>
  <si>
    <t>ຊັ້ນກັນໜັງສື 7.5 inch/DL2997/4243</t>
  </si>
  <si>
    <t>4991203148568</t>
  </si>
  <si>
    <t>ແຜງຂັ້ນປື້ມ /8568</t>
  </si>
  <si>
    <t>ແຜງຂັ້ນປື້ມ /9747</t>
  </si>
  <si>
    <t>ແຜງຂັ້ນປື້ມ (ດຳ) /1203</t>
  </si>
  <si>
    <t>4943273401227</t>
  </si>
  <si>
    <t>ແຜງຂັ້ນປື້ມ (ຂາວ) /1227</t>
  </si>
  <si>
    <t>4943273401258</t>
  </si>
  <si>
    <t>ແຜງຂັ້ນປື້ມ (ໃຫຍ່) /1258</t>
  </si>
  <si>
    <t>ແຜງຂັ້ນປື້ມ (ກາງ) /1265</t>
  </si>
  <si>
    <t>4943273401289</t>
  </si>
  <si>
    <t>ແຜງຂັ້ນປື້ມ (ມາດຖານ) /1289</t>
  </si>
  <si>
    <t>ແຜງຂັ້ນປື້ມ (ນ້ອຍ) /1272</t>
  </si>
  <si>
    <t>ຖາດໃສ່ແຟ້ມເອກະສານ 4ຫ້ອງ/648 /1727</t>
  </si>
  <si>
    <t>8200000031734</t>
  </si>
  <si>
    <t>ຖາດໃສ່ແຟ້ມເອກະສານ 4ຫ້ອງ/514 /1734</t>
  </si>
  <si>
    <t>ຖາດໃສ່ແຟ້ມເອກະສານ 3ຫ້ອງ/513 /0770</t>
  </si>
  <si>
    <t>ແນວໃສ່ເຄື່ອງ ອະເນກປະສົງ 4ຊັ້ນ /8387</t>
  </si>
  <si>
    <t>1234560008407</t>
  </si>
  <si>
    <t>ແນວໃສ່ເຄື່ອງ ອະເນກປະສົງ 4ຫ້ອງ /8407</t>
  </si>
  <si>
    <t>ແນວໃສ່ເຄື່ອງ ອະເນກປະສົງ 4ຫ້ອງ /8414</t>
  </si>
  <si>
    <t>ແນວໃສ່ບິກສໍ 4ຫ້ອງ /8438</t>
  </si>
  <si>
    <t>ແນວໃສ່ບິກສໍ 4ຫ້ອງ /8445</t>
  </si>
  <si>
    <t>ຖາດໃສ່ແຟ້ມເອກະສານ 2ຊັ້ນ/DL3032/1860</t>
  </si>
  <si>
    <t>ຖາດໃສ່ແຟ້ມເອກະສານ 3ຊັ້ນ/DL3033/1877</t>
  </si>
  <si>
    <t>ຖາດໃສ່ແຟ້ມເອກະສານ 3ຫ້ອງ/FQ513 /6976</t>
  </si>
  <si>
    <t>ຖາດໃສ່ແຟ້ມເອກະສານ 4ຫ້ອງ/FQ514 /7065</t>
  </si>
  <si>
    <t>ກະຕ່າໃສ່ແຟ້ມເອກະສານ/FQ925 /7355</t>
  </si>
  <si>
    <t>ຖາດໃສ່ແຟ້ມເອກະສານ 3ຫ້ອງ/FQ9838 /7010</t>
  </si>
  <si>
    <t>ຖາດໃສ່ແຟ້ມເອກະສານ 4ຫ້ອງ/FQ9848 /6921</t>
  </si>
  <si>
    <t>ຖາດໃສ່ແຟ້ມເອກະສານ/H18 /8804</t>
  </si>
  <si>
    <t>1234560008247</t>
  </si>
  <si>
    <t>ຖາດໃສ່ປື້ມ/H301-1/8247</t>
  </si>
  <si>
    <t>ຖາດໃສ່ປື້ມ/H901/8254</t>
  </si>
  <si>
    <t>ຂາຕັ້ງປື້ມ /3535</t>
  </si>
  <si>
    <t>ບູມເມີແລງ /0033</t>
  </si>
  <si>
    <t>4573553195319</t>
  </si>
  <si>
    <t>ຖົງຜ້າຫົວຮູດ (ນ້ອຍ) /5319</t>
  </si>
  <si>
    <t>ຖົງຕະໜາງຊັກເຄື່ອງໃຊ້ໄດ້ສອງເບື້ອງ/3365</t>
  </si>
  <si>
    <t>ຖົງຕະໜາງຊັກເຄື່ອງໃຊ້ໄດ້ສອງເບື້ອງ/3372</t>
  </si>
  <si>
    <t>ຂວດແກ້ວ /0251</t>
  </si>
  <si>
    <t>ຕູກນ້ຳແບບຮູບຊົງໝາກໄມ້ ແພັກ/4ແບບສີ (350ML) /0048</t>
  </si>
  <si>
    <t>ຕູກນ້ຳຮູບສະຕິກເກີ້ໝາກໄມ້ 4ແບບ (350ML) /0055</t>
  </si>
  <si>
    <t>ຕູກນ້ຳ ເຂົ້າຈີ່ ອິໂມຈິ 4 ແບບ (350ML) /0062</t>
  </si>
  <si>
    <t>ຂວດແກ້ວ /3889</t>
  </si>
  <si>
    <t>ກ່ອງ /4467</t>
  </si>
  <si>
    <t>6935648580079</t>
  </si>
  <si>
    <t>ຈອກດື່ມນ້ຳ ເຄີ່ເລີ້ 4ແບບ (450ML) /0079</t>
  </si>
  <si>
    <t>ຈອກດື່ມນ້ຳລາຍດອກໄມ້ 2ແບບ (450ML) /0086</t>
  </si>
  <si>
    <t>6935648580109</t>
  </si>
  <si>
    <t>ຈອກດື່ມນ້ຳ ຍູນິຄອນ 4 ແບບ (450ML) /0109</t>
  </si>
  <si>
    <t>ຈອກນ້ຳດື່ມ ລາຍໄດໂນເສົາ 4ແບບ (450ML) /0116</t>
  </si>
  <si>
    <t>ຕູກນ້ຳໜ້າໝີ 4 ແບບ (600ML) /0147</t>
  </si>
  <si>
    <t>6935648580017</t>
  </si>
  <si>
    <t>ຈອກດື່ມນ້ຳຄຣິສຕັ້ນ 720ml 5 ແບບສີ /0017</t>
  </si>
  <si>
    <t>6935648580024</t>
  </si>
  <si>
    <t>ຈອກດື່ມນ້ຳຄຣິສຕັ້ນ 6 ແບບ (720ML) /0031</t>
  </si>
  <si>
    <t>ຕຸກນົມສົດ (ກາງ) 6ສີ (750ML) /0093</t>
  </si>
  <si>
    <t>4991203111159</t>
  </si>
  <si>
    <t>ເຫຼັກໄຂແກ້ວເບຍແລະປ່ອງເບຍ /1159</t>
  </si>
  <si>
    <t>4580297234013</t>
  </si>
  <si>
    <t>ຈ່ອມຝາປິດເປີດຕູກນ້ຳ /4013</t>
  </si>
  <si>
    <t>4982494333269</t>
  </si>
  <si>
    <t>ປອກເກັບຄວາມເຢັນຕຸກນ້ຳ /3269</t>
  </si>
  <si>
    <t>ປອກຕຸກນ້ຳ ເອັ່ນຈ່ອຍຢົວໄລ /7798</t>
  </si>
  <si>
    <t>ທີ່ຈັດເກັບສຳຫຼັບແປງທຳຄວາມສະອາດຂວດນ້ຳ /9924</t>
  </si>
  <si>
    <t>ແປງທຳຄວາມສະອາດຂວດນ້ຳຂະໜາດ L /2228</t>
  </si>
  <si>
    <t>4956810230358</t>
  </si>
  <si>
    <t>ແປງທຳຄວາມສະອາດຂວດນ້ຳ /0358</t>
  </si>
  <si>
    <t>ແປງທຳຄວາມສະອາດຂວດນ້ຳ /0303</t>
  </si>
  <si>
    <t>ແປງທຳຄວາມສະອາດຂວດນ້ຳ /0310</t>
  </si>
  <si>
    <t>ແປງທຳຄວາມສະອາດຂວດນ້ຳ /0327</t>
  </si>
  <si>
    <t>4965534150712</t>
  </si>
  <si>
    <t>ຖົງໃສຈອກນ້ຳ /0712</t>
  </si>
  <si>
    <t>4965534103510</t>
  </si>
  <si>
    <t>ຖົງໃສຈອກນ້ຳ 150ml /3510</t>
  </si>
  <si>
    <t>Bottle GP-0077/ 0031</t>
  </si>
  <si>
    <t>6935648580130</t>
  </si>
  <si>
    <t>ໂຖນ້ຳ ພ້ອມຈອກ</t>
  </si>
  <si>
    <t>4956810880607</t>
  </si>
  <si>
    <t>ອັນຫ້ອຍກ່ອງປັ້ມ /0607</t>
  </si>
  <si>
    <t>4580004040456</t>
  </si>
  <si>
    <t>ແນວເປິດຕຸກນ້ຳ /0456</t>
  </si>
  <si>
    <t>ເຄື່ອງເປີດຝາຕູກນ້ຳ /3059</t>
  </si>
  <si>
    <t>ຖ້ານໃສ່ຕຸກນໍ້າ /5532</t>
  </si>
  <si>
    <t>ກະບອກສີ້ດນ້ຳຟ໊ອກກີ້/2975</t>
  </si>
  <si>
    <t>ແປງທຳຄວາມສະອາດຝາຈອກນ້ຳແບບ 2P /0485</t>
  </si>
  <si>
    <t>ແປງທຳຄວາມສະອາດຂວດນ້ຳແບບກັ່ນຈັບ /2412</t>
  </si>
  <si>
    <t>ຊາມມົນແບບມືຈັບດ້ານດຽວ /0503</t>
  </si>
  <si>
    <t>ຊາມມົນແບບມືຈັບດ້ານດຽວ /0701</t>
  </si>
  <si>
    <t>ຖ້ວຍອາລູມິນຽມ ຂະໜາດ 11CM /4110</t>
  </si>
  <si>
    <t>ຖ້ວຍອາລູມິນຽມ ຂະໜາດ 13CM /4127</t>
  </si>
  <si>
    <t>4991203148933</t>
  </si>
  <si>
    <t>ກະບວຍຕັກນ້ຳສະແຕ່ນເລດພ້ອມມື້ຈັບ ຂະໜາດ 13cm /8933</t>
  </si>
  <si>
    <t>ຖ້ວຍແກ້ວ /1496</t>
  </si>
  <si>
    <t>4580233921502</t>
  </si>
  <si>
    <t>ຖ້ວຍແກ້ວ /1502</t>
  </si>
  <si>
    <t>ຖ້ວຍອາລູມິນຽມ ຂະໜາດ 15CM /9559</t>
  </si>
  <si>
    <t>ຊາມແບບມືຈັບດ້ານດຽວ /2060</t>
  </si>
  <si>
    <t>4580682872615</t>
  </si>
  <si>
    <t>ຊາມສະແຕ່ນເລດແບບມົນ /2615</t>
  </si>
  <si>
    <t>4580682872622</t>
  </si>
  <si>
    <t>ຊາມສະແຕ່ນເລດແບບມົນ /2622</t>
  </si>
  <si>
    <t>ຖ້ວຍເຊລາມິກ /4472</t>
  </si>
  <si>
    <t>ຖ້ວຍເຊລາມິກ /4489</t>
  </si>
  <si>
    <t>ຖ້ວຍແກ້ວ /8280</t>
  </si>
  <si>
    <t>ຖ້ວຍ/8376</t>
  </si>
  <si>
    <t>ຖ້ວຍ /8524</t>
  </si>
  <si>
    <t>1234560018529</t>
  </si>
  <si>
    <t>ຖ້ວຍ/8529</t>
  </si>
  <si>
    <t>4580233938555</t>
  </si>
  <si>
    <t>ຖ້ວຍ /8555</t>
  </si>
  <si>
    <t>1234560018635</t>
  </si>
  <si>
    <t>ຖ້ວຍ/8635</t>
  </si>
  <si>
    <t>ຖ້ວຍ/8642</t>
  </si>
  <si>
    <t>ຖ້ວຍ/8673</t>
  </si>
  <si>
    <t>ຖ້ວຍຢາງ /9405</t>
  </si>
  <si>
    <t>ໂບລິ້ງ /5400</t>
  </si>
  <si>
    <t>ຖ້ວຍຢາງ ຂະໜາດໃຫຍ່ /3561</t>
  </si>
  <si>
    <t>ຖ້ວຍກາງ ເຊລາມິກ /1925</t>
  </si>
  <si>
    <t>ຖ້ວຍກາງ ເຊລາມິກ /1918</t>
  </si>
  <si>
    <t>6920240660052</t>
  </si>
  <si>
    <t>ກ່ອງປະຖົມພະຍາບານ/H-323 /0052</t>
  </si>
  <si>
    <t>ກ່ອງເກັບເຄື່ອງ Ｌ147mm×Ｗ250mm×Ｈ335mm /0132</t>
  </si>
  <si>
    <t>ກ່ອງເກັບເຄື່ອງ/0149 Ｌ147mm×Ｗ250mm×Ｈ335mm /0149</t>
  </si>
  <si>
    <t>ກ່ອງເກັບເງິນ 10 inch/DL9003/0033</t>
  </si>
  <si>
    <t>ກ່ອງຫ້ອຍກະແຈ 24ອັນ/H-1024/0243</t>
  </si>
  <si>
    <t>ກ່ອງເກັບເງິນ 6 inch/DL9001/0019</t>
  </si>
  <si>
    <t>4526112777778</t>
  </si>
  <si>
    <t>ກ່ອງແກັດ /7778</t>
  </si>
  <si>
    <t>4526112777785</t>
  </si>
  <si>
    <t>ກ່ອງແກັດ /7785</t>
  </si>
  <si>
    <t>ກ່ອງແກັດ /7846</t>
  </si>
  <si>
    <t>4526112777853</t>
  </si>
  <si>
    <t>ກ່ອງແກັດ /7853</t>
  </si>
  <si>
    <t>4526112777907</t>
  </si>
  <si>
    <t>ກ່ອງແກັດ /7907</t>
  </si>
  <si>
    <t>4560112589597</t>
  </si>
  <si>
    <t>ກ່ອງ /9597</t>
  </si>
  <si>
    <t>ກ່ອງນໍ້າຕານ (15×10×6cm) /7769</t>
  </si>
  <si>
    <t>ສໍໄມ້ B /2361</t>
  </si>
  <si>
    <t>4570190780106</t>
  </si>
  <si>
    <t>ສາຍຄໍ /0106</t>
  </si>
  <si>
    <t>4570190780113</t>
  </si>
  <si>
    <t>ສາຍແຂນ /0113</t>
  </si>
  <si>
    <t>ສາຍແຂນ /9727</t>
  </si>
  <si>
    <t>4968988053936</t>
  </si>
  <si>
    <t>ສາຍແຂນ /3936</t>
  </si>
  <si>
    <t>4573319276085</t>
  </si>
  <si>
    <t>ເສັ້ນເອັນເຮັດສາຍແຂນ 0.8 mm (6 ແມັດ) /6085</t>
  </si>
  <si>
    <t>4968988053950</t>
  </si>
  <si>
    <t>ສາຍແຂນ /3950</t>
  </si>
  <si>
    <t>4580297237182</t>
  </si>
  <si>
    <t>ຂໍເກາະ /7182</t>
  </si>
  <si>
    <t>4982592305045</t>
  </si>
  <si>
    <t>ປ້າຍຂໍ້ຄວາມ 20 ອັນ /5045</t>
  </si>
  <si>
    <t>4526112574636</t>
  </si>
  <si>
    <t>ຖາດ /4636</t>
  </si>
  <si>
    <t>4526112574643</t>
  </si>
  <si>
    <t>ຖາດ /4643</t>
  </si>
  <si>
    <t>ອຸປະກອນຕັດຂະໜົມປັງ /0940</t>
  </si>
  <si>
    <t>ອຸປະກອນຕັດຂະໜົມປັງ /3104</t>
  </si>
  <si>
    <t>ກ່ອງອະເນກປະສົງ /3202</t>
  </si>
  <si>
    <t>6994587562676</t>
  </si>
  <si>
    <t>ຈອກແກ້ວກຸດມໍ່ນີ້ງ ແກ້ວຄຸນນະພາບສູງ Ø80*110, 450M, 180.2G /2676</t>
  </si>
  <si>
    <t>ຝອຍກວດພື້ນ /1817</t>
  </si>
  <si>
    <t>4571111051831</t>
  </si>
  <si>
    <t>ຝອຍກວດພື້ນ /1831</t>
  </si>
  <si>
    <t>4573553197580</t>
  </si>
  <si>
    <t>ແປງຖູ /7580</t>
  </si>
  <si>
    <t>1234560014071</t>
  </si>
  <si>
    <t>ຟອຍ /4071</t>
  </si>
  <si>
    <t>Cleaning tools</t>
  </si>
  <si>
    <t>ຟອຍ 81CM*29CM /4026</t>
  </si>
  <si>
    <t>ຟອຍ 87CM*27CM /4019</t>
  </si>
  <si>
    <t>ຟອຍ 88CM*28CM /4064</t>
  </si>
  <si>
    <t>1234560014057</t>
  </si>
  <si>
    <t>ຟອຍ 90CM*29CM /4057</t>
  </si>
  <si>
    <t>ຟອຍ 90CM*30CM /4033</t>
  </si>
  <si>
    <t>ຟອຍ 90CM*30CM /4040</t>
  </si>
  <si>
    <t>1234560014088</t>
  </si>
  <si>
    <t>ຟອຍ 90CM*30CM /4088</t>
  </si>
  <si>
    <t>6946802112265</t>
  </si>
  <si>
    <t>Broom Set BH4312-1/2265</t>
  </si>
  <si>
    <t>6946802113439</t>
  </si>
  <si>
    <t>Broom Set BH4313-3/3439</t>
  </si>
  <si>
    <t>6954060000125</t>
  </si>
  <si>
    <t>ຜ້າເຊັດຕີນ/(40X60 Cm) /0125</t>
  </si>
  <si>
    <t>6954060000132</t>
  </si>
  <si>
    <t>ຜ້າເຊັດຕີນ/(50X80 Cm) /0132</t>
  </si>
  <si>
    <t>ຫວີ /1141</t>
  </si>
  <si>
    <t>ຫວີ /1189</t>
  </si>
  <si>
    <t>ຟອຍລ້າງຈານ /2075</t>
  </si>
  <si>
    <t>ຫວີມ້ວນຜົມ /2292</t>
  </si>
  <si>
    <t>4976508124271</t>
  </si>
  <si>
    <t>ຝອຍຢາງ /4271</t>
  </si>
  <si>
    <t>ແປງ 30mm /6479</t>
  </si>
  <si>
    <t>ແປງ 50mm /6486</t>
  </si>
  <si>
    <t>ແປງ 70mm /6493</t>
  </si>
  <si>
    <t>ແປງ 20mm /6509</t>
  </si>
  <si>
    <t>ແປງທຳຄວາມສະອາດ /7069</t>
  </si>
  <si>
    <t>4956810235209</t>
  </si>
  <si>
    <t>ແປງຖູ /5209</t>
  </si>
  <si>
    <t>4956810235216</t>
  </si>
  <si>
    <t>ແປງຖູ /5216</t>
  </si>
  <si>
    <t>ແປງທຳຄວາມສະອາດ /7052</t>
  </si>
  <si>
    <t>ແປງທຳຄວາມສະອາດທໍດູດນ້ຳ /2150</t>
  </si>
  <si>
    <t>ບິກຫົວແປງ /0499</t>
  </si>
  <si>
    <t>4520297030512</t>
  </si>
  <si>
    <t>ບິກຫົວແປງ /0512</t>
  </si>
  <si>
    <t>ບິກຫົວແປງ /1361</t>
  </si>
  <si>
    <t>4954939020485</t>
  </si>
  <si>
    <t>ບິກຫົວແປງ /0485</t>
  </si>
  <si>
    <t>4934136045399</t>
  </si>
  <si>
    <t>ແປງທຳຄວາມສະອາດພ້ອມຂາຕັ້ງສຳຫຼັບອະນາໄມມຸມແຄບ /5399</t>
  </si>
  <si>
    <t>ແປງທຳຄວາມສະອາດພ້ອມຂາຕັ້ງສຳຫຼັບຂຽງ /5382</t>
  </si>
  <si>
    <t>4965534130318</t>
  </si>
  <si>
    <t>ກ່ອງປັ້ມ /0318</t>
  </si>
  <si>
    <t>4526112372089</t>
  </si>
  <si>
    <t>ຟອຍລ້າງຖ້ວຍແບບກັກເກັບນ້ຳໄດ້ດີ 6 ອັນ /2089</t>
  </si>
  <si>
    <t>ຄຸ 10 ລິດ /9094</t>
  </si>
  <si>
    <t>4978929351731</t>
  </si>
  <si>
    <t>ກະຕ້າຜ້າແບບຫິ້ວ /1731</t>
  </si>
  <si>
    <t>4977498276544</t>
  </si>
  <si>
    <t>ຂອງຫຼິ້ນ ຄຸ /6544</t>
  </si>
  <si>
    <t>4958702027244</t>
  </si>
  <si>
    <t>ຄຸນ້ຳ /7244</t>
  </si>
  <si>
    <t>4958702230200</t>
  </si>
  <si>
    <t>ຄຸ 8 ລິດ /0200</t>
  </si>
  <si>
    <t>ຄຸ 8 ລິດ /0217</t>
  </si>
  <si>
    <t>4958702029576</t>
  </si>
  <si>
    <t>ຄຸນ້ຳ /9576</t>
  </si>
  <si>
    <t>ຝາຄຸ /9613</t>
  </si>
  <si>
    <t>4520297120534</t>
  </si>
  <si>
    <t>ຫົວເຂັມຂັດ /0534</t>
  </si>
  <si>
    <t>ຫົວເຂັມຂັດ 25 mm /0343</t>
  </si>
  <si>
    <t>4974835048796</t>
  </si>
  <si>
    <t>ຖ້ວຍ /8796</t>
  </si>
  <si>
    <t>ຊໍ່ດອກໄມ້ຢາງ /8604</t>
  </si>
  <si>
    <t>ຊໍ່ດອກໄມ້ຢາງ /8568 /8598</t>
  </si>
  <si>
    <t>6934851720579</t>
  </si>
  <si>
    <t>ໄມ້ຊ໊ອດຍຸງ /0579</t>
  </si>
  <si>
    <t>6934851731018</t>
  </si>
  <si>
    <t>ໄມ້ຊ໊ອດຍຸງ /1018</t>
  </si>
  <si>
    <t>6923178123088</t>
  </si>
  <si>
    <t>ໄມ້ຊ໊ອດຍຸງ /3088</t>
  </si>
  <si>
    <t>6923178126669</t>
  </si>
  <si>
    <t>ໄມ້ຊ໊ອດຍຸງ /6669</t>
  </si>
  <si>
    <t>6952646847041</t>
  </si>
  <si>
    <t>ສະປອດໄລ໋ /GP-0043/2311</t>
  </si>
  <si>
    <t>Bulb/Light</t>
  </si>
  <si>
    <t>ຄລິບໜີບເອກະສານ 30MM 5 ອັນ /6572</t>
  </si>
  <si>
    <t>4944371425603</t>
  </si>
  <si>
    <t>ດອກໄມ້ຢາງ /5603</t>
  </si>
  <si>
    <t>ແຜ່ນຮອງຂະໜາດ15x15cm /8335</t>
  </si>
  <si>
    <t>ນ້ຳຍາທຳຄວາມສະອາດຮອຍໄໝ້ສຳຫຼັບໆໝໍ້ແລະກະທະ /4775</t>
  </si>
  <si>
    <t>ນ້ຳຍາກຳຈັດຄາບເປື່ອນຈາກຟອຍລ້າງຖ້ວຍ /3287</t>
  </si>
  <si>
    <t>4974835047515</t>
  </si>
  <si>
    <t>ຖາດ /7515</t>
  </si>
  <si>
    <t>4580004041347</t>
  </si>
  <si>
    <t>ກ່ອງໃສ່ເນຍ /1347</t>
  </si>
  <si>
    <t>4520297012341</t>
  </si>
  <si>
    <t>ດ້າຍຍິບກະດຸມ /2341</t>
  </si>
  <si>
    <t>4520297010347</t>
  </si>
  <si>
    <t>ດ້າຍຍິບກະດຸມ /0347</t>
  </si>
  <si>
    <t>4580297231180</t>
  </si>
  <si>
    <t>ແນວຫລ່ອກປະຕູຕູ້ /1180</t>
  </si>
  <si>
    <t>ແນວຢຶດປະຕູຕູ້/3727</t>
  </si>
  <si>
    <t>4964549043545</t>
  </si>
  <si>
    <t>ແຜ່ນຕິດຕູ້ /3545</t>
  </si>
  <si>
    <t>ເຄສຫົວສາກ /6463</t>
  </si>
  <si>
    <t>ເຄສຫົວສາກ /6487</t>
  </si>
  <si>
    <t>ເຄສຫົວສາກ /6517</t>
  </si>
  <si>
    <t>4956810860050</t>
  </si>
  <si>
    <t>ກຣິບໜີບສາຍໄຟ /0050</t>
  </si>
  <si>
    <t>4956810860067</t>
  </si>
  <si>
    <t>ກຣິບໜີບສາຍໄຟ /0067</t>
  </si>
  <si>
    <t>4956810860081</t>
  </si>
  <si>
    <t>ກຣິບໜີບສາຍໄຟ /0081</t>
  </si>
  <si>
    <t>4956810860098</t>
  </si>
  <si>
    <t>ກຣິບໜີບສາຍໄຟ /0098</t>
  </si>
  <si>
    <t>ອັນໜີບສາຍໄຟ /0228</t>
  </si>
  <si>
    <t>ອັນໜີບສາຍໄຟ /8909</t>
  </si>
  <si>
    <t>4905687360705</t>
  </si>
  <si>
    <t>ຄລິບໜີບສາຍໄຟ /0705</t>
  </si>
  <si>
    <t>ສາຍຮັດສາຍໄຟ /2638</t>
  </si>
  <si>
    <t>4964549048823</t>
  </si>
  <si>
    <t>ສາຍຮັດສາຍໄຟ 10cm 100 ອັນ /8823</t>
  </si>
  <si>
    <t>ສາຍຮັດສາຍໄຟ 20cm 20 ອັນ /8830</t>
  </si>
  <si>
    <t>ສາຍຮັດສາຍໄຟ 3L /5039</t>
  </si>
  <si>
    <t>ສາຍຮັດສາຍໄຟ /5052</t>
  </si>
  <si>
    <t>ສາຍຮັດສາຍໄຟ /5069</t>
  </si>
  <si>
    <t>ສາຍຮັດສາຍໄຟ L /5015</t>
  </si>
  <si>
    <t>ສາຍຮັດສາຍໄຟ LL /5022</t>
  </si>
  <si>
    <t>ສາຍຮັດສາຍໄຟ M /5008</t>
  </si>
  <si>
    <t>4964549024995</t>
  </si>
  <si>
    <t>ສາຍຮັດສາຍໄຟ S /4995</t>
  </si>
  <si>
    <t>4991203188069</t>
  </si>
  <si>
    <t>ສາຍຮັດສາຍໄຟ 6 ອັນ /8069</t>
  </si>
  <si>
    <t>4532311006380</t>
  </si>
  <si>
    <t>ຢາງຮັດ ສີຟ້າ /6380</t>
  </si>
  <si>
    <t>4532311006373</t>
  </si>
  <si>
    <t>ຢາງຮັດ ສີຂຽວ /6373</t>
  </si>
  <si>
    <t>4532311006366</t>
  </si>
  <si>
    <t>ຢາງຮັດ ສີສົ້ມ /6366</t>
  </si>
  <si>
    <t>4532311006397</t>
  </si>
  <si>
    <t>ຢາງຮັດ ສີຂາວ /6397</t>
  </si>
  <si>
    <t>ຟອຍລ້າງຖ້ວຍແບບຕົ້ນກະບອງເພັດ /8385</t>
  </si>
  <si>
    <t>4984831081888</t>
  </si>
  <si>
    <t>ຖົງຫີ້ວພາດຕິກລາຍຄາເຟ ຂະໜາດ M /1888</t>
  </si>
  <si>
    <t>4510085330207</t>
  </si>
  <si>
    <t>ຖົງໃສ່ເຄັກ ເບີ 4 /0207</t>
  </si>
  <si>
    <t>4510085330214</t>
  </si>
  <si>
    <t>ຖົງໃສ່ເຄັກ ເບີ 5 /0214</t>
  </si>
  <si>
    <t>ຖົງໃສ່ເຄັກ ເບີ 6 /0221</t>
  </si>
  <si>
    <t>ກ່ອງໃສ່ເຄັກຂະໜາດເບີ 6 /1827</t>
  </si>
  <si>
    <t>4991203192530</t>
  </si>
  <si>
    <t>ຕະແກງສຳຫຼັບຮອງເຄັກ /2530</t>
  </si>
  <si>
    <t>ແມ່ພີມຂະໜົມເຄັກສະແຕ່ນເລດແບບກາຫົວໃຈ /7244</t>
  </si>
  <si>
    <t>4934481997268</t>
  </si>
  <si>
    <t>ແມ່ພີມຂະໜົມເຄັກສະແຕ່ນເລດແບບມົນ /7268</t>
  </si>
  <si>
    <t>ກະທະສຳຫຼັບເຮັດເຄັກຂະໜາດ S /7327</t>
  </si>
  <si>
    <t>ຊຸດຂອງຫຼິ້ນເຄັກ /7480</t>
  </si>
  <si>
    <t>4972822760263</t>
  </si>
  <si>
    <t>ຈັກຄິດໄລ່ 12 ຕົວເລກ /0263</t>
  </si>
  <si>
    <t>4972822760270</t>
  </si>
  <si>
    <t>ຈັກຄິດໄລ່ 12 ຕົວເລກ /0270</t>
  </si>
  <si>
    <t>4972822860031</t>
  </si>
  <si>
    <t>ຈັກຄິດໄລ່ /0031</t>
  </si>
  <si>
    <t>ເຄື່ອງນັບເລກ/XL102/6151</t>
  </si>
  <si>
    <t>ຫວີ /6277</t>
  </si>
  <si>
    <t>4978446033585</t>
  </si>
  <si>
    <t>ກ່ອງເຈ້ຍໃສ່ອາຫານສວາຍ /3585</t>
  </si>
  <si>
    <t>ກ່ອງໃສ່ອາຫານ /4094</t>
  </si>
  <si>
    <t>ທຽນສຳຫຼັບເຄັກວັນເກິດ /4347</t>
  </si>
  <si>
    <t>ທຽນສຳຫຼັບເຄັກວັນເກິດ /4354</t>
  </si>
  <si>
    <t>ເຕົ້າວາງທຽນ /5866</t>
  </si>
  <si>
    <t>4535792390269</t>
  </si>
  <si>
    <t>ເຕົ້າວາງທຽນ /0269</t>
  </si>
  <si>
    <t>4542099102235</t>
  </si>
  <si>
    <t>ສະໄລມ ຂະໜົມອົມ /2235</t>
  </si>
  <si>
    <t>4978929474270</t>
  </si>
  <si>
    <t>ຂວດໂຫຼ /4270</t>
  </si>
  <si>
    <t>4582111355867</t>
  </si>
  <si>
    <t>ກະປ໋ອງ /5867</t>
  </si>
  <si>
    <t>ເຫຼັກໄຂແກ້ວເບຍແລະປ່ອງເບຍ /3448</t>
  </si>
  <si>
    <t>4560141086975</t>
  </si>
  <si>
    <t>ກະປຸກອອມສິນ /6975</t>
  </si>
  <si>
    <t>ກະປຸກອອມສິນ /6968</t>
  </si>
  <si>
    <t>ກະປຸກອອມສິນ /7859</t>
  </si>
  <si>
    <t>ໝວກຄຸມຜົມ /2918</t>
  </si>
  <si>
    <t>ບິກດໍາ 10 ອັນ /2847</t>
  </si>
  <si>
    <t>ໂຄມໄຟ 1601</t>
  </si>
  <si>
    <t>ຂໍເກາະ carabiner /9099</t>
  </si>
  <si>
    <t>ຂໍເກາະ carabiner /9105</t>
  </si>
  <si>
    <t>ຂໍເກາະ carabiner /9112</t>
  </si>
  <si>
    <t>ໂຖ /0054</t>
  </si>
  <si>
    <t>ຂວດແກ້ວ 1L /1740</t>
  </si>
  <si>
    <t>ຂວດແກ້ວ /1757</t>
  </si>
  <si>
    <t>ຂວດແກ້ວ /1764</t>
  </si>
  <si>
    <t>ກຽງໂປ້, ເຊາະ 20mm /9521</t>
  </si>
  <si>
    <t>ກຽງໂປ້, ເຊາະ 40mm /9514</t>
  </si>
  <si>
    <t>ກຽງໂປ້, ເຊາະ 65mm /9507</t>
  </si>
  <si>
    <t>ຫົວຕໍ່ສາຍສາກໃນລົດ 1323</t>
  </si>
  <si>
    <t>ຫົວຕໍ່ສາຍສາກໃນລົດ /1316</t>
  </si>
  <si>
    <t>4978929317935</t>
  </si>
  <si>
    <t>ກາດ /7935</t>
  </si>
  <si>
    <t>4978929317942</t>
  </si>
  <si>
    <t>ກາດ /7942</t>
  </si>
  <si>
    <t>ມີດຕັດ/DL3150 /7082</t>
  </si>
  <si>
    <t>ກະເປົ໋ານາມບັດ /6472</t>
  </si>
  <si>
    <t>ກະເປົ໋າໃສ່ຫຼຽນ /6489</t>
  </si>
  <si>
    <t>4510085136496</t>
  </si>
  <si>
    <t>ກະເປົ໋າໃສ່ຫຼຽນ /6496</t>
  </si>
  <si>
    <t>7123456789176</t>
  </si>
  <si>
    <t>Cardigan</t>
  </si>
  <si>
    <t>ບ້ວງຂໍຫ້ອຍກາດ /4047</t>
  </si>
  <si>
    <t>ບ້ວງຂໍຫ້ອຍກາດ /4054</t>
  </si>
  <si>
    <t>ບ້ວງຂໍຫ້ອຍກາດ /4061</t>
  </si>
  <si>
    <t>ກ່ອງສະເປ ຂະໜາດບັດ /2710</t>
  </si>
  <si>
    <t>ປຸມເປົ້າ /0672</t>
  </si>
  <si>
    <t>ແປງທຳຄວາມສະອາດພົມ /7597</t>
  </si>
  <si>
    <t>ຖົງຫີ້ວ(ຈາກວັດສະດຸຍອຍສະຫຼາຍໄດ້ PE 25%) No.25 /5141</t>
  </si>
  <si>
    <t>4978446075158</t>
  </si>
  <si>
    <t>ຖົງຫີ້ວ(ຜະລິດຈາກວັດສະດຸທີ່ຢ່ອຍສະຫຼາຍໄດ້ PE 25%) No.35 /5158</t>
  </si>
  <si>
    <t>ຖົງຫີ້ວ(ຜະລິດຈາກວັດສະດຸທີ່ຢ່ອຍສະຫຼາຍໄດ້ PE 25%) No.50 /5165</t>
  </si>
  <si>
    <t>4526112579396</t>
  </si>
  <si>
    <t>ຖົງຫິ້ວພົບພາ /9396</t>
  </si>
  <si>
    <t>4526112579402</t>
  </si>
  <si>
    <t>ຖົງຫິ້ວພົບພາ /9402</t>
  </si>
  <si>
    <t>ລູກບ້ວງຫ້ອຍຜ້າກັ້ງສຳລັບລາງຜ້າກັ້ງ 22mm 8 ອັນ /4535</t>
  </si>
  <si>
    <t>ລູກບ້ວງຫ້ອຍຜ້າກັ້ງສຳລັບລາງຜ້າກັ້ງ 30mm 8 ອັນ /4542</t>
  </si>
  <si>
    <t>4944371425955</t>
  </si>
  <si>
    <t>ດອກໄມ້ຢາງ /5955</t>
  </si>
  <si>
    <t>4906137680510</t>
  </si>
  <si>
    <t>ຊອງໃສ່ແຜ່ນ CD /0510</t>
  </si>
  <si>
    <t>ແຜງກັ້ນແມວ /1724</t>
  </si>
  <si>
    <t>ແຜງກັ້ນແມວ /2721</t>
  </si>
  <si>
    <t>4991203185488</t>
  </si>
  <si>
    <t>ມີດບັດເຕີ /5488</t>
  </si>
  <si>
    <t>4991203185471</t>
  </si>
  <si>
    <t>ສ້ອມ /5471</t>
  </si>
  <si>
    <t>1254141210470</t>
  </si>
  <si>
    <t>ໝອນຮອງຄໍ /0470</t>
  </si>
  <si>
    <t>6954141210474</t>
  </si>
  <si>
    <t>Bedding/Cushion</t>
  </si>
  <si>
    <t>4982494331791</t>
  </si>
  <si>
    <t>ຖົງຜ້າໃສ່ກວດໃສ່ນ້ຳລາຍໂຕແມວ /1791</t>
  </si>
  <si>
    <t>4982494331746</t>
  </si>
  <si>
    <t>ຊຸດໄມ້ຖູ່ແລະບວງສ້ອມພ້ອມກັບ /1746</t>
  </si>
  <si>
    <t>4982494331760</t>
  </si>
  <si>
    <t>ຂວດໃສ່ນ້ຳດື່ມລວດລາຍໂຕແມວຂະໜາດ 390ml /1760</t>
  </si>
  <si>
    <t>4571137129491</t>
  </si>
  <si>
    <t>ກຽງໂປ້, ເຊາະ 90mm /9491</t>
  </si>
  <si>
    <t>4982494331777</t>
  </si>
  <si>
    <t>ສາຍຫັດກ່ອງອາຫານລາຍໂຕແມວ /1777</t>
  </si>
  <si>
    <t>ກ່ອງໃສ່ອາຫານແບບມົນ ຂະໜາດ 170ml /1722</t>
  </si>
  <si>
    <t>ກ່ອງໃສ່ອາຫານແບບມົນ ຂະໜາດ 550ml /1715</t>
  </si>
  <si>
    <t>ຄິບໜິບຖົງອາຫານຮູບຊົງໂຕແມວ /4405</t>
  </si>
  <si>
    <t>4956810863402</t>
  </si>
  <si>
    <t>ຄິບໜິບຖົງອາຫານຮູບຊົງໂຕແມວແບບຍາວ /3402</t>
  </si>
  <si>
    <t>ເຄື່ອງປອກໄຂ່ສະແຕ່ນເລດ ຮູບຊົງແມວ /3617</t>
  </si>
  <si>
    <t>ແປງທໍາຄວາມສະອາດຊັກໂຄກ /3410</t>
  </si>
  <si>
    <t>ແປງທໍາຄວາມສະອາດຊັກໂຄກ /3403</t>
  </si>
  <si>
    <t>ສໍສີ ພ້ອມກັບແຫລມສໍ /3765</t>
  </si>
  <si>
    <t>4906137679910</t>
  </si>
  <si>
    <t>ຊອງໃສ່ແຜ່ນ CD /9910</t>
  </si>
  <si>
    <t>4906137679927</t>
  </si>
  <si>
    <t>ຊອງໃສ່ແຜ່ນ CD /9927</t>
  </si>
  <si>
    <t>ຖົງໃສ່ແຜ່ນ CD/DVD /1118</t>
  </si>
  <si>
    <t>4904333006844</t>
  </si>
  <si>
    <t>ສະກອດມີແຂວຕັດໃນໂຕ /6844</t>
  </si>
  <si>
    <t>4904333006851</t>
  </si>
  <si>
    <t>ສະກອດມີແຂວຕັດໃນໂຕ /6851</t>
  </si>
  <si>
    <t>ສະກອດມີແຂວຕັດໃນໂຕ /6868</t>
  </si>
  <si>
    <t>ຊຸດເຂັມມຸດ /3623</t>
  </si>
  <si>
    <t>4991203189516</t>
  </si>
  <si>
    <t>ບລ໋ອກຊີເມັນ /9516</t>
  </si>
  <si>
    <t>ໂຖດອກໄມ້ /9493</t>
  </si>
  <si>
    <t>4991203189509</t>
  </si>
  <si>
    <t>ໂຖດອກໄມ້ /9509</t>
  </si>
  <si>
    <t>ຈອກກາເຟເຊລາມິກ /2802</t>
  </si>
  <si>
    <t>ຈອກກາເຟເຊລາມິກ /3014</t>
  </si>
  <si>
    <t>ຈອກກາເຟເຊລາມິກ /4128</t>
  </si>
  <si>
    <t>ຈອກກາເຟເຊລາມິກ /3441</t>
  </si>
  <si>
    <t>ຈອກກາເຟເຊລາມິກ /3007</t>
  </si>
  <si>
    <t>ຈອກກາເຟເຊລາມິກ /4135</t>
  </si>
  <si>
    <t>ຈອກກາເຟເຊລາມິກ /3458</t>
  </si>
  <si>
    <t>4546490705804</t>
  </si>
  <si>
    <t>ຈອກກາເຟເຊລາມິກ /5804</t>
  </si>
  <si>
    <t>ຈອກກາເຟເຊລາມິກ /5811</t>
  </si>
  <si>
    <t>ຈອກກາເຟເຊລາມິກ /5828</t>
  </si>
  <si>
    <t>ຈອກກາເຟເຊລາມິກ /5910</t>
  </si>
  <si>
    <t>ຈອກກາເຟເຊລາມິກ /5927</t>
  </si>
  <si>
    <t>ມິດຊີລາມິກນ້ຳໜັກເບົາ /2304</t>
  </si>
  <si>
    <t>ມິດສອງຄົມແບບແຂ້ວເລື່ອຍ /5652</t>
  </si>
  <si>
    <t>ຈານເຊລາມິກ /5934</t>
  </si>
  <si>
    <t>4546490705941</t>
  </si>
  <si>
    <t>ຈານເຊລາມິກ /5941</t>
  </si>
  <si>
    <t>4546490705965</t>
  </si>
  <si>
    <t>ຈານເຊລາມິກ /5965</t>
  </si>
  <si>
    <t>ຖ້ວຍເຊລາມິກ /6276</t>
  </si>
  <si>
    <t>ຖ້ວຍເຊລາມິກ /6283</t>
  </si>
  <si>
    <t>ໂສ້ສາຍຫ້ອຍ /1024</t>
  </si>
  <si>
    <t>ຕັ່ງ/0028</t>
  </si>
  <si>
    <t>chair</t>
  </si>
  <si>
    <t>6949066080097</t>
  </si>
  <si>
    <t>ຕັ່ງນັ່ງ/0097</t>
  </si>
  <si>
    <t>6949066080110</t>
  </si>
  <si>
    <t>ຕັ່ງນັ່ງ/0110</t>
  </si>
  <si>
    <t>ຕັ່ງນັ່ງ /0554</t>
  </si>
  <si>
    <t>45440500</t>
  </si>
  <si>
    <t>ຕັ່ງ 059-2B</t>
  </si>
  <si>
    <t>19001658</t>
  </si>
  <si>
    <t>ຕັ່ງ 156c</t>
  </si>
  <si>
    <t>8500000391151</t>
  </si>
  <si>
    <t>CHAIR240</t>
  </si>
  <si>
    <t>ຕັ່ງ /5875</t>
  </si>
  <si>
    <t>82726477</t>
  </si>
  <si>
    <t>ຕັ່ງ 6170</t>
  </si>
  <si>
    <t>ຕັ່ງນັ່ງ/6424</t>
  </si>
  <si>
    <t>6950383006431</t>
  </si>
  <si>
    <t>ຕັ່ງນັ່ງ/6431</t>
  </si>
  <si>
    <t>6950383006547</t>
  </si>
  <si>
    <t>ຕັ່ງນັ່ງ/6547</t>
  </si>
  <si>
    <t>ຜ້າຄຸມຕີນຕັ່ງ Ｌ150mm×Ｗ80mm×Ｈ10mm /5880</t>
  </si>
  <si>
    <t>ຜ້າຄຸມຕີນຕັ່ງ Ｌ140mm×Ｗ80mm×Ｈ15mm /5873</t>
  </si>
  <si>
    <t>4520297020995</t>
  </si>
  <si>
    <t>ສໍແຕ້ມຕັດເຄື່ອງ /0995</t>
  </si>
  <si>
    <t>ສໍຂາວ /2775</t>
  </si>
  <si>
    <t>ສໍຂາວ /2782</t>
  </si>
  <si>
    <t>ໂມງແຂວນຝາ/0022</t>
  </si>
  <si>
    <t>ຕູກກະຕາພວງກະແຈ/12CM/129-019/GP-4522/5228</t>
  </si>
  <si>
    <t>ຕູກກະຕາພວງກະແຈ/10CM/129-064/GP-4524/5242</t>
  </si>
  <si>
    <t>ປາກກາ GP-0143/ 60002</t>
  </si>
  <si>
    <t>ຖ່ານດັບກິ່ນຕູ້ເຢັນ 160g /2756</t>
  </si>
  <si>
    <t>ຖ່ານດັບກິ່ນຕູ້ເຢັນ /9872</t>
  </si>
  <si>
    <t>4956810219889</t>
  </si>
  <si>
    <t>ຖ່ານດັບກິ່ນຕູ້ເຢັນ /9889</t>
  </si>
  <si>
    <t>4982790411890</t>
  </si>
  <si>
    <t>ຜ້າຮັດຂໍ້ເທົ້າ ຊາໂຄ /1890</t>
  </si>
  <si>
    <t>ຜ້າຮັດແຂນສອກ ຊາໂຄ L /1852</t>
  </si>
  <si>
    <t>4982790411869</t>
  </si>
  <si>
    <t>ຜ້າຮັດແຂນສອກ ຊາໂຄ M /1869</t>
  </si>
  <si>
    <t>ຜ້າຮັດຫົວເຂົ່າ ຊາໂຄ L /1838</t>
  </si>
  <si>
    <t>4982790411845</t>
  </si>
  <si>
    <t>ຜ້າຮັດຫົວເຂົ່າ ຊາໂຄ M /1845</t>
  </si>
  <si>
    <t>4982790411883</t>
  </si>
  <si>
    <t>ຜ້າຮັດມື ຊາໂຄ /1883</t>
  </si>
  <si>
    <t>4982790411821</t>
  </si>
  <si>
    <t>ຜ້າຮັດຂາ ແລະ ຫົວເຂົ່າ ຊາໂຄ LL /1821</t>
  </si>
  <si>
    <t>4982790411876</t>
  </si>
  <si>
    <t>ຜ້າຮັດຂໍ້ມື ຊາໂຄ 2 ອັນ /1876</t>
  </si>
  <si>
    <t>ກ້ອນຫອມດັບກິ່ນບໍ່ພຶ່ງປະສົງ ຊາໂຄ 300g /2511</t>
  </si>
  <si>
    <t>ສາຍສາກ /0368</t>
  </si>
  <si>
    <t>ສາຍສາກ /0351</t>
  </si>
  <si>
    <t>ສາຍສາກ 10m /2728</t>
  </si>
  <si>
    <t>ສາຍສາກ 10m /2711</t>
  </si>
  <si>
    <t>ສາຍສາກ /0054</t>
  </si>
  <si>
    <t>ສາຍສາກ /0047</t>
  </si>
  <si>
    <t>ສາຍໄຟ QY-15 /1153</t>
  </si>
  <si>
    <t>mobile phone accessories</t>
  </si>
  <si>
    <t>ຫົວປັກສຽບໄຟຟ້າ ມາດຖານເອີຣົບ /0278</t>
  </si>
  <si>
    <t>ຫົວປັກສຽບໄຟຟ້າ ມາດຖານເອີຣົບ A+C20W, ES-D56S /0346</t>
  </si>
  <si>
    <t>ຫົວປັັກສຽບໄຟຟ້າ ມາດຖານເອີຣົບ ES-D50S /0216</t>
  </si>
  <si>
    <t>ຫົວປັກສຽບໄຟຟ້າ ມາດຖານເອີຣົບ ES-D51S /0209</t>
  </si>
  <si>
    <t>6934747810353</t>
  </si>
  <si>
    <t>ຫົວປັກສຽບໄຟຟ້າ ມາດຖານເອີຣົບ ES-D57S /0353</t>
  </si>
  <si>
    <t>ຫົວປັກສຽບໄຟຟ້າ ມາດຖານເອີຣົບ ES-D61S /0391</t>
  </si>
  <si>
    <t>ຫົວປັກສຽບໄຟຟ້າ ມາດຖານເອີຣົບ ES-D68S /0384</t>
  </si>
  <si>
    <t>ຫົວປັກສຽບໄຟຟ້າ ມາດຖານເອີຣົບ QC3.0, ES-D52S /1030</t>
  </si>
  <si>
    <t>ເຄື່ອງສາກໂມງ Apple Watch /AirPods /0906</t>
  </si>
  <si>
    <t>ເຄື່ອງກວດນັບຈໍານວນ /5070</t>
  </si>
  <si>
    <t>4526112789955</t>
  </si>
  <si>
    <t>ຜ້າເຊັດມື 3 ອັນ /9955</t>
  </si>
  <si>
    <t>6927768506411</t>
  </si>
  <si>
    <t>ຜ້າເຊັດຈານ /7739</t>
  </si>
  <si>
    <t>6927768507739</t>
  </si>
  <si>
    <t>ກ່ອງໃສ່ຊີສ /1330</t>
  </si>
  <si>
    <t>4580004041996</t>
  </si>
  <si>
    <t>ມິດຕັດສຳຫຼັບເດັກນ້ອຍ /1996</t>
  </si>
  <si>
    <t>4573319282673</t>
  </si>
  <si>
    <t>ອຸປະກອນງານຝີມື ແຫວນ 21 mm /2673</t>
  </si>
  <si>
    <t>4573319282659</t>
  </si>
  <si>
    <t>ອຸປະກອນງານຝີມື 10mm /2659</t>
  </si>
  <si>
    <t>4573319282666</t>
  </si>
  <si>
    <t>ອຸປະກອນງານຝີມື 10mm /2666</t>
  </si>
  <si>
    <t>4573319293754</t>
  </si>
  <si>
    <t>ອຸປະກອນງານຝີມື /3754</t>
  </si>
  <si>
    <t>4573319293761</t>
  </si>
  <si>
    <t>ອຸປະກອນງານຝີມື /3761</t>
  </si>
  <si>
    <t>4573319293778</t>
  </si>
  <si>
    <t>ອຸປະກອນງານຝີມື /3778</t>
  </si>
  <si>
    <t>4573319296045</t>
  </si>
  <si>
    <t>ອຸປະກອນງານຝີມື /6045</t>
  </si>
  <si>
    <t>4573319282710</t>
  </si>
  <si>
    <t>ອຸປະກອນງານຝີມື 10mm /2710</t>
  </si>
  <si>
    <t>4560481886402</t>
  </si>
  <si>
    <t>ອຸປະກອນງານຝີມື /6402</t>
  </si>
  <si>
    <t>4573319274272</t>
  </si>
  <si>
    <t>ລູກປັດໃຫຍ່ /4272</t>
  </si>
  <si>
    <t>4573319293808</t>
  </si>
  <si>
    <t>ອຸປະກອນງານຝີມື ໂຊ້ A /3808</t>
  </si>
  <si>
    <t>4573319293822</t>
  </si>
  <si>
    <t>ອຸປະກອນງານຝີມື ໂຊ້ C /3822</t>
  </si>
  <si>
    <t>4560481881605</t>
  </si>
  <si>
    <t>ອຸປະກອນງານຝີມື /1605</t>
  </si>
  <si>
    <t>4560481881629</t>
  </si>
  <si>
    <t>ອຸປະກອນງານຝີມື /1629</t>
  </si>
  <si>
    <t>4560481881704</t>
  </si>
  <si>
    <t>ອຸປະກອນງານຝີມື ມຸກ (8mm) /1704</t>
  </si>
  <si>
    <t>4573319274463</t>
  </si>
  <si>
    <t>ອຸປະກອນງານຝີມື /4463</t>
  </si>
  <si>
    <t>4573319282925</t>
  </si>
  <si>
    <t>ອຸປະກອນງານຝີມື ຕຸ້ມຫູ /2925</t>
  </si>
  <si>
    <t>4573319289566</t>
  </si>
  <si>
    <t>ອຸປະກອນງານຝີມື 9566</t>
  </si>
  <si>
    <t>4573319282895</t>
  </si>
  <si>
    <t>ອຸປະກອນງານຝີມື ຕຸ້ມຫູ /2895</t>
  </si>
  <si>
    <t>4560481886303</t>
  </si>
  <si>
    <t>ອຸປະກອນງານຝີມື ຕຸ້ມຫູ /6303</t>
  </si>
  <si>
    <t>4573319270595</t>
  </si>
  <si>
    <t>ອຸປະກອນງານຝີມື ໂດມແກ້ວ 14mm /0595</t>
  </si>
  <si>
    <t>4573319270601</t>
  </si>
  <si>
    <t>ອຸປະກອນງານຝີມື ໂດມແກ້ວ 16mm /0601</t>
  </si>
  <si>
    <t>ອຸປະກອນງານຝີມື 10mm /2857</t>
  </si>
  <si>
    <t>ອຸປະກອນງານຝີມື 20mm /2864</t>
  </si>
  <si>
    <t>4573319282840</t>
  </si>
  <si>
    <t>ອຸປະກອນງານຝີມື /2840</t>
  </si>
  <si>
    <t>ຢາງມັດຜົມ /6488</t>
  </si>
  <si>
    <t>4560481886389</t>
  </si>
  <si>
    <t>ອຸປະກອນງານຝີມື /6389</t>
  </si>
  <si>
    <t>4573319282918</t>
  </si>
  <si>
    <t>ຊຸດອຸປະກອນງານຝີມື 8mm /2918</t>
  </si>
  <si>
    <t>4573319282802</t>
  </si>
  <si>
    <t>ອຸປະກອນງານຝີມື /2802</t>
  </si>
  <si>
    <t>4560481886440</t>
  </si>
  <si>
    <t>ສາຍຄໍ 40mm /6440</t>
  </si>
  <si>
    <t>4560481886457</t>
  </si>
  <si>
    <t>ສາຍຄໍ 40mm /6457</t>
  </si>
  <si>
    <t>4965534115018</t>
  </si>
  <si>
    <t>ຈອກກາເຟ /5018</t>
  </si>
  <si>
    <t>ອຸປະກອນງານຝີມື /6426</t>
  </si>
  <si>
    <t>4560481886341</t>
  </si>
  <si>
    <t>ອຸປະກອນງານຝີມື /6341</t>
  </si>
  <si>
    <t>4560481886334</t>
  </si>
  <si>
    <t>ອຸປະກອນງານຝີມື /6334</t>
  </si>
  <si>
    <t>4573319282901</t>
  </si>
  <si>
    <t>ອຸປະກອນງານຝີມື 2 ຄູ່ /2901</t>
  </si>
  <si>
    <t>4573319282888</t>
  </si>
  <si>
    <t>ອຸປະກອນງານຝີມື /2888</t>
  </si>
  <si>
    <t>4560481886433</t>
  </si>
  <si>
    <t>ຊຸດອຸປະກອນງານຝີມື /6433</t>
  </si>
  <si>
    <t>4560481886372</t>
  </si>
  <si>
    <t>ອຸປະກອນງານຝີມື /6372</t>
  </si>
  <si>
    <t>4573319274258</t>
  </si>
  <si>
    <t>ລູກປັດນ້ອຍ ສີເງິນ /4258</t>
  </si>
  <si>
    <t>4968951211455</t>
  </si>
  <si>
    <t>ຜ້າເຊັດໂຕ /1455</t>
  </si>
  <si>
    <t>4978929909031</t>
  </si>
  <si>
    <t>ເຄື່ອງຕົບແຕ່ງ /9031</t>
  </si>
  <si>
    <t>4978929908577</t>
  </si>
  <si>
    <t>ເຄື່ອງຕົບແຕ່ງ /8577</t>
  </si>
  <si>
    <t>4978446505907</t>
  </si>
  <si>
    <t>ແມ່ພີມຂະໜົມຊິບຟອນເຄັກ ເບີ 5 /5907</t>
  </si>
  <si>
    <t>ແມ່ພີມຂະໜົມຊິບຟອນເຄັກ ເບີ 6 /5914</t>
  </si>
  <si>
    <t>ຢາງເກົ້າຜົມ /6147</t>
  </si>
  <si>
    <t>6994587562478</t>
  </si>
  <si>
    <t>ແກ້ວໜ້າຄຸນນະພາບສູງ ສຳລັບໃສ່ຢາພື້ນເມືອງ 300ml /2478</t>
  </si>
  <si>
    <t>6994587562492</t>
  </si>
  <si>
    <t>ແກ້ວໜ້າຄຸນນະພາບສູງ ສຳລັບໃສ່ຢາພື້ນເມືອງ 200ml /2492</t>
  </si>
  <si>
    <t>6994587562485</t>
  </si>
  <si>
    <t>ແກ້ວໜ້າຄຸນນະພາບສູງ ສຳລັບໃສ່ຢາພື້ນເມືອງ 250ml /2485</t>
  </si>
  <si>
    <t>4520297023224</t>
  </si>
  <si>
    <t>ກະດຸມເສື້ອ L /3224</t>
  </si>
  <si>
    <t>4520297023217</t>
  </si>
  <si>
    <t>ກະດຸມເສື້ອ M /3217</t>
  </si>
  <si>
    <t>4520297023200</t>
  </si>
  <si>
    <t>ກະດຸມເສື້ອ S /3200</t>
  </si>
  <si>
    <t>4520297023231</t>
  </si>
  <si>
    <t>ກະດຸມເສື້ອ S /3231</t>
  </si>
  <si>
    <t>ມີດແກະສະຫລັກ /4565</t>
  </si>
  <si>
    <t>4560112581805</t>
  </si>
  <si>
    <t>ຂຽງຢາງສີຫຼ່ຽມ ສີຂາວ /1805</t>
  </si>
  <si>
    <t>ກັບໃສ່ໄມ້ທູ່ L /4061</t>
  </si>
  <si>
    <t>4526112210008</t>
  </si>
  <si>
    <t>ໄມ້ທູ່ /0008</t>
  </si>
  <si>
    <t>ໄມ້ທູ່ /0022</t>
  </si>
  <si>
    <t>4982494126243</t>
  </si>
  <si>
    <t>ໄມ້ທູ່ 23cm /6243</t>
  </si>
  <si>
    <t>ຊຸດໄມ້ທູ່ /5340</t>
  </si>
  <si>
    <t>ໄມ້ທູ່ /5555</t>
  </si>
  <si>
    <t>4978446007906</t>
  </si>
  <si>
    <t>ໄມ້ທູ່ /7906</t>
  </si>
  <si>
    <t>ໄມ້ທູ່ສໍາລັບຝຶກຊ້ອມ /1519</t>
  </si>
  <si>
    <t>ໄມ້ທູ່ສະແຕນເລດ /1024</t>
  </si>
  <si>
    <t>ໄມ້ທູ່ /5726</t>
  </si>
  <si>
    <t>4973430023849</t>
  </si>
  <si>
    <t>ກ່ອງໃສ່ໄມ້ທູ່ /3849</t>
  </si>
  <si>
    <t>4589781024987</t>
  </si>
  <si>
    <t>ຢາງມັດຜົມ /4987</t>
  </si>
  <si>
    <t>4589781024994</t>
  </si>
  <si>
    <t>ຢາງມັດຜົມ /4994</t>
  </si>
  <si>
    <t>4589781025236</t>
  </si>
  <si>
    <t>ຢາງມັດຜົມ /5236</t>
  </si>
  <si>
    <t>4589781025243</t>
  </si>
  <si>
    <t>ຢາງມັດຜົມ /5243</t>
  </si>
  <si>
    <t>4589781025250</t>
  </si>
  <si>
    <t>ຢາງມັດຜົມ /5250</t>
  </si>
  <si>
    <t>4589781025472</t>
  </si>
  <si>
    <t>ຢາງມັດຜົມ /5472</t>
  </si>
  <si>
    <t>ຢາງມັດຜົມ /5939</t>
  </si>
  <si>
    <t>ຢາງມັດຜົມ /5960</t>
  </si>
  <si>
    <t>4589781026097</t>
  </si>
  <si>
    <t>ຢາງມັດຜົມ /6097</t>
  </si>
  <si>
    <t>4589781026103</t>
  </si>
  <si>
    <t>ຢາງມັດຜົມ /6103</t>
  </si>
  <si>
    <t>4944371425788</t>
  </si>
  <si>
    <t>ດອກໄມ້ຢາງ /5788</t>
  </si>
  <si>
    <t>4944371425887</t>
  </si>
  <si>
    <t>ດອກໄມ້ຢາງ /5887</t>
  </si>
  <si>
    <t>ດອກໄມ້ຢາງ /3853</t>
  </si>
  <si>
    <t>ຖົງສານດູດຄວາມຊື້ນ /4614</t>
  </si>
  <si>
    <t>4973107999590</t>
  </si>
  <si>
    <t>ກ່ອງມົນ /9590</t>
  </si>
  <si>
    <t>4526112556878</t>
  </si>
  <si>
    <t>ແປງຖູ /6878</t>
  </si>
  <si>
    <t>ແຜ່ນທຳຄວາມສະອາດແຜ່ນ /9082</t>
  </si>
  <si>
    <t>ແນວໜີບເຄື່ອງ 18 ອັນ /8123</t>
  </si>
  <si>
    <t>4982790388116</t>
  </si>
  <si>
    <t>ແນວໜີບເຄື່ອງ 24 ອັນ /8116</t>
  </si>
  <si>
    <t>ແນວໜີບເຄື່ອງ 3 ອັນ /8086</t>
  </si>
  <si>
    <t>ແນວໜີບເຄື່ອງ 2 ອັນ /8079</t>
  </si>
  <si>
    <t>ແນວໜີບເຄື່ອງ 6 ອັນ /8093</t>
  </si>
  <si>
    <t>ແຜ່ນຮອງຈານ 30*45CM /9533</t>
  </si>
  <si>
    <t>4982790389540</t>
  </si>
  <si>
    <t>ແຜ່ນຮອງຈານ 30*45CM /9540</t>
  </si>
  <si>
    <t>4982790389557</t>
  </si>
  <si>
    <t>ແຜ່ນຮອງຈານ 30*45CM /9557</t>
  </si>
  <si>
    <t>4982790389571</t>
  </si>
  <si>
    <t>ແຜ່ນຮອງຈານ 30*45CM /9571</t>
  </si>
  <si>
    <t>4965534166416</t>
  </si>
  <si>
    <t>ແຜ່ນພື້ນຈິ໋ວ /6416</t>
  </si>
  <si>
    <t>ຂອງຫຼີ້ນ CLAY /8066</t>
  </si>
  <si>
    <t>6938684601869</t>
  </si>
  <si>
    <t>ຂອງຫຼີ້ນ CLAY /1869</t>
  </si>
  <si>
    <t>6938684609537</t>
  </si>
  <si>
    <t>ຂອງຫຼີ້ນ CLAY /9537</t>
  </si>
  <si>
    <t>4905687364376</t>
  </si>
  <si>
    <t>ແຜ່ນທຳຄວາມສະອາດຂີ້ຝຸ່ນ /4376</t>
  </si>
  <si>
    <t>4973107067060</t>
  </si>
  <si>
    <t>ອູປະກອນປັ້ນດິນປັ້ນ /7060</t>
  </si>
  <si>
    <t>ຟອງລາງຖ້ວຍ /3256</t>
  </si>
  <si>
    <t>ແປງທຳຄວາມສະອາດເຕົ້ານົມ /7807</t>
  </si>
  <si>
    <t>ແປງຮີດນ້ຳທຳຄວາມສະະອາດ /3106</t>
  </si>
  <si>
    <t>4956810803194</t>
  </si>
  <si>
    <t>ແປງທຳຄວາມສະອາດ /3194</t>
  </si>
  <si>
    <t>ແປງທຳຄວາມສະອາດ /3293</t>
  </si>
  <si>
    <t>4905596301257</t>
  </si>
  <si>
    <t>ຊ້ວນຂີ້ເຫຍື້ອ /1257</t>
  </si>
  <si>
    <t>4905596301363</t>
  </si>
  <si>
    <t>ຊ້ວນຂີ້ເຫຍື້ອ /1363</t>
  </si>
  <si>
    <t>ຊ້ວນຂີ້ເຫຍື້ອ /2063</t>
  </si>
  <si>
    <t>4973430023634</t>
  </si>
  <si>
    <t>ກ່ອງວາງສະບູ /3634</t>
  </si>
  <si>
    <t>4973430023580</t>
  </si>
  <si>
    <t>ຖ້ານຢາງວາງເຄື່ອງອາບນ້ຳ /3580</t>
  </si>
  <si>
    <t>ຊ້ວນຂີ້ເຫຍື້ອ /9072</t>
  </si>
  <si>
    <t>4973430009485</t>
  </si>
  <si>
    <t>ຊ້ວນຂີ້ເຫຍື້ອ /9485</t>
  </si>
  <si>
    <t>4973430023597</t>
  </si>
  <si>
    <t>ຕັ່ງຢາງ /3597</t>
  </si>
  <si>
    <t>4973430002721</t>
  </si>
  <si>
    <t>ກ່ອງໃສ່ເຈ້ຍທຳຄວາມສະອາດ /2721</t>
  </si>
  <si>
    <t>ຂໍຫ້ອຍຜ້າເຊັດ /3610</t>
  </si>
  <si>
    <t>4973430023603</t>
  </si>
  <si>
    <t>ຖ້ານຢາງວາງເຄື່ອງອາບນ້ຳ /3603</t>
  </si>
  <si>
    <t>4973430023658</t>
  </si>
  <si>
    <t>ກ່ອງວາງສະບູ /3658</t>
  </si>
  <si>
    <t>4973430023665</t>
  </si>
  <si>
    <t>ກ່ອງວາງສະບູ /3665</t>
  </si>
  <si>
    <t>4973430023672</t>
  </si>
  <si>
    <t>ແປງຫີນຂັດເທົ້າ /3672</t>
  </si>
  <si>
    <t>4973430015035</t>
  </si>
  <si>
    <t>ເຫຼັກຄີບອະເນກປະສົງສຳຫຼັບຄີບຢຶດຂອບຖັງແລະຖົງຂີເຫຍືອ(PS) /5035</t>
  </si>
  <si>
    <t>ແຜ່ນທຳຄວາມສະອາດພື້ນ /9068</t>
  </si>
  <si>
    <t>4905687360644</t>
  </si>
  <si>
    <t>ຜ້າເຊັດຄວາມສະອາດ IH ສໍາລັບເຕົາແກັສ 25 ແຜ່ນ /0644</t>
  </si>
  <si>
    <t>ຜ້າເຊັດຄວາມສະອາດສໍາລັບຕູ້ເຢັນ 25 ແຜ່ນ /0651</t>
  </si>
  <si>
    <t>ຟອງລ້າງຈານ /6725</t>
  </si>
  <si>
    <t>6927768506732</t>
  </si>
  <si>
    <t>ຟອງລ້າງຈານ /6732</t>
  </si>
  <si>
    <t>ຟອງລ້າງຈານ /6800</t>
  </si>
  <si>
    <t>ຟອງລ້າງຈານ /6824</t>
  </si>
  <si>
    <t>ຟອງລ້າງຈານ /7395</t>
  </si>
  <si>
    <t>ຟອງລ້າງຈານ /6138</t>
  </si>
  <si>
    <t>ຟອງລ້າງຈານ /6152</t>
  </si>
  <si>
    <t>ຟອງລ້າງຈານ /5018</t>
  </si>
  <si>
    <t>ຟອງລ້າງຈານ /5131</t>
  </si>
  <si>
    <t>ຟອງລ້າງຈານ /6077</t>
  </si>
  <si>
    <t>ຟອງລ້າງຈານ /6084</t>
  </si>
  <si>
    <t>6927768506671</t>
  </si>
  <si>
    <t>ຟອງລ້າງຈານ /6671</t>
  </si>
  <si>
    <t>ຟອງລ້າງຈານ /6947</t>
  </si>
  <si>
    <t>ຟອງລ້າງຈານ /7296</t>
  </si>
  <si>
    <t>ຟອງລ້າງຈານ /7364</t>
  </si>
  <si>
    <t>ຟອງລ້າງຈານ /7609</t>
  </si>
  <si>
    <t>ຟອງລ້າງຈານ /7784</t>
  </si>
  <si>
    <t>ຟອຍທອງຄັດໝໍ້ /9344</t>
  </si>
  <si>
    <t>6927768506169</t>
  </si>
  <si>
    <t>ຟອງລ້າງຈານ /6169</t>
  </si>
  <si>
    <t>ຟອຍລ້າງຖ້ວຍພ້ອມນ້ຳຍາກົດຊີຕຣິກ /2931</t>
  </si>
  <si>
    <t>4905687341858</t>
  </si>
  <si>
    <t>ໄມ້ທໍາຄວາມສະອາດ /1858</t>
  </si>
  <si>
    <t>4905687380239</t>
  </si>
  <si>
    <t>ໃບຖູຂັດທຳຄວາມສະອາດ /0222 /0239</t>
  </si>
  <si>
    <t>4905687359037</t>
  </si>
  <si>
    <t>ແຜ່ນທຳຄວາມສະອາດພື້ນ 15ແຜ່ນ /9037</t>
  </si>
  <si>
    <t>ຖາດໃສ່ເຄື່ອງ /4902</t>
  </si>
  <si>
    <t>ຖາດໃສ່ເຄື່ອງ /4926</t>
  </si>
  <si>
    <t>ຖາດໃສ່ເຄື່ອງ /4933</t>
  </si>
  <si>
    <t>4526112574773</t>
  </si>
  <si>
    <t>ກ່ອງໃສອະເນກປະສົງ /4773</t>
  </si>
  <si>
    <t>4526112574872</t>
  </si>
  <si>
    <t>ກ່ອງໃສອະເນກປະສົງ /4872</t>
  </si>
  <si>
    <t>4978929256272</t>
  </si>
  <si>
    <t>ຖົງໃສ /6272</t>
  </si>
  <si>
    <t>4978929256289</t>
  </si>
  <si>
    <t>ຖົງໃສ /6289</t>
  </si>
  <si>
    <t>4978929256296</t>
  </si>
  <si>
    <t>ຖົງໃສ /6296</t>
  </si>
  <si>
    <t>4978929256302</t>
  </si>
  <si>
    <t>ຖົງໃສ 6302</t>
  </si>
  <si>
    <t>4542804048599</t>
  </si>
  <si>
    <t>ຖົງຢາງ ຂະໜາດ L 4 ຖົງ /8599</t>
  </si>
  <si>
    <t>4542804123401</t>
  </si>
  <si>
    <t>ຖົງຢາງໃສພິມລາຍ L 4 ຖົງ /3401</t>
  </si>
  <si>
    <t>ອັນຕີດບາດໃສ /0272</t>
  </si>
  <si>
    <t>4903234004652</t>
  </si>
  <si>
    <t>ຈອກຢາງ ຂະໜາດ 410ml 8ອັນ /4652</t>
  </si>
  <si>
    <t>4542804113990</t>
  </si>
  <si>
    <t>ກ່ອງໃສ 3 ກ່ອງ /3990</t>
  </si>
  <si>
    <t>4905687338841</t>
  </si>
  <si>
    <t>ອັນໜີບສາຍໄຟ 3 ອັນ /8841</t>
  </si>
  <si>
    <t>4905687338834</t>
  </si>
  <si>
    <t>ອັນຫ້ອຍສາຍໄຟ /8834</t>
  </si>
  <si>
    <t>ກາວໄສ /5321</t>
  </si>
  <si>
    <t>ກາວໄສ /5338</t>
  </si>
  <si>
    <t>ເຂັມມຸດ /4346</t>
  </si>
  <si>
    <t>4958702230194</t>
  </si>
  <si>
    <t>ຜາປິດທໍ່ລະບາຍນ້ຳ /0194</t>
  </si>
  <si>
    <t>ຈອກຢາງ ຂະໜາດ 230ml 15ອັນ /4676</t>
  </si>
  <si>
    <t>ຈອກຢາງ ຂະໜາດ 250ml /8022</t>
  </si>
  <si>
    <t>ຈອກຢາງ ຂະໜາດ 350ml /8039</t>
  </si>
  <si>
    <t>4560369416011</t>
  </si>
  <si>
    <t>ໂມງຕັ້ງໂຕະດິຈິຕໍໃສ /6011</t>
  </si>
  <si>
    <t>4560369416028</t>
  </si>
  <si>
    <t>ໂມງຕັ້ງໂຕະດິຈິຕໍໃສ /6028</t>
  </si>
  <si>
    <t>ຂໍເກາະປະຕູ /4224</t>
  </si>
  <si>
    <t>ຂາຕັ້ງຮູບແຕ້ມ /4248</t>
  </si>
  <si>
    <t>ຂາຕັ້ງຮູບແຕ້ມ /8108</t>
  </si>
  <si>
    <t>4550163010270</t>
  </si>
  <si>
    <t>ແຟມໃສ່ຟ້າຍເອກະສານ (A4) /0270</t>
  </si>
  <si>
    <t>ແຟມໃສ່ຟ້າຍເອກະສານ (A4) /1062</t>
  </si>
  <si>
    <t>4542804065640</t>
  </si>
  <si>
    <t>ຖົງໃສ ຂະໜາດ L 3 ຖົງ /5640</t>
  </si>
  <si>
    <t>4542804059816</t>
  </si>
  <si>
    <t>ຖົງໃສ ຂະໜາດ M 8 ຖົງ /9816</t>
  </si>
  <si>
    <t>ຖົງໃສ ຂະໜາດ S 10 ຖົງ /9809</t>
  </si>
  <si>
    <t>ແຟມໃສ່ຟ້າຍເອກະສານ (A3) /6168</t>
  </si>
  <si>
    <t>4964549055739</t>
  </si>
  <si>
    <t>ແຟມໃສ່ຟ້າຍເອກະສານ (A5) /5739</t>
  </si>
  <si>
    <t>ແຟມໃສ່ຟ້າຍເອກະສານ (A54) /5654</t>
  </si>
  <si>
    <t>ແຟມໃສ່ຟ້າຍເອກະສານ (B5) /5746</t>
  </si>
  <si>
    <t>ແຟມໃສ່ຟ້າຍເອກະສານ (B5) /5753</t>
  </si>
  <si>
    <t>ຈອກຢາງ ຂະໜາດ 520ml 6ອັນ /4683</t>
  </si>
  <si>
    <t>ຈອກແກ້ວ /1230</t>
  </si>
  <si>
    <t>ຈອກ ມິນິ 85ml 25ອັນ /4959</t>
  </si>
  <si>
    <t>ປ້າຍຊື່ຫ້ອຍພວງກຸນແຈ /9660</t>
  </si>
  <si>
    <t>ປ້າຍຊື່ຫ້ອຍພວງກຸນແຈ /9677</t>
  </si>
  <si>
    <t>ຈອກຢາງ ຂະໜາດໃຫຍ 600ml 6ອັນ /4669</t>
  </si>
  <si>
    <t>4978929256319</t>
  </si>
  <si>
    <t>ຖົງໃສ /6319</t>
  </si>
  <si>
    <t>4978929422981</t>
  </si>
  <si>
    <t>ຖົງໃສ່ຮູບ /2981</t>
  </si>
  <si>
    <t>ຖົງໃສ່ຮູບ /2998</t>
  </si>
  <si>
    <t>4978929423001</t>
  </si>
  <si>
    <t>ຖົງໃສ່ຮູບ /3001</t>
  </si>
  <si>
    <t>4934297004945</t>
  </si>
  <si>
    <t>ຖົງໃສມີເທບປິດ (A4) /4945</t>
  </si>
  <si>
    <t>ຖົງໃສມີເທບປິດ (A5) /4952</t>
  </si>
  <si>
    <t>ຖົງໃສມີເທບປິດ (A6) /4969</t>
  </si>
  <si>
    <t>ຖົງໃສມີເທບປິດ (B4) /4976</t>
  </si>
  <si>
    <t>ຖົງໃສມີເທບປິດ (B5) /4983</t>
  </si>
  <si>
    <t>4934297004990</t>
  </si>
  <si>
    <t>ຖົງໃສມີເທບປິດ (B6) /4990</t>
  </si>
  <si>
    <t>4934297005003</t>
  </si>
  <si>
    <t>ຖົງໃສມີເທບປິດ (B7) /5003</t>
  </si>
  <si>
    <t>4978929912642</t>
  </si>
  <si>
    <t>ກະເປົ໋າໃສ ນ້ອຍ /2642</t>
  </si>
  <si>
    <t>ກະເປົ໋າໃສ ໃຫຍ່ /2029</t>
  </si>
  <si>
    <t>ເຂັມມຸດ ເຄຣຍ ພຸສ ພິນ 150ອັນ /4360</t>
  </si>
  <si>
    <t>4903409163665</t>
  </si>
  <si>
    <t>ແນວກັນຫລຽມແຜ່ນ PVC /3665</t>
  </si>
  <si>
    <t>ມີດຕັດ /2903</t>
  </si>
  <si>
    <t>4965534325721</t>
  </si>
  <si>
    <t>ຖາດໃສ່ອູປະກອນ ເຄື່ອງໃຊ້ຫ້ອງການ /5721</t>
  </si>
  <si>
    <t>ກ່ອງໃສ່ບິກສໍ /5615</t>
  </si>
  <si>
    <t>ສເປ ຟ໊ອກກີ້ທຳຄວາມສະອາດ(200ml) /7954</t>
  </si>
  <si>
    <t>4580682870437</t>
  </si>
  <si>
    <t>ຖົງໃສເກັບເຄື່ອງ /0437</t>
  </si>
  <si>
    <t>4542804118278</t>
  </si>
  <si>
    <t>ສະກອດໃສ 15mm x 4m /8278</t>
  </si>
  <si>
    <t>4542804120707</t>
  </si>
  <si>
    <t>ສະກອດໃສ ລາຍດອກໄມ້ 20mm /0707</t>
  </si>
  <si>
    <t>ຂໍເກາະຜ້າເຊັດ /0600</t>
  </si>
  <si>
    <t>ຖາດລາຍດອກໄມ້ /1025</t>
  </si>
  <si>
    <t>ເຈ້ຍຫໍ່ໃສ /1279</t>
  </si>
  <si>
    <t>CLIC ບິກ /2797</t>
  </si>
  <si>
    <t>4901473942803</t>
  </si>
  <si>
    <t>CLIC ບິກ /2803</t>
  </si>
  <si>
    <t>CLIC ບິກ /2759</t>
  </si>
  <si>
    <t>CLIC ບິກ /2780</t>
  </si>
  <si>
    <t>CLIC ບິກ /2773</t>
  </si>
  <si>
    <t>4901473942810</t>
  </si>
  <si>
    <t>CLIC ບິກ /2810</t>
  </si>
  <si>
    <t>CLIC ບິກ /2766</t>
  </si>
  <si>
    <t>4901473942735</t>
  </si>
  <si>
    <t>CLIC ບິກ /2735</t>
  </si>
  <si>
    <t>CLIC ບິກ /2742</t>
  </si>
  <si>
    <t>ກິ໊ບໜີບຜົມ /0627</t>
  </si>
  <si>
    <t>ກິ໊ບໜີບຜົມ /0641</t>
  </si>
  <si>
    <t>ເຂັມໝຸດ 100 ອັນ/DL1088/4939</t>
  </si>
  <si>
    <t>ເຫລັກໜີບ 15mm 24ອັນ/DL1086 /5745</t>
  </si>
  <si>
    <t>ຄິບຢາງໜິບປິດຖົງອາຫານແບບບາງເບີ 11 /1768</t>
  </si>
  <si>
    <t>ຄິບຢາງໜິບປິດຖົງອາຫານແບບບາງເບີ 16 /1867</t>
  </si>
  <si>
    <t>4968988021935</t>
  </si>
  <si>
    <t>ກິ໊ບໜີບຜົມ /1935</t>
  </si>
  <si>
    <t>ເຂັມຄັດ 22mm 80ອັນ/DL1078/5615</t>
  </si>
  <si>
    <t>ເຂັມຄັດ 25mm 100ອັນ/DL265/5677</t>
  </si>
  <si>
    <t>ເຫລັກຄັດ 25MM 250ອັນ/DL3961 /8210</t>
  </si>
  <si>
    <t>ເຫລັກຄັດ 25MM 250ອັນ/DL3969 /8296</t>
  </si>
  <si>
    <t>ເຂັມຄັດ 25mm 50ອັນ/DL1079/5608</t>
  </si>
  <si>
    <t>4580133792851</t>
  </si>
  <si>
    <t>ກິ໊ບໜີບຜົມ /2851</t>
  </si>
  <si>
    <t>ເຫຼັກຄັດເອກະສານ 28MM 100 ອັນ - DL268/5493</t>
  </si>
  <si>
    <t>ເຫຼັກຄັດເອກະສານ 28MM 120 ອັນ - DL3946 /8098</t>
  </si>
  <si>
    <t>ເຫລັກຄັດ 28MM 120ອັນ/DL3950 /8104</t>
  </si>
  <si>
    <t>ເຫລັກຄັດ 28MM 120ອັນ/DL3954 /8142</t>
  </si>
  <si>
    <t>ເຫຼັກຄັດເອກະສານ 28MM 120 ອັນ - DL3958 /8180</t>
  </si>
  <si>
    <t>6972081866667</t>
  </si>
  <si>
    <t>ເຂັມຄັດ 28mm 150ອັນ/DL342 /6667</t>
  </si>
  <si>
    <t>ເຫລັກຄັດ 28MM 180ອັນ/DL3962 /8227</t>
  </si>
  <si>
    <t>ເຫລັກຄັດ 28MM 180ອັນ/DL3966 /8265</t>
  </si>
  <si>
    <t>ເຫລັກຄັດ 28MM 180ອັນ/DL3970 /8302</t>
  </si>
  <si>
    <t>ເຂັມຄັດ 28mm 200ອັນ/DL339 /6636</t>
  </si>
  <si>
    <t>ເຂັມຄັດ 28mm 70ອັນ/DL263/5554</t>
  </si>
  <si>
    <t>ເຂັມຄັດ 31mm 100ອັນ/DL231/5684</t>
  </si>
  <si>
    <t>ເຂັມຄັດ 33mm 100ອັນ/DL269/5509</t>
  </si>
  <si>
    <t>ເຫລັກຄັດ 33MM 100ອັນ/DL3951 /8111</t>
  </si>
  <si>
    <t>ເຫລັກຄັດ 33MM 100ອັນ/DL3955 /8159</t>
  </si>
  <si>
    <t>ເຫລັກຄັດ 33MM 100ອັນ/DL3959 /8197</t>
  </si>
  <si>
    <t>ເຫລັກຄັດ 33MM 100ອັນ/DL3971 /8319</t>
  </si>
  <si>
    <t>ເຂັມຄັດ 33mm 150ອັນ/DL341 /6650</t>
  </si>
  <si>
    <t>ເຫລັກຄັດ 33MM 150ອັນ/DL3963 /8234</t>
  </si>
  <si>
    <t>6972081866629</t>
  </si>
  <si>
    <t>ເຂັມຄັດ 33mm 200ອັນ/DL338 /6629</t>
  </si>
  <si>
    <t>ເຂັມຄັດ 33mm 70ອັນ/DL1033/5530</t>
  </si>
  <si>
    <t>ເຂັມຄັດ 33mm 70ອັນ/DL266/5561</t>
  </si>
  <si>
    <t>4589781013653</t>
  </si>
  <si>
    <t>ກິ໊ບໜີບຜົມ /3653</t>
  </si>
  <si>
    <t>ກິ໊ບໜີບຜົມ /3912</t>
  </si>
  <si>
    <t>ກິ໊ບໜີບຜົມ /3929</t>
  </si>
  <si>
    <t>ກິ໊ບໜີບຜົມ /4506</t>
  </si>
  <si>
    <t>4589781014513</t>
  </si>
  <si>
    <t>ກິ໊ບໜີບຜົມ /4513</t>
  </si>
  <si>
    <t>4589781014773</t>
  </si>
  <si>
    <t>ກິ໊ບໜີບຜົມ /4773</t>
  </si>
  <si>
    <t>ເຂັມຄັດ 50g/DL1090/5660</t>
  </si>
  <si>
    <t>ເຂັມຄັດ 50mm 35ອັນ/DL260/5547</t>
  </si>
  <si>
    <t>ເຫຼັກຄັດເອກະສານ 50MM 35 ອັນ - DL264/5578</t>
  </si>
  <si>
    <t>ເຂັມຄັດ 50mm 40ອັນ/DL267/5516</t>
  </si>
  <si>
    <t>ເຫລັກຄັດ 50MM 40ອັນ/DL3956 /8166</t>
  </si>
  <si>
    <t>ເຫຼັກຄັດເອກະສານ 50MM 40 ອັນ - DL3960 /8203</t>
  </si>
  <si>
    <t>ເຫລັກຄັດ 50MM 40ອັນ/DL3964 /8241</t>
  </si>
  <si>
    <t>ເຫຼັກຄັດເອກະສານ 50MM 40 ອັນ - DL3946 /8128</t>
  </si>
  <si>
    <t>ເຂັມຄັດ 50mm 70ອັນ/DL340 /6643</t>
  </si>
  <si>
    <t>ເຂັມຄັດ 50mm 80ອັນ/DL337 /6612</t>
  </si>
  <si>
    <t>ຄິບຢາງໜິບປິດຖົງອາຫານ /5506</t>
  </si>
  <si>
    <t>ເຂັມມຸດ 6*17mm100 ອັນ/DL1069/4922</t>
  </si>
  <si>
    <t>ຄລິບໜີບເອກະສານ /7009</t>
  </si>
  <si>
    <t>ຄລິບໜີບເອກະສານ /7207</t>
  </si>
  <si>
    <t>ກີ໊ບໜີບສາຍໄຟ /8073</t>
  </si>
  <si>
    <t>ກີ໊ບໜີບສາຍໄຟ /8097</t>
  </si>
  <si>
    <t>ເຂັມມຸດ 8*20mm70 ອັນ/DL1070/4984</t>
  </si>
  <si>
    <t>ກິ໊ບໜີບຜົມ /8845</t>
  </si>
  <si>
    <t>4589780998852</t>
  </si>
  <si>
    <t>ກິ໊ບໜີບຜົມ /8852</t>
  </si>
  <si>
    <t>ເຂັມມຸດ 9.5*20mm 50ອັນ/DL1071/4991</t>
  </si>
  <si>
    <t>ແຜງຮອງເຈັ້ຍ /0461</t>
  </si>
  <si>
    <t>ແຜງຮອງເຈັ້ຍ /1703</t>
  </si>
  <si>
    <t>ແປ້ນຮອງຂຽນໜັງສື/KDOS-19004 /5783</t>
  </si>
  <si>
    <t>ຄລິບບອດ ຮອງເຈ້ຍ A4/DL137 /2858</t>
  </si>
  <si>
    <t>6972854792858</t>
  </si>
  <si>
    <t>6892023011026</t>
  </si>
  <si>
    <t>ຄລິບບອດ ຮອງເຈ້ຍ A4/ຄລິບໜ້າຫລັງ /9008</t>
  </si>
  <si>
    <t>ຄລິບບອດ ຮອງເຈ້ຍ A4/DL1030/1235</t>
  </si>
  <si>
    <t>ຄລິບບອດ ຮອງເຈ້ຍ A4/DL1054/3338</t>
  </si>
  <si>
    <t>ຄລິບບອດ ຮອງເຈ້ຍ A4/DL1062/3468</t>
  </si>
  <si>
    <t>ຄລິບບອດ ຮອງເຈ້ຍ A4/DL1072/3352</t>
  </si>
  <si>
    <t>ຄລິບບອດ ຮອງເຈ້ຍ A4/DL1074/3376</t>
  </si>
  <si>
    <t>ຄລິບບອດ ຮອງເຈ້ຍ A5/DL1031/1242</t>
  </si>
  <si>
    <t>ຄລິບບອດ ຮອງເຈ້ຍ A5/DL1051 /3307</t>
  </si>
  <si>
    <t>ຄລິບບອດ ຮອງເຈ້ຍ A5/DL1053/3321</t>
  </si>
  <si>
    <t>ຄລິບບອດ ຮອງເຈ້ຍ A5/DL1061/3451</t>
  </si>
  <si>
    <t>ຄລິບບອດ ຮອງເຈ້ຍ A5/DL1071/3345</t>
  </si>
  <si>
    <t>ຄລິບບອດ ຮອງເຈ້ຍ A5/DL1073/3369</t>
  </si>
  <si>
    <t>ຊຸດເຫຼັກຄັດ/ເຫຼັກໜີບ/ເຂັມມຸດ/DL2274/6115</t>
  </si>
  <si>
    <t>ຊຸດເຫຼັກຄັດ/ເຫຼັກໜີບ/ເຂັມມຸດ/DL2276/6139</t>
  </si>
  <si>
    <t>ຊຸດເຫຼັກຄັດ/ເຫຼັກໜີບ/ເຂັມມຸດ/DL2277/6023</t>
  </si>
  <si>
    <t>ຊຸດເຫຼັກຄັດ/ເຫຼັກໜີບ/ເຂັມມຸດ/DL2278/6009</t>
  </si>
  <si>
    <t>ຊຸດເຫຼັກຄັດ/ເຫຼັກໜີບ/ເຂັມມຸດ/DL2282 /1707</t>
  </si>
  <si>
    <t>ຊຸດເຫຼັກຄັດ/ເຫຼັກໜີບ/ເຂັມມຸດ/DL2283 /1714</t>
  </si>
  <si>
    <t>ຊຸດເຫຼັກຄັດ/ເຫຼັກໜີບ/ເຂັມມຸດ/DL2284 /1721</t>
  </si>
  <si>
    <t>6972854791165</t>
  </si>
  <si>
    <t>ເຫຼັກໜີບເອກະສານ/DL7209 /1165</t>
  </si>
  <si>
    <t>CLIP GP-470 5523</t>
  </si>
  <si>
    <t>ກິ໊ບໜີບຜົມ /4044</t>
  </si>
  <si>
    <t>4956810802692</t>
  </si>
  <si>
    <t>ຄິບໜິບຖົງອາຫານຂະໜາດໃຫຍ່ /2692</t>
  </si>
  <si>
    <t>4956810802708</t>
  </si>
  <si>
    <t>ຄິບໜິບຖົງອາຫານຂະໜາດ ມິນິ /2708</t>
  </si>
  <si>
    <t>ເຫຼັກໜີບເອກະສານ - DL3050/5385</t>
  </si>
  <si>
    <t>4982790327184</t>
  </si>
  <si>
    <t>ໄມ້ບັນທັດອາລູມິນຽມ 10cm /7184</t>
  </si>
  <si>
    <t>4526112580903</t>
  </si>
  <si>
    <t>ຄິບໜິບປິດຖົງອາຫານຮູບຊົງບ່ວງ /0903</t>
  </si>
  <si>
    <t>CLOCK/11092</t>
  </si>
  <si>
    <t>6920246758944</t>
  </si>
  <si>
    <t>CLOCK/58944</t>
  </si>
  <si>
    <t>6924202467581</t>
  </si>
  <si>
    <t>CLOCK/67581</t>
  </si>
  <si>
    <t>ແຜ່ນຕໍ່ ໂມງ /0212</t>
  </si>
  <si>
    <t>ຜ້າຕີດບາດ /0289</t>
  </si>
  <si>
    <t>4956810840533</t>
  </si>
  <si>
    <t>ກະຕະໃສ່ເຄື່ອງຊັກ /0533</t>
  </si>
  <si>
    <t>ຖົງເກັບຊຸດກະໂປງ /1452</t>
  </si>
  <si>
    <t>ຖົງເກັບຊຸດສູດ, ເສື້ອຄຸມ /1445</t>
  </si>
  <si>
    <t>ຜ້າກອງນ້ຳ /2245</t>
  </si>
  <si>
    <t>4979142115704</t>
  </si>
  <si>
    <t>ໄມ້ອັດ ໂຕຫນັງສື C /5704</t>
  </si>
  <si>
    <t>ຖົງຜ້າ L /6090</t>
  </si>
  <si>
    <t>ຖົງຜ້າ M /6083</t>
  </si>
  <si>
    <t>COATING FILM</t>
  </si>
  <si>
    <t>ໄຟສາຍໃສ່ຫົວ /1335</t>
  </si>
  <si>
    <t>ໄມ້ໄຟLEDມີເຫຼັກກ້າ /6375</t>
  </si>
  <si>
    <t>ອຸປະກອນປະດັບຕົບແຕ່ງ /2138</t>
  </si>
  <si>
    <t>4968988090610</t>
  </si>
  <si>
    <t>ຄຣິບໜີບສາຍໄຟ /0610</t>
  </si>
  <si>
    <t>4905687360712</t>
  </si>
  <si>
    <t>ຄລິບໜີບສາຍໄຟ /0712</t>
  </si>
  <si>
    <t>ຄລິບໜີບສາຍໄຟ /0699</t>
  </si>
  <si>
    <t>ສາຍພັນສາຍໄຟ /3762</t>
  </si>
  <si>
    <t>4982790293779</t>
  </si>
  <si>
    <t>ສາຍພັນສາຍໄຟ /3779</t>
  </si>
  <si>
    <t>4938897006576</t>
  </si>
  <si>
    <t>ໝໍ້ຕົ້ມກາເຟ 1.0L /6576</t>
  </si>
  <si>
    <t>ໝໍ້ຕົ້ມກາເຟ 1.2L /5760</t>
  </si>
  <si>
    <t>ແນວກອງກາເຟ /9050</t>
  </si>
  <si>
    <t>4978446062158</t>
  </si>
  <si>
    <t>ຖົງກອງກາເຟສຳຫຼັບໜຶ່ງຈອກ /2158</t>
  </si>
  <si>
    <t>4526112789887</t>
  </si>
  <si>
    <t>ແນວກອງກາເຟສຳຫຼັບ 2-4 ຄົນ 80 ອັນ /9887</t>
  </si>
  <si>
    <t>4526112786770</t>
  </si>
  <si>
    <t>ຖົງກອງກາເຟສຳຫຼັບ 2-4 ຈອກ /6770</t>
  </si>
  <si>
    <t>4589781025335</t>
  </si>
  <si>
    <t>ຢາງມັດຜົມ /5335</t>
  </si>
  <si>
    <t>ກະປຸກອອມສິນ /7842</t>
  </si>
  <si>
    <t>ກະເປົ໋າໃສ່ຫຼຽນ /3106</t>
  </si>
  <si>
    <t>4510085123113</t>
  </si>
  <si>
    <t>ກະເປົ໋າໃສ່ຫຼຽນ /3113</t>
  </si>
  <si>
    <t>ກະເປົ໋າໃສ່ຫຼຽນ /6509</t>
  </si>
  <si>
    <t>4560369416516</t>
  </si>
  <si>
    <t>ກະເປົ໋າໃສ່ຫຼຽນ /6516</t>
  </si>
  <si>
    <t>ກະເປົ໋າໃສ່ຫຼຽນ /6523</t>
  </si>
  <si>
    <t>4510085134508</t>
  </si>
  <si>
    <t>ກະເປົ໋າໃສ່ຫຼຽນ ນ້ອຍ /4508</t>
  </si>
  <si>
    <t>ກະເປົ໋າໃສ່ຫຼຽນ /1873</t>
  </si>
  <si>
    <t>ກະເຊາະລາງພັກຕ່າງໆ /0361</t>
  </si>
  <si>
    <t>ກະເຊາະກັ່ນຕອງນ້ຳມັນ ແລະ ອາຫານອື່ນໆ /0622</t>
  </si>
  <si>
    <t>ກະເຊາະແບບມີມືຈັບ /2169</t>
  </si>
  <si>
    <t>ກະເຊາະ ແລະ ຊາມ /9643</t>
  </si>
  <si>
    <t>ຈອງ/8567</t>
  </si>
  <si>
    <t>ກະເຊາະສະແຕ່ນເລດ ຕອງອາຫານ ຂະໜາດ 25cm /5388</t>
  </si>
  <si>
    <t>ກະເຊາະສະແຕ່ນເລດ ຕອງອາຫານແບບມີມືຈັບສອງຂ້າງ ຂະໜາດ 20cm /5357</t>
  </si>
  <si>
    <t>ກະເຊາະແບບມີມືຈັບ ຂະໜາດ 880ml /6306</t>
  </si>
  <si>
    <t>ກະເຊາະສະແຕ່ນເລດ ຕອງອາຫານ ຂະໜາດ 16cm /9034</t>
  </si>
  <si>
    <t>ກະເຊາະສະແຕ່ນເລດ ຕອງອາຫານ ຂະໜາດ 19cm /0006</t>
  </si>
  <si>
    <t>ຖົງເກັບຄວາມເຢັນ/ຮ້ອນ 22x27 cm /3404</t>
  </si>
  <si>
    <t>4982790353398</t>
  </si>
  <si>
    <t>ຖົງເກັບຄວາມເຢັນ/ຮ້ອນ 26x32 cm /3398</t>
  </si>
  <si>
    <t>ຖົງເກັບຄວາມເຢັນ/ຮ້ອນ 29x37 cm /3381</t>
  </si>
  <si>
    <t>ກະຕຸກນໍ້າ /2757</t>
  </si>
  <si>
    <t>4965534293716</t>
  </si>
  <si>
    <t>ກະຕຸກນໍ້າ /3716</t>
  </si>
  <si>
    <t>ກ່ອງໃສ່ເຄື່ອງອະເນກປະສົງ /1496</t>
  </si>
  <si>
    <t>ກ່ອງໃສ່ເຄື່ອງອະເນກປະສົງ /1489</t>
  </si>
  <si>
    <t>4991203191472</t>
  </si>
  <si>
    <t>ກ່ອງໃສ່ເຄື່ອງອະເນກປະສົງ /1472</t>
  </si>
  <si>
    <t>4520297120237</t>
  </si>
  <si>
    <t>ຫົວເຂັມຂັດ ຄະສີ 25 mm /0237</t>
  </si>
  <si>
    <t>4969757165652</t>
  </si>
  <si>
    <t>ກາດ 14 ອັນ /5652</t>
  </si>
  <si>
    <t>ຢາງບ້ວງສີ 100g DL3213 /0764</t>
  </si>
  <si>
    <t>ສະກອດເທັບແພັກເຄື່ອງ (45mmX10m) /0923</t>
  </si>
  <si>
    <t>ສະກອດເທັບແພັກເຄື່ອງ (45mmX10m) /0947</t>
  </si>
  <si>
    <t>4520297050909</t>
  </si>
  <si>
    <t>ສະກອດເທັບແພັກເຄື່ອງ (45mmX10m) /0909</t>
  </si>
  <si>
    <t>ສະກອດເທັບແພັກເຄື່ອງ (45mmX10m) /0954</t>
  </si>
  <si>
    <t>ສະກອດເທັບແພັກເຄື່ອງ (45mmX10m) /0961</t>
  </si>
  <si>
    <t>ສະກອດເທັບແພັກເຄື່ອງ (45mmX10m) /0916</t>
  </si>
  <si>
    <t>ສະກອດເທັບແພັກເຄື່ອງ (45mmX10m) /0930</t>
  </si>
  <si>
    <t>ຊຸດເຫລັກໄຂຄວງ 4 ອັນ /5564</t>
  </si>
  <si>
    <t>ສໍສີ 12 ສີ /1173</t>
  </si>
  <si>
    <t>4982790327726</t>
  </si>
  <si>
    <t>ສໍສີ 12 ສີ /7726</t>
  </si>
  <si>
    <t>ຢາງບ້ວງຫຼາຍສີ 50g DL3212 /0757</t>
  </si>
  <si>
    <t>ເຈັ້ຍໂນ໋ດບັນທຶກສັບ (ໃຫຍ່) /9632</t>
  </si>
  <si>
    <t>ເຈັ້ຍໂນ໋ດບັນທຶກສັບ (ນ້ອຍ) /9649</t>
  </si>
  <si>
    <t>4965211190550</t>
  </si>
  <si>
    <t>ຖ້ວຍເຊລາມິກ /0550</t>
  </si>
  <si>
    <t>4580379390040</t>
  </si>
  <si>
    <t>ຈານບິນສີ /0040</t>
  </si>
  <si>
    <t>4991203192851</t>
  </si>
  <si>
    <t>ເຈ້ຍຫໍ່ຂອງຂວັນ, ດອກໄມ້ 8 ສີ 25 ໃບ /2851</t>
  </si>
  <si>
    <t>ປ້າຍຊື່ຫ້ອຍພວງກຸນແຈ /2347</t>
  </si>
  <si>
    <t>4982790222076</t>
  </si>
  <si>
    <t>ສາຍຫ້ອຍຄໍ /2076</t>
  </si>
  <si>
    <t>ຢາງມັດຜົມ /0179</t>
  </si>
  <si>
    <t>ສາຍຫ້ອຍໂທລະສັບ /7119</t>
  </si>
  <si>
    <t>ຫຼອດດູດ ເຄິເລີຟູ /3417</t>
  </si>
  <si>
    <t>4944371402253</t>
  </si>
  <si>
    <t>ກັງຫັນລົມ /2253</t>
  </si>
  <si>
    <t>ເຫຼັກຄັດເອກະສານ ເຄີເລີ ແຈມ ຄຣິບ /4407</t>
  </si>
  <si>
    <t>4965211190543</t>
  </si>
  <si>
    <t>ຈານເຊລາມິກ /0543</t>
  </si>
  <si>
    <t>4965211190536</t>
  </si>
  <si>
    <t>ຈານເຊລາມິກ /0536</t>
  </si>
  <si>
    <t>4510085316645</t>
  </si>
  <si>
    <t>ຖົງຫິ້ວ M /6645</t>
  </si>
  <si>
    <t>ຊຸດໄມ້ທູ່ໄມ້ໄຜ່ 5 ຄູ່ /3752</t>
  </si>
  <si>
    <t>ເຫຼັກກ້າສີ 15mm 12P /8383</t>
  </si>
  <si>
    <t>ເຫຼັກກ້າສີ 20mm 10P /8376</t>
  </si>
  <si>
    <t>ເຫຼັກກ້າ /2554</t>
  </si>
  <si>
    <t>ເຫຼັກກ້າສີ 30mm 8P /8369</t>
  </si>
  <si>
    <t>ເຫຼັກກ້າສີ 40mm 6P /8352</t>
  </si>
  <si>
    <t>ສີນໍ້າ 72 ສີ/1971</t>
  </si>
  <si>
    <t>ຊຸດເຫລັກໄຂຄວງ 6 ອັນ /8451</t>
  </si>
  <si>
    <t>ເຂັມມຸດ ເຄິເລິ ພຸສ ພິນ 150ອັນ /4353</t>
  </si>
  <si>
    <t>ຢາງບ້ວງສີ 38mm /7034</t>
  </si>
  <si>
    <t>ຢາງບ້ວງສີ 50mm /7041</t>
  </si>
  <si>
    <t>ຢາງບ້ວງສີ 50mm (ລຸ້ນໜາ) /7058</t>
  </si>
  <si>
    <t>4964549057979</t>
  </si>
  <si>
    <t>ສະຕິກເກີ້ສີຂະໜາດກາງ 350509/7979</t>
  </si>
  <si>
    <t>4991203159007</t>
  </si>
  <si>
    <t>ແປງທຳຄວາມສະອາດສີລິໂຄນ /9007</t>
  </si>
  <si>
    <t>6938684680055</t>
  </si>
  <si>
    <t>ຂອງຫຼີ້ນ SLIME /0055</t>
  </si>
  <si>
    <t>ບລ໋ອກຕໍ່ນຸ້ມ /2185</t>
  </si>
  <si>
    <t>4964549009633</t>
  </si>
  <si>
    <t>ສະຕິກເກີມົນ ໝາກໄຮໄລລຳດັບ (ໃຫຍ່) /9633</t>
  </si>
  <si>
    <t>ສະຕິກເກີມົນ ໝາກໄຮໄລລຳດັບ (ກາງ) /9634 /9640</t>
  </si>
  <si>
    <t>ສະຕິກເກີມົນ ໝາກໄຮໄລລຳດັບ (ນ້ອຍ) /9635 /9657</t>
  </si>
  <si>
    <t>ສະຕິກເກີມົນ ໝາກໄຮໄລລຳດັບ (ມິນີ) /9635 /9664</t>
  </si>
  <si>
    <t>ກະເປົ໋າເງິນ /2418</t>
  </si>
  <si>
    <t>4982592003774</t>
  </si>
  <si>
    <t>ລວດມັດ 1.6mmx7m /3774</t>
  </si>
  <si>
    <t>4982592003750</t>
  </si>
  <si>
    <t>ລວດມັດ 2mmx4m /3750</t>
  </si>
  <si>
    <t>ສໍສີ 12 ສີ /1647</t>
  </si>
  <si>
    <t>4968583482261</t>
  </si>
  <si>
    <t>ຫວີ /2261</t>
  </si>
  <si>
    <t>4968583482278</t>
  </si>
  <si>
    <t>ຫວີ /2278</t>
  </si>
  <si>
    <t xml:space="preserve">Comb GP-2298 /3710 </t>
  </si>
  <si>
    <t>Hair/Body</t>
  </si>
  <si>
    <t>ໂກບຜົມ 5575</t>
  </si>
  <si>
    <t>ຫວີ JSSZ2317053-3 /0537</t>
  </si>
  <si>
    <t>ຫວີ JSSZ2317054-1 /0544</t>
  </si>
  <si>
    <t>ຫວີ JSSZ2403006 /0810</t>
  </si>
  <si>
    <t>ຫວີ JSSZ2403008 /0827</t>
  </si>
  <si>
    <t>ຫວີ JSSZ2403011 /0834</t>
  </si>
  <si>
    <t>6982323170841</t>
  </si>
  <si>
    <t>ຫວີ JSSZ2403012 /0841</t>
  </si>
  <si>
    <t>6982323170858</t>
  </si>
  <si>
    <t>ຫວີ JSSZ2403013 /0858</t>
  </si>
  <si>
    <t>6982323170865</t>
  </si>
  <si>
    <t>ຫວີ JSSZ2403014 /0865</t>
  </si>
  <si>
    <t>4905967724159</t>
  </si>
  <si>
    <t>ຫວີພັບ /4159</t>
  </si>
  <si>
    <t>4545244653668</t>
  </si>
  <si>
    <t>ຕັ່ງ ພົກພາ /3668</t>
  </si>
  <si>
    <t>4582111359728</t>
  </si>
  <si>
    <t>ແນວຫ້ອຍຕາກເຄື່ອງ/9728</t>
  </si>
  <si>
    <t>ອັນໜີບຂົນຕາ /6560</t>
  </si>
  <si>
    <t>4991203185778</t>
  </si>
  <si>
    <t>ເຫຼັກປີ້ງ /5778</t>
  </si>
  <si>
    <t>4582111359735</t>
  </si>
  <si>
    <t>ແນວຫ້ອຍຕາກເຄື່ອງ/9735</t>
  </si>
  <si>
    <t>ແປງຖູແຂ້ວ 2 ແປງ /7160</t>
  </si>
  <si>
    <t>ມີດຕັດພົກພາ /1654</t>
  </si>
  <si>
    <t>4510085135925</t>
  </si>
  <si>
    <t>ກະເປົ໋າ(ນ້ອຍ) /5925</t>
  </si>
  <si>
    <t>ຫຼອດດູດແພັກ /3301</t>
  </si>
  <si>
    <t>ໂຕ໊ະ ພົົກພາ /3675</t>
  </si>
  <si>
    <t>ກະເປົ໋າເງິນ /6519</t>
  </si>
  <si>
    <t>4510085136526</t>
  </si>
  <si>
    <t>ກະເປົ໋າເງິນ /6526</t>
  </si>
  <si>
    <t>ກົ່ມປ້າ/SB181B /1819</t>
  </si>
  <si>
    <t>ກົ່ມປ້າ/SB182 /1826</t>
  </si>
  <si>
    <t>6933017717828</t>
  </si>
  <si>
    <t>ກົ່ມປ້າ/SB782A /7827</t>
  </si>
  <si>
    <t>COMPASS/89025</t>
  </si>
  <si>
    <t>6933017719983</t>
  </si>
  <si>
    <t>ກົ່ມປ້າ/SB998 /9983</t>
  </si>
  <si>
    <t>ອູປະກອນແຕ້ມວົງມົນ/XZB-8700 /6284</t>
  </si>
  <si>
    <t>6936926381883</t>
  </si>
  <si>
    <t>ອູປະກອນແຕ້ມວົງມົນ/XZB-8902 /1883</t>
  </si>
  <si>
    <t>ຈອກເຈ້ຍສຳຫຼັບໃສ່ເຄັກ ລາຍໄດໂນເສົາ ເບີ: 05 /2507</t>
  </si>
  <si>
    <t>ຈອກເຈ້ຍສຳຫຼັບໃສ່ເຄັກ ລາຍຕາເວັນ ເບີ: 05 /2460</t>
  </si>
  <si>
    <t>ຈອກເຈ້ຍສຳຫຼັບໃສ່ເຄັກ ລາຍໄດໂນເສົາ ເບີ: 6 /2514</t>
  </si>
  <si>
    <t>ຈອກເຈ້ຍສຳຫຼັບໃສ່ເຄັກ ລາຍຕາເວັນ ເບີ: 06 /2477</t>
  </si>
  <si>
    <t>ຈອກເຈ້ຍສຳຫຼັບໃສ່ເຄັກ ລາຍໄດໂນເສົາ ເບີ: 8 /2521</t>
  </si>
  <si>
    <t>4982494332484</t>
  </si>
  <si>
    <t>ຈອກເຈ້ຍສຳຫຼັບໃສ່ເຄັກ ລາຍຕາເວັນ ເບີ: 08 /2484</t>
  </si>
  <si>
    <t>4982790189379</t>
  </si>
  <si>
    <t>ແຜ່ນມາດສໜ້າແບບອັດເມັດ /9379</t>
  </si>
  <si>
    <t>4972822411332</t>
  </si>
  <si>
    <t>ຜ້າຂົນໜູບີບອັດ /1332</t>
  </si>
  <si>
    <t>ຖົງຊິບລ໋ອກເກັບເສື້ອຜ້າ L /1227</t>
  </si>
  <si>
    <t>4526112211395</t>
  </si>
  <si>
    <t>ຖົງຊິບລ໋ອກເກັບເສື້ອຜ້າ ພ້ອມຈຸກດູດອາກາດ /1395</t>
  </si>
  <si>
    <t>ຖົງຊິບລ໋ອກເກັບເສື້ອຜ້າ LL /1234</t>
  </si>
  <si>
    <t>ຖົງຊິບລ໋ອກເກັບເສື້ອຜ້າ ພ້ອມຈຸກດູດອາກາດ /1371</t>
  </si>
  <si>
    <t>4526112569946</t>
  </si>
  <si>
    <t>ຖົງໃສ່ເຄື່ອງເດີນທາງ (ກາງ) /9946</t>
  </si>
  <si>
    <t>4573523651715</t>
  </si>
  <si>
    <t>ຖົງເທົ້າຂໍ້ສູງ /1715</t>
  </si>
  <si>
    <t>4573523651722</t>
  </si>
  <si>
    <t>ຖົງເທົ້າຂໍ້ /1722</t>
  </si>
  <si>
    <t>4982790274198</t>
  </si>
  <si>
    <t>ແປງປັດຄອນຊິວເລີ /4198</t>
  </si>
  <si>
    <t>ກິ໊ບໜີບຜົມ /3429</t>
  </si>
  <si>
    <t>4589932533436</t>
  </si>
  <si>
    <t>ກິ໊ບໜີບຜົມ /3436</t>
  </si>
  <si>
    <t>4589932533443</t>
  </si>
  <si>
    <t>ກິ໊ບໜີບຜົມ /3443</t>
  </si>
  <si>
    <t>4589932533467</t>
  </si>
  <si>
    <t>ກິ໊ບໜີບຜົມ /3432 /3467</t>
  </si>
  <si>
    <t>ກິ໊ບໜີບຜົມ /3481</t>
  </si>
  <si>
    <t>ກິ໊ບໜີບຜົມ /0402</t>
  </si>
  <si>
    <t>ແປງຖູ /2116</t>
  </si>
  <si>
    <t>4560369416004</t>
  </si>
  <si>
    <t>ປ້າຍໄຟ LIVE ຕັ້ງໂຕະ /6004</t>
  </si>
  <si>
    <t>ຖາດໃສ່ເຄື່ອງປຸງໃນຕູ້ເຢັນ /5006</t>
  </si>
  <si>
    <t>ຖາດໃສ່ເຄື່ອງປຸງໃນຕູ້ເຢັນ /5013</t>
  </si>
  <si>
    <t>ກ່ອງຕິດຝາໃສ່ເຄື່ອງ /0586</t>
  </si>
  <si>
    <t>4956810805037</t>
  </si>
  <si>
    <t>ຖາດໃສ່ຫຼອດເຄື່ອງປຸງໃນຕູ້ເຢັນ /5037</t>
  </si>
  <si>
    <t>4956810805020</t>
  </si>
  <si>
    <t>ຖາດໃສ່ຫຼອດເຄື່ອງປຸງໃນຕູ້ເຢັນ /5020</t>
  </si>
  <si>
    <t>ອຸປະກອນສຳຫຼັບແກະສາລີ /2091</t>
  </si>
  <si>
    <t>ຖົງກອງກາເຟແບບຈວຍ /4596</t>
  </si>
  <si>
    <t>ປຸມເປົ້າ /0689</t>
  </si>
  <si>
    <t>ຊອງຈົດໝາອວຍພອນເດັກນ້ອຍເກີດໃໝ່ /8930</t>
  </si>
  <si>
    <t>ຊຸດໃສ່ເຄື່ອງປຸງ 1200ML，28.5×10cm /2515</t>
  </si>
  <si>
    <t>4582281741507</t>
  </si>
  <si>
    <t>ກ່ອງໃສ່ຄີມ 3ml 2 ອັນ /1507</t>
  </si>
  <si>
    <t>4582281741514</t>
  </si>
  <si>
    <t>ກ່ອງໃສ່ຄີມ 3ml 3 ອັນ /1514</t>
  </si>
  <si>
    <t>ກ່ອງໃສ່ຄີມ 8ml 2 ອັນ /1538</t>
  </si>
  <si>
    <t>ແປ້ນຮອງ 25kg /8024</t>
  </si>
  <si>
    <t>4936181532497</t>
  </si>
  <si>
    <t>ກ່ອງ ຂະະໜາດ S ສາມຊັ້ນ /2497</t>
  </si>
  <si>
    <t>ຂອງຫຼິ້ນ ລົດຈົກ /7497</t>
  </si>
  <si>
    <t>ຂອງຫຼິ້ນ ລົດຖອກດິນ /7503</t>
  </si>
  <si>
    <t>ກ່ອງໃສ່ຄອນແທັກເລນ /1507</t>
  </si>
  <si>
    <t>ອຸປະກອນຂູດເນີຍແລະພຶດພັກອື່ນໆແບບມີດ້າມຈັບພ້ອມຝາປິດ /4006</t>
  </si>
  <si>
    <t>ອຸປະກອນເສີມຂອງມືເກມ /3868</t>
  </si>
  <si>
    <t>ຕະແກງຮອງໝໍ້ຊຶງ /5034</t>
  </si>
  <si>
    <t>ສາຍຮັດອະເນກປະສົງ /3601</t>
  </si>
  <si>
    <t>4526112533060</t>
  </si>
  <si>
    <t>ສາຍຫົວຕໍ່ /3060</t>
  </si>
  <si>
    <t>ສາຍຫົວຕໍ່ /3039</t>
  </si>
  <si>
    <t>4934481215324</t>
  </si>
  <si>
    <t>ແມ່ພີມແບບສະແຕັມຮູບຊົງກາຫົວໃຈສຳຫຼັບຕົກແຕ່ງໜ້າເຄັກ /5324</t>
  </si>
  <si>
    <t>ແມ່ພີມແບບສະແຕັມຮູບຊົງໂນດດົນຕີສຳຫຼັບຕົກແຕ່ງໜ້າເຄັກ /5331</t>
  </si>
  <si>
    <t>4934481215096</t>
  </si>
  <si>
    <t>ແມ່ພີມສະແຕັມຮູບໂຕໜັງສືຕົກແຕ່ງໜ້າເຂົ້ານົມຄຸກກີ /5096</t>
  </si>
  <si>
    <t>ແມ່ພີມສະແຕັມຮູບໂຕໜັງສືຕົກແຕ່ງໜ້າເຂົ້ານົມຄຸກກີ /5102</t>
  </si>
  <si>
    <t>4934481215133</t>
  </si>
  <si>
    <t>ແມ່ພີມສະແຕັມຮູບໂຕໜັງສືຕົກແຕ່ງໜ້າເຂົ້ານົມຄຸກກີ /5133</t>
  </si>
  <si>
    <t>4934481215140</t>
  </si>
  <si>
    <t>ແມ່ພີມສະແຕັມຮູບໂຕໜັງສືຕົກແຕ່ງໜ້າເຂົ້ານົມຄຸກກີ /5140</t>
  </si>
  <si>
    <t>ຊຸດສິດຕົກແຕ່ງຮູບຊົງດອກໄມ່ຕ່າງໆໜ້າເຄັກ /1185</t>
  </si>
  <si>
    <t>ແປງທຳຄວາມສະອາດ ຄົວເຮືອນ /4716</t>
  </si>
  <si>
    <t>4934481214754</t>
  </si>
  <si>
    <t>ແປງທຳຄວາມສະອາດ ຄົວເຮືອນ (ມິນິ) /4754</t>
  </si>
  <si>
    <t>ໄມ່ທູປຸງອາຫານແບບຊີລິໂຄນ /7034</t>
  </si>
  <si>
    <t>ໂຖໃສ່ນ້ຳມີເຄື່ອງໝາຍວັດປະລິມານ /0002</t>
  </si>
  <si>
    <t>4905596620105</t>
  </si>
  <si>
    <t>ຄິບຢາງໜິບປິດຖົງອາຫານ /0105</t>
  </si>
  <si>
    <t>ຄິບຢາງໜິບປິດຖົງອາຫານແບບຢາວ /0877</t>
  </si>
  <si>
    <t>ໂຖໃສ່ນ້ຳມີເຄື່ອງໝາຍວັດປະລິມານ /1009</t>
  </si>
  <si>
    <t>ຖາດເຮັດນໍ້າກ້ອນ /1060</t>
  </si>
  <si>
    <t>ອຸປະກອນສຳຫຼັບຄັ້ນລ້າງເຂົ້າແລະກັນປາກໝໍ້ເພື່ອລີນ້ຳຖີ້ມ /1067</t>
  </si>
  <si>
    <t>ເຄື່ອງຄັ້ນນ້ຳໝາກກ້ຽງ /1108</t>
  </si>
  <si>
    <t>ໂຖໃສ່ນ້ຳມີເຄື່ອງໝາຍວັດປະລິມານ 300ml /1382</t>
  </si>
  <si>
    <t>ຈອກຢາງ ສີປູນຂຽວ /1518</t>
  </si>
  <si>
    <t>ຈອກຢາງ ສີເຫລືອງ /1549</t>
  </si>
  <si>
    <t>ຈອກຢາງ ສີງາຊ້າງ /1587</t>
  </si>
  <si>
    <t>ຖາດເຮັດນໍ້າກ້ອນ /1862</t>
  </si>
  <si>
    <t>ອຸປະກອນໃສ່ ໂມຈີ່ /1867</t>
  </si>
  <si>
    <t>ຖາດມົນໃສ່ອາຫານ ສີງາຊ້າງ /2089</t>
  </si>
  <si>
    <t>4905596142140</t>
  </si>
  <si>
    <t>ຖາດສີ່ຫລ່ຽມໃສ່ອາຫານ ສີເຫລືອງ /2140</t>
  </si>
  <si>
    <t>ຖາດສີ່ຫລ່ຽມໃສ່ອາຫານ ສີງາຊ້າງ /2188</t>
  </si>
  <si>
    <t>4905596022268</t>
  </si>
  <si>
    <t>ຊາມແບບມືຈັບດ້ານດຽວ /2268</t>
  </si>
  <si>
    <t>ກະເຊາະແບບມີມືຈັບ /2367</t>
  </si>
  <si>
    <t>ຈ່ອມເປີດປິດຝາຊອດເຄື່ອງປຸງ /2419</t>
  </si>
  <si>
    <t>ຈວຍຮາຍນ້ຳແລະນ້ຳມັນ /3089</t>
  </si>
  <si>
    <t>ຈອກສຳຫຼັບວັດແທກປະລິມານ /3386</t>
  </si>
  <si>
    <t>ບວງຢາງຜົງນົມ ແລະ ແປງ (ແບບຍາວ) /3560</t>
  </si>
  <si>
    <t>4905596113577</t>
  </si>
  <si>
    <t>ບວງຢາງຜົງນົມ ແລະ ແປງ (ແບບຍາວ) /3769 /3577</t>
  </si>
  <si>
    <t>ບວງຢາງຜົງນົມ ແລະ ແປງ /3768</t>
  </si>
  <si>
    <t>ບວງຢາງຜົງນົມ ແລະ ແປງ /3799</t>
  </si>
  <si>
    <t>ບ່ວງສຳຫຼັບຕັກເຄື່ອງປຸງ /3874</t>
  </si>
  <si>
    <t>ອັນຕັກນໍ້າກ້ອນ /4092</t>
  </si>
  <si>
    <t>ຕະແກງແບບວາງຂວດນ້ຳ, ຈອກ ແບບແຂວນ /4462</t>
  </si>
  <si>
    <t>ກະເຊາະໃສ່ຖ້ວຍຊາມເຄື່ອງໃຊ້ຄົວເຮືອນ /4967</t>
  </si>
  <si>
    <t>ກະເຊາະໃສ່ຖ້ວຍຊາມເຄື່ອງໃຊ້ຄົວເຮືອນ /5067</t>
  </si>
  <si>
    <t>4905596055068</t>
  </si>
  <si>
    <t>ກະເຊາະແບບມີມືຈັບ /5068</t>
  </si>
  <si>
    <t>ຈອງຕັກເຂົ້າຈ້າວພ້ອມຂາງຕັ້ງ /5106</t>
  </si>
  <si>
    <t>ຖາດອະເນກປະສົງ /5404</t>
  </si>
  <si>
    <t>ພາສະນະໃສ່ຝອຍລ້າງຖ້ວຍແລະອື່ນໆ /5469</t>
  </si>
  <si>
    <t>ພາສະນະໃສ່ຝອຍລ້າງຖ້ວຍຕິດອ້າງລ້າງ /5562</t>
  </si>
  <si>
    <t>4905596055563</t>
  </si>
  <si>
    <t>ກະເຊາະແບບມີມືຈັບ /5563</t>
  </si>
  <si>
    <t>ຂຽງຢາງສີ່ຫຼຽມ ນ້ຳຕານ /5605</t>
  </si>
  <si>
    <t>ພາສະນະໃສ່ຖ້ວຍຊາມ /5662</t>
  </si>
  <si>
    <t>ຂຽງຢາງສີ່ຫຼຽມ ສີຟ້າ /5704</t>
  </si>
  <si>
    <t>ພາສະນະໃສ່ຝອຍລ້າງຖ້ວຍຕິດອ້າງລ້າງ /5761</t>
  </si>
  <si>
    <t>ກ່ອງໃສ່ເຄື່ອງໃນຕູ້ເຢັນ /5800</t>
  </si>
  <si>
    <t>ຂຽງຢາງສີຫຼ່ຽມ ສີສົມ /5803</t>
  </si>
  <si>
    <t>ພາສະນະໃສ່ຝອຍລ້າງຖ້ວຍຕິດອ້າງລ້າງ /5860</t>
  </si>
  <si>
    <t>ກ່ອງຕັ້ງຫຼອດ /5909</t>
  </si>
  <si>
    <t>ຂຽງຢາງສີຫຼ່ຽມ ສີຂຽວອອ່ນ /5919</t>
  </si>
  <si>
    <t>ກະຕ່າໃສ່ເຄື່ອງ /6104</t>
  </si>
  <si>
    <t>ກະຕ່າໃສ່ເຄື່ອງ /6302</t>
  </si>
  <si>
    <t>ກະຕ່າໃສ່ເຄື່ອງ /6401</t>
  </si>
  <si>
    <t>ກ່ອງໃສ່ເຄື່ອງໃນຕູ້ເຢັນ /6585 /6586</t>
  </si>
  <si>
    <t>ກ່ອງໃສ່ເຄື່ອງໃນຕູ້ເຢັນ 6685</t>
  </si>
  <si>
    <t>ຖາດອະເນກປະສົງ /6784</t>
  </si>
  <si>
    <t>ອັນຕັ້ງຝາໝໍ້ /6800</t>
  </si>
  <si>
    <t>ຖາດອະເນກປະສົງ /7187</t>
  </si>
  <si>
    <t>ພາສະນະໃສ່ຝອຍລ້າງຖ້ວຍຕິດອ້າງລ້າງ /8569</t>
  </si>
  <si>
    <t>4905596008866</t>
  </si>
  <si>
    <t>ກະເຊາະໃສ່ຖ້ວຍຊາມເຄື່ອງໃຊ້ຄົວເຮືອນ /8866</t>
  </si>
  <si>
    <t>ອັນຕັ້ງຝາໝໍ້ /9068</t>
  </si>
  <si>
    <t>ກ່ອງເຄື່ອງປຸງ /9166</t>
  </si>
  <si>
    <t>ກ່ອງເຄື່ອງປຸງ /9173</t>
  </si>
  <si>
    <t>ຊັ້ນວາງເຄື່ອງປຸງ /9265</t>
  </si>
  <si>
    <t>4905596109488</t>
  </si>
  <si>
    <t>ໂຖໃສ່ນ້ຳມີເຄື່ອງໝາຍວັດປະລິມາ (ຮູບສີຫຼ່ຽມ) /9488</t>
  </si>
  <si>
    <t>ໂຖໃສ່ນ້ຳທີ່ມີລະດັບວັດປະລິມານ 70ml /9587</t>
  </si>
  <si>
    <t>ໂຖໃສ່ນ້ຳມີເຄື່ອງໝາຍວັດປະລິມາ (ສີຫຼ່ຽມ) 500ml /9693</t>
  </si>
  <si>
    <t>ແຜ່ນກັນຄວາມຮອນລາຍຄາເຟ /8114</t>
  </si>
  <si>
    <t>ແຜ່ນກັນຄວາມຮອນລາຍຄາແມວ /8121</t>
  </si>
  <si>
    <t>ແຜ່ນກັນຄວາມຮອນລາຍຫິນອ່ອນ /8091</t>
  </si>
  <si>
    <t>ແປງທຳຄວາມສະອາດ ຄົວເຮືອນ /6384</t>
  </si>
  <si>
    <t>ແຜ່ນສຳຫຼັບຫໍ່ອາຫານເພື່ອປຸງແຕ່ງ ຂະໜາດ 30CM X 5M /3804</t>
  </si>
  <si>
    <t>ແຜ່ນສຳຫຼັບຫໍ່ອາຫານເພື່ອປຸງແຕ່ງລາຍຫົວໃຈ /3507</t>
  </si>
  <si>
    <t>ແຜ່ນສຳຫຼັບຫໍ່ອາຫານເພື່ອປຸງແຕ່ງສີຂາວ ຂະໜາດ 25CM X 6M /3606</t>
  </si>
  <si>
    <t>ຈອງຮູ /4476</t>
  </si>
  <si>
    <t>ຈອງ /4469</t>
  </si>
  <si>
    <t>4977498275202</t>
  </si>
  <si>
    <t>ຊຸດຂອງຫຼິ້ນເບີເກີ້ /5202</t>
  </si>
  <si>
    <t>ຊຸດໝາກໄມ້ /2358</t>
  </si>
  <si>
    <t>ພາຖາດສະແຕ່ນເລດ ແລະ ພາຖາດພ້ອມຕະແກງ ຈຳນວນ 2 ອັນ /3315</t>
  </si>
  <si>
    <t>4978446982371</t>
  </si>
  <si>
    <t>ແຜ່ນກັນຄວາມຮອນ /2371</t>
  </si>
  <si>
    <t>ແຕະຮອງ 16*16cm 46g /8360</t>
  </si>
  <si>
    <t>6967422348339</t>
  </si>
  <si>
    <t>ແຕະຮອງ 16.3*0,5cm 40g /8339</t>
  </si>
  <si>
    <t>ແຕະຮອງ 16cm 47g /8353</t>
  </si>
  <si>
    <t>ເຄື່ອງແຕ່ງໜ້າເຄັກ 17.5*3cm 15g /8261</t>
  </si>
  <si>
    <t>ແຕະຮອງ 18*0.5cm 65g /8315</t>
  </si>
  <si>
    <t>ແຕະຮອງ 19.5*19.5cm 80g /8346</t>
  </si>
  <si>
    <t>ຕະຫຼິວ 32*7.8cm 80g /GP-0056 /8148</t>
  </si>
  <si>
    <t>ໄມ້ພາຍ/20.5*4cm 41g /8177</t>
  </si>
  <si>
    <t>ຕະຫຼິວ/21*3.5cm 35g /8209</t>
  </si>
  <si>
    <t>ແປງທາເຄື່ອງປຸງ 21*4.8cm 25g /8254</t>
  </si>
  <si>
    <t>6967422348285</t>
  </si>
  <si>
    <t>ໄມ້ລີ້ງ 23Х4cm 95g /8285</t>
  </si>
  <si>
    <t>ເຄື່ອງແຕ່ງໜ້າເຄັກ 24.7*2.6*1 55g /8247</t>
  </si>
  <si>
    <t>ຈອງ 28*6*2.5cm 72g /8216</t>
  </si>
  <si>
    <t>ຈອງ/29.5*10 93g /8179</t>
  </si>
  <si>
    <t>ຕະຫຼິວ/29.5*8.3cm 75g /8186</t>
  </si>
  <si>
    <t>ຕະຫຼິວ/29.5*8.3cm 91g /8193</t>
  </si>
  <si>
    <t>6967422348292</t>
  </si>
  <si>
    <t>ໄມ້ລີ້ງ 30Х4,3cm 163g /8292</t>
  </si>
  <si>
    <t>6967422348155</t>
  </si>
  <si>
    <t>ຕະຫຼິວ 32*7.8cm 80g /GP-0057 /8155</t>
  </si>
  <si>
    <t>ຈອງ/29.5*8.3cm 93g /8162</t>
  </si>
  <si>
    <t>ມືຈັບສິລິໂຄນ 8*4cm 26g /8322</t>
  </si>
  <si>
    <t>ຖົງເກັບຄວາມເຢັນ 3184</t>
  </si>
  <si>
    <t>ຖົງເກັບຄວາມເຢັນ/ຮ້ອນ 500 ML /6581</t>
  </si>
  <si>
    <t>ຖົງເກັບຄວາມເຢັນ/ຮ້ອນ 30×36×14cm /6543</t>
  </si>
  <si>
    <t>ຖົງເກັບຄວາມເຢັນ/ຮ້ອນ 21×26×13cm /6550</t>
  </si>
  <si>
    <t>ຖົງເກັບຄວາມເຢັນ/ຮ້ອນ 21×22×13cm /6567</t>
  </si>
  <si>
    <t>4582111356086</t>
  </si>
  <si>
    <t>ກະເປົ໋າເກັບຄວາມເຢັນ /6086</t>
  </si>
  <si>
    <t>ແຜ່ນເຈວເຢັນຫຼຸດໄຂ້ /1174</t>
  </si>
  <si>
    <t>4971902921198</t>
  </si>
  <si>
    <t>ແຜ່ນເຈວເຢັນຫຼຸດໄຂ້ /1198</t>
  </si>
  <si>
    <t>4905687353189</t>
  </si>
  <si>
    <t>ອັນຕິດສາຍໄຟ /3189</t>
  </si>
  <si>
    <t>ກະດານໄມ້ /2545</t>
  </si>
  <si>
    <t>ກະດານໄມ້ 40x60cm /5355</t>
  </si>
  <si>
    <t>4974835050577</t>
  </si>
  <si>
    <t>ແຜ່ນຮອງຈອກ /0577</t>
  </si>
  <si>
    <t>ມີດຂູດໜັງດ້ານ /0521</t>
  </si>
  <si>
    <t>ກັນຂອບຫລ່ຽມໂຕະ /1685</t>
  </si>
  <si>
    <t>ແປງຖູ /7244</t>
  </si>
  <si>
    <t>4965534186629</t>
  </si>
  <si>
    <t>ຊັ້ນວາງ /6629</t>
  </si>
  <si>
    <t>ແຜ່ນກະດານຫ້ອຍ /5831</t>
  </si>
  <si>
    <t>ນ້ຳລຶບ ຊິເວີ້ 7ml/SH8815/7515</t>
  </si>
  <si>
    <t>ນ້ຳລຶບ ຊິເວີ້ 8ml/SH023/6244</t>
  </si>
  <si>
    <t>ນ້ຳລຶບ ຊິເວີ້ /SH006/0082</t>
  </si>
  <si>
    <t>ນ້ຳລຶບ ຊິເວີ້/SH008/0105</t>
  </si>
  <si>
    <t>ນ້ຳລຶບ ຊິເວີ້/SH102/0371</t>
  </si>
  <si>
    <t>6950126108705</t>
  </si>
  <si>
    <t>ນ້ຳລຶບ ຊິເວີ້/SH188/8705</t>
  </si>
  <si>
    <t>ບິກລຶບຄໍາຜິດ /0552</t>
  </si>
  <si>
    <t>ນໍ້າລຶບຄໍາຜິດ /1293</t>
  </si>
  <si>
    <t>4520297031366</t>
  </si>
  <si>
    <t>ນໍ້າລຶບຄໍາຜິດ /1366</t>
  </si>
  <si>
    <t>ນໍ້າລຶບຄໍາຜິດ /1373</t>
  </si>
  <si>
    <t>ເຈ້ຍລຶບ12m*5mm/CR-K58 /4851</t>
  </si>
  <si>
    <t>ເທບລຶບຄໍາຜິດ /1389</t>
  </si>
  <si>
    <t>ເຈ້ຍລຶບ 16m/CR-K53 /1515</t>
  </si>
  <si>
    <t>ເທບລຶບຄໍາຜິດ /8944</t>
  </si>
  <si>
    <t>ເທບລຶບຄໍາຜິດ /2080</t>
  </si>
  <si>
    <t>ເທບລຶບຄໍາຜິດ /0736</t>
  </si>
  <si>
    <t>ເທບລຶບຄໍາຜິດ /5573</t>
  </si>
  <si>
    <t>ເທບລຶບຄໍາຜິດ 5mm 8m /1618</t>
  </si>
  <si>
    <t>ເທບລຶບຄໍາຜິດ /6636</t>
  </si>
  <si>
    <t>ເຈ້ຍລຶບ 6m/CR-K51 /1478</t>
  </si>
  <si>
    <t>ເທບລຶບຄໍາຜິດ /1625</t>
  </si>
  <si>
    <t>6972183970156</t>
  </si>
  <si>
    <t>CORRECTION TAPE/70156</t>
  </si>
  <si>
    <t>ເທບລຶບຄໍາຜິດ /7078</t>
  </si>
  <si>
    <t>ເທບລຶບຄໍາຜິດ /7207</t>
  </si>
  <si>
    <t>ເຈ້ຍລຶບ 8m*5mm/CR-1093 /7272</t>
  </si>
  <si>
    <t>ເຈ້ຍລຶບ8m*5mm/CR-K11 /0115</t>
  </si>
  <si>
    <t>ເຈ້ຍລຶບ8m/CR-K54 /1614</t>
  </si>
  <si>
    <t>ເຈ້ຍລຶບ 8m/CR-K56 /4813</t>
  </si>
  <si>
    <t>CORRECTION TAPE/96734</t>
  </si>
  <si>
    <t>ເຈ້ຍລຶບ/CR-1060 /0602</t>
  </si>
  <si>
    <t>6926646837135</t>
  </si>
  <si>
    <t>ເຈ້ຍລຶບ/CR-1060RE /7135</t>
  </si>
  <si>
    <t>ເຈ້ຍລຶບ/CR-2020 /7050</t>
  </si>
  <si>
    <t>ເຈ້ຍລຶບ/CR-K19 /0191</t>
  </si>
  <si>
    <t>ເຈ້ຍລຶບ/CR-K52 /1492</t>
  </si>
  <si>
    <t>ເຈ້ຍລຶບ /CR-K57 /4837</t>
  </si>
  <si>
    <t>Pet ເຈ້ຍລຶບ/CR-2015 /7357</t>
  </si>
  <si>
    <t>Pet ເຈ້ຍລຶບ/CR-2025 /7395</t>
  </si>
  <si>
    <t>Pet ເຈ້ຍລຶບ/CR-925RE /7432</t>
  </si>
  <si>
    <t>ກະຕ່າຢາງ Ｌ300mm×Ｗ320mm×Ｈ216mm /3346</t>
  </si>
  <si>
    <t>4526112579310</t>
  </si>
  <si>
    <t>ຖົງໃສ່ເຄື່ອງສໍາອາງ /9310</t>
  </si>
  <si>
    <t>ມີດຕັດ ມີປົກ /1922</t>
  </si>
  <si>
    <t>ກະເປົ໋າໃສ່ເຄື່ອງສໍາອາງ /6915</t>
  </si>
  <si>
    <t>4535792406922</t>
  </si>
  <si>
    <t>ກະເປົ໋າໃສ່ເຄື່ອງສໍາອາງ /6922</t>
  </si>
  <si>
    <t>4968988075822</t>
  </si>
  <si>
    <t>ແປງແຕ່ງໜ້າ 4 /5822</t>
  </si>
  <si>
    <t>ສໍາລີກ້ານ /5778</t>
  </si>
  <si>
    <t>ຖົງຜ້າຄັດຕ໊ອນໃສ່ເຄື່ອງ (ລາຍໝາກກ້ວຍ) /5978</t>
  </si>
  <si>
    <t>ຖົງຜ້າຄັດຕ໊ອນໃສ່ເຄື່ອງ (ລາຍໝີ) /4926</t>
  </si>
  <si>
    <t>ຖົງຜ້າຄັດຕ໊ອນໃສ່ເຄື່ອງ (ລາຍລູກໝາກ ບິຊອນ) /5088</t>
  </si>
  <si>
    <t>4560141084940</t>
  </si>
  <si>
    <t>ຖົງຜ້າຄັດຕ໊ອນໃສ່ເຄື່ອງ (ລາຍໝ!ກເຊີລີ້) /4940</t>
  </si>
  <si>
    <t>ຖົງຜ້າຄັດຕ໊ອນໃສ່ເຄື່ອງ (ລາຍດອກ) /4933</t>
  </si>
  <si>
    <t>4560141085961</t>
  </si>
  <si>
    <t>ຖົງຜ້າຄັດຕ໊ອນໃສ່ເຄື່ອງ (ລາຍໝີພໍລ້າ) /5961</t>
  </si>
  <si>
    <t>ຖົງຜ້າຄັດຕ໊ອນໃສ່ເຄື່ອງ (ລາຍລູກນົກ ຊິມະ) /5095</t>
  </si>
  <si>
    <t>ຖົງມືຝ້າຍ L 77609 /6092</t>
  </si>
  <si>
    <t>ຖົງມືຝ້າຍ M 77608 /6085</t>
  </si>
  <si>
    <t>6954060000309</t>
  </si>
  <si>
    <t>ຜ້າເຊັດຕີນ/(40X60 Cm)/0309</t>
  </si>
  <si>
    <t>6954060000316</t>
  </si>
  <si>
    <t>ຜ້າເຊັດຕີນ/(50X80 Cm)/0316</t>
  </si>
  <si>
    <t>ຖົງມືຝ້າຍ (GY) /4645</t>
  </si>
  <si>
    <t>4580133797160</t>
  </si>
  <si>
    <t>ຜ້າຄາດຫົວ /7160</t>
  </si>
  <si>
    <t>4573319270564</t>
  </si>
  <si>
    <t>ອຸປະກອນງານຝີມື ມຸກ ເຈາະ 1 ຮູ (10mm) /0564</t>
  </si>
  <si>
    <t>4573319270571</t>
  </si>
  <si>
    <t>ອຸປະກອນງານຝີມື ມຸກ ເຈາະ 1 ຮູ (12mm) /0571</t>
  </si>
  <si>
    <t>ພັບແຕ່ງໜ້າ /0796</t>
  </si>
  <si>
    <t>ສໍາລີກ້ານ /0135</t>
  </si>
  <si>
    <t>Home medical supplies</t>
  </si>
  <si>
    <t>4526112178001</t>
  </si>
  <si>
    <t>ສໍາລີຜັນຫູ 200 ກ້ານ /8001</t>
  </si>
  <si>
    <t>ສໍາລີກ້ານ /2019</t>
  </si>
  <si>
    <t>ສໍາລີກ້ານ /5716</t>
  </si>
  <si>
    <t>ສໍາລີກ້ານ /5785</t>
  </si>
  <si>
    <t>ສໍາລີກ້ານ /5792</t>
  </si>
  <si>
    <t>ສໍາລີກ້ານ/8182</t>
  </si>
  <si>
    <t>6945637818182</t>
  </si>
  <si>
    <t>ສໍາລີ ສໍາລັບແຕ່ງໜ້າ /5709</t>
  </si>
  <si>
    <t>4955959167419</t>
  </si>
  <si>
    <t>ຖ້ວຍສຳຫຼັບໃສ່ສຸ່ມຂະໜາດ L ສີຟ້າ /7419</t>
  </si>
  <si>
    <t>4955959167426</t>
  </si>
  <si>
    <t>ຖ້ວຍສຳຫຼັບໃສ່ສຸ່ມຂະໜາດ L ສີນ້ຳຕານ /7426</t>
  </si>
  <si>
    <t>ຖ້ວຍສຳຫຼັບໃສ່ສຸ່ມຂະໜາດ M ສີຟ້າ /7518</t>
  </si>
  <si>
    <t>4955959167525</t>
  </si>
  <si>
    <t>ຖ້ວຍສຳຫຼັບໃສ່ສຸ່ມຂະໜາດ M ສີນ້ຳຕານ /7525</t>
  </si>
  <si>
    <t>ຖ້ວຍ /7617</t>
  </si>
  <si>
    <t>4955959167624</t>
  </si>
  <si>
    <t>ຖ້ວຍ /7624</t>
  </si>
  <si>
    <t>ແຜ່ນຮອງກອງດູດອາກາດ /0955</t>
  </si>
  <si>
    <t>4943273100342</t>
  </si>
  <si>
    <t>ໄມ້ແກະກະປູ /0342</t>
  </si>
  <si>
    <t>4991203121448</t>
  </si>
  <si>
    <t>ເຫຼັກໜີບກ້າມປູແລະເປື້ອກແຂງ /1448</t>
  </si>
  <si>
    <t>4991203171214</t>
  </si>
  <si>
    <t>ມິດຕັດສຳຫຼັບຕັດກາມປູ /1214</t>
  </si>
  <si>
    <t>ສະກອດເທັບແພັກເຄື່ອງ (45mmX10m) /0886</t>
  </si>
  <si>
    <t>ຖົງຫິ້ວເຄື່ອງ /7823</t>
  </si>
  <si>
    <t>4582111357809</t>
  </si>
  <si>
    <t>ຖົງຫິ້ວເຄື່ອງ (ໃຫຍ່) /7809</t>
  </si>
  <si>
    <t>ຖົງຫິ້ວເຄື່ອງ (ກາງ) /7816</t>
  </si>
  <si>
    <t>4520297921902</t>
  </si>
  <si>
    <t>ອຸປະກອນງານຝີມື /1902</t>
  </si>
  <si>
    <t>4520297121531</t>
  </si>
  <si>
    <t>ອຸປະກອນງານຝີມື ມຸກຄິີມ 3mm /1531</t>
  </si>
  <si>
    <t>4520297121548</t>
  </si>
  <si>
    <t>ອຸປະກອນງານຝີມື ມຸກຄິີມ 4 mm /1548</t>
  </si>
  <si>
    <t>4520297121555</t>
  </si>
  <si>
    <t>ອຸປະກອນງານຝີມື ມຸກຄິີມ 6 mm /1555</t>
  </si>
  <si>
    <t>4520297121500</t>
  </si>
  <si>
    <t>ອຸປະກອນງານຝີມື ມຸກຂາວ 3 mm /1500</t>
  </si>
  <si>
    <t>4520297121517</t>
  </si>
  <si>
    <t>ອຸປະກອນງານຝີມື ມຸກຂາວ 4 mm /1517</t>
  </si>
  <si>
    <t>4520297121524</t>
  </si>
  <si>
    <t>ອຸປະກອນງານຝີມື ມຸກຂາວ 6 mm /1524</t>
  </si>
  <si>
    <t>4904342008099</t>
  </si>
  <si>
    <t>ໄມ້ບັນທັດ /8099</t>
  </si>
  <si>
    <t>4964549055104</t>
  </si>
  <si>
    <t>ລວດ ສີທອງ /5104</t>
  </si>
  <si>
    <t>packaging supplies</t>
  </si>
  <si>
    <t>4964549055098</t>
  </si>
  <si>
    <t>ລວດ ສີເງິນ /5098</t>
  </si>
  <si>
    <t>CRAYON GP-669 0130</t>
  </si>
  <si>
    <t>4968988073897</t>
  </si>
  <si>
    <t>ກ່ອງໃສ່ຄີມ /3897</t>
  </si>
  <si>
    <t>8666661917433</t>
  </si>
  <si>
    <t>ສະຕິກເກີ້ແບບສ້າງສັນ KO_XINYI_28 /7433</t>
  </si>
  <si>
    <t>STICKER</t>
  </si>
  <si>
    <t>6976545415125</t>
  </si>
  <si>
    <t>ສະຕິກເກີ້ແບບສ້າງສັນ KO_XINYI_31 /5125</t>
  </si>
  <si>
    <t>6958896998588</t>
  </si>
  <si>
    <t>ສະຕິກເກີ້ແບບສ້າງສັນ KO_XINYI_35 /8588</t>
  </si>
  <si>
    <t>ສະຕິກເກີ້ແບບສ້າງສັນ KO_XINYI_59 /2357</t>
  </si>
  <si>
    <t>ສະຕິກເກີ້ແບບສ້າງສັນ KO_XINYI_21 /0026</t>
  </si>
  <si>
    <t>6975951240420</t>
  </si>
  <si>
    <t>ສະຕິກເກີ້ແບບສ້າງສັນ KO_XINYI_58 /0504</t>
  </si>
  <si>
    <t>ສະຕິກເກີ້ແບບສ້າງສັນ KO_XINYI_13 /4659</t>
  </si>
  <si>
    <t>6988585656558</t>
  </si>
  <si>
    <t>ສະຕິກເກີ້ແບບສ້າງສັນ KO_XINYI_56 /6558</t>
  </si>
  <si>
    <t>6987554682224</t>
  </si>
  <si>
    <t>ສະຕິກເກີ້ແບບສ້າງສັນ KO_XINYI_14 /2224</t>
  </si>
  <si>
    <t>6988585656567</t>
  </si>
  <si>
    <t>ສະຕິກເກີ້ແບບສ້າງສັນ KO_XINYI_37 /6567</t>
  </si>
  <si>
    <t>6988588825687</t>
  </si>
  <si>
    <t>ສະຕິກເກີ້ແບບສ້າງສັນ KO_XINYI_40 /5687</t>
  </si>
  <si>
    <t>6985643789919</t>
  </si>
  <si>
    <t>ສະຕິກເກີ້ແບບສ້າງສັນ KO_XINYI_51 /9919</t>
  </si>
  <si>
    <t>6988969348453</t>
  </si>
  <si>
    <t>ສະຕິກເກີ້ແບບສ້າງສັນ KO_XINYI_63 /8453</t>
  </si>
  <si>
    <t>6974603590180</t>
  </si>
  <si>
    <t>ສະຕິກເກີ້ແບບສ້າງສັນ KO_XINYI_27 /0180</t>
  </si>
  <si>
    <t>6974603590166</t>
  </si>
  <si>
    <t>ສະຕິກເກີ້ແບບສ້າງສັນ KO_XINYI_34 /0166</t>
  </si>
  <si>
    <t>ສະຕິກເກີ້ KO_XINYI_45 /0867</t>
  </si>
  <si>
    <t>ສະຕິກເກີ້ KO_XINYI_46 /0287</t>
  </si>
  <si>
    <t>ສະຕິກເກີ້ແບບສ້າງສັນ KO_XINYI_06 /1126</t>
  </si>
  <si>
    <t>ສະຕິກເກີ້ແບບສ້າງສັນ KO_XINYI_07 /2267</t>
  </si>
  <si>
    <t>ສະຕິກເກີ້ແບບສ້າງສັນ KO_XINYI_08 /4364</t>
  </si>
  <si>
    <t>ສະຕິກເກີ້ແບບສ້າງສັນ KO_XINYI_26 /5122</t>
  </si>
  <si>
    <t>ສະຕິກເກີ້ແບບສ້າງສັນ KO_XINYI_15 /9126</t>
  </si>
  <si>
    <t>ສະຕິກເກີ້ແບບສ້າງສັນ KO_XINYI_16 /9133</t>
  </si>
  <si>
    <t>ສະຕິກເກີ້ແບບສ້າງສັນ KO_XINYI_23 /1750</t>
  </si>
  <si>
    <t>6985643789519</t>
  </si>
  <si>
    <t>ສະຕິກເກີ້ແບບສ້າງສັນ KO_XINYI_55 /9157</t>
  </si>
  <si>
    <t>ແປງຖູ /6320</t>
  </si>
  <si>
    <t>4981769205973</t>
  </si>
  <si>
    <t>ຊຸດອຸປະກອນຖັກໝີ /5973</t>
  </si>
  <si>
    <t>4981769205966</t>
  </si>
  <si>
    <t>ຊຸດອຸປະກອນຖັກແກະ /5966</t>
  </si>
  <si>
    <t>4516750208147</t>
  </si>
  <si>
    <t>ເຂັມຖັກແລ໋ນ /8147</t>
  </si>
  <si>
    <t>6954060000422</t>
  </si>
  <si>
    <t>ຜ້າເຊັດຕີນ/(40X60 Cm)/0422</t>
  </si>
  <si>
    <t>6954060000439</t>
  </si>
  <si>
    <t>ຜ້າເຊັດຕີນ/(50X80 Cm)/0439</t>
  </si>
  <si>
    <t>ຊຸດເຂັມ /0162</t>
  </si>
  <si>
    <t>ດອກໄຟປະດັບ Crystal 2m/GP-1125 /1680</t>
  </si>
  <si>
    <t>4965412254310</t>
  </si>
  <si>
    <t>ແນວຕິດແຕ່ງເລັບ (ໂບໃສ) /4310</t>
  </si>
  <si>
    <t>4965412254327</t>
  </si>
  <si>
    <t>ແນວຕິດແຕ່ງເລັບ (ຫົວໃຈແດງ) /4327</t>
  </si>
  <si>
    <t>4965412254334</t>
  </si>
  <si>
    <t>ແນວຕິດແຕ່ງເລັບ (ໂບຟ້າ) /4334</t>
  </si>
  <si>
    <t>4965412254341</t>
  </si>
  <si>
    <t>ແນວຕິດແຕ່ງເລັບ (ຫົວໃຈບົວ) /4341</t>
  </si>
  <si>
    <t>ແປງປັດຝຸ່ນ /4297</t>
  </si>
  <si>
    <t>ແປງປັດຝຸ່ນ /4303</t>
  </si>
  <si>
    <t>4965412254105</t>
  </si>
  <si>
    <t>ແປງສິລິໂຄນ /4105</t>
  </si>
  <si>
    <t>4965412254112</t>
  </si>
  <si>
    <t>ແປງສິລິໂຄນ /4112</t>
  </si>
  <si>
    <t>6974022957090</t>
  </si>
  <si>
    <t>ສະຕິກເກີ້ແບບສ້າງສັນ KO_XINYI_01 /7090</t>
  </si>
  <si>
    <t>ສະຕິກເກີ້ແບບສ້າງສັນ KO_XINYI_02 /7045</t>
  </si>
  <si>
    <t>6974022957106</t>
  </si>
  <si>
    <t>ສະຕິກເກີ້ແບບສ້າງສັນ KO_XINYI_03 /7106</t>
  </si>
  <si>
    <t>ສະຕິກເກີ້ແບບສ້າງສັນ KO_XINYI_25 /8028</t>
  </si>
  <si>
    <t>6973740421807</t>
  </si>
  <si>
    <t>ສະຕິກເກີ້ແບບສ້າງສັນ KO_XINYI_38 /1807</t>
  </si>
  <si>
    <t>ສະຕິກເກີ້ແບບສ້າງສັນ KO_XINYI_50 /1944</t>
  </si>
  <si>
    <t>4906137316310</t>
  </si>
  <si>
    <t>ກ່ອງໃສ PS /6310</t>
  </si>
  <si>
    <t>4965412251906</t>
  </si>
  <si>
    <t>ລາຍຕິດແຕ່ງເລັບ ສັນຍາລັກອັງກິດ /1906</t>
  </si>
  <si>
    <t>4965412251883</t>
  </si>
  <si>
    <t>ລາຍຕິດແຕ່ງເລັບ ສັນຍາລັກຈີນ /1883</t>
  </si>
  <si>
    <t>4965412251890</t>
  </si>
  <si>
    <t>ລາຍຕິດແຕ່ງເລັບ ລາຍດອກໄມ້ /1890</t>
  </si>
  <si>
    <t>ລາຍຕິດແຕ່ງເລັບ /1913</t>
  </si>
  <si>
    <t>4582757870083</t>
  </si>
  <si>
    <t>ຈອກເຊລາມິກ /0083</t>
  </si>
  <si>
    <t>ຈອກ /0601</t>
  </si>
  <si>
    <t>ຈອກຢາງໃສ /0719</t>
  </si>
  <si>
    <t>4955959160816</t>
  </si>
  <si>
    <t>ຈອກ /0816</t>
  </si>
  <si>
    <t>ຈອກຢາງໃສ /0818</t>
  </si>
  <si>
    <t>ຈອກ /0915</t>
  </si>
  <si>
    <t>4955959151111</t>
  </si>
  <si>
    <t>ຈອກຢາງ PP + ຝາຢາງ PP /1111</t>
  </si>
  <si>
    <t>ຈອກມີຫູ /1665</t>
  </si>
  <si>
    <t>4905596111672</t>
  </si>
  <si>
    <t>ຈອກມີຫູ /1672</t>
  </si>
  <si>
    <t>4905596111764</t>
  </si>
  <si>
    <t>ຈອກມີຫູ /1764</t>
  </si>
  <si>
    <t>ຈອກຢາງ PP + ຝາຢາງ PP /1906</t>
  </si>
  <si>
    <t>4955959151913</t>
  </si>
  <si>
    <t>ຈອກຢາງ PP + ຝາຢາງ PP /1913</t>
  </si>
  <si>
    <t>ຈອກຢາງ PP /4304</t>
  </si>
  <si>
    <t>4955959144717</t>
  </si>
  <si>
    <t>ຈອກຢາງໃສ /4717</t>
  </si>
  <si>
    <t>ຈອກຢາງ PP /4914</t>
  </si>
  <si>
    <t>ຈອກຢາງ PP /4921</t>
  </si>
  <si>
    <t>ຈອກເຈ້ຍໃສ່ອາຫານ ໂອກະຊຸ ເບິ5 50ອັນ /7727</t>
  </si>
  <si>
    <t>ຈອກເຈ້ຍໃສ່ອາຫານ ໂອກະຊຸ ເບິ6 50ອັນ /7734</t>
  </si>
  <si>
    <t>4571111057741</t>
  </si>
  <si>
    <t>ຈອກເຈ້ຍໃສ່ອາຫານ ໂອກະຊຸ ເບິ8 50ອັນ /7741</t>
  </si>
  <si>
    <t>ຈອກເຈ້ຍໃສ່ອາຫານ ໂອກະຊຸ ແບບສີ່ຫລ່ຽມ 50ອັນ /7758</t>
  </si>
  <si>
    <t>4571111057765</t>
  </si>
  <si>
    <t>ຈອກເຈ້ຍໃສ່ອາຫານ ໂອກະຊຸ ແບບຍາວ 50ອັນ /7765</t>
  </si>
  <si>
    <t>ຈອກຢາງ PP + ຝາຢາງ PP /7900</t>
  </si>
  <si>
    <t>ຈອກ/8291</t>
  </si>
  <si>
    <t>ຈອກ/8307</t>
  </si>
  <si>
    <t>ຈອກ/8314</t>
  </si>
  <si>
    <t>ຈອກ/8321</t>
  </si>
  <si>
    <t>1234560018499</t>
  </si>
  <si>
    <t>ຈອກ/8499</t>
  </si>
  <si>
    <t>ຈອກຢາງ PP /9805</t>
  </si>
  <si>
    <t>ຈອກໃສ່ຂີ້ກອກຢາ /9682</t>
  </si>
  <si>
    <t>ແຜ່ນຮອງ ສໍາລັບຕູ້ /0663</t>
  </si>
  <si>
    <t>4900662721274</t>
  </si>
  <si>
    <t>ຜ້າຮອງ /1274</t>
  </si>
  <si>
    <t>ແຜ່ນຮອງ ສໍາລັບຕູ້ /1349</t>
  </si>
  <si>
    <t>4968951212384</t>
  </si>
  <si>
    <t>ແຜ່ນຮອງ ສໍາລັບຕູ້ /2384</t>
  </si>
  <si>
    <t>ແຜ່ນຮອງ ສໍາລັບຕູ້ /3850</t>
  </si>
  <si>
    <t>4903717609886</t>
  </si>
  <si>
    <t>ແຜ່ນຮອງ ສໍາລັບຕູ້ /9886</t>
  </si>
  <si>
    <t>6970653081289</t>
  </si>
  <si>
    <t>Cup_GP-2774 1x2</t>
  </si>
  <si>
    <t>4965534655187</t>
  </si>
  <si>
    <t>ຂໍເກາະຈອກ /5187</t>
  </si>
  <si>
    <t>ຈອກມີຝາປິດ /5199</t>
  </si>
  <si>
    <t>ຈອກຢາງ XB5995 /8892</t>
  </si>
  <si>
    <t>4968583223369</t>
  </si>
  <si>
    <t>ຢາງມັດຜົມ /3369</t>
  </si>
  <si>
    <t>ຢາງມັດຜົມ /1082</t>
  </si>
  <si>
    <t>4571137123703</t>
  </si>
  <si>
    <t>ບ່ວງ /3703</t>
  </si>
  <si>
    <t>4978446009412</t>
  </si>
  <si>
    <t>ຖ້ວຍຢາງຍາວ /9412</t>
  </si>
  <si>
    <t>4968988001562</t>
  </si>
  <si>
    <t>ຜ້າກັ້ງ 3 ພືນ/1562</t>
  </si>
  <si>
    <t>ແນວໜີບຢື່ດຜ້າກັ້ງ/8068</t>
  </si>
  <si>
    <t>ເຫລັກໜີບຫ້ອຍຜ້າກັ້ງກັບລາງຜ້າກັ້ງ/6955</t>
  </si>
  <si>
    <t>ເຫລັກໜີບຫ້ອຍຜ້າກັ້ງກັບລາງຜ້າກັ້ງ 2 ຊຸດ/5732 /5953</t>
  </si>
  <si>
    <t>ແນວໜີບຢື່ດຜ້າກັ້ງ/4805</t>
  </si>
  <si>
    <t>4964549051755</t>
  </si>
  <si>
    <t>ເຫລັກຂັດຫ້ອຍຜ້າກັ້ງ/1755</t>
  </si>
  <si>
    <t>ເຫລັກຂັດຫ້ອຍຜ້າກັ້ງ/1762</t>
  </si>
  <si>
    <t>ແມ່ເຫລັກຢືດຜ້າກັ້ງ /8849</t>
  </si>
  <si>
    <t>4964549044559</t>
  </si>
  <si>
    <t>ລູກລໍ້ຫ້ອຍຜ້າກັ້ງສຳລັບລາງຜ້າກັ້ງ 10 ອັນ /4559</t>
  </si>
  <si>
    <t>ເຊືອມັດຜ້າກັ້ງ 4 ອັນ /2931</t>
  </si>
  <si>
    <t>4977794094903</t>
  </si>
  <si>
    <t>ເຊືອມັດຜ້າກັ້ງ/4903</t>
  </si>
  <si>
    <t>ແໜບໜີບ /6286</t>
  </si>
  <si>
    <t>ຈອງໃບພັດແບບຮູ ສຳຫຼັບຕັກບີ້ນທອດໄຂ /2524</t>
  </si>
  <si>
    <t>1234560012800</t>
  </si>
  <si>
    <t>ໜອນອີງ /2800</t>
  </si>
  <si>
    <t>1234560012817</t>
  </si>
  <si>
    <t>ໜອນກອດ /2817</t>
  </si>
  <si>
    <t>1234975012822</t>
  </si>
  <si>
    <t>ເບາະຮອງນັ່ງ/2822</t>
  </si>
  <si>
    <t>1234795012822</t>
  </si>
  <si>
    <t>1234795012839</t>
  </si>
  <si>
    <t>ເບາະຮອງນັ່ງ/2839</t>
  </si>
  <si>
    <t>1234795012846</t>
  </si>
  <si>
    <t>ເບາະຮອງນັ່ງ/2846</t>
  </si>
  <si>
    <t>ເບາະຮອງນັ່ງ/2860</t>
  </si>
  <si>
    <t>1234975012877</t>
  </si>
  <si>
    <t>ເບາະຮອງນັ່ງ /2877</t>
  </si>
  <si>
    <t>4582111354808</t>
  </si>
  <si>
    <t>ກະເປົ໋າ /4808</t>
  </si>
  <si>
    <t>ກະເປົ໋າ(ນ້ອຍ) ໃສ່ໂທລະສັບ ແລະ ອຸປະກອນ /7007</t>
  </si>
  <si>
    <t>4510085122697</t>
  </si>
  <si>
    <t>ກະເປົ໋າໃສ່ໂທລະສັບ /2697</t>
  </si>
  <si>
    <t>4582111356994</t>
  </si>
  <si>
    <t>ກະເປົ໋າ(ນ້ອຍ) ໃສ່ໂທລະສັບ ແລະ ອຸປະກອນ /6994</t>
  </si>
  <si>
    <t>4542804112740</t>
  </si>
  <si>
    <t>ຊົບໝອນຂ້າງ Ｌ210mm×Ｗ155mm×Ｈ6mm /2740</t>
  </si>
  <si>
    <t>4542804105773</t>
  </si>
  <si>
    <t>ຊົບໝອນຂ້າງ Ｌ225mm×Ｗ155mm×Ｈ10mm /5773</t>
  </si>
  <si>
    <t>ຈຸກອັດຫູ /5989</t>
  </si>
  <si>
    <t>ກິ໊ບໜີບຜົມ 30 mm/2 ອັນ /3931</t>
  </si>
  <si>
    <t>ກິ໊ບໜີບຜົມ 35 mm/2 ອັນ /3924</t>
  </si>
  <si>
    <t>ກິ໊ບໜີບຜົມ 40 mm/2 ອັນ /3917</t>
  </si>
  <si>
    <t>4968583500477</t>
  </si>
  <si>
    <t>ແຜ່ນຮອງນິ້ວໂປ້ 2 ອັນ /0477</t>
  </si>
  <si>
    <t>4582111353887</t>
  </si>
  <si>
    <t>ກະເປົ໋າ /3887</t>
  </si>
  <si>
    <t>4582111353894</t>
  </si>
  <si>
    <t>ກະເປົ໋າ /3894</t>
  </si>
  <si>
    <t>ກະເປົ໋າ /3900</t>
  </si>
  <si>
    <t>4582111353917</t>
  </si>
  <si>
    <t>ກະເປົ໋າ /3917</t>
  </si>
  <si>
    <t>4526112586035</t>
  </si>
  <si>
    <t>ໝອນຂ້ງຮູບດາວ Ｌ350mm×Ｗ380mm×Ｈ110mm /6035</t>
  </si>
  <si>
    <t>4982790236141</t>
  </si>
  <si>
    <t>ແຜ່ນຜ້າຢີນເດນິມ 30x35CM /6141</t>
  </si>
  <si>
    <t>4982790236158</t>
  </si>
  <si>
    <t>ແຜ່ນຜ້າລາຍໄມ້ 30x35CM /6158</t>
  </si>
  <si>
    <t>4975136000179</t>
  </si>
  <si>
    <t>ປຸມເປົ້າ /0179</t>
  </si>
  <si>
    <t>ຄັດເຕີ້/DL3060 /6450</t>
  </si>
  <si>
    <t>ມີດຕັດໜັງເລັບ /4611</t>
  </si>
  <si>
    <t>ຊຸດບ່ວງສ້ອມ /0495</t>
  </si>
  <si>
    <t>ບ່ວງ /0884</t>
  </si>
  <si>
    <t>ບ່ວງ /0907</t>
  </si>
  <si>
    <t>ບ່ວງ /0914</t>
  </si>
  <si>
    <t>ບ່ວງສ້ອມມີດແບບພົກພາ /1414</t>
  </si>
  <si>
    <t>ຊຸດບ່ວງໄມ້ສ້ອມ /0012</t>
  </si>
  <si>
    <t>6240704390029</t>
  </si>
  <si>
    <t>ຊຸດບ່ວງໄມ້ສ້ອມ /0029</t>
  </si>
  <si>
    <t>ຊຸດບ່ວງໄມ້ສ້ອມ /0036</t>
  </si>
  <si>
    <t>ບ່ວງສ້ອມເປັນຄູ່ /3437</t>
  </si>
  <si>
    <t>ຊຸດບ່ວງສ້ອມ /5347</t>
  </si>
  <si>
    <t>ຊຸດບ່ວງໄມ້ທູ່ XB0507 /0025</t>
  </si>
  <si>
    <t>ຊຸດບ່ວງໄມ້ທູ່ XB0507 /3209</t>
  </si>
  <si>
    <t>ຊຸດບ່ວງໄມ້ທູ່ XB5002 /0032</t>
  </si>
  <si>
    <t>ຊຸດບ່ວງໄມ້ທູ່ XB5003 /0049</t>
  </si>
  <si>
    <t>ປ້າຍລາຍຊື່ /0108</t>
  </si>
  <si>
    <t>ປ້າຍລາຍຊື່ /0580</t>
  </si>
  <si>
    <t>ມີດຕັດ /0578</t>
  </si>
  <si>
    <t>ເຄື່ອງຕັດເຈ້ຍ /1935</t>
  </si>
  <si>
    <t>6983654220656</t>
  </si>
  <si>
    <t>ມິດຕັດ  /220656</t>
  </si>
  <si>
    <t>ຄັດເຕີ້/DL3082 /3145</t>
  </si>
  <si>
    <t>ຄັດເຕີ້/DL3085 /3589</t>
  </si>
  <si>
    <t>ຄັດເຕີ້/DL3062 /4005</t>
  </si>
  <si>
    <t>ເຄື່ອງຕັດເຈ້ຍ /9216</t>
  </si>
  <si>
    <t>1234560009794</t>
  </si>
  <si>
    <t>ຄັດເຕີ້/AD2087 /9794</t>
  </si>
  <si>
    <t>ຄັດເຕີ້/993 GP-980 /9800</t>
  </si>
  <si>
    <t>ເຄື່ອງຕັດເຈ້ຍ A4/DL829-4 /3909</t>
  </si>
  <si>
    <t>ເຄື່ອງຕັດເຈ້ຍ A4/909-4 /0945</t>
  </si>
  <si>
    <t>ເຄື່ອງຕັດເຈ້ຍ A4/909-5 /0952</t>
  </si>
  <si>
    <t>ເຄື່ອງຕັດເຈ້ຍ B3/DL829-1 /3879</t>
  </si>
  <si>
    <t>6972854795330</t>
  </si>
  <si>
    <t>ຄັດເຕີ້/DL3055/5330</t>
  </si>
  <si>
    <t>ຄັດເຕີ້/DL3070/3383</t>
  </si>
  <si>
    <t>ຄັດເຕີ້/DL3072/3406</t>
  </si>
  <si>
    <t>ຄັດເຕີ້/DL3073/3413</t>
  </si>
  <si>
    <t>ຄັດເຕີ້ /DL3076 /6627</t>
  </si>
  <si>
    <t>ຄັດເຕີ້/DL3090/3437</t>
  </si>
  <si>
    <t>ຄັດເຕີ້/DL3091/3444</t>
  </si>
  <si>
    <t>ຄັດເຕີ້/DL3105/0948</t>
  </si>
  <si>
    <t>ຄັດເຕີ້/DL3106/0955</t>
  </si>
  <si>
    <t>4571137121075</t>
  </si>
  <si>
    <t>ມີດຄັດເຕີ້ /1075</t>
  </si>
  <si>
    <t>ມີດຄັດເຕີ້ /5971</t>
  </si>
  <si>
    <t>4968988090931</t>
  </si>
  <si>
    <t>ມີດຄັດເຕີ້ 118mm /0931</t>
  </si>
  <si>
    <t>ມີດຄັດເຕີ້ /4138</t>
  </si>
  <si>
    <t>ຂຽງໄມ້ສີ່ຫຼຽມ /7314</t>
  </si>
  <si>
    <t>1234560018260</t>
  </si>
  <si>
    <t>ຂຽງ/8260</t>
  </si>
  <si>
    <t>Knife/Scissors</t>
  </si>
  <si>
    <t>ຂຽງ/8277</t>
  </si>
  <si>
    <t>1234560018284</t>
  </si>
  <si>
    <t>ຂຽງ/8284</t>
  </si>
  <si>
    <t>1234560018505</t>
  </si>
  <si>
    <t>ຂຽງ/8505</t>
  </si>
  <si>
    <t>1234560018512</t>
  </si>
  <si>
    <t>ຂຽງ/8512</t>
  </si>
  <si>
    <t>4968951209094</t>
  </si>
  <si>
    <t>ຂຽງຢາງ /9094</t>
  </si>
  <si>
    <t>ແຜ່ນຮອງຕັດ /6019</t>
  </si>
  <si>
    <t>ແຜ່ນຮອງຕັດ /8641</t>
  </si>
  <si>
    <t>ແຜ່ນຮອງຕັດ /8658</t>
  </si>
  <si>
    <t>1234560004997</t>
  </si>
  <si>
    <t>ແຜ່ນບອດຕັດເຈ້ຍ 883A1/4997</t>
  </si>
  <si>
    <t>1234560005000</t>
  </si>
  <si>
    <t>ແຜ່ນບອດຕັດເຈ້ຍ 883A2/5000</t>
  </si>
  <si>
    <t>ແຜ່ນບອດຕັດເຈ້ຍ 883A3/5017</t>
  </si>
  <si>
    <t>ແຜ່ນບອດຕັດເຈ້ຍ 883A4/4980</t>
  </si>
  <si>
    <t>ແຜ່ນບອດຕັດເຈ້ຍ 883A5/5024</t>
  </si>
  <si>
    <t>4991203196026</t>
  </si>
  <si>
    <t>ແຜ່ນຮອງຕັດ ຍາວ /6026</t>
  </si>
  <si>
    <t>4944371425894</t>
  </si>
  <si>
    <t>ດອກໄມ້ຢາງ /5894</t>
  </si>
  <si>
    <t>ດອກໄມ້ຢາງ /7721</t>
  </si>
  <si>
    <t>ກາຈຳວັນທີ(ພາສາອັງກິດ) ມຶກໃນໂຕ 3MM/YT302 /3636</t>
  </si>
  <si>
    <t>ກາຈຳວັນທີ(ພາສາອັງກິດ) ມຶກໃນໂຕ 4MM/YT402 /3858</t>
  </si>
  <si>
    <t>ແປງຖູໂຕະ /7535</t>
  </si>
  <si>
    <t>4513750049978</t>
  </si>
  <si>
    <t>ໂຕໜັງສືຕົບແຕ່ງ /9978</t>
  </si>
  <si>
    <t>4513750716313</t>
  </si>
  <si>
    <t>ເມັດເພັດຕົບແຕ່ງ /6313</t>
  </si>
  <si>
    <t>ພາຍ Spatula /5198</t>
  </si>
  <si>
    <t>4978446055709</t>
  </si>
  <si>
    <t>ແມ່ພີມສຳຫຼັບຕົກແຕ່ງອາຫານເບັ່ນໂຕ ລວຍລາຍສັດ /5709</t>
  </si>
  <si>
    <t>4978446055716</t>
  </si>
  <si>
    <t>ແມ່ພີມສຳຫຼັບຕົກແຕ່ງອາຫານເບັ່ນໂຕ ລວຍລາຍລົດ /5716</t>
  </si>
  <si>
    <t>ເຄື່ອງຕົບແຕ່ງ /9297</t>
  </si>
  <si>
    <t>ເຄື່ອງຕົບແຕ່ງ /9303</t>
  </si>
  <si>
    <t>ເຄື່ອງຕົບແຕ່ງ /9310</t>
  </si>
  <si>
    <t>4589781019327</t>
  </si>
  <si>
    <t>ເຄື່ອງຕົບແຕ່ງ /9327</t>
  </si>
  <si>
    <t>4589781019334</t>
  </si>
  <si>
    <t>ເຄື່ອງຕົບແຕ່ງ /9334</t>
  </si>
  <si>
    <t>4589781019341</t>
  </si>
  <si>
    <t>ເຄື່ອງຕົບແຕ່ງ(ຮູບໝາກໄມ້) /9341</t>
  </si>
  <si>
    <t>4589781019358</t>
  </si>
  <si>
    <t>ເຄື່ອງຕົບແຕ່ງ(ຮູບເຂົ້ານົມເຄັກ) /9358</t>
  </si>
  <si>
    <t>4589781019365</t>
  </si>
  <si>
    <t>ເຄື່ອງຕົບແຕ່ງ(ຮູບດອກໄມ້) /9365</t>
  </si>
  <si>
    <t>4589781019372</t>
  </si>
  <si>
    <t>ເຄື່ອງຕົບແຕ່ງ(ຮູບຫົວໃຈ) /9372</t>
  </si>
  <si>
    <t>4589781019389</t>
  </si>
  <si>
    <t>ເຄື່ອງຕົບແຕ່ງ(ຮູບຫົວ&amp;ຝາມືແນວ) /9389</t>
  </si>
  <si>
    <t>ແຜ່ນຕິດຝາ/6297 Ｌ500mm×Ｗ60mm×Ｈ32mm /6297</t>
  </si>
  <si>
    <t>ເມັດຕົບແຕ່ງ /2611</t>
  </si>
  <si>
    <t>ເມັດຕົບແຕ່ງ /2628</t>
  </si>
  <si>
    <t>ລໍາໂພງຈິ໋ວ /8712</t>
  </si>
  <si>
    <t>ລ໋ອກເກີ້ຈິ໋ວ /8212</t>
  </si>
  <si>
    <t>4956810237937</t>
  </si>
  <si>
    <t>ແປງທຳຄວາມສະອາດຂວດນ້ຳ /7937</t>
  </si>
  <si>
    <t>ກະເຊາະໃສ່ລ້າງຜັກແລະໝາກໄມ້ແບບເລືກ /8455</t>
  </si>
  <si>
    <t>4944371428208</t>
  </si>
  <si>
    <t>ດອກໄມ້ຢາງ /8208</t>
  </si>
  <si>
    <t>ດອກໄມ້ຢາງ /8239</t>
  </si>
  <si>
    <t>4944371428222</t>
  </si>
  <si>
    <t>ດອກໄມ້ຢາງ /8222</t>
  </si>
  <si>
    <t>4944371428215</t>
  </si>
  <si>
    <t>ດອກໄມ້ຢາງ /8215</t>
  </si>
  <si>
    <t>4944371428192</t>
  </si>
  <si>
    <t>ດອກໄມ້ຢາງ /8192</t>
  </si>
  <si>
    <t>4589781024956</t>
  </si>
  <si>
    <t>ໂບມັດຜົມ /4956</t>
  </si>
  <si>
    <t>ກ່ອງໃສ່ອາຫານປະຈຳວັນ /5274</t>
  </si>
  <si>
    <t>4944371405568</t>
  </si>
  <si>
    <t>ດອກໄມ້ຢາງ /5568</t>
  </si>
  <si>
    <t>ແປງຖູແຂ້ວ 2 ແປງ /0985</t>
  </si>
  <si>
    <t>ແປງຖູແຂ້ວ 2 ແປງ /0824</t>
  </si>
  <si>
    <t>ແປງຖູແຂ້ວ 2 ແປງ /0978</t>
  </si>
  <si>
    <t>4982790410817</t>
  </si>
  <si>
    <t>ແປງຖູແຂ້ວ 2 ແປງ /0817</t>
  </si>
  <si>
    <t>ໄຫມຂັດຟັນ/0184</t>
  </si>
  <si>
    <t>ໄໝຂັດອະນາໄມແຂ້ວ 32m /2606</t>
  </si>
  <si>
    <t>ໄໝຂັດອະນາໄມແຂ້ວ 40m /2590</t>
  </si>
  <si>
    <t>ກ້ອນດັບກິ່ນໃນຕູ້ແຊ່ 70g /1224</t>
  </si>
  <si>
    <t>ກ້ອນດັບກິ່ນໃນຕູ້ກ້ອງອ່າງລ້າງຈານ 70g /1248</t>
  </si>
  <si>
    <t>ກ້ອນຫອມດັບກິ່ນບໍ່ພຶ່ງປະສົງ ກິ່ນສະບູ /9498</t>
  </si>
  <si>
    <t>ກ້ອນຫອມດັບກິ່ນບໍ່ພຶ່ງປະສົງ ຊາໂຄ /9481</t>
  </si>
  <si>
    <t>ກ້ອນຫອມດັບກິ່ນບໍ່ພຶ່ງປະສົງ ກິ່ນໝາກນາວ /9511</t>
  </si>
  <si>
    <t>ກ້ອນຫອມດັບກິ່ນບໍ່ພຶ່ງປະສົງ ກິ່ນລາເວັນເດີ /9504</t>
  </si>
  <si>
    <t>ກ້ອນຫອມດັບກິ່ນບໍ່ພຶ່ງປະສົງ ກິ່ນດອກໝື່ນລີ້ /9528</t>
  </si>
  <si>
    <t>ກ້ອນຫອມດັບກິ່ນບໍ່ພຶ່ງປະສົງ /9474</t>
  </si>
  <si>
    <t>4944371426006</t>
  </si>
  <si>
    <t>ດອກໄມ້ຢາງ /6006</t>
  </si>
  <si>
    <t>ຖົງຫິ້ວ /4337</t>
  </si>
  <si>
    <t>4991203197177</t>
  </si>
  <si>
    <t>ມີດຄັດເຕີ້ /7177</t>
  </si>
  <si>
    <t>4542804127850</t>
  </si>
  <si>
    <t>ເຈ້ຍອອກແບບ /7850</t>
  </si>
  <si>
    <t>4542804119077</t>
  </si>
  <si>
    <t>ສະຕິກເກີ້ພີມລາຍ 9 ແຜ່ນ /9077</t>
  </si>
  <si>
    <t>4542804119848</t>
  </si>
  <si>
    <t>ສະຕິກເກີ້ພີມລາຍ 9 ແຜ່ນ /9848</t>
  </si>
  <si>
    <t>4542804132267</t>
  </si>
  <si>
    <t>ກະເປົາ L /2267</t>
  </si>
  <si>
    <t>ຖົງຊິບລ໋ອກ ໂມຟຸໂມຟຸ ແພ່ນດ້າ L 9ແຜ່ນ /4997</t>
  </si>
  <si>
    <t>ກະເປົາ M /2274</t>
  </si>
  <si>
    <t>ຖົງຊິບລ໋ອກ ໂມຟຸໂມຟຸ ແພ່ນດ້າ M 14ແຜ່ນ /4980</t>
  </si>
  <si>
    <t>4542804132281</t>
  </si>
  <si>
    <t>ກະເປົາ S /2281</t>
  </si>
  <si>
    <t>ຖົງຊິບລ໋ອກ ໂມຟຸໂມຟຸ ແພ່ນດ້າ S 16ແຜ່ນ /4973</t>
  </si>
  <si>
    <t>ແນວຫ້ອຍຊິບ /4653</t>
  </si>
  <si>
    <t>ຟອຍປັດທຳຄວາມສະອາດໜ້າໂຕະ /7159</t>
  </si>
  <si>
    <t>ກ່ອງໃສ່ບິກ 6.5*6.5*10CM 131G - 3137 /3968</t>
  </si>
  <si>
    <t>Make up</t>
  </si>
  <si>
    <t>ຖາດໃສ່ແຟ້ມ/H3077C/8179</t>
  </si>
  <si>
    <t>1234560008155</t>
  </si>
  <si>
    <t>ຖາດໃສ່ແຟ້ມ/H307A/8155</t>
  </si>
  <si>
    <t>1234560008162</t>
  </si>
  <si>
    <t>ຖາດໃສ່ແຟ້ມ/H307B/8162</t>
  </si>
  <si>
    <t>ແປງທຳຄວາມສະອາດອະຂະໜາດນ້ອຍ /0192</t>
  </si>
  <si>
    <t>4905687380222</t>
  </si>
  <si>
    <t>ໃບຖຸຂັດທຳຄວາມສະອາດ /0222</t>
  </si>
  <si>
    <t>ຢາງລຶບ DH8261-30 /8095</t>
  </si>
  <si>
    <t>ໜ່ວຍກະແຈຫລ໋ອກໃຊ້ລະຫັດ/3176</t>
  </si>
  <si>
    <t>4972822320764</t>
  </si>
  <si>
    <t>ກະແຈລະຫັດລ໋ອກ /0746 /0764</t>
  </si>
  <si>
    <t>ໜ່ວຍກະແຈຫລ໋ອກໃຊ້ລະຫັດ/4732</t>
  </si>
  <si>
    <t>4982790353183</t>
  </si>
  <si>
    <t>ໜ່ວຍກະແຈຫລ໋ອກໃຊ້ລະຫັດ/3183</t>
  </si>
  <si>
    <t>ໜ່ວຍກະແຈຫລ໋ອກໃຊ້ລະຫັດ/5725</t>
  </si>
  <si>
    <t>4972822410021</t>
  </si>
  <si>
    <t>ໜ່ວຍກະແຈຫລ໋ອກໃຊ້ລະຫັດ/0021</t>
  </si>
  <si>
    <t>ກະແຈລະຫັດລ໋ອກ /0481</t>
  </si>
  <si>
    <t>ກະແຈລະຫັດລ໋ອກ /0168</t>
  </si>
  <si>
    <t>ແປງທຳຄວາມສະອາດຄາບເປື້ອນເຕົາປິ້ງ /4768</t>
  </si>
  <si>
    <t>ກ່ອງຢາ 8 ຊັ້ນ /4602</t>
  </si>
  <si>
    <t>4965534167215</t>
  </si>
  <si>
    <t>ຂວດໂຫຼແກ້ວ /7215</t>
  </si>
  <si>
    <t>ແປງທຳຄວາມສະອາດຄາບເປື້ອນໜາ /5827</t>
  </si>
  <si>
    <t>4580682870888</t>
  </si>
  <si>
    <t>ຜ້າປິດປາກ /0888</t>
  </si>
  <si>
    <t>ແຜ່ນຮອງຈອກ /2090</t>
  </si>
  <si>
    <t>4972822382083</t>
  </si>
  <si>
    <t>ແຜ່ນຮອງຈອກ /2083</t>
  </si>
  <si>
    <t>4972822382076</t>
  </si>
  <si>
    <t>ກ້ອນດູດຄວາມຊື້ນ /2076</t>
  </si>
  <si>
    <t>4975887568706</t>
  </si>
  <si>
    <t>ລົດກໍ່ສ້າງ /8706</t>
  </si>
  <si>
    <t>ແຜ່ນເຫຼັກກ້າ ຮູບລົດ /5334</t>
  </si>
  <si>
    <t>ແຜ່ນເຫຼັກກ້າ ຮູບເສື້ອຜ້າ /5327</t>
  </si>
  <si>
    <t>4969757164051</t>
  </si>
  <si>
    <t>ສະຕິກເກີຮູບ ດອກໄມ້ /4051</t>
  </si>
  <si>
    <t>4969757167922</t>
  </si>
  <si>
    <t>ສະຕິກເກີຮູບ Sukiro /7922</t>
  </si>
  <si>
    <t>4542804106312</t>
  </si>
  <si>
    <t>ສະກອດເຈ້ຍໄດຄັດ 15mmx2m /6312</t>
  </si>
  <si>
    <t>ຈານ /2628</t>
  </si>
  <si>
    <t>ຖົງຢາງຄຸມເສື້ອ /5396</t>
  </si>
  <si>
    <t>ບິກໄຮໄລ້ /6506</t>
  </si>
  <si>
    <t>ແປງທໍາຄວາມສະອາດຊັກໂຄກ /7456</t>
  </si>
  <si>
    <t>ມິດຕັດ /9563</t>
  </si>
  <si>
    <t>4905596142041</t>
  </si>
  <si>
    <t>ຖາດມົນໃສ່ອາຫານ ສີເຫລືອງ /2041</t>
  </si>
  <si>
    <t>4905596142096</t>
  </si>
  <si>
    <t>ຖາດມົນໃສ່ອາຫານ ສີປູນຂຽວ /2096</t>
  </si>
  <si>
    <t>4905596142195</t>
  </si>
  <si>
    <t>ຖາດສີ່ຫລ່ຽມໃສ່ອາຫານ ສີປູນຂຽວ /2195</t>
  </si>
  <si>
    <t>4526112547166</t>
  </si>
  <si>
    <t>ແປງທຳຄວາມສະອາດ /7166</t>
  </si>
  <si>
    <t>ແປງທຳຄວາມສະອາດຈານແບບກັ່ນຈັບ /7038</t>
  </si>
  <si>
    <t>ຖ້ວຍເຈ້ຍລວດລາຍຕົວອັກສອນ ສີຫຼ່ຽມ /0782</t>
  </si>
  <si>
    <t>ຖ້ວຍເຈ້ຍລວດລາຍຕົວອັກສອນ ຂະໜາດເບີ 06 /0751</t>
  </si>
  <si>
    <t>4978446030768</t>
  </si>
  <si>
    <t>ຖ້ວຍເຈ້ຍລວດລາຍຕົວອັກສອນ ຂະໜາດເບີ 08 /0768</t>
  </si>
  <si>
    <t>4978446030775</t>
  </si>
  <si>
    <t>ຖ້ວຍເຈ້ຍລວດລາຍຕົວອັກສອນ ຂະໜາດເບີ 09 /0775</t>
  </si>
  <si>
    <t>4978446030799</t>
  </si>
  <si>
    <t>ຖ້ວຍເຈ້ຍສີ່ຫລ່ຽວ ລວດລາຍຕົວອັກສອນ (ນ້ອຍ) /0799</t>
  </si>
  <si>
    <t>4978446030805</t>
  </si>
  <si>
    <t>ຖ້ວຍເຈ້ຍລວດລາຍຕົວອັກສອນ ສີຫຼ່ຽມ /0805</t>
  </si>
  <si>
    <t>6925512424738</t>
  </si>
  <si>
    <t>Dish Drying Rack 2476 -L/4738</t>
  </si>
  <si>
    <t>6954459200396</t>
  </si>
  <si>
    <t>Dish Drying Rack 6016-1/0396</t>
  </si>
  <si>
    <t>6946802112920</t>
  </si>
  <si>
    <t>Dish Drying Rack BH4371/2920</t>
  </si>
  <si>
    <t>4968583215104</t>
  </si>
  <si>
    <t>ຂາຕັ້ງຈານຮູບ /5104</t>
  </si>
  <si>
    <t>ຂາຕັ້ງຈານຮູບ /4779</t>
  </si>
  <si>
    <t>ຜ້າເຊັດຈານ /6398</t>
  </si>
  <si>
    <t>ຜ້າເຊັດຈານ /6404</t>
  </si>
  <si>
    <t>ຜ້າເຊັດຈານ /7166</t>
  </si>
  <si>
    <t>ໄມ້ທູ່ /4003</t>
  </si>
  <si>
    <t>4974835034010</t>
  </si>
  <si>
    <t>ໄມ້ທູ່ /4010</t>
  </si>
  <si>
    <t>ບິກໄຮ່ໄລສະທ້ອນແສງ/7260C-36 /7260</t>
  </si>
  <si>
    <t>ບິກໄຮ່ໄລສະທ້ອນແສງ/A-8154-36 /1542</t>
  </si>
  <si>
    <t>ກ່ອງໂຊ PS /9616</t>
  </si>
  <si>
    <t>ກ່ອງໂຊ PS /2013</t>
  </si>
  <si>
    <t>ຜ້າກັນເປື້ອນລາຍເມກ /3819</t>
  </si>
  <si>
    <t>4542804081947</t>
  </si>
  <si>
    <t>ຜ້າກັນເປື້ອນເດັກນ້ອຍລາຍໂຕໝີ /1947</t>
  </si>
  <si>
    <t>4542804122527</t>
  </si>
  <si>
    <t>ຜ້າກັນເປື້ອນເດັກນ້ອຍ ກຸດນາຍພັບພີ້ 7ອັນ /2527</t>
  </si>
  <si>
    <t>ສາຍຮັດສາຍໄຟ 150cm 70 ອັນ /2790</t>
  </si>
  <si>
    <t>4542804122510</t>
  </si>
  <si>
    <t>ຜ້າກັນເປື້ອນປ່ຽນຜ້າອ້ອມ ກຸດນາຍພັບພີ້ /5ອັນ /2510</t>
  </si>
  <si>
    <t>ຈອກຢາງໃສ 80ມລ  BZ-03C /1574</t>
  </si>
  <si>
    <t>disposable cup BZ-08C 1512</t>
  </si>
  <si>
    <t>ບ່ວງສ້ອມຢາງ 0231 /0231</t>
  </si>
  <si>
    <t>ບ່ວງສ້ອມຢາງ 8440 /8440</t>
  </si>
  <si>
    <t>ມີດຢ່າງ PS-6F /5445</t>
  </si>
  <si>
    <t>ຈານຢາງ /5146</t>
  </si>
  <si>
    <t>ຈານຢາງ /5153</t>
  </si>
  <si>
    <t>ຈານຢາງ /5160</t>
  </si>
  <si>
    <t>ຈານຢາງ /5177</t>
  </si>
  <si>
    <t>ຈານຢາງ /5184</t>
  </si>
  <si>
    <t>ຈານຢາງ /5191</t>
  </si>
  <si>
    <t>ຈານຢາງ /5214</t>
  </si>
  <si>
    <t>ຈານຢາງ /5221</t>
  </si>
  <si>
    <t>6924040695245</t>
  </si>
  <si>
    <t>ຈານຢາງ /5245</t>
  </si>
  <si>
    <t>ຈານຢາງ /5252</t>
  </si>
  <si>
    <t>ຈານຢາງ /5269</t>
  </si>
  <si>
    <t>ໝວກອາບນ້ຳ ແບບພາສຕິກ /2048</t>
  </si>
  <si>
    <t>ຟອຍລ້າງຖ້ວຍແບບໃຊ້ແລ້ວຖີມ ຊະນິດລະບາຍນ້ຳໄດ້ດີ 14 ອັນ /7245</t>
  </si>
  <si>
    <t>ຟອຍລ້າງຖ້ວຍລາຍຮູບແມວ (6 ອັນ) /9443</t>
  </si>
  <si>
    <t>6938684670179</t>
  </si>
  <si>
    <t>ຂອງຫຼີ້ນ DIY /0179</t>
  </si>
  <si>
    <t>4560369414192</t>
  </si>
  <si>
    <t>ຫີນຂັດ /4192</t>
  </si>
  <si>
    <t>4979142115711</t>
  </si>
  <si>
    <t>ໄມ້ອັດ ໂຕຫນັງສື D /5711</t>
  </si>
  <si>
    <t>4980299019432</t>
  </si>
  <si>
    <t>ສໍແຕ້ມຄິ້ວ /9432</t>
  </si>
  <si>
    <t>ສໍແຕ້ມຂອບຕາ /9517</t>
  </si>
  <si>
    <t>ແຟ້ມເອກະສານ/JS3259A5 /1070</t>
  </si>
  <si>
    <t>ແຟ້ມເອກະສານ/LK-8554FC /2884</t>
  </si>
  <si>
    <t>ຊອງຢາງໃສ່ເອກະສານ 11ຮູ/AB-L10 /1013</t>
  </si>
  <si>
    <t>ຊອງຢາງໃສ່ເອກະສານ 16C A4 - DL5189 /1837</t>
  </si>
  <si>
    <t>ຊອງຢາງໃສ່ເອກະສານ 16C A4 - DL5293 /3954</t>
  </si>
  <si>
    <t>ຊອງຢາງໃສ່ເອກະສານ 18C A4 - DL5192 /7046</t>
  </si>
  <si>
    <t>ແຟມໃສ່ເອກະສານ (A4) ທາງໃນແຟມມີ 12 ຖົງນ້ອຍ /1161</t>
  </si>
  <si>
    <t>4964549055661</t>
  </si>
  <si>
    <t>ແຟມໃສ່ເອກະສານ ທາງໃນແຟມມີ 6 ຖົງນ້ອຍ /5661</t>
  </si>
  <si>
    <t>ແຟມໃສ່ເອກະສານA4 /5678</t>
  </si>
  <si>
    <t>4964549055692</t>
  </si>
  <si>
    <t>ແຟມໃສ່ເອກະສານ ທາງໃນແຟມມີ 7 ຖົງນ້ອຍ /5692</t>
  </si>
  <si>
    <t>ກະເປົາແຟ້ມເອກະສານ/F8801A4 /0089</t>
  </si>
  <si>
    <t>6972879890089</t>
  </si>
  <si>
    <t>ແຟ້ມ ເອກະສານ/DL5226 /6719</t>
  </si>
  <si>
    <t>4526112579372</t>
  </si>
  <si>
    <t>ຖົງໃສ່ເອກະສານ /9372</t>
  </si>
  <si>
    <t>4526112579389</t>
  </si>
  <si>
    <t>ຖົງໃສ່ເອກະສານ /9389</t>
  </si>
  <si>
    <t>6965990500081</t>
  </si>
  <si>
    <t>ເບາະຮອງນັ່ງລາຍໝາ (30X50cm) /0081</t>
  </si>
  <si>
    <t>8124121181379</t>
  </si>
  <si>
    <t>ຕຸກກະຕາ (ອັນປາກ້າ) /1379</t>
  </si>
  <si>
    <t>6924121181377</t>
  </si>
  <si>
    <t>doll</t>
  </si>
  <si>
    <t>6924121181759</t>
  </si>
  <si>
    <t>ຕຸກກະຕາ /1759</t>
  </si>
  <si>
    <t>6924121180905</t>
  </si>
  <si>
    <t>ຕຸກກະຕາ (ໄດໂນເສົາ) /0907</t>
  </si>
  <si>
    <t>8124121180907</t>
  </si>
  <si>
    <t>6924121181124</t>
  </si>
  <si>
    <t>ຕຸກກະຕາ (ກັສກີ້) /1126</t>
  </si>
  <si>
    <t>8124121181218</t>
  </si>
  <si>
    <t>ຕຸກກະຕາ (ປາສະຫຼາມ) /1218</t>
  </si>
  <si>
    <t>6924121181216</t>
  </si>
  <si>
    <t>4580682873124</t>
  </si>
  <si>
    <t>ຄັນຮົ່ມ 58.5cm /3124</t>
  </si>
  <si>
    <t>ຖ້ວຍ /3551</t>
  </si>
  <si>
    <t>ອັນຫ້ອຍຜ້າເຊັດ /2030</t>
  </si>
  <si>
    <t>ກ່ອງໃສ່ເຄື່ອງໃນຝາຕູ້ເຢັນ /4841</t>
  </si>
  <si>
    <t>ກ່ອງໃສ່ເຄື່ອງໃນຝາຕູ້ເຢັນ /4858</t>
  </si>
  <si>
    <t>ໜ່ວຍກະແຈຫລ໋ອກໃຊ້ລະຫັດ/4241</t>
  </si>
  <si>
    <t>ແນວຢຶດປະຕູ/5001</t>
  </si>
  <si>
    <t>4905967723565</t>
  </si>
  <si>
    <t>ຫວີ /3565</t>
  </si>
  <si>
    <t>ຄລິບໜີບເອກະສານ 19mm /2586</t>
  </si>
  <si>
    <t>ຄລິບໜີບເອກະສານ 25mm /2593</t>
  </si>
  <si>
    <t>ແປງປັດຄິ້ວ /8151</t>
  </si>
  <si>
    <t>ກາວຕິດຕາສອງຊັ້ນ /2296</t>
  </si>
  <si>
    <t>4980299056697</t>
  </si>
  <si>
    <t>ແຜ່ນຕິດຕາສອງຊັ້ນ /6697</t>
  </si>
  <si>
    <t>ແຜ່ນຕິດຕາສອງຊັ້ນ /6703</t>
  </si>
  <si>
    <t>4982790187870</t>
  </si>
  <si>
    <t>ແຜ່ນຕິດຕາສອງຊັ້ນ 40 ອັນ /7870</t>
  </si>
  <si>
    <t>4982790189416</t>
  </si>
  <si>
    <t>ແຜ່ນຕິດຕາສອງຊັ້ນ 56 ອັນ /9416</t>
  </si>
  <si>
    <t>4968831110731</t>
  </si>
  <si>
    <t>ກ່ອງວາງສະບູ /0731</t>
  </si>
  <si>
    <t>4964549044092</t>
  </si>
  <si>
    <t>ຖົງຫິ້ວເຄື່ອງ /4092</t>
  </si>
  <si>
    <t>4542804129502</t>
  </si>
  <si>
    <t>ຖົງຜ້າພິມລາຍ ຂະໜາດ LL /9502</t>
  </si>
  <si>
    <t>ແຜ່ນຮອງຢືດຄູ່ /0791</t>
  </si>
  <si>
    <t>ຂໍເກາະເຄື່ອງ /5516</t>
  </si>
  <si>
    <t>ເຈ້ຍພັບ ມີສືໜ້າຫລັງ/4143</t>
  </si>
  <si>
    <t>ເຫຼັກຂູດເນີຍແລະມັນຝຣັ່ງທົ່ວໄປ /4146</t>
  </si>
  <si>
    <t>ສະກອດສອງໜ້າ (10mmX10m) /2998</t>
  </si>
  <si>
    <t>ສະກອດສອງໜ້າ (15mmX7m) /2981</t>
  </si>
  <si>
    <t>ສະກອດສອງໜ້າ (20mmX5m) /2974</t>
  </si>
  <si>
    <t>ສະກອດສອງໜ້າ (10mm×16m) /5603</t>
  </si>
  <si>
    <t>ສະກອດສອງໜ້າ (15mmX15m) /5610</t>
  </si>
  <si>
    <t>ສະກອດສອງໜ້າ (20mmX12m) /5627</t>
  </si>
  <si>
    <t>ສະກອດສອງໜ້າ (25mmX17m) /5634</t>
  </si>
  <si>
    <t>ສະກອດສອງໜ້າ (30mmX5m) /8895</t>
  </si>
  <si>
    <t>ສະກອດສອງໜ້າ (40mmX4m) /8901</t>
  </si>
  <si>
    <t>ຂໍ້ຕໍ່ຫົວສີດນໍ້າ /1552</t>
  </si>
  <si>
    <t>small tools</t>
  </si>
  <si>
    <t>4542804075052</t>
  </si>
  <si>
    <t>ຖົງພີມລາຍ ຂະໜາດ L /5052</t>
  </si>
  <si>
    <t>4542804123869</t>
  </si>
  <si>
    <t>ຖົງຢາງພີມລາຍ ຂະໜາດ L /3869</t>
  </si>
  <si>
    <t>4542804110135</t>
  </si>
  <si>
    <t>ຖົງພີມລາຍ ຂະໜາດ L /0135</t>
  </si>
  <si>
    <t>4542804128758</t>
  </si>
  <si>
    <t>ຖົງ ຂະໜາດ L /8758</t>
  </si>
  <si>
    <t>4968988070605</t>
  </si>
  <si>
    <t>ແປງປັດຂອບຕາ /0605</t>
  </si>
  <si>
    <t>ຄລິບໜີບເອກະສານ 32 mm 8 ອັນ /6003</t>
  </si>
  <si>
    <t>ຄລິບໜີບເອກະສານ 25 mm 12 ອັນ /6010</t>
  </si>
  <si>
    <t>ຄລິບໜີບເອກະສານ 19 mm 16 ອັນ /6027</t>
  </si>
  <si>
    <t>4904333016034</t>
  </si>
  <si>
    <t>ຄລິບໜີບເອກະສານ 15 mm 20 ອັນ /6034</t>
  </si>
  <si>
    <t>4904333016041</t>
  </si>
  <si>
    <t>ຄລິບໜີບເອກະສານ 13 mm 24 ອັນ /6041</t>
  </si>
  <si>
    <t>4956810226405</t>
  </si>
  <si>
    <t>ແປງຖູ /6405</t>
  </si>
  <si>
    <t>ແປງທຳຄວາມສະອາດພ້ອມຂາຕັ້ງ /5559</t>
  </si>
  <si>
    <t>ນໍ້າຢາທໍາຄວາມສະອາດທໍ່ ກິ່ນກຸຫລາບ /6465</t>
  </si>
  <si>
    <t>ຕະແກງຕອງເສດອາຫານສະແຕ່ນເລດ /0721</t>
  </si>
  <si>
    <t>4958702230170</t>
  </si>
  <si>
    <t>ຕະເຊາະໃສ່ຖ້ວຍຊາມແລະເຄື່ອງໃຊ້ /0170</t>
  </si>
  <si>
    <t>4549308563535</t>
  </si>
  <si>
    <t>ກະເຊາະໃສ່ຖ້ວຍຊາມພາດຕິກ /3535</t>
  </si>
  <si>
    <t>4958702230187</t>
  </si>
  <si>
    <t>ຕະເຊາະໃສ່ຖ້ວຍຊາມແລະເຄື່ອງໃຊ້ /0187</t>
  </si>
  <si>
    <t>4571137126322</t>
  </si>
  <si>
    <t>ຕະແກງປີງສະແຕ່ນເລດ /6322</t>
  </si>
  <si>
    <t>4571137125813</t>
  </si>
  <si>
    <t>ຕະແກງປີງສະແຕ່ນເລດ /5813</t>
  </si>
  <si>
    <t>ຕະແກງຕອງເສດອາຫານ /5154</t>
  </si>
  <si>
    <t>ກະເຊາະໃສ່ຖ້ວຍຊາມພາດຕິກແບບຫີ້ວ /6706</t>
  </si>
  <si>
    <t>4580004041781</t>
  </si>
  <si>
    <t>ຂໍເກາະວາງຈອກ ສຳລັບສະເດັດນ້ຳ 2ອັນ /1781</t>
  </si>
  <si>
    <t>4956810804054</t>
  </si>
  <si>
    <t>ຖານສະເດັດນ້ຳເຄື່ອງໃຊ້ຄົວເຮືອນ /4054</t>
  </si>
  <si>
    <t>4573553197528</t>
  </si>
  <si>
    <t>ແປງຮີດນ້ຳທຳຄວາມສະະອາດ /7528</t>
  </si>
  <si>
    <t>6925560200537</t>
  </si>
  <si>
    <t>Drawer 0215-5/0537</t>
  </si>
  <si>
    <t>6925560297230</t>
  </si>
  <si>
    <t>Drawer 1633-3/7230</t>
  </si>
  <si>
    <t>Drawer 1635-5/7254</t>
  </si>
  <si>
    <t>6936360020027</t>
  </si>
  <si>
    <t>Drawer 20-2/20027</t>
  </si>
  <si>
    <t>6936360020034</t>
  </si>
  <si>
    <t>Drawer 20-3/20034</t>
  </si>
  <si>
    <t>6936360020041</t>
  </si>
  <si>
    <t>Drawer 20-4/20041</t>
  </si>
  <si>
    <t>Drawer 2812/8127</t>
  </si>
  <si>
    <t>6923023934128</t>
  </si>
  <si>
    <t>Drawer 3412/4128</t>
  </si>
  <si>
    <t>6923023934135</t>
  </si>
  <si>
    <t>Drawer 3413/4135</t>
  </si>
  <si>
    <t>6923023934142</t>
  </si>
  <si>
    <t>Drawer 3414/4142</t>
  </si>
  <si>
    <t>6972486235129</t>
  </si>
  <si>
    <t>Drawer 3512/5129</t>
  </si>
  <si>
    <t>6972486235136</t>
  </si>
  <si>
    <t>Drawer 3513/5136</t>
  </si>
  <si>
    <t>6972486235143</t>
  </si>
  <si>
    <t>Drawer 3514/5143</t>
  </si>
  <si>
    <t>6936360035021</t>
  </si>
  <si>
    <t>Drawer 35-2/35021</t>
  </si>
  <si>
    <t>6936360035038</t>
  </si>
  <si>
    <t>Drawer 35-3/35038</t>
  </si>
  <si>
    <t>6936360035045</t>
  </si>
  <si>
    <t>Drawer 35-4/35045</t>
  </si>
  <si>
    <t>6972486238939</t>
  </si>
  <si>
    <t>Drawer 38M3X/K-3/8939</t>
  </si>
  <si>
    <t>6972486238946</t>
  </si>
  <si>
    <t>Drawer 38M4X/K-4/8946</t>
  </si>
  <si>
    <t>6944540248833</t>
  </si>
  <si>
    <t>Drawer 488-A3/8833</t>
  </si>
  <si>
    <t>6923023976586</t>
  </si>
  <si>
    <t>Drawer 658/6586</t>
  </si>
  <si>
    <t>6926039830682</t>
  </si>
  <si>
    <t>Drawer 8810/0682</t>
  </si>
  <si>
    <t>6926039830675</t>
  </si>
  <si>
    <t>Drawer 881/0675</t>
  </si>
  <si>
    <t>6926039830705</t>
  </si>
  <si>
    <t>Drawer 8820/0705</t>
  </si>
  <si>
    <t>6926039830699</t>
  </si>
  <si>
    <t>Drawer 882/0699</t>
  </si>
  <si>
    <t>6926039830743</t>
  </si>
  <si>
    <t>Drawer 882D/0743</t>
  </si>
  <si>
    <t>ກອມປາ /3260</t>
  </si>
  <si>
    <t>ກອມປາ /3277</t>
  </si>
  <si>
    <t>ປື້ມລະບາຍສີ /0130</t>
  </si>
  <si>
    <t>ປື້ມລະບາຍສີ /0147</t>
  </si>
  <si>
    <t>4545244990145</t>
  </si>
  <si>
    <t>ຖົງຢາງໃສ່ເຄື່ອງ /0145</t>
  </si>
  <si>
    <t>4545244990152</t>
  </si>
  <si>
    <t>ຖົງຢາງໃສ່ເຄື່ອງ /0152</t>
  </si>
  <si>
    <t>4545244990169</t>
  </si>
  <si>
    <t>ຖົງຢາງໃສ່ເຄື່ອງ /0169</t>
  </si>
  <si>
    <t>4512427053546</t>
  </si>
  <si>
    <t>ຖົງຫູຮູດ /3546</t>
  </si>
  <si>
    <t>4545244507411</t>
  </si>
  <si>
    <t>ຖົງຢາງໃສ່ເຄື່ອງ /7411</t>
  </si>
  <si>
    <t>4978929317904</t>
  </si>
  <si>
    <t>ຖົງຫູຮູດ /7904</t>
  </si>
  <si>
    <t>4978929317911</t>
  </si>
  <si>
    <t>ຖົງຫູຮູດ /7911</t>
  </si>
  <si>
    <t>4978929317928</t>
  </si>
  <si>
    <t>ຖົງຫູຮູດ /7928</t>
  </si>
  <si>
    <t>4978929259860</t>
  </si>
  <si>
    <t>ຖົງຫູຮູດ /9860</t>
  </si>
  <si>
    <t>4968988089102</t>
  </si>
  <si>
    <t>ຖົງຜ້າຫົວຮູດ /9102</t>
  </si>
  <si>
    <t>4573553195302</t>
  </si>
  <si>
    <t>ຖົງຜ້າຫົວຮູດ (ໃຫຍ່) /5302</t>
  </si>
  <si>
    <t>4573553195296</t>
  </si>
  <si>
    <t>ຖົງຜ້າຫົວຮູດ (ກາງ) /5296</t>
  </si>
  <si>
    <t>4573553195289</t>
  </si>
  <si>
    <t>ຖົງຜ້າຫົວຮູດ (ນ້ອຍ) /5289</t>
  </si>
  <si>
    <t>4542804103557</t>
  </si>
  <si>
    <t>ຖົງຫູຮູດລາຍດອກໄມ້ /3557</t>
  </si>
  <si>
    <t>4526112557721</t>
  </si>
  <si>
    <t>ຖົງຜ້າຫົວຮູດ /7721</t>
  </si>
  <si>
    <t>4526112557745</t>
  </si>
  <si>
    <t>ຖົງຜ້າຫົວຮູດ /7745</t>
  </si>
  <si>
    <t>ຖົງໃສ່ເຄື່ອງ (ໃຫຍ່*2) /4688</t>
  </si>
  <si>
    <t>4964549054671</t>
  </si>
  <si>
    <t>ຖົງໃສ່ເຄື່ອງ (ໃຫຍ່) /4671</t>
  </si>
  <si>
    <t>4526112557769</t>
  </si>
  <si>
    <t>ຖົງຜ້າຫົວຮູດ /7769</t>
  </si>
  <si>
    <t>ຖົງໃສ່ອຸປະກອນ ກາງ /4664</t>
  </si>
  <si>
    <t>ຖົງຜ້າຫົວຮູດ /7738</t>
  </si>
  <si>
    <t>4512427073766</t>
  </si>
  <si>
    <t>ສະຕິກເກີ້ /3766</t>
  </si>
  <si>
    <t>ຖົງຜ້າຫົວຮູດ /7752</t>
  </si>
  <si>
    <t>4968988089119</t>
  </si>
  <si>
    <t>ຖົງຜ້າຫົວຮູດ /9119</t>
  </si>
  <si>
    <t>4964549054657</t>
  </si>
  <si>
    <t>ຖົງໃສ່ອຸປະກອນ ນ້ອຍ /4657</t>
  </si>
  <si>
    <t>4573553195333</t>
  </si>
  <si>
    <t>ຖົງຜ້າຫົວຮູດ (ໃຫຍ່) /5333</t>
  </si>
  <si>
    <t>4573553195326</t>
  </si>
  <si>
    <t>ຖົງຜ້າຫົວຮູດ (ກາງ) /5326</t>
  </si>
  <si>
    <t>4542804129489</t>
  </si>
  <si>
    <t>ຖົງຫູຮູດ ຂະໜາດ L /9489</t>
  </si>
  <si>
    <t>4968988987385</t>
  </si>
  <si>
    <t>ຖົງຜ້າຫົວຮູດ /7385</t>
  </si>
  <si>
    <t>4968988987392</t>
  </si>
  <si>
    <t>ຖົງຜ້າຫົວຮູດ /7392</t>
  </si>
  <si>
    <t>4542804110043</t>
  </si>
  <si>
    <t>ຖົງຫູຮູດ /0043</t>
  </si>
  <si>
    <t>ຈອກນ້ຳສະລັດ ມີເຄື່ອງໝາຍວັດວັດປະລິມານ /2491</t>
  </si>
  <si>
    <t>ອັນວາງຂວດນໍ້າ /1592</t>
  </si>
  <si>
    <t>ອຸປະກອນວາງຂວດນ້ຳສຳລັບໃສ່ລໍ້ຢູ້ /3580</t>
  </si>
  <si>
    <t>ຈອກໂຫຼແກ້ວ 420ml /7658</t>
  </si>
  <si>
    <t>4580233927665</t>
  </si>
  <si>
    <t>ຈອກໂຫຼແກ້ວ 420ml /7665</t>
  </si>
  <si>
    <t>ບ່ອນວາງຖົງກອງກະເຟ /5266</t>
  </si>
  <si>
    <t>ຖົງມືຂາວ L /6842</t>
  </si>
  <si>
    <t>ຖົງມືຂາວ M /6835</t>
  </si>
  <si>
    <t>4573553196873</t>
  </si>
  <si>
    <t>ຖົງມືດໍາ M /6873</t>
  </si>
  <si>
    <t>ຊຸດເຫລັກໄຂຄວງ 6 ອັນ /0251</t>
  </si>
  <si>
    <t>ຂວດປໍ້າ /2543</t>
  </si>
  <si>
    <t>ກ່ອງໃສ່ເຄື່ອງແຫ້ງ 1500ml /3880</t>
  </si>
  <si>
    <t>ກ່ອງໃສ່ເຄື່ອງແຫ້ງ 1500ml /3677</t>
  </si>
  <si>
    <t>ກ່ອງໃສ່ເຄື່ອງແຫ້ງ 2250ml /3897</t>
  </si>
  <si>
    <t>ກ່ອງໃສ່ເຄື່ອງແຫ້ງ 750ml /3639</t>
  </si>
  <si>
    <t>4526112573660</t>
  </si>
  <si>
    <t>ກ່ອງໃສ່ເຄື່ອງແຫ້ງ 750ml /3660</t>
  </si>
  <si>
    <t>4526112491308</t>
  </si>
  <si>
    <t>ແຜ່ນປຽກທຳຄວາມສະອາດພື້ນ /1308</t>
  </si>
  <si>
    <t>ຜ້າເຊັດມືທີ່ດຸດຊັບນ້ຳໄດ້ດີ /7674</t>
  </si>
  <si>
    <t>4582111356215</t>
  </si>
  <si>
    <t>ຜ້າເຊັດມືສີເທົ່າ /6215</t>
  </si>
  <si>
    <t>4582111356222</t>
  </si>
  <si>
    <t>ຜ້າເຊັດມືແບບລວດລາຍ /6222</t>
  </si>
  <si>
    <t>ແປງທໍາຄວາມສະອາດຊັກໂຄກ ແບບແຫ້ງໄວ /7753</t>
  </si>
  <si>
    <t>ແຜ່ນທຳຄວາມສະອາດພື້ນ 45ແຜ່ນ /9013</t>
  </si>
  <si>
    <t>ຂາຕັ້ງຈານຮູບ /1783</t>
  </si>
  <si>
    <t>4580682872660</t>
  </si>
  <si>
    <t>ແປ້ນຮອງ /2660</t>
  </si>
  <si>
    <t>ແປ້ນຮອງ /2677</t>
  </si>
  <si>
    <t>ຂອງຫຼິ້ນ ເປັດ /6100</t>
  </si>
  <si>
    <t>ຫົວບົວຫົດນໍ້າ /2538</t>
  </si>
  <si>
    <t>4972822331241</t>
  </si>
  <si>
    <t>ຖັງຂີ້ເຫຍື້ອ /1241</t>
  </si>
  <si>
    <t>4972822331265</t>
  </si>
  <si>
    <t>ຖັງຂີ້ເຫຍື້ອ /1265</t>
  </si>
  <si>
    <t>4972822331258</t>
  </si>
  <si>
    <t>ຖັງຂີ້ເຫຍື້ອ /1258</t>
  </si>
  <si>
    <t>ຖັງຂີ້ເຫຍື້ອ ແບບຝາປົກ /1173</t>
  </si>
  <si>
    <t>ຖັງຂີ້ເຫຍື້ອ /1456</t>
  </si>
  <si>
    <t>ຜ້າເຊັດຝຸ່ນ /6019</t>
  </si>
  <si>
    <t>4571111055037</t>
  </si>
  <si>
    <t>ຜ້າເຊັດຝຸ່ນ /5037</t>
  </si>
  <si>
    <t>ແປງຖູ /7566</t>
  </si>
  <si>
    <t>ແປງປັດຝຸ່ນ 6CM /4002</t>
  </si>
  <si>
    <t>ຝອຍຢາງ /1432</t>
  </si>
  <si>
    <t>ຊຸດຝອຍຢາງ /7083</t>
  </si>
  <si>
    <t>ລູກກິ້ງທຳຄວາມສະອາດ /5350</t>
  </si>
  <si>
    <t>ລູກກິ້ງທຳຄວາມສະອາດ /5367</t>
  </si>
  <si>
    <t>4944371428314</t>
  </si>
  <si>
    <t>ດອກໄມ້ຢາງ /8314</t>
  </si>
  <si>
    <t>ຖົງເກັບຜ້າ /2740</t>
  </si>
  <si>
    <t>ມີດຄັດເຕີ້ (S) /5810</t>
  </si>
  <si>
    <t>ແປງຮີດນ້ຳທຳຄວາມສະະອາດ /2161</t>
  </si>
  <si>
    <t>ກະເປົ໋ານ້ອຍ /0531</t>
  </si>
  <si>
    <t>ຖົງຢາງຄຸມຫູ /4399</t>
  </si>
  <si>
    <t>ສາຍຫູຟັງ /0462</t>
  </si>
  <si>
    <t>4962242085374</t>
  </si>
  <si>
    <t>ສາຍຫູຟັງ 1 ແມັດ /5374</t>
  </si>
  <si>
    <t>4962242485440</t>
  </si>
  <si>
    <t>ສາຍຫູຟັງ /5440</t>
  </si>
  <si>
    <t>ສາຍຫູຟັງ /6577</t>
  </si>
  <si>
    <t>ຖົງຜ້າຫິ້ວເຄື່ອງ /3353</t>
  </si>
  <si>
    <t>ຖົງຜ້າຫິ້ວເຄື່ອງ /3360</t>
  </si>
  <si>
    <t>4991203174727</t>
  </si>
  <si>
    <t>ກະເປົ໋າເກັບສາຍໄຟ /4727</t>
  </si>
  <si>
    <t>ກະເປົ໋າເກັບສາຍໄຟ /4734</t>
  </si>
  <si>
    <t>ອາແດັບເຕີຫູຟັງ /2406</t>
  </si>
  <si>
    <t>ສາຍຫູຟັງ /7314</t>
  </si>
  <si>
    <t>4968988075426</t>
  </si>
  <si>
    <t>ໄມ້ຄວັດຫູ /5426</t>
  </si>
  <si>
    <t>4968988075433</t>
  </si>
  <si>
    <t>ໄມ້ຄວັດຫູ /5433</t>
  </si>
  <si>
    <t>ໄມ້ຄວັດຫູ /7791</t>
  </si>
  <si>
    <t>4977794009587</t>
  </si>
  <si>
    <t>ໄມ້ຄວັດຫູ /9587</t>
  </si>
  <si>
    <t>ຈຸກອັດຫູ /4798</t>
  </si>
  <si>
    <t>ແນວອັດຫູ/YUMO_05 /0063</t>
  </si>
  <si>
    <t>4905687275726</t>
  </si>
  <si>
    <t>ຈຸກອັດຫູກັນສຽງ /5726</t>
  </si>
  <si>
    <t>4964549019779</t>
  </si>
  <si>
    <t>ຈຸກອັດຫູ /9779</t>
  </si>
  <si>
    <t>4900662684050</t>
  </si>
  <si>
    <t>ຕຸ້ມຫູ /4050</t>
  </si>
  <si>
    <t>ຕຸ້ມຫູ /4067</t>
  </si>
  <si>
    <t>4546490110608</t>
  </si>
  <si>
    <t>ໝໍ້ດິນ /0608</t>
  </si>
  <si>
    <t>ໝໍ້ດິນ 19cm /0615</t>
  </si>
  <si>
    <t>ໝໍ້ດິນ 21cm /0622</t>
  </si>
  <si>
    <t>ກະເປົ໋ານ້ອຍ /0517</t>
  </si>
  <si>
    <t>4982790294714</t>
  </si>
  <si>
    <t>ແລບຫໍ່ເຄື່ອງ /4714</t>
  </si>
  <si>
    <t>ເຫຼັກຄີບອະເນກປະສົງ /3327</t>
  </si>
  <si>
    <t>ມີດຕັດ 135MM /4351</t>
  </si>
  <si>
    <t>ຈອກຢາງ /2269</t>
  </si>
  <si>
    <t>ບິກສໍາພັດໜ້າຈໍ /3913 /6110</t>
  </si>
  <si>
    <t>4580004040050</t>
  </si>
  <si>
    <t>ອຸປະກອນເປິດຖົງອາຫານ /0050</t>
  </si>
  <si>
    <t>ຖົງພາດຕິກແບບມີສາຍຫີ້ວຂະໜາດ 15L /3039</t>
  </si>
  <si>
    <t>ຖົງພາດຕິກແບບມີສາຍຫີ້ວຂະໜາດ 6L /3046</t>
  </si>
  <si>
    <t>4571286900118</t>
  </si>
  <si>
    <t>ອຸປະກອນຊິບປິດຖົງອາຫານ ຂະໜາດ 16cm /0118</t>
  </si>
  <si>
    <t>4571286900071</t>
  </si>
  <si>
    <t>ອຸປະກອນຊິບປິດຖົງອາຫານ ຂະໜາດ 20cm /0071</t>
  </si>
  <si>
    <t>ຊຸດເຂັມ /3033</t>
  </si>
  <si>
    <t>4580004042566</t>
  </si>
  <si>
    <t>ກ່ອງແປ້ງ /2566</t>
  </si>
  <si>
    <t>4510085130548</t>
  </si>
  <si>
    <t>ກະເປົ໋ານ້ອຍ /0548</t>
  </si>
  <si>
    <t>ເຈ້ຍທິດຊູ້ ແບບຜົກພາ 12 ອັນ /5897</t>
  </si>
  <si>
    <t>4510085130524</t>
  </si>
  <si>
    <t>ກະເປົ໋ານ້ອຍ /0524</t>
  </si>
  <si>
    <t>4510085130555</t>
  </si>
  <si>
    <t>ກະເປົ໋າໃສ່ຫຼຽນ ນ້ອຍ /0555</t>
  </si>
  <si>
    <t>4978929346973</t>
  </si>
  <si>
    <t>ຖົງໃສ່ເຄື່ອງອິໂຄ(ECO) /6973</t>
  </si>
  <si>
    <t>4978929459055</t>
  </si>
  <si>
    <t>ຖົງໃສ່ເຄື່ອງອິໂຄ(ECO) /9055</t>
  </si>
  <si>
    <t>ຖົງໃສ່ເຄື່ອງອິໂຄ(ECO) /9178</t>
  </si>
  <si>
    <t>4573553195364</t>
  </si>
  <si>
    <t>ຖົງຫິ້ວເຄື່ອງ (ໃຫຍ່*2) /5364</t>
  </si>
  <si>
    <t>4573553195340</t>
  </si>
  <si>
    <t>ຖົງຫິ້ວເຄື່ອງ (ໃຫຍ່) /5340</t>
  </si>
  <si>
    <t>4573553195357</t>
  </si>
  <si>
    <t>ຖົງຫິ້ວເຄື່ອງ (ໃຫຍ່) /5357</t>
  </si>
  <si>
    <t>ຖົງຊິບຫິ້ວເຄື່ອງ (ໃຫຍ່*2) /5449</t>
  </si>
  <si>
    <t>4573553195432</t>
  </si>
  <si>
    <t>ຖົງຊິບຫິ້ວເຄື່ອງ (ໃຫຍ່*2) /5432</t>
  </si>
  <si>
    <t>ຖົງຊິບຫິ້ວເຄື່ອງ (ໃຫຍ່) /5425</t>
  </si>
  <si>
    <t>4573553195401</t>
  </si>
  <si>
    <t>ຖົງຫິ້ວເຄື່ອງ (ໃຫຍ່*2) /5401</t>
  </si>
  <si>
    <t>4573553195388</t>
  </si>
  <si>
    <t>ຖົງຫິ້ວເຄື່ອງ (ໃຫຍ່*2) /5388</t>
  </si>
  <si>
    <t>4573553195371</t>
  </si>
  <si>
    <t>ຖົງຫິ້ວເຄື່ອງ (ໃຫຍ່*2) /5371</t>
  </si>
  <si>
    <t>ຖົງຫິ້ວເຄື່ອງ (ໃຫຍ່*2) /5395</t>
  </si>
  <si>
    <t>4905687380215</t>
  </si>
  <si>
    <t>ເຄື່ອງຂູດຂອບທຳຄວາມສະອາດ /0215</t>
  </si>
  <si>
    <t>ເຄື່ອງແຢກໄຂຂາວແລະແດງ /4207</t>
  </si>
  <si>
    <t>ມິດຕັດສະໄລສຳຫຼັບໄຂ່ຕົ້ມ /5035</t>
  </si>
  <si>
    <t>ຜ້າກ໋ອດພັນບາດ (3L) /2262</t>
  </si>
  <si>
    <t>4978929458508</t>
  </si>
  <si>
    <t>ເຊືອກຢືດ /8508</t>
  </si>
  <si>
    <t>4560375065821</t>
  </si>
  <si>
    <t>ຜ້າຢີນເດນີມໃວ້ຊ້ອມແຊມ /5821</t>
  </si>
  <si>
    <t>4520297082061</t>
  </si>
  <si>
    <t>ຜ້າກ໋ອດພັນບາດນິ້ວມືເດັກ /2061</t>
  </si>
  <si>
    <t>4520297082085</t>
  </si>
  <si>
    <t>ຜ້າກ໋ອດພັນບາດເດັກ /2085</t>
  </si>
  <si>
    <t>4982790410954</t>
  </si>
  <si>
    <t>ຜ້າກ໋ອດພັນຂໍ້ຕີນ /0954</t>
  </si>
  <si>
    <t>ຜ້າກ໋ອດພັນແຂນສອກ /0930</t>
  </si>
  <si>
    <t>4982790410947</t>
  </si>
  <si>
    <t>ຜ້າກ໋ອດພັນຂາ ແລະ ຫົວເຄົ່າ /0947</t>
  </si>
  <si>
    <t>ຜ້າກ໋ອດພັນຂໍ້ມື /0923</t>
  </si>
  <si>
    <t>ຜ້າກ໋ອດພັນບາດ (L) /0695</t>
  </si>
  <si>
    <t>ຜ້າກ໋ອດພັນບາດ (LL) /0688</t>
  </si>
  <si>
    <t>ຜ້າກ໋ອດພັນບາດ (M) /0701</t>
  </si>
  <si>
    <t>4982790295407</t>
  </si>
  <si>
    <t>ສາຍເກີບ 100CM /5407</t>
  </si>
  <si>
    <t>4982790295391</t>
  </si>
  <si>
    <t>ສາຍເກີບ 120CM /5391</t>
  </si>
  <si>
    <t>4589932534006</t>
  </si>
  <si>
    <t>ເຊືອກມັດຜົມ /4006</t>
  </si>
  <si>
    <t>4589932534013</t>
  </si>
  <si>
    <t>ເຊືອກມັດຜົມ /4013</t>
  </si>
  <si>
    <t>4589932534020</t>
  </si>
  <si>
    <t>ເຊືອກມັດຜົມ /4020</t>
  </si>
  <si>
    <t>4589932534037</t>
  </si>
  <si>
    <t>ເຊືອກມັດຜົມ /4037</t>
  </si>
  <si>
    <t>4589932534044</t>
  </si>
  <si>
    <t>ເຊືອກມັດຜົມ /4044</t>
  </si>
  <si>
    <t>4589932534051</t>
  </si>
  <si>
    <t>ເຊືອກມັດຜົມ /4051</t>
  </si>
  <si>
    <t>4589932534068</t>
  </si>
  <si>
    <t>ເຊືອກມັດຜົມ /4068</t>
  </si>
  <si>
    <t>4589932534075</t>
  </si>
  <si>
    <t>ເຊືອກມັດຜົມ /4075</t>
  </si>
  <si>
    <t>4589932534082</t>
  </si>
  <si>
    <t>ເຊືອກມັດຜົມ /4082</t>
  </si>
  <si>
    <t>4589932534105</t>
  </si>
  <si>
    <t>ເຊືອກມັດຜົມ /4105</t>
  </si>
  <si>
    <t>ແຜ່ນບັນທຶກເອເລັກໂທນິກ /1007</t>
  </si>
  <si>
    <t>4526112498659</t>
  </si>
  <si>
    <t>ແຜ່ນບັນທຶກເອເລັກໂທນິກ /8659</t>
  </si>
  <si>
    <t>6974029610608</t>
  </si>
  <si>
    <t>ກ່ອງແຫລມສໍໄຟຟ້າ/6000 /0622</t>
  </si>
  <si>
    <t>ຫົວປັກສຽບໄຟຟ້າ ມາດຖານເອີຣົບ ES-D83S /7776</t>
  </si>
  <si>
    <t>ແປງທໍາຄວາມສະອາດ /1126</t>
  </si>
  <si>
    <t>ໄມ້ຄາຖາ /1221</t>
  </si>
  <si>
    <t>7888275366952</t>
  </si>
  <si>
    <t>ແວ່ນຮູບວົງຮີ 35*50cm /6952</t>
  </si>
  <si>
    <t>mirror</t>
  </si>
  <si>
    <t>4510085132849</t>
  </si>
  <si>
    <t>ຖົງຜ້າຫົວຮູດ /2849</t>
  </si>
  <si>
    <t>ຊຸດເຂັມ /1749</t>
  </si>
  <si>
    <t>4520297012389</t>
  </si>
  <si>
    <t>ເຊືອກແລ໋ນ /2389</t>
  </si>
  <si>
    <t>4520297012396</t>
  </si>
  <si>
    <t>ເຊືອກແລ໋ນ /2396</t>
  </si>
  <si>
    <t>4520297011900</t>
  </si>
  <si>
    <t>ເຊືອກແລ໋ນ /1900</t>
  </si>
  <si>
    <t>4979142115728</t>
  </si>
  <si>
    <t>ໄມ້ອັດ ໂຕຫນັງສື E /5728</t>
  </si>
  <si>
    <t>4972822311762</t>
  </si>
  <si>
    <t>ໄຟສຸກເສີນ LED /1762</t>
  </si>
  <si>
    <t>4562380816832</t>
  </si>
  <si>
    <t>ກະເປົ໋າພາຍ /6832</t>
  </si>
  <si>
    <t>4542804101553</t>
  </si>
  <si>
    <t>ຊອງຈົດໝາຍລາຍດອກໄມ້ (2 ຊູດ x 8 ຊອງ) /1553</t>
  </si>
  <si>
    <t>4542804123210</t>
  </si>
  <si>
    <t>ຊອງຈົດໝາຍລາຍດອກໄມ້ (4 ຊູດ x 3 ຊອງ) /3210</t>
  </si>
  <si>
    <t>ຢາງລືບ/1008</t>
  </si>
  <si>
    <t>ຢາງລຶບ /1051</t>
  </si>
  <si>
    <t>ຢາງລືບ/1090</t>
  </si>
  <si>
    <t>ຢາງລຶບ/2348 /0008</t>
  </si>
  <si>
    <t>6939965203055</t>
  </si>
  <si>
    <t>ຢາງລຶບ/KP305 /3055</t>
  </si>
  <si>
    <t>ຢາງລຶບ/KP306 /3062</t>
  </si>
  <si>
    <t>ຢາງລຶບ /3529</t>
  </si>
  <si>
    <t>ຢາງລຶບ/810 /6221</t>
  </si>
  <si>
    <t>ຢາງລຶບ/7089-20 /9314</t>
  </si>
  <si>
    <t>9556089899208</t>
  </si>
  <si>
    <t>ຢາງລຶບ /7829</t>
  </si>
  <si>
    <t>ຢາງລຶບ/1016-1 /8882</t>
  </si>
  <si>
    <t>4991685180070</t>
  </si>
  <si>
    <t>ຢາງລຶບຮູບໄດໂນເສົາ /0070</t>
  </si>
  <si>
    <t>4991685150042</t>
  </si>
  <si>
    <t>ຢາງລຶບຮູບຂອງຫວານ /0042</t>
  </si>
  <si>
    <t>ຢາງລຶບຮູບຂອງຫວານ /1189</t>
  </si>
  <si>
    <t>ຢາງລຶບ/2332 /0091</t>
  </si>
  <si>
    <t>8803035284061</t>
  </si>
  <si>
    <t>ຢາງລຶບ/8406 /4061</t>
  </si>
  <si>
    <t>4944371428291</t>
  </si>
  <si>
    <t>ດອກໄມ້ຢາງ /8291</t>
  </si>
  <si>
    <t>4944371407333</t>
  </si>
  <si>
    <t>ດອກໄມ້ຢາງ /7333</t>
  </si>
  <si>
    <t>ຖົງໃສໃສ່ເອກະສານ B4 4 ອັນ /5676</t>
  </si>
  <si>
    <t>4526112455652</t>
  </si>
  <si>
    <t>ຖົງໃສໃສ່ເອກະສານ A6 6 ອັນ /5652</t>
  </si>
  <si>
    <t>4526112455669</t>
  </si>
  <si>
    <t>ຖົງໃສໃສ່ເອກະສານ B5 5 ອັນ /5669</t>
  </si>
  <si>
    <t>4526112455645</t>
  </si>
  <si>
    <t>ຖົງໃສໃສ່ເອກະສານ B6 7 ອັນ /5645</t>
  </si>
  <si>
    <t>ຢາງເຮັດຊົງຜົມ /2897</t>
  </si>
  <si>
    <t>ເສື້ອກັນຝົນສຳລັບຜູ້ໃຫຍ່ EVA, ຂະໜາດດຽວ (ສາຍຮັດແໜ້ນ)（150-180cm)/A074 /0742</t>
  </si>
  <si>
    <t>ເສື້ອກັນຝົນເດັກນ້ອຍEVA（90-150cm)/301 /0087</t>
  </si>
  <si>
    <t>ເສື້ອກັນຝົນເດັກນ້ອຍ EVA, m-3xl (90-150cm) /0056</t>
  </si>
  <si>
    <t>ເສື້ອກັນຝົນເດັກນ້ອຍEVA（90-150cm)/A026 /0261</t>
  </si>
  <si>
    <t>ເສື້ອກັນຝົນເດັກນ້ອຍ EVA,ຂະຫນາດດຽວ（90-140cm)/A076 /0766</t>
  </si>
  <si>
    <t>ເສື້ອກັນຝົນເດັກນ້ອຍ EVA x-4xl（100-160cm)/A152 /1527</t>
  </si>
  <si>
    <t>4982592305021</t>
  </si>
  <si>
    <t>ປ້າຍຂໍ້ຄວາມ 8 ອັນ /5021</t>
  </si>
  <si>
    <t>4526112491629</t>
  </si>
  <si>
    <t>ເຄື່ອງອອກກໍາລັງກາຍ /1629</t>
  </si>
  <si>
    <t>4972822810210</t>
  </si>
  <si>
    <t>ໂຄມໄຟຕັ້ງໂຕະ /0210</t>
  </si>
  <si>
    <t>4968583487211</t>
  </si>
  <si>
    <t>ຜົມປອມຕໍ່ເສັ້ນຜົມ /7211</t>
  </si>
  <si>
    <t>4968583487228</t>
  </si>
  <si>
    <t>ຜົມປອມຕໍ່ເສັ້ນຜົມ /7228</t>
  </si>
  <si>
    <t>ຜົມປອມຕໍ່ເສັ້ນຜົມ /3251</t>
  </si>
  <si>
    <t>4570190783268</t>
  </si>
  <si>
    <t>ຜົມປອມຕໍ່ເສັ້ນຜົມ /3268</t>
  </si>
  <si>
    <t>ຜົມປອມຕໍ່ເສັ້ນຜົມ /3275</t>
  </si>
  <si>
    <t>ຜົມປອມຕໍ່ເສັ້ນຜົມ /3282</t>
  </si>
  <si>
    <t>ແປງຖູ /5277</t>
  </si>
  <si>
    <t>ຂວດນໍ້າມັນ /1437</t>
  </si>
  <si>
    <t>ແປງທຳຄວາມສະອາດ /7268</t>
  </si>
  <si>
    <t>ແຜ່ນປຽກທຳຄວາມສະອາດຂີ້ຝຸ່ນ /1261</t>
  </si>
  <si>
    <t>4905967723350</t>
  </si>
  <si>
    <t>ແປງປັດຄິ້ວ /3350</t>
  </si>
  <si>
    <t>ມິດຖາກຂົນຄິ້ວ /1366</t>
  </si>
  <si>
    <t>ມີດແຖຄິ້ວ (3 ອັນ) /0859</t>
  </si>
  <si>
    <t>ຜ້າປິດຕາ /2953</t>
  </si>
  <si>
    <t>4982790404038</t>
  </si>
  <si>
    <t>ສາຍຫ້ອຍແວ່ນຕາ 2 ສາຍ /4038</t>
  </si>
  <si>
    <t>4968988075464</t>
  </si>
  <si>
    <t>ແປງປັດຂົນຕາ /5464</t>
  </si>
  <si>
    <t>ອັນໜີບຂົນຕາ /0384</t>
  </si>
  <si>
    <t>ອັນໜີບຂົນຕາ /1176</t>
  </si>
  <si>
    <t>ອັນໜີບຂົນຕາ /2395</t>
  </si>
  <si>
    <t>ຜ້າປິດຕາ /5926</t>
  </si>
  <si>
    <t>4964549023189</t>
  </si>
  <si>
    <t>ຜ້າປິດຕາ + ຈຸກອັດຫູ /3189</t>
  </si>
  <si>
    <t>ໜ່ວຍລູກຕາ ຕຸກກະຕາ (8 mm) /3831</t>
  </si>
  <si>
    <t>ຜ້າປິດຕາ/YUMO_01 /0015</t>
  </si>
  <si>
    <t>ຜ້າປິດຕາ/YUMO_04 /0817</t>
  </si>
  <si>
    <t>4573319273848</t>
  </si>
  <si>
    <t>ວັດສະດຸ ຕາ (4 mm) /3848</t>
  </si>
  <si>
    <t>4573319273824</t>
  </si>
  <si>
    <t>ໜ່ວຍລູກຕາ ຕຸກກະຕາ (8 mm) /3824</t>
  </si>
  <si>
    <t>6971633380828</t>
  </si>
  <si>
    <t>ກະເປົາໃສ່ກ່ອງອາຫານ/F002 /0828</t>
  </si>
  <si>
    <t>ອັນໄຂເບຍ/1713</t>
  </si>
  <si>
    <t>Wine/coffee supplies</t>
  </si>
  <si>
    <t>ມີດຕັດ/2123</t>
  </si>
  <si>
    <t>6972548032284</t>
  </si>
  <si>
    <t>ອັນໄຂວາຍ/2284</t>
  </si>
  <si>
    <t>ຄ້ອນທຸບຊີ້ນ/3496</t>
  </si>
  <si>
    <t>COOKWARE</t>
  </si>
  <si>
    <t>ມີດປອກເປືອກ/3595</t>
  </si>
  <si>
    <t>ອັນໄຂເບຍ/6350</t>
  </si>
  <si>
    <t>ມີດພັບ/9856</t>
  </si>
  <si>
    <t>6972548036701</t>
  </si>
  <si>
    <t>ມີດຕັດ/6701</t>
  </si>
  <si>
    <t>6972548038446</t>
  </si>
  <si>
    <t>ອັນບີບໝາກນາວ/8446</t>
  </si>
  <si>
    <t>6965990500043</t>
  </si>
  <si>
    <t>ເບາະຜ້າ (45x45cm) /0043</t>
  </si>
  <si>
    <t>6965990500050</t>
  </si>
  <si>
    <t>ຜ້າຮອງພື້ນ (45x45cm) /0050</t>
  </si>
  <si>
    <t>4901331012563</t>
  </si>
  <si>
    <t>ມີດແຖຄິ້ວ (2 ອັນ) 01256 /2563</t>
  </si>
  <si>
    <t>ມີດແຖຄິ້ວ (2 ອັນ) /0835</t>
  </si>
  <si>
    <t>4901331000096</t>
  </si>
  <si>
    <t>ມີດແຖຂົນໜ້າ /0096</t>
  </si>
  <si>
    <t>4956810708475</t>
  </si>
  <si>
    <t>ລູກກິ້ງນວດໜ້າ /8475</t>
  </si>
  <si>
    <t>4956810708499</t>
  </si>
  <si>
    <t>ລູກກິ້ງນວດໜ້າ /8499</t>
  </si>
  <si>
    <t>4526112544806</t>
  </si>
  <si>
    <t>ຜ້າເຊັດໜ້າ /4806</t>
  </si>
  <si>
    <t>ຜ້າເຊັດໜ້າ /4813</t>
  </si>
  <si>
    <t>4526112238408</t>
  </si>
  <si>
    <t>ຜ້າເຊັດໂຕ /8408</t>
  </si>
  <si>
    <t>4905687218402</t>
  </si>
  <si>
    <t>ຜ້າເຊັດໂຕ /8402</t>
  </si>
  <si>
    <t>ຜ້າເຊັດໂຕ /8419</t>
  </si>
  <si>
    <t>ຜ້າເຊັດໜ້າ /9919</t>
  </si>
  <si>
    <t>4903234009329</t>
  </si>
  <si>
    <t>ແລ໋ນ (ໄໝພົມ) /9329</t>
  </si>
  <si>
    <t>4903234009343</t>
  </si>
  <si>
    <t>ແລ໋ນ (ໄໝພົມ) /9343</t>
  </si>
  <si>
    <t>4903234011841</t>
  </si>
  <si>
    <t>ແລ໋ນ (ໄໝພົມ) /1841</t>
  </si>
  <si>
    <t>4903234009978</t>
  </si>
  <si>
    <t>ແລ໋ນ (ໄໝພົມ) /9978</t>
  </si>
  <si>
    <t>4903234009336</t>
  </si>
  <si>
    <t>ແລ໋ນ (ໄໝພົມ) /9336</t>
  </si>
  <si>
    <t>4903234012329</t>
  </si>
  <si>
    <t>ແລ໋ນ (ໄໝພົມ) /2329</t>
  </si>
  <si>
    <t>ຖັງຂີ້ເຫຍື້ອ /2219</t>
  </si>
  <si>
    <t>ຖັງຂີ້ເຫຍື້ອ /2233</t>
  </si>
  <si>
    <t>6927768506275</t>
  </si>
  <si>
    <t>ຖົງມືຢາງ /6275</t>
  </si>
  <si>
    <t>ຖົງມືຢາງ /7685</t>
  </si>
  <si>
    <t>ຖົງມືຢາງ /7678</t>
  </si>
  <si>
    <t>4543369024592</t>
  </si>
  <si>
    <t>ສະຕິກເກີ້ /4592</t>
  </si>
  <si>
    <t>4543369024622</t>
  </si>
  <si>
    <t>ສະຕິກເກີ້ /4622</t>
  </si>
  <si>
    <t>4543369024974</t>
  </si>
  <si>
    <t>ສະຕິກເກີ້ /4974</t>
  </si>
  <si>
    <t>4543369024981</t>
  </si>
  <si>
    <t>ສະຕິກເກີ້ /4981</t>
  </si>
  <si>
    <t>ຫວີ CKT122 /3680</t>
  </si>
  <si>
    <t>4562184786065</t>
  </si>
  <si>
    <t>ເຊືອກ 2 ແມັດ /6065</t>
  </si>
  <si>
    <t>ຕະຫລິວແບບເປັນຮູ /2555</t>
  </si>
  <si>
    <t>4520297121401</t>
  </si>
  <si>
    <t>ຊິບ 3MG 18 cm /1401</t>
  </si>
  <si>
    <t>4520297121609</t>
  </si>
  <si>
    <t>ຊິບ 3YG 18 cm /1609</t>
  </si>
  <si>
    <t>4972822090278</t>
  </si>
  <si>
    <t>ເວລໂຄຣ ຊຸດແຜ່ນຕິດ (ຕີນກັບແກ້) /0278</t>
  </si>
  <si>
    <t>4982592014091</t>
  </si>
  <si>
    <t>ຂໍ້ຕໍ່ທໍ່ນໍ້າ /4091</t>
  </si>
  <si>
    <t>4905687005026</t>
  </si>
  <si>
    <t>ຫົວກອງນ້ຳ /5026</t>
  </si>
  <si>
    <t>6970917612501</t>
  </si>
  <si>
    <t>ແຟ້ມເອກະສານ3ມິຕິ 18C/LK-2217 /2501</t>
  </si>
  <si>
    <t>4978446030317</t>
  </si>
  <si>
    <t>ກ່ອງຮອງໃສ່ອາຫານ ຂະໜາດເເບີ 5 /0317</t>
  </si>
  <si>
    <t>4978446030324</t>
  </si>
  <si>
    <t>ກ່ອງຮອງໃສ່ອາຫານ ຂະໜາດເບີ 6 /0324</t>
  </si>
  <si>
    <t>4978446030331</t>
  </si>
  <si>
    <t>ກ່ອງຮອງໃສ່ອາຫານ ຂະໜາດເບີ 8 /0331</t>
  </si>
  <si>
    <t>4978446030348</t>
  </si>
  <si>
    <t>ກ່ອງຮອງໃສ່ອາຫານ ຂະໜາດເບີ 9 /0348</t>
  </si>
  <si>
    <t>4978446030355</t>
  </si>
  <si>
    <t>ກ່ອງຮອງໃສ່ອາຫານ ແບບ ສີ່ຫຼ່ຽມ /0355</t>
  </si>
  <si>
    <t>4978446030362</t>
  </si>
  <si>
    <t>ກ່ອງຮອງໃສ່ອາຫານ ແບບ ສີ່ຫຼ່ຽມ /0362</t>
  </si>
  <si>
    <t>4982790235779</t>
  </si>
  <si>
    <t>ຜ້າສັກກະຫຼາດ 18*25CM (ໜາ) /5779</t>
  </si>
  <si>
    <t>ແນວກັນກະທົບເຄື່ອງ ເຟີນິເຈີ້/4617</t>
  </si>
  <si>
    <t>4903409164594</t>
  </si>
  <si>
    <t>ແນວຕິດພື້ນຂາຕັ່ງ/4594</t>
  </si>
  <si>
    <t>4903409164600</t>
  </si>
  <si>
    <t>ແນວຕິດພື້ນຂາຕັ່ງ/4600</t>
  </si>
  <si>
    <t>ແນວກັນກະທົບເຄື່ອງ ເຟີນິເຈີ້/4570</t>
  </si>
  <si>
    <t>ແນວກັນກະທົບເຄື່ອງ ເຟີນິເຈີ້/4587</t>
  </si>
  <si>
    <t>4986614263603</t>
  </si>
  <si>
    <t>ເຂັມຍັດໄຍຂົນແກະ 2 ດວງ /3603</t>
  </si>
  <si>
    <t>ໝອນປັກເຂັມ /2332</t>
  </si>
  <si>
    <t>ຂວດແກ້ວ 2L /0183</t>
  </si>
  <si>
    <t>ຂວດແກ້ວ 4L /0190</t>
  </si>
  <si>
    <t>ຝອຍກ້ານສັ້ນ /6017</t>
  </si>
  <si>
    <t>ຂອບຮູບ /3506</t>
  </si>
  <si>
    <t>ຂອບຮູບ /3513</t>
  </si>
  <si>
    <t>ດ້າຍ /3169</t>
  </si>
  <si>
    <t>ແຟ້ມເອກະສານ16C/JS5550A4 /0365</t>
  </si>
  <si>
    <t>4986653900101</t>
  </si>
  <si>
    <t>ຕະໄບແປ 15cm /0101</t>
  </si>
  <si>
    <t>ຕະໄບກົມ 15cm /0118</t>
  </si>
  <si>
    <t>ແຟ້ມເອກະສານ/DL1017 /3169</t>
  </si>
  <si>
    <t>ແຟ້ມເອກະສານ/DL1018 /3176</t>
  </si>
  <si>
    <t>ແຟ້ມເອກະສານ(A5)14C/DL5191 /7053</t>
  </si>
  <si>
    <t>ແຟ້ມ ເອກະສານ (A4)/DL5224 /7556</t>
  </si>
  <si>
    <t>ແຟ້ມເອກະສານ(A4)20C/DL5291 /3930</t>
  </si>
  <si>
    <t>ກັບໃສ່ແຟມ A5/9412</t>
  </si>
  <si>
    <t>ແຟມໃສ່ເອກະສານມີຊິບA4 3 ອັນ /5699</t>
  </si>
  <si>
    <t>ແຟມໃສ່ເອກະສານມີຊິບA5 3 ອັນ /5675</t>
  </si>
  <si>
    <t>ແຟມໃສ່ເອກະສານມີຊິບA6 3 ອັນ /5668</t>
  </si>
  <si>
    <t>ແຟມໃສ່ເອກະສານມີຊິບB6 3 ອັນ /5705</t>
  </si>
  <si>
    <t>ແຟມໃສ່ເອກະສານມີຊິບB5 3 ອັນ /5682</t>
  </si>
  <si>
    <t>ແຟມໃສ່ເອກະສານມີຊິບA4 ດຳແລະຂາວ /5767</t>
  </si>
  <si>
    <t>4526112465743</t>
  </si>
  <si>
    <t>ແຟມໃສ່ເອກະສານມີຊິບA5 ດຳແລະຂາວ /5743</t>
  </si>
  <si>
    <t>ແຟມໃສ່ເອກະສານມີຊິບB5 ດຳແລະຂາວ /5743 /5750</t>
  </si>
  <si>
    <t>ເຫລັກໜີບ 15mm 24ອັນ/DL1083/5691</t>
  </si>
  <si>
    <t>ແຟ້ມເອກະສານ 16C/DL5001/2003</t>
  </si>
  <si>
    <t>ແຟ້ມເອກະສານ 18C/DL5002/2034</t>
  </si>
  <si>
    <t>ແຟ້ມເອກະສານ 18C/DL5345/5477</t>
  </si>
  <si>
    <t>ເຫລັກໜີບ 19mm 12ອັນ/DL1082/5707</t>
  </si>
  <si>
    <t>ເຫລັກໜີບ 19mm 12ອັນ/DL1085/5738</t>
  </si>
  <si>
    <t>ເຫລັກໜີບ 25mm 6ອັນ/DL1081/5714</t>
  </si>
  <si>
    <t>ເຫລັກໜີບ 25mm 6ອັນ/DL1084/5721</t>
  </si>
  <si>
    <t>6972081862096</t>
  </si>
  <si>
    <t>ແຟ້ມໃສ່ເອກະສານ 30 ໜ້າ - DL5023/2096</t>
  </si>
  <si>
    <t>6972081862317</t>
  </si>
  <si>
    <t>ແຟ້ມເອກະສານ 35MM80C/DL5071/2317</t>
  </si>
  <si>
    <t>ແຟ້ມໃສ່ເອກະສານ 40 ໜ້າ - DL5024/2102</t>
  </si>
  <si>
    <t>ແຟ້ມເອກະສານ45C/DL5257/5583</t>
  </si>
  <si>
    <t>ແຟ້ມເອກະສານ 55MM80C/DL5072/2324</t>
  </si>
  <si>
    <t>ແຟ້ມໜີ້ບເອກະສານ60C/DL5080/2331</t>
  </si>
  <si>
    <t>ແຟ້ມໜີ້ບເອກະສານ60C/DL5081/2348</t>
  </si>
  <si>
    <t>6972081864106</t>
  </si>
  <si>
    <t>ຊອງຢາງໃສ່ເອກະສານ 11ຮູ/6C/GP-743/4106</t>
  </si>
  <si>
    <t>ຊອງຢາງໃສ່ເອກະສານ 11ຮູ/6C/GP-744/3949</t>
  </si>
  <si>
    <t>ແຟ້ມໜີ້ບເອກະສານ70C/DL5082/2355</t>
  </si>
  <si>
    <t>ແຟ້ມໜີ້ບເອກະສານ70C/DL5083/2362</t>
  </si>
  <si>
    <t>ແຟ້ມໃສ່ເອກະສານ 70C - DL5084/2379</t>
  </si>
  <si>
    <t>ແຟ້ມເອກະສານ 75MM80C/DL5073/2706</t>
  </si>
  <si>
    <t>ປື້ມໂຊຂໍ້ມູນ(A4) 20 ໜ້າ/ZF20A4/9201</t>
  </si>
  <si>
    <t>ແຟ້ມເອກະສານ(A4)35MM ໂຕລ໋ອກແມ່ເຫລັກ/DL5063/5392</t>
  </si>
  <si>
    <t>ປື້ມໂຊຂໍ້ມູນ(A4) 40 ໜ້າ/ZF40A4/9409</t>
  </si>
  <si>
    <t>6972854795408</t>
  </si>
  <si>
    <t>ແຟ້ມເອກະສານ(A4)55MM ໂຕລ໋ອກແມ່ເຫລັກ/DL5064/5408</t>
  </si>
  <si>
    <t>ແຟ້ມເອກະສານ ເຈ້ຍ A4/DL1024/5446</t>
  </si>
  <si>
    <t>ຄລິບບອດ ຮອງເຈ້ຍ A4/DL1052/6214</t>
  </si>
  <si>
    <t>6972854795774</t>
  </si>
  <si>
    <t>ແຟ້ມເອກະສານ ເຈ້ຍ A4/DL1151/5774</t>
  </si>
  <si>
    <t>ຄລິບບອດ ຮອງເຈ້ຍ A4/DL1152/5781</t>
  </si>
  <si>
    <t>ແຟ້ມເອກະສານ(A5)18C/DL5194/4205</t>
  </si>
  <si>
    <t>ແຟ້ມເອກະສານ ເຈ້ຍ A5/DL1023/5439</t>
  </si>
  <si>
    <t>ແຟ້ມຂໍ້ມູນເອກະສານ/DL5021 /2072</t>
  </si>
  <si>
    <t>ແຟ້ມຂໍ້ມູນເອກະສານ/DL5022/2089</t>
  </si>
  <si>
    <t>ແຟ້ມຂໍ້ມູນເອກະສານ/DL5042/2218</t>
  </si>
  <si>
    <t>ແຟ້ມຂໍ້ມູນເອກະສານ/DL5043/2225</t>
  </si>
  <si>
    <t>ແຟ້ມເອກະສານ 8ຊັ້ນ/DL5238/6269</t>
  </si>
  <si>
    <t>ກະເປົາແຟ້ມເອກະສານ 13ຊັ້ນ/DL5250/6306</t>
  </si>
  <si>
    <t>ກະເປົາແຟ້ມເອກະສານ/DL5254/5743</t>
  </si>
  <si>
    <t>6956687969793</t>
  </si>
  <si>
    <t>ແຟ້ມເອກະສານ/GP-747/9793</t>
  </si>
  <si>
    <t>ຖົງຫີ້ວຜ້ານິລົ້ງ/724/7247</t>
  </si>
  <si>
    <t>6972854795576</t>
  </si>
  <si>
    <t>ແຟ້ມເອກະສານ45C/DL5256/5576</t>
  </si>
  <si>
    <t>FILE GP-493</t>
  </si>
  <si>
    <t>ແຟ້ມໃສ່ເອກະສານ 80C - 2602 /6022</t>
  </si>
  <si>
    <t>6935753225049</t>
  </si>
  <si>
    <t>ແຟ້ມໃສ່ເອກະສານ 70C - CY2504 /5049</t>
  </si>
  <si>
    <t>ແຟ້ມເອກະສານ(A4)30C ດຸມລ໋ອກ/S2220 /3856</t>
  </si>
  <si>
    <t>ຊອງໃສ່ແຟມເອກສານ /8517</t>
  </si>
  <si>
    <t>ຖາດຕັ້ງໃສ່ແຟມ /8725</t>
  </si>
  <si>
    <t>ຖາດຕັ້ງໃສ່ແຟມ /1728</t>
  </si>
  <si>
    <t>ຖາດຕັ້ງໃສ່ແຟມ /2006</t>
  </si>
  <si>
    <t>ເຄື່ອງເຈາະຮູເອກະສານ /0849</t>
  </si>
  <si>
    <t>ຂໍເກາະຕິດຝາ /0586</t>
  </si>
  <si>
    <t>ຂໍເກາະຕິດຝາ /0593</t>
  </si>
  <si>
    <t>4969757139882</t>
  </si>
  <si>
    <t>ສະຕິກເກີ ໝາຍໄຮໄລ /9882</t>
  </si>
  <si>
    <t>4969757139875</t>
  </si>
  <si>
    <t>ສະຕິກເກີ ໝາຍໄຮໄລ /9875</t>
  </si>
  <si>
    <t>ແປງຖູ /6861</t>
  </si>
  <si>
    <t>4954939023127</t>
  </si>
  <si>
    <t>ຊອງຈົດໝາຍ (B5) 30 ຊອງ /3127</t>
  </si>
  <si>
    <t>4968583502129</t>
  </si>
  <si>
    <t>ດຸມຈັບ /2129</t>
  </si>
  <si>
    <t>4964549028320</t>
  </si>
  <si>
    <t>ໄມ້ຂັດອະນາໄມແຂ້ວ /8320</t>
  </si>
  <si>
    <t>4964549028313</t>
  </si>
  <si>
    <t>ໄມ້ຂັດອະນາໄມແຂ້ວ /8313</t>
  </si>
  <si>
    <t>4542099102181</t>
  </si>
  <si>
    <t>ໂຕຕໍ່ດັບເພີງ /2181</t>
  </si>
  <si>
    <t>ອັນຕີດບາດ 2 ຂະໜາດ 52 ແຜ່ນ /5558</t>
  </si>
  <si>
    <t>ອັນຕີດບາດ 46 ແຜ່ນ /5541</t>
  </si>
  <si>
    <t>ກະຕ່າໃສ່ເຄື່ອງ/0468</t>
  </si>
  <si>
    <t>ຜ້າປິດປາກ /4983</t>
  </si>
  <si>
    <t>ຜ້າປິດປາກ /4990</t>
  </si>
  <si>
    <t>ຜ້າປິດປາກ /5003</t>
  </si>
  <si>
    <t>ເກີບໃສ່ໃນເຮືອນ /1367</t>
  </si>
  <si>
    <t>ເກີບໃສ່ໃນເຮືອນ /1374</t>
  </si>
  <si>
    <t>ເກີບໃສ່ໃນເຮືອນ ລາຍດອກໄມ້ /1350</t>
  </si>
  <si>
    <t>ເກີບໃສ່ໃນເຮືອນ ລາຍດອກລີ່ນລີ້ /1381</t>
  </si>
  <si>
    <t>ເກີບໃສ່ໃນເຮືອນ ປ່າໄມ້ /1398</t>
  </si>
  <si>
    <t>ເກີບໃສ່ໃນເຮືອນ ປ່າໄມ້ /1404</t>
  </si>
  <si>
    <t>4905687380185</t>
  </si>
  <si>
    <t>ແປງທຳຄວາມສະອາດອະເນກປະສົງ /0185</t>
  </si>
  <si>
    <t>1234560023554</t>
  </si>
  <si>
    <t>ຫົວໄຟບັ້ງແກັດນ້ອຍ/3554</t>
  </si>
  <si>
    <t>KITCHEN OUTDOOR</t>
  </si>
  <si>
    <t>ໄຟສາຍ/0127</t>
  </si>
  <si>
    <t>6939020440692</t>
  </si>
  <si>
    <t>ໄຟສາຍ /0692</t>
  </si>
  <si>
    <t>6939020441910</t>
  </si>
  <si>
    <t>ໄຟສາຍ /1910</t>
  </si>
  <si>
    <t>6939020442634</t>
  </si>
  <si>
    <t>ໄຟສາຍ /2634</t>
  </si>
  <si>
    <t>6939020442801</t>
  </si>
  <si>
    <t>ໄຟສາຍ /2801</t>
  </si>
  <si>
    <t>6939020443440</t>
  </si>
  <si>
    <t>ໄຟສາຍ /3440</t>
  </si>
  <si>
    <t>6939020443488</t>
  </si>
  <si>
    <t>ໄຟສາຍ /3488</t>
  </si>
  <si>
    <t>6939020443648</t>
  </si>
  <si>
    <t>ໄຟສາຍ /3648</t>
  </si>
  <si>
    <t>ໄຟສາຍ /4720</t>
  </si>
  <si>
    <t>6939020444751</t>
  </si>
  <si>
    <t>ໄຟສາຍ /4751</t>
  </si>
  <si>
    <t>6939020444867</t>
  </si>
  <si>
    <t>ໄຟສາຍ /4867</t>
  </si>
  <si>
    <t>ໄຟສາຍ /8594</t>
  </si>
  <si>
    <t>4532311085187</t>
  </si>
  <si>
    <t>ຖົງ ຂະໜາດ M 8 ຖົງ /5187</t>
  </si>
  <si>
    <t>ແຟມໃສ່ຟ້າຍ (A4) /4155</t>
  </si>
  <si>
    <t>ຄີມປາກແປ /7956</t>
  </si>
  <si>
    <t>ກະເປົ໋າກາງ (ສີຟ້າ)/8252</t>
  </si>
  <si>
    <t>4510085135956</t>
  </si>
  <si>
    <t>ກະເປົ໋າ(ນ້ອຍ) /5956</t>
  </si>
  <si>
    <t>4968988988221</t>
  </si>
  <si>
    <t>ກະເປົ໋າໃສ່ຫຼຽນ (ສີຟ້າ) /8221</t>
  </si>
  <si>
    <t>ພາສະນະຈັດເກັບວາງຟອຍລ້າງຖ້ວຍ ສີນ້ຳຕານ /3740</t>
  </si>
  <si>
    <t>ຂໍເກະ /1080</t>
  </si>
  <si>
    <t>4982790432840</t>
  </si>
  <si>
    <t>ແປງຖູ 80CM /2840</t>
  </si>
  <si>
    <t>ຫຼອດດູດ ແຟກຊິໂບ 100ອັນ /2380</t>
  </si>
  <si>
    <t>ຂາຕັ້ງໂທລະສັບ /0937</t>
  </si>
  <si>
    <t>4982790432758</t>
  </si>
  <si>
    <t>ແປງຖູ /2758</t>
  </si>
  <si>
    <t>ແປງຖູ /3357</t>
  </si>
  <si>
    <t>ແປງຖູ /3364</t>
  </si>
  <si>
    <t>ແປງຖູ /3371</t>
  </si>
  <si>
    <t>ແປງຖູ /3388</t>
  </si>
  <si>
    <t>ແປງຖູ /3395</t>
  </si>
  <si>
    <t>ແປງຖູ /3401</t>
  </si>
  <si>
    <t>ແປງຖູ /3418</t>
  </si>
  <si>
    <t>ແປງຖູ /3425</t>
  </si>
  <si>
    <t>ແປງຖູ /3432</t>
  </si>
  <si>
    <t>ແປງຖູ /3449</t>
  </si>
  <si>
    <t>ແປງຖູ /3456</t>
  </si>
  <si>
    <t>ແປງຖູ /3463</t>
  </si>
  <si>
    <t>ກາບສາຍໄຟ /7081</t>
  </si>
  <si>
    <t>4526112235872</t>
  </si>
  <si>
    <t>ແຜ່ນປຽກທຳຄວາມສະອາດພື້ນ /5872</t>
  </si>
  <si>
    <t>ແຜ່ນທຳຄວາມສະອາດພື້ນ /9020</t>
  </si>
  <si>
    <t>4991203187550</t>
  </si>
  <si>
    <t>ຂາຕັ້ງວາງໄມ້ຖູພື້ນ /7550</t>
  </si>
  <si>
    <t>ແປງຖູພື້ນ /7573</t>
  </si>
  <si>
    <t>ໂຟມປັກດອກໄມ້ /2254</t>
  </si>
  <si>
    <t>ເຄື່ອງຮ່ອນແປ້ງ /2456</t>
  </si>
  <si>
    <t>ກ່ອງເຄື່ອງປຸງ /3507</t>
  </si>
  <si>
    <t>ໂຖດອກໄມ້ ແກ້ວ /3596</t>
  </si>
  <si>
    <t>ໂຖດອກໄມ້ ແກ້ວ /4340</t>
  </si>
  <si>
    <t>ໂຖດອກໄມ້ ແກ້ວ /4357</t>
  </si>
  <si>
    <t>4526112468638</t>
  </si>
  <si>
    <t>ໂຖດອກໄມ້ ແກ້ວ /8638</t>
  </si>
  <si>
    <t>ໂຖດອກໄມ້ ແກ້ວ /8645</t>
  </si>
  <si>
    <t>4526112468652</t>
  </si>
  <si>
    <t>ໂຖດອກໄມ້ ແກ້ວ /8652</t>
  </si>
  <si>
    <t>ໂຖດອກໄມ້ ແກ້ວ /8669</t>
  </si>
  <si>
    <t>ໂຖດອກໄມ້ ແກ້ວ /8676</t>
  </si>
  <si>
    <t>4991203183620</t>
  </si>
  <si>
    <t>ແຜ່ນຮອງຈອກ /3620</t>
  </si>
  <si>
    <t>ມີດຕັດ ເຄື່ອງສວນ/1613</t>
  </si>
  <si>
    <t>ມີດຕັດ ເຄື່ອງສວນ/1637</t>
  </si>
  <si>
    <t>ມີດຕັດ ເຄື່ອງສວນ 165MM/1620</t>
  </si>
  <si>
    <t>4560177467229</t>
  </si>
  <si>
    <t>ຜ້າຄາດຜົມ /7229</t>
  </si>
  <si>
    <t>4573319299169</t>
  </si>
  <si>
    <t>ລູກໄມ້ ລາຍດອກໄມ້ 1 m /9169</t>
  </si>
  <si>
    <t>6954060000361</t>
  </si>
  <si>
    <t>ຜ້າເຊັດຕີນ/(38X58 Cm) /0361</t>
  </si>
  <si>
    <t>6954060000378</t>
  </si>
  <si>
    <t>ຜ້າເຊັດຕີນ/(48X78 Cm) /0378</t>
  </si>
  <si>
    <t>6965990500074</t>
  </si>
  <si>
    <t>ໝອນອິງລາຍດອກໄມ້ (45x45cm) /0074</t>
  </si>
  <si>
    <t>4991203183613</t>
  </si>
  <si>
    <t>ແຜ່ນຮອງຈານ /3613</t>
  </si>
  <si>
    <t>4965534930710</t>
  </si>
  <si>
    <t>ໂຖດອກໄມ້ /0710</t>
  </si>
  <si>
    <t>4965534600729</t>
  </si>
  <si>
    <t>ຖາດຮອງໂຖດອກໄມ້ /0729</t>
  </si>
  <si>
    <t>ໂຖດອກໄມ້ /0789</t>
  </si>
  <si>
    <t>4965534601726</t>
  </si>
  <si>
    <t>ຖາດຮອງໂຖດອກໄມ້ /1726</t>
  </si>
  <si>
    <t>ໂຖດອກໄມ້ /3723</t>
  </si>
  <si>
    <t>ຖັງດອກໄມ້ /3885</t>
  </si>
  <si>
    <t>ຖັງດອກໄມ້ /4712</t>
  </si>
  <si>
    <t>ຖັງດອກໄມ້ /4720</t>
  </si>
  <si>
    <t>ຖັງດອກໄມ້ /4721</t>
  </si>
  <si>
    <t>ຖັງດອກໄມ້ /4882</t>
  </si>
  <si>
    <t>ຖັງດອກໄມ້ /5728</t>
  </si>
  <si>
    <t>ຖັງດອກໄມ້ /5889</t>
  </si>
  <si>
    <t>ຖັງດອກໄມ້ /6725</t>
  </si>
  <si>
    <t>ໂຖດອກໄມ້ຫ້ອຍ /6884</t>
  </si>
  <si>
    <t>ຖັງດອກໄມ້ /6886</t>
  </si>
  <si>
    <t>ຖັງດອກໄມ້ /6888</t>
  </si>
  <si>
    <t>4965534167321</t>
  </si>
  <si>
    <t>ໂຖດອກໄມ້ /7321</t>
  </si>
  <si>
    <t>4965534167345</t>
  </si>
  <si>
    <t>ໂຖດອກໄມ້ /7345</t>
  </si>
  <si>
    <t>ຖັງດອກໄມ້ /7722</t>
  </si>
  <si>
    <t>ຖັງດອກໄມ້ /6884 /7883</t>
  </si>
  <si>
    <t>ໂຖດອກໄມ້ /8719 /8712</t>
  </si>
  <si>
    <t>4965534598729</t>
  </si>
  <si>
    <t>ຖາດຮອງໂຖດອກໄມ້ /8729</t>
  </si>
  <si>
    <t>4965534578882</t>
  </si>
  <si>
    <t>ຖັງດອກໄມ້ /8882</t>
  </si>
  <si>
    <t>ໂຖດອກໄມ້ /9719</t>
  </si>
  <si>
    <t>4965534599726</t>
  </si>
  <si>
    <t>ຖາດຮອງໂຖດອກໄມ້ /9726</t>
  </si>
  <si>
    <t>4965534323826</t>
  </si>
  <si>
    <t>ຖັງດອກໄມ້ 9cm /3826</t>
  </si>
  <si>
    <t>4962964230113</t>
  </si>
  <si>
    <t>ຖາດຮອງໂຖດອກໄມ້ /0113</t>
  </si>
  <si>
    <t>ຖາດຮອງໂຖດອກໄມ້ /0212</t>
  </si>
  <si>
    <t>4962964230304</t>
  </si>
  <si>
    <t>ຖາດຮອງໂຖດອກໄມ້ /0304</t>
  </si>
  <si>
    <t>4962964230403</t>
  </si>
  <si>
    <t>ຖາດຮອງໂຖດອກໄມ້ /0403</t>
  </si>
  <si>
    <t>4962964230502</t>
  </si>
  <si>
    <t>ຖາດຮອງໂຖດອກໄມ້ /0502</t>
  </si>
  <si>
    <t>ຖາດຮອງໂຖດອກໄມ້ /0601</t>
  </si>
  <si>
    <t>4962964230700</t>
  </si>
  <si>
    <t>ຖາດຮອງໂຖດອກໄມ້ /0700</t>
  </si>
  <si>
    <t>ຖາດຮອງໂຖດອກໄມ້ /0809</t>
  </si>
  <si>
    <t>4962964242802</t>
  </si>
  <si>
    <t>ຖາດຮອງໂຖດອກໄມ້ /2802</t>
  </si>
  <si>
    <t>4962964242901</t>
  </si>
  <si>
    <t>ຖາດຮອງໂຖດອກໄມ້ /2901</t>
  </si>
  <si>
    <t>4962964243007</t>
  </si>
  <si>
    <t>ຖາດຮອງໂຖດອກໄມ້ /3007</t>
  </si>
  <si>
    <t>4962964243106</t>
  </si>
  <si>
    <t>ຖາດຮອງໂຖດອກໄມ້ /3106</t>
  </si>
  <si>
    <t>4962964243205</t>
  </si>
  <si>
    <t>ຖາດຮອງໂຖດອກໄມ້ /3205</t>
  </si>
  <si>
    <t>4962964243304</t>
  </si>
  <si>
    <t>ຖາດຮອງໂຖດອກໄມ້ /3304</t>
  </si>
  <si>
    <t>4965534740715</t>
  </si>
  <si>
    <t>ຖາດຮອງໂຖດອກໄມ້ /0715</t>
  </si>
  <si>
    <t>4965534600880</t>
  </si>
  <si>
    <t>ຖາດຮອງໂຖດອກໄມ້ /0880</t>
  </si>
  <si>
    <t>ຖາດຮອງໂຖດອກໄມ້ /1887</t>
  </si>
  <si>
    <t>ຖາດຮອງໂຖດອກໄມ້ /8880</t>
  </si>
  <si>
    <t>4965534599887</t>
  </si>
  <si>
    <t>ຖາດຮອງໂຖດອກໄມ້ /9887</t>
  </si>
  <si>
    <t>6954060000330</t>
  </si>
  <si>
    <t>ຜ້າເຊັດຕີນ/(38X58 Cm) /0330</t>
  </si>
  <si>
    <t>6954060000347</t>
  </si>
  <si>
    <t>ຜ້າເຊັດຕີນ/(38X58 Cm) /0347</t>
  </si>
  <si>
    <t>4948272114116</t>
  </si>
  <si>
    <t>ປ້າຍຂໍ້ຄວາມ 30 ອັນ /4116</t>
  </si>
  <si>
    <t>ຈານດອກໄມ້ PP 27.8cm /6307</t>
  </si>
  <si>
    <t>ຂາຕັ້ງໂຖດອກໄມ້ /1023</t>
  </si>
  <si>
    <t>ໄຍບົວອາບນ້ຳ TAWASHI /6121</t>
  </si>
  <si>
    <t>4991203140203</t>
  </si>
  <si>
    <t>ຂາຕັ້ງໂຖດອກໄມ້ 160MM /0203</t>
  </si>
  <si>
    <t>ໂຖດອກໄມ້ ແກ້ວ /8683</t>
  </si>
  <si>
    <t>ແປງທຳຄວາມສະອາດ /2486 /2387</t>
  </si>
  <si>
    <t>ຂໍເກາະເຄື່ອງ /4965</t>
  </si>
  <si>
    <t>ສະຕິກໂນ໋ດໄຮໄລ /9514</t>
  </si>
  <si>
    <t>ສະຕິກໂນ໋ດໄຮໄລ /9507</t>
  </si>
  <si>
    <t>ເຈ້ຍປຽກທຳຄວາມສະອາດຊັກໂຄກ ກິ່ນດອກກຸຫລາບ /2781</t>
  </si>
  <si>
    <t>4969757162798</t>
  </si>
  <si>
    <t>ເຈ້ຍປຽກທຳຄວາມສະອາດຊັກໂຄກ ກິ່ນດອກມະລິ /2798</t>
  </si>
  <si>
    <t>4969757151457</t>
  </si>
  <si>
    <t>ເຈ້ຍປຽກທຳຄວາມສະອາດຊັກໂຄກ ຂ້າເຊື້ອ 99% /1457</t>
  </si>
  <si>
    <t>ຂອງຫຼິ້ນ ຟລຸກ /5354</t>
  </si>
  <si>
    <t>4542099102129</t>
  </si>
  <si>
    <t>ປິກບິນ /2129</t>
  </si>
  <si>
    <t>ໄມ້ຕົບແມງວັນ /4103</t>
  </si>
  <si>
    <t>4979142115735</t>
  </si>
  <si>
    <t>ໄມ້ອັດ ໂຕຫນັງສື F /5735</t>
  </si>
  <si>
    <t>4968951211059</t>
  </si>
  <si>
    <t>ຜ້າເຊັດໂຕ /1059</t>
  </si>
  <si>
    <t>ຖ້ວຍຟົມ 6 ອັນ /9792</t>
  </si>
  <si>
    <t>ກະຕ່າ /4276</t>
  </si>
  <si>
    <t>ຂວດນ້ຳ ພົກພາ /4802</t>
  </si>
  <si>
    <t>4549308563559</t>
  </si>
  <si>
    <t>ກະເຊາະໃສ່ຖ້ວຍຊາມພາດຕິກແບບພັບໄດ້ /3559</t>
  </si>
  <si>
    <t>4982790329959</t>
  </si>
  <si>
    <t>ແວ່ນຂະຫຍາຍແບບພັບໄດ້ (x2.5)58MM /9959</t>
  </si>
  <si>
    <t>ຊ້ວນດິນ ແບບພັບໄດ້ /2466</t>
  </si>
  <si>
    <t>ອັນວາງໂທລະສັບ /0016</t>
  </si>
  <si>
    <t>4580682870413</t>
  </si>
  <si>
    <t>ກະເປົ໋າເງິນ (ມີນີ) /0413</t>
  </si>
  <si>
    <t>ໂຕະພັບ/4322</t>
  </si>
  <si>
    <t>1234560024384</t>
  </si>
  <si>
    <t>ໂຕະພັບ/4384</t>
  </si>
  <si>
    <t>ກະເປົາແຟ້ມເອກະສານ 70C/MG8812FC /0156</t>
  </si>
  <si>
    <t>6972854794142</t>
  </si>
  <si>
    <t>ແຟ້ມເອກະສານ 16C/DL5341 /4142</t>
  </si>
  <si>
    <t>6972854793565</t>
  </si>
  <si>
    <t>ກະເປົາແຟ້ມເອກະສານ 12ຊັ້ນ/DL5284 /3565</t>
  </si>
  <si>
    <t>ກະເປົາແຟ້ມເອກະສານ 8ຊັ້ນ/DL5283 /4319</t>
  </si>
  <si>
    <t>ກະເປົາແຟ້ມເອກະສານ/DL5288 /5019</t>
  </si>
  <si>
    <t>ແຟ້ມເອກະສານ 503 3ຮູ/GP-715 /5033</t>
  </si>
  <si>
    <t>ແຟ້ມເອກະສານ 504 4ຮູ/GP-716 /5040</t>
  </si>
  <si>
    <t>ແຟ້ມເອກະສານ70C/DL5093 /1035</t>
  </si>
  <si>
    <t>6972854791011</t>
  </si>
  <si>
    <t>ແຟ້ມເອກະສານ75C/DL5091 /1011</t>
  </si>
  <si>
    <t>ແຟ້ມເອກະສານ75C/DL5092 /1028</t>
  </si>
  <si>
    <t>ແຟ້ມຂໍ້ມູນເອກະສານ/DL5044 /9729</t>
  </si>
  <si>
    <t>ແຟ້ມຂໍ້ມູນເອກະສານ(A3)/MS-10A3 /0835</t>
  </si>
  <si>
    <t>6917052902104</t>
  </si>
  <si>
    <t>ແຟ້ມຂໍ້ມູນເອກະສານ(A3)/MS-30A3 /0859</t>
  </si>
  <si>
    <t>ແຟ້ມຂໍ້ມູນເອກະສານ(A3)/MS-40A3 /0866</t>
  </si>
  <si>
    <t>6917052103242</t>
  </si>
  <si>
    <t>ແຟ້ມຂໍ້ມູນເອກະສານ/QW324A4 /3242</t>
  </si>
  <si>
    <t>ກະເປົາແຟ້ມເອກະສານ(A4)8ຊັ້ນ/DL5288 /3558</t>
  </si>
  <si>
    <t>ກະເປົາແຟ້ມເອກະສານ(A4)/DL5286 /4883</t>
  </si>
  <si>
    <t>ກະເປົາແຟ້ມເອກະສານ(A4)/DL5287 /4890</t>
  </si>
  <si>
    <t>ກະເປົາແຟ້ມເອກະສານ(A4)8ຊັ້ນ/KT1739 /7390</t>
  </si>
  <si>
    <t>ຊາມພັບໄດ້ 27*8*3CM 204G - 2014 /3579</t>
  </si>
  <si>
    <t>1234560013586</t>
  </si>
  <si>
    <t>ຊາມພັບ /33*12*4CM /3586</t>
  </si>
  <si>
    <t>ຊາມພັບ /44*31.1*30CM /3562</t>
  </si>
  <si>
    <t>ແຟ້ມເອກະສານ/DL5094 /1042</t>
  </si>
  <si>
    <t>4580682873001</t>
  </si>
  <si>
    <t>ກະຕ່າໃສ່ເຄື່ອງ/3001 Ｌ300mm×Ｗ200mm×Ｈ45mm /3001</t>
  </si>
  <si>
    <t>ກະຕ່າໃສ່ເຄື່ອງ/2998 Ｌ300mm×Ｗ200mm×Ｈ45mm /2998</t>
  </si>
  <si>
    <t>ກະຕ່າໃສ່ເຄື່ອງ Ｌ300mm×Ｗ200mm×Ｈ45mm /2981</t>
  </si>
  <si>
    <t>ກະຕ່າໃສ່ເຄື່ຶອງ/6488</t>
  </si>
  <si>
    <t>4545244513917</t>
  </si>
  <si>
    <t>ກະເຊາະໃສ່ຖ້ວຍຊາມແບບລະບາຍນ້ຳທີ່ພັບໄດ້ /3917</t>
  </si>
  <si>
    <t>4982790273900</t>
  </si>
  <si>
    <t>ຫວີ /3900</t>
  </si>
  <si>
    <t>ເລື່ອຍພັບ /4657</t>
  </si>
  <si>
    <t>ເກີບໃສ່ໃນເຮືອນ /5128</t>
  </si>
  <si>
    <t>ເກີບໃສ່ໃນເຮືອນ /5111</t>
  </si>
  <si>
    <t>ຕັ່ງພັບ /8270</t>
  </si>
  <si>
    <t>4580682872592</t>
  </si>
  <si>
    <t>ຄັນຮົ່ມພັບ /2592</t>
  </si>
  <si>
    <t>ຄັນຮົ່ມພັບ /2608</t>
  </si>
  <si>
    <t>ຄັນຮົ່ມພັບ /2820</t>
  </si>
  <si>
    <t>ຄັນຮົ່ມພັບ /2837</t>
  </si>
  <si>
    <t>ຖ້ວຍ /1468</t>
  </si>
  <si>
    <t>ຈານ /1666</t>
  </si>
  <si>
    <t>ບ່ວງ /1864</t>
  </si>
  <si>
    <t>ຈອກມີຫູ /8060</t>
  </si>
  <si>
    <t>ຖ້ວຍ /8169</t>
  </si>
  <si>
    <t>ຖ້ວຍ /8268</t>
  </si>
  <si>
    <t>ຈານ /8367</t>
  </si>
  <si>
    <t>ຈານ /8466</t>
  </si>
  <si>
    <t>ຈານ /8565</t>
  </si>
  <si>
    <t>ຈານ /8664</t>
  </si>
  <si>
    <t>ຖ້ວຍໃສ່ອາຫານສັດ /7102</t>
  </si>
  <si>
    <t>PET</t>
  </si>
  <si>
    <t>4966149548109</t>
  </si>
  <si>
    <t>ຖ້ວຍໃສ່ອາຫານສັດ /8109</t>
  </si>
  <si>
    <t>4978929480172</t>
  </si>
  <si>
    <t>ຖົງແພັກອາຫານສູນອາກາດ /0172</t>
  </si>
  <si>
    <t>ຖົງແພັກອາຫານສູນອາກາດ /0189</t>
  </si>
  <si>
    <t>4978929480202</t>
  </si>
  <si>
    <t>ຖົງແພັກອາຫານສູນອາກາດ /0202</t>
  </si>
  <si>
    <t>ຖົງແພັກອາຫານສູນອາກາດ /0219</t>
  </si>
  <si>
    <t>ຖົງແພັກອາຫານສູນອາກາດ /0257</t>
  </si>
  <si>
    <t>ເຄື່ອງດູດລົມສຳຫຼັກຖົງແພັກອາຫານແບບດູດອາກາດ /0196</t>
  </si>
  <si>
    <t>4955959140009</t>
  </si>
  <si>
    <t>ກ່ອງບັນຈຸອາຫານ /0009</t>
  </si>
  <si>
    <t>ກ່ອງບັນຈຸອາຫານ /0018</t>
  </si>
  <si>
    <t>ກ່ອງບັນຈຸອາຫານ /0024</t>
  </si>
  <si>
    <t>ກ່ອງບັນຈຸອາຫານ /0031</t>
  </si>
  <si>
    <t>ກ່ອງບັນຈຸອາຫານ /0048</t>
  </si>
  <si>
    <t>ກ່ອງບັນຈຸອາຫານ /0216</t>
  </si>
  <si>
    <t>4955959160304</t>
  </si>
  <si>
    <t>ກ່ອງໃສ່ອາຫານ S /0304</t>
  </si>
  <si>
    <t>ກ່ອງບັນຈຸອາຫານ /0315</t>
  </si>
  <si>
    <t>ກ່ອງບັນຈຸອາຫານ /0505</t>
  </si>
  <si>
    <t>ກ່ອງໃສ່ອາຫານ /0510</t>
  </si>
  <si>
    <t>ກ່ອງໃສ່ອາຫານ /0518</t>
  </si>
  <si>
    <t>ກ່ອງໃສ່ອາຫານ/0521</t>
  </si>
  <si>
    <t>ກ່ອງໃສ່ອາຫານ /0525</t>
  </si>
  <si>
    <t>ກ່ອງໃສ່ອາຫານ /0527</t>
  </si>
  <si>
    <t>ກ່ອງໃສ່ອາຫານ /0532</t>
  </si>
  <si>
    <t>ກ່ອງໃສ່ອາຫານ /0534</t>
  </si>
  <si>
    <t>ກ່ອງໃສ່ອາຫານ /0541</t>
  </si>
  <si>
    <t>ກ່ອງໃສ່ອາຫານ /0549</t>
  </si>
  <si>
    <t>6934647200551</t>
  </si>
  <si>
    <t>ກ່ອງໃສ່ອາຫານ /0551</t>
  </si>
  <si>
    <t>ກ່ອງໃສ່ອາຫານ /0568</t>
  </si>
  <si>
    <t>ກ່ອງໃສ່ອາຫານ /0575</t>
  </si>
  <si>
    <t>ກ່ອງໃສ່ອາຫານ /0582</t>
  </si>
  <si>
    <t>ກ່ອງໃສ່ອາຫານ /0636</t>
  </si>
  <si>
    <t>ກ່ອງໃສ່ອາຫານ /0643</t>
  </si>
  <si>
    <t>ກ່ອງໃສ່ອາຫານ /0650</t>
  </si>
  <si>
    <t>ກ່ອງໃສ່ອາຫານ /0667</t>
  </si>
  <si>
    <t>ກ່ອງໃສ່ອາຫານ /0858</t>
  </si>
  <si>
    <t>ກ່ອງໃສ່ອາຫານ/0865</t>
  </si>
  <si>
    <t>ກ່ອງໃສ່ອາຫານ/0872</t>
  </si>
  <si>
    <t>6926039800906</t>
  </si>
  <si>
    <t>ກ່ອງໃສ່ອາຫານ/0906</t>
  </si>
  <si>
    <t>6926039800913</t>
  </si>
  <si>
    <t>ກ່ອງໃສ່ອາຫານ/0913</t>
  </si>
  <si>
    <t>ກ່ອງໃສ່ອາຫານ /0914</t>
  </si>
  <si>
    <t>ກ່ອງໃສ່ອາຫານ /0916</t>
  </si>
  <si>
    <t>6926039800920</t>
  </si>
  <si>
    <t>ກ່ອງໃສ່ອາຫານ/0920</t>
  </si>
  <si>
    <t>ກ່ອງໃສ່ອາຫານ /0921</t>
  </si>
  <si>
    <t>ກ່ອງໃສ່ອາຫານ /0923</t>
  </si>
  <si>
    <t>ກ່ອງໃສ່ອາຫານ /0930</t>
  </si>
  <si>
    <t>ກ່ອງໃສ່ອາຫານ /0938</t>
  </si>
  <si>
    <t>ກ່ອງໃສ່ອາຫານ /0945</t>
  </si>
  <si>
    <t>ກ່ອງໃສ່ອາຫານ /0947</t>
  </si>
  <si>
    <t>ກ່ອງໃສ່ອາຫານ/0975</t>
  </si>
  <si>
    <t>ກ່ອງໃສ່ອາຫານ/0982</t>
  </si>
  <si>
    <t>ກ່ອງໃສ່ອາຫານ/0999</t>
  </si>
  <si>
    <t>ກ່ອງໃສ່ອາຫານ/1002</t>
  </si>
  <si>
    <t>4905596161189</t>
  </si>
  <si>
    <t>ກ່ອງບັນຈຸອາຫານ /1189</t>
  </si>
  <si>
    <t>ກ່ອງບັນຈຸອາຫານ /1302</t>
  </si>
  <si>
    <t>4955959151401</t>
  </si>
  <si>
    <t>ກ່ອງບັນຈຸອາຫານ /1401</t>
  </si>
  <si>
    <t>ກ່ອງບັນຈຸອາຫານ /1430</t>
  </si>
  <si>
    <t>4905596161486</t>
  </si>
  <si>
    <t>ກ່ອງບັນຈຸອາຫານ /1486</t>
  </si>
  <si>
    <t>ກ່ອງບັນຈຸອາຫານ /1500</t>
  </si>
  <si>
    <t>ກ່ອງບັນຈຸອາຫານ /1539</t>
  </si>
  <si>
    <t>4905596181569</t>
  </si>
  <si>
    <t>ກ່ອງບັນຈຸອາຫານ /1569</t>
  </si>
  <si>
    <t>ກ່ອງບັນຈຸອາຫານ /1576</t>
  </si>
  <si>
    <t>ກ່ອງບັນຈຸອາຫານ /1609</t>
  </si>
  <si>
    <t>ກ່ອງບັນຈຸອາຫານ /1767</t>
  </si>
  <si>
    <t>ກ່ອງບັນຈຸອາຫານ /1774</t>
  </si>
  <si>
    <t>ກ່ອງບັນຈຸອາຫານ /1866</t>
  </si>
  <si>
    <t>ກ່ອງບັນຈຸອາຫານ /1873</t>
  </si>
  <si>
    <t>ກ່ອງໃສ່ອາຫານ/2105</t>
  </si>
  <si>
    <t>ກ່ອງບັນຈຸອາຫານ /2112</t>
  </si>
  <si>
    <t>ກ່ອງໃສ່ອາຫານ/2112</t>
  </si>
  <si>
    <t>ກ່ອງໃສ່ອາຫານ/2129</t>
  </si>
  <si>
    <t>ກ່ອງໃສ່ອາຫານ/2136</t>
  </si>
  <si>
    <t>ກ່ອງໃສ່ອາຫານ/2181</t>
  </si>
  <si>
    <t>ກ່ອງໃສ່ອາຫານ/2198</t>
  </si>
  <si>
    <t>ກ່ອງໃສ່ອາຫານ/2204</t>
  </si>
  <si>
    <t>ກ່ອງບັນຈຸອາຫານ /2211</t>
  </si>
  <si>
    <t>ກ່ອງໃສ່ອາຫານ/2211</t>
  </si>
  <si>
    <t>4955959112310</t>
  </si>
  <si>
    <t>ກ່ອງບັນຈຸອາຫານ /2310</t>
  </si>
  <si>
    <t>ກ່ອງບັນຈຸອາຫານ /2419</t>
  </si>
  <si>
    <t>ກ່ອງບັນຈຸອາຫານ /2780</t>
  </si>
  <si>
    <t>ກ່ອງໃສ່ອາຫານ /3016</t>
  </si>
  <si>
    <t>ກ່ອງບັນຈຸອາຫານ /3019</t>
  </si>
  <si>
    <t>ກ່ອງໃສ່ອາຫານ /3023</t>
  </si>
  <si>
    <t>ກ່ອງໃສ່ອາຫານ /3030</t>
  </si>
  <si>
    <t>ກ່ອງໃສ່ອາຫານ /3047</t>
  </si>
  <si>
    <t>ກ່ອງບັນຈຸອາຫານ /3068</t>
  </si>
  <si>
    <t>ກ່ອງໃສ່ອາຫານ /3092</t>
  </si>
  <si>
    <t>ກ່ອງໃສ່ອາຫານ /3108</t>
  </si>
  <si>
    <t>ກ່ອງໃສ່ອາຫານ /3115</t>
  </si>
  <si>
    <t>ກ່ອງໃສ່ອາຫານ /3122</t>
  </si>
  <si>
    <t>ກ່ອງບັນຈຸອາຫານ /3259</t>
  </si>
  <si>
    <t>ກ່ອງບັນຈຸອາຫານ /3280</t>
  </si>
  <si>
    <t>4955959123316</t>
  </si>
  <si>
    <t>ກ່ອງບັນຈຸອາຫານ /3316</t>
  </si>
  <si>
    <t>ກ່ອງບັນຈຸອາຫານ /3358</t>
  </si>
  <si>
    <t>ກ່ອງບັນຈຸອາຫານ /3389</t>
  </si>
  <si>
    <t>ກ່ອງໃສ່ອາຫານ /3408</t>
  </si>
  <si>
    <t>ກ່ອງໃສ່ອາຫານ /3415</t>
  </si>
  <si>
    <t>ກ່ອງໃສ່ອາຫານ /3422</t>
  </si>
  <si>
    <t>ກ່ອງບັນຈຸອາຫານ /3457</t>
  </si>
  <si>
    <t>ກ່ອງບັນຈຸອາຫານ /3488</t>
  </si>
  <si>
    <t>ກ່ອງໃສ່ອາຫານ L /3503</t>
  </si>
  <si>
    <t>4905596183556</t>
  </si>
  <si>
    <t>ກ່ອງບັນຈຸອາຫານ /3556</t>
  </si>
  <si>
    <t>ກ່ອງບັນຈຸອາຫານ /3587</t>
  </si>
  <si>
    <t>4955959163602</t>
  </si>
  <si>
    <t>ກ່ອງໃສ່ອາຫານ M /3602</t>
  </si>
  <si>
    <t>ກ່ອງໃສ່ອາຫານ S /3710 /3701</t>
  </si>
  <si>
    <t>ກ່ອງບັນຈຸອາຫານ /3918</t>
  </si>
  <si>
    <t>ກ່ອງບັນຈຸອາຫານ /3925</t>
  </si>
  <si>
    <t>4955959134008</t>
  </si>
  <si>
    <t>ກ່ອງບັນຈຸອາຫານ /4008</t>
  </si>
  <si>
    <t>4955959144014</t>
  </si>
  <si>
    <t>ກ່ອງບັນຈຸອາຫານ /4014</t>
  </si>
  <si>
    <t>ກ່ອງບັນຈຸອາຫານ /4021</t>
  </si>
  <si>
    <t>ກ່ອງບັນຈຸອາຫານ /4058</t>
  </si>
  <si>
    <t>4905596184089</t>
  </si>
  <si>
    <t>ກ່ອງບັນຈຸອາຫານ /4089</t>
  </si>
  <si>
    <t>ກ່ອງບັນຈຸອາຫານ /4116</t>
  </si>
  <si>
    <t>ກ່ອງບັນຈຸອາຫານ /4157</t>
  </si>
  <si>
    <t>4905596164180</t>
  </si>
  <si>
    <t>ກ່ອງບັນຈຸອາຫານ /4180</t>
  </si>
  <si>
    <t>ກ່ອງບັນຈຸອາຫານ /4188</t>
  </si>
  <si>
    <t>ກ່ອງບັນຈຸອາຫານ /4215</t>
  </si>
  <si>
    <t>ກ່ອງບັນຈຸອາຫານ /4256</t>
  </si>
  <si>
    <t>ກ່ອງບັນຈຸອາຫານ /4287</t>
  </si>
  <si>
    <t>ກ່ອງບັນຈຸອາຫານ /4314</t>
  </si>
  <si>
    <t>ກ່ອງບັນຈຸອາຫານ /4355</t>
  </si>
  <si>
    <t>ກ່ອງບັນຈຸອາຫານ /4386</t>
  </si>
  <si>
    <t>ກ່ອງບັນຈຸອາຫານ /4413</t>
  </si>
  <si>
    <t>ກ່ອງບັນຈຸອາຫານ /4454</t>
  </si>
  <si>
    <t>ກ່ອງບັນຈຸອາຫານ /4485</t>
  </si>
  <si>
    <t>4905596164487</t>
  </si>
  <si>
    <t>ກ່ອງບັນຈຸອາຫານ /4487</t>
  </si>
  <si>
    <t>ກ່ອງບັນຈຸອາຫານ /4553</t>
  </si>
  <si>
    <t>ກ່ອງບັນຈຸອາຫານ /4584</t>
  </si>
  <si>
    <t>ຂວດເຄື່ອງປຸງ /4666</t>
  </si>
  <si>
    <t>ຂວດເຄື່ອງປຸງ /4765</t>
  </si>
  <si>
    <t>ຂວດເຄື່ອງປຸງ /4772</t>
  </si>
  <si>
    <t>ກ່ອງອະເນກປະສົງ /4872</t>
  </si>
  <si>
    <t>ກ່ອງອະເນກປະສົງ /4889</t>
  </si>
  <si>
    <t>4955959144908</t>
  </si>
  <si>
    <t>ກ່ອງບັນຈຸອາຫານ /1908 /4908</t>
  </si>
  <si>
    <t>ກ່ອງບັນຈຸອາຫານ /5607</t>
  </si>
  <si>
    <t>ກ່ອງບັນຈຸອາຫານ /5086</t>
  </si>
  <si>
    <t>ກ່ອງບັນຈຸອາຫານ /5113</t>
  </si>
  <si>
    <t>ກ່ອງບັນຈຸອາຫານ /5185</t>
  </si>
  <si>
    <t>4905596165187</t>
  </si>
  <si>
    <t>ກ່ອງບັນຈຸອາຫານ /5187</t>
  </si>
  <si>
    <t>ກ່ອງອະເນກປະສົງ /5269</t>
  </si>
  <si>
    <t>ກ່ອງບັນຈຸອາຫານ /5284</t>
  </si>
  <si>
    <t>4955959115311</t>
  </si>
  <si>
    <t>ກ່ອງບັນຈຸອາຫານ /5311</t>
  </si>
  <si>
    <t>ກ່ອງບັນຈຸອາຫານ /5383</t>
  </si>
  <si>
    <t>ກ່ອງບັນຈຸອາຫານ /5409</t>
  </si>
  <si>
    <t>4955959115410</t>
  </si>
  <si>
    <t>ກ່ອງບັນຈຸອາຫານ /5410</t>
  </si>
  <si>
    <t>4905596185482</t>
  </si>
  <si>
    <t>ກ່ອງບັນຈຸອາຫານ /5482</t>
  </si>
  <si>
    <t>4955959125501</t>
  </si>
  <si>
    <t>ກ່ອງບັນຈຸອາຫານ /5501</t>
  </si>
  <si>
    <t>ໂຖນໍ້າ /5519</t>
  </si>
  <si>
    <t>ກ່ອງບັນຈຸອາຫານ /5618</t>
  </si>
  <si>
    <t>ກ່ອງບັນຈຸອາຫານ /5680</t>
  </si>
  <si>
    <t>ກ່ອງບັນຈຸອາຫານ /5706</t>
  </si>
  <si>
    <t>ກ່ອງບັນຈຸອາຫານ /5789</t>
  </si>
  <si>
    <t>4955959155508</t>
  </si>
  <si>
    <t>ກ່ອງບັນຈຸອາຫານ /5508</t>
  </si>
  <si>
    <t>ກ່ອງໃສ່ອາຫານ /6126</t>
  </si>
  <si>
    <t>ກ່ອງບັນຈຸອາຫານ /6184</t>
  </si>
  <si>
    <t>ກ່ອງບັນຈຸອາຫານ /6281</t>
  </si>
  <si>
    <t>ກ່ອງບັນຈຸອາຫານ /6912</t>
  </si>
  <si>
    <t>ກ່ອງບັນຈຸອາຫານ /7018</t>
  </si>
  <si>
    <t>ກ່ອງບັນຈຸອາຫານ /7280</t>
  </si>
  <si>
    <t>ກ່ອງບັນຈຸອາຫານ /7915</t>
  </si>
  <si>
    <t>ກ່ອງບັນຈຸອາຫານ /7922</t>
  </si>
  <si>
    <t>ກ່ອງບັນຈຸອາຫານ /8011</t>
  </si>
  <si>
    <t>ກ່ອງໃສ່ອາຫານ /8014</t>
  </si>
  <si>
    <t>ກ່ອງໃສ່ອາຫານ /8021</t>
  </si>
  <si>
    <t>4955959158028</t>
  </si>
  <si>
    <t>ກ່ອງບັນຈຸອາຫານ /8028</t>
  </si>
  <si>
    <t>ກ່ອງໃສ່ອາຫານ /8038</t>
  </si>
  <si>
    <t>ກ່ອງໃສ່ອາຫານ /8045</t>
  </si>
  <si>
    <t>ກ່ອງບັນຈຸອາຫານ /8110</t>
  </si>
  <si>
    <t>ກ່ອງບັນຈຸອາຫານ /8127</t>
  </si>
  <si>
    <t>ກ່ອງບັນຈຸອາຫານ /8219</t>
  </si>
  <si>
    <t>ກ່ອງບັນຈຸອາຫານ /8226</t>
  </si>
  <si>
    <t>ກ່ອງບັນຈຸອາຫານ /8485</t>
  </si>
  <si>
    <t>ກ່ອງບັນຈຸອາຫານ /8806</t>
  </si>
  <si>
    <t>4955959158912</t>
  </si>
  <si>
    <t>ກ່ອງບັນຈຸອາຫານ /8912</t>
  </si>
  <si>
    <t>ກ່ອງບັນຈຸອາຫານ /9018</t>
  </si>
  <si>
    <t>ກ່ອງບັນຈຸອາຫານ /9028</t>
  </si>
  <si>
    <t>ກ່ອງບັນຈຸອາຫານ /9035</t>
  </si>
  <si>
    <t>4955959129042</t>
  </si>
  <si>
    <t>ກ່ອງບັນຈຸອາຫານ /9042</t>
  </si>
  <si>
    <t>4955959119111</t>
  </si>
  <si>
    <t>ກ່ອງບັນຈຸອາຫານ /9111</t>
  </si>
  <si>
    <t>ກ່ອງບັນຈຸອາຫານ /9127</t>
  </si>
  <si>
    <t>ກ່ອງບັນຈຸອາຫານ /9134</t>
  </si>
  <si>
    <t>4955959129141</t>
  </si>
  <si>
    <t>ກ່ອງບັນຈຸອາຫານ /9141</t>
  </si>
  <si>
    <t>ກ່ອງບັນຈຸອາຫານ /9210</t>
  </si>
  <si>
    <t>ກ່ອງບັນຈຸອາຫານ /9226</t>
  </si>
  <si>
    <t>ກ່ອງບັນຈຸອາຫານ /9233</t>
  </si>
  <si>
    <t>ກ່ອງບັນຈຸອາຫານ /9240</t>
  </si>
  <si>
    <t>ກ່ອງບັນຈຸອາຫານ /9309</t>
  </si>
  <si>
    <t>ກ່ອງບັນຈຸອາຫານ /9319</t>
  </si>
  <si>
    <t>ກ່ອງບັນຈຸອາຫານ /9325</t>
  </si>
  <si>
    <t>ກ່ອງບັນຈຸອາຫານ /9332</t>
  </si>
  <si>
    <t>ກ່ອງບັນຈຸອາຫານ /9349</t>
  </si>
  <si>
    <t>ກ່ອງບັນຈຸອາຫານ /9383</t>
  </si>
  <si>
    <t>4955959149408</t>
  </si>
  <si>
    <t>ກ່ອງບັນຈຸອາຫານ /9408</t>
  </si>
  <si>
    <t>ກ່ອງບັນຈຸອາຫານ /9418</t>
  </si>
  <si>
    <t>ກ່ອງໃສ່ອາຫານ/9426</t>
  </si>
  <si>
    <t>ກ່ອງໃສ່ອາຫານ/9433</t>
  </si>
  <si>
    <t>ກ່ອງໃສ່ອາຫານ/9440</t>
  </si>
  <si>
    <t>ກ່ອງໃສ່ອາຫານ/9457</t>
  </si>
  <si>
    <t>6926039829501</t>
  </si>
  <si>
    <t>ກ່ອງໃສ່ອາຫານ/9501</t>
  </si>
  <si>
    <t>ກ່ອງບັນຈຸອາຫານ /9513</t>
  </si>
  <si>
    <t>6926039829518</t>
  </si>
  <si>
    <t>ກ່ອງໃສ່ອາຫານ/9518</t>
  </si>
  <si>
    <t>ກ່ອງໃສ່ອາຫານ/9525</t>
  </si>
  <si>
    <t>ກ່ອງໃສ່ອາຫານ/9532</t>
  </si>
  <si>
    <t>ກ່ອງບັນຈຸອາຫານ /9715</t>
  </si>
  <si>
    <t>ກ່ອງບັນຈຸອາຫານ /9929</t>
  </si>
  <si>
    <t>ກ່ອງບັນຈຸອາຫານ /9936</t>
  </si>
  <si>
    <t>4955959129943</t>
  </si>
  <si>
    <t>ກ່ອງບັນຈຸອາຫານ /9943</t>
  </si>
  <si>
    <t>ກ່ອງບັນຈຸອາຫານ /0713</t>
  </si>
  <si>
    <t>ກ່ອງບັນຈຸອາຫານ /0744</t>
  </si>
  <si>
    <t>ກ່ອງບັນຈຸອາຫານ /1614</t>
  </si>
  <si>
    <t>ກ່ອງບັນຈຸອາຫານ /2717</t>
  </si>
  <si>
    <t>ກ່ອງບັນຈຸອາຫານ /2748</t>
  </si>
  <si>
    <t>ກ່ອງບັນຈຸອາຫານ /3714</t>
  </si>
  <si>
    <t>ກ່ອງບັນຈຸອາຫານ /4743</t>
  </si>
  <si>
    <t>ກ່ອງບັນຈຸອາຫານ /6036</t>
  </si>
  <si>
    <t>ກ່ອງບັນຈຸອາຫານ /7003</t>
  </si>
  <si>
    <t>ກ່ອງບັນຈຸອາຫານ /9220</t>
  </si>
  <si>
    <t>ກ່ອງບັນຈຸອາຫານ /9244</t>
  </si>
  <si>
    <t>ກ່ອງບັນຈຸອາຫານ /9428</t>
  </si>
  <si>
    <t>ກ່ອງບັນຈຸອາຫານ /0129</t>
  </si>
  <si>
    <t>ກ່ອງບັນຈຸອາຫານ /1133</t>
  </si>
  <si>
    <t>ກ່ອງບັນຈຸອາຫານ /1232</t>
  </si>
  <si>
    <t>ກ່ອງບັນຈຸອາຫານ /1331</t>
  </si>
  <si>
    <t>ກ່ອງອະເນກປະສົງ /1459</t>
  </si>
  <si>
    <t>ກ່ອງອະເນກປະສົງ /1480</t>
  </si>
  <si>
    <t>4905596122555</t>
  </si>
  <si>
    <t>ກ່ອງອະເນກປະສົງ /2555</t>
  </si>
  <si>
    <t>ກ່ອງອະເນກປະສົງ /2586</t>
  </si>
  <si>
    <t>ກ່ອງອະເນກປະສົງ /2654</t>
  </si>
  <si>
    <t>4905596122685</t>
  </si>
  <si>
    <t>ກ່ອງອະເນກປະສົງ /2658 /2685</t>
  </si>
  <si>
    <t>ກ່ອງບັນຈຸອາຫານ (PP/PE) /4024</t>
  </si>
  <si>
    <t>ກ່ອງບັນຈຸອາຫານ (PP/PE) /5987</t>
  </si>
  <si>
    <t>ກ່ອງໃສ່ອາຫານແບບສາຍ /6092</t>
  </si>
  <si>
    <t>ກ່ອງໃສ່ອາຫານ ແບບມົນ /9593</t>
  </si>
  <si>
    <t>ກ່ອງໃສ່ອາຫານ ແບບສີ່ຫຼ່ຽມ /9692</t>
  </si>
  <si>
    <t>ກ່ອງຢາງໃສ /8076</t>
  </si>
  <si>
    <t>ກ່ອງຢາງໃສ /8083</t>
  </si>
  <si>
    <t>4526112978090</t>
  </si>
  <si>
    <t>ກ່ອງຢາງໃສ /8090</t>
  </si>
  <si>
    <t>ກ່ອງຢາງໃສ ຂະໜາດ L /4827</t>
  </si>
  <si>
    <t>ກ່ອງຢາງແພັກ ຂະໜາດໃຫຍ່ 5ອັນ /0769</t>
  </si>
  <si>
    <t>ກ່ອງຢາງແພັກ ຂະໜາດກາງ 6ອັນ /0752</t>
  </si>
  <si>
    <t>ກ່ອງຢາງໃສ່ອາຫານ 3ຢ່າງ /3899</t>
  </si>
  <si>
    <t>ກ່ອງຢາງແພັກ ຂະໜາດນ້ອຍ 8ອັນ /0745</t>
  </si>
  <si>
    <t>ຂ້າຕັ້ງກະຕູນສຳຫຼັບຕົກແຕ່ງໜ້າເຄັກ /8462</t>
  </si>
  <si>
    <t>4955959164807</t>
  </si>
  <si>
    <t>ພາຖາດພາດຕິກສີ່ຫຼ່ຽມ /4807</t>
  </si>
  <si>
    <t>ກ່ອງບັນຈຸອາຫານ 2 ຫ້ອງ /4302</t>
  </si>
  <si>
    <t>ກ່ອງບັນຈຸອາຫານ 3 ຫ້ອງ /4005</t>
  </si>
  <si>
    <t>4955959164104</t>
  </si>
  <si>
    <t>ກ່ອງບັນຈຸອາຫານ 3 ຫ້ອງ /4104</t>
  </si>
  <si>
    <t>ກ່ອງບັນຈຸອາຫານ 4 ຫ້ອງ /3909</t>
  </si>
  <si>
    <t>4955959164203</t>
  </si>
  <si>
    <t>ກ່ອງບັນຈຸອາຫານ 4 ຫ້ອງ /4203</t>
  </si>
  <si>
    <t>ກໍ້ແພັກອາຫານຂະໜາດ 22cm x 30m /7122</t>
  </si>
  <si>
    <t>ກໍ້ແພັກອາຫານຂະໜາດ 30cm x 20m /7139</t>
  </si>
  <si>
    <t>ໄມ້ຖູເທົ້າ JSJC2403012 /0629</t>
  </si>
  <si>
    <t>6982323170636</t>
  </si>
  <si>
    <t>ໄມ້ຖູເທົ້າ JSJC2403013 /0636</t>
  </si>
  <si>
    <t>ແປງຂັດເທົ້າ /8141</t>
  </si>
  <si>
    <t>4964549002443</t>
  </si>
  <si>
    <t>ແຜ່ນຮອງນິ້ວເທົ້າ /2443</t>
  </si>
  <si>
    <t>7123456789411</t>
  </si>
  <si>
    <t>Foot cover</t>
  </si>
  <si>
    <t>4956810708680</t>
  </si>
  <si>
    <t>ແຜ່ນຕິດຝາເທົ້າ ARGAN OIL /8680</t>
  </si>
  <si>
    <t>ແທ່ງກົດຈຸດພື້ນເທົ້າ /5108</t>
  </si>
  <si>
    <t>4943273100588</t>
  </si>
  <si>
    <t>ມີດບັດເຕີ /0588</t>
  </si>
  <si>
    <t>4943273100564</t>
  </si>
  <si>
    <t>ສ້ອມ /0564</t>
  </si>
  <si>
    <t>4943273100557</t>
  </si>
  <si>
    <t>ບ່ວງ /0557</t>
  </si>
  <si>
    <t>4943273100540</t>
  </si>
  <si>
    <t>ສ້ອມ /0540</t>
  </si>
  <si>
    <t>ບ່ວງກະແລ້ມ /0571</t>
  </si>
  <si>
    <t>ບ່ວງ /0533</t>
  </si>
  <si>
    <t>ເຄືື່ອງສູບລົມ /4635</t>
  </si>
  <si>
    <t>4964549002405</t>
  </si>
  <si>
    <t>ແຜ່ນຕິດຕຸ່ມເທົ້າ /2405</t>
  </si>
  <si>
    <t>4964549002436</t>
  </si>
  <si>
    <t>ແຜ່ນຕິດຮອງຝາເທົ້າ L /2436</t>
  </si>
  <si>
    <t>4964549002429</t>
  </si>
  <si>
    <t>ແຜ່ນຕິດຮອງຝາເທົ້າ S /2429</t>
  </si>
  <si>
    <t>ຈານພາດຕິດຮອງເຄັກເບີ 6 /2341</t>
  </si>
  <si>
    <t>4905687142486</t>
  </si>
  <si>
    <t>ແປງທຳຄວາມສະອາດແກ້ວ /2486</t>
  </si>
  <si>
    <t>ຄີມປາກແຫຼມ /1989</t>
  </si>
  <si>
    <t>ຄີມຕັດ /1910</t>
  </si>
  <si>
    <t>ຄີມ /1996</t>
  </si>
  <si>
    <t>ສ້ອມ /2268</t>
  </si>
  <si>
    <t>4978929482336</t>
  </si>
  <si>
    <t>ສ້ອມ /2336</t>
  </si>
  <si>
    <t>4978929483043</t>
  </si>
  <si>
    <t>ສ້ອມ /3043</t>
  </si>
  <si>
    <t>ບ່ວງ, ສ້ອມ/8536</t>
  </si>
  <si>
    <t>ສ້ອມຢາງ /7007</t>
  </si>
  <si>
    <t>ບ່ວງສ້ອມຢາງ/7508</t>
  </si>
  <si>
    <t>ບ່ວງວັດປະລິມານ (100ml &amp; 50ml) /5028</t>
  </si>
  <si>
    <t>ເຫຼັກຄັດ/DL2269 /6986</t>
  </si>
  <si>
    <t>ເຫຼັກຄັດ/DL2327 /7020</t>
  </si>
  <si>
    <t>ເຫຼັກຄັດ/DL2326 /7013</t>
  </si>
  <si>
    <t>ເຫຼັກຄັດ/DL2328 /7037</t>
  </si>
  <si>
    <t>ເຫຼັກຄັດ/DL2329 /7044</t>
  </si>
  <si>
    <t>ກ້ອນຫອມດັບກິ່ນບໍ່ພຶ່ງປະສົງ 300g /2504</t>
  </si>
  <si>
    <t>ຖັງໃສ່ເຄື່ອງ/0145</t>
  </si>
  <si>
    <t>ກະເປົ໋າ /4515</t>
  </si>
  <si>
    <t>4510085133051</t>
  </si>
  <si>
    <t>ກະເປົ໋າ(ນ້ອຍ) /3051</t>
  </si>
  <si>
    <t>4545244654412</t>
  </si>
  <si>
    <t>ຜ້າກັ້ງກັນແດດ 45×88cm /4412</t>
  </si>
  <si>
    <t>ຜ້າກັ້ງກັນແດດ 45×88cm /4429</t>
  </si>
  <si>
    <t>4545244654436</t>
  </si>
  <si>
    <t>ຜ້າກັ້ງກັນແດດ 45×88cm/4436</t>
  </si>
  <si>
    <t>ຂໍເກາະ /1556</t>
  </si>
  <si>
    <t>ເຈັ້ຍໂນ໋ດບັນທຶກ 150×101mm /0559 /0595</t>
  </si>
  <si>
    <t>4991203158697</t>
  </si>
  <si>
    <t>ຕະແກງຫ້ອຍເຄື່ອງອະເນກປະສົງ /8697</t>
  </si>
  <si>
    <t>4978446982968</t>
  </si>
  <si>
    <t>ຖົງຊິບແພັກອາຫານແຊ່ແຂງ L /2968</t>
  </si>
  <si>
    <t>ຖົງຊິບແພັກອາຫານແຊ່ແຂງ M /2951</t>
  </si>
  <si>
    <t>ຖົງຊິບແພັກອາຫານແຊ່ແຂງ S /2944</t>
  </si>
  <si>
    <t>ຖົງຊິບແພັກອາຫານສຳຫຼັບແຊ່ແຂງສີໂມໂນໂທນ ຂະໜາດໃຫຍ່ ຈຳນວນ 10 ຖົງ /2783</t>
  </si>
  <si>
    <t>ຖົງຊິບແພັກອາຫານສຳຫຼັບແຊ່ແຂງ (M) 16ຖົງ (L) 10ຖົງ /5856</t>
  </si>
  <si>
    <t>ຖົງຊິບແພັກອາຫານສຳຫຼັບແຊ່ແຂງ (M) 24ຖົງ /5832</t>
  </si>
  <si>
    <t>ຖົງຊິບແພັກອາຫານສຳຫຼັບແຊ່ແຂງ (M) 40ຖົງ /5849</t>
  </si>
  <si>
    <t>ຖົງຊິບແພັກອາຫານສຳຫຼັບແຊ່ແຂງສີໂມໂນໂທນ ຂະໜາດກາງ ຈຳນວນ 15 ຖົງ /2813</t>
  </si>
  <si>
    <t>ຖົງຊິບແພັກອາຫານສຳຫຼັບແຊ່ແຂງສີໂມໂນໂທນ ຂະໜາດນ້ອຍ ຈຳນວນ 20 ຖົງ /3063</t>
  </si>
  <si>
    <t>ຖາດໃສ່ເຄື່ອງໃນຕູ້ແຊ່ /9513</t>
  </si>
  <si>
    <t>ຖາດໃສ່ເຄື່ອງໃນຕູ້ແຊ່ /9506</t>
  </si>
  <si>
    <t>ກ່ອງແຊ່ແຂງອາຫານ 100ml 6ອັນ /8054</t>
  </si>
  <si>
    <t>ກ່ອງແຊ່ແຂງອາຫານ 50ml 8ອັນ /8122</t>
  </si>
  <si>
    <t>4542804015003</t>
  </si>
  <si>
    <t>ເຊືອກປ່ານ 2 ສີ /5003</t>
  </si>
  <si>
    <t>4968988078182</t>
  </si>
  <si>
    <t>ສະຕິກເກີ້ເຟຣນປາຍເລັບສີຂາວ 180 ອັນ /8182</t>
  </si>
  <si>
    <t>4560375062080</t>
  </si>
  <si>
    <t>ເວລໂຄຣ ແຜ່ນຕິດ (ຕີນກັບແກ້) /2080</t>
  </si>
  <si>
    <t>ບິກລຶບໄດ້ /8814</t>
  </si>
  <si>
    <t>4902505668869</t>
  </si>
  <si>
    <t>ບິກລຶບໄດ້ /8869</t>
  </si>
  <si>
    <t>4902505668852</t>
  </si>
  <si>
    <t>ບິກລຶບໄດ້ /8852</t>
  </si>
  <si>
    <t>ອຸປະກອນງານຝີມື /8629</t>
  </si>
  <si>
    <t>4573319298636</t>
  </si>
  <si>
    <t>ອຸປະກອນງານຝີມື /8636</t>
  </si>
  <si>
    <t>ຖົງຫີ້ວລາຍດອກໄມ້ ຂະໜາດ L 3 ຖົງ /5572</t>
  </si>
  <si>
    <t>4542804089578</t>
  </si>
  <si>
    <t>ຖົງຫິ້ວ ຂະໜາດ L 3 ຖົງ /9578</t>
  </si>
  <si>
    <t>4542804123371</t>
  </si>
  <si>
    <t>ຖົງຫິ້ວ ຂະໜາດ L 3 ຖົງ /3371</t>
  </si>
  <si>
    <t>ຖົງຫິ້ວ ຂະໜາດ L 3 ຖົງ /8749</t>
  </si>
  <si>
    <t>4542804078787</t>
  </si>
  <si>
    <t>ຖົງຫີ້ວ ຂະໜາດ M 4 ຖົງ /8787</t>
  </si>
  <si>
    <t>4542804110074</t>
  </si>
  <si>
    <t>ຖົງຫິ້ວ ຂະໜາດ M 4 ຖົງ /0074</t>
  </si>
  <si>
    <t>4542804078770</t>
  </si>
  <si>
    <t>ຖົງຫີ້ວ ຂະໜາດ M 4 ຖົງ /8770</t>
  </si>
  <si>
    <t>4542804123883</t>
  </si>
  <si>
    <t>ຖົງຫິ້ວ ຂະໜາດ S 3 ຖົງ /3883</t>
  </si>
  <si>
    <t>4542804088311</t>
  </si>
  <si>
    <t>ຖົງຫິ້ວ ຂະໜາດ S 7 ຖົງ /8311</t>
  </si>
  <si>
    <t>ຖົງຫິ້ວ ຂະໜາດ S /7279</t>
  </si>
  <si>
    <t>4905687364543</t>
  </si>
  <si>
    <t>ແນວປິດຖົງອາຫານແຊ່ແຂງແບບສະໄລ /4543</t>
  </si>
  <si>
    <t>4905687364536</t>
  </si>
  <si>
    <t>ແນວປິດຖົງອາຫານແຊ່ແຂງແບບເປິດຂື້ນ /4536</t>
  </si>
  <si>
    <t>ຖາດແຊ່ແຂງ 2 ກ່ອງ /4693</t>
  </si>
  <si>
    <t>ພາຖາດໃສ່ອາຫານສຳຫຼັບແຊ່ແຂງ ເບີ NO.06 /6543</t>
  </si>
  <si>
    <t>ພະຖາດໃສ່ອາຫານສຳຫຼັບແຊ່ແຂງ ເບີ NO.08 /6536</t>
  </si>
  <si>
    <t>ກ່ອງແຊ່ແຂງ 4 ຊ່ອງ 2 ອັນ /2545</t>
  </si>
  <si>
    <t>4549308564709</t>
  </si>
  <si>
    <t>ຖາດແຊ່ແຂງ 6 ຊ່ອງ 2 ອັນ /4709</t>
  </si>
  <si>
    <t>ຖາດແຊ່ແຂງ 4 ຊ່ອງ 2 ອັນ /4716</t>
  </si>
  <si>
    <t>ກ່ອງແຊ່ແຂງ 8 ຊ່ອງ 2 ອັນ /2521</t>
  </si>
  <si>
    <t>ກ່ອງແຊ່ແຂງ 6 ຊ່ອງ 2 ອັນ /2538</t>
  </si>
  <si>
    <t>ກ່ອງແຊ່ແຂງ 3 ຊ່ອງ 2 ອັນ /2491</t>
  </si>
  <si>
    <t>ກ່ອງແຊ່ແຂງ 2 ຊ່ອງ 2 ອັນ /2507</t>
  </si>
  <si>
    <t>ກ່ອງແຊ່ແຂງ 2 ຊ່ອງ 2 ອັນ /2514</t>
  </si>
  <si>
    <t>ມິດປອກໝາກໄມ້ /6704</t>
  </si>
  <si>
    <t>ໄມ້ເປົ່າຝອງ ໝາກໄມ້ /4385</t>
  </si>
  <si>
    <t>4956810804030</t>
  </si>
  <si>
    <t>ກະຕ່າໝາກໄມ້ /4030</t>
  </si>
  <si>
    <t>ມີດຕັດທີ່ມີປະສິດທິພາບ Frybear F-409 /4090</t>
  </si>
  <si>
    <t>ມີດປອກເປືອກ Frybear F-415 /4151</t>
  </si>
  <si>
    <t>6971091794229</t>
  </si>
  <si>
    <t>ມີດປອກເປືອກ Frybear F-422 /4229</t>
  </si>
  <si>
    <t>ມີດປອກເປືອກ Frybear F-443 /4434</t>
  </si>
  <si>
    <t>6971091794731</t>
  </si>
  <si>
    <t>ມີດສະເຕັກ Frybear F-473 /4731</t>
  </si>
  <si>
    <t>CUTLERY</t>
  </si>
  <si>
    <t>ສ້ອມຕັກອາຫານດ້ານກວ້າງ Frybear F-474 /4748</t>
  </si>
  <si>
    <t>ສ້ອມບາງ Frybear F-476 /4762</t>
  </si>
  <si>
    <t>ຕະແກງກອງເສດອາຫານ Frybear F-490 115mm /4908</t>
  </si>
  <si>
    <t>ຕະແກງກອງເສດອາຫານ Frybear F-491 90mm /4915</t>
  </si>
  <si>
    <t>ຕະແກງກອງເສດອາຫານ Frybear F-492 70mm /4922</t>
  </si>
  <si>
    <t>ບ່ວງດ້າມບາງ Frybear F-496 /4960</t>
  </si>
  <si>
    <t>6971091794977</t>
  </si>
  <si>
    <t>ບ່ວງດ້າມກວ້າງ Frybear F-497 /4977</t>
  </si>
  <si>
    <t>ບ່ວງດ້າມກົມ Frybear F-498 /4984</t>
  </si>
  <si>
    <t>ບ່ວງຊ້ອນສ້ອມ Frybear F-499 /4991</t>
  </si>
  <si>
    <t>6971091795080</t>
  </si>
  <si>
    <t>ຊິງຊັ່ງອີເລັກໂຕຣນິກແບບພົກພາ Frybear F-508 /5080</t>
  </si>
  <si>
    <t>ມີດຕັດອະເນກປະສົງສອງສີ Frybear F-511 /5110</t>
  </si>
  <si>
    <t>ມີດຕັດຫນ້າກາກ2ສີ Frybear F-512 /5127</t>
  </si>
  <si>
    <t>6971091795141</t>
  </si>
  <si>
    <t>ມີດຕັດໃຊ້ໃນຫ້ອງຄົວ Frybear F-514 /5141</t>
  </si>
  <si>
    <t>ມີດປອກເປືອກແນວຕັ້ງສອງສີ Frybear F-515 /5158</t>
  </si>
  <si>
    <t>ມີດປອກເປືອກແນວນອນສອງສີ Frybear F-516 /5165</t>
  </si>
  <si>
    <t>ຊຸດບ່ວງສ້ອມມີດ Frybear F-518 /5189</t>
  </si>
  <si>
    <t>ຊຸດບ່ວງສ້ອມມີດ Frybear F-519 /5196</t>
  </si>
  <si>
    <t>ຊຸດບ່ວງສ້ອມແບບຕາເວັນຕົກ Frybear F-520 /5202</t>
  </si>
  <si>
    <t>ເຫຼັກໄຂເບຍອະເນກປະສົງ Frybear F-522 /5226</t>
  </si>
  <si>
    <t>ມີດປອກເປືອກທຳມະດາ Frybear F-524 /5240</t>
  </si>
  <si>
    <t>ມີດຕັດຂົນເປັດ Frybear F-526 /5264</t>
  </si>
  <si>
    <t>ມີດຕັດໝາກໄມ້ສອງສີ Frybear F-529 /5295</t>
  </si>
  <si>
    <t>6971091795332</t>
  </si>
  <si>
    <t>ເຄື່ອງຕັດໃຂ່ Frybear F-533 /5332</t>
  </si>
  <si>
    <t>ເຄື່ອງຕັດໃຂ່ອະເນກປະສົງຂະຫນາດໃຫຍ່ Frybear F-534 /5349</t>
  </si>
  <si>
    <t>ເຄື່ອງກອງຊາ Frybear F-535 /5356</t>
  </si>
  <si>
    <t>ມີດປາດ Frybear F-537 /5370</t>
  </si>
  <si>
    <t>ມີດປາດ Frybear F-538 /5387</t>
  </si>
  <si>
    <t>ມີດປາດອະເນກປະສົງ Frybear F-539 /5394</t>
  </si>
  <si>
    <t>6971091795417</t>
  </si>
  <si>
    <t>ມີດປາດແບບບູລະນະການ Frybear F-541 /5417</t>
  </si>
  <si>
    <t>ມີດປາດໝາກໄມ້ Frybear F-543 /5431</t>
  </si>
  <si>
    <t>ມີດປາດໝາກໄມ້ແບບລຽບງ່າຍ Frybear F-544 /5448</t>
  </si>
  <si>
    <t>ມີດປອກໝາກນັດ Frybear F-548 /5486</t>
  </si>
  <si>
    <t>ມີດຟັກ Frybear F-585 /5851</t>
  </si>
  <si>
    <t>ແປງຄັດໝໍ້ທອດ /5841</t>
  </si>
  <si>
    <t>ກະທະ /3887</t>
  </si>
  <si>
    <t>ອຸປະກອນຕຶກປາ /1337</t>
  </si>
  <si>
    <t>ຈອກແກ້ວກຸດມໍ່ນີ້ງ ຮູບຊົງພູເຂົາຟູ່ຈິ /2720</t>
  </si>
  <si>
    <t>ສະຕິກໂນ໋ດໄຮໄລ /9538</t>
  </si>
  <si>
    <t>ຈວຍສຳຫຼັບຮາຍນ້ຳແລະນ້ຳມັນໃສ່ຂວດ 50mm /6180</t>
  </si>
  <si>
    <t>ຈວຍຮາຍນ້ຳແລະນ້ຳມັນ (S) 2 ອັນ /0784</t>
  </si>
  <si>
    <t>ຈວຍຮາຍນ້ຳແລະນ້ຳມັນ (S) 2 ອັນ /0913</t>
  </si>
  <si>
    <t>ຈວຍສຳຫຼັບຮາຍນ້ຳແລະນ້ຳມັນໃສ່ຂວດ ແບບມີຂາຈັບ /9143</t>
  </si>
  <si>
    <t>4510085532878</t>
  </si>
  <si>
    <t>ຜ້າເຊັດມື /2878</t>
  </si>
  <si>
    <t>4510085532885</t>
  </si>
  <si>
    <t>ຜ້າເຊັດມື /2885</t>
  </si>
  <si>
    <t>4510085532861</t>
  </si>
  <si>
    <t>ຜ້າເຊັດມື /2861</t>
  </si>
  <si>
    <t>4510085532830</t>
  </si>
  <si>
    <t>ຜ້າເຊັດມື /2830</t>
  </si>
  <si>
    <t>4510085532847</t>
  </si>
  <si>
    <t>ຜ້າເຊັດມື /2847</t>
  </si>
  <si>
    <t>4510085532854</t>
  </si>
  <si>
    <t>ຜ້າເຊັດມື /2854</t>
  </si>
  <si>
    <t>ກ່ອງໃສ່ຜົງໂຮ່ຍ /4580</t>
  </si>
  <si>
    <t>ກ່ອງໃສ່ຜົງໂຮ່ຍ /4573</t>
  </si>
  <si>
    <t>1234560024377</t>
  </si>
  <si>
    <t>ຫລັກໄມ້ເກາະເຄື່ອງ/4377</t>
  </si>
  <si>
    <t>4905687038451</t>
  </si>
  <si>
    <t>ແນວໜີບຕາກຜ້າຫົ່ມ/8451</t>
  </si>
  <si>
    <t>4905687038468</t>
  </si>
  <si>
    <t>ແນວໜີບຕາກຜ້າຫົ່ມ/8468</t>
  </si>
  <si>
    <t>4905687038475</t>
  </si>
  <si>
    <t>ແນວໜີບຕາກຜ້າຫົ່ມ/8475</t>
  </si>
  <si>
    <t>ຖົງເກັບຜ້າ /2733</t>
  </si>
  <si>
    <t>4560348443205</t>
  </si>
  <si>
    <t>ສາຍເຄເບີ TYPE-C /3205</t>
  </si>
  <si>
    <t>4580682873957</t>
  </si>
  <si>
    <t>ຖົງເກັບສາຍສາກ /3957</t>
  </si>
  <si>
    <t>ກ່ອງໃສ່ເກມ /3806</t>
  </si>
  <si>
    <t>4905687353813</t>
  </si>
  <si>
    <t>ກັບໃສ່ກາດ /3813</t>
  </si>
  <si>
    <t>ກ່ອງໃສ່ເກມ /3820</t>
  </si>
  <si>
    <t>ອັນວາງມືເກມ /3776</t>
  </si>
  <si>
    <t>4905687353790</t>
  </si>
  <si>
    <t>ກ່ອງໃສ່ເກມ /3790</t>
  </si>
  <si>
    <t>ກ່ອງໃສ່ເກມ /3783</t>
  </si>
  <si>
    <t>4976508127210</t>
  </si>
  <si>
    <t>ຕະແກງຕອງເສດອາຫານສຳລັບອ່າງລ້າງຖ້ວຍ /7210</t>
  </si>
  <si>
    <t>4560177467946</t>
  </si>
  <si>
    <t>ແຜ່ນດັບກິ່ນຖັງຂີ້ເຫຍື້ອ /7946</t>
  </si>
  <si>
    <t>4991203150103</t>
  </si>
  <si>
    <t>ຖົງມື /0103</t>
  </si>
  <si>
    <t>ຖົງມື /4079 /5864</t>
  </si>
  <si>
    <t>ເລື່ອຍຕົ້ນໄມ້/1729</t>
  </si>
  <si>
    <t>ເລື່ອຍຕົ້ນໄມ້/9335</t>
  </si>
  <si>
    <t>4982592000803</t>
  </si>
  <si>
    <t>ຕາໜ່າງຮອງພື້ນ 65*300mm 3 ແຜ່ນ /0803</t>
  </si>
  <si>
    <t>ເສົາຄໍ້າ /3471</t>
  </si>
  <si>
    <t>ໂຖຫົດນໍ້າ /0133</t>
  </si>
  <si>
    <t>4905596704102</t>
  </si>
  <si>
    <t>ຮົ້ວສວນດອກໄມ້ /4102</t>
  </si>
  <si>
    <t>ໂຖດອກໄມ້ /7561</t>
  </si>
  <si>
    <t>ໂຖດອກໄມ້ /7578</t>
  </si>
  <si>
    <t>ໂຖດອກໄມ້ /8018</t>
  </si>
  <si>
    <t>ໂຖດອກໄມ້ /8025</t>
  </si>
  <si>
    <t>ເຊືອກ /0083</t>
  </si>
  <si>
    <t>ໂຄງເຄືອໄມ້ 2 ອັນ /1411</t>
  </si>
  <si>
    <t>4982592008106</t>
  </si>
  <si>
    <t>ເຊືອກ /8106</t>
  </si>
  <si>
    <t>ມິດຕັດຕັດກິ່ງໄມ້ /1063</t>
  </si>
  <si>
    <t>ມິດຕັດຕັດກິ່ງໄມ້ /1070</t>
  </si>
  <si>
    <t>6972548039979</t>
  </si>
  <si>
    <t>ມີດຕັດສວນ /9979</t>
  </si>
  <si>
    <t>ບົວຫົດນໍ້າ /2102</t>
  </si>
  <si>
    <t>ອຸປະກອນສວນ /2409</t>
  </si>
  <si>
    <t>ອຸປະກອນສວນ /2508</t>
  </si>
  <si>
    <t>ໂອຫົດນໍ້າ /4602</t>
  </si>
  <si>
    <t>ບົວຫົດນໍ້າ /4701</t>
  </si>
  <si>
    <t>ໂອຫົດນໍ້າ /6705</t>
  </si>
  <si>
    <t>ບົວຫົດນໍ້າ /9040</t>
  </si>
  <si>
    <t>ຊ້ວນພວນດິນ  GP-1921 /9566</t>
  </si>
  <si>
    <t>GARDENING TOOLS</t>
  </si>
  <si>
    <t>ຈົກພວນດິນ GP-1928 /8118</t>
  </si>
  <si>
    <t>ເຊືອກ 30M/1644</t>
  </si>
  <si>
    <t>ເຊືອກ 50M/1651</t>
  </si>
  <si>
    <t>ຊ້ວນ /3399</t>
  </si>
  <si>
    <t>4991203150134</t>
  </si>
  <si>
    <t>ຖົງແຂນກັນເປື້ອນ /0134</t>
  </si>
  <si>
    <t>4991203150158</t>
  </si>
  <si>
    <t>ຖົງແຂນກັນເປື້ອນ /0158</t>
  </si>
  <si>
    <t>ຖົງແຂນກັນເປື້ອນ /4490</t>
  </si>
  <si>
    <t>4582373521567</t>
  </si>
  <si>
    <t>ກະປ໋ອງສີດນໍ້າ 380ml /1567</t>
  </si>
  <si>
    <t>4582373522793</t>
  </si>
  <si>
    <t>ກະປ໋ອງສີດນໍ້າ /2793</t>
  </si>
  <si>
    <t>4582373522786</t>
  </si>
  <si>
    <t>ກະປ໋ອງສີດນໍ້າ /2786</t>
  </si>
  <si>
    <t>ສາຍໜີບຮູບ /3483</t>
  </si>
  <si>
    <t>ເຄືອໃບໄມ້ /7145</t>
  </si>
  <si>
    <t>4978929127152</t>
  </si>
  <si>
    <t>ເຄືອໃບໄມ້ /7152</t>
  </si>
  <si>
    <t>4978929127169</t>
  </si>
  <si>
    <t>ເຄືອໃບໄມ້ /7169</t>
  </si>
  <si>
    <t>ເຄືອໃບໄມ້ /7176</t>
  </si>
  <si>
    <t>4978929127183</t>
  </si>
  <si>
    <t>ເຄືອໃບໄມ້ /7183</t>
  </si>
  <si>
    <t>4978929127190</t>
  </si>
  <si>
    <t>ເຄືອໃບໄມ້ /7190</t>
  </si>
  <si>
    <t>4978929519698</t>
  </si>
  <si>
    <t>ພວງມະໄລ /9698</t>
  </si>
  <si>
    <t>ປ້າຍຫ້ອຍ Birthday /3767</t>
  </si>
  <si>
    <t>6972548031003</t>
  </si>
  <si>
    <t>ອັນບີບບົດກະທຽມ/1003</t>
  </si>
  <si>
    <t>4978929913113</t>
  </si>
  <si>
    <t>ເຄື່ອງປ້ອງກັນລະດັບທໍ່ອາຍແກັສ /3113</t>
  </si>
  <si>
    <t>4526112550050</t>
  </si>
  <si>
    <t>ແຜ່ນຮອງຫົວເຕົາແກັສ ຂະໜາດ 21cm /0050</t>
  </si>
  <si>
    <t>4526112550067</t>
  </si>
  <si>
    <t>ແຜ່ນຮອງຫົວເຕົາແກັສ ຂະໜາດ 24cm /0067</t>
  </si>
  <si>
    <t>4991203198655</t>
  </si>
  <si>
    <t>ແຜ່ນກັນເປື້ອນແບບຕິດເຕົາແກັສ (ລາຍດອກໄມ້) /8655</t>
  </si>
  <si>
    <t>ແຜ່ນກັນເປື້ອນແບບຕິດເຕົາແກັສ (ລາຍນົກຊີມະນາກະ) /8648</t>
  </si>
  <si>
    <t>ຜ້າກ໋ອດປົກຕາ /2449</t>
  </si>
  <si>
    <t>ກ່ອງຢາງ ສີເທົາ /0078</t>
  </si>
  <si>
    <t>ກ່ອງຢາງສີບົວ /0092</t>
  </si>
  <si>
    <t>ກ່ອງຢາງ ສີຂາວ /0023</t>
  </si>
  <si>
    <t>ບິກເຈວ /0305</t>
  </si>
  <si>
    <t>ບິກເຈວ /0664</t>
  </si>
  <si>
    <t>4965534113113</t>
  </si>
  <si>
    <t>ເລັບເຈວ /3113</t>
  </si>
  <si>
    <t>ເລັບເຈວ /5414</t>
  </si>
  <si>
    <t>ເລັບເຈວ /5421</t>
  </si>
  <si>
    <t>ເລັບເຈວ /7211</t>
  </si>
  <si>
    <t>4965534323758</t>
  </si>
  <si>
    <t>ເລັບເຈວສັ້ນ 2212 ລາຍດອກໄມ້ /3758</t>
  </si>
  <si>
    <t>4965534323734</t>
  </si>
  <si>
    <t>ເລັບເຈວສັ້ນ 2212 /3734</t>
  </si>
  <si>
    <t>4965534323727</t>
  </si>
  <si>
    <t>ເລັບເຈວສັ້ນ 2212 /3727</t>
  </si>
  <si>
    <t>4965534326117</t>
  </si>
  <si>
    <t>ເລັບເຈວສັ້ນ 2304SW /6117</t>
  </si>
  <si>
    <t>4965534326124</t>
  </si>
  <si>
    <t>ເລັບເຈວສັ້ນ 2304SW /6124</t>
  </si>
  <si>
    <t>4965534327015</t>
  </si>
  <si>
    <t>ເລັບເຈວສັ້ນ ລາຍຍີ່ປຸ່ນ /7015</t>
  </si>
  <si>
    <t>4965534113717</t>
  </si>
  <si>
    <t>ສະຕິກເກີເລັບເຈວ 2104-HaA /3717</t>
  </si>
  <si>
    <t>4965534113816</t>
  </si>
  <si>
    <t>ສະຕິກເກີເລັບເຈວ 2104-HaB /3816</t>
  </si>
  <si>
    <t>4965534167024</t>
  </si>
  <si>
    <t>ສະຕິກເກີເລັບເຈວ 2201H /7024</t>
  </si>
  <si>
    <t>4965534168939</t>
  </si>
  <si>
    <t>ສະຕິກເກີເລັບເຈວ 2205FW /8939</t>
  </si>
  <si>
    <t>ສະຕິກເກີເລັບເຈວ 2207H /9417</t>
  </si>
  <si>
    <t>4965534320726</t>
  </si>
  <si>
    <t>ສະຕິກເກີເລັບເຈວ 2208FS /0726</t>
  </si>
  <si>
    <t>4965534320733</t>
  </si>
  <si>
    <t>ສະຕິກເກີເລັບເຈວ 2210FS /0733</t>
  </si>
  <si>
    <t>4965534320757</t>
  </si>
  <si>
    <t>ເລັບເຈວສັ້ນ 2301 /0757</t>
  </si>
  <si>
    <t>4965534320764</t>
  </si>
  <si>
    <t>ເລັບເຈວ 2301 /0764</t>
  </si>
  <si>
    <t>4965534324816</t>
  </si>
  <si>
    <t>ສະຕິກເກີເລັບເຈວເນື້ອແມັດ 2302H /4816</t>
  </si>
  <si>
    <t>ເຫຼັກຄັດເອກະສານ /1235</t>
  </si>
  <si>
    <t>ເຫຼັກຄັດເອກະສານ ແຈມ ຄຣິບ /4391</t>
  </si>
  <si>
    <t>ເຫຼັກຄັດເອກະສານ /6094</t>
  </si>
  <si>
    <t>ເຫຼັກຄັດເອກະສານ ແຈມ ຄຣິບ /7590</t>
  </si>
  <si>
    <t>4520297040801</t>
  </si>
  <si>
    <t>ເຫຼັກຄັດເອກະສານ /0801</t>
  </si>
  <si>
    <t>ເຫຼັກຄັດເອກະສານ ແຈມ ຄຣິບ ກ່ອງແມກເນັດ /2822</t>
  </si>
  <si>
    <t>ເຊື້ອກຟາງ ພຣາສຕິກ 150m /9595</t>
  </si>
  <si>
    <t>ເຊື້ອກຟາງ ພຣາສຕິກ 150m /9588</t>
  </si>
  <si>
    <t>ເຊື້ອກຟາງ ພຣາສຕິກ 150m /9601</t>
  </si>
  <si>
    <t>4520297120725</t>
  </si>
  <si>
    <t>ແຜ່ນໜັງແທ້ /0725</t>
  </si>
  <si>
    <t>ດອກໄມ້ຢາງ /4622</t>
  </si>
  <si>
    <t>ປ້າຍຫ້ອຍ Birthday /8791</t>
  </si>
  <si>
    <t>ມີດຕັດແຜ່ນໂລຫະ /4000</t>
  </si>
  <si>
    <t>4960579072005</t>
  </si>
  <si>
    <t>ມີດຕັດແຜ່ນໂລຫະ /2005</t>
  </si>
  <si>
    <t>ມີດຕັດແຜ່ນໂລຫະ /5007</t>
  </si>
  <si>
    <t>ເຫຼັກຄັດເອກະສານ ໄຈອັນ ເຈມ ຄຣິບ /4384</t>
  </si>
  <si>
    <t>6971789802410</t>
  </si>
  <si>
    <t>ດອກໄຟປະດັບ 2m/GP-1124/2410</t>
  </si>
  <si>
    <t>ຖົງຂອງຂວັນ  GP-1095 /0027</t>
  </si>
  <si>
    <t>4532311002757</t>
  </si>
  <si>
    <t>ຖົງໃສ່ຂອງຂວັນ ຂະໜາດ L /2757</t>
  </si>
  <si>
    <t>GIFTBOX/01122</t>
  </si>
  <si>
    <t>GIFTBOX/01139</t>
  </si>
  <si>
    <t>GIFTBOX/01146</t>
  </si>
  <si>
    <t>GIFTBOX/01153</t>
  </si>
  <si>
    <t>6922382601160</t>
  </si>
  <si>
    <t>GIFTBOX/01160</t>
  </si>
  <si>
    <t>6922382601177</t>
  </si>
  <si>
    <t>GIFTBOX/01177</t>
  </si>
  <si>
    <t>6922382601184</t>
  </si>
  <si>
    <t>GIFTBOX/01184</t>
  </si>
  <si>
    <t>6922382601191</t>
  </si>
  <si>
    <t>GIFTBOX/01191</t>
  </si>
  <si>
    <t>6922382601207</t>
  </si>
  <si>
    <t>GIFTBOX/01207</t>
  </si>
  <si>
    <t>6922382601221</t>
  </si>
  <si>
    <t>GIFTBOX/01221</t>
  </si>
  <si>
    <t>GIFTBOX/01238</t>
  </si>
  <si>
    <t>6922382601245</t>
  </si>
  <si>
    <t>GIFTBOX/01245</t>
  </si>
  <si>
    <t>6922382601252</t>
  </si>
  <si>
    <t>GIFTBOX/01252</t>
  </si>
  <si>
    <t>6922382601269</t>
  </si>
  <si>
    <t>GIFTBOX/01269</t>
  </si>
  <si>
    <t>6922382601276</t>
  </si>
  <si>
    <t>GIFTBOX/01276</t>
  </si>
  <si>
    <t>6922382601283</t>
  </si>
  <si>
    <t>GIFTBOX/01283</t>
  </si>
  <si>
    <t>6922382601290</t>
  </si>
  <si>
    <t>GIFTBOX/01290</t>
  </si>
  <si>
    <t>6922382601306</t>
  </si>
  <si>
    <t>GIFTBOX/01306</t>
  </si>
  <si>
    <t>ກ່ອງຂອງຂວັນ /01320</t>
  </si>
  <si>
    <t>6922382601337</t>
  </si>
  <si>
    <t>ກ່ອງຂອງຂວັນ /01337</t>
  </si>
  <si>
    <t>6922382601344</t>
  </si>
  <si>
    <t>GIFTBOX/01344</t>
  </si>
  <si>
    <t>6922382601429</t>
  </si>
  <si>
    <t>GIFTBOX/01429</t>
  </si>
  <si>
    <t>6922382601436</t>
  </si>
  <si>
    <t>GIFTBOX/01436</t>
  </si>
  <si>
    <t>6922382601443</t>
  </si>
  <si>
    <t>GIFTBOX/01443</t>
  </si>
  <si>
    <t>6922382601450</t>
  </si>
  <si>
    <t>GIFTBOX/01450</t>
  </si>
  <si>
    <t>6922382601467</t>
  </si>
  <si>
    <t>GIFTBOX/01467</t>
  </si>
  <si>
    <t>6922382601474</t>
  </si>
  <si>
    <t>GIFTBOX/01474</t>
  </si>
  <si>
    <t>6922382601481</t>
  </si>
  <si>
    <t>GIFTBOX/01481</t>
  </si>
  <si>
    <t>6922382601498</t>
  </si>
  <si>
    <t>GIFTBOX/01498</t>
  </si>
  <si>
    <t>6922382601504</t>
  </si>
  <si>
    <t>GIFTBOX/01504</t>
  </si>
  <si>
    <t>6922382228213</t>
  </si>
  <si>
    <t>ກ່ອງຂອງຂວັນສີຂາວ 2282 /0313</t>
  </si>
  <si>
    <t>6922382403245</t>
  </si>
  <si>
    <t>GIFTBOX/03245</t>
  </si>
  <si>
    <t>GIFTBOX/03252</t>
  </si>
  <si>
    <t>6922382340410</t>
  </si>
  <si>
    <t>ກ່ອງຂອງຂວັນສີແດງ ລາຍລີ້ນຈີ່ 3404 /0410</t>
  </si>
  <si>
    <t>6922382604222</t>
  </si>
  <si>
    <t>GIFTBOX/04222</t>
  </si>
  <si>
    <t>6922382604239</t>
  </si>
  <si>
    <t>GIFTBOX/04239</t>
  </si>
  <si>
    <t>6922382604246</t>
  </si>
  <si>
    <t>GIFTBOX/04246</t>
  </si>
  <si>
    <t>6922382604253</t>
  </si>
  <si>
    <t>GIFTBOX/04253</t>
  </si>
  <si>
    <t>6922382604260</t>
  </si>
  <si>
    <t>GIFTBOX/04260</t>
  </si>
  <si>
    <t>6922382604277</t>
  </si>
  <si>
    <t>GIFTBOX/04277</t>
  </si>
  <si>
    <t>6922382604284</t>
  </si>
  <si>
    <t>GIFTBOX/04284</t>
  </si>
  <si>
    <t>6922382604291</t>
  </si>
  <si>
    <t>GIFTBOX/04291</t>
  </si>
  <si>
    <t>6922382604307</t>
  </si>
  <si>
    <t>GIFTBOX/04307</t>
  </si>
  <si>
    <t>6922382604321</t>
  </si>
  <si>
    <t>GIFTBOX/04321</t>
  </si>
  <si>
    <t>6922382604338</t>
  </si>
  <si>
    <t>GIFTBOX/04338</t>
  </si>
  <si>
    <t>6922382604345</t>
  </si>
  <si>
    <t>GIFTBOX/04345</t>
  </si>
  <si>
    <t>6922382604352</t>
  </si>
  <si>
    <t>GIFTBOX/04352</t>
  </si>
  <si>
    <t>6922382604369</t>
  </si>
  <si>
    <t>GIFTBOX/04369</t>
  </si>
  <si>
    <t>6922382604376</t>
  </si>
  <si>
    <t>GIFTBOX/04376</t>
  </si>
  <si>
    <t>6922382604383</t>
  </si>
  <si>
    <t>GIFTBOX/04383</t>
  </si>
  <si>
    <t>6922382604390</t>
  </si>
  <si>
    <t>GIFTBOX/04390</t>
  </si>
  <si>
    <t>6922382604406</t>
  </si>
  <si>
    <t>GIFTBOX/04406</t>
  </si>
  <si>
    <t>6922382340441</t>
  </si>
  <si>
    <t>ກ່ອງຂອງຂວັນສີແດງ 3404 /0441</t>
  </si>
  <si>
    <t>6922382340519</t>
  </si>
  <si>
    <t>ກ່ອງຂອງຂວັນຮູບຫົວໃຈລາຍເຟື້ອກເມກຮູບຫົວໃຈ 3405 /0519</t>
  </si>
  <si>
    <t>6922382000086</t>
  </si>
  <si>
    <t>ກ່ອງຂອງຂວັນ 10*10*3.6cm /0086</t>
  </si>
  <si>
    <t>ກ່ອງຂອງຂວັນ ລາຍດອກກຸຫລາບ 601-1 /1016</t>
  </si>
  <si>
    <t>ກ່ອງຂອງຂວັນ ລາຍດອກໄມ້ 601-2 /1115</t>
  </si>
  <si>
    <t>6922382601214</t>
  </si>
  <si>
    <t>ກ່ອງຂອງຂວັນ ລາຍກ່ອງຂອງຂວັນ 601-3 /1214</t>
  </si>
  <si>
    <t>6922382601313</t>
  </si>
  <si>
    <t>ກ່ອງຂອງຂວັນ ລາຍໃບໄມ້ 601-4 /1313</t>
  </si>
  <si>
    <t>ກ່ອງຂອງຂວັນ ລາຍຈູດ 601-5 /1412</t>
  </si>
  <si>
    <t>GIFTBOX/26929</t>
  </si>
  <si>
    <t>GIFTBOX/26936</t>
  </si>
  <si>
    <t>ກ່ອງຂອງຂວັນສີບົວ M24320-32 /3223</t>
  </si>
  <si>
    <t>ກ່ອງຂອງຂວັນຮູບ6ແຈສີແດງ 40321-31 /3238</t>
  </si>
  <si>
    <t>ກ່ອງຂອງຂວັນຮູບ6ແຈສີດຳ 40321-34 /3269</t>
  </si>
  <si>
    <t>6922382604017</t>
  </si>
  <si>
    <t>ກ່ອງຂອງຂວັນ ລາຍໝານ້ອຍ 604-1 /4017</t>
  </si>
  <si>
    <t>6922382340427</t>
  </si>
  <si>
    <t>GIFTBOX/40427</t>
  </si>
  <si>
    <t>6922382340434</t>
  </si>
  <si>
    <t>GIFTBOX/40434</t>
  </si>
  <si>
    <t>6922382340458</t>
  </si>
  <si>
    <t>GIFTBOX/40458</t>
  </si>
  <si>
    <t>6922382340465</t>
  </si>
  <si>
    <t>GIFTBOX/40465</t>
  </si>
  <si>
    <t>6922382340533</t>
  </si>
  <si>
    <t>GIFTBOX/40533</t>
  </si>
  <si>
    <t>ກ່ອງຂອງຂວັນ ລາຍຮູບໜວດ 604-2 /4116</t>
  </si>
  <si>
    <t>6922382604215</t>
  </si>
  <si>
    <t>ກ່ອງຂອງຂວັນ ລາຍເມກສີບົວ 604-3 /4215</t>
  </si>
  <si>
    <t>6922382604314</t>
  </si>
  <si>
    <t>ກ່ອງຂອງຂວັນ ສີດຳ 604-4 /4314</t>
  </si>
  <si>
    <t>6922382243209</t>
  </si>
  <si>
    <t>GIFTBOX/43209</t>
  </si>
  <si>
    <t>6922382243216</t>
  </si>
  <si>
    <t>GIFTBOX/43216</t>
  </si>
  <si>
    <t>ກ່ອງຂອງຂວັນ ລາຍ ກາຫົວໃຈ Love 2269 /6912</t>
  </si>
  <si>
    <t>4978929317850</t>
  </si>
  <si>
    <t>ກ່ອງຂອງຂວັນ /7850</t>
  </si>
  <si>
    <t>4978929317959</t>
  </si>
  <si>
    <t>ກ່ອງຂອງຂວັນ /7959</t>
  </si>
  <si>
    <t>ກ່ອງຂອງຂວັນ 9*9*3cm HY-7 /0079</t>
  </si>
  <si>
    <t>ກ່ອງຂອງຂວັນ /3517</t>
  </si>
  <si>
    <t>6922382340526</t>
  </si>
  <si>
    <t>ກ່ອງຂອງຂວັນ GP-89626 /0526</t>
  </si>
  <si>
    <t>4512427070871</t>
  </si>
  <si>
    <t>ຊອງຈົດໝາຍຂອງຂວັນ /0871</t>
  </si>
  <si>
    <t>4510085329645</t>
  </si>
  <si>
    <t>ຖົງຂອງຂວັນ /9645</t>
  </si>
  <si>
    <t>4512427074503</t>
  </si>
  <si>
    <t>ສະຕິກເກີ້ /4503</t>
  </si>
  <si>
    <t>4512427073964</t>
  </si>
  <si>
    <t>ສະຕິກເກີ້ /3964</t>
  </si>
  <si>
    <t>4512427073995</t>
  </si>
  <si>
    <t>ສະຕິກເກີ້ /3995</t>
  </si>
  <si>
    <t>4573523626416</t>
  </si>
  <si>
    <t>ໂສ້ງຊ້ອນໃນ L-XL /6416</t>
  </si>
  <si>
    <t>under wear</t>
  </si>
  <si>
    <t>ໂສ້ງຊ້ອນໃນ M-L /6409</t>
  </si>
  <si>
    <t>7123456789381</t>
  </si>
  <si>
    <t>Girl's hat</t>
  </si>
  <si>
    <t>ຈອກວາຍ /0077</t>
  </si>
  <si>
    <t>ຈອກແກ້ວ /0554</t>
  </si>
  <si>
    <t>4978929480578</t>
  </si>
  <si>
    <t>ຈອກແກ້ວ /0578</t>
  </si>
  <si>
    <t>ຈອກແກ້ວ /0592</t>
  </si>
  <si>
    <t>4978929480738</t>
  </si>
  <si>
    <t>ຈອກແກ້ວ /0738</t>
  </si>
  <si>
    <t>4978929481698</t>
  </si>
  <si>
    <t>ຈອກແກ້ວ /1698</t>
  </si>
  <si>
    <t>4978929070519</t>
  </si>
  <si>
    <t>ໂຖແກ້ວ /0519</t>
  </si>
  <si>
    <t>4944371424156</t>
  </si>
  <si>
    <t>ໂຖດອກໄມ້ ແກ້ວ /4156</t>
  </si>
  <si>
    <t>4944371424170</t>
  </si>
  <si>
    <t>ໂຖດອກໄມ້ ແກ້ວ /4170</t>
  </si>
  <si>
    <t>4573319297103</t>
  </si>
  <si>
    <t>ອຸປະກອນງານຝີມື /7103</t>
  </si>
  <si>
    <t>4573319297127</t>
  </si>
  <si>
    <t>ອຸປະກອນງານຝີມື /7127</t>
  </si>
  <si>
    <t>6994587562560</t>
  </si>
  <si>
    <t>ຂວດແກ້ວບັນຈູ 150X200mm /2560</t>
  </si>
  <si>
    <t>6994587562577</t>
  </si>
  <si>
    <t>ຂວດແກ້ວບັນຈູ 150X250mm /2577</t>
  </si>
  <si>
    <t>4944371409917</t>
  </si>
  <si>
    <t>ຂວດແກ້ວ /9917</t>
  </si>
  <si>
    <t>4944371409900</t>
  </si>
  <si>
    <t>ຂວດແກ້ວ /9900</t>
  </si>
  <si>
    <t>ຟອຍລ້າງຈອກແກ້ວແບບກັ່ນຈັບ /9322</t>
  </si>
  <si>
    <t>4526112574032</t>
  </si>
  <si>
    <t>ຖ້ວຍແກ້ວ 13.8cm /4032</t>
  </si>
  <si>
    <t>4526112574025</t>
  </si>
  <si>
    <t>ຖ້ວຍແກ້ວ 16.5cm /4025</t>
  </si>
  <si>
    <t>ຖ້ວຍແກ້ວ /1740</t>
  </si>
  <si>
    <t>ຖ້ວຍແກ້ວ /1757</t>
  </si>
  <si>
    <t>ຖ້ວຍແກ້ວ /1764</t>
  </si>
  <si>
    <t>ຖ້ວຍແກ້ວ 25.5cm /4001</t>
  </si>
  <si>
    <t>ຖ້ວຍແກ້ວ GP-4742/7420</t>
  </si>
  <si>
    <t>ຖ້ວຍແກ້ວ GP-4743/7437</t>
  </si>
  <si>
    <t>ຖ້ວຍແກ້ວ GP-4744/7444</t>
  </si>
  <si>
    <t>4978929470647</t>
  </si>
  <si>
    <t>ຂວດແກ້ວ /0647</t>
  </si>
  <si>
    <t>4968988874616</t>
  </si>
  <si>
    <t>ຖົງໃສແວ່ນຕາ /4616</t>
  </si>
  <si>
    <t>4968988874623</t>
  </si>
  <si>
    <t>ຖົງໃສແວ່ນຕາ /4623</t>
  </si>
  <si>
    <t>4984324017011</t>
  </si>
  <si>
    <t>ຜ້າເຊັດແວ່ນຕາ /7011</t>
  </si>
  <si>
    <t>4968583518021</t>
  </si>
  <si>
    <t>ກ່ອງແວ່ນຕາ /8021</t>
  </si>
  <si>
    <t>4984324016120</t>
  </si>
  <si>
    <t>ຜ້າເຊັດແວ່ນຕາ /6120</t>
  </si>
  <si>
    <t>4510085517912</t>
  </si>
  <si>
    <t>ຜ້າເຊັດແວ່ນຕາ /7912</t>
  </si>
  <si>
    <t>4982790400511</t>
  </si>
  <si>
    <t>ກ່ອງແວ່ນຕາ /0511</t>
  </si>
  <si>
    <t>4991203192653</t>
  </si>
  <si>
    <t>ອຸປະກອນແປງແວ່ນຕາ /2653</t>
  </si>
  <si>
    <t>4560369415342</t>
  </si>
  <si>
    <t>ອັນຕິດກັນມື່ນຂາແວ່ນຕາ /5342</t>
  </si>
  <si>
    <t>4968583476666</t>
  </si>
  <si>
    <t>ສາຍຫ້ອຍແວ່ນຕາ /6666</t>
  </si>
  <si>
    <t>4968583497661</t>
  </si>
  <si>
    <t>ສາຍຫ້ອຍແວ່ນຕາ /7661</t>
  </si>
  <si>
    <t>ສາຍຫ້ອຍແວ່ນຕາ /6659</t>
  </si>
  <si>
    <t>ແວ່ນຕາມີແສງໄຟ LED ສີຟ້າ /3958</t>
  </si>
  <si>
    <t>ແວ່ນຕາມີແສງໄຟ LED ສີແດງ /3941</t>
  </si>
  <si>
    <t>ປຸມເປົ້າ /0511</t>
  </si>
  <si>
    <t>ຂວດແກ້ວ /0306</t>
  </si>
  <si>
    <t>4905803811975</t>
  </si>
  <si>
    <t>ຜ້າເຊັດແວ່ນຕາ /1975</t>
  </si>
  <si>
    <t>6994587562546</t>
  </si>
  <si>
    <t>ການ້ຳຊາຝາແກ້ວ 750ml, 458g /2546</t>
  </si>
  <si>
    <t>6994587562553</t>
  </si>
  <si>
    <t>ເຢື້ອກນ້ຳຊາຝາແກ້ວ 950ml，508g /2553</t>
  </si>
  <si>
    <t>ຂວດແກ້ວ /5759</t>
  </si>
  <si>
    <t>4978929483180</t>
  </si>
  <si>
    <t>ຈອກກາເຟ ແກ້ວ /3180</t>
  </si>
  <si>
    <t>4580233939590</t>
  </si>
  <si>
    <t>ຈອກກາເຟແກ້ວ /9590</t>
  </si>
  <si>
    <t>ຈອກກາເຟແກ້ວ /9606</t>
  </si>
  <si>
    <t>ພາສະນະວາງຈອກນ້ຳ /3828</t>
  </si>
  <si>
    <t>4526112570133</t>
  </si>
  <si>
    <t>ຈານແກ້ວ 15.8cm /0133</t>
  </si>
  <si>
    <t>ຈານແກ້ວ 21cm /4049</t>
  </si>
  <si>
    <t>ຊິງຊັ່ງນໍ້າໜັກ/0128</t>
  </si>
  <si>
    <t>1234567890369</t>
  </si>
  <si>
    <t>ຊິງຊັ່ງນໍ້າໜັກ/0364</t>
  </si>
  <si>
    <t>ໄມ້ປັດແວ່ນ /2005</t>
  </si>
  <si>
    <t>ອັນວາງຈອກ /5364</t>
  </si>
  <si>
    <t>ຈອຍແກ້ວມີຫູຈັບ 250ml /0706</t>
  </si>
  <si>
    <t>ກ່ອງເຄື່ອງປຸງ ແກ້ວ /7951</t>
  </si>
  <si>
    <t>ກ່ອງເຄື່ອງປຸງ ແກ້ວ /7944</t>
  </si>
  <si>
    <t>ກ່ອງເຄື່ອງປຸງ ແກ້ວ /7937</t>
  </si>
  <si>
    <t>ເຊືອກແທກ /0513</t>
  </si>
  <si>
    <t>4526112556823</t>
  </si>
  <si>
    <t>ແປງທຳຄວາມສະອາດແກ້ວ ແລະ ຊ່ອງພັດລົມ /6823</t>
  </si>
  <si>
    <t>ແປງທຳຄວາມສະອາດແກ້ວທີ່ມີຄາບເປື້ອນໜ້າ /6830</t>
  </si>
  <si>
    <t>ການໍ້າຊາແກ້ວ 450ML /0139</t>
  </si>
  <si>
    <t>ຂວດໂຫຼແກ້ວ /2403</t>
  </si>
  <si>
    <t>ສາຍໂບ ຣິບບິ້ນເຫຼື້ອມ(ສີເງິນ &amp; ທອງ) /8193</t>
  </si>
  <si>
    <t>ສີກາວປະສົມເມັດເຫລື້ອ /1395</t>
  </si>
  <si>
    <t>4965412231380</t>
  </si>
  <si>
    <t>ຜົງເມັດເຫຼື້ອມແຕ່ງເລັບ /1380</t>
  </si>
  <si>
    <t>ຜົງເມັດເຫຼື້ອມແຕ່ງເລັບ /1397</t>
  </si>
  <si>
    <t>ຜົງເມັດເຫຼື້ອມແຕ່ງເລັບ /1403</t>
  </si>
  <si>
    <t>ຜົງເມັດເຫຼື້ອມແຕ່ງເລັບ /1427</t>
  </si>
  <si>
    <t>1234560006373</t>
  </si>
  <si>
    <t>ໜ່ວຍໂລກ 20CM/PVC-20/GP-637/6373</t>
  </si>
  <si>
    <t>1234560006380</t>
  </si>
  <si>
    <t>ໜ່ວຍໂລກ 20CM/PVC-20/GP-638/6380</t>
  </si>
  <si>
    <t>8809055680142</t>
  </si>
  <si>
    <t>ຖົງມື GP-3321/0142</t>
  </si>
  <si>
    <t>ຖົງມື /1627</t>
  </si>
  <si>
    <t>ຖົງມືຊ່າງ M/77582 /5828</t>
  </si>
  <si>
    <t>ຖົງມືຊ່າງ L/77583 /5835</t>
  </si>
  <si>
    <t>ຖົງມືຊ່າງ M/77585 /5859</t>
  </si>
  <si>
    <t>ຖົງມືຊ່າງ Ｌ/77586 /5866</t>
  </si>
  <si>
    <t>ຖົງມືຊ່າງ S/77587 /5873</t>
  </si>
  <si>
    <t>ຖົງມືຊ່າງ M/77588 /5880</t>
  </si>
  <si>
    <t>ຖົງມືຊ່າງ L/77589 /5897</t>
  </si>
  <si>
    <t>ຖົງມືຊ່າງ S/77590 /5903</t>
  </si>
  <si>
    <t>ຖົງມືຊ່າງ M/77591 /5910</t>
  </si>
  <si>
    <t>ຖົງມືຊ່າງ L/77592 /5927</t>
  </si>
  <si>
    <t>4978929908881</t>
  </si>
  <si>
    <t>ຖົງມື ໂຟກໂບ L /8881</t>
  </si>
  <si>
    <t>ຖົງມື ໂຟກໂບ M /8898</t>
  </si>
  <si>
    <t>4967574310682</t>
  </si>
  <si>
    <t>ໄມ້ເລືອງແສງ /0682</t>
  </si>
  <si>
    <t>ກາວ /0139</t>
  </si>
  <si>
    <t>ກາວ /2966</t>
  </si>
  <si>
    <t>ກາວ 30ml /BY-305 /8910 /8910</t>
  </si>
  <si>
    <t>ເທັບກາວ /4041</t>
  </si>
  <si>
    <t>ກາວ /5134</t>
  </si>
  <si>
    <t>4968988073903</t>
  </si>
  <si>
    <t>ກາວຕິດຂົນຕາປອມ /3903</t>
  </si>
  <si>
    <t>ກາວຕິດໄມ້ /1484</t>
  </si>
  <si>
    <t>ກາວ PVA 15g/DL2612 /4845</t>
  </si>
  <si>
    <t>ກາວ PVAC 40g/DL2581 /7787</t>
  </si>
  <si>
    <t>ກາວ PVAC 60g/DL2582 /7794</t>
  </si>
  <si>
    <t>4982790296886</t>
  </si>
  <si>
    <t>ກາວແທ່ງ 7.2x100mm 20 ແທ່ງ /6886</t>
  </si>
  <si>
    <t>ເທັບກາວ 6mmX8m /0319</t>
  </si>
  <si>
    <t>ເທັບກາວ 6mmX6.5m /0326</t>
  </si>
  <si>
    <t>ເທັບກາວ 6mmX7m /0333</t>
  </si>
  <si>
    <t>4512427032190</t>
  </si>
  <si>
    <t>ຖົງວາຍນິວໃສ ມີກາວຕິດ /2109 /2190</t>
  </si>
  <si>
    <t>4512427032213</t>
  </si>
  <si>
    <t>ຖົງວາຍນິວໃສ ມີກາວຕິດ /2213</t>
  </si>
  <si>
    <t>4512427044698</t>
  </si>
  <si>
    <t>ຖົງວາຍນິວໃສ ມີກາວຕິດ /4698</t>
  </si>
  <si>
    <t>4979142115742</t>
  </si>
  <si>
    <t>ໄມ້ອັດ ໂຕຫນັງສື G /5742</t>
  </si>
  <si>
    <t>6965990500012</t>
  </si>
  <si>
    <t>ໝອນສີທອງ (45x45cm) /0012</t>
  </si>
  <si>
    <t>ຈອກແກ້ວກຸດມໍ່ນີ້ງ ແກ້ວຄຸນນະພາບສູງ 350ml /2690</t>
  </si>
  <si>
    <t>ຟອຍຊູບນ້ຳມັນໃສໝໍ້ທອດ (ສີຟ້າ) /0032</t>
  </si>
  <si>
    <t>ຟອຍຊູບນ້ຳມັນໃສໝໍ້ທອດ (ສີສົ້ມ) /0124</t>
  </si>
  <si>
    <t>7123456789282</t>
  </si>
  <si>
    <t>Gown</t>
  </si>
  <si>
    <t>ຄັນຮົ່ມ /1762</t>
  </si>
  <si>
    <t>4907756035606</t>
  </si>
  <si>
    <t>ປື້ມແຕ້ມອອກແບບ /5606</t>
  </si>
  <si>
    <t>ກ່ອງບົດເມັດພິກໄທ /7369</t>
  </si>
  <si>
    <t>ກ່ອງອະເນກປະສົງ /4283</t>
  </si>
  <si>
    <t>ກ່ອງ 165ml /4117</t>
  </si>
  <si>
    <t>ຂໍກ່ຽວຕັດຫຍ້າ /3100</t>
  </si>
  <si>
    <t>ກະຕ່າສານ M /1349</t>
  </si>
  <si>
    <t>ກະຕ່າສານ S /1363</t>
  </si>
  <si>
    <t>4977794171888</t>
  </si>
  <si>
    <t>ຖ້ວຍ ເຊລາມິກ /1888</t>
  </si>
  <si>
    <t>4580150484425</t>
  </si>
  <si>
    <t>ສາຍເຊືອກ 2.5 m /4425</t>
  </si>
  <si>
    <t>4580150484777</t>
  </si>
  <si>
    <t>ສາຍເຊືອກກະເປົາ 15mm*1.5m /4777</t>
  </si>
  <si>
    <t>4580150484517</t>
  </si>
  <si>
    <t>ສາຍເຊືອກກະເປົາ 25mm*1m /4517</t>
  </si>
  <si>
    <t>ຝຸ່ມໄມ້ /8915</t>
  </si>
  <si>
    <t>ເຄືອໃບໄມ້ /4800</t>
  </si>
  <si>
    <t>ເຄືອໃບໄມ້ /4817</t>
  </si>
  <si>
    <t>4580682874824</t>
  </si>
  <si>
    <t>ເຄືອໃບໄມ້ /4824</t>
  </si>
  <si>
    <t>4944371426839</t>
  </si>
  <si>
    <t>ດອກໄມ້ຢາງ Green citrus Barberton daisy /6839</t>
  </si>
  <si>
    <t>4944371426822</t>
  </si>
  <si>
    <t>ດອກໄມ້ຢາງ Green citrus Rose /6822</t>
  </si>
  <si>
    <t>4580682875203</t>
  </si>
  <si>
    <t>ດອກໄມ້ຢາງ /5203</t>
  </si>
  <si>
    <t>4580682875210</t>
  </si>
  <si>
    <t>ດອກໄມ້ຢາງ /5210</t>
  </si>
  <si>
    <t>ດອກໄມ້ຢາງ /5227</t>
  </si>
  <si>
    <t>4580682874565</t>
  </si>
  <si>
    <t>ເຄືອໃບໄມ້ /4565</t>
  </si>
  <si>
    <t>ເຄືອໃບໄມ້ /4572</t>
  </si>
  <si>
    <t>ເຄືອໃບໄມ້ /4589</t>
  </si>
  <si>
    <t>ຈອກປະສົມນ້ຳແບບໃຊ້ມືຊັນ ສີຂຽວ /3521</t>
  </si>
  <si>
    <t>ຈອກປະສົມນ້ຳແບບໃຊ້ມືຊັນ ສີຂຽວ /3750</t>
  </si>
  <si>
    <t>4943273300520</t>
  </si>
  <si>
    <t>ມິດຕັດຫອມບົວໃບ /0520</t>
  </si>
  <si>
    <t>4944371402086</t>
  </si>
  <si>
    <t>ດອກໄມ້ປອມ /2086</t>
  </si>
  <si>
    <t>ຈອກແກ້ວ ກ້ານຈັບສີເຫລືອງ /2737</t>
  </si>
  <si>
    <t>ຕະແກງປີ້ງຊີ້ນ /5317</t>
  </si>
  <si>
    <t>ຝອຍຂັດລ້າງອຸປະກອນປີ້ງ /3848</t>
  </si>
  <si>
    <t>4571216441902</t>
  </si>
  <si>
    <t>ພາຖາດອາລູມິນຽມສຳຫຼັບປິງປາ /1902</t>
  </si>
  <si>
    <t>ຕະແກງປີ້ງແບບມົນ ແລະ ສີ່ຫຼ່ຽມ ຊຸດ 2 ອັນ /4459</t>
  </si>
  <si>
    <t>4571216441926</t>
  </si>
  <si>
    <t>ພາຖາດອາລູມິນຽມສຳຫຼັບເຕົາອົບ /1926</t>
  </si>
  <si>
    <t>7891946202121</t>
  </si>
  <si>
    <t>ເຄື່ອງບົດອາຫານ 2021-2 /2121</t>
  </si>
  <si>
    <t>7891946202138</t>
  </si>
  <si>
    <t>ເຄື່ອງບົດອາຫານ 2021-3 /2138</t>
  </si>
  <si>
    <t>ເຄື່ອງບົດອາຫານ KMDJ-D /1418</t>
  </si>
  <si>
    <t>4982790408784</t>
  </si>
  <si>
    <t>ຊຸດຕັດເລັບ /8784</t>
  </si>
  <si>
    <t>4905687345221</t>
  </si>
  <si>
    <t>ໄມ້ນວດ /5221</t>
  </si>
  <si>
    <t>ໄມ້ນວດ /5238</t>
  </si>
  <si>
    <t>ຂອງຫຼິ້ນ ກິຕ້າ /5479</t>
  </si>
  <si>
    <t>ກ່ອງໃສ່ອາຫານ ມີແພກນ້ຳກອນ ລາຍໝີ ແລະ ແມວ /3666</t>
  </si>
  <si>
    <t>4510085135949</t>
  </si>
  <si>
    <t>ກະເປົ໋າ(ນ້ອຍ) /5949</t>
  </si>
  <si>
    <t>4978929910242</t>
  </si>
  <si>
    <t>ກິ໊ບໜີບຜົມ /0242</t>
  </si>
  <si>
    <t>4978929910259</t>
  </si>
  <si>
    <t>ກິ໊ບໜີບຜົມ /0259</t>
  </si>
  <si>
    <t>4978929910624</t>
  </si>
  <si>
    <t>ກິ໊ບໜີບຜົມ /0624</t>
  </si>
  <si>
    <t>ກິ໊ບໜີບຜົມ /0631</t>
  </si>
  <si>
    <t>4978929911270</t>
  </si>
  <si>
    <t>ກິ໊ບໜີບຜົມ /1270</t>
  </si>
  <si>
    <t>4978929913106</t>
  </si>
  <si>
    <t>ກິ໊ບໜີບຜົມ /3106</t>
  </si>
  <si>
    <t>ໂບໜີບຜົມ /5384</t>
  </si>
  <si>
    <t>4978929909130</t>
  </si>
  <si>
    <t>ກິ໊ບໜີບຜົມ /9130</t>
  </si>
  <si>
    <t>ກິ໊ບໜີບຜົມ /2859</t>
  </si>
  <si>
    <t>ກິ໊ບໜີບຜົມ /2866</t>
  </si>
  <si>
    <t>ຢາງມັດຜົມ /3393</t>
  </si>
  <si>
    <t>ກິ໊ບໜີບຜົມ /3836</t>
  </si>
  <si>
    <t>4900662633867</t>
  </si>
  <si>
    <t>ໂກບຜົມ /3867</t>
  </si>
  <si>
    <t>ໂດນັດມັດຜົມ /4174</t>
  </si>
  <si>
    <t>ຢາງມັດຜົມ /5129</t>
  </si>
  <si>
    <t>ຢາງມັດຜົມ /5136</t>
  </si>
  <si>
    <t>ຢາງມັດຜົມ /5143</t>
  </si>
  <si>
    <t>4560379875167</t>
  </si>
  <si>
    <t>ຢາງມັດຜົມ 5167</t>
  </si>
  <si>
    <t>ຢາງມັດຜົມ 5174</t>
  </si>
  <si>
    <t>ກິ໊ບໜີບຜົມ /5192</t>
  </si>
  <si>
    <t>ຢາງມັດຜົມ /5748</t>
  </si>
  <si>
    <t>ໂກບຜົມ /5789</t>
  </si>
  <si>
    <t>4560379916730</t>
  </si>
  <si>
    <t>ກິ໊ບໜີບຜົມ /6730</t>
  </si>
  <si>
    <t>ກິ໊ບໜີບຜົມ /6816</t>
  </si>
  <si>
    <t>ກິ໊ບໜີບຜົມ /6823</t>
  </si>
  <si>
    <t>4560379918192</t>
  </si>
  <si>
    <t>ກິ໊ບໜີບຜົມ /8192</t>
  </si>
  <si>
    <t>ກິ໊ບໜີບຜົມ /8215</t>
  </si>
  <si>
    <t>ໂກບຜົມ /9702</t>
  </si>
  <si>
    <t>ຢາງມັດຜົມ /9777</t>
  </si>
  <si>
    <t>4560136220018</t>
  </si>
  <si>
    <t>ຢາງມັດຜົມ /0018</t>
  </si>
  <si>
    <t>4560136220100</t>
  </si>
  <si>
    <t>ຢາງມັດຜົມ /0100</t>
  </si>
  <si>
    <t>ຢາງມັດຜົມ 15 ເສັ້ນ /1844</t>
  </si>
  <si>
    <t>4905687003480</t>
  </si>
  <si>
    <t>ຜ້າຄາດຜົມ /3480</t>
  </si>
  <si>
    <t>ໂກບຜົມ /6335</t>
  </si>
  <si>
    <t>6923360169559</t>
  </si>
  <si>
    <t>ຜ້າຄາດຫົວ /9559</t>
  </si>
  <si>
    <t>6938684690696</t>
  </si>
  <si>
    <t>ປຸມເປົ້າ /0696</t>
  </si>
  <si>
    <t>ຫວີ /0021</t>
  </si>
  <si>
    <t>ຫວີ /0045</t>
  </si>
  <si>
    <t>4972822400329</t>
  </si>
  <si>
    <t>ຫວີ /0329</t>
  </si>
  <si>
    <t>ຫວີ /0427</t>
  </si>
  <si>
    <t>4968988010533</t>
  </si>
  <si>
    <t>ຫວີ /0533</t>
  </si>
  <si>
    <t>ຫວີ /1158</t>
  </si>
  <si>
    <t>ຫວີ /4211</t>
  </si>
  <si>
    <t>ຫວີ /6338</t>
  </si>
  <si>
    <t>ຫວີ /7021</t>
  </si>
  <si>
    <t>ຫວີພັບ /7236</t>
  </si>
  <si>
    <t>4900662507250</t>
  </si>
  <si>
    <t>ຫວີ /7250</t>
  </si>
  <si>
    <t>4900662507724</t>
  </si>
  <si>
    <t>ຫວີ /7724</t>
  </si>
  <si>
    <t>ຫວີ /7731</t>
  </si>
  <si>
    <t>ສິ່ງທໍາຄວາມສະອາດຫວີ /3450</t>
  </si>
  <si>
    <t>ຫວີໄມ້ /2288</t>
  </si>
  <si>
    <t>4905967724074</t>
  </si>
  <si>
    <t>ຫວີ /4074</t>
  </si>
  <si>
    <t>4905687358078</t>
  </si>
  <si>
    <t>ຕະແກງກອງເສັ້ນຜົມ /8078</t>
  </si>
  <si>
    <t>4589780998326</t>
  </si>
  <si>
    <t>ກິ໊ບໜີບຜົມ /8326</t>
  </si>
  <si>
    <t>4589780998838</t>
  </si>
  <si>
    <t>ກິ໊ບໜີບຜົມ /8838</t>
  </si>
  <si>
    <t>ກິ໊ບໜີບຜົມ /0236</t>
  </si>
  <si>
    <t>4580283912567</t>
  </si>
  <si>
    <t>ກິ໊ບໜີບຜົມ /2567</t>
  </si>
  <si>
    <t>4900662683749</t>
  </si>
  <si>
    <t>ກິ໊ບໜີບຜົມ 2 ອັນ /3749</t>
  </si>
  <si>
    <t>ກິ໊ບໜີບຜົມ 2 ອັນ /5033</t>
  </si>
  <si>
    <t>ກິ໊ບໜີບຜົມ /3252</t>
  </si>
  <si>
    <t>4982790273542</t>
  </si>
  <si>
    <t>ກິ໊ບໜີບຜົມ /3542</t>
  </si>
  <si>
    <t>ກິ໊ບໜີບຜົມ /3559</t>
  </si>
  <si>
    <t>4900662683794</t>
  </si>
  <si>
    <t>ກິ໊ບໜີບຜົມ /3794</t>
  </si>
  <si>
    <t>4900662683886</t>
  </si>
  <si>
    <t>ກິ໊ບໜີບຜົມ /3886</t>
  </si>
  <si>
    <t>4900662683893</t>
  </si>
  <si>
    <t>ກິ໊ບໜີບຜົມ /3893</t>
  </si>
  <si>
    <t>4900662683916</t>
  </si>
  <si>
    <t>ກິ໊ບໜີບຜົມ 3916</t>
  </si>
  <si>
    <t>4900662684197</t>
  </si>
  <si>
    <t>ກິ໊ບໜີບຜົມ /4197</t>
  </si>
  <si>
    <t>4900662684807</t>
  </si>
  <si>
    <t>ກິ໊ບໜີບຜົມ /4807</t>
  </si>
  <si>
    <t>ກິ໊ບໜີບຜົມ /4814</t>
  </si>
  <si>
    <t>ກິ໊ບໜີບຜົມ /5049</t>
  </si>
  <si>
    <t>4543369018126</t>
  </si>
  <si>
    <t>ກິ໊ບໜີບຜົມ /8126</t>
  </si>
  <si>
    <t>ກິ໊ບໜີບຜົມ 2 ອັນ /0413</t>
  </si>
  <si>
    <t>ກິ໊ບໜີບຜົມ /3153</t>
  </si>
  <si>
    <t>ຫວີ /0000</t>
  </si>
  <si>
    <t>ຫວີ /0176</t>
  </si>
  <si>
    <t>4968988010342</t>
  </si>
  <si>
    <t>ຫວີ /0342</t>
  </si>
  <si>
    <t>ໂກບຜົມ /0557</t>
  </si>
  <si>
    <t>4905967723626</t>
  </si>
  <si>
    <t>ຫວີພັບ /3626</t>
  </si>
  <si>
    <t>4905967723688</t>
  </si>
  <si>
    <t>ຫວີ /3688</t>
  </si>
  <si>
    <t>ຫວີ /4549</t>
  </si>
  <si>
    <t>4900662504563</t>
  </si>
  <si>
    <t>ຫວີ /4563</t>
  </si>
  <si>
    <t>4900662506727</t>
  </si>
  <si>
    <t>ຫວີ /6727</t>
  </si>
  <si>
    <t>ຫວີ /7267</t>
  </si>
  <si>
    <t>4900662508004</t>
  </si>
  <si>
    <t>ຫວີ /8004</t>
  </si>
  <si>
    <t>4900662508011</t>
  </si>
  <si>
    <t>ຫວີ /8011</t>
  </si>
  <si>
    <t>4900662508028</t>
  </si>
  <si>
    <t>ຫວີ /8028</t>
  </si>
  <si>
    <t>ມ້ວນຜົມ /0288</t>
  </si>
  <si>
    <t>ມ້ວນຜົມ /0295</t>
  </si>
  <si>
    <t>ມ້ວນຜົມ /0455</t>
  </si>
  <si>
    <t>ມ້ວນຜົມ /0462</t>
  </si>
  <si>
    <t>4968988040479</t>
  </si>
  <si>
    <t>ມ້ວນຜົມ /0479</t>
  </si>
  <si>
    <t>4560369416097</t>
  </si>
  <si>
    <t>ຜ້າຄຸມຕັດຜົມ /6097</t>
  </si>
  <si>
    <t>4976508133716</t>
  </si>
  <si>
    <t>ໝວກອົບຜົມ /3716</t>
  </si>
  <si>
    <t>ໝວກເປົ່າຜົມແບບແຫ້ງ /3723</t>
  </si>
  <si>
    <t>4982790432826</t>
  </si>
  <si>
    <t>ຊຸດອຸປະກອນຍ້ອມຜົມ /2826</t>
  </si>
  <si>
    <t>ຜົມປອມຕໍ່ເສັ້ນຜົມ /6971</t>
  </si>
  <si>
    <t>4968583226957</t>
  </si>
  <si>
    <t>ຜົມປອມຕໍ່ເສັ້ນຜົມ /6957</t>
  </si>
  <si>
    <t>4968583235522</t>
  </si>
  <si>
    <t>ຜົມປອມຕໍ່ເສັ້ນຜົມ /5522</t>
  </si>
  <si>
    <t>ຢາງມັດຜົມ /1871</t>
  </si>
  <si>
    <t>4982790352940</t>
  </si>
  <si>
    <t>ຖົງໃສ່ອັນລີດຜົມ /2940</t>
  </si>
  <si>
    <t>4982790352933</t>
  </si>
  <si>
    <t>ຖົງໃສ່ເຄຶ່ອງລິດຜົມ /2933</t>
  </si>
  <si>
    <t>ໂກບຜົມ /0163</t>
  </si>
  <si>
    <t>4562131706863</t>
  </si>
  <si>
    <t>ເນັດຕະນ່າງຮັດຜົມ /6863</t>
  </si>
  <si>
    <t>HAIR PIN/15092</t>
  </si>
  <si>
    <t>1234560015108</t>
  </si>
  <si>
    <t>HAIR PIN/15108</t>
  </si>
  <si>
    <t>HAIR PIN/23318</t>
  </si>
  <si>
    <t>ກິ໊ບໜີບຜົມ /3141</t>
  </si>
  <si>
    <t>ກິ໊ບໜີບຜົມ /3158</t>
  </si>
  <si>
    <t>ກິ໊ບໜີບຜົມ /3424</t>
  </si>
  <si>
    <t>ກິ໊ບໜີບຜົມ /3516</t>
  </si>
  <si>
    <t>ກິ໊ບໜີບຜົມ /3523</t>
  </si>
  <si>
    <t>ກິ໊ບໜີບຜົມ /3851</t>
  </si>
  <si>
    <t>ກິ໊ບໜີບຜົມ /3868</t>
  </si>
  <si>
    <t>ກິ໊ບໜີບຜົມ /3882</t>
  </si>
  <si>
    <t>ກິ໊ບໜີບຜົມ /3899</t>
  </si>
  <si>
    <t>ກິ໊ບໜີບຜົມ /3905</t>
  </si>
  <si>
    <t>4589781013936</t>
  </si>
  <si>
    <t>ກິ໊ບໜີບຜົມ /3936</t>
  </si>
  <si>
    <t>ກິ໊ບໜີບຜົມ /3943</t>
  </si>
  <si>
    <t>4589781014643</t>
  </si>
  <si>
    <t>ກິ໊ບໜີບຜົມ /4643</t>
  </si>
  <si>
    <t>4589781014698</t>
  </si>
  <si>
    <t>ກິ໊ບໜີບຜົມ /4698</t>
  </si>
  <si>
    <t>4589781014742</t>
  </si>
  <si>
    <t>ກິ໊ບໜີບຜົມ /4742</t>
  </si>
  <si>
    <t>4589781014780</t>
  </si>
  <si>
    <t>ກິ໊ບໜີບຜົມ /4780</t>
  </si>
  <si>
    <t>4589781014797</t>
  </si>
  <si>
    <t>ກິ໊ບໜີບຜົມ /4797</t>
  </si>
  <si>
    <t>4589781014803</t>
  </si>
  <si>
    <t>ກິ໊ບໜີບຜົມ /4803</t>
  </si>
  <si>
    <t>4589781014810</t>
  </si>
  <si>
    <t>ກິ໊ບໜີບຜົມ /4810</t>
  </si>
  <si>
    <t>ກິບດໍາ /4918</t>
  </si>
  <si>
    <t>4589781014919</t>
  </si>
  <si>
    <t>ກິ໊ບໜີບຜົມ /4919</t>
  </si>
  <si>
    <t>ກິບດໍາ /4925</t>
  </si>
  <si>
    <t>4589781014926</t>
  </si>
  <si>
    <t>ກິ໊ບໜີບຜົມ /4926</t>
  </si>
  <si>
    <t>ກິບດໍາ /4932</t>
  </si>
  <si>
    <t>4589781014940</t>
  </si>
  <si>
    <t>ກິ໊ບໜີບຜົມ /4940</t>
  </si>
  <si>
    <t>4589781014957</t>
  </si>
  <si>
    <t>ກິ໊ບໜີບຜົມ /4957</t>
  </si>
  <si>
    <t>ກິ໊ບໜີບຜົມ /2797</t>
  </si>
  <si>
    <t>ກິ໊ບໜີບຜົມ /5189</t>
  </si>
  <si>
    <t>4589932537151</t>
  </si>
  <si>
    <t>ກິ໊ບໜີບຜົມ /7151</t>
  </si>
  <si>
    <t>4589780998951</t>
  </si>
  <si>
    <t>ກິ໊ບໜີບຜົມ /8951</t>
  </si>
  <si>
    <t>4982790260696</t>
  </si>
  <si>
    <t>ກິ໋ບດໍາ /0696</t>
  </si>
  <si>
    <t>ກິ໋ບດໍາ /0702</t>
  </si>
  <si>
    <t>4982790260726</t>
  </si>
  <si>
    <t>ກິ໋ບດໍາ /0726</t>
  </si>
  <si>
    <t>4900662683930</t>
  </si>
  <si>
    <t>ກິ໊ບໜີບຜົມ 4 ອັນ /3930</t>
  </si>
  <si>
    <t>ກິ໋ບດໍາ ນ້ອຍ 0719</t>
  </si>
  <si>
    <t>4964549053674</t>
  </si>
  <si>
    <t>ຢາງມັດຜົມ 1 ເສັ້ນ /3674</t>
  </si>
  <si>
    <t>4964549053681</t>
  </si>
  <si>
    <t>ຢາງມັດຜົມ 1 ເສັ້ນ /3681</t>
  </si>
  <si>
    <t>4964549053698</t>
  </si>
  <si>
    <t>ຢາງມັດຜົມ 1 ເສັ້ນ /3698</t>
  </si>
  <si>
    <t>ຢາງມັດຜົມ 1 ເສັ້ນ /3704</t>
  </si>
  <si>
    <t>4964549053667</t>
  </si>
  <si>
    <t>ຢາງມັດຜົມ 2 ເສັ້ນ /3667</t>
  </si>
  <si>
    <t>4964549053711</t>
  </si>
  <si>
    <t>ຢາງມັດຜົມ 2 ເສັ້ນ /3711</t>
  </si>
  <si>
    <t>ຢາງມັດຜົມ /0056</t>
  </si>
  <si>
    <t>ຢາງມັດຜົມ /0063</t>
  </si>
  <si>
    <t>ຢາງມັດຜົມ /0070</t>
  </si>
  <si>
    <t>ຢາງມັດຜົມ /0216</t>
  </si>
  <si>
    <t>4547777000223</t>
  </si>
  <si>
    <t>ຢາງມັດຜົມ /0223</t>
  </si>
  <si>
    <t>ຢາງມັດຜົມ /2121</t>
  </si>
  <si>
    <t>4560379868107</t>
  </si>
  <si>
    <t>ຜ້າມັດຜົມ /8107</t>
  </si>
  <si>
    <t>4589781010072</t>
  </si>
  <si>
    <t>ຢາງມັດຜົມ /0072</t>
  </si>
  <si>
    <t>ຢາງມັດຜົມ /1437</t>
  </si>
  <si>
    <t>ຢາງມັດຜົມ /3430</t>
  </si>
  <si>
    <t>4589781024901</t>
  </si>
  <si>
    <t>ຢາງມັດຜົມ /4901</t>
  </si>
  <si>
    <t>4589781024949</t>
  </si>
  <si>
    <t>ຢາງມັດຜົມ /4949</t>
  </si>
  <si>
    <t>4589781025021</t>
  </si>
  <si>
    <t>ຢາງມັດຜົມ /5021</t>
  </si>
  <si>
    <t>4589781025281</t>
  </si>
  <si>
    <t>ຢາງມັດຜົມ /5281</t>
  </si>
  <si>
    <t>4589781025304</t>
  </si>
  <si>
    <t>ຢາງມັດຜົມ /5304</t>
  </si>
  <si>
    <t>4589781025519</t>
  </si>
  <si>
    <t>ຢາງມັດຜົມ /5519</t>
  </si>
  <si>
    <t>4589781025526</t>
  </si>
  <si>
    <t>ຢາງມັດຜົມ /5526</t>
  </si>
  <si>
    <t>4589781025595</t>
  </si>
  <si>
    <t>ຢາງມັດຜົມ /5595</t>
  </si>
  <si>
    <t>4589781025601</t>
  </si>
  <si>
    <t>ຢາງມັດຜົມ /5601</t>
  </si>
  <si>
    <t>4589781025700</t>
  </si>
  <si>
    <t>ຢາງມັດຜົມ /5700</t>
  </si>
  <si>
    <t>4589781025717</t>
  </si>
  <si>
    <t>ຢາງມັດຜົມ /5717</t>
  </si>
  <si>
    <t>ຢາງມັດຜົມ /5755</t>
  </si>
  <si>
    <t>ຢາງມັດຜົມ /5762</t>
  </si>
  <si>
    <t>ຢາງມັດຜົມ /5779</t>
  </si>
  <si>
    <t>4589781025786</t>
  </si>
  <si>
    <t>ຢາງມັດຜົມ /5786</t>
  </si>
  <si>
    <t>ຢາງມັດຜົມ /5984</t>
  </si>
  <si>
    <t>4589781026004</t>
  </si>
  <si>
    <t>ຢາງມັດຜົມ /6004</t>
  </si>
  <si>
    <t>4589781026011</t>
  </si>
  <si>
    <t>ຢາງມັດຜົມ /6011</t>
  </si>
  <si>
    <t>4589781026028</t>
  </si>
  <si>
    <t>ຢາງມັດຜົມ /6028</t>
  </si>
  <si>
    <t>ຢາງມັດຜົມ /6035</t>
  </si>
  <si>
    <t>4589781026066</t>
  </si>
  <si>
    <t>ຢາງມັດຜົມ /6066</t>
  </si>
  <si>
    <t>4589781026073</t>
  </si>
  <si>
    <t>ຢາງມັດຜົມ /6073</t>
  </si>
  <si>
    <t>4589781026080</t>
  </si>
  <si>
    <t>ຢາງມັດຜົມ /6080</t>
  </si>
  <si>
    <t>ຢາງມັດຜົມ /7192</t>
  </si>
  <si>
    <t>ຢາງມັດຜົມ /7208</t>
  </si>
  <si>
    <t>4560379877321</t>
  </si>
  <si>
    <t>ຢາງມັດຜົມ /7321</t>
  </si>
  <si>
    <t>ຢາງມັດຜົມ /7383</t>
  </si>
  <si>
    <t>ຢາງມັດຜົມ /7444</t>
  </si>
  <si>
    <t>ຢາງມັດຜົມ /7451</t>
  </si>
  <si>
    <t>ຢາງມັດຜົມ /7468</t>
  </si>
  <si>
    <t>ຢາງມັດຜົມ /7475</t>
  </si>
  <si>
    <t>ຢາງມັດຜົມ /7482</t>
  </si>
  <si>
    <t>ຢາງມັດຜົມ /7499</t>
  </si>
  <si>
    <t>ຢາງມັດຜົມ /7505</t>
  </si>
  <si>
    <t>6982323170957</t>
  </si>
  <si>
    <t>ມີດຕັດຜົມ JSMRJ2303022 /0957</t>
  </si>
  <si>
    <t>6982323170964</t>
  </si>
  <si>
    <t>ມີດຕັດຜົມ JSMRJ2303023 /0964</t>
  </si>
  <si>
    <t>4991203114655</t>
  </si>
  <si>
    <t>ມີດຕັດຜົມ /4655</t>
  </si>
  <si>
    <t>ມີດຕັດຜົມ /6819</t>
  </si>
  <si>
    <t>4900662684951</t>
  </si>
  <si>
    <t>ຢາງມັດຜົມ 3 ເສັ້ນ /4951</t>
  </si>
  <si>
    <t>4900662684890</t>
  </si>
  <si>
    <t>ຢາງມັດຜົມ /4890</t>
  </si>
  <si>
    <t>ຢາງມັດຜົມ /4960 /4906</t>
  </si>
  <si>
    <t>4900662685002</t>
  </si>
  <si>
    <t>ຢາງມັດຜົມ /5002</t>
  </si>
  <si>
    <t>4900662685095</t>
  </si>
  <si>
    <t>ຢາງມັດຜົມ /5095</t>
  </si>
  <si>
    <t>4900662684982</t>
  </si>
  <si>
    <t>ຢາງມັດຜົມ 5 ເສັ້ນ /4982</t>
  </si>
  <si>
    <t>ຢາງມັດຜົມ 60 ເສັ້ນ /1851</t>
  </si>
  <si>
    <t>4900662686252</t>
  </si>
  <si>
    <t>ຢາງມັດຜົມ /6252</t>
  </si>
  <si>
    <t>ຢາງມັດຜົມ /0186</t>
  </si>
  <si>
    <t>4900662684968</t>
  </si>
  <si>
    <t>ຢາງມັດຜົມ 2 ເສັ້ນ /4968</t>
  </si>
  <si>
    <t>ຢາງມັດຜົມ(ສີດຳ) /6454</t>
  </si>
  <si>
    <t>ຢາງມັດຜົມ(ສີນ້ຳຕານ) /6461</t>
  </si>
  <si>
    <t>4982790187924</t>
  </si>
  <si>
    <t>ແໜບໜີບ /7924</t>
  </si>
  <si>
    <t>4974835031200</t>
  </si>
  <si>
    <t>ໄມ້ທູ່ 23cm /1200</t>
  </si>
  <si>
    <t>4964549002412</t>
  </si>
  <si>
    <t>ແຜ່ນປ້ອງກັນບໍລິເວນກະດູກ ເພື່ອຫຼຸດຜ່ອນການສຽດສີກັບເກີບ /2412</t>
  </si>
  <si>
    <t>6970715354962</t>
  </si>
  <si>
    <t>ກະເປົາຫິ້ວ/52093 /4962</t>
  </si>
  <si>
    <t>4978446027744</t>
  </si>
  <si>
    <t>ຖົງຫິ້ວພີມລາຍ M /7744</t>
  </si>
  <si>
    <t>4978446027737</t>
  </si>
  <si>
    <t>ຖົງຫິ້ວພີມລາຍ S /7737</t>
  </si>
  <si>
    <t>4978446027720</t>
  </si>
  <si>
    <t>ຖົງຫິ້ວພີມລາຍ M /7720</t>
  </si>
  <si>
    <t>4978446027713</t>
  </si>
  <si>
    <t>ຖົງຫິ້ວພີມລາຍ S /7713</t>
  </si>
  <si>
    <t>4512427081129</t>
  </si>
  <si>
    <t>ຖົງຫູຫິ້ວ ຂະໜາດ L /OC-2024-1 /1129</t>
  </si>
  <si>
    <t>4512427081136</t>
  </si>
  <si>
    <t>ຖົງຫູຫິ້ວ ຂະໜາດ M /OC-2024-2 /1136</t>
  </si>
  <si>
    <t>ຫວີ /1843</t>
  </si>
  <si>
    <t>ສະວ່ານມື 2 ອັນ /0152</t>
  </si>
  <si>
    <t>ກະລັບເຟີ້/KW56B6 /0131</t>
  </si>
  <si>
    <t>6959440217919</t>
  </si>
  <si>
    <t>ກະລັບເຟີ້/KW5154 /7919</t>
  </si>
  <si>
    <t>4580297235867</t>
  </si>
  <si>
    <t>ດອກໄມ້ຕົບແຕ່ງ /5867</t>
  </si>
  <si>
    <t>4580150486849</t>
  </si>
  <si>
    <t>ແຜ່ນໜັງ /6849</t>
  </si>
  <si>
    <t>ກາວຮ້ອນ /1244</t>
  </si>
  <si>
    <t>4978929913748</t>
  </si>
  <si>
    <t>ຖົງຢາງຫິ້ວ /3748</t>
  </si>
  <si>
    <t>4542804120370</t>
  </si>
  <si>
    <t>ຖົງຫິ້ວ ຂະໜາດ L /0370</t>
  </si>
  <si>
    <t>4542804049886</t>
  </si>
  <si>
    <t>ຖົງຫິ້ວ ຂະໜາດ L /9886</t>
  </si>
  <si>
    <t>4542804123852</t>
  </si>
  <si>
    <t>ຖົງຫິ້ວ ຂະໜາດ M /3852</t>
  </si>
  <si>
    <t>ຖົງຫິ້ວ(S) /0975</t>
  </si>
  <si>
    <t>ຖົງຫິ້ວ(S) /8397</t>
  </si>
  <si>
    <t>ແປງທຳຄວາມສະອາດແບບດາມຈັບທາວາຊິພ້ອມຂາຕັ້ງ /5542</t>
  </si>
  <si>
    <t>ແປງທຳຄວາມສະອາດແບບຈັບ /3266</t>
  </si>
  <si>
    <t>4968988050195</t>
  </si>
  <si>
    <t>ຢາງມັດຜົມ /0195</t>
  </si>
  <si>
    <t>ຊິງຊັ່ງ ແບບຫິ້ວ /0457</t>
  </si>
  <si>
    <t>ຖາດ /3117</t>
  </si>
  <si>
    <t>ຟອງນໍ້າລ້າງມື /6912</t>
  </si>
  <si>
    <t>ຖົງເຈ້ຍຫິ້ວ /0485</t>
  </si>
  <si>
    <t>ຖົງເຈ້ຍຫິ້ວ /8980</t>
  </si>
  <si>
    <t>ຖົງເຈ້ຍຫິ້ວ /8997</t>
  </si>
  <si>
    <t>ແປງທຳຄວາມສະອາດພື້ນ/2093</t>
  </si>
  <si>
    <t>ເຄື່ອງຂູດເນີຍແລະພຶດພັກອື່ນໆແບບມີດ້າມຈັບ /4280</t>
  </si>
  <si>
    <t>4968988082462</t>
  </si>
  <si>
    <t>ແປງຖູ /2462</t>
  </si>
  <si>
    <t>ດອກໄມ້ຢາງ /3104</t>
  </si>
  <si>
    <t>ຂໍເກາະເຄື່ອງ /0862</t>
  </si>
  <si>
    <t>4582111350879</t>
  </si>
  <si>
    <t>ຂໍເກາະເຄື່ອງ /0879</t>
  </si>
  <si>
    <t>ຂໍເກາະເຄື່ອງ /1180</t>
  </si>
  <si>
    <t>ຂໍເກາະເຄື່ອງ /1197</t>
  </si>
  <si>
    <t>ຂໍເກາະເຄື່ອງ /1539</t>
  </si>
  <si>
    <t>ຂໍເກາະເຄື່ອງ /1607</t>
  </si>
  <si>
    <t>ຮາວຫ້ອຍຜ້າເຊັດ /1805</t>
  </si>
  <si>
    <t>4965534142724</t>
  </si>
  <si>
    <t>ແນວຫ້ອຍຕາກເຄື່ອງ/2724</t>
  </si>
  <si>
    <t>4956810215621</t>
  </si>
  <si>
    <t>ຂໍເກາະເຄື່ອງ /5621</t>
  </si>
  <si>
    <t>ໄມ້ຕາກເຄື່ອງ/6169</t>
  </si>
  <si>
    <t>ໄມ້ຕາກເຄື່ອງ/6282</t>
  </si>
  <si>
    <t>4956810237661</t>
  </si>
  <si>
    <t>ໄມ້ຕາກເຄື່ອງ/7661</t>
  </si>
  <si>
    <t>4956810237746</t>
  </si>
  <si>
    <t>ໄມ້ຕາກເຄື່ອງ/7746</t>
  </si>
  <si>
    <t>4956810237784</t>
  </si>
  <si>
    <t>ໄມ້ຕາກເຄື່ອງ/7784</t>
  </si>
  <si>
    <t>ຂໍເກາະເຄື່ອງ /9248</t>
  </si>
  <si>
    <t>ຂໍເກາະເຄື່ອງ /9255</t>
  </si>
  <si>
    <t>4958702029262</t>
  </si>
  <si>
    <t>ຂໍເກາະເຄື່ອງ /9262</t>
  </si>
  <si>
    <t>4958702029279</t>
  </si>
  <si>
    <t>ຂໍເກາະເຄື່ອງ /9279</t>
  </si>
  <si>
    <t>ຂໍເກາະເຄື່ອງ /9622</t>
  </si>
  <si>
    <t>4580682872639</t>
  </si>
  <si>
    <t>ແນວຫ້ອຍຕາກເຄື່ອງ/2639</t>
  </si>
  <si>
    <t>4580682872646</t>
  </si>
  <si>
    <t>ແນວຫ້ອຍຕາກເຄື່ອງ/2646</t>
  </si>
  <si>
    <t>4580682872653</t>
  </si>
  <si>
    <t>ແນວຫ້ອຍຕາກເຄື່ອງ/2653</t>
  </si>
  <si>
    <t>ແນວຫ້ອຍໄມ້ຈາກເຄື່ອງ /4400</t>
  </si>
  <si>
    <t>ອັນຫ້ອຍເຄື່ອງ /0614</t>
  </si>
  <si>
    <t>ແນວຫ້ອຍຕາກເຄື່ອງ/0595</t>
  </si>
  <si>
    <t>ແນວຫ້ອຍຕາກເຄື່ອງ/0618</t>
  </si>
  <si>
    <t>ແນວຫ້ອຍຕາກເຄື່ອງ/6206</t>
  </si>
  <si>
    <t>ແນວຫ້ອຍໜີບຕາກເຄື່ອງ /6213</t>
  </si>
  <si>
    <t>ແນວຫ້ອຍຕາກເຄື່ອງ/6220</t>
  </si>
  <si>
    <t>ແນວຫ້ອຍຕາກເຄື່ອງ/6237</t>
  </si>
  <si>
    <t>ໄມ້ຕາກເຄື່ອງແບບພັບເກັບໄດ້ /7623</t>
  </si>
  <si>
    <t>ແນວຫ້ອຍຕາກເຄື່ອງ/7708</t>
  </si>
  <si>
    <t>ແນວຫ້ອຍຕາກເຄື່ອງ/7715</t>
  </si>
  <si>
    <t>4580682874534</t>
  </si>
  <si>
    <t>ດອກໄມ້ແຂວນຝາ /4534</t>
  </si>
  <si>
    <t>4580682874541</t>
  </si>
  <si>
    <t>ດອກໄມ້ແຂວນຝາ /4541</t>
  </si>
  <si>
    <t>ດອກໄມ້ແຂວນຝາ /4565 /4558</t>
  </si>
  <si>
    <t>4580682875197</t>
  </si>
  <si>
    <t>ດອກໄມ້ແຂວນຝາ /5197</t>
  </si>
  <si>
    <t>ແປງທຳຄວາມເຕົາປີງພ້ອມຊຸດແຂວນຝາ /1835</t>
  </si>
  <si>
    <t>ກ່ອງປັ້ມໃສ່ສະບູ ແບບຫ້ອຍ /1147</t>
  </si>
  <si>
    <t>4580004041811</t>
  </si>
  <si>
    <t>ແປງທຳຄວາມອະເນກປະສົງພ້ອມຊຸດແຂວນຝາ /1811</t>
  </si>
  <si>
    <t>ເຫຼັກຄີບສຳຫຼັບຕາກເຄື່ອງ /1767</t>
  </si>
  <si>
    <t>ຖົງໃສ່ເຄື່ອງໃຊ້ກັບລານພາດ /0275</t>
  </si>
  <si>
    <t>4968951214272</t>
  </si>
  <si>
    <t>ຂໍເກາະຫ້ອຍກ່ອງປັ້ມ /4272</t>
  </si>
  <si>
    <t>ແປງສະຜົມ /2773</t>
  </si>
  <si>
    <t>ຖ້ານໄວ້ເຄື່ອງໃຊ້ກັບລານພາດ /0268</t>
  </si>
  <si>
    <t>4968951214289</t>
  </si>
  <si>
    <t>ຂໍເກາະຫ້ອຍກ່ອງປັ້ມ ນ້ອຍ /4289</t>
  </si>
  <si>
    <t>ອັນວາງຝອງນໍ້າ ສະແຕນເລດ /1974</t>
  </si>
  <si>
    <t>ຂໍເກາະ 2 ຫົວ ສະແຕນເລດ /1967</t>
  </si>
  <si>
    <t>ຂໍເກາະ ສະແຕນເລດ /1950</t>
  </si>
  <si>
    <t>ແນວຫ້ອຍເກັບເຄື່ອງ /5591</t>
  </si>
  <si>
    <t>ຖັງດອກໄມ້ຫ້ອຍ /0274</t>
  </si>
  <si>
    <t>4580004041828</t>
  </si>
  <si>
    <t>ແປງທຳຄວາມສະອາດຂວດນ້ຳພ້ອມຊຸດແຂວນຝາ /1828</t>
  </si>
  <si>
    <t>ຊຸດເຮັດທາໂກຍາກິ /2112</t>
  </si>
  <si>
    <t>ແຟມແຂງໃສ່ເອກະສານ (A4) /1036</t>
  </si>
  <si>
    <t>4934297001043</t>
  </si>
  <si>
    <t>ແຟມແຂງໃສ່ເອກະສານ (A5) /1043</t>
  </si>
  <si>
    <t>4934297001050</t>
  </si>
  <si>
    <t>ແຟມແຂງໃສ່ເອກະສານ (A6) /1050</t>
  </si>
  <si>
    <t>4934297001067</t>
  </si>
  <si>
    <t>ແຟມແຂງໃສ່ເອກະສານ (A7) /1067</t>
  </si>
  <si>
    <t>4934297001074</t>
  </si>
  <si>
    <t>ແຟມແຂງໃສ່ເອກະສານ (B4) /1074</t>
  </si>
  <si>
    <t>4934297001081</t>
  </si>
  <si>
    <t>ແຟມແຂງໃສ່ເອກະສານ (B5) /1081</t>
  </si>
  <si>
    <t>4934297001098</t>
  </si>
  <si>
    <t>ແຟມແຂງໃສ່ເອກະສານ (B6) /1098</t>
  </si>
  <si>
    <t>ຟອຍລ້າງຖ້ວຍແບບແຂງ 12 ອັນ /9515</t>
  </si>
  <si>
    <t>ຟອຍລ້າງຖ້ວຍແບບແຂງ 4p /2001</t>
  </si>
  <si>
    <t>6971091796988</t>
  </si>
  <si>
    <t>ປືນກາວຮ້ອນ A-9698 /6988</t>
  </si>
  <si>
    <t>ປືນກາວຮ້ອນ A-9699 /6995</t>
  </si>
  <si>
    <t>ຖົງໃສ່ຜັກ ແລະ ໝາກໄມ້ 40x65cm /3643</t>
  </si>
  <si>
    <t>ຖົງໃສ່ຜັກ ແລະ ໝາກໄມ້ 30x40cm /3667</t>
  </si>
  <si>
    <t>4580297231661</t>
  </si>
  <si>
    <t>ກິບນິບແບບສອງສົ້ນ ຈັບໝວກກັນຕົກ /1661</t>
  </si>
  <si>
    <t>ສໍໄມ້ HB /2378</t>
  </si>
  <si>
    <t>ໂກບຜົມ /4904</t>
  </si>
  <si>
    <t>ໂກບຜົມ /5171</t>
  </si>
  <si>
    <t>4589932536536</t>
  </si>
  <si>
    <t>ໂກບຜົມ /6536</t>
  </si>
  <si>
    <t>ຜ້າຄາດຫົວ /7337</t>
  </si>
  <si>
    <t>4968988037721</t>
  </si>
  <si>
    <t>ຜ້າຄາດຫົວ /7721</t>
  </si>
  <si>
    <t>4560177467540</t>
  </si>
  <si>
    <t>ອັນນວດຫົວ /7540</t>
  </si>
  <si>
    <t>ຫູຟັງ /0218</t>
  </si>
  <si>
    <t>4982790292871</t>
  </si>
  <si>
    <t>ໄມ້ນວດຫົວ /2871</t>
  </si>
  <si>
    <t>ແທ່ງກົດຈຸດພື້ນເທົ້າ /3173</t>
  </si>
  <si>
    <t>ແຫວນນິ້ວທ້າວ /7586</t>
  </si>
  <si>
    <t>4580231100060</t>
  </si>
  <si>
    <t>ກິ໊ບໜີບຜົມ /0060</t>
  </si>
  <si>
    <t>4580231100077</t>
  </si>
  <si>
    <t>ກິ໊ບໜີບຜົມ /0077</t>
  </si>
  <si>
    <t>4580231100084</t>
  </si>
  <si>
    <t>ກິ໊ບໜີບຜົມ /0084</t>
  </si>
  <si>
    <t>4580231100091</t>
  </si>
  <si>
    <t>ກິ໊ບໜີບຜົມ /0091</t>
  </si>
  <si>
    <t>4580231100107</t>
  </si>
  <si>
    <t>ກິ໊ບໜີບຜົມ /0107</t>
  </si>
  <si>
    <t>ໄມ້ຕົບແມງວັນ /3174</t>
  </si>
  <si>
    <t>4972822611183</t>
  </si>
  <si>
    <t>ຖົງເຄື່ອງເກັບຄວາມຮ້ອນ /1183</t>
  </si>
  <si>
    <t>4978446506126</t>
  </si>
  <si>
    <t>ຈອກເຈ້ຍ ກັນຮ້ອນ ຂະໜາດ270ml /6126</t>
  </si>
  <si>
    <t>ຖົງມືກັນຄວາມຮ້ອນຂະໜາດມີນິ /8864</t>
  </si>
  <si>
    <t>4520297011658</t>
  </si>
  <si>
    <t>ກໍ້ແລ໋ນ(ສີຂາວ) /1658</t>
  </si>
  <si>
    <t>4520297011665</t>
  </si>
  <si>
    <t>ກໍ້ແລ໋ນ(ສີມົນ) /1665</t>
  </si>
  <si>
    <t>4520297011672</t>
  </si>
  <si>
    <t>ກໍ້ແລ໋ນ(ສີບົວອ່ອນ) /1672</t>
  </si>
  <si>
    <t>4520297011689</t>
  </si>
  <si>
    <t>ກໍ້ແລ໋ນ(ສີຟ້າ) /1689</t>
  </si>
  <si>
    <t>4520297011696</t>
  </si>
  <si>
    <t>ກໍ້ແລ໋ນ(ສີຂຽວ) /1696</t>
  </si>
  <si>
    <t>4520297011702</t>
  </si>
  <si>
    <t>ກໍ້ແລ໋ນ(ສີເຫລອງ) /1702</t>
  </si>
  <si>
    <t>4978446073048</t>
  </si>
  <si>
    <t>ອຸປະກອນກັນແຈໂຕະ, ຕັ່ງ ແລະ ອື່ນໆ /3048</t>
  </si>
  <si>
    <t>4978446073086</t>
  </si>
  <si>
    <t>ກະເປົາໃສ່ຜ້າອ້ອມເດັກ /3086</t>
  </si>
  <si>
    <t>ອຸປະກອນກັນປະຕູ /3017</t>
  </si>
  <si>
    <t>4978446073024</t>
  </si>
  <si>
    <t>ອຸປະກອນລ່ອກກັນປະຕູແບບແຈປະຕູ /3024</t>
  </si>
  <si>
    <t>ອຸປະກອນລ່ອກກັນປະຕູແບບອະເນກປະສົງ /3031</t>
  </si>
  <si>
    <t>ອຸປະກອນປົກກັນປັກສຽບ /3055</t>
  </si>
  <si>
    <t>ແນວກັນເປື້ອນໂຕ່ງອາຫານສຳລັບເດັກນ້ອຍ /3178</t>
  </si>
  <si>
    <t>ບ່ວງຊິລິໂຄນສຳຫຼັບເດັກ /3161</t>
  </si>
  <si>
    <t>ຟອງອາບນ້ຳ /6285</t>
  </si>
  <si>
    <t>4560375066545</t>
  </si>
  <si>
    <t>ໜັງສັງເຄາະທີ່ມີຄວາມທົນທານສູງ /6545</t>
  </si>
  <si>
    <t>ພວງກະແຈ /8010</t>
  </si>
  <si>
    <t>ບິກໄຮ່ໄລສະທ້ອນແສງ/KH-325-36 /3256</t>
  </si>
  <si>
    <t>ບິກໄຮໄລ້ /1968</t>
  </si>
  <si>
    <t>ບິກໄຮໄລ້ /0907</t>
  </si>
  <si>
    <t>ບິກໄຮໄລ້ /0914</t>
  </si>
  <si>
    <t>ບິກໄຮໄລ້ /0921</t>
  </si>
  <si>
    <t>ບິກໄຮໄລ້ /0938</t>
  </si>
  <si>
    <t>ບິກໄຮໄລ້ /0945</t>
  </si>
  <si>
    <t>4954939001019</t>
  </si>
  <si>
    <t>ບິກໄຮໄລ້ /1019</t>
  </si>
  <si>
    <t>ບິກໄຮໄລ້ /2694</t>
  </si>
  <si>
    <t>ຜ້າທຳຄວາມສະອາດ /3276</t>
  </si>
  <si>
    <t>6972548037036</t>
  </si>
  <si>
    <t>ອຸປະກອນເຄື່ອງມືຊ່າງ/7036</t>
  </si>
  <si>
    <t>ບານພັບ 25mm /8914</t>
  </si>
  <si>
    <t>ບານພັບ 32mm /8938</t>
  </si>
  <si>
    <t>4982592018952</t>
  </si>
  <si>
    <t>ບານພັບ 38mm /8952</t>
  </si>
  <si>
    <t>ຖ້ວຍ 12cm /5415</t>
  </si>
  <si>
    <t>ຖ້ວຍ 12cm /5422</t>
  </si>
  <si>
    <t>4955959165514</t>
  </si>
  <si>
    <t>ຖ້ວຍ 16cm /5514</t>
  </si>
  <si>
    <t>4955959165521</t>
  </si>
  <si>
    <t>ຖ້ວຍ 16cm /5521</t>
  </si>
  <si>
    <t>4979142115759</t>
  </si>
  <si>
    <t>ໄມ້ອັດ ໂຕຫນັງສື H /5759</t>
  </si>
  <si>
    <t>4976985310402</t>
  </si>
  <si>
    <t>ທິດຊູ້ປຽກ ແບບຜົກພາ /0402</t>
  </si>
  <si>
    <t>ແກນໃສ່ກ່ອງທິດຊູ່ /8950</t>
  </si>
  <si>
    <t>ຫວີ /1257</t>
  </si>
  <si>
    <t>ໄມ້ຮີດ ດ້າມຈັບ /4994</t>
  </si>
  <si>
    <t>4956810803866</t>
  </si>
  <si>
    <t>ບ່ວງຫາງ(ເປັນຮູ)ສຳຫຼັບກັ່ນຕອງອາຫານ /3866</t>
  </si>
  <si>
    <t>ເຫຼັກເຈາະຮູ 2.5 mm/7 mm /0229</t>
  </si>
  <si>
    <t>ເຫຼັກເຈາະຮູ 4mm/5mm /0212</t>
  </si>
  <si>
    <t>4982790274020</t>
  </si>
  <si>
    <t>ໜ້າກາກ /4020</t>
  </si>
  <si>
    <t>ຂໍເກາະ /0630</t>
  </si>
  <si>
    <t>4962964202110</t>
  </si>
  <si>
    <t>ແນວແຂວນເຄື່ອງ /2110</t>
  </si>
  <si>
    <t>ຂໍເກາະຕິດຝາ /2294</t>
  </si>
  <si>
    <t>4962964232308</t>
  </si>
  <si>
    <t>ຂໍເກາະຕິດຝາ /2308</t>
  </si>
  <si>
    <t>4962964223214</t>
  </si>
  <si>
    <t>ຂໍເກາະຕິດຝາ /3214</t>
  </si>
  <si>
    <t>4962964223313</t>
  </si>
  <si>
    <t>ຂໍເກາະຕິດຝາ /3313</t>
  </si>
  <si>
    <t>4962964243700</t>
  </si>
  <si>
    <t>ຂໍເກາະຕິດຝາ /3700</t>
  </si>
  <si>
    <t>ຂໍເກາະຕິດຝາ /3809</t>
  </si>
  <si>
    <t>4962964244004</t>
  </si>
  <si>
    <t>ຂໍເກາະຕິດຝາ /4004</t>
  </si>
  <si>
    <t>4962964246701</t>
  </si>
  <si>
    <t>ຂໍເກາະຕິດຝາ /6701</t>
  </si>
  <si>
    <t>ຂໍເກາະຕິດຝາ /6800</t>
  </si>
  <si>
    <t>ຂໍເກາະຕິດຝາ /7809</t>
  </si>
  <si>
    <t>ຂໍເກາະຕິດຝາ /7908</t>
  </si>
  <si>
    <t>4560375067979</t>
  </si>
  <si>
    <t>ກະດູມແຕ໊ບ /7979</t>
  </si>
  <si>
    <t>4560375066415</t>
  </si>
  <si>
    <t>ກະດູມແຕ໊ບ /6415</t>
  </si>
  <si>
    <t>4560375066422</t>
  </si>
  <si>
    <t>ກະດູມແຕ໊ບ /6422</t>
  </si>
  <si>
    <t>4560375066446</t>
  </si>
  <si>
    <t>ກະດູມແຕ໊ບ /6446</t>
  </si>
  <si>
    <t>4905687354599</t>
  </si>
  <si>
    <t>ຂໍເກາະຍາງຫ້ອຍຖົງຂີ້ເຫຍືອີ /4599</t>
  </si>
  <si>
    <t>ຂໍເກາະສຳຫຼັບແຂວນບໍລິເວນຕູ້ເຄົາເຕີ /5046</t>
  </si>
  <si>
    <t>4982790236462</t>
  </si>
  <si>
    <t>ເວລໂຄຣ ແຜ່ນຕິດ (ຕີນກັບແກ້) ສີດໍາ 100 X 100 mm /6462</t>
  </si>
  <si>
    <t>4982790236486</t>
  </si>
  <si>
    <t>ເວລໂຄຣ ແຜ່ນຕິດ (ຕີນກັບແກ້) ສີດໍາ 25 X 150 mm /6486</t>
  </si>
  <si>
    <t>4982790236479</t>
  </si>
  <si>
    <t>ເວລໂຄຣ ແຜ່ນຕິດ (ຕີນກັບແກ້) ສີຂາວ 100 X 100 mm /6479</t>
  </si>
  <si>
    <t>4982790236493</t>
  </si>
  <si>
    <t>ເວລໂຄຣ ແຜ່ນຕິດ (ຕີນກັບແກ້) ສີຂາວ 25 X 150 mm /6493</t>
  </si>
  <si>
    <t>ຂໍເກາະຕິດຝາ /0104</t>
  </si>
  <si>
    <t>ຂໍເກາະຕິດຝາ /0173</t>
  </si>
  <si>
    <t>ຂໍເກາະຕິດຝາ /0081</t>
  </si>
  <si>
    <t>ແນວວາງຝອຍລ້າງຖ້ວຍ ແລະ ຈອກ /7720</t>
  </si>
  <si>
    <t>ແນວວາງຝອຍລ້າງຖ້ວຍ ແລະ ຈອກ /7843</t>
  </si>
  <si>
    <t>ເຂັມມຸດຂໍເກາະ ຫຸກ ພິນ /4414</t>
  </si>
  <si>
    <t>ຂໍເກາະ /1111</t>
  </si>
  <si>
    <t>4965534654111</t>
  </si>
  <si>
    <t>ຮາວເກາະ /4111</t>
  </si>
  <si>
    <t>ຂໍເກາະຫົວເຂັມ /4881</t>
  </si>
  <si>
    <t>4972822191807</t>
  </si>
  <si>
    <t>ເຊືອກເກາະ 2 ເສັ້ນ /1807</t>
  </si>
  <si>
    <t>4570025480621</t>
  </si>
  <si>
    <t>hook ຄວບຄຸມໄລຍະໄກ/8062/GP-4206/0621</t>
  </si>
  <si>
    <t>4982592014077</t>
  </si>
  <si>
    <t>ຂໍ້ຕໍ່ທໍ່ນໍ້າ /4077</t>
  </si>
  <si>
    <t>4542804081954</t>
  </si>
  <si>
    <t>ໄມ້ບັນທັດທົນຄວາມຮ້ອນ /1954</t>
  </si>
  <si>
    <t>4903409164242</t>
  </si>
  <si>
    <t>ສະຕິກເກີ້ /4242</t>
  </si>
  <si>
    <t>ຂາຕັ້ງຫ້ອຍກະຕ່າດອກໄມ້ /0992</t>
  </si>
  <si>
    <t>ຟອຍລ້າງຖ້ວຍແບບແຂງ 3 ອັນ /3348</t>
  </si>
  <si>
    <t>7891946800013</t>
  </si>
  <si>
    <t>ເຄື່ອງປັບຄວາມຊື່ນ M2 /0013</t>
  </si>
  <si>
    <t>ເຄື່ອງປັບຄວາມຊື່ນ LA-0627 /2009</t>
  </si>
  <si>
    <t>ເຄື່ອງປັບຄວາມຊື່ນ H5 /0112</t>
  </si>
  <si>
    <t>ຖົງເຮັດນໍ້າກ້ອນ 24 ຖົງ /3090</t>
  </si>
  <si>
    <t>ຈອກແກ້ວ ຮູບຊົງພູເຂົານ້ຳແຂງ Ø7*9, 400ML /2799</t>
  </si>
  <si>
    <t>4956810802067</t>
  </si>
  <si>
    <t>ຖານສຳຫຼັບເຮັດນ້ຳແຂງ ຮູບຊົງກາຕູນ /2067</t>
  </si>
  <si>
    <t>ຖານສຳຫຼັບເຮັດນ້ຳແຂງ ຮູບຊົງລູກບານ /2081</t>
  </si>
  <si>
    <t>ຖານສຳຫຼັບເຮັດນ້ຳແຂງ ຮູບຊົງລູກບານໃຫຍ່ /2098</t>
  </si>
  <si>
    <t>ຖານສຳຫຼັບເຮັດນ້ຳແຂງ ຮູບຊົງເປັນແທ່ງ /2128</t>
  </si>
  <si>
    <t>ຖານສຳຫຼັບເຮັດນ້ຳແຂງ ຮູບຊົງເສີ່ຫຼ່ຽມ /2135</t>
  </si>
  <si>
    <t>4943273300674</t>
  </si>
  <si>
    <t>ບວງນັກໄອຕີມຂະໜາດ 20ml /0674</t>
  </si>
  <si>
    <t>ລ໋ອກເຮັດນ້ຳກ້ອນ/11.8*23*2.5cm 59*31*47cm 150g /8018</t>
  </si>
  <si>
    <t>6967422348063</t>
  </si>
  <si>
    <t>ລ໋ອກເຮັດນ້ຳກ້ອນ/12.8*12.8*5.2cm 45*45*40cm 108g /8063</t>
  </si>
  <si>
    <t>ລ໋ອກເຮັດນ້ຳກ້ອນ/17*14.2*2.5cm 80g /8056</t>
  </si>
  <si>
    <t>6967422348070</t>
  </si>
  <si>
    <t>ລ໋ອກເຮັດນ້ຳກ້ອນ/17.3*12*5cm 60.5*49*37cm 140g /8070</t>
  </si>
  <si>
    <t>ລ໋ອກເຮັດນ້ຳກ້ອນ/18*12*3cm 59*31*47cm 133g /8032</t>
  </si>
  <si>
    <t>6967422348049</t>
  </si>
  <si>
    <t>ລ໋ອກເຮັດນ້ຳກ້ອນ/18.5*11.5*3.5cm 59*31*47cm 130g /8049</t>
  </si>
  <si>
    <t>6967422348087</t>
  </si>
  <si>
    <t>ລ໋ອກເຮັດນ້ຳກ້ອນ/23*12*5cm 60.5*49*37cm 170g /8087</t>
  </si>
  <si>
    <t>6967422348025</t>
  </si>
  <si>
    <t>ລ໋ອກເຮັດນ້ຳກ້ອນ/9.5*24.5*2.5cm 59*31*47cm 133g /8025</t>
  </si>
  <si>
    <t>ເຫລັກເຊາະນໍ້າກ້ອນ /7271</t>
  </si>
  <si>
    <t>4991203148476</t>
  </si>
  <si>
    <t>ເຫລັກເຊາະນໍ້າກ້ອນ /8476</t>
  </si>
  <si>
    <t>ຖາດເຮັດນໍ້າກ້ອນ /3064</t>
  </si>
  <si>
    <t>ຖາດເຮັດນໍ້າກ້ອນ /3262</t>
  </si>
  <si>
    <t>ຖາດເຮັດນໍ້າກ້ອນ 18 ຫ້ອງ /1509</t>
  </si>
  <si>
    <t>ຖາດເຮັດນໍ້າກ້ອນ 6 ຫ້ອງ /1608</t>
  </si>
  <si>
    <t>ຖາດເຮັດນໍ້າກ້ອນ 8 ຫ້ອງ /1400</t>
  </si>
  <si>
    <t>ປ້າຍຫ້ອຍບັດພະນັກງານ /2356</t>
  </si>
  <si>
    <t>4904342002363</t>
  </si>
  <si>
    <t>ປ້າຍຫ້ອຍບັດພະນັກງານ /2363</t>
  </si>
  <si>
    <t>4979142115766</t>
  </si>
  <si>
    <t>ໄມ້ອັດ ໂຕຫນັງສື I /5766</t>
  </si>
  <si>
    <t>ຖາດວາງທູບຫອມ /5307</t>
  </si>
  <si>
    <t>4978446982999</t>
  </si>
  <si>
    <t>ຖົງຊິບແພັກອາຫານແຊ່ແຂງແບບມີໂລໂກ L /2999</t>
  </si>
  <si>
    <t>ຖົງຊິບແພັກອາຫານແຊ່ແຂງແບບມີໂລໂກ M /2982</t>
  </si>
  <si>
    <t>ຖົງຊິບແພັກອາຫານແຊ່ແຂງແບບມີໂລໂກ S /2975</t>
  </si>
  <si>
    <t>ສະຕິກເກີ ໂນ່ດເລກນຳເບີ (ນ້ອຍ) /9442</t>
  </si>
  <si>
    <t>ເຈັ້ຍໂນ໋ດ ໄຮໄລໜ້າເຈັ້ຍ /2737</t>
  </si>
  <si>
    <t>ບ່ວງຢາງ ສີດຳ 16cm /5374</t>
  </si>
  <si>
    <t>ໝອນຢາງລົມໝູນຫົວ/YUMO_03 /0541</t>
  </si>
  <si>
    <t>ມຶກກາຈຳ ສີແດງ/DL2532 80MM /9767</t>
  </si>
  <si>
    <t>4944371428246</t>
  </si>
  <si>
    <t>ດອກໄມ້ຢາງ /8246</t>
  </si>
  <si>
    <t>4944371428253</t>
  </si>
  <si>
    <t>ດອກໄມ້ຢາງ /8253</t>
  </si>
  <si>
    <t>4944371428260</t>
  </si>
  <si>
    <t>ດອກໄມ້ຢາງ /8260</t>
  </si>
  <si>
    <t>ດອກໄມ້ຢາງ /8277</t>
  </si>
  <si>
    <t>ມຶກກາຈຳ ສີແດງ/DL2534 80MM/2584</t>
  </si>
  <si>
    <t>ມຶກກາຈຳ ສອງສີ/DL2535/2591</t>
  </si>
  <si>
    <t>1234560006281</t>
  </si>
  <si>
    <t>ນ້ຳມຶກເຄື່ອງຕິດລາຄາDUO DE Li 20MM/6281</t>
  </si>
  <si>
    <t>ມຶກກາຈຳ ເບີ4/180 /0454</t>
  </si>
  <si>
    <t>ນໍ້າຢາລຶບນໍ້າໝຶກ /4175</t>
  </si>
  <si>
    <t>ເສື້ອກ້າມຊ້ອນໃນ ຍິງ (ໃຫຍ່) /6331</t>
  </si>
  <si>
    <t>ໂສ້ງຊ້ອນໃນ L-XL /6393</t>
  </si>
  <si>
    <t>ເສື້ອກ້າມຊ້ອນໃນ ຍິງ (ກາງ) /6324</t>
  </si>
  <si>
    <t>ໂສ້ງຊ້ອນໃນ M-L /6386</t>
  </si>
  <si>
    <t>4526112179534</t>
  </si>
  <si>
    <t>ຖົງເກັບຊຸດກະໂປງ /9534</t>
  </si>
  <si>
    <t>ຖົງເກັບຊຸດສູດ /9527</t>
  </si>
  <si>
    <t>ຖົງເກັບອູນຫະພູມ 13x23x21cm /2639</t>
  </si>
  <si>
    <t>ຖົງເກັບອູນຫະພູມ 19x29x12cm /2646</t>
  </si>
  <si>
    <t>ຖົງເກັບອູນຫະພູມ 16.5x26x9cm /2653</t>
  </si>
  <si>
    <t>ຈອກເຈ້ຍຂະໜາດ270ml 10ອັນ /5969</t>
  </si>
  <si>
    <t>ສະກັອດພັນສາຍໄຟ /0525</t>
  </si>
  <si>
    <t>4982790412880</t>
  </si>
  <si>
    <t>ໄມ້ຈີ້ມແຂ້ວ /2880</t>
  </si>
  <si>
    <t>4982790412415</t>
  </si>
  <si>
    <t>ໄມ້ຈີ້ມແຂ້ວ 10ໄມ້ /2415</t>
  </si>
  <si>
    <t>ໄມ້ຈີ້ມແຂ້ວ 60 ໄມ້ /2637</t>
  </si>
  <si>
    <t>4944371401850</t>
  </si>
  <si>
    <t>ອຸປະກອນຕົບແຕ່ງ /1850</t>
  </si>
  <si>
    <t>4944371401867</t>
  </si>
  <si>
    <t>ອຸປະກອນຕົບແຕ່ງ /1867</t>
  </si>
  <si>
    <t>ຂໍຫ້ອຍ /9772</t>
  </si>
  <si>
    <t>ລານຜ້າກັ້ງສາມາດຢືດຫົດ (ນ້ອຍ) ສຳລັບຜ້າກັ້ງ /0227</t>
  </si>
  <si>
    <t>4905687190241</t>
  </si>
  <si>
    <t>ລານຜ້າກັ້ງສາມາດຢືດຫົດ (ກາງ) ສຳລັບຜ້າກັ້ງ /0241</t>
  </si>
  <si>
    <t>4905687190203</t>
  </si>
  <si>
    <t>ລານຜ້າກັ້ງສາມາດຢືດຫົດ (ມີນີ) ສຳລັບຜ້າກັ້ງ /0203</t>
  </si>
  <si>
    <t>ໝໍ້ cocotte 5.4×H3cm /8366</t>
  </si>
  <si>
    <t>ແຜ່ນຕິດຝາ/9817 Ｌ500mm×Ｗ60mm×Ｈ30mm /9817</t>
  </si>
  <si>
    <t>ແຜ່ນຕິດຝາ/5780 Ｌ500mm×Ｗ60mm×Ｈ30mm /5780</t>
  </si>
  <si>
    <t>ແຜ່ນຕິດຝາ/5872 Ｌ500mm×Ｗ60mm×Ｈ30mm /5872</t>
  </si>
  <si>
    <t>ລານຜ້າກັ້ງສາມາດຢືດຫົດ 56-100cm ສຳລັບຜ້າກັ້ງ /0265</t>
  </si>
  <si>
    <t>4991203188359</t>
  </si>
  <si>
    <t>ຖາດ 6x8.6xH3cm /8359</t>
  </si>
  <si>
    <t>ສາຍສາກໂທລະສັບໄອໂຟນ 10cm /3541</t>
  </si>
  <si>
    <t>4526112533565</t>
  </si>
  <si>
    <t>ສາຍສາກໂທລະສັບໄອໂຟນ 10cm /3565</t>
  </si>
  <si>
    <t>4526112533466</t>
  </si>
  <si>
    <t>ສາຍສາກໂທລະສັບໄອໂຟນ 50cm /3466</t>
  </si>
  <si>
    <t>4526112533497</t>
  </si>
  <si>
    <t>ສາຍສາກໂທລະສັບໄອໂຟນ 50cm /3497</t>
  </si>
  <si>
    <t>4560348445155</t>
  </si>
  <si>
    <t>ສາຍສາກໂທລະສັບ /5155</t>
  </si>
  <si>
    <t>6952336890265</t>
  </si>
  <si>
    <t>ເຕົາລີດໄຟຟ້າ/0265</t>
  </si>
  <si>
    <t>6952336890371</t>
  </si>
  <si>
    <t>ເຕົາລີດໄຟຟ້າ/0371</t>
  </si>
  <si>
    <t>6952336890692</t>
  </si>
  <si>
    <t>ເຕົາລີດໄຟຟ້າ/0692</t>
  </si>
  <si>
    <t>ກະຕ່າຫ້ອຍດອກໄມ້ /9497</t>
  </si>
  <si>
    <t>4977794081224</t>
  </si>
  <si>
    <t>ກະຕ່າຫ້ອຍດອກໄມ້ /1224</t>
  </si>
  <si>
    <t>ຂໍເກາະ /2004</t>
  </si>
  <si>
    <t>ໝໍ້ທອດແບບມົນ /8153</t>
  </si>
  <si>
    <t>4991203191618</t>
  </si>
  <si>
    <t>ຮົ້ວເຫຼັກ 2 ອັນ /1618</t>
  </si>
  <si>
    <t>ຮົ້ວເຫຼັກ 2 ອັນ /1625</t>
  </si>
  <si>
    <t>ໝໍ້ກະທະເຫຼັກ 33cm /2196</t>
  </si>
  <si>
    <t>4549308542202</t>
  </si>
  <si>
    <t>ໝໍ້ກະທະເຫຼັກ 36cm/2202</t>
  </si>
  <si>
    <t>ແຜ່ນຮອງສົ້ນເກີບ IS-03 /0036</t>
  </si>
  <si>
    <t>4964827810043</t>
  </si>
  <si>
    <t>ແຜ່ນຮອງເກີບຍິງ IS-04 /0043</t>
  </si>
  <si>
    <t>ແຜ່ນຕິດຮອງເກີບ IS-05 /0050</t>
  </si>
  <si>
    <t>4944371425580</t>
  </si>
  <si>
    <t>ດອກໄມ້ຢາງ /5580</t>
  </si>
  <si>
    <t>4952110314958</t>
  </si>
  <si>
    <t>ຖາດອະເນກປະສົງ /4958</t>
  </si>
  <si>
    <t>ຊ້ວນ /5498</t>
  </si>
  <si>
    <t>ເຈັ້ຍຂຽນໜັງສື 3 ຊູດ x 8 ແຜ່ນ /1876</t>
  </si>
  <si>
    <t>ເຈັ້ຍຂຽນໜັງສື 3 ຊູດ x 15 ແຜ່ນ /1869</t>
  </si>
  <si>
    <t>4944371408019</t>
  </si>
  <si>
    <t>ດອກໄມ້ຢາງ /8019</t>
  </si>
  <si>
    <t>ດອກໄມ້ຢາງ /8026</t>
  </si>
  <si>
    <t>4944371408033</t>
  </si>
  <si>
    <t>ດອກໄມ້ຢາງ /8033</t>
  </si>
  <si>
    <t>4542099101368</t>
  </si>
  <si>
    <t>ຂອງຫຼິ້ນຍີ່ປຸ່ນ /1368</t>
  </si>
  <si>
    <t>ຖ້ວຍເຊລາມິກ /0581</t>
  </si>
  <si>
    <t>ຈານເຊລາມິກ /0574</t>
  </si>
  <si>
    <t>4965211190567</t>
  </si>
  <si>
    <t>ຈານເຊລາມິກ /0567</t>
  </si>
  <si>
    <t>4979142131544</t>
  </si>
  <si>
    <t>ສະຕິກເກີ້ ໂຕໜັງສືຍີ່ປຸ່ນ /1544</t>
  </si>
  <si>
    <t>ຈອກແກ້ວ /8235</t>
  </si>
  <si>
    <t>ຈອກແກ້ວ /9767</t>
  </si>
  <si>
    <t>ຈອກແກ້ວ /9774</t>
  </si>
  <si>
    <t>ເຈວຕິດຝຸ່ນ /5410</t>
  </si>
  <si>
    <t>6938684681458</t>
  </si>
  <si>
    <t>ຂອງຫຼີ້ນ SLIME /1458</t>
  </si>
  <si>
    <t>7123456789091</t>
  </si>
  <si>
    <t>Jeogori</t>
  </si>
  <si>
    <t>ກ່ອງໃສ່ເຄື່ອງປະດັບ /1656</t>
  </si>
  <si>
    <t>ກ່ອງໃສ່ເຄື່ອງປະດັບ /1663</t>
  </si>
  <si>
    <t>ກ່ອງໃສ່ເຄື່ອງປະດັບ /1670</t>
  </si>
  <si>
    <t>4956810864607</t>
  </si>
  <si>
    <t>ຜ້າເຊັດເຄື່ອງປະດັບ 3 ແຜ່ນ /4607</t>
  </si>
  <si>
    <t>4532311075126</t>
  </si>
  <si>
    <t>ຈິກຊໍ /5126</t>
  </si>
  <si>
    <t>ຈິກຊໍ /5102</t>
  </si>
  <si>
    <t>ຈິກຊໍ /5089</t>
  </si>
  <si>
    <t>ຈິກຊໍ /5133</t>
  </si>
  <si>
    <t>4979142115773</t>
  </si>
  <si>
    <t>ໄມ້ອັດ ໂຕຫນັງສື J /5773</t>
  </si>
  <si>
    <t>4573553196224</t>
  </si>
  <si>
    <t>ລູກກິ້ງທຳຄວາມສະອາດ /6224</t>
  </si>
  <si>
    <t>ແປງຖູນ້ອຍ /3186</t>
  </si>
  <si>
    <t>ແປງຖູ /5517</t>
  </si>
  <si>
    <t>4573553193162</t>
  </si>
  <si>
    <t>ແປງຮີດນ້ຳທຳຄວາມສະະອາດ /3162</t>
  </si>
  <si>
    <t>4573553195562</t>
  </si>
  <si>
    <t>ແປງຖູ /5562</t>
  </si>
  <si>
    <t>4573553195579</t>
  </si>
  <si>
    <t>ແປງຖູ /5579</t>
  </si>
  <si>
    <t>4573553195487</t>
  </si>
  <si>
    <t>ຊວນຂີ້ເຫຍື້ອ /5487</t>
  </si>
  <si>
    <t>ໂຖຫົດນໍ້າ /1773</t>
  </si>
  <si>
    <t>4571137120313</t>
  </si>
  <si>
    <t>ມິດສອງຄົມ /0313</t>
  </si>
  <si>
    <t>4982790302013</t>
  </si>
  <si>
    <t>ຟອຍລ້າງຈານຜະລິດຈາກຕົ້ນປາມ /2013</t>
  </si>
  <si>
    <t>7123456789183</t>
  </si>
  <si>
    <t>Jumper Design</t>
  </si>
  <si>
    <t>7123456789190</t>
  </si>
  <si>
    <t>Jumper Simple</t>
  </si>
  <si>
    <t>7123456789206</t>
  </si>
  <si>
    <t>Jumper Standard</t>
  </si>
  <si>
    <t>7123456789107</t>
  </si>
  <si>
    <t>Jumpsuit Design</t>
  </si>
  <si>
    <t>7123456789114</t>
  </si>
  <si>
    <t>Jumpsuit Simple</t>
  </si>
  <si>
    <t>7123456789121</t>
  </si>
  <si>
    <t>Jumpsuit Standard</t>
  </si>
  <si>
    <t>ລ໊ອກ/1461</t>
  </si>
  <si>
    <t>ລ໊ອກ/1478</t>
  </si>
  <si>
    <t>ຄັດເຕີ້/1508</t>
  </si>
  <si>
    <t>ຄັດເຕີ້/1720</t>
  </si>
  <si>
    <t>ບິກຢາມໄຟ/1829</t>
  </si>
  <si>
    <t>ລ໊ອກ/1898</t>
  </si>
  <si>
    <t>ອຸປະກອນເຄື່ອງມືຊ່າງ/2093</t>
  </si>
  <si>
    <t>ບ່ວງ/2468</t>
  </si>
  <si>
    <t>ບ່ວງ/2499</t>
  </si>
  <si>
    <t>ຊຸດມີດ/2642</t>
  </si>
  <si>
    <t>ຊຸດມີດ/2659</t>
  </si>
  <si>
    <t>ອຸປະກອນເຄື່ອງມືຊ່າງ/2673</t>
  </si>
  <si>
    <t>ລ໊ອກ/2734</t>
  </si>
  <si>
    <t>ມີດຕັດ/3038</t>
  </si>
  <si>
    <t>ມີດຕັດ/3045</t>
  </si>
  <si>
    <t>ມີດຕັດ/3052</t>
  </si>
  <si>
    <t>ເຄື່ອງໜີບເອກະສານ/3113</t>
  </si>
  <si>
    <t>ໄມ້ທູ່/3151</t>
  </si>
  <si>
    <t>ສະກັອດ/3182</t>
  </si>
  <si>
    <t>TAPE</t>
  </si>
  <si>
    <t>ເຫຼັກຝົນມີດ/3199</t>
  </si>
  <si>
    <t>ລ໊ອກ/3267</t>
  </si>
  <si>
    <t>ໄມ້ທູ່/3366</t>
  </si>
  <si>
    <t>6972548033373</t>
  </si>
  <si>
    <t>ໄມ້ທູ່/3373</t>
  </si>
  <si>
    <t>ອຸປະກອນເຄື່ອງມືຊ່າງ/3793</t>
  </si>
  <si>
    <t>ໂຕລະບິດຈຸ້ມ/3823</t>
  </si>
  <si>
    <t>6972548033915</t>
  </si>
  <si>
    <t>ອຸປະກອນເຄື່ອງມືຊ່າງ/3915</t>
  </si>
  <si>
    <t>ເຄື່ອງຄົວ/4004</t>
  </si>
  <si>
    <t>ເລື່ອຍຕົ້ນໄມ້/4080</t>
  </si>
  <si>
    <t>ເລື່ອຍຕົ້ນໄມ້/4097</t>
  </si>
  <si>
    <t>ເລື່ອຍຕົ້ນໄມ້/4110</t>
  </si>
  <si>
    <t>ຊຸດຄັດເຕີ້/4172</t>
  </si>
  <si>
    <t>ຄ້ອນຕີ/4301</t>
  </si>
  <si>
    <t>ສະກັອດໃສ/4318</t>
  </si>
  <si>
    <t>ສະກັອດ/4325</t>
  </si>
  <si>
    <t>6972548034332</t>
  </si>
  <si>
    <t>ສະກັອດພັນສາຍໄຟ/4332</t>
  </si>
  <si>
    <t>ລ໊ອກ/4363</t>
  </si>
  <si>
    <t>ຄັດເຕີ້/4448</t>
  </si>
  <si>
    <t>6972548034547</t>
  </si>
  <si>
    <t>ອຸປະກອນເຄື່ອງມືຊ່າງ/4547</t>
  </si>
  <si>
    <t>ດອກໄຟ/4691</t>
  </si>
  <si>
    <t>6972548034707</t>
  </si>
  <si>
    <t>ດອກໄຟ/4707</t>
  </si>
  <si>
    <t>ດອກໄຟ/4714</t>
  </si>
  <si>
    <t>ດອກໄຟ/4721</t>
  </si>
  <si>
    <t>ດອກໄຟ/4738</t>
  </si>
  <si>
    <t>ດອກໄຟ/4745</t>
  </si>
  <si>
    <t>6972548034776</t>
  </si>
  <si>
    <t>ດອກໄຟ/4776</t>
  </si>
  <si>
    <t>ຕະແກງນຶ້ງ/4837</t>
  </si>
  <si>
    <t>6972548034844</t>
  </si>
  <si>
    <t>ອຸປະກອນເຄື່ອງອອກກໍາລັງກາຍ/4844</t>
  </si>
  <si>
    <t>ອຸປະກອນເຄື່ອງມືຊ່າງ/4967</t>
  </si>
  <si>
    <t>ຫົວສີດນໍ້າ/5056</t>
  </si>
  <si>
    <t>ຫົວສີດນໍ້າ/5063</t>
  </si>
  <si>
    <t>6972548035384</t>
  </si>
  <si>
    <t>ຊ້ວນນ້ອຍ/5384</t>
  </si>
  <si>
    <t>ເຄື່ອງຄົວ/5513</t>
  </si>
  <si>
    <t>ເຄື່ອງໜີບເອກະສານ/5803</t>
  </si>
  <si>
    <t>ອຸປະກອນເຄື່ອງມືຊ່າງ/5957</t>
  </si>
  <si>
    <t>ມີດຕັດສວນ/6206</t>
  </si>
  <si>
    <t>ອຸປະກອນເຄື່ອງມືຊ່າງ/6336</t>
  </si>
  <si>
    <t>ຫົວສີດນໍ້າ/6541</t>
  </si>
  <si>
    <t>ຫົວສີດນໍ້າ/6558</t>
  </si>
  <si>
    <t>ຫົວສີດນໍ້າ/6602</t>
  </si>
  <si>
    <t>ບ່ວງຕັກເຂົ້າ/6664</t>
  </si>
  <si>
    <t>ມີດຕັດ/6725</t>
  </si>
  <si>
    <t>ບ່ວງຕັກເຂົ້າ/6732</t>
  </si>
  <si>
    <t>ອຸປະກອນເຄື່ອງຮຽນ/6817</t>
  </si>
  <si>
    <t>SPORTS</t>
  </si>
  <si>
    <t>6972548036824</t>
  </si>
  <si>
    <t>ມີດ/6824</t>
  </si>
  <si>
    <t>ອຸປະກອນເຄື່ອງມືຊ່າງ/7104</t>
  </si>
  <si>
    <t>ເຫຼັກຄັດເອກະສານ/7128</t>
  </si>
  <si>
    <t>ເຂັມມຸດ/7135</t>
  </si>
  <si>
    <t>ອຸປະກອນເຄື່ອງມືຊ່າງ/7142</t>
  </si>
  <si>
    <t>ຄັດເຕີ້/7180</t>
  </si>
  <si>
    <t>6972548037296</t>
  </si>
  <si>
    <t>ເຄື່ອງຄົວ/7296</t>
  </si>
  <si>
    <t>ຊ້ວນນ້ອຍ/7449</t>
  </si>
  <si>
    <t>ນ໋ອດ/7500</t>
  </si>
  <si>
    <t>ນ໋ອດ/7555</t>
  </si>
  <si>
    <t>ໂຕລະບິດແປ/8354</t>
  </si>
  <si>
    <t>ໂຕລະບິດຈຸ້ມ/8361</t>
  </si>
  <si>
    <t>ໂຕລະບິດແປ/8378</t>
  </si>
  <si>
    <t>ຊຸດໂຕລະບິດ/9061</t>
  </si>
  <si>
    <t>6972548039498</t>
  </si>
  <si>
    <t>ເຫຼັກໜີບເອກະສານ/9498</t>
  </si>
  <si>
    <t>ເຫຼັກໜີບເອກະສານ/9504</t>
  </si>
  <si>
    <t>ອຸປະກອນເຄື່ອງມືຊ່າງ/9528</t>
  </si>
  <si>
    <t>ອຸປະກອນເຄື່ອງມືຊ່າງ/9535</t>
  </si>
  <si>
    <t>ຊ້ວນນ້ອຍ/9573</t>
  </si>
  <si>
    <t>ຊ້ວນນ້ອຍ/9580</t>
  </si>
  <si>
    <t>6972548039597</t>
  </si>
  <si>
    <t>ຊ້ວນນ້ອຍ/9597</t>
  </si>
  <si>
    <t>ໄມ້ທູ່/9610</t>
  </si>
  <si>
    <t>ນ໋ອດ/9641</t>
  </si>
  <si>
    <t>ຄລິບສາຍໄຟ/9658</t>
  </si>
  <si>
    <t>ເຫຼັກສຽບ/9771</t>
  </si>
  <si>
    <t>ສາຍຮັດ/9788</t>
  </si>
  <si>
    <t>4901331006401</t>
  </si>
  <si>
    <t>ມີດແຖໜວດ ໃບມີດ 2 ຊັ້ນ (3 ອັນ) /6401</t>
  </si>
  <si>
    <t>ມີດແຖໜວດ ໃບມີດ 2 ຊັ້ນ (3 ອັນ) /0737</t>
  </si>
  <si>
    <t>4955959164517</t>
  </si>
  <si>
    <t>ຖ້ວຍ /4517</t>
  </si>
  <si>
    <t>ຖ້ວຍ /4616</t>
  </si>
  <si>
    <t>4978929511876</t>
  </si>
  <si>
    <t>ໂກບຜົມເຄັກ /1876</t>
  </si>
  <si>
    <t>ຖົງໃສ່ຂວດແກ້ວ /8198</t>
  </si>
  <si>
    <t>ປັ້ມນໍ້າ /8665</t>
  </si>
  <si>
    <t>ຟອງນໍ້າລ້າງຈານ /2864</t>
  </si>
  <si>
    <t>6952336801612</t>
  </si>
  <si>
    <t>ກາຕົ້ມນໍ້າໄຟຟ້າ/1612</t>
  </si>
  <si>
    <t>6929938205056</t>
  </si>
  <si>
    <t>ກາຕົ້ມນໍ້າໄຟຟ້າ /5056</t>
  </si>
  <si>
    <t>6929938225825</t>
  </si>
  <si>
    <t>ກາຕົ້ມນໍ້າໄຟຟ້າ /5825</t>
  </si>
  <si>
    <t>6929938216816</t>
  </si>
  <si>
    <t>ກາຕົ້ມນໍ້າໄຟຟ້າ /6816</t>
  </si>
  <si>
    <t>6929938267511</t>
  </si>
  <si>
    <t>ກາຕົ້ມນໍ້າໄຟຟ້າ /7511</t>
  </si>
  <si>
    <t>ລ໊ອກ /0174</t>
  </si>
  <si>
    <t>ລ໊ອກ /0181</t>
  </si>
  <si>
    <t>ລ໊ອກ /0198</t>
  </si>
  <si>
    <t>ລ໊ອກ /0204</t>
  </si>
  <si>
    <t>ລ໊ອກ /0211</t>
  </si>
  <si>
    <t>ລ໊ອກ /0792</t>
  </si>
  <si>
    <t>ລ໊ອກ /0808</t>
  </si>
  <si>
    <t>ລ໊ອກ /0815</t>
  </si>
  <si>
    <t>ກະແຈ 30mm /7404</t>
  </si>
  <si>
    <t>ກະແຈ 40mm /7411</t>
  </si>
  <si>
    <t>ກະແຈ 50mm /7428</t>
  </si>
  <si>
    <t>key board GP-2476</t>
  </si>
  <si>
    <t>ພວງກະແຈປອບອິດ /0228</t>
  </si>
  <si>
    <t>4582425823489</t>
  </si>
  <si>
    <t>ພວງກະແຈ /3489</t>
  </si>
  <si>
    <t>ພວງກະແຈ /3496</t>
  </si>
  <si>
    <t>4978929284299</t>
  </si>
  <si>
    <t>ພວງກະແຈ /4299</t>
  </si>
  <si>
    <t>ພວງກະແຈ /4305</t>
  </si>
  <si>
    <t>ຂໍເກາະກະແຈ /1031</t>
  </si>
  <si>
    <t>ພວງກະແຈ /8843</t>
  </si>
  <si>
    <t>4543369018850</t>
  </si>
  <si>
    <t>ພວງກະແຈ /8850</t>
  </si>
  <si>
    <t>ພວງກະແຈ /8867</t>
  </si>
  <si>
    <t>4543369018874</t>
  </si>
  <si>
    <t>ພວງກະແຈ /8874</t>
  </si>
  <si>
    <t>ພວງກະແຈ /8881</t>
  </si>
  <si>
    <t>ພວງກະແຈ /8898</t>
  </si>
  <si>
    <t>4543369019147</t>
  </si>
  <si>
    <t>ພວງກະແຈ /9747 /9147</t>
  </si>
  <si>
    <t>4968583505335</t>
  </si>
  <si>
    <t>ຂໍຫ້ອຍກະແຈ 5 ອັນ /5335</t>
  </si>
  <si>
    <t>ພວງກະແຈ 24ອັນ Y104 /7664</t>
  </si>
  <si>
    <t>ພວງກະແຈ 24ອັນ Y107 /7695</t>
  </si>
  <si>
    <t>ພວງກະແຈ 24ອັນ Y110 /7725</t>
  </si>
  <si>
    <t>ພວງກະແຈ 36ອັນ Y106 /7688</t>
  </si>
  <si>
    <t>ພວງກະແຈ /3978</t>
  </si>
  <si>
    <t>6972081867633</t>
  </si>
  <si>
    <t>ພວງກະແຈ 50ອັນ Y101 /7633</t>
  </si>
  <si>
    <t>ບ້ວງຂໍຫ້ອຍພວງກຸແຈ /6270</t>
  </si>
  <si>
    <t>ບ້ວງຂໍຫ້ອຍພວງກຸແຈ /6287</t>
  </si>
  <si>
    <t>4543369018638</t>
  </si>
  <si>
    <t>ພວງກະແຈ /8638</t>
  </si>
  <si>
    <t>2024286409065</t>
  </si>
  <si>
    <t>ສະເກັດບອດເດັກ (L) /9065</t>
  </si>
  <si>
    <t>2024286409058</t>
  </si>
  <si>
    <t>ສະເກັດບອດເດັກ (S) /9058</t>
  </si>
  <si>
    <t>7123456789596</t>
  </si>
  <si>
    <t>KIDS CARDIGAN</t>
  </si>
  <si>
    <t>ຖົງມືຝ້າຍເດັກ L SD-10 /0109</t>
  </si>
  <si>
    <t>ຖົງມືຝ້າຍເດັກ M SD-9 /0093</t>
  </si>
  <si>
    <t>ເຄື່ອງວັດຄວາມຍາວຕິນເດັກນ້ອຍ /9673</t>
  </si>
  <si>
    <t>ຂໍເກາະເຄື່ອງ ເດັກນ້ອຍ /5171</t>
  </si>
  <si>
    <t>7123456789572</t>
  </si>
  <si>
    <t>KIDS HOODIE</t>
  </si>
  <si>
    <t>7123465789617</t>
  </si>
  <si>
    <t>KIDS JOGGER PANTS L</t>
  </si>
  <si>
    <t>7123456789589</t>
  </si>
  <si>
    <t>KIDS JOGGER PANTS S</t>
  </si>
  <si>
    <t>7123456789541</t>
  </si>
  <si>
    <t>KIDS KNIT VEST</t>
  </si>
  <si>
    <t>ຖົງມືຝ້າຍເດັກກັນໝື່ນ SD-11 /0116</t>
  </si>
  <si>
    <t>7123456789565</t>
  </si>
  <si>
    <t>KIDS ONEPIECE</t>
  </si>
  <si>
    <t>7123456789602</t>
  </si>
  <si>
    <t>KIDS OUTER</t>
  </si>
  <si>
    <t>2024286409102</t>
  </si>
  <si>
    <t>ເກີບໂຣເລີສະເກັດ (L) /9102</t>
  </si>
  <si>
    <t>2024286409096</t>
  </si>
  <si>
    <t>ເກີບໂຣເລີສະເກັດ (S) /9096</t>
  </si>
  <si>
    <t>2024286409126</t>
  </si>
  <si>
    <t>ເກີບໂຣເລີສະເກັດ (M) /9126</t>
  </si>
  <si>
    <t>2024286409119</t>
  </si>
  <si>
    <t>ເກີບໂຣເລີສະເກັດ (S) /9119</t>
  </si>
  <si>
    <t>2024286409089</t>
  </si>
  <si>
    <t>ເກີບສະເກັດເດັກ (L) /9089</t>
  </si>
  <si>
    <t>2024286409072</t>
  </si>
  <si>
    <t>ເກີບສະເກັດເດັກ (S) /9072</t>
  </si>
  <si>
    <t>2024286409034</t>
  </si>
  <si>
    <t>ສະກຸດເຕີ້ /9034</t>
  </si>
  <si>
    <t>2024286409010</t>
  </si>
  <si>
    <t>ສະກຸດເຕີ້ /9010</t>
  </si>
  <si>
    <t>2024286409027</t>
  </si>
  <si>
    <t>ສະກຸດເຕີ້ /9027</t>
  </si>
  <si>
    <t>4573523650732</t>
  </si>
  <si>
    <t>ຖົງເທົ້າເດັກ /0732</t>
  </si>
  <si>
    <t>4573523650749</t>
  </si>
  <si>
    <t>ຖົງເທົ້າເດັກ /0749</t>
  </si>
  <si>
    <t>4573523650756</t>
  </si>
  <si>
    <t>ຖົງເທົ້າເດັກ /0756</t>
  </si>
  <si>
    <t>4573523650763</t>
  </si>
  <si>
    <t>ຖົງເທົ້າເດັກ /0763</t>
  </si>
  <si>
    <t>ຖົງເທົ້າເດັກ /0770</t>
  </si>
  <si>
    <t>ຖົງເທົ້າເດັກ /0787</t>
  </si>
  <si>
    <t>4573523650794</t>
  </si>
  <si>
    <t>ຖົງເທົ້າເດັກ /0794</t>
  </si>
  <si>
    <t>4573523650800</t>
  </si>
  <si>
    <t>ຖົງເທົ້າເດັກ /0800</t>
  </si>
  <si>
    <t>ຖົງເທົ້າເດັກ /0817</t>
  </si>
  <si>
    <t>4573523650824</t>
  </si>
  <si>
    <t>ຖົງເທົ້າເດັກ /0824</t>
  </si>
  <si>
    <t>4573523650831</t>
  </si>
  <si>
    <t>ຖົງເທົ້າເດັກ /0831</t>
  </si>
  <si>
    <t>ຖົງເທົ້າເດັກ /0884 /0848</t>
  </si>
  <si>
    <t>ຖົງເທົ້າເດັກ /0855</t>
  </si>
  <si>
    <t>ຖົງເທົ້າເດັກ /0879</t>
  </si>
  <si>
    <t>4573523651296</t>
  </si>
  <si>
    <t>ຖົງເທົ້າເດັກ /1296</t>
  </si>
  <si>
    <t>4573523651302</t>
  </si>
  <si>
    <t>ຖົງເທົ້າເດັກ /1302</t>
  </si>
  <si>
    <t>4573523651319</t>
  </si>
  <si>
    <t>ຖົງເທົ້າເດັກ 1319</t>
  </si>
  <si>
    <t>ຂໍເກາະສຳລັບຈັດເກັບບ່ອນນັ່ງຊັກໂຄກສຳລັບເດັກ /1213</t>
  </si>
  <si>
    <t>7123456789558</t>
  </si>
  <si>
    <t>KIDS SWEATSHIRTS</t>
  </si>
  <si>
    <t>ຜ້າກັນເປື້ອນເດັກນ້ອຍ /0030</t>
  </si>
  <si>
    <t>7123456789534</t>
  </si>
  <si>
    <t>KIDS T-SHIRTS</t>
  </si>
  <si>
    <t>7123456789626</t>
  </si>
  <si>
    <t>KIDS VEST</t>
  </si>
  <si>
    <t>4580682873131</t>
  </si>
  <si>
    <t>ຄັນຮົ່ມເດັກ 45cm /3131</t>
  </si>
  <si>
    <t>ໂຖດອກໄມ້ /1313</t>
  </si>
  <si>
    <t>ສະຕິກເກີ້ /1531</t>
  </si>
  <si>
    <t>ຖ້ວຍ /0954</t>
  </si>
  <si>
    <t>ຈອກເດັກ 210ml /1005</t>
  </si>
  <si>
    <t>ຈອກນໍ້າ /0961</t>
  </si>
  <si>
    <t>4982494331012</t>
  </si>
  <si>
    <t>ຊຸດບ່ວງຊ້ອມເດັກ /1012</t>
  </si>
  <si>
    <t>ຈານເດັກ /1036</t>
  </si>
  <si>
    <t>4982494330985</t>
  </si>
  <si>
    <t>ຈານເດັກ 15.5cm /0985</t>
  </si>
  <si>
    <t>4982494331029</t>
  </si>
  <si>
    <t>ບ່ວງເດັກ /1029</t>
  </si>
  <si>
    <t>ຈານເດັກ 15cm /0978</t>
  </si>
  <si>
    <t>ຖ້ວຍເດັກ /0992</t>
  </si>
  <si>
    <t>4905687358191</t>
  </si>
  <si>
    <t>ຂໍເກາະແບບຕິດຝາສຳຫຼັບແຂວນເຄື່ອງຂອງຕ່າງໆ /8191</t>
  </si>
  <si>
    <t>4956810802869</t>
  </si>
  <si>
    <t>ຖ້ວຍແບບມີມືຈັບ /2869</t>
  </si>
  <si>
    <t>4956810802876</t>
  </si>
  <si>
    <t>ຖ້ວຍແບບມີມືຈັບ /2876</t>
  </si>
  <si>
    <t>ຖ້ວຍແບບມີມືຈັບ /2890</t>
  </si>
  <si>
    <t>ກະເຊາະພ້ອມຊາມສຳຫຼັບລ້າງພັກ /2913</t>
  </si>
  <si>
    <t>ກະເຊາະລ້າງພັກຕ່າງໆ /2920</t>
  </si>
  <si>
    <t>ກະເຊາະພ້ອມຊາມສຳຫຼັບລ້າງພັກ /2944</t>
  </si>
  <si>
    <t>4956810802951</t>
  </si>
  <si>
    <t>ກະເຊາະພ້ອມຊາມສຳຫຼັບລ້າງພັກ /2951</t>
  </si>
  <si>
    <t>ກະເຊາະພ້ອມຊາມສຳຫຼັບລ້າງພັກ /2968</t>
  </si>
  <si>
    <t>ກະເຊາະພ້ອມກະຊາມລ້າງພັກແບບມືຈັບ /3200</t>
  </si>
  <si>
    <t>ຖ້ວຍແບບມີມືຈັບ /3217</t>
  </si>
  <si>
    <t>ກະເຊາະພ້ອມຊາມລ້າງພັກແບບມືຈັບ /3309</t>
  </si>
  <si>
    <t>4956810803835</t>
  </si>
  <si>
    <t>ກະເຊາະພ້ອມຊາມ ແບບຕັ້ງຍອງໃສ່ແຈເຄົ່າເຕີລ້າງຖ້ວຍ /3835</t>
  </si>
  <si>
    <t>4956810804047</t>
  </si>
  <si>
    <t>ກະເຊາະພ້ອມຊາມລ້າງພັກແບບຊົງສາມລ່ຽມ /4047</t>
  </si>
  <si>
    <t>ແປງທຳຄວາມສະອາດເຮືອນຄົວ /3163</t>
  </si>
  <si>
    <t>4956810803170</t>
  </si>
  <si>
    <t>ແປງທຳຄວາມສະອາດເຮືອນຄົວ /3170</t>
  </si>
  <si>
    <t>ແປງທຳຄວາມສະອາດເຮືອນຄົວ /3187</t>
  </si>
  <si>
    <t>4956810803255</t>
  </si>
  <si>
    <t>ແປງທຳຄວາມສະອາດເຮືອນຄົວ /3255</t>
  </si>
  <si>
    <t>4956810803262</t>
  </si>
  <si>
    <t>ແປງທຳຄວາມສະອາດເຮືອນຄົວ /3262</t>
  </si>
  <si>
    <t>4956810803286</t>
  </si>
  <si>
    <t>ແປງທຳຄວາມສະອາດເຮືອນຄົວ /3286</t>
  </si>
  <si>
    <t>ແປງທຳຄວາມສະອາດເຮືອນຄົວພ້ອມຂາຕັ້ງ /5375</t>
  </si>
  <si>
    <t>4560177467021</t>
  </si>
  <si>
    <t>ແປງທຳຄວາມສະອາດແບບໃສ່ນຳຍາໃນຕົວ/23428 /7021</t>
  </si>
  <si>
    <t>ແປງທຳຄວາມສະອາດແບບເກັບຟອງ /5603</t>
  </si>
  <si>
    <t>ຊັ້ນວາງນຳຍາແລະອຸປະກອນທຳຄວາມສະອາດ /3231</t>
  </si>
  <si>
    <t>4956810803248</t>
  </si>
  <si>
    <t>ຊັ້ນວາງນຳຍາແລະອຸປະກອນທຳຄວາມສະອາດ /3248</t>
  </si>
  <si>
    <t>ຜ້າເຊັດຄວາມສະອາດ ທີ່ມີແອວກໍຮໍຂ້າເຊືອ 25 ແຜ່ນ /2688</t>
  </si>
  <si>
    <t>ແແຜ່ນຮອງຖ້ວຍຈານເທີງໂຕະອາຫານ /9399</t>
  </si>
  <si>
    <t>ກະເຊາະໃສ່ເຄື່ອງສຳຫຼັບແຈມູມ(L) ສີຂຽວ /1514</t>
  </si>
  <si>
    <t>4560369416752</t>
  </si>
  <si>
    <t>ຜ້າແພທຳຄວາມສະອາດຫ້ອງຄົວ 30ແຜ່ນ /6752</t>
  </si>
  <si>
    <t>ເຫຼັກຂູດເນີຍແລະພຶດພັກອື່ນໆ /3819</t>
  </si>
  <si>
    <t>ຖ້ວຍພາດຕິກພ້ອມຂູດເນີຍແລະພຶດພັກອື່ນໆ /6803</t>
  </si>
  <si>
    <t>ເຄື່ອງຕັດຂະໜົມ /6902</t>
  </si>
  <si>
    <t>ເຄື່ອງລັບມິດຮູບຊົງໝີແພນດາ /3600</t>
  </si>
  <si>
    <t>4560103149748</t>
  </si>
  <si>
    <t>ຊຸດເຄື່ອງຂຽນ, ສະຕິກເກີ້ກັນນໍ້າ /9748</t>
  </si>
  <si>
    <t>ຊຸດເຄື່ອງຂຽນ, ສະຕິກເກີ້ກັນນໍ້າ /9724</t>
  </si>
  <si>
    <t>ຊຸດເຄື່ອງຂຽນ, ສະຕິກເກີ້ກັນນໍ້າ /9731</t>
  </si>
  <si>
    <t>ແຜ່ນຮອງ /9862</t>
  </si>
  <si>
    <t>4580139867669</t>
  </si>
  <si>
    <t>ຜ້າເຊັດມືລາຍໝີສຳຫຼັບໃຊ້ໃນເຮືອນຄົວ /7669</t>
  </si>
  <si>
    <t>ຜ້າເຊັດມືແບບຢາວສຳຫຼັບໃຊ້ໃນເຮືອນຄົວ /5091</t>
  </si>
  <si>
    <t>ຜ້າເຊັດມືມາກາເລັດສຳຫຼັບໃຊ້ໃນເຮືອນຄົວ /7652</t>
  </si>
  <si>
    <t>ຊຸດບວງສຳລັບວັດແທກປະລິມານ ແບບຊຸດ ທີ່ມີແນວເກາະ /2917</t>
  </si>
  <si>
    <t>ຕະແກງຈັດເກັບຂວດນ້ຳແບບຂາຕັ້ງ /9050</t>
  </si>
  <si>
    <t>ຟອຍລ້າງຖ້ວຍແບບຕາໜ່າງ 5 ອັນ /6699</t>
  </si>
  <si>
    <t>ເຫຼັກແຂວນກໍ້ເຈຍທິດຊູແບບມ້ວນ /0545</t>
  </si>
  <si>
    <t>4973430057301</t>
  </si>
  <si>
    <t>ແມ່ພີມສະແຕ່ນເລດສຳຫຼັບທອດໄຂ່ດາວ /7301</t>
  </si>
  <si>
    <t>4973430020015</t>
  </si>
  <si>
    <t>ກະເຊາະວາງເຄື່ອງໃຊ່ຄົວເຮືອນ (PP) /0015</t>
  </si>
  <si>
    <t>4973430020022</t>
  </si>
  <si>
    <t>ກະເຊາະວາງເຄື່ອງໃຊ່ຄົວເຮືອນ (PP) /0022</t>
  </si>
  <si>
    <t>4973430020039</t>
  </si>
  <si>
    <t>ກະເຊາະວາງເຄື່ອງໃຊ່ຄົວເຮືອນ (PP) /0039</t>
  </si>
  <si>
    <t>4973430020046</t>
  </si>
  <si>
    <t>ກະເຊາະວາງເຄື່ອງໃຊ່ຄົວເຮືອນ (PP) /0046</t>
  </si>
  <si>
    <t>ກະເຊາະລ້າງພັກແບບມີມືຈັບສອງດ້ານ /0114</t>
  </si>
  <si>
    <t>ກະເຊາະລ້າງພັກແບບມີມືຈັບສອງດ້ານ /0138</t>
  </si>
  <si>
    <t>ກະເຊາະລ້າງພັກແບບມີມືຈັບສອງດ້ານ /0152</t>
  </si>
  <si>
    <t>ກະເຊາະລ້າງພັກແບບມີມືຈັບສອງດ້ານ /0176</t>
  </si>
  <si>
    <t>ຖ້ວຍພາດຕິກຊົງມົນ /0190</t>
  </si>
  <si>
    <t>4973430020213</t>
  </si>
  <si>
    <t>ຖ້ວຍພາດຕິກຊົງມົນ /0213</t>
  </si>
  <si>
    <t>ຖ້ວຍພາດຕິກຊົງມົນ /0237</t>
  </si>
  <si>
    <t>ກະເຊາະລ້າງພັກພ້ອມກະຊາມແບບມີມືຈັບສອງດ້ານ /0275</t>
  </si>
  <si>
    <t>4973430020282</t>
  </si>
  <si>
    <t>ກະເຊາະລ້າງພັກພ້ອມກະຊາມແບບມີກັ່ນຈັບສີຂຽວ /0282</t>
  </si>
  <si>
    <t>ກະເຊາະລ້າງພັກພ້ອມກະຊາມແບບມີກັ່ນຈັບ /0299</t>
  </si>
  <si>
    <t>4973430020312</t>
  </si>
  <si>
    <t>ກະເຊາະວາງເຄື່ອງໃຊ່ຄົວເຮືອນ (PP) /0312</t>
  </si>
  <si>
    <t>4973430020329</t>
  </si>
  <si>
    <t>ກະເຊາະວາງເຄື່ອງໃຊ່ຄົວເຮືອນ (PP) /0329</t>
  </si>
  <si>
    <t>4973430020336</t>
  </si>
  <si>
    <t>ກະເຊາະວາງເຄື່ອງໃຊ່ຄົວເຮືອນ (PP) /0336</t>
  </si>
  <si>
    <t>4973430020343</t>
  </si>
  <si>
    <t>ກະເຊາະວາງເຄື່ອງໃຊ່ຄົວເຮືອນ (PP) /0343</t>
  </si>
  <si>
    <t>4973430020350</t>
  </si>
  <si>
    <t>ກະເຊາະວາງເຄື່ອງໃຊ່ຄົວເຮືອນ (PP) /0350</t>
  </si>
  <si>
    <t>ກະເຊາະວາງເຄື່ອງໃຊ່ຄົວເຮືອນ (PP) /0367</t>
  </si>
  <si>
    <t>ກະເຊາະວາງເຄື່ອງໃຊ່ຄົວເຮືອນ (PP) /0381</t>
  </si>
  <si>
    <t>4973430020527</t>
  </si>
  <si>
    <t>ຖາດໃສ່ບ່ວງສ້ອມ /0527</t>
  </si>
  <si>
    <t>ຖາດໃສ່ບ່ວງສ້ອມ /0930</t>
  </si>
  <si>
    <t>4973430001410</t>
  </si>
  <si>
    <t>ເຄື່ອງຄັ້ນນ້ຳໝາກກ້ຽງ /1410</t>
  </si>
  <si>
    <t>ກ່ອງບັນຈຸອາຫານ (PP) /1487</t>
  </si>
  <si>
    <t>4973430021494</t>
  </si>
  <si>
    <t>ກ່ອງບັນຈຸອາຫານ (PP) /1494</t>
  </si>
  <si>
    <t>ກ່ອງບັນຈຸອາຫານ (PP) /1500</t>
  </si>
  <si>
    <t>ຖາດໃສ່ເຄື່ອງ /1662</t>
  </si>
  <si>
    <t>ກະເຊາະດັກກອງຂີເຫຍືອເສດເຫຼືອແບບພາດສະຕິກ (PP) /1946</t>
  </si>
  <si>
    <t>4973430022088</t>
  </si>
  <si>
    <t>ກ່ອງບັນຈຸອາຫານ (PP) /2088</t>
  </si>
  <si>
    <t>4973430022095</t>
  </si>
  <si>
    <t>ກ່ອງບັນຈຸອາຫານ (PP) /2095</t>
  </si>
  <si>
    <t>4973430022101</t>
  </si>
  <si>
    <t>ກ່ອງບັນຈຸອາຫານ (PP) /2101</t>
  </si>
  <si>
    <t>ກ່ອງບັນຈຸອາຫານ (PP) /2118</t>
  </si>
  <si>
    <t>ຊັ້ນວາງເຄື່ອງປຸງ /2248</t>
  </si>
  <si>
    <t>ກ່ອງບັນຈຸອາຫານ (PP) /2279</t>
  </si>
  <si>
    <t>ຖ້ວຍພາດຕິກແບບມີຜາປິດພ້ອມຮູລະບາຍ /2309</t>
  </si>
  <si>
    <t>ໝໍ້ຫຸງຕົ້ມສຳລັບໃສ່ໄມໂຄເວບ /3122</t>
  </si>
  <si>
    <t>ໝໍ້ຫຸງຕົ້ມແລະອຸປະກອນສຳຫຼັບຕົ້ມໄຂ/ໃສ່ໄມໂຄເວບ /3139</t>
  </si>
  <si>
    <t>ຂວດໃສ່ນ້ຳຍາທຳຄວາມສະອາດ /3306</t>
  </si>
  <si>
    <t>ພາສະນະຕອງກະເຟ /3382</t>
  </si>
  <si>
    <t>ກ່ອງອຸ່ນອາຫານສຳຫຼັບໄມໂຄເວບ /3474</t>
  </si>
  <si>
    <t>4973430023481</t>
  </si>
  <si>
    <t>ກ່ອງອຸ່ນອາຫານສຳຫຼັບໄມໂຄເວບ /3481</t>
  </si>
  <si>
    <t>ໝໍ້ຫຸງຕົ້ມສຳລັບໃສ່ໄມໂຄເວບ /3528</t>
  </si>
  <si>
    <t>4973430023542</t>
  </si>
  <si>
    <t>ຊາມຢາງ /3542</t>
  </si>
  <si>
    <t>ຊາມຢາງ /3559</t>
  </si>
  <si>
    <t>4973430023566</t>
  </si>
  <si>
    <t>ຊາມຢາງ /3566</t>
  </si>
  <si>
    <t>ໂອຕັກນ້ຳ /3573</t>
  </si>
  <si>
    <t>4973430583701</t>
  </si>
  <si>
    <t>ຝາປິດຖ້ວຍພາດຕິກ PP /3701</t>
  </si>
  <si>
    <t>ຖາດໃສ່ກະປ໋ອງ /3702</t>
  </si>
  <si>
    <t>ໝໍ້ຫຸງຕົ້ມສຳລັບໃສ່ໄມໂຄເວບ /3740</t>
  </si>
  <si>
    <t>4973430023795</t>
  </si>
  <si>
    <t>ກ່ອງເຮັດກະແລ້ມ /3795</t>
  </si>
  <si>
    <t>ຖ້ານໃສ່ຈານ /3894</t>
  </si>
  <si>
    <t>ຖ້ານໃສ່ຈານ /3955</t>
  </si>
  <si>
    <t>ຖາດໃສ່ເຄື່ອງ /4206</t>
  </si>
  <si>
    <t>ກ່ອງບັນຈຸອາຫານ (PP) /4328</t>
  </si>
  <si>
    <t>ກ່ອງບັນຈຸອາຫານ (PP) /4335</t>
  </si>
  <si>
    <t>ກ່ອງບັນຈຸອາຫານ (PP) /4340 /4342</t>
  </si>
  <si>
    <t>ກ່ອງບັນຈຸອາຫານ (PP) /4359</t>
  </si>
  <si>
    <t>ຖ້ວຍພາດຕິກຊົງຈວຍ /4601</t>
  </si>
  <si>
    <t>ຖາດໃສ່ເຄື່ອງ /4703</t>
  </si>
  <si>
    <t>ຖາດເຮັດນໍ້າກ້ອນ /6019</t>
  </si>
  <si>
    <t>ຖາດເຮັດນໍ້າກ້ອນ /6285</t>
  </si>
  <si>
    <t>ຖາດເຮັດນໍ້າກ້ອນ /6292</t>
  </si>
  <si>
    <t>ຖາດເຮັດນໍ້າກ້ອນ /6322</t>
  </si>
  <si>
    <t>ໂຖໃສ່ນ້ຳພາດຕິກໄສ ມີເຄື່ອງໝາຍວັດປະລິມານ /6414</t>
  </si>
  <si>
    <t>4973430017077</t>
  </si>
  <si>
    <t>ກ່ອງໃສ່ອາຫານ PP /7077</t>
  </si>
  <si>
    <t>ຖາດໃສ່ເຄື່ອງ /7209</t>
  </si>
  <si>
    <t>ກ່ອງບັນຈຸອາຫານ (PP) /7403</t>
  </si>
  <si>
    <t>ກ່ອງບັນຈຸອາຫານ (PP) /7700</t>
  </si>
  <si>
    <t>ກ່ອງບັນຈຸໃຂ່ (PP) /8012</t>
  </si>
  <si>
    <t>ຖາດເຮັດນໍ້າກ້ອນ /8760</t>
  </si>
  <si>
    <t>ຈວຍຢຶດຢຸນຮາຍນ້ຳແລະນ້ຳມັນ /9041</t>
  </si>
  <si>
    <t>ກ່ອງບັນຈຸອາຫານ (PP) /9217</t>
  </si>
  <si>
    <t>ກ່ອງບັນຈຸອາຫານ (PP) /9248</t>
  </si>
  <si>
    <t>ກ່ອງບັນຈຸອາຫານ (PP) /9279</t>
  </si>
  <si>
    <t>ກ່ອງບັນຈຸອາຫານ (PP) /9309</t>
  </si>
  <si>
    <t>ກ່ອງບັນຈຸອາຫານ (PP) /9330</t>
  </si>
  <si>
    <t>4973430019361</t>
  </si>
  <si>
    <t>ກ່ອງບັນຈຸອາຫານ (PP) /9361</t>
  </si>
  <si>
    <t>ຖາດໃສ່ເຄື່ອງ /9402</t>
  </si>
  <si>
    <t>ຖາດໃສ່ເຄື່ອງ /9501</t>
  </si>
  <si>
    <t>4973430022767</t>
  </si>
  <si>
    <t>ກ່ອງບັນຈຸອາຫານ (PP+PE) /2767</t>
  </si>
  <si>
    <t>4973430022774</t>
  </si>
  <si>
    <t>ກ່ອງບັນຈຸອາຫານ (PP+PE) /2774</t>
  </si>
  <si>
    <t>4973430022781</t>
  </si>
  <si>
    <t>ກ່ອງບັນຈຸອາຫານ (PP+PE) /2781</t>
  </si>
  <si>
    <t>ກ່ອງບັນຈຸອາຫານ (PP+PE) /2798</t>
  </si>
  <si>
    <t>ກ່ອງບັນຈຸອາຫານ (PP+PE) /2804</t>
  </si>
  <si>
    <t>4973430022811</t>
  </si>
  <si>
    <t>ກ່ອງບັນຈຸອາຫານ (PP+PE) /2811</t>
  </si>
  <si>
    <t>ກ່ອງບັນຈຸອາຫານ (PP+PE) /3802</t>
  </si>
  <si>
    <t>4973430023832</t>
  </si>
  <si>
    <t>ກ່ອງເຄື່ອງປຸງ /3832</t>
  </si>
  <si>
    <t>ກ່ອງບັນຈຸອາຫານ (PP+PE) /2775 /3863</t>
  </si>
  <si>
    <t>ກ່ອງບັນຈຸອາຫານ (PP+PE) /3870</t>
  </si>
  <si>
    <t>4973430023887</t>
  </si>
  <si>
    <t>ກ່ອງບັນຈຸອາຫານ (PP+PE) /3887</t>
  </si>
  <si>
    <t>ກ່ອງບັນຈຸອາຫານ (PP+PE) /4106</t>
  </si>
  <si>
    <t>ກ່ອງບັນຈຸອາຫານ (PP+PE) /4205</t>
  </si>
  <si>
    <t>ກ່ອງບັນຈຸອາຫານ (PP+PE) /4304</t>
  </si>
  <si>
    <t>4973430565004</t>
  </si>
  <si>
    <t>ກ່ອງບັນຈຸອາຫານ (PP+PE) /5004</t>
  </si>
  <si>
    <t>ກ່ອງບັນຈຸອາຫານ (PP+PE) /6803</t>
  </si>
  <si>
    <t>ພາສະນະເກັບເຄື່ອງໃຊ້ຄົວເຮືອນ (PP+PVC) /0442</t>
  </si>
  <si>
    <t>ພາສະນະເກັບເຄື່ອງໃຊ້ຄົວເຮືອນ (PP+PVC) /0466</t>
  </si>
  <si>
    <t>ພາສະນະເກັບເຄື່ອງໃຊ້ຄົວເຮືອນ (PP+PVC) /0541</t>
  </si>
  <si>
    <t>ເຫຼັກແຂວນກໍ້ເຈຍທິດຊູມ້ວນແບບຕິດຝາ /0804</t>
  </si>
  <si>
    <t>4973430020831</t>
  </si>
  <si>
    <t>ຂໍເກາະຍາງສຳຫຼັບແຂວນເຄື່ອງບໍລິເວນຕູ້ເຄົາເຕີ(PS) /0831</t>
  </si>
  <si>
    <t>4973430001434</t>
  </si>
  <si>
    <t>ເຫຼັກຂູດເນີຍແລະພຶດພັກອື່ນໆແບບມີດ້າມຈັບ /1434</t>
  </si>
  <si>
    <t>ຖົງພາດຕິກແບບມີສາຍຫີວ ຂະໜາດ ປານກາງ ຈຳນວນ 80ຖົງ /3547</t>
  </si>
  <si>
    <t>4984831083523</t>
  </si>
  <si>
    <t>ຖົງພາດຕິກແບບມີສາຍຫີວ ຂະໜາດ mini ຈຳນວນ 120ຖົງ /3523</t>
  </si>
  <si>
    <t>ຖົງພາດຕິກແບບມີສາຍຫີວ ຂະໜາດ ນ້ອຍ ຈຳນວນ 100ຖົງ /3530</t>
  </si>
  <si>
    <t>ເຫຼັກແຂວນກໍ້ເຈຍທິດຊູແບບມ້ວນສຳລັບເກາະເຄົາເຕີ /6383</t>
  </si>
  <si>
    <t>6906579727109</t>
  </si>
  <si>
    <t>ຊິງຊັ່ງນໍ້າໜັກ /7109</t>
  </si>
  <si>
    <t>0138589277374</t>
  </si>
  <si>
    <t>ຊິງຊັ່ງນໍ້າໜັກ/7374</t>
  </si>
  <si>
    <t>ຊິງຊັ່ງນໍ້າໜັກ /7658</t>
  </si>
  <si>
    <t>ມິດຕັດ(ຮູບຊົງໂຕ B) /3975</t>
  </si>
  <si>
    <t>ມິດຕັດ /8575</t>
  </si>
  <si>
    <t>ອຸປະກອນສຳຫຼັບເກາະມິດຕັດ /3668</t>
  </si>
  <si>
    <t>ມິດຕັດ /6367</t>
  </si>
  <si>
    <t>ມິດຕັດ /4800</t>
  </si>
  <si>
    <t>ຟອງລ້າງຈານ /7005</t>
  </si>
  <si>
    <t>ຟອງລ້າງຈານ /7029</t>
  </si>
  <si>
    <t>4984615000661</t>
  </si>
  <si>
    <t>ຖັງຂີເຫຍືອສາມແຫຼ່ມສຳຫຼັບອ່າງລ້າງຖ້ວຍ (S) /0661</t>
  </si>
  <si>
    <t>4982790392595</t>
  </si>
  <si>
    <t>ຟອຍລ້າງຖ້ວຍ /2595</t>
  </si>
  <si>
    <t>ຟອຍລ້າງຖ້ວຍ /6354</t>
  </si>
  <si>
    <t>ຟອຍລ້າງຖ້ວຍແບບຊຸດ /5179</t>
  </si>
  <si>
    <t>ຟອຍລ້າງຖ້ວຍແບບແຂງ 8 ອັນ /6361</t>
  </si>
  <si>
    <t>ຟອຍລ້າງຖ້ວຍແບບແຂງ 8 ອັນ /5265</t>
  </si>
  <si>
    <t>ແນວຈັດເກັບວາງຟອຍລ້າງຖ້ວຍ /5941</t>
  </si>
  <si>
    <t>4936181530899</t>
  </si>
  <si>
    <t>ຟອຍລ້າງຖ້ວຍຮູບໜ້າໝາຊີບາ /0899</t>
  </si>
  <si>
    <t>ຟອຍລ້າງຖ້ວຍແບບລະບາຍນ້ຳໄດ້ດີ 6 ອັນ /0809</t>
  </si>
  <si>
    <t>ຟອຍລ້າງຖ້ວຍແບບ(V-Lap) /7797</t>
  </si>
  <si>
    <t>4573553195272</t>
  </si>
  <si>
    <t>ຟອຍລ້າງຖ້ວຍ 8 ອັນ /5272</t>
  </si>
  <si>
    <t>ຟອຍລ້າງຖ້ວຍແບບສອງຊັ້ນ 2 ອັນ /9948</t>
  </si>
  <si>
    <t>ຊີງສັ່ງນ້ຳໜັກຂະໜາດນ້ອຍ /0959</t>
  </si>
  <si>
    <t>ກ່ອງຖະໜອມອາຫານ 1000ML /1902</t>
  </si>
  <si>
    <t>1234560011919</t>
  </si>
  <si>
    <t>ກ່ອງຖະໜອມອາຫານ 1250ML /1919</t>
  </si>
  <si>
    <t>4905596123088</t>
  </si>
  <si>
    <t>ກ່ອງອະເນກປະສົງ /3088</t>
  </si>
  <si>
    <t>4905596034285</t>
  </si>
  <si>
    <t>ເຫຼັກແຂວນກໍ້ເຈຍທິດຊູມ້ວນແບບຕິດຝາ /4285</t>
  </si>
  <si>
    <t>1234560011896</t>
  </si>
  <si>
    <t>ກ່ອງຖະໜອມອາຫານ 700ML /1896</t>
  </si>
  <si>
    <t>ກ່ອງອະເນກປະສົງ /8182</t>
  </si>
  <si>
    <t>ກ່ອງອະເນກປະສົງ /8281</t>
  </si>
  <si>
    <t>ເຫຼັກແຂວນກໍ້ເຈຍທິດຊູມ້ວນແບບຕິດຝາ /9665</t>
  </si>
  <si>
    <t>4964549052547</t>
  </si>
  <si>
    <t>ເຄື່ອງວັດແທກອຸນຫະພູມອາຫານ /2547</t>
  </si>
  <si>
    <t>ເຄື່ອງຈັບເວລາ /2201</t>
  </si>
  <si>
    <t>4580004040074</t>
  </si>
  <si>
    <t>ເຄື່ອງຈັບເວລາຮູບຊົງນົກ (ໃສ່ຖານ) /0074</t>
  </si>
  <si>
    <t>4972822382038</t>
  </si>
  <si>
    <t>ເຄື່ອງຈັບເວລາ /2038</t>
  </si>
  <si>
    <t>4580004040111</t>
  </si>
  <si>
    <t>ເຄື່ອງຈັບເວລາຮູບດອກໄມ້ (ໃສ່ຖານ) /0111</t>
  </si>
  <si>
    <t>4972822382045</t>
  </si>
  <si>
    <t>ເຄື່ອງຈັບເວລາ /2045</t>
  </si>
  <si>
    <t>ກ່ອງໃສ່ອຸປະກອນຄົວ /3859</t>
  </si>
  <si>
    <t>ເຈຍທີຊູແບບກໍ້ເພື່ອທຳຄວາມສະອາດ /1003</t>
  </si>
  <si>
    <t>ຜ້າເຊັດມື 2 ອັນ /9962</t>
  </si>
  <si>
    <t>ຖາດໃສ່ບ່ວງສ້ອມ /7265</t>
  </si>
  <si>
    <t>ຖາດໃສ່ບ່ວງສ້ອມ /7289</t>
  </si>
  <si>
    <t>4905596007364</t>
  </si>
  <si>
    <t>ຖາດໃສ່ບ່ວງສ້ອມ /7364</t>
  </si>
  <si>
    <t>ຖາດໃສ່ບ່ວງສ້ອມ /7388</t>
  </si>
  <si>
    <t>ຖາດອະເນກປະສົງ /8283</t>
  </si>
  <si>
    <t>ກ່ອງໃສ່ເຄື່ອງປຸງ/8666</t>
  </si>
  <si>
    <t>ກ່ອງອາຫານທ່ຽງ GP-1464/ 5687</t>
  </si>
  <si>
    <t>6971530000966</t>
  </si>
  <si>
    <t>ຈານຢາງຮູບຫົວໃຈ /0966</t>
  </si>
  <si>
    <t>4978446071877</t>
  </si>
  <si>
    <t>ແຜ່ນກັນເປື້ອນແບບຕິດຝາ (ລາຍແມວ) /1877</t>
  </si>
  <si>
    <t>ແຜ່ນກັນເປື້ອນແບບຕິດຝາ (ລາຍດອກໄມ້) /8679</t>
  </si>
  <si>
    <t>ແຜ່ນກັນເປື້ອນແບບຕິດຝາ (ລາຍຫິນອອນ) /1983</t>
  </si>
  <si>
    <t>4991203198662</t>
  </si>
  <si>
    <t>ແຜ່ນກັນເປື້ອນແບບຕິດຝາ (ລາຍນົກຊີມະນາກະ) /8662</t>
  </si>
  <si>
    <t>ຖາດອະເນກປະສົງ /0109</t>
  </si>
  <si>
    <t>ຖາດອະເນກປະສົງ /0208</t>
  </si>
  <si>
    <t>4955959130307</t>
  </si>
  <si>
    <t>ຖາດອະເນກປະສົງ /0307</t>
  </si>
  <si>
    <t>ຖາດວາງເຄື່ອງ /0503</t>
  </si>
  <si>
    <t>ຖາດວາງເຄື່ອງ /0602</t>
  </si>
  <si>
    <t>ຢາງຄີບປິດຖົງອາຫານ /0701</t>
  </si>
  <si>
    <t>ຖາດໃສ່ບ່ວງສ້ອມ /1708</t>
  </si>
  <si>
    <t>4955959151807</t>
  </si>
  <si>
    <t>ຖາດໃສ່ບ່ວງສ້ອມ /1807</t>
  </si>
  <si>
    <t>4955959152002</t>
  </si>
  <si>
    <t>ພາຖາດພາດຕິກສີ່ຫຼ່ຽມ /2002</t>
  </si>
  <si>
    <t>ພາຖາດພາດຕິກສີ່ຫຼ່ຽມ /2101</t>
  </si>
  <si>
    <t>ພາຖາດພາດຕິກສີ່ຫຼ່ຽມ /2200</t>
  </si>
  <si>
    <t>ກ່ອງອະເນກປະສົງ /2265</t>
  </si>
  <si>
    <t>ກ່ອງອະເນກປະສົງ /2272</t>
  </si>
  <si>
    <t>ກ່ອງອະເນກປະສົງ /2364</t>
  </si>
  <si>
    <t>ກ່ອງອະເນກປະສົງ /2371</t>
  </si>
  <si>
    <t>ຊາມລ້າງພັກແບບມີມືຈັບສອງດ້ານ /3115</t>
  </si>
  <si>
    <t>4955959123125</t>
  </si>
  <si>
    <t>ຖ້ວຍພາດຕິກແບບສີ່ຫຼ່ຽມ /3125</t>
  </si>
  <si>
    <t>4955959153146</t>
  </si>
  <si>
    <t>ຊາມລ້າງພັກຕ່າງໆ /3146</t>
  </si>
  <si>
    <t>ອຸປະກອນປົກຖ້ວຍອາຫານ /3189</t>
  </si>
  <si>
    <t>4955959153214</t>
  </si>
  <si>
    <t>ກະເຊາະລ້າງພັກແບບມີມືຈັບສອງດ້ານ /3214</t>
  </si>
  <si>
    <t>ຖ້ວຍພາດຕິກແບບມົນ /3224</t>
  </si>
  <si>
    <t>ກະເຊາະລ້າງພັກ /3245</t>
  </si>
  <si>
    <t>ກະເຊາະລ້າງພັກແບບມີມືຈັບສອງດ້ານ /3313</t>
  </si>
  <si>
    <t>ກະເຊາະລ້າງພັກ /3344</t>
  </si>
  <si>
    <t>ຖ້ວຍແບບມີມືຈັບສອງດ້ານ /3511</t>
  </si>
  <si>
    <t>ກະເຊາະພ້ອມຊາມສຳຫຼັບລ້າງພັກ /3542</t>
  </si>
  <si>
    <t>ອຸປະກອນເຄື່ອງໃຊ້ຄົວເຮືອນ /3610</t>
  </si>
  <si>
    <t>ອຸປະກອນເຄື່ອງໃຊ້ຄົວເຮືອນ /3641</t>
  </si>
  <si>
    <t>4955959153719</t>
  </si>
  <si>
    <t>ອຸປະກອນເຄື່ອງໃຊ້ຄົວເຮືອນ /3719</t>
  </si>
  <si>
    <t>4955959153818</t>
  </si>
  <si>
    <t>ຊາມສຳຫຼັບລ້າງເຂົ້າແບບມີຮູດ້ານໜຶ່ງພ້ອມມືຈັບ /3818</t>
  </si>
  <si>
    <t>4955959153849</t>
  </si>
  <si>
    <t>ຊາມສຳຫຼັບລ້າງເຂົ້າແບບມີຮູດ້ານໜຶ່ງພ້ອມມືຈັບ /3849</t>
  </si>
  <si>
    <t>4905596003861</t>
  </si>
  <si>
    <t>ກະເຊາະໃສ່ບວງແບບແຂວນ /3861</t>
  </si>
  <si>
    <t>ຖາດອະເນກປະສົງ /3900</t>
  </si>
  <si>
    <t>4905596114079</t>
  </si>
  <si>
    <t>ຂວດປໍ້າ /4079</t>
  </si>
  <si>
    <t>ຂວດປໍ້າ /4178</t>
  </si>
  <si>
    <t>ຂວດເຄື່ອງປຸງ /4260</t>
  </si>
  <si>
    <t>ຂວດເຄື່ອງປຸງ /4277</t>
  </si>
  <si>
    <t>4905596114475</t>
  </si>
  <si>
    <t>ກ່ອງໃສ່ໄມ້ທູ່ /4475</t>
  </si>
  <si>
    <t>ຂຽງຢາງ /4708</t>
  </si>
  <si>
    <t>ໂຖນ້ຳ ມີເຄື່ອງໝາຍວັດປະລິມານ /5600</t>
  </si>
  <si>
    <t>ໂຖນ້ຳ ມີເຄື່ອງໝາຍວັດປະລິມານ /5915</t>
  </si>
  <si>
    <t>ກະເຊາະພ້ອມຊາມສຳຫຼັບລ້າງພັກ /6604</t>
  </si>
  <si>
    <t>4955959116714</t>
  </si>
  <si>
    <t>ອຸປະກອນເຄື່ອງໃຊ້ຄົວເຮືອນ /6714</t>
  </si>
  <si>
    <t>ອຸປະກອນເຄື່ອງໃຊ້ຄົວເຮືອນ /6813</t>
  </si>
  <si>
    <t>4955959147404</t>
  </si>
  <si>
    <t>ຢາງຄີບປິດຖົງອາຫານ /7404</t>
  </si>
  <si>
    <t>ຢາງຄີບປິດຖົງອາຫານ /7503</t>
  </si>
  <si>
    <t>ຈວຍສຳລັບຮາຍນ້ຳແລະນ້ຳມັນໃສ່ຂວດ /8311</t>
  </si>
  <si>
    <t>ຈວຍຮາຍນ້ຳ ແລະ ນ້ຳມັນ /8410</t>
  </si>
  <si>
    <t>4955959158417</t>
  </si>
  <si>
    <t>ກະເຊາະພ້ອມຊາມສຳຫຼັບລ້າງພັກແບບມີຫູຈັບສອງດ້ານ /8417</t>
  </si>
  <si>
    <t>ກະເຊາະພ້ອມຊາມສຳຫຼັບລ້າງພັກ /8448</t>
  </si>
  <si>
    <t>4955959148500</t>
  </si>
  <si>
    <t>ຖາດອະເນກປະສົງ /8500</t>
  </si>
  <si>
    <t>ຈວຍຮາຍນ້ຳ ແລະ ນ້ຳມັນ /8519</t>
  </si>
  <si>
    <t>ບວງຢາງສຳລັບຜອງນົມຜົງຫຼືແປງຕ່າງໆ /9101</t>
  </si>
  <si>
    <t>ກະຕຸກນໍ້າ /9310</t>
  </si>
  <si>
    <t>ກ່ອງເຄື່ອງປຸງ /9760</t>
  </si>
  <si>
    <t>ກ່ອງເຄື່ອງປຸງ /9777</t>
  </si>
  <si>
    <t>ພາຖ້ານໃສ່ຖ້ວຍຊາມ /3762</t>
  </si>
  <si>
    <t>4905596004769</t>
  </si>
  <si>
    <t>ພາຖ້ານໃສ່ຖ້ວຍຊາມ /4769</t>
  </si>
  <si>
    <t>ພາຖ້ານໃສ່ຖ້ວຍຊາມ /4868</t>
  </si>
  <si>
    <t>ພາຖ້ານໃສ່ຖ້ວຍຊາມ /5261</t>
  </si>
  <si>
    <t>ພາຖ້ານໃສ່ຖ້ວຍຊາມ /5360</t>
  </si>
  <si>
    <t>ກະເຊາະໃສ່ຖ້ວຍຊາມຕ່າງໆ /6064</t>
  </si>
  <si>
    <t>ພາຖ້ານໃສ່ຖ້ວຍຊາມ /7166</t>
  </si>
  <si>
    <t>ພາຖ້ານໃສ່ຖ້ວຍຊາມ /8262</t>
  </si>
  <si>
    <t>ຖ້ວຍ /4408</t>
  </si>
  <si>
    <t>ຖ້ວຍ /4422</t>
  </si>
  <si>
    <t>4974835044453</t>
  </si>
  <si>
    <t>ຖາດ /4453</t>
  </si>
  <si>
    <t>4974835044460</t>
  </si>
  <si>
    <t>ຖາດ /4460</t>
  </si>
  <si>
    <t>ຖ້ວຍ /6020</t>
  </si>
  <si>
    <t>4974835046327</t>
  </si>
  <si>
    <t>ຖ້ວຍ /6327</t>
  </si>
  <si>
    <t>ຖ້ວຍ /6341</t>
  </si>
  <si>
    <t>4979142115780</t>
  </si>
  <si>
    <t>ໄມ້ອັດ ໂຕຫນັງສື K /5780</t>
  </si>
  <si>
    <t>4972822430258</t>
  </si>
  <si>
    <t>ຖົງເປ້ /0258</t>
  </si>
  <si>
    <t>4510085103504</t>
  </si>
  <si>
    <t>ຖົງເປ້ /3504</t>
  </si>
  <si>
    <t>4903409156278</t>
  </si>
  <si>
    <t>ຢາງລຶບດິນປັ້ນ /6278</t>
  </si>
  <si>
    <t>4903409157947</t>
  </si>
  <si>
    <t>ຢາງລຶບດິນປັ້ນ /7947</t>
  </si>
  <si>
    <t>7123456789428</t>
  </si>
  <si>
    <t>Knee Pads</t>
  </si>
  <si>
    <t>ມີດ /0754</t>
  </si>
  <si>
    <t>ມິດໃຊ້ຄົວເຮືອທົ່ວໄປດ້າມດຳ /2941</t>
  </si>
  <si>
    <t>ມິດໃຊ້ຄົວເຮືອທົ່ວໄປດ້າມດຳ /2958</t>
  </si>
  <si>
    <t>ມິດໃຊ້ຄົວເຮືອທົ່ວໄປດ້າມດຳ /2965</t>
  </si>
  <si>
    <t>ມິດໃຊ້ຄົວເຮືອທົ່ວໄປດ້າມດຳ /2972</t>
  </si>
  <si>
    <t>ເຄື່ອງລັບມິດ /5759</t>
  </si>
  <si>
    <t>4905687222805</t>
  </si>
  <si>
    <t>ຜ້າຄຸມຕີນຕັ່ງ Ｌ125mm×Ｗ100mm×Ｈ15mm /2805</t>
  </si>
  <si>
    <t>ຜ້າຄຸມຕີນຕັ່ງ 2 ຊຸດ Ｌ125mm×Ｗ100mm×Ｈ10mm /2836</t>
  </si>
  <si>
    <t>4905687222812</t>
  </si>
  <si>
    <t>ຜ້າຄຸມຕີນຕັ່ງ Ｌ135mm×Ｗ100mm×Ｈ15mm /2812</t>
  </si>
  <si>
    <t>ບິກກົດ 8 ອັນ /1678</t>
  </si>
  <si>
    <t>ບິກກົດ 8 ອັນ /1685</t>
  </si>
  <si>
    <t>ບິກເຈວ /2279</t>
  </si>
  <si>
    <t>ບິກເຈວ /2286</t>
  </si>
  <si>
    <t>ບິກກົດ 2 ອັນ /9395</t>
  </si>
  <si>
    <t>ບິກກົດ 2 ອັນ /9401</t>
  </si>
  <si>
    <t>ນໍ້າລຶບຄໍາຜິດ /0710</t>
  </si>
  <si>
    <t>ນໍ້າລຶບຄໍາຜິດ /0727</t>
  </si>
  <si>
    <t>4965211176875</t>
  </si>
  <si>
    <t>ຈານເຊລາມິກ /6875</t>
  </si>
  <si>
    <t>ຖ້ວຍເຊລາມິກ /6776</t>
  </si>
  <si>
    <t>4965211176905</t>
  </si>
  <si>
    <t>ຈານເຊລາມິກ /6905</t>
  </si>
  <si>
    <t>ກ່ອງບັນຈຸອາຫານ 120mL /2904</t>
  </si>
  <si>
    <t>4955959140405</t>
  </si>
  <si>
    <t>ກ່ອງບັນຈຸອາຫານ 1.3L /0405</t>
  </si>
  <si>
    <t>ກ່ອງບັນຈຸອາຫານ 1L /0603</t>
  </si>
  <si>
    <t>ກ່ອງບັນຈຸອາຫານ 280ml /2805</t>
  </si>
  <si>
    <t>ກ່ອງບັນຈຸອາຫານ 600ml /2706</t>
  </si>
  <si>
    <t>ກ່ອງບັນຈຸອາຫານ 700ml /2607</t>
  </si>
  <si>
    <t>ກ່ອງບັນຈຸອາຫານ 900ml /0504</t>
  </si>
  <si>
    <t>ຈອກ + ຝາ /5606</t>
  </si>
  <si>
    <t>4955959142102</t>
  </si>
  <si>
    <t>ຈອງພາດຕິກຕັກເຂົ້າຈ້າວ /6667 /2102</t>
  </si>
  <si>
    <t>4901480070520</t>
  </si>
  <si>
    <t>ປື້ມໂນ໋ດ ບັນທຶກ (A5) /0520</t>
  </si>
  <si>
    <t>4901480070513</t>
  </si>
  <si>
    <t>ປື້ມໂນ໋ດ ບັນທຶກ (B5) /0513</t>
  </si>
  <si>
    <t>4535792408513</t>
  </si>
  <si>
    <t>ຜ້າກັ້ງປ່ອງອາຫານສຳລັບ ຄ່າເຟ ລາຍດອກ/8513</t>
  </si>
  <si>
    <t>4535792408506</t>
  </si>
  <si>
    <t>ຜ້າກັ້ງປ່ອງອາຫານສຳລັບ ຄ່າເຟ ລາຍດອກ/8506</t>
  </si>
  <si>
    <t>4535792402863</t>
  </si>
  <si>
    <t>ແນວຮອງບ່ອນຫລ່ຽມ Ｌ410mm×Ｗ500mm×Ｈ10mm /2863</t>
  </si>
  <si>
    <t>4535792402856</t>
  </si>
  <si>
    <t>ແນວຮອງນັ່ງຫລ່ຽມ/2856 Ｌ410mm×Ｗ500mm×Ｈ10mm /2856</t>
  </si>
  <si>
    <t>4535792408469</t>
  </si>
  <si>
    <t>ພົມເຊັດຕີນລາຍດອກໄມ້ສີຂາວ Ｌ400mm×Ｗ500mm×Ｈ10mm /8469</t>
  </si>
  <si>
    <t>4535792404508</t>
  </si>
  <si>
    <t>ຖົງຜ້າພາຍໃສ່ເຄື່ອງ /4508</t>
  </si>
  <si>
    <t>4535792404515</t>
  </si>
  <si>
    <t>ຖົງຜ້າພາຍໃສ່ເຄື່ອງ /4515</t>
  </si>
  <si>
    <t>4535792408551</t>
  </si>
  <si>
    <t>ຜ້າກັ້ງສີຂາວ ສາມາດເບິ່ງຊອດ ສຳລັບຄ່າເຟ/8551</t>
  </si>
  <si>
    <t>4535792408452</t>
  </si>
  <si>
    <t>ຊົບໝອນຂ້າງ/8452 Ｌ350mm×Ｗ350mm×Ｈ80mm /8452</t>
  </si>
  <si>
    <t>4535792408445</t>
  </si>
  <si>
    <t>ຊົບໝອນຂ້າງ/8445 Ｌ350mm×Ｗ350mm×Ｈ80mm /8445</t>
  </si>
  <si>
    <t>4550163009571</t>
  </si>
  <si>
    <t>ແຟນກະລູໂນໃສ່ຟ້າຍເອກະສານ /9571</t>
  </si>
  <si>
    <t>ຊອງຈົດໝາຍ (A5) (190mm x 240mm) 5 ຊອງ /8536</t>
  </si>
  <si>
    <t>4969757108529</t>
  </si>
  <si>
    <t>ຊອງຈົດໝາຍ /8529</t>
  </si>
  <si>
    <t>ຊອງຈົດໝາຍ (B5) (216mm x 277mm) 8 ຊອງ /8016 /0370</t>
  </si>
  <si>
    <t>ຊອງຈົດໝາຍ (B5) (90mm x 205mm) 70 ຊອງ /0301</t>
  </si>
  <si>
    <t>ຖ້ວຍເຈ້ຍ ຂະໜາດ 15cm /4672</t>
  </si>
  <si>
    <t>4986614263511</t>
  </si>
  <si>
    <t>ຖ້ວຍເຈ້ຍຂະໜາດ 1ຸ5ml 8ອັນ /3511</t>
  </si>
  <si>
    <t>4986614263498</t>
  </si>
  <si>
    <t>ຈອກເຈ້ຍຂະໜາດ 60ml 45ອັນ /3498</t>
  </si>
  <si>
    <t>4978446506706</t>
  </si>
  <si>
    <t>ຈອກເຈ້ຍ ສີນ້ຳຕານ /6706</t>
  </si>
  <si>
    <t>ຊອງຈົດໝາຍ (B5) 30 ຊອງ /3110</t>
  </si>
  <si>
    <t>4986614263504</t>
  </si>
  <si>
    <t>ຈານເຈ້ຍຂະໜາດ 18ml 12ອັນ /3504</t>
  </si>
  <si>
    <t>ຖ້ວຍເຈ້ຍ ຂະໜາດ 18cm /4719</t>
  </si>
  <si>
    <t>ປື້ມໂນ໋ດ ບັນທຶກ (A5) /8910 /8901</t>
  </si>
  <si>
    <t>4969757161487</t>
  </si>
  <si>
    <t>ປື້ມແຕ້ມອອກແບບ 30 ໃບ /8840 /1487</t>
  </si>
  <si>
    <t>ສະກອດເທັບ (50mmx50m) /6333</t>
  </si>
  <si>
    <t>ໄມ້ບັນທັດ 17cm /9118</t>
  </si>
  <si>
    <t>ຖັງດິນປັ້ນ /1108</t>
  </si>
  <si>
    <t>ສະຕິກເກີ ປ້າຍຊື່ (ໃຫຍ່+) /9920 /0995</t>
  </si>
  <si>
    <t>ສະຕິກເກີ ປ້າຍຊື່ (ໃຫຍ່) /1022</t>
  </si>
  <si>
    <t>ສະຕິກເກີ ປ້າຍຊື່ (ນ້ອຍ) /1023 /1039</t>
  </si>
  <si>
    <t>ສະຕິກເກີ ປ້າຍຊື່ (ມີນິ) /1024 /1046</t>
  </si>
  <si>
    <t>ສະຕິກເກີ ປ້າຍຊື່ (ໃຫຍ່) /9920</t>
  </si>
  <si>
    <t>ສະຕິກເກີ ປ້າຍຊື່ (ນ້ອຍ) /9937</t>
  </si>
  <si>
    <t>ສະຕິກເກີປ້າຍຊື່ (3ອັນ) /7239</t>
  </si>
  <si>
    <t>ຜ້າກັ້ງ /7375</t>
  </si>
  <si>
    <t>4542804114478</t>
  </si>
  <si>
    <t>ຜ້າລູກໄມ້ຖັກ /4478</t>
  </si>
  <si>
    <t>4542804114485</t>
  </si>
  <si>
    <t>ຜ້າລູກໄມ້ຖັກ /4485</t>
  </si>
  <si>
    <t>4580297234464</t>
  </si>
  <si>
    <t>ສະກອດແບບດອກໄມ້ /4464</t>
  </si>
  <si>
    <t>4979142692786</t>
  </si>
  <si>
    <t>ແຖບຜ້າລາຍລູກໄມ້ /2786</t>
  </si>
  <si>
    <t>ຜ້າກັ້ງລາຍດອກ L 85×120cm /8477</t>
  </si>
  <si>
    <t>ຜ້າກັ້ງລາຍດອກ M 85×100cm /8460</t>
  </si>
  <si>
    <t>4982494128209</t>
  </si>
  <si>
    <t>ໄມ້ທູ່ 21cm /8209</t>
  </si>
  <si>
    <t>ຖ້ວຍ /0048</t>
  </si>
  <si>
    <t>ຖ້ວຍ /0212</t>
  </si>
  <si>
    <t>ຖ້ວຍ /1311</t>
  </si>
  <si>
    <t>4524999023025</t>
  </si>
  <si>
    <t>ຖ້ວຍ /3025</t>
  </si>
  <si>
    <t>ຖ້ວຍ /3049</t>
  </si>
  <si>
    <t>4941335016495</t>
  </si>
  <si>
    <t>ຖົງເທົ້າຍິງ /6495</t>
  </si>
  <si>
    <t>4941335016501</t>
  </si>
  <si>
    <t>ຖົງເທົ້າຍິງ /6501</t>
  </si>
  <si>
    <t>ຖົງເທົ້າຍິງ ຂໍ້ສູງ /6518</t>
  </si>
  <si>
    <t>ຖົງເທົ້າຍິງຂໍ້ຕ່ຳ /0859</t>
  </si>
  <si>
    <t>ຖົງເທົ້າຜ້າຝ້າຍ ຍິງ 3 ຄູ່ /0311</t>
  </si>
  <si>
    <t>ຖົງເທົ້າຜ້າຝ້າຍ ຍິງ 3 ຄູ່ 0328</t>
  </si>
  <si>
    <t>4941335090365</t>
  </si>
  <si>
    <t>ຖົງເທົ້າຍິງຂໍ້ສູງ /0365</t>
  </si>
  <si>
    <t>4941335090327</t>
  </si>
  <si>
    <t>ຖົງເທົ້າຍິງ ຍາວ /0327</t>
  </si>
  <si>
    <t>ຖົງເທົ້າຍິງຂໍ້ສູງ /6876</t>
  </si>
  <si>
    <t>4941335016464</t>
  </si>
  <si>
    <t>ຖົງເທົ້າຍິງ ກາງ /6464</t>
  </si>
  <si>
    <t>ຖົງເທົ້າຍິງ ກັນມື່ນ /0465</t>
  </si>
  <si>
    <t>4941335080472</t>
  </si>
  <si>
    <t>ຖົງເທົ້າຍິງ ກັນມື່ນ /0472</t>
  </si>
  <si>
    <t>4535792403648</t>
  </si>
  <si>
    <t>ຖົງເທົ້າຍິງ /3648</t>
  </si>
  <si>
    <t>4941335090303</t>
  </si>
  <si>
    <t>ຖົງເທົ້າຍິງ ສີຂາວ /0303</t>
  </si>
  <si>
    <t>4941335043187</t>
  </si>
  <si>
    <t>ຖົງເທົ້າຍິງ /3187</t>
  </si>
  <si>
    <t>4524039214192</t>
  </si>
  <si>
    <t>ຖົງເທົ້າຍິງ /4192</t>
  </si>
  <si>
    <t>ຖົງເທົ້າຍິງ /0640</t>
  </si>
  <si>
    <t>4573523651593</t>
  </si>
  <si>
    <t>ຖົງເທົ້າຍິງ /1593</t>
  </si>
  <si>
    <t>4573523626058</t>
  </si>
  <si>
    <t>ຖົງເທົ້າຍິງ /6058</t>
  </si>
  <si>
    <t>4573523651586</t>
  </si>
  <si>
    <t>ຖົງເທົ້າຍິງ /1586</t>
  </si>
  <si>
    <t>4573523626041</t>
  </si>
  <si>
    <t>ຖົງເທົ້າຍິງ /6041</t>
  </si>
  <si>
    <t>4573523628717</t>
  </si>
  <si>
    <t>ຖົງເທົ້າຍິງ /8717</t>
  </si>
  <si>
    <t>4573523628687</t>
  </si>
  <si>
    <t>ຖົງເທົ້າຍິງ /8687</t>
  </si>
  <si>
    <t>4573523626089</t>
  </si>
  <si>
    <t>ຖົງເທົ້າຍິງ /6089</t>
  </si>
  <si>
    <t>4573523650602</t>
  </si>
  <si>
    <t>ຖົງເທົ້າຍິງ /0602</t>
  </si>
  <si>
    <t>4573523651579</t>
  </si>
  <si>
    <t>ຖົງເທົ້າຍິງ /1579</t>
  </si>
  <si>
    <t>ຖົງເທົ້າຍິງ /1965</t>
  </si>
  <si>
    <t>4573523625846</t>
  </si>
  <si>
    <t>ຖົງເທົ້າຍິງ /5846</t>
  </si>
  <si>
    <t>4573523651531</t>
  </si>
  <si>
    <t>ຖົງເທົ້າຍິງ /1531</t>
  </si>
  <si>
    <t>4573523628410</t>
  </si>
  <si>
    <t>ຖົງເທົ້າຍິງ /8410</t>
  </si>
  <si>
    <t>ຖົງເທົ້າຍິງ /8366</t>
  </si>
  <si>
    <t>4573523625709</t>
  </si>
  <si>
    <t>ຖົງເທົ້າ /5709</t>
  </si>
  <si>
    <t>4573523626072</t>
  </si>
  <si>
    <t>ຖົງເທົ້າຍິງ /6072</t>
  </si>
  <si>
    <t>4573523626065</t>
  </si>
  <si>
    <t>ຖົງເທົ້າຍິງ /6065</t>
  </si>
  <si>
    <t>4573523651494</t>
  </si>
  <si>
    <t>ຖົງເທົ້າຍິງ /1494</t>
  </si>
  <si>
    <t>4573523650589</t>
  </si>
  <si>
    <t>ຖົງເທົ້າຍິງ /0589</t>
  </si>
  <si>
    <t>ຖົງເທົ້າຍິງ /0657</t>
  </si>
  <si>
    <t>4573523625716</t>
  </si>
  <si>
    <t>ຖົງເທົ້າ /5716</t>
  </si>
  <si>
    <t>4573523651548</t>
  </si>
  <si>
    <t>ຖົງເທົ້າຍິງ /1548</t>
  </si>
  <si>
    <t>4573523628809</t>
  </si>
  <si>
    <t>ຖົງເທົ້າຍິງ /8809</t>
  </si>
  <si>
    <t>4573523621152</t>
  </si>
  <si>
    <t>ຖົງເທົ້າຍິງ 23-25cm /1152</t>
  </si>
  <si>
    <t>4573523626157</t>
  </si>
  <si>
    <t>ຖົງເທົ້າ ຍິງ 23-25 cm /6157</t>
  </si>
  <si>
    <t>4573523626164</t>
  </si>
  <si>
    <t>ຖົງເທົ້າ ຍິງ 23-25 cm /6164</t>
  </si>
  <si>
    <t>ຖົງເທົ້າຍິງ ກັນມື່ນ /0458</t>
  </si>
  <si>
    <t>4941335015023</t>
  </si>
  <si>
    <t>ຖົງເທົ້າຍິງ ຂໍ້ຕ່ຳ /5023</t>
  </si>
  <si>
    <t>ຖົງເທົ້າຍິງ /5191</t>
  </si>
  <si>
    <t>ເສື້ອຢືດ ຍິງ L /8158</t>
  </si>
  <si>
    <t>ເສື້ອຢືດ ຍິງ L /8110</t>
  </si>
  <si>
    <t>4543369021614</t>
  </si>
  <si>
    <t>ຫວີ /1614</t>
  </si>
  <si>
    <t>ໂຄມໄຟ /4179</t>
  </si>
  <si>
    <t>ຕະກຽງ /0567</t>
  </si>
  <si>
    <t>4972822310819</t>
  </si>
  <si>
    <t>ຕະກຽງ /0819</t>
  </si>
  <si>
    <t>ກິບນິບແບບສອງສົ້ນ ຈັບຜ້າກັນຕົກຢູ່ລໍ້ເດັກ /1685</t>
  </si>
  <si>
    <t>ອັນວາງແລັບທ໊ອບ /9871</t>
  </si>
  <si>
    <t>ຂາຕັ້ງ ຄອມ /6341</t>
  </si>
  <si>
    <t>4982790332645</t>
  </si>
  <si>
    <t>ຂາວາງແລັບທ໊ອບ /2645</t>
  </si>
  <si>
    <t>ກຣິບໜີບສາຍໄຟ /0074</t>
  </si>
  <si>
    <t>4582281741835</t>
  </si>
  <si>
    <t>ກ່ອງເກັບຜັກ /1835</t>
  </si>
  <si>
    <t>4991203146854</t>
  </si>
  <si>
    <t>ມິດຕັດຕັດກິ່ງໄມ້ /6854</t>
  </si>
  <si>
    <t>ສະຕິກເກີ້ /5089</t>
  </si>
  <si>
    <t>ຈອກແກ້ວຂອບທອງລາຍດອກຕາເວັນ 300ml /2638</t>
  </si>
  <si>
    <t>ຈອກແກ້ວຂອບທອງລາຍດອກຕາເວັນ 380ml /2621</t>
  </si>
  <si>
    <t>ຖົງເທົ້າຍິງ /0235</t>
  </si>
  <si>
    <t>4903409165072</t>
  </si>
  <si>
    <t>ຖົງມືຢາງ /5072</t>
  </si>
  <si>
    <t>ຖົງຕະໜາງຊັກເຄື່ອງຂະໜາດໃຫຍ່/7263</t>
  </si>
  <si>
    <t>ແນວໜີບເຄື່ອງ/1561</t>
  </si>
  <si>
    <t>ແນວໜີບເຄື່ອງ/1578</t>
  </si>
  <si>
    <t>ແນວໜີບເຄື່ອງ/1585</t>
  </si>
  <si>
    <t>ແນວໜີບເຄື່ອງ/1592</t>
  </si>
  <si>
    <t>ແນວໜີບເຄື່ອງ/1608</t>
  </si>
  <si>
    <t>ແນວໜີບເຄື່ອງ/1615</t>
  </si>
  <si>
    <t>ແນວໜີບເຄື່ອງ/1622</t>
  </si>
  <si>
    <t>ແນວໜີບເຄື່ອງ/1639</t>
  </si>
  <si>
    <t>ແນວໜີບເຄື່ອງ/1646</t>
  </si>
  <si>
    <t>4956810236008</t>
  </si>
  <si>
    <t>ແນວໜີບເຄື່ອງ/6008</t>
  </si>
  <si>
    <t>ແນວໜີບເຄື່ອງ/6015</t>
  </si>
  <si>
    <t>ແນວໜີບເຄື່ອງ/6022</t>
  </si>
  <si>
    <t>ແນວໜີບເຄື່ອງ/60239 /6039</t>
  </si>
  <si>
    <t>ແນວໜີບເຄື່ອງ/6046</t>
  </si>
  <si>
    <t>ແນວໜີບເຄື່ອງ/6053</t>
  </si>
  <si>
    <t>4956810236077</t>
  </si>
  <si>
    <t>ແນວໜີບເຄື່ອງ/6077</t>
  </si>
  <si>
    <t>4956810236114</t>
  </si>
  <si>
    <t>ແນວໜີບເຄື່ອງ/6114</t>
  </si>
  <si>
    <t>ອັນໜີບຕາກເຄື່ອງ/7500</t>
  </si>
  <si>
    <t>4956810237517</t>
  </si>
  <si>
    <t>ອັນໜີບຕາກເຄື່ອງ/7517</t>
  </si>
  <si>
    <t>ໄມ້ຕາກເຄື່ອງ/7524</t>
  </si>
  <si>
    <t>ອັນໜີບຕາກເຄື່ອງ/7531</t>
  </si>
  <si>
    <t>ໄມ້ຕາກເຄື່ອງ/7548</t>
  </si>
  <si>
    <t>ອັນໜີບຕາກເຄື່ອງ/7555</t>
  </si>
  <si>
    <t>4956810237579</t>
  </si>
  <si>
    <t>ໄມ້ຕາກເຄື່ອງ/7579</t>
  </si>
  <si>
    <t>ແນວໜີບຜ້າ/7593</t>
  </si>
  <si>
    <t>ຖົງຕະໜາງຊັກເຄື່ອງ/1669</t>
  </si>
  <si>
    <t>ແນວຫ້ອຍຕາກເກີບ/2290 /2390</t>
  </si>
  <si>
    <t>ຂໍເກາະເຄື່ອງອະເນກປະສົງ /3066</t>
  </si>
  <si>
    <t>4976508133242</t>
  </si>
  <si>
    <t>ຖົງຕະໜາງໃສ່ເຄື່ອງຊັກ/3242</t>
  </si>
  <si>
    <t>4976508133259</t>
  </si>
  <si>
    <t>ຖົງຕະໜາງໃສ່ເຄື່ອງຊັກ/3259</t>
  </si>
  <si>
    <t>ຖົງຕະໜາງໃສ່ເຄື່ອງຊັກ/6872</t>
  </si>
  <si>
    <t>ຖົງຊັກຜ້າ GP-3311/ 0210</t>
  </si>
  <si>
    <t>8802599060227</t>
  </si>
  <si>
    <t>ຖົງຊັກຜ້າ GP-3312/ 0227</t>
  </si>
  <si>
    <t>ຖົງຕະໜາງຊັກເຄື່ອງຂະໜາດໃຫຍ່/7256</t>
  </si>
  <si>
    <t>ຖົງຕະໜາງຊັກເຄື່ອງ/7287</t>
  </si>
  <si>
    <t>ຖົງຕະໜາງຊັກເຄື່ອງ/7270</t>
  </si>
  <si>
    <t>ແນວໜີບເຄື່ອງ/3027</t>
  </si>
  <si>
    <t>4962964113034</t>
  </si>
  <si>
    <t>ແນວໜີບເຄື່ອງ/3034</t>
  </si>
  <si>
    <t>ແນວໜີບເຄື່ອງ/3300</t>
  </si>
  <si>
    <t>ເຫຼັກຄິບຕາກເຄື່ອງ 5 ອັນ /3198</t>
  </si>
  <si>
    <t>ແນວໜີບເຄື່ອງ 15 ອັນ /9704</t>
  </si>
  <si>
    <t>4944371416465</t>
  </si>
  <si>
    <t>ດອກໄມ້ຢາງ /6465</t>
  </si>
  <si>
    <t>ດອກໄມ້ຢາງ /4776</t>
  </si>
  <si>
    <t>ຄິບໜິບຖົງອາຫານຮູບຊົງໃບໄມ້ /4269</t>
  </si>
  <si>
    <t>ດອກໄມ້ຢາງ /5627</t>
  </si>
  <si>
    <t>4573319298759</t>
  </si>
  <si>
    <t>ເຊືອກໜັງ 1.5mmx1.5m /8759</t>
  </si>
  <si>
    <t>4582425824981</t>
  </si>
  <si>
    <t>ກະເປົ໋າຫ້ອຍກະແຈ /4981</t>
  </si>
  <si>
    <t>ແຜ່ນໜັງແທ້ /1480</t>
  </si>
  <si>
    <t>4520297120695</t>
  </si>
  <si>
    <t>ໜັງ 150 /0695</t>
  </si>
  <si>
    <t>ໜັງ 200 /0701</t>
  </si>
  <si>
    <t>4520297120718</t>
  </si>
  <si>
    <t>ແຜ່ນໜັງແທ້ /0718</t>
  </si>
  <si>
    <t>4520297120732</t>
  </si>
  <si>
    <t>ໜັງປະສົມ /0732</t>
  </si>
  <si>
    <t>4968583230695</t>
  </si>
  <si>
    <t>ສາຍໜັງ 150cm /0695</t>
  </si>
  <si>
    <t>4982592001398</t>
  </si>
  <si>
    <t>ໂຄງເຄືອໄມ້ 15cmx30h 2 ອັນ /1398</t>
  </si>
  <si>
    <t>4978929350901</t>
  </si>
  <si>
    <t>ດອກໄຟLEDປະດັບ 20 ດອກ /0901</t>
  </si>
  <si>
    <t>ດອກໄຟໄລຟສົດ /5087</t>
  </si>
  <si>
    <t>ດອກໄຟຫ້ອຍ /6240</t>
  </si>
  <si>
    <t>ຫມວກໄຟ LED /4710</t>
  </si>
  <si>
    <t>ໄຟ LED /4697</t>
  </si>
  <si>
    <t>ໄຟສາຍ LED /0451</t>
  </si>
  <si>
    <t>ໄຟສາຍLEDໃສ່ຫົວ /0789</t>
  </si>
  <si>
    <t>ຕະກຽງ /4905</t>
  </si>
  <si>
    <t>ໂຄມໄຟຕັ້ງໂຕະ /2206</t>
  </si>
  <si>
    <t>LIGHT</t>
  </si>
  <si>
    <t>ໂຄມໄຟຕັ້ງໂຕະ /2213</t>
  </si>
  <si>
    <t>ໂຄມໄຟຕັ້ງໂຕະ /2220</t>
  </si>
  <si>
    <t>1234560012275</t>
  </si>
  <si>
    <t>ໂຄມໄຟຕັ້ງໂຕະ /2275</t>
  </si>
  <si>
    <t>1234560012305</t>
  </si>
  <si>
    <t>ໂຄມໄຟຕັ້ງໂຕະ /2305</t>
  </si>
  <si>
    <t>1234560012336</t>
  </si>
  <si>
    <t>ໂຄມໄຟຕັ້ງໂຕະ /2336</t>
  </si>
  <si>
    <t>ດອກໄຟຫ້ອຍ /6813</t>
  </si>
  <si>
    <t>ໄຟສາຍ LED /1748</t>
  </si>
  <si>
    <t>4560369416455</t>
  </si>
  <si>
    <t>ໂຄມໄຟ LED /6455</t>
  </si>
  <si>
    <t>ໂຄມໄຟLEDຕັ້ງໂຕະ /4758</t>
  </si>
  <si>
    <t>ຜ້າຄຸມຕີນຕັ່ງ 2 ຊຸດ Ｌ160mm×Ｗ140mm×Ｈ10mm /2415</t>
  </si>
  <si>
    <t>7123456789015</t>
  </si>
  <si>
    <t>Leggings</t>
  </si>
  <si>
    <t>4526112478835</t>
  </si>
  <si>
    <t>ໂສ້ງເລັກກິ້ງ /8835</t>
  </si>
  <si>
    <t>4526112478842</t>
  </si>
  <si>
    <t>ໂສ້ງເລັກກິ້ງ /8842</t>
  </si>
  <si>
    <t>4526112478873</t>
  </si>
  <si>
    <t>ໂສ້ງເລັກກິ້ງ /8873</t>
  </si>
  <si>
    <t>ໂສ້ງເລັກກິ້ງ /8880</t>
  </si>
  <si>
    <t>ໂສ້ງເລັກກິ້ງ L-XL /9295</t>
  </si>
  <si>
    <t>4573523629288</t>
  </si>
  <si>
    <t>ໂສ້ງເລັກກິ້ງ L-XL /9288</t>
  </si>
  <si>
    <t>ໂສ້ງເລັກກິ້ງ M-L /6539</t>
  </si>
  <si>
    <t>ໂສ້ງເລັກກິ້ງ M-L /9271</t>
  </si>
  <si>
    <t>4573523629264</t>
  </si>
  <si>
    <t>ໂສ້ງເລັກກິ້ງ M-L /9264</t>
  </si>
  <si>
    <t>4573523626317</t>
  </si>
  <si>
    <t>ໂສ້ງເລັກກິ້ງ L-XL /6317</t>
  </si>
  <si>
    <t>ຜ້າຮັດຂາ /8828</t>
  </si>
  <si>
    <t>ຊິງຊັ່ງນໍ້າໜັກ /0048</t>
  </si>
  <si>
    <t>ຜ້າເຊັດແວ່ນຕາ /8368</t>
  </si>
  <si>
    <t>4582111354952</t>
  </si>
  <si>
    <t>ກະດານປັກຕົວໜັງສື /4952</t>
  </si>
  <si>
    <t>4582111354969</t>
  </si>
  <si>
    <t>ກະດານປັກຕົວໜັງສື /4969</t>
  </si>
  <si>
    <t>ຊອງຈົດໝາຍ ສະຕຣາຍ ຍິປູ່ນ 6 ຊູດ x 3 ຊອງ /2122</t>
  </si>
  <si>
    <t>4512427012826</t>
  </si>
  <si>
    <t>ຊອງຈົດໝາຍ 4 ຊູດ /2826</t>
  </si>
  <si>
    <t>ເຈັ້ຍພ້ອມຊອງຈົດໝາຍ /9271</t>
  </si>
  <si>
    <t>ເຈັ້ຍຂຽນ ແລະ ຊອງຈົດໝາຍລາຍແຜນທີ່ 2 ຊູດ x(8ເຈັ້ຍ+4ຊອງ) /1539</t>
  </si>
  <si>
    <t>4978446070283</t>
  </si>
  <si>
    <t>ຂວດແກ້ວ L /0283</t>
  </si>
  <si>
    <t>ຂວດແກ້ວ M /0276</t>
  </si>
  <si>
    <t>ກ່ອງໃສເຄື່ອງ /9618</t>
  </si>
  <si>
    <t>4906137559519</t>
  </si>
  <si>
    <t>ກ່ອງໃສເຄື່ອງ /9519</t>
  </si>
  <si>
    <t>4972822310475</t>
  </si>
  <si>
    <t>ໄຟສາຍ /0475</t>
  </si>
  <si>
    <t>ໄຟສາຍ /0529</t>
  </si>
  <si>
    <t>ໄຟສາຍ /0543</t>
  </si>
  <si>
    <t>4972822310802</t>
  </si>
  <si>
    <t>ໄຟສາຍ /0802</t>
  </si>
  <si>
    <t>ໂຄມໄຟ /5061</t>
  </si>
  <si>
    <t>ດອກໄມ້ຢາງ /5962</t>
  </si>
  <si>
    <t>ດອກໄມ້ຢາງ /7233</t>
  </si>
  <si>
    <t>4944371413860</t>
  </si>
  <si>
    <t>ດອກໄມ້ຢາງ /3860</t>
  </si>
  <si>
    <t>ຖົງ /3161</t>
  </si>
  <si>
    <t>4947678408751</t>
  </si>
  <si>
    <t>ຊົບໝອນຂ້າງ/8452 Ｌ260mm×Ｗ155mm×Ｈ30mm /8751</t>
  </si>
  <si>
    <t>Lineserect 3P / 4126</t>
  </si>
  <si>
    <t>ສະຕິກເກີ້ເພັດ /5361</t>
  </si>
  <si>
    <t>ສະຕິກເກີ້ເພັດ /5408</t>
  </si>
  <si>
    <t>ສະຕິກເກີ້ເພັດ /5439</t>
  </si>
  <si>
    <t>ມ້ວນລູກກິ້ງທຳຄວາມສະອາດ /9956</t>
  </si>
  <si>
    <t>4905687234709</t>
  </si>
  <si>
    <t>ແຜ່ນມ້ວນລູກກິ້ງ /4709</t>
  </si>
  <si>
    <t>4905687234723</t>
  </si>
  <si>
    <t>ແຜ່ນມ້ວນລູກກິ້ງ /4723</t>
  </si>
  <si>
    <t>ເຈ້ຍມ້ວນລູກກິ້ງ /1374</t>
  </si>
  <si>
    <t>4526112552566</t>
  </si>
  <si>
    <t>ກະເປົ໋າໃສ່ລິບສະຕິກ ພ້ອມແວ່ນ /2566</t>
  </si>
  <si>
    <t>4965534110914</t>
  </si>
  <si>
    <t>ເຫຼັກໜີບ SCHON /0914</t>
  </si>
  <si>
    <t>ຖົງມືກັນຄວາມຮ້ອນ /8925</t>
  </si>
  <si>
    <t>ຜ້າຮອງຍົກໝໍ້ກັນຮ້ອນ /8956</t>
  </si>
  <si>
    <t>4980299041440</t>
  </si>
  <si>
    <t>ຂົນຕາປອມ 3D 02 /1440</t>
  </si>
  <si>
    <t>ຂົນຕາປອມ 3D 03 /1457</t>
  </si>
  <si>
    <t>ຂົນຕາປອມ 3D 04 /1464</t>
  </si>
  <si>
    <t>4980299041471</t>
  </si>
  <si>
    <t>ຂົນຕາປອມ 3D 05 /1471</t>
  </si>
  <si>
    <t>4980299041495</t>
  </si>
  <si>
    <t>ຂົນຕາປອມ 3D 06 /1495</t>
  </si>
  <si>
    <t>ອັນຄັດເລັບ /6057</t>
  </si>
  <si>
    <t>ແປງຜັດໜ້າ /8495</t>
  </si>
  <si>
    <t>4980299036323</t>
  </si>
  <si>
    <t>ໄມ້ຕັດໜັງ /6323</t>
  </si>
  <si>
    <t>4980299021473</t>
  </si>
  <si>
    <t>ກາວຕິດຂົນຕາປອມ /1473</t>
  </si>
  <si>
    <t>4980299038785</t>
  </si>
  <si>
    <t>ແຜ່ນຕິດຕາສອງຊັ້ນ /8785</t>
  </si>
  <si>
    <t>ແຜ່ນຕິດຕາສອງຊັ້ນ /8073</t>
  </si>
  <si>
    <t>ໄມ້ຖູເລັບ 10 ອັນ /6187</t>
  </si>
  <si>
    <t>4980299021466</t>
  </si>
  <si>
    <t>ກາວຕິດຂົນຕາປອມ /1466</t>
  </si>
  <si>
    <t>ແປງປັດຂອບຕາ /4670</t>
  </si>
  <si>
    <t>ຂົນຕາປອມ 03 /3513</t>
  </si>
  <si>
    <t>4980299033582</t>
  </si>
  <si>
    <t>ຂົນຕາປອມ 05 /3582</t>
  </si>
  <si>
    <t>4980299033650</t>
  </si>
  <si>
    <t>ຂົນຕາປອມ 07 /3650</t>
  </si>
  <si>
    <t>ຂົນຕາປອມ 10 /3681</t>
  </si>
  <si>
    <t>ແປງແຕ້ມເລັບ /6231</t>
  </si>
  <si>
    <t>4980299066979</t>
  </si>
  <si>
    <t>ເຄື່ອງຕົບແຕ່ງເລັບ C 25 /6979</t>
  </si>
  <si>
    <t>4980299066986</t>
  </si>
  <si>
    <t>ເຄື່ອງຕົບແຕ່ງເລັບ C 26 /6986</t>
  </si>
  <si>
    <t>4980299066993</t>
  </si>
  <si>
    <t>ເຄື່ອງຕົບແຕ່ງເລັບ C 27 /6993</t>
  </si>
  <si>
    <t>ອັນຄັດເລັບ /6156</t>
  </si>
  <si>
    <t>4980299047954</t>
  </si>
  <si>
    <t>ໄມ້ຕົບແຕ່ງແຕ້ມຈຸດເລັບ /7954</t>
  </si>
  <si>
    <t>4980299036149</t>
  </si>
  <si>
    <t>ໄມ້ຖູເລັບ 5 ອັນ /6149</t>
  </si>
  <si>
    <t>4980299067020</t>
  </si>
  <si>
    <t>ເຄື່ອງຕົບແຕ່ງເລັບ C 51 /7020</t>
  </si>
  <si>
    <t>ໄມ້ເຮັດເລັບ 10 ອັນ /6347</t>
  </si>
  <si>
    <t>4980299064869</t>
  </si>
  <si>
    <t>ສະຕິກເກິ C 04 /4869</t>
  </si>
  <si>
    <t>ສະຕິກເກິ C 05 /4876</t>
  </si>
  <si>
    <t>4980299064883</t>
  </si>
  <si>
    <t>ສະຕິກເກິ C 06 /4883</t>
  </si>
  <si>
    <t>4980299064890</t>
  </si>
  <si>
    <t>ສະຕິກເກິ C 07 /4890</t>
  </si>
  <si>
    <t>4980299036200</t>
  </si>
  <si>
    <t>ອຸປະກອນຕົບແຕ່ງເລັບ /6200</t>
  </si>
  <si>
    <t>4980299067822</t>
  </si>
  <si>
    <t>ສະຕິກເກິເຈ້ຍ C 24 /7822</t>
  </si>
  <si>
    <t>4980299062230</t>
  </si>
  <si>
    <t>ສະກອດໃສ C 35 /2230</t>
  </si>
  <si>
    <t>4980299067839</t>
  </si>
  <si>
    <t>ສະຕິກເກິໃສ C 57 /7839</t>
  </si>
  <si>
    <t>ແປງປັດຄິ້ວ /6780</t>
  </si>
  <si>
    <t>ຂົນຕາປອມ 01 /8443</t>
  </si>
  <si>
    <t>ຂົນຕາປອມ 04 /3737</t>
  </si>
  <si>
    <t>ຂົນຕາປອມ 07 /3421</t>
  </si>
  <si>
    <t>ຂົນຕາປອມ 08 /3438</t>
  </si>
  <si>
    <t>4980299036026</t>
  </si>
  <si>
    <t>ແຫຼມສໍ /6026</t>
  </si>
  <si>
    <t>ໄມ້ຖູເລັບ /9799</t>
  </si>
  <si>
    <t>4573553195159</t>
  </si>
  <si>
    <t>ຖົງຊິບຫິ້ວເຄື່ອງ (ໃຫຍ່*2) /5159</t>
  </si>
  <si>
    <t>4573553195456</t>
  </si>
  <si>
    <t>ຖົງຊິບຫິ້ວເຄື່ອງ (ໃຫຍ່*2) /5456</t>
  </si>
  <si>
    <t>ຖົງຊິບຫິ້ວເຄື່ອງ (ໃຫຍ່) /5144 /5166</t>
  </si>
  <si>
    <t>4979142115797</t>
  </si>
  <si>
    <t>ໄມ້ອັດ ໂຕຫນັງສື L /5797</t>
  </si>
  <si>
    <t>4900662203893</t>
  </si>
  <si>
    <t>ເຂັມຂັດ /3893</t>
  </si>
  <si>
    <t>ຖາດໄມ້ /4813</t>
  </si>
  <si>
    <t>ຟອຍລ້າງຈອກແບບກັ່ນຂະໜາດຍາວ /8905</t>
  </si>
  <si>
    <t>6946802113446</t>
  </si>
  <si>
    <t>Long Broom BH4313A/3446</t>
  </si>
  <si>
    <t>6946802112937</t>
  </si>
  <si>
    <t>Long Broom BH4361/2937</t>
  </si>
  <si>
    <t>ເຈັ້ຍໂນ໋ດ ໄຮໄລໜ້າເຈັ້ຍ (ຍາວ) /6279</t>
  </si>
  <si>
    <t>4510085135932</t>
  </si>
  <si>
    <t>ກະເປົ໋າ(ນ້ອຍ) /5932</t>
  </si>
  <si>
    <t>ຕະໜ່າງຕີຟອງໂຟມລ້າງໜ້າ /4360</t>
  </si>
  <si>
    <t>ກິ໊ບມ້ວນຜົມໃຫຍ່ 2 ອັນ /3055</t>
  </si>
  <si>
    <t>4982790352872</t>
  </si>
  <si>
    <t>ໄມ້ມືຄີບ ຍາວ /2872</t>
  </si>
  <si>
    <t>4956810804245</t>
  </si>
  <si>
    <t>ບວງຍາວສຳລັບວັດແທກປະລິມານໄດ້ /4245</t>
  </si>
  <si>
    <t>ຄັນຮົ່ມ /4668</t>
  </si>
  <si>
    <t>1234560014675</t>
  </si>
  <si>
    <t>ຄັນຮົ່ມ /4675</t>
  </si>
  <si>
    <t>1234560014774</t>
  </si>
  <si>
    <t>ຄັນຮົ່ມ /4774</t>
  </si>
  <si>
    <t>1234560014781</t>
  </si>
  <si>
    <t>ຄັນຮົ່ມ /4781</t>
  </si>
  <si>
    <t>1234560014798</t>
  </si>
  <si>
    <t>ຄັນຮົ່ມ /4798</t>
  </si>
  <si>
    <t>1234560014804</t>
  </si>
  <si>
    <t>ຄັນຮົ່ມ /4804</t>
  </si>
  <si>
    <t>ຄັນຮົ່ມ /4811</t>
  </si>
  <si>
    <t>ຄັນຮົ່ມ /4835</t>
  </si>
  <si>
    <t>ຄັນຮົ່ມ /4842</t>
  </si>
  <si>
    <t>ຄັນຮົ່ມ /4859</t>
  </si>
  <si>
    <t>ຄັນຮົ່ມ /4866</t>
  </si>
  <si>
    <t>ຄັນຮົ່ມ /4873</t>
  </si>
  <si>
    <t>ຄັນຮົ່ມ /4880</t>
  </si>
  <si>
    <t>ຄັນຮົ່ມ /4897</t>
  </si>
  <si>
    <t>1234560014903</t>
  </si>
  <si>
    <t>ຄັນຮົ່ມ /4903</t>
  </si>
  <si>
    <t>ຄ້ອນຕີ/1317</t>
  </si>
  <si>
    <t>ຖົງມື L /5942</t>
  </si>
  <si>
    <t>ຖົງມື M /5959</t>
  </si>
  <si>
    <t>ຜ້າມັດຜົມ /3484</t>
  </si>
  <si>
    <t>ຖົງມື /0185</t>
  </si>
  <si>
    <t>ມີດຕັດຍາວ 25cm /7114</t>
  </si>
  <si>
    <t>ໄມ້ຊ່ວຍໃສ່ເກີບ ຍາວ 58cm /4018</t>
  </si>
  <si>
    <t>ສາຍຫົວແປງທໍາຄວາມສະອາດທໍ່ນໍ້າ 65CM /2635</t>
  </si>
  <si>
    <t>4954939016754</t>
  </si>
  <si>
    <t>ປື້ມບັນທຶກ /6754</t>
  </si>
  <si>
    <t>4954939016761</t>
  </si>
  <si>
    <t>ປື້ມບັນທຶກ /6761</t>
  </si>
  <si>
    <t>4954939016778</t>
  </si>
  <si>
    <t>ປື້ມບັນທຶກ /6778</t>
  </si>
  <si>
    <t>4954939007363</t>
  </si>
  <si>
    <t>ປື້ມບັນທຶກ /7363</t>
  </si>
  <si>
    <t>ຖົງເທົ້າ /5693</t>
  </si>
  <si>
    <t>4984324017004</t>
  </si>
  <si>
    <t>ແຜ່ນຮອງເມົ້າ /7004</t>
  </si>
  <si>
    <t>ສໍແຕ້ມຂອບຕາ /9500</t>
  </si>
  <si>
    <t>ຖົງມືດໍາ L /6880</t>
  </si>
  <si>
    <t>4526112510399</t>
  </si>
  <si>
    <t>ສາຍສາກ /0399</t>
  </si>
  <si>
    <t>ສາຍສາກ /0382</t>
  </si>
  <si>
    <t>ໄມ້ທູ່ 22.5cm /4041</t>
  </si>
  <si>
    <t>4974835034027</t>
  </si>
  <si>
    <t>ໄມ້ທູ່ 22.5cm /4027</t>
  </si>
  <si>
    <t>4974835034058</t>
  </si>
  <si>
    <t>ໄມ້ທູ່ 22.5cm /4058</t>
  </si>
  <si>
    <t>4974835034034</t>
  </si>
  <si>
    <t>ໄມ້ທູ່ 22.5cm /4034</t>
  </si>
  <si>
    <t>ກ່ອງໃສ່ອາຫານ /0044</t>
  </si>
  <si>
    <t>6940079760099</t>
  </si>
  <si>
    <t>ກ່ອງໃສ່ອາຫານ /0099</t>
  </si>
  <si>
    <t>ກ່ອງໃສ່ອາຫານ /0181</t>
  </si>
  <si>
    <t>6940079760235</t>
  </si>
  <si>
    <t>ກ່ອງໃສ່ອາຫານ /0235</t>
  </si>
  <si>
    <t>ກ່ອງໃສ່ອາຫານ /0242</t>
  </si>
  <si>
    <t>ກ່ອງໃສ່ອາຫານ 2 ຊັ້ນ /0308</t>
  </si>
  <si>
    <t>ກ່ອງໃສ່ອາຫານ 1 ຊັ້ນ /0506</t>
  </si>
  <si>
    <t>ກ່ອງໃສ່ອາຫານ 1 ຊັ້ນ /0940</t>
  </si>
  <si>
    <t>ກ່ອງໃສ່ອາຫານ 2 ຊັ້ນ /0957</t>
  </si>
  <si>
    <t>6972189871143</t>
  </si>
  <si>
    <t>ກ່ອງໃສ່ອາຫານ /1143</t>
  </si>
  <si>
    <t>ກ່ອງໃສ່ອາຫານ /1150</t>
  </si>
  <si>
    <t>ກ່ອງຝາປິດອະເນກປະສົງ 11.5X10.5X10 /5825</t>
  </si>
  <si>
    <t>1234560015832</t>
  </si>
  <si>
    <t>ກ່ອງຝາປິດອະເນກປະສົງ 11.5X10.5X12.8/5832</t>
  </si>
  <si>
    <t>1234560015849</t>
  </si>
  <si>
    <t>ກ່ອງຝາປິດອະເນກປະສົງ 11.5X10.5X18.5/5849</t>
  </si>
  <si>
    <t>ກ່ອງຝາປິດອະເນກປະສົງ 11.5X10.5X24.5/5856</t>
  </si>
  <si>
    <t>ກ່ອງຝາປິດອະເນກປະສົງ 11.5X10.5X6.5 /5818</t>
  </si>
  <si>
    <t>ກ່ອງໃສ່ອາຫານ /1181</t>
  </si>
  <si>
    <t>6971530001208</t>
  </si>
  <si>
    <t>ກ່ອງໃສ່ອາຫານ /1208</t>
  </si>
  <si>
    <t>ກ່ອງໃສ່ອາຫານ /1280</t>
  </si>
  <si>
    <t>6972189871341</t>
  </si>
  <si>
    <t>ກ່ອງໃສ່ອາຫານ /1341</t>
  </si>
  <si>
    <t>ກ່ອງໃສ່ອາຫານ /1358</t>
  </si>
  <si>
    <t>6972189871396</t>
  </si>
  <si>
    <t>ກ່ອງໃສ່ອາຫານ /1396</t>
  </si>
  <si>
    <t>ກ່ອງໃສ່ອາຫານ /1419</t>
  </si>
  <si>
    <t>ກ່ອງໃສ່ອາຫານ /1426</t>
  </si>
  <si>
    <t>ກ່ອງຝາປິດອະເນກປະສົງ 1700ML/5863</t>
  </si>
  <si>
    <t>1234560016006</t>
  </si>
  <si>
    <t>ກ່ອງເກັບອາຫານ 19*12.5*7/6006</t>
  </si>
  <si>
    <t>ກ່ອງເກັບອາຫານ 19X13.5X7/5948</t>
  </si>
  <si>
    <t>ກ່ອງເກັບອາຫານ 19X19X7/5979</t>
  </si>
  <si>
    <t>1234560016013</t>
  </si>
  <si>
    <t>ກ່ອງເກັບອາຫານ 21.5*14.5*8/6013</t>
  </si>
  <si>
    <t>ກ່ອງເກັບອາຫານ 22.5X16.5X8/5955</t>
  </si>
  <si>
    <t>ກ່ອງເກັບອາຫານ 22X22X8.5/5986</t>
  </si>
  <si>
    <t>ກ່ອງເກັບອາຫານ 24.5*16.5*9/6020</t>
  </si>
  <si>
    <t>ກ່ອງເກັບອາຫານ 25X25X9.8/5993</t>
  </si>
  <si>
    <t>ກ່ອງເກັບອາຫານ 28.5*19*10/6037</t>
  </si>
  <si>
    <t>ກ່ອງເກັບອາຫານ 28X20X9.5/5962</t>
  </si>
  <si>
    <t>ກ່ອງໃສ່ອາຫານ 2 ຊັ້ນ ສະແຕນເລດ /3070</t>
  </si>
  <si>
    <t>ກ່ອງເກັບອາຫານ 31.5*21*10.5/6044</t>
  </si>
  <si>
    <t>ກ່ອງອາຫານ 3209 /0115</t>
  </si>
  <si>
    <t>ກ່ອງອາຫານ 3210 /0030</t>
  </si>
  <si>
    <t>1234560015870</t>
  </si>
  <si>
    <t>ກ່ອງຝາປິດອະເນກປະສົງ 3300ML/5870</t>
  </si>
  <si>
    <t>ກ່ອງເກັບອາຫານ 33*12*10.5/6068</t>
  </si>
  <si>
    <t>ກ່ອງເກັບໃຂ່ 33*12*8/6099</t>
  </si>
  <si>
    <t>ກ່ອງເກັບອາຫານ 33*17.5*10.5/6075</t>
  </si>
  <si>
    <t>ກ່ອງເກັບໃຂ່ 33*17*8/6105</t>
  </si>
  <si>
    <t>1234560016082</t>
  </si>
  <si>
    <t>ກ່ອງເກັບອາຫານ 33*22*10.5/6082</t>
  </si>
  <si>
    <t>ກ່ອງເກັບອາຫານ 36*23.5*11/6051</t>
  </si>
  <si>
    <t>ກ່ອງຝາປິດອະເນກປະສົງ 4200ML/5887</t>
  </si>
  <si>
    <t>1234560015764</t>
  </si>
  <si>
    <t>ຊຸດກ່ອງເກັບອາຫານ 550ML+1200ML+2200ML /5764</t>
  </si>
  <si>
    <t>ຊຸດກ່ອງເກັບອາຫານ 550ML+1200ML+2200ML /5771</t>
  </si>
  <si>
    <t>6927966925670</t>
  </si>
  <si>
    <t>ກ່ອງໃສ່ອາຫານ /5670</t>
  </si>
  <si>
    <t>4955959156000</t>
  </si>
  <si>
    <t>ກ່ອງພາດຕິກໃສ່ອາຫານ /6000</t>
  </si>
  <si>
    <t>ກ່ອງໃສ່ອາຫານ 6001 /0758</t>
  </si>
  <si>
    <t>ກ່ອງໃສ່ອາຫານ 6002 /0765</t>
  </si>
  <si>
    <t>ກ່ອງພາດຕິກໃສ່ອາຫານ /6704</t>
  </si>
  <si>
    <t>ກ່ອງພາດຕິກໃສ່ອາຫານ L /7306</t>
  </si>
  <si>
    <t>ກ່ອງພາດຕິກໃສ່ອາຫານ M /7405</t>
  </si>
  <si>
    <t>ກ່ອງພາດຕິກໃສ່ອາຫານ ຂະໜາດ ໄຊ S /7504</t>
  </si>
  <si>
    <t>ກ່ອງເກັບອາຫານ/8338</t>
  </si>
  <si>
    <t>ກ່ອງເກັບອາຫານ/8345</t>
  </si>
  <si>
    <t>ກ່ອງໃສ່ອາຫານ 9045 /9450</t>
  </si>
  <si>
    <t>6810002459942</t>
  </si>
  <si>
    <t>ກ່ອງໃສ່ອາຫານ /9942</t>
  </si>
  <si>
    <t>4976508133693</t>
  </si>
  <si>
    <t>ແປງທຳຄວາມສະອາດແບບອະນເນກປະສົງ /3693</t>
  </si>
  <si>
    <t>ຈານຢາງໃສ່ໝາກໄມ້ /9504</t>
  </si>
  <si>
    <t>1234560016112</t>
  </si>
  <si>
    <t>Lunch box GP-1611</t>
  </si>
  <si>
    <t>ກ່ອງໃສ່ອາຫານ L ລາຍດອກໄມ້ /6702</t>
  </si>
  <si>
    <t>ຂັ້ນຮອງກ່ອງໃສ່ອາຫານ /2458</t>
  </si>
  <si>
    <t>ກ່ອງໃສ່ອາຫານ /4729</t>
  </si>
  <si>
    <t>ກ່ອງໃສ່ອາຫານ ແບບຍາວ ລາຍດອກໄມ້ /6900</t>
  </si>
  <si>
    <t>ກ່ອງໃສ່ອາຫານ ແບບສີ່ຫຼ່ຽມ ລາຍຂອງຂວັນ /6801</t>
  </si>
  <si>
    <t>ກ່ອງໃສ່ອາຫານ ລາຍເມລອນໂຊດາ /6009</t>
  </si>
  <si>
    <t>4955959166603</t>
  </si>
  <si>
    <t>ກ່ອງໃສ່ອາຫານ ພ້ອມຖາດຮອງ /6603</t>
  </si>
  <si>
    <t>6972991460306</t>
  </si>
  <si>
    <t>ກ່ອງໃສ່ອາຫານ /0306</t>
  </si>
  <si>
    <t>ກ່ອງໃສ່ອາຫານ /0283</t>
  </si>
  <si>
    <t>ກ່ອງໃສ່ອາຫານ YM2264 /2264</t>
  </si>
  <si>
    <t>ກ່ອງໃສ່ອາຫານ YM6279 /6279</t>
  </si>
  <si>
    <t>ກ່ອງໃສ່ອາຫານ YM6286 /6286</t>
  </si>
  <si>
    <t>ແຜ່ນຮອງຈານ /3933</t>
  </si>
  <si>
    <t>4580139867584</t>
  </si>
  <si>
    <t>ແຜ່ນຮອງຈານ /7584</t>
  </si>
  <si>
    <t>4580139867591</t>
  </si>
  <si>
    <t>ແຜ່ນຮອງຈານ /7591</t>
  </si>
  <si>
    <t>4560141085886</t>
  </si>
  <si>
    <t>ແຜ່ນຮອງຈານ /5886</t>
  </si>
  <si>
    <t>4978929477790</t>
  </si>
  <si>
    <t>ແຜ່ນຮອງຈານ /7790</t>
  </si>
  <si>
    <t>4580233939323</t>
  </si>
  <si>
    <t>ແຜ່ນຮອງຈານ /9323</t>
  </si>
  <si>
    <t>ແຜ່ນຮອງຈານ /7217</t>
  </si>
  <si>
    <t>4978446506447</t>
  </si>
  <si>
    <t>ກ່ອງໃສ່ອາຫານ ມວນສານຊິວະພື້ດ 10% ແບບເລິກ /6447</t>
  </si>
  <si>
    <t>ຈານຢາງ ລາຍໜັງສື ຂະໜາດ L /6584</t>
  </si>
  <si>
    <t>4978446506577</t>
  </si>
  <si>
    <t>ຈານຢາງ ລາຍໜັງສື ຂະໜາດ M /6577</t>
  </si>
  <si>
    <t>4978446506560</t>
  </si>
  <si>
    <t>ຈານຢາງ ລາຍໜັງສື ຂະໜາດ S /6560</t>
  </si>
  <si>
    <t>ຈານຢາງ ລາຍສະກ໋ອດ ສີກະເຟ ຂະໜາດ L /6553</t>
  </si>
  <si>
    <t>ຈານຢາງ ລາຍສະກ໋ອດ ສີກະເຟ ຂະໜາດ M /6546</t>
  </si>
  <si>
    <t>ຈານຢາງ ລາຍສະກ໋ອດ ສີກະເຟ ຂະໜາດ S /6539</t>
  </si>
  <si>
    <t>ຈານຢາງ ລາຍສະກ໋ອດ ສີບົວ ຂະໜາດ L /6508</t>
  </si>
  <si>
    <t>ຈານຢາງ ຂະໜາດ ຍາວ /6522</t>
  </si>
  <si>
    <t>ຈານຢາງ ລາຍສະກ໋ອດ ສີບົວ ຂະໜາດ M /6492</t>
  </si>
  <si>
    <t>ຈານຢາງ ລາຍສະກ໋ອດ ສີບົວ ຂະໜາດ S /6485</t>
  </si>
  <si>
    <t>ຈານຢາງ ຂະໜາດ ສີ່ຫຼ່ຽມ /6515</t>
  </si>
  <si>
    <t>ກ່ອງໃສ່ອາຫານ ມວນສານຊິວະພື້ດ 10% ແບບຕື້ນ /6430</t>
  </si>
  <si>
    <t>ບິກສີນ້ຳ12ສີ /0847</t>
  </si>
  <si>
    <t>ກິ໊ບມ້ວນຜົມໃຫຍ່ 5 ອັນ /2775</t>
  </si>
  <si>
    <t>4982790262768</t>
  </si>
  <si>
    <t>ກິ໊ບມ້ວນຜົມໃຫຍ່ 4 ອັນ /2768</t>
  </si>
  <si>
    <t>ກິ໊ບມ້ວນຜົມກາງ 6 ອັນ /2782</t>
  </si>
  <si>
    <t>ກິ໊ບມ້ວນຜົມນ້ອຍ 6 ອັນ /2799</t>
  </si>
  <si>
    <t>ສະປຣິງສາຍລຸ້ງ /2228</t>
  </si>
  <si>
    <t>ສະປຣິງສາຍລຸ້ງ /0105</t>
  </si>
  <si>
    <t>ແປງທຳຄວາມສະອາດຂວດແກ້ວ /2147</t>
  </si>
  <si>
    <t>Maker Pro Black /6013</t>
  </si>
  <si>
    <t>4902071526044</t>
  </si>
  <si>
    <t>Maker Pro Red /6044</t>
  </si>
  <si>
    <t>ແມ່ເຫລັກກ້າ 10ອັນ/H-4008 /0114</t>
  </si>
  <si>
    <t>4526112182190</t>
  </si>
  <si>
    <t>ເຫຼັກກ້າ 20mm 8P /2190</t>
  </si>
  <si>
    <t>ແມ່ເຫລັກກ້າ 4CM/DL0651 /2957</t>
  </si>
  <si>
    <t>ແມ່ເຫລັກກ້າ 2CM/DL0653 /2964</t>
  </si>
  <si>
    <t>6972854792971</t>
  </si>
  <si>
    <t>ແມ່ເຫລັກກ້າ 3CM/DL0662 /2971</t>
  </si>
  <si>
    <t>6972854792988</t>
  </si>
  <si>
    <t>ແມ່ເຫລັກກ້າ 4CM/DL0661 /2988</t>
  </si>
  <si>
    <t>ແມ່ເຫລັກກ້າ 2CM/DL0663 /2995</t>
  </si>
  <si>
    <t>ແມ່ເຫລັກກ້າ 3CM/DL0672 /3015</t>
  </si>
  <si>
    <t>6972854793022</t>
  </si>
  <si>
    <t>ແມ່ເຫລັກກ້າ 2CM/DL0673 /3022</t>
  </si>
  <si>
    <t>ແມ່ເຫລັກກ້າ 30MM/DL0691 /4944</t>
  </si>
  <si>
    <t>4526112182206</t>
  </si>
  <si>
    <t>ເຫຼັກກ້າ 30mm 6P /2206</t>
  </si>
  <si>
    <t>ແມ່ເຫລັກກ້າ 40MM/DL0692 /4951</t>
  </si>
  <si>
    <t>ເຫຼັກກ້າ 40mm 4P /2213</t>
  </si>
  <si>
    <t>4901983392013</t>
  </si>
  <si>
    <t>ຂໍເກາະເຄື່ອງອະເນກປະສົງ /2013</t>
  </si>
  <si>
    <t>4968951215361</t>
  </si>
  <si>
    <t>ແວ່ນ ເຫຼັກກ້າ /5361</t>
  </si>
  <si>
    <t>4968951212582</t>
  </si>
  <si>
    <t>ອັນວາງຝອງນໍ້າ ເຫຼັກກ້າ /2582</t>
  </si>
  <si>
    <t>ອັນວາງເຄື່ອງ ເຫຼັກກ້າ /2438</t>
  </si>
  <si>
    <t>4972822460422</t>
  </si>
  <si>
    <t>ຄລິບໜີບ ເຫຼັກກ້າ /0422</t>
  </si>
  <si>
    <t>ຄລິບໜີບ ເຫຼັກກ້າ /0552</t>
  </si>
  <si>
    <t>4991203184443</t>
  </si>
  <si>
    <t>ແນວໜີບ ປິດຖົງອາຫານ /4443</t>
  </si>
  <si>
    <t>ໄມ້ແຂນຕາກຜ້າ /5169</t>
  </si>
  <si>
    <t>ຕຸ້ມຫູ /7363</t>
  </si>
  <si>
    <t>ແມ່ເຫລັກກ້າ 10ອັນ/FQ3010A/9113</t>
  </si>
  <si>
    <t>ແມ່ເຫລັກກ້າ 10ອັນ/FQ30810/9359</t>
  </si>
  <si>
    <t>ພາຖາດວາງເຄື່ອງຕ່າງໆ /5138</t>
  </si>
  <si>
    <t>MAGNET GP-645</t>
  </si>
  <si>
    <t>ຂໍເກາະ 2 ອັນ /3919</t>
  </si>
  <si>
    <t>4580297237298</t>
  </si>
  <si>
    <t>ຂໍເກາະຕິດຝາ /7298</t>
  </si>
  <si>
    <t>ຂໍເກາະ ເຫຼັກກ້າ /1714</t>
  </si>
  <si>
    <t>4982790364110</t>
  </si>
  <si>
    <t>ອັນໜີບສາຍໄຟ /4110</t>
  </si>
  <si>
    <t>4968951211721</t>
  </si>
  <si>
    <t>ຂໍເກາະແປງຖູແຂ້ວ ເຫຼັກກ້າ /1721</t>
  </si>
  <si>
    <t>ຫມອນລຶບກະດານ /3535</t>
  </si>
  <si>
    <t>ເຫຼັກແຂວນກໍ້ເຈຍທິດຊູແບບມ້ວນສຳລັບຕິດຝາ /5152</t>
  </si>
  <si>
    <t>ນໍ້າທ່ຽງວັດລະດັບ /7109</t>
  </si>
  <si>
    <t>4580682873872</t>
  </si>
  <si>
    <t>ຂໍຫ້ອຍທິດຊູ້ /3872</t>
  </si>
  <si>
    <t>4954939017256</t>
  </si>
  <si>
    <t>ກ່ອງຕິດແມ່ເຫຼັກ /7256</t>
  </si>
  <si>
    <t>4968951211738</t>
  </si>
  <si>
    <t>ຂໍເກາະໄມ້ແຖໜວດ ເຫຼັກກ້າ /1738</t>
  </si>
  <si>
    <t>ຖາດວາງເຄື່ອງປຸງ /3896</t>
  </si>
  <si>
    <t>ຖາດວາງເຄື່ອງປຸງ /3889</t>
  </si>
  <si>
    <t>4905687355145</t>
  </si>
  <si>
    <t>ໄມ້ແຂນຕາກຜ້າ /5145</t>
  </si>
  <si>
    <t>ໄມ້ແຂນຕາກຜ້າ /5077</t>
  </si>
  <si>
    <t>4580682873902</t>
  </si>
  <si>
    <t>ຖາດວາງກໍ້ແພັກອາຫານ /3902</t>
  </si>
  <si>
    <t>ແວ່ນຂະຫຍາຍ (x2)74MM /9942</t>
  </si>
  <si>
    <t>6982323170643</t>
  </si>
  <si>
    <t>ກ່ອງໃສ່ເຄື່ອງສໍາອາງ JSSN2403005 /0643</t>
  </si>
  <si>
    <t>6982323170650</t>
  </si>
  <si>
    <t>ກ່ອງໃສ່ເຄື່ອງສໍາອາງ JSSN2403006 /0650</t>
  </si>
  <si>
    <t>ກ່ອງໃສ່ເຄື່ອງສໍາອາງ JSSN2403007 /0667</t>
  </si>
  <si>
    <t>ກ່ອງໃສ່ເຄື່ອງສໍາອາງ JSSN2403008 /0674</t>
  </si>
  <si>
    <t>ກ່ອງໃສ່ເຄື່ອງສໍາອາງ JSSN2403009 /0681</t>
  </si>
  <si>
    <t>ກ່ອງໃສ່ເຄື່ອງສໍາອາງ JSSN2403010 /0698</t>
  </si>
  <si>
    <t>ກ່ອງໃສ່ເຄື່ອງສໍາອາງ JSSN2403011 /0704</t>
  </si>
  <si>
    <t>ກ່ອງໃສ່ເຄື່ອງສໍາອາງ JSSN2403012 /0711</t>
  </si>
  <si>
    <t>6982323170728</t>
  </si>
  <si>
    <t>ກ່ອງໃສ່ເຄື່ອງສໍາອາງ JSSN2403013 /0728</t>
  </si>
  <si>
    <t>ກ່ອງໃສ່ເຄື່ອງສໍາອາງ JSSN2403014 /0735</t>
  </si>
  <si>
    <t>ກ່ອງໃສ່ເຄື່ອງສໍາອາງ JSSN2403015 /0742</t>
  </si>
  <si>
    <t>6982323170759</t>
  </si>
  <si>
    <t>ກ່ອງໃສ່ເຄື່ອງສໍາອາງ JSSN2403016 /0759</t>
  </si>
  <si>
    <t>6982323171343</t>
  </si>
  <si>
    <t>ແປງແຕ່ງໜ້າ JSHZS2403026 /1343</t>
  </si>
  <si>
    <t>6982323171893</t>
  </si>
  <si>
    <t>ແປງແຕ່ງໜ້າ JSHZS2403037-1 /1893</t>
  </si>
  <si>
    <t>ແປງແຕ່ງໜ້າ JSHZS2403037-2 /1909</t>
  </si>
  <si>
    <t>ແປງແຕ່ງໜ້າ JSHZS2403037-3 /1916</t>
  </si>
  <si>
    <t>ແປງແຕ່ງໜ້າ JSHZS2403037-4 /1923</t>
  </si>
  <si>
    <t>6982323171930</t>
  </si>
  <si>
    <t>ແປງແຕ່ງໜ້າ JSHZS2403037-5 /1930</t>
  </si>
  <si>
    <t>ແປງແຕ່ງໜ້າ JSHZS2403037-6 /1947</t>
  </si>
  <si>
    <t>ແປງແຕ່ງໜ້າ JSHZS2403037-7 /1954</t>
  </si>
  <si>
    <t>ແປງແຕ່ງໜ້າ JSHZS2403037-8 /1961</t>
  </si>
  <si>
    <t>ແປງແຕ່ງໜ້າ JSHZS2403037-9 /1978</t>
  </si>
  <si>
    <t>6982323171350</t>
  </si>
  <si>
    <t>ຊຸດແປງແຕ່ງໜ້າ JSTZ2403007 /1350</t>
  </si>
  <si>
    <t>ສໍາລີ ສໍາລັບແຕ່ງໜ້າ /8056</t>
  </si>
  <si>
    <t>ກະເປົ໋າໃສ່ເຄື່ອງສໍາອາງ /0277</t>
  </si>
  <si>
    <t>4968988988283</t>
  </si>
  <si>
    <t>ກະເປົ໋າໃສ່ເຄື່ອງສໍາອາງ /8283</t>
  </si>
  <si>
    <t>4589932532194</t>
  </si>
  <si>
    <t>ພັບຟອງນໍ້າ /2194</t>
  </si>
  <si>
    <t>4982790274143</t>
  </si>
  <si>
    <t>ຊຸດແປງແຕ່ງໜ້າ 20 ອັນ /4143</t>
  </si>
  <si>
    <t>ກັບເຄື່ອງສຳອາງ 16.5*16.5*14.6CM /3913</t>
  </si>
  <si>
    <t>ກ່ອງໃສເຄື່ອງປະດັບ/ເຄື່ອງສຳອາງ 19*10*9.2CM /3883</t>
  </si>
  <si>
    <t>ກ່ອງໃສເຄື່ອງປະດັບ/ເຄື່ອງສຳອາງ 23*13*8CM /3876</t>
  </si>
  <si>
    <t>ກັບເຄື່ອງສຳອາງ 23.3*18.3*9.3CM /3937</t>
  </si>
  <si>
    <t>ກ່ອງໃສເຄື່ອງປະດັບ/ເຄື່ອງສຳອາງ 23.5*9*11CM /3890</t>
  </si>
  <si>
    <t>1234560013906</t>
  </si>
  <si>
    <t>ກັບເຄື່ອງສຳອາງ 23.5*9*7CM /3906</t>
  </si>
  <si>
    <t>1234560013838</t>
  </si>
  <si>
    <t>ກ່ອງໃສເຄື່ອງປະດັບ/ເຄື່ອງສຳອາງ 24*13.5*11CM /3838</t>
  </si>
  <si>
    <t>storage</t>
  </si>
  <si>
    <t>ກ່ອງໃສເຄື່ອງປະດັບ/ເຄື່ອງສຳອາງ 24*13.5*11CM /3845</t>
  </si>
  <si>
    <t>ກ່ອງໃສເຄື່ອງປະດັບ/ເຄື່ອງສຳອາງ 24*13.5*11CM /3852</t>
  </si>
  <si>
    <t>1234560013920</t>
  </si>
  <si>
    <t>ກັບເຄື່ອງສຳອາງ 33*16.4*14.6CM /3920</t>
  </si>
  <si>
    <t>6944540239824</t>
  </si>
  <si>
    <t>Makeup Storage 398-A2/9824</t>
  </si>
  <si>
    <t>Makeup Storage S2/0354</t>
  </si>
  <si>
    <t>ໄມ້ບາບີຄີວ 18cm 80ອັນ /3684</t>
  </si>
  <si>
    <t>4542099101122</t>
  </si>
  <si>
    <t>ຊຸດຄົວ /1122</t>
  </si>
  <si>
    <t>4944371425801</t>
  </si>
  <si>
    <t>ດອກໄມ້ຢາງ /5801</t>
  </si>
  <si>
    <t>4944371425818</t>
  </si>
  <si>
    <t>ດອກໄມ້ຢາງ /5818</t>
  </si>
  <si>
    <t>ດອກໄມ້ຢາງ /5825</t>
  </si>
  <si>
    <t>ແບັດເຕີລີ້ AAA 6 ກ້ອນ /7484</t>
  </si>
  <si>
    <t>4964549027477</t>
  </si>
  <si>
    <t>ແບັດເຕີລີ້ AA 6 ກ້ອນ /7477</t>
  </si>
  <si>
    <t>4902901970191</t>
  </si>
  <si>
    <t>ແບັດເຕີລີ້ /0191</t>
  </si>
  <si>
    <t>ແບັດເຕີລີ້ D /7453</t>
  </si>
  <si>
    <t>ຂອງຫຼິ້ນ ລູກແຊັກ /5783</t>
  </si>
  <si>
    <t>4954939021604</t>
  </si>
  <si>
    <t>ສະຕິກເກີຕິດພື້ນລາຍຫີນອ່ອນ/1604 Ｌ315mm×Ｗ315mm×Ｈ2mm /1604</t>
  </si>
  <si>
    <t>ເກີບໃສ່ລົງນໍ້າ L ດໍາ /2105</t>
  </si>
  <si>
    <t>ເກີບໃສ່ລົງນໍ້າ L ຟ້າ /2082</t>
  </si>
  <si>
    <t>ເກີບໃສ່ລົງນໍ້າ M ດໍາ /2112</t>
  </si>
  <si>
    <t>ເກີບໃສ່ລົງນໍ້າ M ເທົາ /2075</t>
  </si>
  <si>
    <t>ເກີບໃສ່ລົງນໍ້າ M ບົວ /2099</t>
  </si>
  <si>
    <t>ເກີບໃສ່ລົງນໍ້າ S ຟ້າ /2143</t>
  </si>
  <si>
    <t>ເກີບໃສ່ລົງນໍ້າ S ບົວ /2129</t>
  </si>
  <si>
    <t>ເກີບໃສ່ລົງນໍ້າ S ແດງ /2136</t>
  </si>
  <si>
    <t>ບິກເຝິດ Marker /0006</t>
  </si>
  <si>
    <t>ບິກເຝິດ Marker /0013</t>
  </si>
  <si>
    <t>ບິກເຝິດ Marker /0020</t>
  </si>
  <si>
    <t>ບິກເຝິດ Marker /0037</t>
  </si>
  <si>
    <t>ມາກເກີ້/0061</t>
  </si>
  <si>
    <t>4571207040206</t>
  </si>
  <si>
    <t>ບິກເຝິດ Marker /0206</t>
  </si>
  <si>
    <t>ບິກເຝິດ Marker /0619</t>
  </si>
  <si>
    <t>4901681520626</t>
  </si>
  <si>
    <t>ບິກເຝິດ Marker /0626</t>
  </si>
  <si>
    <t>ບິກເຝິດ Marker /0633</t>
  </si>
  <si>
    <t>ບິກເຝິດ Marker /1013</t>
  </si>
  <si>
    <t>ບິກເຝິດ Marker /1020</t>
  </si>
  <si>
    <t>ບິກເຝິດ Marker /1040</t>
  </si>
  <si>
    <t>6974021908185</t>
  </si>
  <si>
    <t>ປາກກາ 12p GP-674/8185</t>
  </si>
  <si>
    <t>6974021908178</t>
  </si>
  <si>
    <t>ປາກກາ 24p GP-675/8178</t>
  </si>
  <si>
    <t>4901681504015</t>
  </si>
  <si>
    <t>ບິກເຝິດ Marker /4015</t>
  </si>
  <si>
    <t>ບິກເຝິດ Marker /4114</t>
  </si>
  <si>
    <t>ບິກເຝິດ Marker /4121</t>
  </si>
  <si>
    <t>ບິກເຝິດ Marker /4138</t>
  </si>
  <si>
    <t>ບິກເຝິດ Marker /4145</t>
  </si>
  <si>
    <t>4901681504152</t>
  </si>
  <si>
    <t>ບິກເຝິດ Marker /4152</t>
  </si>
  <si>
    <t>ບິກເຝິດ Marker /4176</t>
  </si>
  <si>
    <t>4901681504183</t>
  </si>
  <si>
    <t>ບິກເຝິດ Marker /4183</t>
  </si>
  <si>
    <t>4901681504190</t>
  </si>
  <si>
    <t>ບິກເຝິດ Marker /4190</t>
  </si>
  <si>
    <t>ບິກເຝິດ Marker /4244</t>
  </si>
  <si>
    <t>ບິກເຝິດ Marker /4310</t>
  </si>
  <si>
    <t>ບິກເຝິດ Marker /4327</t>
  </si>
  <si>
    <t>4902071654334</t>
  </si>
  <si>
    <t>ບິກເຝິດ Marker /4334</t>
  </si>
  <si>
    <t>ບິກເຝິດ Marker /4341</t>
  </si>
  <si>
    <t>ບິກເຝິດ Marker /4358</t>
  </si>
  <si>
    <t>ບິກເຝິດ Marker /4372</t>
  </si>
  <si>
    <t>ບິກເຝິດ Marker /4389</t>
  </si>
  <si>
    <t>ບິກເຝິດ Marker /4396</t>
  </si>
  <si>
    <t>ບິກເຝິດ Marker /4419</t>
  </si>
  <si>
    <t>ບິກເຝິດ Marker /4426</t>
  </si>
  <si>
    <t>6974021908116</t>
  </si>
  <si>
    <t>ປາກກາ 48p GP-676/8116</t>
  </si>
  <si>
    <t>ບິກເຝິດ Marker /6149</t>
  </si>
  <si>
    <t>ບິກເຝິດ Marker /6913</t>
  </si>
  <si>
    <t>ບິກເຝິດ Marker /7030</t>
  </si>
  <si>
    <t>ບິກເຝິດ Marker /7047</t>
  </si>
  <si>
    <t>ບິກເຝິດ Marker /7146</t>
  </si>
  <si>
    <t>6974021908123</t>
  </si>
  <si>
    <t>ປາກກາ 80p GP-677/8123</t>
  </si>
  <si>
    <t>ຖາດຕັ້ງບິກສະຖ້ອນແສງ (ແບບສູງ) /1604</t>
  </si>
  <si>
    <t>ຖາດຕັ້ງບິກສະຖ້ອນແສງ (ກວ້າງ) /1611</t>
  </si>
  <si>
    <t>ຖົງຢາງເມີເມດ /3847</t>
  </si>
  <si>
    <t>4542099101825</t>
  </si>
  <si>
    <t>ສະໄລມ ມາດເມໂລ /1825</t>
  </si>
  <si>
    <t>ສະຕິກເກີ້ /4658</t>
  </si>
  <si>
    <t>4968583204634</t>
  </si>
  <si>
    <t>ສະຕິກເກີ້ /4634</t>
  </si>
  <si>
    <t>ຜ້າປິດປາກ /0260</t>
  </si>
  <si>
    <t>4978929459871</t>
  </si>
  <si>
    <t>ຖົງເກັບຜ້າປິດປາກ /9871</t>
  </si>
  <si>
    <t>ສະຕິກເກີ ໝາຍໄຮໄລ (ມີນິ) /0819</t>
  </si>
  <si>
    <t>4542804122725</t>
  </si>
  <si>
    <t>ສະຕິກເກີ້ 8 ແຜ່ນ /2725</t>
  </si>
  <si>
    <t>4542804116717</t>
  </si>
  <si>
    <t>ສະຕິກເກີ້ຂອບຮູບ 8 ແຜ່ນ /6717</t>
  </si>
  <si>
    <t>4542804116687</t>
  </si>
  <si>
    <t>ສະຕິກເກີ້ 8 ແຜ່ນ /6687</t>
  </si>
  <si>
    <t>ສະກອດເຈ້ຍ /1038</t>
  </si>
  <si>
    <t>4580682871052</t>
  </si>
  <si>
    <t>ສະກອດເຈ້ຍ /1052</t>
  </si>
  <si>
    <t>ສະກອດເຈ້ຍ /1069</t>
  </si>
  <si>
    <t>ສະກອດເຈ້ຍ /1076</t>
  </si>
  <si>
    <t>ສະກອດເຈ້ຍ /1083</t>
  </si>
  <si>
    <t>ສະກອດເຈ້ຍ /1113</t>
  </si>
  <si>
    <t>4580682871120</t>
  </si>
  <si>
    <t>ສະກອດເຈ້ຍ /1120</t>
  </si>
  <si>
    <t>ສະກອດເຈ້ຍ /1151</t>
  </si>
  <si>
    <t>4542804126280</t>
  </si>
  <si>
    <t>ສະກອດພີມລາຍ 15mm * 3m /6280</t>
  </si>
  <si>
    <t>4542804131840</t>
  </si>
  <si>
    <t>ສະກອດພີມລາຍ 15mm*4m /1840</t>
  </si>
  <si>
    <t>ສະກອດພີມລາຍ 15mm*4m /0660</t>
  </si>
  <si>
    <t>ສະກອດພີມລາຍ 15mm*6m /2700</t>
  </si>
  <si>
    <t>4542804132625</t>
  </si>
  <si>
    <t>ສະກອດພີມລາຍ 15mm*6m /2625</t>
  </si>
  <si>
    <t>4542804116694</t>
  </si>
  <si>
    <t>ສະກອດພີມລາຍ 15mm /6694</t>
  </si>
  <si>
    <t>ສະກອດເຈ້ຍ 15 mm x 12 m /4022</t>
  </si>
  <si>
    <t>ສະກອດສີດໍາ&amp;ເທົາ 15 mm x 12 m /0986</t>
  </si>
  <si>
    <t>ສະກອດພີມລາຍ 15 mm x 3 m /6873</t>
  </si>
  <si>
    <t>ສະກອດພີມລາຍ 15 mm x 6 m /5882</t>
  </si>
  <si>
    <t>ສະກອດພີມລາຍ 15mmx6m /2619</t>
  </si>
  <si>
    <t>ສະກອດເຈ້ຍ 15mmx6m /1191 /4119</t>
  </si>
  <si>
    <t>ສະກອດເຈ້ຍ 15mmx6m /4294</t>
  </si>
  <si>
    <t>4580682871991</t>
  </si>
  <si>
    <t>ສະກອດເຈ້ຍ /1991</t>
  </si>
  <si>
    <t>ສະກອດເຈ້ຍ /2004</t>
  </si>
  <si>
    <t>4580682872028</t>
  </si>
  <si>
    <t>ສະກອດເຈ້ຍ /2028</t>
  </si>
  <si>
    <t>ສະກອດເຈ້ຍ /2073</t>
  </si>
  <si>
    <t>ສະກອດເຈ້ຍ /2080</t>
  </si>
  <si>
    <t>ສະກອດພີມລາຍ 20mm * 2.5m /5924</t>
  </si>
  <si>
    <t>4542804130157</t>
  </si>
  <si>
    <t>ສະກອດພີມລາຍ 20mm*2.5m /0157</t>
  </si>
  <si>
    <t>ສະກອດພີມລາຍ 20mm*4m /2724</t>
  </si>
  <si>
    <t>ສະກອດພີມລາຍ 20mm*4m /0714</t>
  </si>
  <si>
    <t>4510085331075</t>
  </si>
  <si>
    <t>ສະກອດພີມລາຍ 20 mm /1075</t>
  </si>
  <si>
    <t>4542804118308</t>
  </si>
  <si>
    <t>ສະກອດພີມລາຍ 20mm ລະດູຝົນ /8308</t>
  </si>
  <si>
    <t>ສະກອດເຈ້ຍ 20mm /3723</t>
  </si>
  <si>
    <t>ສະກອດພີມລາຍ 20mm /6700</t>
  </si>
  <si>
    <t>4542804122695</t>
  </si>
  <si>
    <t>ສະກອດພີມລາຍ 20mmx2m /2695</t>
  </si>
  <si>
    <t>ສະກອດພີມລາຍ 20mmx4m /2732</t>
  </si>
  <si>
    <t>ສະກອດເຈ້ຍ /2110</t>
  </si>
  <si>
    <t>ສະກອດເຈ້ຍ /2127</t>
  </si>
  <si>
    <t>ສະກອດເຈ້ຍ /2141</t>
  </si>
  <si>
    <t>4510085331082</t>
  </si>
  <si>
    <t>ສະກອດພີມລາຍ 25 mm /1082</t>
  </si>
  <si>
    <t>4510085331105</t>
  </si>
  <si>
    <t>ສະກອດພີມລາຍ 25 mm /1105</t>
  </si>
  <si>
    <t>ສະກອດເຈ້ຍ 25mm x 1.5m /6632</t>
  </si>
  <si>
    <t>4542804113679</t>
  </si>
  <si>
    <t>ສະກອດເຈ້ຍ ຮູບຟີມ 25mm x 2m /3679</t>
  </si>
  <si>
    <t>ສະກອດພີມລາຍ 25mmx3m /2749</t>
  </si>
  <si>
    <t>ສະກອດພີມລາຍ 30mmx1.5m /2596</t>
  </si>
  <si>
    <t>ສະກອດພີມລາຍ 30mmx1.5m /6305</t>
  </si>
  <si>
    <t>ສະກອດເຈ້ຍ 30mm x 4m /1393</t>
  </si>
  <si>
    <t>ອັນຕັດສະກອດ /5508</t>
  </si>
  <si>
    <t>ອັນຕັດສະກອດ /6659</t>
  </si>
  <si>
    <t>ສະກອດພີມລາຍ /4507</t>
  </si>
  <si>
    <t>ສະກອດພີມລາຍ ແບບແຟນຕາຊີ /3655</t>
  </si>
  <si>
    <t>ສະກອດ 4mm ຂຽວ/ເຫຼືອງ /7386</t>
  </si>
  <si>
    <t>ສະກອດເຈ້ຍສີອ່ອນ /1919</t>
  </si>
  <si>
    <t>ສະກອດ 4mm ມ່ວງ/ເຫຼືອງ /7409</t>
  </si>
  <si>
    <t>ສະກອດ /7393</t>
  </si>
  <si>
    <t>4550163007379</t>
  </si>
  <si>
    <t>ສະກອດ /7379</t>
  </si>
  <si>
    <t>ສະກອດເຈ້ຍ /9202</t>
  </si>
  <si>
    <t>ສະກອດ MKT-1 /5392</t>
  </si>
  <si>
    <t>4542804084771</t>
  </si>
  <si>
    <t>ສະກອດເຈ້ຍພີມລາຍ thank you &amp; for you /4771</t>
  </si>
  <si>
    <t>ສະກອດເຈ້ຍ MKT-215 /6584</t>
  </si>
  <si>
    <t>ເຊືອກເຕັ້ນ /3088</t>
  </si>
  <si>
    <t>7123456789503</t>
  </si>
  <si>
    <t>Mattress Pad</t>
  </si>
  <si>
    <t>ຈອກໃສ່ມາຍ່ອງເນດ ຈຳນວນ 8 ອັນ /9368</t>
  </si>
  <si>
    <t>ມີດຄັດເຕີ້ MCO2 /6411</t>
  </si>
  <si>
    <t>ແຜງຮອງເຈັ້ຍ /8771</t>
  </si>
  <si>
    <t>4964549028818</t>
  </si>
  <si>
    <t>ແຜງຮອງເຈັ້ຍ /8818</t>
  </si>
  <si>
    <t>ແຜງຮອງເຈັ້ຍ (B4) /2578</t>
  </si>
  <si>
    <t>4979142115940</t>
  </si>
  <si>
    <t>ໄມ້ອັດ ໂຕຫນັງສື &amp; /5940</t>
  </si>
  <si>
    <t>4979142122214</t>
  </si>
  <si>
    <t>ໄມ້ອັດເຮືອນ /2214</t>
  </si>
  <si>
    <t>4979142122207</t>
  </si>
  <si>
    <t>ໄມ້ອັດດາວ /2207</t>
  </si>
  <si>
    <t>ຕະລັບເຊືອກແທກ /2420</t>
  </si>
  <si>
    <t>ບວຍຕັກນ້ຳສະແຕນເລດ ມີເຄື່ອງໝາຍວັດແທກປະລິມານ /5257</t>
  </si>
  <si>
    <t>ຈອກວັດປະລິມານ /2023</t>
  </si>
  <si>
    <t>ຊຸດບວງວັດແທກປະລິມານ ແບບຊຸດ 3 ອັນ /5042</t>
  </si>
  <si>
    <t>ເຫຼັກທູບຊື້ນ /2527</t>
  </si>
  <si>
    <t>4956810802678</t>
  </si>
  <si>
    <t>ເຄື່ອງສະໄລຊີ້ນຂະໜາດນ້ອຍແບບພົງພາ /2678</t>
  </si>
  <si>
    <t>ສໍໄສ້ /0430</t>
  </si>
  <si>
    <t>ສໍໄສ້ 0.5mm 2 ອັນ /9371</t>
  </si>
  <si>
    <t>4526112419388</t>
  </si>
  <si>
    <t>ໄສ້ສໍ 0.5mm /9388</t>
  </si>
  <si>
    <t>4905687307700</t>
  </si>
  <si>
    <t>ກັບໃສ່ຢາ /7700</t>
  </si>
  <si>
    <t>4956810860043</t>
  </si>
  <si>
    <t>ກຣິບໜີບສາຍໄຟ /0043</t>
  </si>
  <si>
    <t>4543369014746</t>
  </si>
  <si>
    <t>ຜ້າເຊັດແວ່ນຕາ /4746</t>
  </si>
  <si>
    <t>4956810230297</t>
  </si>
  <si>
    <t>ແປງທຳຄວາມສະອາດຂວດນ້ຳເມລາມິນ /0297</t>
  </si>
  <si>
    <t>ຟອຍລ້າງຖ້ວຍເມລາມິນແບບ 16P /3662</t>
  </si>
  <si>
    <t>4573553196422</t>
  </si>
  <si>
    <t>ຟອຍລາງຖ້ວຍເມລາມິນ ແບບລູກບານ 16ອັນ /6422</t>
  </si>
  <si>
    <t>ຟອຍລາງຖ້ວຍເມລາມິນ 20ອັນ ແບບ ໂມໂນໂທນີ /0892</t>
  </si>
  <si>
    <t>ຟອຍລ້າງຖ້ວຍເມລາມິນແບບ 30P /3655</t>
  </si>
  <si>
    <t>ຟອຍລ້າງຖ້ວຍເມລາມິນແບບ 40P /3679</t>
  </si>
  <si>
    <t>ຟອຍລ້າງຖ້ວຍເມລາມິນແບບ big-cut-type 4P /3723</t>
  </si>
  <si>
    <t>4982790432277</t>
  </si>
  <si>
    <t>ຝອງນໍ້າທໍາຄວາມສະອາດ 2 ອັນ /2277</t>
  </si>
  <si>
    <t>4573553196415</t>
  </si>
  <si>
    <t>ຟອຍລາງຖ້ວຍເມລາມິນ ແບບສີ່ຫຼຽມ ຂະໜາດ L /6415</t>
  </si>
  <si>
    <t>4573553196408</t>
  </si>
  <si>
    <t>ຟອຍລາງຖ້ວຍເມລາມິນ ແບບສີ່ຫຼຽມ ຂະໜາດ M /6408</t>
  </si>
  <si>
    <t>ແປງທຳຄວາມສະອາດເມລາມິນ /8637</t>
  </si>
  <si>
    <t>4582281738729</t>
  </si>
  <si>
    <t>ແປງທຳຄວາມສະອາດເມລາມິນ /8729</t>
  </si>
  <si>
    <t>ແປງທຳຄວາມສະອາດຂວດນ້ຳເມລາມິນສຳຫຼັບຂວດຍາວ /7210</t>
  </si>
  <si>
    <t>ກາດສຽງດົນຕີ /8770</t>
  </si>
  <si>
    <t>ເຈັ້ຍບັນທິກ /0050</t>
  </si>
  <si>
    <t>ສະກອດກັນນ້ຳ /0897</t>
  </si>
  <si>
    <t>ສະກອດກັນນ້ຳ /0910</t>
  </si>
  <si>
    <t>ສະກອດກັນນ້ຳ /0927</t>
  </si>
  <si>
    <t>ຖົງເທົ້າຊາຍ ສີດຳ /0297</t>
  </si>
  <si>
    <t>ຖົງເທົ້າຊາຍ /4031</t>
  </si>
  <si>
    <t>ຖົງເທົ້າຊາຍຂໍ້ສູງ /1987</t>
  </si>
  <si>
    <t>ຖົງເທົ້າຜ້າຝ້າຍ ຊາຍ 3 ຄູ່ /0298</t>
  </si>
  <si>
    <t>4941335080304</t>
  </si>
  <si>
    <t>ຖົງເທົ້າຜ້າຝ້າຍ ຊາຍ 3 ຄູ່ /0304</t>
  </si>
  <si>
    <t>4573456420822</t>
  </si>
  <si>
    <t>ຖົງເທົ້າຍາວ ຊາຍ /0822</t>
  </si>
  <si>
    <t>ຖົງເທົ້າຍິງ /6853</t>
  </si>
  <si>
    <t>4941335090204</t>
  </si>
  <si>
    <t>ຖົງເທົ້າຊາຍ ໃຫຍ່ /0204</t>
  </si>
  <si>
    <t>4941335090198</t>
  </si>
  <si>
    <t>ຖົງເທົ້າຊາຍ /0198</t>
  </si>
  <si>
    <t>4982790271005</t>
  </si>
  <si>
    <t>ຫວີພົບພາ(ຊາຍ) /1005</t>
  </si>
  <si>
    <t>ຖົງເທົ້າຊາຍ ສີຂາວ /0266</t>
  </si>
  <si>
    <t>4941335015054</t>
  </si>
  <si>
    <t>ຖົງເທົ້າຊາຍ ຂໍ້ຕ່ຳ /5054</t>
  </si>
  <si>
    <t>ຖົງເທົ້າຊາຍ ຂໍ້ຕ່ຳ /5139</t>
  </si>
  <si>
    <t>ຖົງເທົ້າຊາຍ /0242</t>
  </si>
  <si>
    <t>4941335017461</t>
  </si>
  <si>
    <t>ຖົງເທົ້າຊາຍ /7461</t>
  </si>
  <si>
    <t>4573523651456</t>
  </si>
  <si>
    <t>ຖົງເທົ້າຊາຍ /1456</t>
  </si>
  <si>
    <t>4573523651463</t>
  </si>
  <si>
    <t>ຖົງເທົ້າຊາຍ /1463</t>
  </si>
  <si>
    <t>4573523651470</t>
  </si>
  <si>
    <t>ຖົງເທົ້າຊາຍ /1470</t>
  </si>
  <si>
    <t>4573523628403</t>
  </si>
  <si>
    <t>ຖົງເທົ້າ ຊາຍ 25-27 cm /8403</t>
  </si>
  <si>
    <t>4573523626294</t>
  </si>
  <si>
    <t>ຖົງເທົ້າຊາຍ /6294</t>
  </si>
  <si>
    <t>ຖົງເທົ້າຊາຍ /6003</t>
  </si>
  <si>
    <t>ຖົງເທົ້າຊາຍ /6010</t>
  </si>
  <si>
    <t>ຖົງເທົ້າຊາຍ /6034</t>
  </si>
  <si>
    <t>ຖົງເທົ້າຊາຍ /8373</t>
  </si>
  <si>
    <t>ຖົງເທົ້າຊາຍ /8397</t>
  </si>
  <si>
    <t>ຖົງເທົ້າຊາຍ /0564 /0358</t>
  </si>
  <si>
    <t>4941335090341</t>
  </si>
  <si>
    <t>ຖົງເທົ້າຊາຍ ໃຫຍ່ /0341</t>
  </si>
  <si>
    <t>ຖົງເທົ້າຊາຍ /0259</t>
  </si>
  <si>
    <t>4580682871731</t>
  </si>
  <si>
    <t>ໂສ້ງຊ້ອນໃນ ຊາຍ /1731</t>
  </si>
  <si>
    <t>ໂສ້ງຊ້ອນໃນ ຊາຍ /1748</t>
  </si>
  <si>
    <t>ໂສ້ງຊ້ອນໃນ ຊາຍ /1755</t>
  </si>
  <si>
    <t>4524039304916</t>
  </si>
  <si>
    <t>ໂສ້ງຊ້ອນໃນ ຊາຍ /4916</t>
  </si>
  <si>
    <t>4524039304923</t>
  </si>
  <si>
    <t>ໂສ້ງຊ້ອນໃນ ຊາຍ /4923</t>
  </si>
  <si>
    <t>4524039304930</t>
  </si>
  <si>
    <t>ໂສ້ງຊ້ອນໃນ ຊາຍ /4930</t>
  </si>
  <si>
    <t>4941335090334</t>
  </si>
  <si>
    <t>ຖົງເທົ້າຊາຍ /0334</t>
  </si>
  <si>
    <t>4580233939392</t>
  </si>
  <si>
    <t>ແຜ່ນຮອງຈານ /9392</t>
  </si>
  <si>
    <t>ບ່ວງກະແລ້ມ /2065</t>
  </si>
  <si>
    <t>ບ່ວງດ້າມຍາວ /2102</t>
  </si>
  <si>
    <t>4905687108130</t>
  </si>
  <si>
    <t>ຖົງຕາໜ່າງ /8130</t>
  </si>
  <si>
    <t>ຖົງຕາໜ່າງ /8178</t>
  </si>
  <si>
    <t>4905687109885</t>
  </si>
  <si>
    <t>ຖົງຕາໜ່າງ /9885</t>
  </si>
  <si>
    <t>ຖົງໃສ່ແຟມ (A4) 6ອັນ /5257 /5218</t>
  </si>
  <si>
    <t>ຖົງໃສ່ແຟມ (A4) 6ອັນ /5259 /5225</t>
  </si>
  <si>
    <t>ຖົງໃສ່ແຟມ (B4) 6ອັນ /5256</t>
  </si>
  <si>
    <t>ຖົງໃສ່ແຟມ (B5) 6ອັນ /5258 /5263</t>
  </si>
  <si>
    <t>ສາຍ LAN 1 m /9559</t>
  </si>
  <si>
    <t>ຜ້າເຊັດທຳຄວາມສະອາດ /3570</t>
  </si>
  <si>
    <t>4982790342651</t>
  </si>
  <si>
    <t>ຖົງຕານ່າງ 30*42 /2651</t>
  </si>
  <si>
    <t>4582111351296</t>
  </si>
  <si>
    <t>ຂອບໂຄງຕາໜ່າງ /1296</t>
  </si>
  <si>
    <t>4526112533664</t>
  </si>
  <si>
    <t>ສາຍສາກໂທລະສັບໄອໂຟນ 10cm /3664</t>
  </si>
  <si>
    <t>4526112533596</t>
  </si>
  <si>
    <t>ສາຍສາກໂທລະສັບໄອໂຟນ 10cm /3596</t>
  </si>
  <si>
    <t>4905687112755</t>
  </si>
  <si>
    <t>ຖົງເກັບຜັກ /2755</t>
  </si>
  <si>
    <t>4905687319581</t>
  </si>
  <si>
    <t>ຟອຍລາງຖ້ວຍ /9581</t>
  </si>
  <si>
    <t>4526112454693</t>
  </si>
  <si>
    <t>ຖາດເກັບເຄື່ອງ 24 ຫ້ອງ /4693</t>
  </si>
  <si>
    <t>ຕະແກງປີງສະແຕ່ນເລດ /5790</t>
  </si>
  <si>
    <t>ຖົງຕະໜາງຊັກເສື້ອຊ້ອນ/6902</t>
  </si>
  <si>
    <t>ອຸປະກອນງານຝີມື ໂຕໜັງສື 13 ອັນ /3833</t>
  </si>
  <si>
    <t>ກຣິບໜີບສາຍໄຟ /3305</t>
  </si>
  <si>
    <t>4962964233107</t>
  </si>
  <si>
    <t>ກຣິບໜີບສາຍໄຟ /3017 /3107</t>
  </si>
  <si>
    <t>4962964233404</t>
  </si>
  <si>
    <t>ກຣິບໜີບສາຍໄຟ /3404</t>
  </si>
  <si>
    <t>4962964233206</t>
  </si>
  <si>
    <t>ກຣິບໜີບສາຍໄຟ /3206</t>
  </si>
  <si>
    <t>ປຸມເປົ້າ /0641</t>
  </si>
  <si>
    <t>Metallic single pine</t>
  </si>
  <si>
    <t>ບິກ /3965</t>
  </si>
  <si>
    <t>4905687137864</t>
  </si>
  <si>
    <t>ຂໍເກາະສະແຕນເລດແບບຕິດຝາ /7864</t>
  </si>
  <si>
    <t>ຂໍເກາະສະແຕນເລດແບບຕິດຝາຂະໜາດນ້ອຍ /6696</t>
  </si>
  <si>
    <t>4905687316702</t>
  </si>
  <si>
    <t>ຂໍເກາະສະແຕນເລດແບບຕິດ /6702</t>
  </si>
  <si>
    <t>ເຄື່ອງແມັກຍິບເຈ້ຍ (m) /1397</t>
  </si>
  <si>
    <t>ໝາກຫວີດ /1092</t>
  </si>
  <si>
    <t>ສາຍສາກ ໄອໂຟນ + ໄມໂຄຣ ບີ້ /9924</t>
  </si>
  <si>
    <t>ກະດຸມ /6328</t>
  </si>
  <si>
    <t>ແຜ່ນທຳຄວາມສະອາດພື້ນ 15ແຜ່ນ /2664</t>
  </si>
  <si>
    <t>4526112790005</t>
  </si>
  <si>
    <t>ຜ້າເຊັດມືໄມໂຄໄຟເບີ /0005</t>
  </si>
  <si>
    <t>ຜ້າເສັດມືໄມ່ໂຄຟາຍເບີແບບ MIC-2 (2ອັນ) /3349</t>
  </si>
  <si>
    <t>ຜ້າໄມໂຄໄຟເບີ /3773</t>
  </si>
  <si>
    <t>ຜ້າໄມໂຄໄຟເບີ /3780</t>
  </si>
  <si>
    <t>4545244571887</t>
  </si>
  <si>
    <t>ຜ້າທຳຄວາມສະອາດໄມໂຄໄຟເບີ 4 ຜືນ /1887</t>
  </si>
  <si>
    <t>ຜ້າທຳຄວາມສະອາດໄມໂຄໄຟເບີ 4 ຜືນ /7840</t>
  </si>
  <si>
    <t>4526112789986</t>
  </si>
  <si>
    <t>ຜ້າເຊັດມືໄມໂຄໄຟເບີ /9986</t>
  </si>
  <si>
    <t>4545244653651</t>
  </si>
  <si>
    <t>ຜ້າທຳຄວາມສະອາດໄມໂຄໄຟເບີ /3651</t>
  </si>
  <si>
    <t>4526112789948</t>
  </si>
  <si>
    <t>ຜ້າເຊັດໂຕໄມໂຄໄຟເບີຂະໜາດໃຫຍ່ /9948</t>
  </si>
  <si>
    <t>ຜ້າໄມໂຄໄຟເບີ /3926</t>
  </si>
  <si>
    <t>ຜ້າເຊັດຝຸ່ນ /4848</t>
  </si>
  <si>
    <t>4526112498604</t>
  </si>
  <si>
    <t>ຜ້າເຊັດໂຕະໄມໂຄໄຟເບີ 5 ອັນ /8604</t>
  </si>
  <si>
    <t>4526112417698</t>
  </si>
  <si>
    <t>ຜ້າເຊັດໂຕະໄມໂຄໄຟເບີ /7698</t>
  </si>
  <si>
    <t>4982790380318</t>
  </si>
  <si>
    <t>ອຸປະະກອນຈັບເກາຊ່ວຍໄມ້ຖູທຳຄວາມສະອາດ /0318</t>
  </si>
  <si>
    <t>ຜ້າເຊັດມືໄມໂຄຟາຍເບີໃນເຮືອນຄົວ /2151</t>
  </si>
  <si>
    <t>6930836560888</t>
  </si>
  <si>
    <t>ຜ້າເຊັດລົດ /0888</t>
  </si>
  <si>
    <t>4582111357601</t>
  </si>
  <si>
    <t>ໄມ້ປັດຂີ້ຝຸ່ນ /7601</t>
  </si>
  <si>
    <t>4582111357625</t>
  </si>
  <si>
    <t>ໄມ້ປັດຂີ້ຝຸ່ນ /7625</t>
  </si>
  <si>
    <t>ຟອຍລ້າງຖ້ວຍແບບຟາຍເບີ 12 ອັນ /3407</t>
  </si>
  <si>
    <t>ຜ້າເຊັດ /3759</t>
  </si>
  <si>
    <t>ຂອງຫຼິ້ນ ໄມໂຄໂຟນ /3541</t>
  </si>
  <si>
    <t>4562380813374</t>
  </si>
  <si>
    <t>MicroSD to SD adapter</t>
  </si>
  <si>
    <t>Micro USB -&gt; USB Type-C conversion adapt</t>
  </si>
  <si>
    <t>ກ່ອງອຸ່ນອາຫານສຳຫຼັບໄມໂຄເວບ /0563</t>
  </si>
  <si>
    <t>ກ່ອງອຸ່ນອາຫານສຳຫຼັບໄມໂຄເວບ /1461</t>
  </si>
  <si>
    <t>ຝາປິດສຳຫຼັບໄມໂຄເວບ /6763</t>
  </si>
  <si>
    <t>ຝາປິດສຳຫຼັບໄມໂຄເວບຂະໜາດນ້ອຍ &amp; ກາງ 2 ຊຸດ /6770</t>
  </si>
  <si>
    <t>4954267102785</t>
  </si>
  <si>
    <t>ອຸປະກອນຕົ້ມໄຂ່ໃສ່ໄມໂຄເວບ ຂະໜາດບັນຈຸ 3ໜ່ວຍ /2785</t>
  </si>
  <si>
    <t>ກ່ອງໃສ່ອາຫານສຳຫຼັບໄມໂຄເວບ /2100</t>
  </si>
  <si>
    <t>ໄມ້ມືຄີບ ກາງ /2889</t>
  </si>
  <si>
    <t>ຈານກາງ ເຊລາມິກ /1871</t>
  </si>
  <si>
    <t>ເຄື່ອງຕີຟອງນົມ /0631</t>
  </si>
  <si>
    <t>4965211182449</t>
  </si>
  <si>
    <t>ຖ້ວຍເຊລາມິກ 135mm /2449</t>
  </si>
  <si>
    <t>ຖ້ວຍເຊລາມິກ /2432</t>
  </si>
  <si>
    <t>4965211182524</t>
  </si>
  <si>
    <t>ຈານເຊລາມິກ /2524</t>
  </si>
  <si>
    <t>ຖ້ວຍເຊລາມິກ /2579</t>
  </si>
  <si>
    <t>4965211182517</t>
  </si>
  <si>
    <t>ຈານເຊລາມິກ /2517</t>
  </si>
  <si>
    <t>4965534113519</t>
  </si>
  <si>
    <t>ໂຕະຈິ໋ວ /3519</t>
  </si>
  <si>
    <t>ໄມຈິ່ວ /8408</t>
  </si>
  <si>
    <t>4974835034089</t>
  </si>
  <si>
    <t>ໄມ້ທູ່ 22.5cm /4089</t>
  </si>
  <si>
    <t>4974835034096</t>
  </si>
  <si>
    <t>ໄມ້ທູ່ 22.5cm /4096</t>
  </si>
  <si>
    <t>ຕັ່ງຈິ໋ວ /7730</t>
  </si>
  <si>
    <t>ຕູ້ເສຶ້ອຜ້າຈິ໋ວ /0313</t>
  </si>
  <si>
    <t>4965534167413</t>
  </si>
  <si>
    <t>ເຕົາປີ້ງຈິ໋ວ /7413</t>
  </si>
  <si>
    <t>4965534325813</t>
  </si>
  <si>
    <t>ຕັ່ງໂຟມຈິ໋ວ /5813</t>
  </si>
  <si>
    <t>4965534322324</t>
  </si>
  <si>
    <t>ອ່າງນໍ້າຈິ໋ວ /2324</t>
  </si>
  <si>
    <t>4965534169219</t>
  </si>
  <si>
    <t>ຕັ່ງແຄ້ມຈິ໋ວ /9219</t>
  </si>
  <si>
    <t>4965534107716</t>
  </si>
  <si>
    <t>ຕັ່ງຈິ໋ວ /7716</t>
  </si>
  <si>
    <t>ຕັ່ງຈິ໋ວ /2911</t>
  </si>
  <si>
    <t>4965534323031</t>
  </si>
  <si>
    <t>ໂຕະຈິ໋ວ /3031</t>
  </si>
  <si>
    <t>ລັງນໍ້າຈິ໋ວ /7312</t>
  </si>
  <si>
    <t>ຮົ້ວຈິ໋ວ /5318</t>
  </si>
  <si>
    <t>4965534324519</t>
  </si>
  <si>
    <t>ຖາດຈິ໋ວ /4519</t>
  </si>
  <si>
    <t>4965534324717</t>
  </si>
  <si>
    <t>ຕັ່ງສວນຈິ໋ວ /4717</t>
  </si>
  <si>
    <t>4965534324618</t>
  </si>
  <si>
    <t>ໂຕະຈິ໋ວ /4618</t>
  </si>
  <si>
    <t>4965534320511</t>
  </si>
  <si>
    <t>ຊຸດຂໍຫ້ອຍເຄື່ອງຈິ໋ວ /0511</t>
  </si>
  <si>
    <t>4965534119917</t>
  </si>
  <si>
    <t>ໂຕະຈິ໋ວ /9917</t>
  </si>
  <si>
    <t>ຊັ້ນວາງຈິ໋ວ /5575</t>
  </si>
  <si>
    <t>4965534115636</t>
  </si>
  <si>
    <t>ຊັ້ນວາງຈິ໋ວ /5636</t>
  </si>
  <si>
    <t>4965534326810</t>
  </si>
  <si>
    <t>ບ່ອນຕາກເຄື່ອງຈິ໋ວ /6810</t>
  </si>
  <si>
    <t>ຫຼັກລ້ານຈິ໋ວ /1273</t>
  </si>
  <si>
    <t>ໂຊຟາຈິ໋ວ /6713</t>
  </si>
  <si>
    <t>4965534323314</t>
  </si>
  <si>
    <t>ກະຕ່າຈິ໋ວ /3314</t>
  </si>
  <si>
    <t>ຂັ້ນໃດຈິ໋ວ /4113</t>
  </si>
  <si>
    <t>ໂຕະວາງໂທລະທັດຈິ໋ວ /2812</t>
  </si>
  <si>
    <t>4965534166614</t>
  </si>
  <si>
    <t>ລໍ້ຍູ້ຈິ໋ວ /6614</t>
  </si>
  <si>
    <t>ກ່ອງໄມ້ຈິ໋ວ /7626</t>
  </si>
  <si>
    <t>ແຜ່ນພື້ນຈິ໋ວ /6423</t>
  </si>
  <si>
    <t>ຊັ້ນວາງຈິ໋ວ /2416</t>
  </si>
  <si>
    <t>ແຜງ (ມີນິ) ຂັ້ນປື້ມ (ຂາວ) (2ອັນ) /1241</t>
  </si>
  <si>
    <t>ກ່ອງນ້ອຍ /4150</t>
  </si>
  <si>
    <t>ແປງທຳຄວາມສະອາດຂວດນ້ຳຂະໜາດນ້ອຍ /8590</t>
  </si>
  <si>
    <t>ຝອຍຢາງ /6123</t>
  </si>
  <si>
    <t>ແປງທຳຄວາມສະອາດຂະໜາດນ້ອຍ 2P /6091</t>
  </si>
  <si>
    <t>ກາດນ້ອຍ 10 ອັນ /3432</t>
  </si>
  <si>
    <t>Mini Chair GP-2891</t>
  </si>
  <si>
    <t>ແນວຫ້ອຍຕາກເຄື່ອງ ມິນີ /9003</t>
  </si>
  <si>
    <t>ມີດຕັດຜ້ານ້ອຍ /3088</t>
  </si>
  <si>
    <t>ມິດສຳຫຼັບຕັດເຄັກ ຂະໜາດມີນິ /5290</t>
  </si>
  <si>
    <t>ມິດໃຊ້ຄົວເຮືອທົ່ວໄປ ຂະໜາດ ມີນິ /5313</t>
  </si>
  <si>
    <t>ມິດໃຊ້ຄົວເຮືອທົ່ວໄປ /5320</t>
  </si>
  <si>
    <t>4905687380208</t>
  </si>
  <si>
    <t>ແປງທຳຄວາມສະອາດ ນ້ອຍ /0208</t>
  </si>
  <si>
    <t>ຕູ້ລີ້ນຊັກ (ມີນິ) /1837</t>
  </si>
  <si>
    <t>ຕະໜາງຫ້ອຍເຄື່ອງອາບນ້ຳ /1821</t>
  </si>
  <si>
    <t>ຊອງຈົດໝາຍມີຮູບໂບສາມມິຕິໜ້າຊອງ (2 ຊູດ x 5 ຊອງ) /4592</t>
  </si>
  <si>
    <t>ຊອງຈົດໝາຍມີຮູບສາມມິຕິທາງເທິງຊອງ (2 ຊູດ x 5 ຊອງ) /4615</t>
  </si>
  <si>
    <t>ຊອງຈົດໝາຍມີຮູບໂບສາມມິຕິໜ້າຊອງ (2 ຊູດ x 5 ຊອງ) /4585</t>
  </si>
  <si>
    <t>ພັດລົມນ້ອຍ /2596</t>
  </si>
  <si>
    <t>ພັດລົມນ້ອຍ /2602</t>
  </si>
  <si>
    <t>ພັດລົມນ້ອຍ /2619</t>
  </si>
  <si>
    <t>ພັດລົມນ້ອຍ /2633</t>
  </si>
  <si>
    <t>4978446027812</t>
  </si>
  <si>
    <t>ທຸງຂະໜາດນ້ອຍສຳຫຼັບຕົກແຕ່ງອາຫານ ຮູບໄດໂນເສົາ /7812</t>
  </si>
  <si>
    <t>ສ້ອມຢາງນ້ອຍ /1954</t>
  </si>
  <si>
    <t>4982790274150</t>
  </si>
  <si>
    <t>ກິ໊ບໜີບຜົມ 2 ອັນ /4150</t>
  </si>
  <si>
    <t>4543369023939</t>
  </si>
  <si>
    <t>ພວງກະແຈ ຮາໂມນິກາ ນ້ອຍ /3939</t>
  </si>
  <si>
    <t>ມິດຕັດພ້ອມຊຸດເກັບມ້ຽນແບບຕິດຝາ /2924</t>
  </si>
  <si>
    <t>4510085323278</t>
  </si>
  <si>
    <t>ກາດນ້ອຍ 30 ອັນ /3278</t>
  </si>
  <si>
    <t>4969757155110</t>
  </si>
  <si>
    <t>ກາດນ້ອຍ 40 ອັນ /5110</t>
  </si>
  <si>
    <t>ມີດຕັດນ້ອຍ /0193</t>
  </si>
  <si>
    <t>ຕະແກງຕອງນ້ຳມັນແລະແປ້ງຕ່າງໆພ້ອມມືຈັບ ຂະໜາດ 10cm /5371</t>
  </si>
  <si>
    <t>4972225061240</t>
  </si>
  <si>
    <t>ບ່ວງຄົນກາເຟ /1240</t>
  </si>
  <si>
    <t>ໄຟສາຍ /0420</t>
  </si>
  <si>
    <t>4978446505082</t>
  </si>
  <si>
    <t>ຈອກເຈ້ຍ ສີລາຍຈຸດ /5082</t>
  </si>
  <si>
    <t>4582111358233</t>
  </si>
  <si>
    <t>ຂອບຮູບ /8233</t>
  </si>
  <si>
    <t>4582111358240</t>
  </si>
  <si>
    <t>ຂອບຮູບ /8240</t>
  </si>
  <si>
    <t>ກະເປົ໋າອະເນກປະສົງ /0423</t>
  </si>
  <si>
    <t>ກະເປົ໋າຢາງໃສ ນ້ອຍ /0362</t>
  </si>
  <si>
    <t>ຢາງມັດຜົມນ້ອຍ 2 ເສັ້ນ /8377</t>
  </si>
  <si>
    <t>ບ່ວງຢາງນ້ອຍ /1961</t>
  </si>
  <si>
    <t>ຂວດບີບ ນ້ອຍ /4459</t>
  </si>
  <si>
    <t>4955959134466</t>
  </si>
  <si>
    <t>ຂວດບີບ ນ້ອຍ /4466</t>
  </si>
  <si>
    <t>ຂວດບີບ ນ້ອຍ /4442</t>
  </si>
  <si>
    <t>4905687350225</t>
  </si>
  <si>
    <t>ຖົງໃສ່ບິກສໍ 2 ອັນ /0225</t>
  </si>
  <si>
    <t>ສະຕິກເກີໄຮໄລ /9439</t>
  </si>
  <si>
    <t>4972822120692</t>
  </si>
  <si>
    <t>ຂໍເກາະຕິດຝາ /0692</t>
  </si>
  <si>
    <t>ກ່ອງເຈ້ຍທິດຊູ້ ລາຍໜັງ /6848</t>
  </si>
  <si>
    <t>4953980376831</t>
  </si>
  <si>
    <t>ກ່ອງເຈ້ຍທິດຊູ້ນ້ອຍ /6831</t>
  </si>
  <si>
    <t>ເຫຼັກຄີບອາຫານ ມິນິ ສາມາດຕັ້ງໄດ້ /2432</t>
  </si>
  <si>
    <t>ເຫຼັກຄີບອາຫານ /6667</t>
  </si>
  <si>
    <t>4965534323215</t>
  </si>
  <si>
    <t>ລ໋ອກເກີ້ຈິ໋ວ /3215</t>
  </si>
  <si>
    <t>ຫວີມວ້ນຜົມ /3220</t>
  </si>
  <si>
    <t>ແວ່ນ /0581</t>
  </si>
  <si>
    <t>ແວ່ນຂະຫຍາຍ 60MM/NO.1004/6397</t>
  </si>
  <si>
    <t>ແວ່ນຂະຫຍາຍ 60MM/NO.1007/6403</t>
  </si>
  <si>
    <t>ແວ່ນ /7214</t>
  </si>
  <si>
    <t>4968988087726</t>
  </si>
  <si>
    <t>ແວ່ນ /7726</t>
  </si>
  <si>
    <t>ແວ່ນ /9719</t>
  </si>
  <si>
    <t>ແວ່ນ /9733</t>
  </si>
  <si>
    <t>4965534112635</t>
  </si>
  <si>
    <t>ແວ່ນນ້ອຍ /2635</t>
  </si>
  <si>
    <t>6982323171022</t>
  </si>
  <si>
    <t>ແວ່ນ GP-1792 /1022</t>
  </si>
  <si>
    <t>ແວ່ນ JSJZ2318027 /1039</t>
  </si>
  <si>
    <t>ແວ່ນ JSJZ2318028 /1046</t>
  </si>
  <si>
    <t>4580297231166</t>
  </si>
  <si>
    <t>ແນວຢຶດກ້ອງຫລີ້ນຊັກ /1166</t>
  </si>
  <si>
    <t>4956810953165</t>
  </si>
  <si>
    <t>ກ່ອງອະເນກປະສົງ /3165</t>
  </si>
  <si>
    <t>4560177469681</t>
  </si>
  <si>
    <t>ກ່ອງສະເປ /9681</t>
  </si>
  <si>
    <t>ກ່ອງສະເປ /9698</t>
  </si>
  <si>
    <t>ຊາມລ້າງພັກແບບມີມືຈັບສອງດ້ານ /5903</t>
  </si>
  <si>
    <t>ຊາມລ້າງພັກແບບມີມືຈັບສອງດ້ານ /5804</t>
  </si>
  <si>
    <t>4955959166207</t>
  </si>
  <si>
    <t>ບວຍຕັກນ້ຳແບບມີມືຈັບ ຂະໜາດ 880ml /6207</t>
  </si>
  <si>
    <t>ຢາງມັດຜົມ /0230</t>
  </si>
  <si>
    <t>4979142115803</t>
  </si>
  <si>
    <t>ໄມ້ອັດ ໂຕຫນັງສື M /5803</t>
  </si>
  <si>
    <t>ປື້ມໂນ໋ດ ບັນທຶກ 6mm (ແດງ) /5112</t>
  </si>
  <si>
    <t>ປື້ມໂນ໋ດ ບັນທຶກ 6mm (ຟ້າ) /5129</t>
  </si>
  <si>
    <t>4979093595136</t>
  </si>
  <si>
    <t>ປື້ມໂນ໋ດ ບັນທຶກ 6mm (ຂຽວ) /5136</t>
  </si>
  <si>
    <t>ປື້ມໂນ໋ດ ບັນທຶກ 6mm (ເຫລືອງ) /5143</t>
  </si>
  <si>
    <t>7123456789268</t>
  </si>
  <si>
    <t>Mobile</t>
  </si>
  <si>
    <t>ແນວສາກໂທລະຊັບໃນລົດ LJ-031 /0313</t>
  </si>
  <si>
    <t>4972822360593</t>
  </si>
  <si>
    <t>ຂາຕັ້ງວາງໂທລະສັບ /0593</t>
  </si>
  <si>
    <t>ແນວວາງມືຖືໃນລົດ LJ-028 /0284</t>
  </si>
  <si>
    <t>7891755700955</t>
  </si>
  <si>
    <t>ຂາຕັ້ງມືຖື 095 /0955</t>
  </si>
  <si>
    <t>ຂາຕັ້ງມືຖື 813 /8135</t>
  </si>
  <si>
    <t>7891755700054</t>
  </si>
  <si>
    <t>ແນວວາງມືຖືໃນລົດ F-05 /0054</t>
  </si>
  <si>
    <t>ແນວວາງມືຖືໃນລົດ G-02A /0023</t>
  </si>
  <si>
    <t>7891946800010</t>
  </si>
  <si>
    <t>ຂາຕັ້ງມືຖື SS10 /0010</t>
  </si>
  <si>
    <t>ຂາຕັ້ງມືຖື LJ-004 /0047</t>
  </si>
  <si>
    <t>ແນວວາງມືຖືໃນລົດ LJ-020 /0207</t>
  </si>
  <si>
    <t>ແນວວາງມືຖືໃນລົດ LJ-023 /0238</t>
  </si>
  <si>
    <t>4510085136427</t>
  </si>
  <si>
    <t>ກະເປົ໋າພາຍໃສ່ໂທລະສັບ /6427</t>
  </si>
  <si>
    <t>ຂາຕັ້ງໂທລະສັບ /0444</t>
  </si>
  <si>
    <t>4982494332729</t>
  </si>
  <si>
    <t>ຖ້ວຍມີດ້າມຈັບ /2729</t>
  </si>
  <si>
    <t>ຈອກ 220ml /2743</t>
  </si>
  <si>
    <t>ຖ້ວຍ /2736</t>
  </si>
  <si>
    <t>4968951216986</t>
  </si>
  <si>
    <t>ຜ້າເຊັດໂຕ /6986</t>
  </si>
  <si>
    <t>ຜ້າເຊັດໂຕ /6979</t>
  </si>
  <si>
    <t>4560177469384</t>
  </si>
  <si>
    <t>ແປງຝອງນ້ຳທຳຄວາມສະອາດ 2 ອັນ /9384</t>
  </si>
  <si>
    <t>ຊອງຈົດໝາຍ 3 ຊອງ /0617</t>
  </si>
  <si>
    <t>ຖາດວາງເທິງຈໍຄອມ /5717</t>
  </si>
  <si>
    <t>4991203167224</t>
  </si>
  <si>
    <t>ຈອງແບນຢາງ ສີດຳ /7224</t>
  </si>
  <si>
    <t>ກະແຈເລື່ອນ /3972</t>
  </si>
  <si>
    <t>4978446071013</t>
  </si>
  <si>
    <t>ຈອກເຈ້ຍ ຂາວດຳ 20ອັນ /1013</t>
  </si>
  <si>
    <t>ຂວດນໍ້າມັນ /4665</t>
  </si>
  <si>
    <t>ຟອຍລ້າງຖ້ວຍແບບຕາໜ່າງຂາວດຳແບບຊຸດ 5 ອັນ /1603</t>
  </si>
  <si>
    <t>ຟອຍລ້າງຖ້ວຍແບບໂຟມແບບຊຸດ 3 ອັນ /1610</t>
  </si>
  <si>
    <t>ເຈັ້ຍໂນ່, ສະຕິກເກີ /1209</t>
  </si>
  <si>
    <t>6938684680130</t>
  </si>
  <si>
    <t>ຂອງຫຼີ້ນ SLIME /0130</t>
  </si>
  <si>
    <t>ຢາງລຶບ /8659</t>
  </si>
  <si>
    <t>ຜ້າ ສໍາລັບຕູ້ 30*180 /2849</t>
  </si>
  <si>
    <t>ແຜ່ນຮອງລີ້ນຊັກກັນມື່ນ 40*180 /2832</t>
  </si>
  <si>
    <t>ຜ້າ ສໍາລັບອ່າງລ້າງຈານ 60*90 /2856</t>
  </si>
  <si>
    <t>ແຜ່ນຮອງຕູ້ເກັບເຄື່ອງກັນມື່ນ 90*90 /2825</t>
  </si>
  <si>
    <t>ເຄື່ອງແມັກຍິບເຈ້ຍ /9386</t>
  </si>
  <si>
    <t>ຟອຍລ້າງຖ້ວຍແບບ MONOTONE 2P /3103</t>
  </si>
  <si>
    <t>ຂໍເກາະເຄື່ອງ 46CM 5 ອັນ /9342</t>
  </si>
  <si>
    <t>ຂອງຫຼິ້ນ monster attacker /2006</t>
  </si>
  <si>
    <t>4978929352080</t>
  </si>
  <si>
    <t>ແປງຖູກ້ານສັ້ນ /2080</t>
  </si>
  <si>
    <t>1234560012978</t>
  </si>
  <si>
    <t>ໄມ້ຖູພື້ນ /2978</t>
  </si>
  <si>
    <t>1234560012985</t>
  </si>
  <si>
    <t>ໄມ້ຖູພື້ນ /2985</t>
  </si>
  <si>
    <t>1234560012992</t>
  </si>
  <si>
    <t>ໄມ້ຖູພື້ນ /2992</t>
  </si>
  <si>
    <t>1234560013005</t>
  </si>
  <si>
    <t>ໄມ້ຖູພື້ນ /3005</t>
  </si>
  <si>
    <t>1234560013012</t>
  </si>
  <si>
    <t>ໄມ້ຖູພື້ນ /3012</t>
  </si>
  <si>
    <t>1234560013029</t>
  </si>
  <si>
    <t>ໄມ້ຖູພື້ນ /3029</t>
  </si>
  <si>
    <t>1234560013036</t>
  </si>
  <si>
    <t>ໄມ້ຖູພື້ນ /3036</t>
  </si>
  <si>
    <t>1234560013043</t>
  </si>
  <si>
    <t>ໄມ້ຖູພື້ນ /3043</t>
  </si>
  <si>
    <t>1234560013050</t>
  </si>
  <si>
    <t>ໄມ້ຖູພື້ນ /3050</t>
  </si>
  <si>
    <t>ໄມ້ຖູພື້ນ /3067</t>
  </si>
  <si>
    <t>ໄມ້ຖູພື້ນ /3074</t>
  </si>
  <si>
    <t>1234560013081</t>
  </si>
  <si>
    <t>ໄມ້ຖູພື້ນ /3081</t>
  </si>
  <si>
    <t>1234560013098</t>
  </si>
  <si>
    <t>ໄມ້ຖູພື້ນ /3098</t>
  </si>
  <si>
    <t>ໄມ້ຖູພື້ນ /3104</t>
  </si>
  <si>
    <t>ໄມ້ຖູພື້ນ /3111</t>
  </si>
  <si>
    <t>ໄມ້ຖູພື້ນ /3128</t>
  </si>
  <si>
    <t>1234560013135</t>
  </si>
  <si>
    <t>ໄມ້ຖູພື້ນ /3135</t>
  </si>
  <si>
    <t>ໄມ້ຖູພື້ນ /3142</t>
  </si>
  <si>
    <t>1234560013159</t>
  </si>
  <si>
    <t>ໄມ້ຖູພື້ນ /3159</t>
  </si>
  <si>
    <t>1234560013166</t>
  </si>
  <si>
    <t>ໄມ້ຖູພື້ນ /3166</t>
  </si>
  <si>
    <t>1234560013173</t>
  </si>
  <si>
    <t>ໄມ້ຖູພື້ນ /3173</t>
  </si>
  <si>
    <t>ໄມ້ຖູພື້ນ /3180</t>
  </si>
  <si>
    <t>ໄມ້ຖູພື້ນ /3197</t>
  </si>
  <si>
    <t>ໄມ້ຖູພື້ນ /3203</t>
  </si>
  <si>
    <t>1234560013210</t>
  </si>
  <si>
    <t>ໄມ້ຖູພື້ນ /3210</t>
  </si>
  <si>
    <t>ໄມ້ຖູພື້ນ /3500</t>
  </si>
  <si>
    <t>1234560013517</t>
  </si>
  <si>
    <t>ໄມ້ຖູພື້ນ /3517</t>
  </si>
  <si>
    <t>ໄມ້ຖູພື້ນ /3524</t>
  </si>
  <si>
    <t>ແປງຖູ /3101</t>
  </si>
  <si>
    <t>Mormal Mop BH4311/2074</t>
  </si>
  <si>
    <t>4580682875081</t>
  </si>
  <si>
    <t>ພົມເຊັດຕີນ 2 ຜືນ (ສີຟ້າ+ຕັບໝູ) /5081</t>
  </si>
  <si>
    <t>ເຊືອກລົດຈັກ 3m /2632</t>
  </si>
  <si>
    <t>ແຜ່ນຮອງເມົ້າ /2287</t>
  </si>
  <si>
    <t>Mouse pad GP-2492</t>
  </si>
  <si>
    <t>ແຜ່ນຮອງເມົ້າ /2579</t>
  </si>
  <si>
    <t>4982790412323</t>
  </si>
  <si>
    <t>ແຜ່ນຕິດດັງກັນໂກນ /2323</t>
  </si>
  <si>
    <t>6925512494083</t>
  </si>
  <si>
    <t>Moving Storage Shelves 2386/4083</t>
  </si>
  <si>
    <t>6930119123434</t>
  </si>
  <si>
    <t>Moving Storage Shelves 23B43-2/3434</t>
  </si>
  <si>
    <t>69301191213465</t>
  </si>
  <si>
    <t>Moving Storage Shelves 23B46-2/3465</t>
  </si>
  <si>
    <t>6930119123472</t>
  </si>
  <si>
    <t>Moving Storage Shelves 23B47-3/3472</t>
  </si>
  <si>
    <t>6925512494267</t>
  </si>
  <si>
    <t>Moving Storage Shelves 2440 B-3/4267</t>
  </si>
  <si>
    <t>Moving Storage Shelves 2502-3/4912</t>
  </si>
  <si>
    <t>6923924163320</t>
  </si>
  <si>
    <t>Moving Storage Shelves 6332-2 L/3320</t>
  </si>
  <si>
    <t>Moving Storage Shelves 6602-2 S/6024</t>
  </si>
  <si>
    <t>Moving Storage Shelves 6603-3 S/6031</t>
  </si>
  <si>
    <t>6923924166048</t>
  </si>
  <si>
    <t>Moving Storage Shelves 6604-4 S/6048</t>
  </si>
  <si>
    <t>6974009668049</t>
  </si>
  <si>
    <t>Moving Storage Shelves 8006-R/8049</t>
  </si>
  <si>
    <t>6923450601075</t>
  </si>
  <si>
    <t>Moving Storage Shelves K006-3/1075</t>
  </si>
  <si>
    <t>6923450601068</t>
  </si>
  <si>
    <t>Moving Storage Shelves S003-3/1068</t>
  </si>
  <si>
    <t>6923450601051</t>
  </si>
  <si>
    <t>Moving Storage Shelves S004-4/1051</t>
  </si>
  <si>
    <t>4980299041839</t>
  </si>
  <si>
    <t>ສໍແຕ້ມຕາ 01 /1839</t>
  </si>
  <si>
    <t>ສໍແຕ້ມຕາ 02 /1846</t>
  </si>
  <si>
    <t>4978446505921</t>
  </si>
  <si>
    <t>ຈອກເຈ້ຍມັຟຟິນ /5921</t>
  </si>
  <si>
    <t>4978446505938</t>
  </si>
  <si>
    <t>ຈອກເຈ້ຍມັຟຟິນ /5938</t>
  </si>
  <si>
    <t>4978446507222</t>
  </si>
  <si>
    <t>ຈອກເຈ້ຍມັຟຟິນ /7222</t>
  </si>
  <si>
    <t>4953980775948</t>
  </si>
  <si>
    <t>ຊັ້ນວາງເຄື່ອງອະເນກປະສົງ /5948</t>
  </si>
  <si>
    <t>ຊັ້ນວາງເຄື່ອງອະເນກປະສົງ /5955</t>
  </si>
  <si>
    <t>ໂຄມໄຟ /1427</t>
  </si>
  <si>
    <t>4580682872578</t>
  </si>
  <si>
    <t>ຖົງຫິ້ວເຄື່ອງ (ໃຫຍ່) /2578</t>
  </si>
  <si>
    <t>4580682870024</t>
  </si>
  <si>
    <t>ຖົງຫິ້ວເຄື່ອງ (ກາງ) /0024</t>
  </si>
  <si>
    <t>4580682872561</t>
  </si>
  <si>
    <t>ຖົງຫິ້ວເຄື່ອງ (ໃຫຍ່) /2561</t>
  </si>
  <si>
    <t>4580682870017</t>
  </si>
  <si>
    <t>ຖົງຫິ້ວເຄື່ອງ (ກາງ) /0017</t>
  </si>
  <si>
    <t>ໂຕລະບິດອະເນກປະສົງ /1260</t>
  </si>
  <si>
    <t>ອຸປະກອນມີດ, ໄຂເຄື່ອງດື່ມ ແບບອະເນກປະສົງ /0744</t>
  </si>
  <si>
    <t>4991203181954</t>
  </si>
  <si>
    <t>ອຸປະກອບໜີບ /1954</t>
  </si>
  <si>
    <t>ຊັ້ນວາງເຄື່ອງອະເນກປະສົງ /4769</t>
  </si>
  <si>
    <t>4953980684776</t>
  </si>
  <si>
    <t>ຊັ້ນວາງເຄື່ອງອະເນກປະສົງ /4776</t>
  </si>
  <si>
    <t>4953980684783</t>
  </si>
  <si>
    <t>ຊັ້ນວາງເຄື່ອງອະເນກປະສົງ /4783</t>
  </si>
  <si>
    <t>4953980684790</t>
  </si>
  <si>
    <t>ຊັ້ນວາງເຄື່ອງອະເນກປະສົງ /4790</t>
  </si>
  <si>
    <t>4956810235728</t>
  </si>
  <si>
    <t>ແປງຖູ /5728</t>
  </si>
  <si>
    <t>ແປງຖູ /7251</t>
  </si>
  <si>
    <t>ແປງຖູ /7213</t>
  </si>
  <si>
    <t>Multi-Purpose Safety Latch</t>
  </si>
  <si>
    <t>4943273300827</t>
  </si>
  <si>
    <t>ມິດສະໄລອະເນກປະສົງ /0827</t>
  </si>
  <si>
    <t>ກ່ອງອະເນກປະສົງ /18*11*7CM 100G /3692</t>
  </si>
  <si>
    <t>1234560013708</t>
  </si>
  <si>
    <t>ກ່ອງອະເນກປະສົງ /22*13*8.5CM 150G/3708</t>
  </si>
  <si>
    <t>ໂຕະແບບພົກພາ /6419</t>
  </si>
  <si>
    <t>ໂຕະແບບພົກພາ /6426</t>
  </si>
  <si>
    <t>ຕະຫລິວແບບສ້ວຍ /2548</t>
  </si>
  <si>
    <t>4580297237038</t>
  </si>
  <si>
    <t>ກິບນິບແບບສອງສົ້ນອະເນກປະສົງ /7038</t>
  </si>
  <si>
    <t>ຈອກແກ້ວກຸດມໍ່ນີ້ງ 450ML ແກ້ວຄຸນນະພາບສູງ /2706</t>
  </si>
  <si>
    <t>ດອກໄມ້ປອມ /2475</t>
  </si>
  <si>
    <t>4904676013134</t>
  </si>
  <si>
    <t>ໝໍ້ທອດດ້າມຢາງ 30cm /3134</t>
  </si>
  <si>
    <t>4904676012892</t>
  </si>
  <si>
    <t>ໝໍ້ທອດດ້າມຢາງ 24cm /2892</t>
  </si>
  <si>
    <t>ຊຸດເຄື່ອງຫມໍກວດ /1863</t>
  </si>
  <si>
    <t>ຊຸດເຮັດຜົມ /1870</t>
  </si>
  <si>
    <t>4956810863891</t>
  </si>
  <si>
    <t>ແນວຕາກຜາປຶດປາກ /3891</t>
  </si>
  <si>
    <t>4980299064715</t>
  </si>
  <si>
    <t>ເຄື່ອງຕົບແຕ່ງເລັບ C 02 /4715</t>
  </si>
  <si>
    <t>4980299064739</t>
  </si>
  <si>
    <t>ເຄື່ອງຕົບແຕ່ງເລັບ C 04 /4739</t>
  </si>
  <si>
    <t>4980299064753</t>
  </si>
  <si>
    <t>ເຄື່ອງຕົບແຕ່ງເລັບ C 06 /4753</t>
  </si>
  <si>
    <t>4980299064760</t>
  </si>
  <si>
    <t>ເຄື່ອງຕົບແຕ່ງເລັບ C 07 /4760</t>
  </si>
  <si>
    <t>4980299064807</t>
  </si>
  <si>
    <t>ເຄື່ອງຕົບແຕ່ງເລັບ C 11 /4807</t>
  </si>
  <si>
    <t>4980299064814</t>
  </si>
  <si>
    <t>ເຄື່ອງຕົບແຕ່ງເລັບ C 12 /4814</t>
  </si>
  <si>
    <t>4980299064821</t>
  </si>
  <si>
    <t>ເຄື່ອງຕົບແຕ່ງເລັບ C 13 /4821</t>
  </si>
  <si>
    <t>ເຄື່ອງຕົບແຕ່ງເລັບ C 14 /4838</t>
  </si>
  <si>
    <t>4980299064845</t>
  </si>
  <si>
    <t>ເຄື່ອງຕົບແຕ່ງເລັບ C 15 /4845</t>
  </si>
  <si>
    <t>ກ່ອງນ໋ອດຂໍ 12 ອັນ (EC-203) /7387</t>
  </si>
  <si>
    <t>ກ່ອງນ໋ອດຂໍ 14 ອັນ (EC-204) /7394</t>
  </si>
  <si>
    <t>ກ່ອງນ໋ອດ 48 ອັນ (EC-210) /7455</t>
  </si>
  <si>
    <t>ກ່ອງນ໋ອດກຽວຈຸ້ມ 75 ອັນ (EC-208) /7431</t>
  </si>
  <si>
    <t>ກ່ອງນ໋ອດກຽວຈຸ້ມ (EC-207) /7424</t>
  </si>
  <si>
    <t>ແປງຖູເລັບ /0595</t>
  </si>
  <si>
    <t>ໄມ້ຖູເລັບ JSSC2403005 /0551</t>
  </si>
  <si>
    <t>ໄມ້ຖູເລັບ JSSC2403006 /0568</t>
  </si>
  <si>
    <t>ໄມ້ຖູເລັບ JSSC2403007 /0575</t>
  </si>
  <si>
    <t>ໄມ້ຖູເລັບ JSSC2403008 /0582</t>
  </si>
  <si>
    <t>6982323170599</t>
  </si>
  <si>
    <t>ໄມ້ຖູເລັບ JSSC2403016 /0599</t>
  </si>
  <si>
    <t>ໄມ້ຖູເລັບ JSSC2403019 /0605</t>
  </si>
  <si>
    <t>6982323170612</t>
  </si>
  <si>
    <t>ໄມ້ຖູເລັບ JSSC2403021 /0612</t>
  </si>
  <si>
    <t>4968988070506</t>
  </si>
  <si>
    <t>ອັນດູແລເລັບ /0506</t>
  </si>
  <si>
    <t>ມີດຕັດເລັບ /0039</t>
  </si>
  <si>
    <t>ມີດຕັດເລັບ /5089</t>
  </si>
  <si>
    <t>ມິດຕັດເລັບ /6461</t>
  </si>
  <si>
    <t>4934481996940</t>
  </si>
  <si>
    <t>ມີດຕັດເລັບ /6940</t>
  </si>
  <si>
    <t>4934481997251</t>
  </si>
  <si>
    <t>ມີດຕັດເລັບ /7251</t>
  </si>
  <si>
    <t>6982323171053</t>
  </si>
  <si>
    <t>ຊຸດມີດຕັດເລັບ JSTZ2403001 /1053</t>
  </si>
  <si>
    <t>6982323171060</t>
  </si>
  <si>
    <t>ຊຸດມີດຕັດເລັບ JSTZ2403003 /1060</t>
  </si>
  <si>
    <t>ຊຸດມີດຕັດເລັບ JSTZ2403005 /1077</t>
  </si>
  <si>
    <t>6982323171497</t>
  </si>
  <si>
    <t>ມີດຕັດເລັບ JSZJJ2403002 /1497</t>
  </si>
  <si>
    <t>6982323171466</t>
  </si>
  <si>
    <t>ມີດຕັດເລັບ JSZJQ2301005 /1466</t>
  </si>
  <si>
    <t>4982790186019</t>
  </si>
  <si>
    <t>ມີດຕັດເລັບ /6019</t>
  </si>
  <si>
    <t>ແນວປ້ອງກັນເລັບ /0082</t>
  </si>
  <si>
    <t>ເມັດເຫລື້້ອມ /9457</t>
  </si>
  <si>
    <t>ເມັດເຫລື້້ອມ /9464</t>
  </si>
  <si>
    <t>4589781019471</t>
  </si>
  <si>
    <t>ເມັດເຫລື້້ອມ /9471</t>
  </si>
  <si>
    <t>4589781019488</t>
  </si>
  <si>
    <t>ເມັດເຫລື້້ອມ /9488</t>
  </si>
  <si>
    <t>ເມັດເຫລື້້ອມ /9495</t>
  </si>
  <si>
    <t>ເມັດເຫລື້້ອມ /9501</t>
  </si>
  <si>
    <t>4965412232431</t>
  </si>
  <si>
    <t>ສະຕິກເກີ້ເລັບ /2431</t>
  </si>
  <si>
    <t>4980299065118</t>
  </si>
  <si>
    <t>ເຄື່ອງຕົບແຕ່ງເລັບ C 40 /5118</t>
  </si>
  <si>
    <t>ເຄື່ອງຕົບແຕ່ງເລັບ C 41 /5125</t>
  </si>
  <si>
    <t>4980299065149</t>
  </si>
  <si>
    <t>ເຄື່ອງຕົບແຕ່ງເລັບ C 43 /5149</t>
  </si>
  <si>
    <t>4980299065156</t>
  </si>
  <si>
    <t>ເຄື່ອງຕົບແຕ່ງເລັບ C 44 /5156</t>
  </si>
  <si>
    <t>4542804117202</t>
  </si>
  <si>
    <t>ສະຕິກເກີຕິດເລັບ /7202</t>
  </si>
  <si>
    <t>4542804118810</t>
  </si>
  <si>
    <t>ສະຕິກເກີຕິດເລັບ /8810</t>
  </si>
  <si>
    <t>4542804118780</t>
  </si>
  <si>
    <t>ສະຕິກເກີຕິດເລັບ /8780</t>
  </si>
  <si>
    <t>4542804118766</t>
  </si>
  <si>
    <t>ສະຕິກເກີຕິດເລັບ /8766</t>
  </si>
  <si>
    <t>4542804118827</t>
  </si>
  <si>
    <t>ສະຕິກເກີຕິດເລັບ /8827</t>
  </si>
  <si>
    <t>4542804118803</t>
  </si>
  <si>
    <t>ສະຕິກເກີຕິດເລັບ /8803</t>
  </si>
  <si>
    <t>4542804118773</t>
  </si>
  <si>
    <t>ສະຕິກເກີຕິດເລັບ /8773</t>
  </si>
  <si>
    <t>ກາວຕິດເລັບ /9028</t>
  </si>
  <si>
    <t>ເລັບຢາງ /2226</t>
  </si>
  <si>
    <t>ເລັບຢາງ /2479</t>
  </si>
  <si>
    <t>ປື້ມໃສ່ນາມບັດ 180ບັດ/YJ-180A/1802</t>
  </si>
  <si>
    <t>ປື້ມໃສ່ນາມບັດ 600ບັດ/YJ300A/3004</t>
  </si>
  <si>
    <t>ປື້ມໃສ່ນາມບັດ 600ບັດ/YJ600/6005</t>
  </si>
  <si>
    <t>6943538466617</t>
  </si>
  <si>
    <t>ຖາດວາງນາມບັດ/FQ020 /6617</t>
  </si>
  <si>
    <t>ແນວວາງນາມບັດ 6CM/H908C/8193</t>
  </si>
  <si>
    <t>ແນວວາງນາມບັດ 8CM/H908B/8186</t>
  </si>
  <si>
    <t>ປ້າຍຊື່ /3086</t>
  </si>
  <si>
    <t>ປ້າຍຊື່ /3567</t>
  </si>
  <si>
    <t>ປ້າຍລາຍຊື່ /0619</t>
  </si>
  <si>
    <t>4904342002783</t>
  </si>
  <si>
    <t>ປ້າຍຊື່ /2783</t>
  </si>
  <si>
    <t>ປ້າຍຫ້ອຍກະແຈ 50 ອັນ - Y113 /7756</t>
  </si>
  <si>
    <t>ຄລິບໜີບບັດພະນັກງານ /4084</t>
  </si>
  <si>
    <t>ປ້າຍຫ້ອຍບັດພະນັກງານ /5715</t>
  </si>
  <si>
    <t>ປ້າຍຫ້ອຍບັດພະນັກງານ /5708</t>
  </si>
  <si>
    <t>4560375066460</t>
  </si>
  <si>
    <t>ປ້າຍຊື່ ແບບຊັກໄດ້ /6460</t>
  </si>
  <si>
    <t>4511874602314</t>
  </si>
  <si>
    <t>ຜ້າເຊັດໂຕ /2314</t>
  </si>
  <si>
    <t>ຜ້າເຊັດໂຕ /2338</t>
  </si>
  <si>
    <t>4511874602307</t>
  </si>
  <si>
    <t>ຜ້າເຊັດໂຕ /2307</t>
  </si>
  <si>
    <t>4511874602291</t>
  </si>
  <si>
    <t>ຜ້າເຊັດໂຕ /2291</t>
  </si>
  <si>
    <t>4511874602321</t>
  </si>
  <si>
    <t>ຜ້າເຊັດໂຕ /2321</t>
  </si>
  <si>
    <t>4511874602284</t>
  </si>
  <si>
    <t>ຜ້າເຊັດໂຕ /2284</t>
  </si>
  <si>
    <t>4900896130446</t>
  </si>
  <si>
    <t>ໝໍ້ທອດດ້າມໄມ້ 26cm /0446</t>
  </si>
  <si>
    <t>4900896130408</t>
  </si>
  <si>
    <t>ໝໍ້ກະທະອະເນກປະສົງ 23cm /0408</t>
  </si>
  <si>
    <t>4905687340837</t>
  </si>
  <si>
    <t>ຟອຍລ້າງແກ້ວຂະໜາດແຄບແບບກັ່ນຈັບ /0837</t>
  </si>
  <si>
    <t>4982790412309</t>
  </si>
  <si>
    <t>ແຜ່ນຕິດດັງກັນໂກນ /2309</t>
  </si>
  <si>
    <t>4982790412316</t>
  </si>
  <si>
    <t>ແຜ່ນຕິດດັງກັນໂກນ /2316</t>
  </si>
  <si>
    <t>ໂຖສາເກ ເຊລາມິກ (180ml) /7759</t>
  </si>
  <si>
    <t>ຈອກສາເກ ເຊລາມິກ /7742</t>
  </si>
  <si>
    <t>4965211183057</t>
  </si>
  <si>
    <t>ຈອກສາເກ ເຊລາມິກ (M) /3057</t>
  </si>
  <si>
    <t>6938684611059</t>
  </si>
  <si>
    <t>ຂອງຫຼີ້ນ CLAY /1059</t>
  </si>
  <si>
    <t>ຂອງຫຼີ້ນ CLAY /1028</t>
  </si>
  <si>
    <t>ຫວີ CKT122 /4007</t>
  </si>
  <si>
    <t>ແຜ່ນກະດານຫ້ອຍ /5794</t>
  </si>
  <si>
    <t>4964549052752</t>
  </si>
  <si>
    <t>ຂອບຮູບ /2752</t>
  </si>
  <si>
    <t>ຂອບຮູບ /2769</t>
  </si>
  <si>
    <t>4964549052745</t>
  </si>
  <si>
    <t>ຂອບຮູບ /2745</t>
  </si>
  <si>
    <t>ໂຖຫົດນໍ້າ /9979</t>
  </si>
  <si>
    <t>ຖົງມືກັນໝື່ນດໍາ L SD-19 /0192</t>
  </si>
  <si>
    <t>ຖົງມືກັນໝື່ນດໍາ M SD-18 /0185</t>
  </si>
  <si>
    <t>ກະເປົ໋ານ້ອຍໃສເຄື່ອງ /0821</t>
  </si>
  <si>
    <t>4510085130838</t>
  </si>
  <si>
    <t>ກະເປົ໋ານ້ອຍໃສເຄື່ອງ /0838</t>
  </si>
  <si>
    <t>4526112574889</t>
  </si>
  <si>
    <t>ກ່ອງໃສ່ເຄື່ອງ /4889</t>
  </si>
  <si>
    <t>ສາຍຄໍ /2913</t>
  </si>
  <si>
    <t>ສາຍຄໍ _GP-2701</t>
  </si>
  <si>
    <t>ສາຍຄໍ_GP-2702</t>
  </si>
  <si>
    <t>1234560027040</t>
  </si>
  <si>
    <t>ສາຍຄໍ_GP-2704</t>
  </si>
  <si>
    <t>4580682873384</t>
  </si>
  <si>
    <t>ຖົງໃສ່ສາຍຄໍ /3384</t>
  </si>
  <si>
    <t>ໝອນໝູນຄໍ/YUMO_02 /0039</t>
  </si>
  <si>
    <t>ໝອນຮອງຄໍ /2688</t>
  </si>
  <si>
    <t>1234560012695</t>
  </si>
  <si>
    <t>ໝອນຮອງຄໍ /2695</t>
  </si>
  <si>
    <t>1234560012701</t>
  </si>
  <si>
    <t>ໝອນຮອງຄໍ /2701</t>
  </si>
  <si>
    <t>ໝອນຮອງຄໍ /2718</t>
  </si>
  <si>
    <t>1234560012725</t>
  </si>
  <si>
    <t>ໝອນຮອງຄໍ /2725</t>
  </si>
  <si>
    <t>1234560012732</t>
  </si>
  <si>
    <t>ໝອນຮອງຄໍ /2732</t>
  </si>
  <si>
    <t>1234560012749</t>
  </si>
  <si>
    <t>ໝອນຮອງຄໍ /2749</t>
  </si>
  <si>
    <t>1234560012756</t>
  </si>
  <si>
    <t>ໝອນຮອງຄໍ /2756</t>
  </si>
  <si>
    <t>ໝອນຮອງຄໍ /2763</t>
  </si>
  <si>
    <t>1234560012770</t>
  </si>
  <si>
    <t>ໝອນຮອງຄໍ /2770</t>
  </si>
  <si>
    <t>1234560012787</t>
  </si>
  <si>
    <t>ໝອນຮອງຄໍ /2787</t>
  </si>
  <si>
    <t>ໝອນຮອງຄໍ ເດີນທາງ /2009</t>
  </si>
  <si>
    <t>ສາຍຫ້ອຍຄໍ /0207</t>
  </si>
  <si>
    <t>4543369018836</t>
  </si>
  <si>
    <t>ສາຍຄ້ອງຄໍ /8836</t>
  </si>
  <si>
    <t>4982790222083</t>
  </si>
  <si>
    <t>ສາຍຫ້ອຍຄໍ ຫົວເຫຼັກ /2083</t>
  </si>
  <si>
    <t>ລູກແມ໋ກ /1180</t>
  </si>
  <si>
    <t>4543369016603</t>
  </si>
  <si>
    <t>ໄມ້ຖູເລັບ 2 ອັນ /6603</t>
  </si>
  <si>
    <t>ຟອຍລ້າງຖ້ວຍລາຍຮູບແມວ (6 ອັນ) /7326</t>
  </si>
  <si>
    <t>ຂໍເກາະເຫຼັກຕິດຝາ M /1678</t>
  </si>
  <si>
    <t>4972822331661</t>
  </si>
  <si>
    <t>ຂໍເກາະເຫຼັກຕິດຝາ S /1661</t>
  </si>
  <si>
    <t>ສະຕິກເກີໝາຍໂນ໋ດ /9521</t>
  </si>
  <si>
    <t>ຕານ່າງຕັກປາ ໃຫຍ່ /4291</t>
  </si>
  <si>
    <t>4952583044314</t>
  </si>
  <si>
    <t>ຕານ່າງຕັກປາ ນ້ອຍ /4314</t>
  </si>
  <si>
    <t>ຕາໜ່າງເຄືອໄມ້ເລື້ອຍ /8151</t>
  </si>
  <si>
    <t>4968951210830</t>
  </si>
  <si>
    <t>ຟອງຖູຫຼັງ /0830</t>
  </si>
  <si>
    <t>4545244525057</t>
  </si>
  <si>
    <t>ຖົງຕານ່າງໃສ່ເຄື່ອງ /5057</t>
  </si>
  <si>
    <t>4526112789917</t>
  </si>
  <si>
    <t>ຜ້າເຊັດໂຕະແບບບາງ(ເປັນຮູ) /9917</t>
  </si>
  <si>
    <t>4905687000762</t>
  </si>
  <si>
    <t>ຖົງຕະໜາງໃສ່ເຄື່ອງຊັກ/0762</t>
  </si>
  <si>
    <t>ຂໍເກາະເຄື່ອງ 12 ອັນ /7035</t>
  </si>
  <si>
    <t>ຂໍ້ເຊື່ອມຕະແກງ 4 ອັນ /7042</t>
  </si>
  <si>
    <t>ຟອງຖູໂຕ /5167</t>
  </si>
  <si>
    <t>4968951210083</t>
  </si>
  <si>
    <t>ຟອງຖູໂຕ /0083</t>
  </si>
  <si>
    <t>ຟອງຖູໂຕ /0946</t>
  </si>
  <si>
    <t>4968951209483</t>
  </si>
  <si>
    <t>ຟອງຖູໂຕ /9483</t>
  </si>
  <si>
    <t>ຟອຍລ້າງຖ້ວຍແບບຕາໜ່າງ 2p /2100</t>
  </si>
  <si>
    <t>4526112343287</t>
  </si>
  <si>
    <t>ຟອຍລ້າງຖ້ວຍແບບຕາໜ່າງ 2pcs /3287</t>
  </si>
  <si>
    <t>4956810222124</t>
  </si>
  <si>
    <t>ຟອຍລ້າງຖ້ວຍແບບຕາໜ່າງຂະນາດນ້ອຍ 2p /2124</t>
  </si>
  <si>
    <t>ຟອຍລ້າງຖ້ວຍແບບຕາໜ່າງຂະໜາດນ້ອຍ 6 ອັນ /3294</t>
  </si>
  <si>
    <t>4516750206594</t>
  </si>
  <si>
    <t>ເຂັມຖັກແລ໋ນ /6594</t>
  </si>
  <si>
    <t>4941335300358</t>
  </si>
  <si>
    <t>ຖົງມືໃສ່ນອນ /0358</t>
  </si>
  <si>
    <t>ຖົງມືໃສ່ນອນ M /4129</t>
  </si>
  <si>
    <t>ຖົງມືໃສ່ນອນ S /4112</t>
  </si>
  <si>
    <t>ມີດຕັດ /0120</t>
  </si>
  <si>
    <t>4956810707461</t>
  </si>
  <si>
    <t>ສິລິໂຄນປິດຈຸກ /7461</t>
  </si>
  <si>
    <t>ຖົງມືຊ່າງ S/77581 /5811</t>
  </si>
  <si>
    <t>ຖົງມື 8 ແຜ່ນ /3617</t>
  </si>
  <si>
    <t>4979142115810</t>
  </si>
  <si>
    <t>ໄມ້ອັດ ໂຕຫນັງສື N /5810</t>
  </si>
  <si>
    <t>4972225658501</t>
  </si>
  <si>
    <t>ແຜ່ນເຈ້ຍວາຈອກ ເບີ 05 ຂະໜາດ S /8501</t>
  </si>
  <si>
    <t>4972225658518</t>
  </si>
  <si>
    <t>ແຜ່ນເຈ້ຍວາຈອກ ເບີ 06 ຂະໜາດ M /8518</t>
  </si>
  <si>
    <t>4972225658525</t>
  </si>
  <si>
    <t>ແຜ່ນເຈ້ຍວາຈອກ ເບີ 08 ຂະໜາດ L /8525</t>
  </si>
  <si>
    <t>ຢາງລຶບ 6 ອັນ /0268</t>
  </si>
  <si>
    <t>ອັນແຫຼມສໍ /0190</t>
  </si>
  <si>
    <t>ຟອຍລ້າງຖ້ວຍສີລ້ວນ /0762</t>
  </si>
  <si>
    <t>ຟອຍລ້າງຖ້ວຍສີລ້ວນ 2 ອັນ /0793</t>
  </si>
  <si>
    <t>4573319270588</t>
  </si>
  <si>
    <t>ຕຸ້ມຫູ ບໍ່ມີຮູ /0588</t>
  </si>
  <si>
    <t>ຜ້າເທັບຮັດ (ບໍ່ຍືດ) /1422</t>
  </si>
  <si>
    <t>ຖົງມືກັນໝື່ນ SD-12 /0123</t>
  </si>
  <si>
    <t>ໄມ້ບັນທັດອາລູມິນຽມ 20CM /5579</t>
  </si>
  <si>
    <t>ໄມ້ບັນທັດອາລູມິນຽມ 30CM /5562</t>
  </si>
  <si>
    <t>ຈອກກັນມື່ນ /5205</t>
  </si>
  <si>
    <t>4982790442924</t>
  </si>
  <si>
    <t>ຜ້າກັນມື່ນ ສໍາລັບຕູ້ 30*180 /2924</t>
  </si>
  <si>
    <t>4982790442917</t>
  </si>
  <si>
    <t>ແຜ່ນຮອງລີ້ນຊັກກັນມື່ນ 40*180 /2917</t>
  </si>
  <si>
    <t>ຂໍເກາະເຄື່ອງ 44CM /8284</t>
  </si>
  <si>
    <t>4972822390637</t>
  </si>
  <si>
    <t>ຖາດ /0637</t>
  </si>
  <si>
    <t>4972822580014</t>
  </si>
  <si>
    <t>ຖາດ /0014</t>
  </si>
  <si>
    <t>ຖາດ /0021</t>
  </si>
  <si>
    <t>ຜ້າກັນມື່ນ ສໍາລັບອ່າງລ້າງຈານ 60*90 /2931</t>
  </si>
  <si>
    <t>ແຜ່ນຮອງຕູ້ເກັບເຄື່ອງກັນມື່ນ 90*90 /2900</t>
  </si>
  <si>
    <t>ຖົງມືຊ່າງກັນໝື່ນ 2 ຄູ່ SD-2 /0024</t>
  </si>
  <si>
    <t>ຖົງມືກັນໝື່ນ SD-3 /0031</t>
  </si>
  <si>
    <t>ມິດໃຊ້ຄົວເຮືອທົ່ວໄປ /9620</t>
  </si>
  <si>
    <t>ມິດສະແຕ່ນເລດໃຊ້ຄົວເຮືອທົ່ວໄປ /9613</t>
  </si>
  <si>
    <t>ຖົງຜ້າຫິ້ວ /3425</t>
  </si>
  <si>
    <t>4542804087444</t>
  </si>
  <si>
    <t>ຖົງຫູຮູດ ຂະໜາດ LL /7444</t>
  </si>
  <si>
    <t>4542804065558</t>
  </si>
  <si>
    <t>ຖົງຜ້າສະປັ້ນບອນ ຂະໜາດ LL /5558</t>
  </si>
  <si>
    <t>4526112583126</t>
  </si>
  <si>
    <t>ຖົງຫູຮູດ /3126</t>
  </si>
  <si>
    <t>ຖົງຫູຮູດ /3133</t>
  </si>
  <si>
    <t>4526112583140</t>
  </si>
  <si>
    <t>ຖົງຫູຮູດ /3140</t>
  </si>
  <si>
    <t>4542804087468</t>
  </si>
  <si>
    <t>ຖົງຫູຮູດ ຂະໜາດ L /7468</t>
  </si>
  <si>
    <t>4542804087451</t>
  </si>
  <si>
    <t>ຖົງຫູຮູດ /7451</t>
  </si>
  <si>
    <t>4560369413768</t>
  </si>
  <si>
    <t>ກະເປົ໋າຜ້າ /3768</t>
  </si>
  <si>
    <t>4512427049808</t>
  </si>
  <si>
    <t>ຖົງຜ້າຫູຮູດ /9808</t>
  </si>
  <si>
    <t>4512427009826</t>
  </si>
  <si>
    <t>ຖົງຜ້າຫູຮູດ /9826</t>
  </si>
  <si>
    <t>ຖົງຂອງຂວັນ 1476</t>
  </si>
  <si>
    <t>ກະເປົ໋າຜ້າຫິ້ວ /1516</t>
  </si>
  <si>
    <t>ຜ້າກ໋ອດພັນບາດ /0176</t>
  </si>
  <si>
    <t>4510085327948</t>
  </si>
  <si>
    <t>ຖົງຜ້າຫິ້ວ ຂະໜາດ L 2 ຖົງ /7948</t>
  </si>
  <si>
    <t>ຜ້າປິດປາກ /3221</t>
  </si>
  <si>
    <t>ຜ້າປິດປາກ /3238</t>
  </si>
  <si>
    <t>4582111355164</t>
  </si>
  <si>
    <t>ຜ້າປິດປາກ /5164</t>
  </si>
  <si>
    <t>ຖ້ວຍ /1100</t>
  </si>
  <si>
    <t>ອຸປະກອນຫໍ່ຊູຊິຂະໃຫຍ່ /2746</t>
  </si>
  <si>
    <t>ອຸປະກອນຫໍ່ຊູຊິຂະນ້ອຍ /2739</t>
  </si>
  <si>
    <t>4520297090561</t>
  </si>
  <si>
    <t>ມີດຕັດຕັດຂົນດັງ /0561</t>
  </si>
  <si>
    <t>4979142135863</t>
  </si>
  <si>
    <t>ອັນຕິດກັນມື່ນແວ່ນຕາ /5863</t>
  </si>
  <si>
    <t>ປື້ມໂນ໋ດ ບັນທຶກ /0334</t>
  </si>
  <si>
    <t>ປື້ມໂນ໋ດ ບັນທຶກ /1244</t>
  </si>
  <si>
    <t>ປື້ມໂນ໋ດ ບັນທຶກ (A6) /1404</t>
  </si>
  <si>
    <t>4969757131411</t>
  </si>
  <si>
    <t>ປື້ມໂນ໋ດ ບັນທຶກ (A6) /1411</t>
  </si>
  <si>
    <t>4969757131527</t>
  </si>
  <si>
    <t>ປື້ມໂນ໋ດ ບັນທຶກ /1527</t>
  </si>
  <si>
    <t>ປື້ມໂນ໋ດ ບັນທຶກ (B5) /1534</t>
  </si>
  <si>
    <t>4969757131541</t>
  </si>
  <si>
    <t>ປື້ມໂນ໋ດ ບັນທຶກ (A6) /1541</t>
  </si>
  <si>
    <t>ປື້ມໂນ໋ດ ບັນທຶກ /1565</t>
  </si>
  <si>
    <t>ປື້ມໂນ໋ດ ບັນທຶກ /1572</t>
  </si>
  <si>
    <t>ປື້ມໂນ໋ດ ບັນທຶກ /1589</t>
  </si>
  <si>
    <t>4969757131596</t>
  </si>
  <si>
    <t>ປື້ມໂນ໋ດ ບັນທຶກ /1596</t>
  </si>
  <si>
    <t>ປື້ມໂນ໋ດ ບັນທຶກ /1619</t>
  </si>
  <si>
    <t>ປື້ມໂນ໋ດ ບັນທຶກ (A5) /3577</t>
  </si>
  <si>
    <t>ປື້ມໂນ໋ດ ບັນທຶກ (B5) /0033</t>
  </si>
  <si>
    <t>6926752094118</t>
  </si>
  <si>
    <t>ປື້ມບັນທຶກ/4118</t>
  </si>
  <si>
    <t>Diary/Note</t>
  </si>
  <si>
    <t>ປື້ມໂນ໋ດ ບັນທຶກ /4269</t>
  </si>
  <si>
    <t>ປື້ມບັນທຶກ/4477</t>
  </si>
  <si>
    <t>6926752094484</t>
  </si>
  <si>
    <t>ປື້ມບັນທຶກສີດຳ/4484</t>
  </si>
  <si>
    <t>ປື້ມໂນ໋ດ ບັນທຶກພາສາອັງກິດ /4542</t>
  </si>
  <si>
    <t>4969757134559</t>
  </si>
  <si>
    <t>ປື້ມໂນ໋ດ ບັນທຶກພາສາອັງກິດ /4559</t>
  </si>
  <si>
    <t>4969757134580</t>
  </si>
  <si>
    <t>ປື້ມໂນ໋ດ ບັນທຶກ (B5) /4580</t>
  </si>
  <si>
    <t>ປື້ມໂນ໋ດ ບັນທຶກ (A5) /4597</t>
  </si>
  <si>
    <t>4969757134702</t>
  </si>
  <si>
    <t>ປື້ມໂນ໋ດ ບັນທຶກ (B5)(3ຫົວ) /3702 /4702</t>
  </si>
  <si>
    <t>4901480374895</t>
  </si>
  <si>
    <t>ປື້ມຂຽນ /4895</t>
  </si>
  <si>
    <t>4901480374901</t>
  </si>
  <si>
    <t>ປື້ມຂຽນ /4901</t>
  </si>
  <si>
    <t>ປື້ມບັນທຶກ/5931</t>
  </si>
  <si>
    <t>ປື້ມໂນ໋ດ ບັນທຶກ (A4) (2 ຫົວ) /3177</t>
  </si>
  <si>
    <t>ປື້ມໂນ໋ດ ບັນທຶກ (A5) (2 ຫົວ) /3214</t>
  </si>
  <si>
    <t>ປື້ມບັນຂີດເສັ້ນ /6252</t>
  </si>
  <si>
    <t>ປື້ມໂນ໋ດ ບັນທຶກ /6959</t>
  </si>
  <si>
    <t>4902205657446</t>
  </si>
  <si>
    <t>ປື້ມໂນ໋ດ ບັນທຶກ /7446</t>
  </si>
  <si>
    <t>ປື້ມໂນ໋ດ ບັນທຶກ (A4) /3689 /3719</t>
  </si>
  <si>
    <t>ປື້ມໂນ໋ດ ບັນທຶກ (A4) /3160</t>
  </si>
  <si>
    <t>4969757163689</t>
  </si>
  <si>
    <t>ປື້ມໂນ໋ດ ບັນທຶກ (A4) (2 ຫົວ) /3689</t>
  </si>
  <si>
    <t>ປື້ມໂນ໋ດ ບັນທຶກ (A5) (2 ຫົວ) /3207</t>
  </si>
  <si>
    <t>ປື້ມຂຽນຕາກະໂລ /8071</t>
  </si>
  <si>
    <t>4901480338101</t>
  </si>
  <si>
    <t>ປື້ມຂຽນຕາກະໂລ /8101</t>
  </si>
  <si>
    <t>ປື້ມຂຽນຕາກະໂລ /8118</t>
  </si>
  <si>
    <t>ປື້ມໂນ໋ດ ບັນທຶກ (B6) /9227</t>
  </si>
  <si>
    <t>ປື້ມໂນ໋ດ ບັນທຶກ (B6) (4 ຫົວ) /9234</t>
  </si>
  <si>
    <t>ປື້ມບັນທຶກເສັ້ນຊື່ (A5) /6269</t>
  </si>
  <si>
    <t>6928192286276</t>
  </si>
  <si>
    <t>ປື້ມບັນທຶກຕາກະໂລ (A5) /6276</t>
  </si>
  <si>
    <t>6928192286283</t>
  </si>
  <si>
    <t>ປື້ມບັນທຶກ (A5)/6283</t>
  </si>
  <si>
    <t>6928192286214</t>
  </si>
  <si>
    <t>ປື້ມບັນທຶກຂີດເສັ້ນ(B5)/6214</t>
  </si>
  <si>
    <t>ປື້ມບັນທຶກເສັ້ນຊື່ (B5)/6221</t>
  </si>
  <si>
    <t>6928192286238</t>
  </si>
  <si>
    <t>ປື້ມບັນທຶກຕາກະໂລ (B5)/6238</t>
  </si>
  <si>
    <t>6928192286245</t>
  </si>
  <si>
    <t>ປື້ມບັນທຶກ (B5) /6245</t>
  </si>
  <si>
    <t>ປື້ມໂນ໋ດ ບັນທຶກ (A4) (4 ຫົວ) /3726</t>
  </si>
  <si>
    <t>ປື້ມໂນ໋ດ ບັນທຶກ (B4) /3191</t>
  </si>
  <si>
    <t>ແປງທໍາຄວາມສະອາດຊັກໂຄກ /0152</t>
  </si>
  <si>
    <t>4982592014053</t>
  </si>
  <si>
    <t>ຂໍ້ຕໍ່ທໍ່ນໍ້າ /4053</t>
  </si>
  <si>
    <t>ທຽນ ເລກ 0 /9608</t>
  </si>
  <si>
    <t>ທຽນ ເລກ 1 /9639</t>
  </si>
  <si>
    <t>ທຽນ ເລກ 2 /9646</t>
  </si>
  <si>
    <t>ທຽນ ເລກ 3 /9653</t>
  </si>
  <si>
    <t>ທຽນ ເລກ 4 /1935</t>
  </si>
  <si>
    <t>ທຽນ ເລກ 5 /1942</t>
  </si>
  <si>
    <t>4542804101959</t>
  </si>
  <si>
    <t>ທຽນ ເລກ 6 /1959</t>
  </si>
  <si>
    <t>ທຽນ ເລກ 7 /1966</t>
  </si>
  <si>
    <t>ທຽນ ເລກ 8 /1973</t>
  </si>
  <si>
    <t>4542804101980</t>
  </si>
  <si>
    <t>ທຽນ ເລກ 9 /1980</t>
  </si>
  <si>
    <t>4516750206617</t>
  </si>
  <si>
    <t>Number ring</t>
  </si>
  <si>
    <t>ໂມງແຂວນຝາ /8078</t>
  </si>
  <si>
    <t>4982494128223</t>
  </si>
  <si>
    <t>ໄມ້ທູ່ 19.5cm /8223</t>
  </si>
  <si>
    <t>4974835057262</t>
  </si>
  <si>
    <t>ໄມ້ທູ່ 23.5cm /7262</t>
  </si>
  <si>
    <t>4573319276078</t>
  </si>
  <si>
    <t>ສາຍນີລອນ ເບີ 2 (20 ແມັດ) /6078</t>
  </si>
  <si>
    <t>ຈອງຕັກອາຫານ ໄນລອນ /0934</t>
  </si>
  <si>
    <t>ຈອງນີວລອນຕັກອາຫານທົ່ວໄປ /0910</t>
  </si>
  <si>
    <t>ຕະຫລິວແບບເປັນຮູ /0941</t>
  </si>
  <si>
    <t>ອຸປະກອນສຳຫຼັບບິບບົດມັນຝຮ່ງ /1572</t>
  </si>
  <si>
    <t>4986614261777</t>
  </si>
  <si>
    <t>ແປງແຕ້ມຮູບ ເບີ 10 /1777</t>
  </si>
  <si>
    <t>ແປງແຕ້ມຮູບ ເບີ 12 /1784</t>
  </si>
  <si>
    <t>ແປງແຕ້ມຮູບ ເບີ 8 /1760</t>
  </si>
  <si>
    <t>ແປງແຕ້ມຮູບ ເບີ 12 /1791</t>
  </si>
  <si>
    <t>ຈອງຢາງ ນີວລ່ອນ /1806</t>
  </si>
  <si>
    <t>ຕະຫລິວແບບຮ່າງ /1820</t>
  </si>
  <si>
    <t>4991203121868</t>
  </si>
  <si>
    <t>ຕະຫລິວ /1868</t>
  </si>
  <si>
    <t>4580150486931</t>
  </si>
  <si>
    <t>ສາຍນີລອນ /6931</t>
  </si>
  <si>
    <t>4943273600927</t>
  </si>
  <si>
    <t>ຕະຫລິວ /0927</t>
  </si>
  <si>
    <t>4991203183750</t>
  </si>
  <si>
    <t>ຈອງຕັກອາຫານແບບແບນ /3750</t>
  </si>
  <si>
    <t>ຈອງຕັກອາຫານແບບສ້ວຍ /4948</t>
  </si>
  <si>
    <t>4991203175144</t>
  </si>
  <si>
    <t>ຕະຫລິວນີວລ່ອນ /5144</t>
  </si>
  <si>
    <t>4972822361019</t>
  </si>
  <si>
    <t>ເຄື່ອງເປົ່າທໍາຄວາມສະອາດ /1019</t>
  </si>
  <si>
    <t>4978446007999</t>
  </si>
  <si>
    <t>ໄມ້ທູ່ /7999</t>
  </si>
  <si>
    <t>4978446008002</t>
  </si>
  <si>
    <t>ໄມ້ທູ່ /8002</t>
  </si>
  <si>
    <t>ຊຸດເຫຼັກຄັດ/ເຫຼັກໜີບ/ເຂັມມຸດ/DL2263 /6948</t>
  </si>
  <si>
    <t>ມີດຕັດ 20cm /0917</t>
  </si>
  <si>
    <t>ເທບລຶບຄໍາຜິດ - CP8174 /1747</t>
  </si>
  <si>
    <t>6972854792865</t>
  </si>
  <si>
    <t>ຄລີບບອດໜີບເອກະສານ - DL136 /2865</t>
  </si>
  <si>
    <t>ເທບລຶບຄໍາຜິດ - CP-9605 /6055</t>
  </si>
  <si>
    <t>ເທບລຶບຄໍາຜິດ - CP9549 /6628</t>
  </si>
  <si>
    <t>6972854796047</t>
  </si>
  <si>
    <t>ເຈ້ຍໂນດຢາງ - DL5946/6047</t>
  </si>
  <si>
    <t>ຂວດນໍ້າມັນ /8790</t>
  </si>
  <si>
    <t>ຂວດນໍ້າມັນ /7120</t>
  </si>
  <si>
    <t>ເຈຍຊັບນ້ຳມັນ /0202</t>
  </si>
  <si>
    <t>4580004040296</t>
  </si>
  <si>
    <t>ຟອຍຊູບນ້ຳມັນໃສໝໍ້ທອດ /0296</t>
  </si>
  <si>
    <t>ຂວດປໍ້າ /0760</t>
  </si>
  <si>
    <t>4969757111826</t>
  </si>
  <si>
    <t>ແຜ່ນກອງນ້ຳມັນ /1826</t>
  </si>
  <si>
    <t>ຕະແກງຕອງນ້ຳມັນແລະແປ້ງຕ່າງໆ ຂະໜາດ 25cm /0803</t>
  </si>
  <si>
    <t>4571216441919</t>
  </si>
  <si>
    <t>ພາຖາດອາລູມິນຽມສຳຫຼັບຮອງນ້ຳມັນ /1919</t>
  </si>
  <si>
    <t>ຖາດໃສ່ເຄື່ອງ /8319</t>
  </si>
  <si>
    <t>4943273301015</t>
  </si>
  <si>
    <t>ຈອກສະແຕ່ນເລດແບບມີມືຈັບ /1015</t>
  </si>
  <si>
    <t>4979142115827</t>
  </si>
  <si>
    <t>ໄມ້ອັດ ໂຕຫນັງສື O /5827</t>
  </si>
  <si>
    <t>4978446072638</t>
  </si>
  <si>
    <t>ເຈ້ຍຫໍ່ເຂົ້າປັ້ນ (ສີດຳ) /2638</t>
  </si>
  <si>
    <t>4944371425993</t>
  </si>
  <si>
    <t>ດອກໄມ້ຢາງ /5993</t>
  </si>
  <si>
    <t>4944371426037</t>
  </si>
  <si>
    <t>ດອກໄມ້ຢາງ /6037</t>
  </si>
  <si>
    <t>ກ່ອງ /1236</t>
  </si>
  <si>
    <t>4524999021243</t>
  </si>
  <si>
    <t>ກ່ອງ /1243</t>
  </si>
  <si>
    <t>ຄີມເຈາະຮູ /9353</t>
  </si>
  <si>
    <t>ສໍໄສ້ /2057</t>
  </si>
  <si>
    <t>7123456789138</t>
  </si>
  <si>
    <t>One piece Design</t>
  </si>
  <si>
    <t>7123456789145</t>
  </si>
  <si>
    <t>One piece Simple</t>
  </si>
  <si>
    <t>7123456789152</t>
  </si>
  <si>
    <t>One piece Standard</t>
  </si>
  <si>
    <t>4560177467960</t>
  </si>
  <si>
    <t>ຂວດເຄື່ອງປຸງ ປະເພດນໍ້າ ໃຫຍ່ /7960</t>
  </si>
  <si>
    <t>4560177467977</t>
  </si>
  <si>
    <t>ຂວດເຄື່ອງປຸງ ປະເພດນໍ້າ ກາງ /7977</t>
  </si>
  <si>
    <t>4965534952729</t>
  </si>
  <si>
    <t>ກ່ອງໃສ່ທິດຊູ້ປຽກ /2729</t>
  </si>
  <si>
    <t>4520297071157</t>
  </si>
  <si>
    <t>ເຄື່ອງເປີດຝາຕູກນ້ຳ ແບບພົບພາ /1157</t>
  </si>
  <si>
    <t>ເຄື່ອງເປີດຝາອະເນກປະສົງ /1195</t>
  </si>
  <si>
    <t>ສະກອດເທັບ (15MM X 15M) (5ກໍ້) /6402</t>
  </si>
  <si>
    <t>ສະກອດເທັບ (15MM X 15M) (5ກໍ້)/9069</t>
  </si>
  <si>
    <t>ສະກອດເທັບ (48mm×50m) /1376</t>
  </si>
  <si>
    <t>4984324013815</t>
  </si>
  <si>
    <t>ນໍ້າຢາທໍາຄວາມສະອາດທໍ່ ກິ່ນໝາກກ້ຽງ /3815</t>
  </si>
  <si>
    <t>4991203183088</t>
  </si>
  <si>
    <t>ມິດສຳຫຼັບປອກໝາກກ້ຽງ /3088</t>
  </si>
  <si>
    <t>4982592005716</t>
  </si>
  <si>
    <t>ອຸປະກອນສວນ /5716</t>
  </si>
  <si>
    <t>4982592005723</t>
  </si>
  <si>
    <t>ອຸປະກອນສວນ /5723</t>
  </si>
  <si>
    <t>4944371425924</t>
  </si>
  <si>
    <t>ດອກໄມ້ຢາງ /5924</t>
  </si>
  <si>
    <t>4526112583072</t>
  </si>
  <si>
    <t>ຖົງຫູຮູດ /3072</t>
  </si>
  <si>
    <t>4526112583102</t>
  </si>
  <si>
    <t>ຖົງຫູຮູດ /3102</t>
  </si>
  <si>
    <t>ຖົງຫູຮູດ /8596</t>
  </si>
  <si>
    <t>ຖົງຫູຮູດໃສ່ເຄື່ອງປະດັບ 3 ຖົງ /7413</t>
  </si>
  <si>
    <t>4542804078602</t>
  </si>
  <si>
    <t>ຖົງຫູຮູດ /8602</t>
  </si>
  <si>
    <t>4512427055489</t>
  </si>
  <si>
    <t>ຖົງຫູຮູດ /5489</t>
  </si>
  <si>
    <t>ສາຍໂບ ຣິບບິ້ນ ສີດໍາ 2 ແມັດ /1248</t>
  </si>
  <si>
    <t>4979142708173</t>
  </si>
  <si>
    <t>ສາຍໂບ ຣິບບິ້ນ ສີທະເລ /8173</t>
  </si>
  <si>
    <t>ສາຍໂບ ຣິບບິ້ນ ສີຟ້າ /8180</t>
  </si>
  <si>
    <t>4979142121224</t>
  </si>
  <si>
    <t>ສາຍໂບ ຣິບບິ້ນ ສີມ້ວງອ່ອນ 2 ແມັດ /1224</t>
  </si>
  <si>
    <t>ສາຍໂບ ຣິບບິ້ນ ສີບົວ /8166</t>
  </si>
  <si>
    <t>ສາຍໂບ ຣິບບິ້ນ ສີມ້ວງ /8203</t>
  </si>
  <si>
    <t>ສາຍໂບ ຣິບບິ້ນ ສີແດງ /8159</t>
  </si>
  <si>
    <t>4979142121910</t>
  </si>
  <si>
    <t>ສາຍໂບ ຣິບບິ້ນ ສີຂາວ /1910</t>
  </si>
  <si>
    <t>ສາຍໂບ ຣິບບິ້ນ ສີເຫຼືອງ /8197</t>
  </si>
  <si>
    <t>4560375060963</t>
  </si>
  <si>
    <t>ເຊືອກຝ້າຍ /0963</t>
  </si>
  <si>
    <t>4542804110210</t>
  </si>
  <si>
    <t>ສາຍໂບ ຣິບບິ້ນ 12mm x 3m /0210</t>
  </si>
  <si>
    <t>4542804110234</t>
  </si>
  <si>
    <t>ສາຍໂບ ຣິບບິ້ນ 20mm x 2m /0234</t>
  </si>
  <si>
    <t>4542804110203</t>
  </si>
  <si>
    <t>ສາຍໂບ ຣິບບິ້ນ 6mm x 3m /0203</t>
  </si>
  <si>
    <t>ເຈ້ຍພັບ 48 ໃບ /4355</t>
  </si>
  <si>
    <t>ເຈ້ຍພັບ /5571</t>
  </si>
  <si>
    <t>ເຈ້ຍພັບ /5588</t>
  </si>
  <si>
    <t>4969757125601</t>
  </si>
  <si>
    <t>ເຈ້ຍພັບ /5601</t>
  </si>
  <si>
    <t>ເຈ້ຍພັບ 50×50mm 300 ໃບ /8733</t>
  </si>
  <si>
    <t>4978929906917</t>
  </si>
  <si>
    <t>ເຄື່ອງຕົບແຕ່ງ /6917</t>
  </si>
  <si>
    <t>4526112548590</t>
  </si>
  <si>
    <t>ອຸປະກອນປະດັບຕົບແຕ່ງ /8590</t>
  </si>
  <si>
    <t>4526112548736</t>
  </si>
  <si>
    <t>ອຸປະກອນປະດັບຕົບແຕ່ງ /8736</t>
  </si>
  <si>
    <t>ອຸປະກອນປະດັບຕົບແຕ່ງ /8767</t>
  </si>
  <si>
    <t>ອຸປະກອນປະດັບຕົບແຕ່ງ /8774</t>
  </si>
  <si>
    <t>6954060000026</t>
  </si>
  <si>
    <t>ຜ້າເຊັດຕີນ/(40X60 Cm)/0026</t>
  </si>
  <si>
    <t>6954060000064</t>
  </si>
  <si>
    <t>ຜ້າເຊັດຕີນ/(45X75 Cm)/0064</t>
  </si>
  <si>
    <t>6954060000460</t>
  </si>
  <si>
    <t>ຜ້າເຊັດຕີນ/(48X78 Cm)/0460</t>
  </si>
  <si>
    <t>6954060000477</t>
  </si>
  <si>
    <t>ຜ້າເຊັດຕີນ/(58X88 Cm)/0477</t>
  </si>
  <si>
    <t>4976508127432</t>
  </si>
  <si>
    <t>ແຜງກັ່ນຕອງຂີ້ເຫຍື່ອ /7432</t>
  </si>
  <si>
    <t>4976508127449</t>
  </si>
  <si>
    <t>ແຜງກັ່ນຕອງຂີ້ເຫຍື່ອ /7449</t>
  </si>
  <si>
    <t>4976508127487</t>
  </si>
  <si>
    <t>ແຜງກັ່ນຕອງຂີ້ເຫຍື່ອ /7487</t>
  </si>
  <si>
    <t>ແປງທຳຄວາມສະອາດ /9872</t>
  </si>
  <si>
    <t>ຝາຫຸ້ມປັກສຽບ /1197</t>
  </si>
  <si>
    <t>4512427064108</t>
  </si>
  <si>
    <t>ກະເປົາຫິ້ວ /4108</t>
  </si>
  <si>
    <t>ຖົງມືກັນຄວາມຮ້ອນ /119 /6848</t>
  </si>
  <si>
    <t>ຖົງມືກັນຄວາມຮ້ອນລາຍດອກ /2870</t>
  </si>
  <si>
    <t>ຖົງມືກັນຄວາມຮ້ອນລາຍດອກໄມ້ /9512</t>
  </si>
  <si>
    <t>ຂໍເກາະປະຕູ /3181</t>
  </si>
  <si>
    <t>ຂໍເກາະປະຕູ /3198</t>
  </si>
  <si>
    <t>6955424807770</t>
  </si>
  <si>
    <t>ໂມງແຂວນຝາ/7770</t>
  </si>
  <si>
    <t>ເສື້ອກັນຝົນOxford, ຂະຫນາດຫນຶ່ງເຫມາະກັບທັງຫມົດ/A168 /1688</t>
  </si>
  <si>
    <t>ເສື້ອກັນຝົນ Oxford, ສີຟ້າ, ສີດຳ, ຂະໜາດດຽວ（160-185cm)/A090 /0902</t>
  </si>
  <si>
    <t>ເສື້ອກັນຝົນ Oxford, ຂະໜາດດຽວເໝາະກັບທຸກໂຕ (160-180cm)/A139 /1398</t>
  </si>
  <si>
    <t>ຂອງຫຼິ້ນ pachinko gun /7091</t>
  </si>
  <si>
    <t>ແນວໜີບປິດຖົງອາຫານ /4298</t>
  </si>
  <si>
    <t>ໄມ້ຂັດອະນາໄມແຂ້ວ 20 ໄມ້ /2699</t>
  </si>
  <si>
    <t>4526112454525</t>
  </si>
  <si>
    <t>ຖົງໃສ່ເຄື່ອງເດີນທາງ /4525</t>
  </si>
  <si>
    <t>4972822460668</t>
  </si>
  <si>
    <t>ແມດກໍ້ /0668</t>
  </si>
  <si>
    <t>4991203159915</t>
  </si>
  <si>
    <t>ໜ່ວຍກະແຈ 30 mm /9915</t>
  </si>
  <si>
    <t>ໜ່ວຍກະແຈ 25 mm /9861</t>
  </si>
  <si>
    <t>4986614264945</t>
  </si>
  <si>
    <t>ຊຸດແຜ່ນຮອງ ແລະ ເຂັມ /4945</t>
  </si>
  <si>
    <t>1234560012084</t>
  </si>
  <si>
    <t>ສີ /2084</t>
  </si>
  <si>
    <t>1234560012091</t>
  </si>
  <si>
    <t>ສີ /2091</t>
  </si>
  <si>
    <t>4520297010477</t>
  </si>
  <si>
    <t>ຢາງຢືດ 13 mm /0477</t>
  </si>
  <si>
    <t>4520297010484</t>
  </si>
  <si>
    <t>ຢາງຢືດ 18 mm /0484</t>
  </si>
  <si>
    <t>ຖາດແຕ້ມສີ ປະສົມສີ /0992</t>
  </si>
  <si>
    <t>ມິດສຳຫຼັບຕົກແຕ່ງໜ້າເຄັກ /8351</t>
  </si>
  <si>
    <t>ກະຕ່າໃບປາມ /1728</t>
  </si>
  <si>
    <t>4968951208370</t>
  </si>
  <si>
    <t>ຟອຍຄັດໝໍ້ຜະລິດຈາກຕົ້ນປາມ /8370</t>
  </si>
  <si>
    <t>ຟອຍລ້າງຈານຜະລິດຈາກຕົ້ນປາມແບບ 2P /2020</t>
  </si>
  <si>
    <t>ຟອຍລ້າງຈານຜະລິດຈາກຕົ້ນປາມລາຍເສືອ /2044</t>
  </si>
  <si>
    <t>4982790403130</t>
  </si>
  <si>
    <t>ແປງທໍາຄວາມສະອາດຊັກໂຄກ /3130</t>
  </si>
  <si>
    <t>6973003922072</t>
  </si>
  <si>
    <t>ຫວີ CKT208-2 /2072</t>
  </si>
  <si>
    <t>7987654321015</t>
  </si>
  <si>
    <t>ໝໍ້ກະທະ 18ຊມ GP-5280/1845</t>
  </si>
  <si>
    <t>7987654321022</t>
  </si>
  <si>
    <t>ໝໍ້ກະທະ 22ຊມ GP-5281/2249</t>
  </si>
  <si>
    <t>7987654321039</t>
  </si>
  <si>
    <t>ໝໍ້ກະທະ 20ຊມ GP-5284/2042</t>
  </si>
  <si>
    <t>7987654321046</t>
  </si>
  <si>
    <t>ໝໍ້ກະທະ 28ຊມ GP-5286/2821</t>
  </si>
  <si>
    <t>7123456789022</t>
  </si>
  <si>
    <t>Pants</t>
  </si>
  <si>
    <t>ຂໍເກາະເຄື່ອງ /6962</t>
  </si>
  <si>
    <t>4990088920016</t>
  </si>
  <si>
    <t>ຖົງນ່ອງ L-XL /0016</t>
  </si>
  <si>
    <t>ຖົງນ່ອງ M-L /0009</t>
  </si>
  <si>
    <t>ຖົງນ່ອງ ດໍາ L-XL /0030</t>
  </si>
  <si>
    <t>ຖົງນ່ອງ ດໍາ M-L /0023</t>
  </si>
  <si>
    <t>ຖົງເຈ້ຍຫິ້ວ /4423</t>
  </si>
  <si>
    <t>ຖົງເຈ້ຍ /9473</t>
  </si>
  <si>
    <t>ຖົງເຈ້ຍຫິ້ວ 2 ຖົງ /8181</t>
  </si>
  <si>
    <t>4510085319202</t>
  </si>
  <si>
    <t>ຖົງເຈ້ຍຫິ້ວ ຂະຫນາດ 3L /9202</t>
  </si>
  <si>
    <t>ຖົງເຈ້ຍຫິ້ວ 3 ຖົງ /8174</t>
  </si>
  <si>
    <t>4510085330023</t>
  </si>
  <si>
    <t>ຖົງເຈ້ຍຫິ້ວ /0023</t>
  </si>
  <si>
    <t>4510085330030</t>
  </si>
  <si>
    <t>ຖົງເຈ້ຍຫິ້ວ /0030</t>
  </si>
  <si>
    <t>4510085503137</t>
  </si>
  <si>
    <t>ຖົງເຈ້ຍຫິ້ວ /3137</t>
  </si>
  <si>
    <t>4953980384447</t>
  </si>
  <si>
    <t>ຖົງເຈ້ຍຫິ້ວ /4447</t>
  </si>
  <si>
    <t>4953980384454</t>
  </si>
  <si>
    <t>ຖົງເຈ້ຍຫິ້ວ /4454</t>
  </si>
  <si>
    <t>4510085332072</t>
  </si>
  <si>
    <t>ຖົງເຈ້ຍຫິ້ວ /2072</t>
  </si>
  <si>
    <t>4510085325722</t>
  </si>
  <si>
    <t>ຖົງເຈ້ຍຫິ້ວ ຂະຫນາດ L 2 ຖົງ /5722</t>
  </si>
  <si>
    <t>4953980384515</t>
  </si>
  <si>
    <t>ຖົງເຈ້ຍຫິ້ວ /4515</t>
  </si>
  <si>
    <t>4510085807013</t>
  </si>
  <si>
    <t>ຖົງເຈ້ຍຫິ້ວ ຂະຫນາດ LL /7013</t>
  </si>
  <si>
    <t>ຖົງເຈ້ຍຫິ້ວ ຂະຫນາດ LL /9196</t>
  </si>
  <si>
    <t>4510085790827</t>
  </si>
  <si>
    <t>ຖົງເຈ້ຍຫິ້ວ ຂະຫນາດ L /0827</t>
  </si>
  <si>
    <t>4510085907010</t>
  </si>
  <si>
    <t>ຖົງເຈ້ຍຫິ້ວ ຂະຫນາດ L /7010</t>
  </si>
  <si>
    <t>4510085322110</t>
  </si>
  <si>
    <t>ຖົງເຈ້ຍຫິ້ວ ຂະຫນາດ L /2110</t>
  </si>
  <si>
    <t>ຖົງເຈ້ຍຫິ້ວ ຂະຫນາດ L /9189</t>
  </si>
  <si>
    <t>4510085320369</t>
  </si>
  <si>
    <t>ຖົງເຈ້ຍຫິ້ວ ຂະຫນາດ M 2ຖົງ /0369</t>
  </si>
  <si>
    <t>4953980384416</t>
  </si>
  <si>
    <t>ຖົງເຈ້ຍຫິ້ວ /4416</t>
  </si>
  <si>
    <t>ຖົງເຈ້ຍຫິ້ວ /4409</t>
  </si>
  <si>
    <t>ຖົງເຈ້ຍຫິ້ວ /2547</t>
  </si>
  <si>
    <t>4510085320352</t>
  </si>
  <si>
    <t>ຖົງເຈ້ຍຫິ້ວ ຂະຫນາດ S 3 ຖົງ 0352</t>
  </si>
  <si>
    <t>4510085325715</t>
  </si>
  <si>
    <t>ຖົງເຈ້ຍຫິ້ວ ຂະຫນາດ S 3 ຖົງ /5715</t>
  </si>
  <si>
    <t>4510085322417</t>
  </si>
  <si>
    <t>ຖົງເຈ້ຍຫິ້ວ ຂະຫນາດ S 3 ຖົງ /2417</t>
  </si>
  <si>
    <t>ຖົງເຈ້ຍຫິ້ວ ຂະຫນາດ S /9172</t>
  </si>
  <si>
    <t>ຖົງເຈ້ຍຫິ້ວ /4485</t>
  </si>
  <si>
    <t>4982592304208</t>
  </si>
  <si>
    <t>ເຈ້ຍມັດ /4208</t>
  </si>
  <si>
    <t>ຈານເຈ້ຍ ມາສເຕີພິສ ຄໍເລັກເຊິນ 5ໃບ /9909</t>
  </si>
  <si>
    <t>4542804114737</t>
  </si>
  <si>
    <t>ຖາດເຈ້ຍ ໂມຟຸໂມຟຸ ແພ່ນດ້າ 5ອັນ /4737</t>
  </si>
  <si>
    <t>ຈານເຈ້ຍ ຂະໜາດ13cm 12ແຜ່ນ /6623</t>
  </si>
  <si>
    <t>4542804114539</t>
  </si>
  <si>
    <t>ກ່ອງເຈ້ຍ ໃຫຍ່ /4539</t>
  </si>
  <si>
    <t>4542804114546</t>
  </si>
  <si>
    <t>ກ່ອງເຈ້ຍ ນ້ອຍ /4546</t>
  </si>
  <si>
    <t>4954939025466</t>
  </si>
  <si>
    <t>ເຈັ້ຍດິນໜຽມ /5466</t>
  </si>
  <si>
    <t>ເຫຼັກຄັດເອກະສານ /6294</t>
  </si>
  <si>
    <t>ເຊືອກມັດກ່ອງຂອງຂວັນ /4178</t>
  </si>
  <si>
    <t>4542804119879</t>
  </si>
  <si>
    <t>ຈາອກຈ້ຍ ມາສເຕີພິສ ຄໍເລັກເຊິນ 200ml 5ໃບ /9879</t>
  </si>
  <si>
    <t>4542804114812</t>
  </si>
  <si>
    <t>ຈອກເຈ້ຍ ໂມຟຸໂມຟຸ ແພ່ນດ້າ 200ml 20ອັນ /4812</t>
  </si>
  <si>
    <t>ຈອກເຈ້ຍຂະໜາດ 205ml 40ອັນ /5990</t>
  </si>
  <si>
    <t>ຈອກເຈ້ຍກີນນ້ຳ ຂະໜາດ260ml 15ອັນ /6830</t>
  </si>
  <si>
    <t>4978446506195</t>
  </si>
  <si>
    <t>ຈອກເຈ້ຍ ຂະໜາດ270ml 15ອັນ /6195</t>
  </si>
  <si>
    <t>ຈອກເຈ້ຍ ຂະໜາດ400ml 12ອັນ /6201</t>
  </si>
  <si>
    <t>ຈອກເຈ້ຍ /6362</t>
  </si>
  <si>
    <t>ແນວຫູຫີ້ວໃສ່ຈອກເຈ້ຍ 4 ອັນ /6140</t>
  </si>
  <si>
    <t>4978446506379</t>
  </si>
  <si>
    <t>ຈອກເຈ້ຍຂະໜາດ205ml 20ອັນ /6379</t>
  </si>
  <si>
    <t>ແຟມກະລູໂນ /7384</t>
  </si>
  <si>
    <t>ຈອກເຈ້ຍໃສ່ອາຫານ 28mm 20p ຈ່າແພັນເພັນເຕີ້ /1964</t>
  </si>
  <si>
    <t>ຈອກເຈ້ຍໃສ່ອາຫານ 35mm 20p ຈ່າແພັນເພັນເຕີ້ /1940</t>
  </si>
  <si>
    <t>ຖົງເຈ້ຍ/2828-1 14.5*19.5*9.5cm /2816</t>
  </si>
  <si>
    <t>ຖົງເຈັ້ຍ/15*14*7cm /3394</t>
  </si>
  <si>
    <t>ຖົງເຈັ້ຍ/19.5*14.5*9.5cm /0034</t>
  </si>
  <si>
    <t>ຖົງເຈ້ຍ/6868-1 19.5*24.5*10cm /2823</t>
  </si>
  <si>
    <t>ຖົງເຈ້ຍ/3322 20*25.5*9.7cm /0492</t>
  </si>
  <si>
    <t>ຖົງເຈ້ຍ/3310 20*9.5*20cm /0065</t>
  </si>
  <si>
    <t>ຖົງເຈ້ຍ 24.5*14.5*10cm /3752</t>
  </si>
  <si>
    <t>ຖົງເຈັ້ຍ/24.5*19.5*9.5cm /0027</t>
  </si>
  <si>
    <t>ຖົງເຈັ້ຍ/31*24.5*13cm /0010</t>
  </si>
  <si>
    <t>6971789800904</t>
  </si>
  <si>
    <t>ຖົງເຈ້ຍ/4410 33*12*25cm /0904</t>
  </si>
  <si>
    <t>ຖົງເຈ້ຍ/4422 33*25*11cm /0508</t>
  </si>
  <si>
    <t>ຖົງເຈ້ຍ/8080-1 33*25*12cm /2830</t>
  </si>
  <si>
    <t>ຖົງເຈັ້ຍ/34.5*29*12cm /0003</t>
  </si>
  <si>
    <t>ຖົງເຈ້ຍ/11-21 38*29*12.5cm /1048</t>
  </si>
  <si>
    <t>ຖົງເຈ້ຍ/TD81 40.5*32*16cm /0096</t>
  </si>
  <si>
    <t>6971789800195</t>
  </si>
  <si>
    <t>ຖົງເຈ້ຍ/1162 42*33*15cm /0195</t>
  </si>
  <si>
    <t>ຖົງເຈ້ຍ/7752 47*35*15cm /0201</t>
  </si>
  <si>
    <t>ຖົງເຈ້ຍ ກາງ /0774</t>
  </si>
  <si>
    <t>ຖົງເຈ້ຍ ນ້ອຍ /0781</t>
  </si>
  <si>
    <t>4571137127558</t>
  </si>
  <si>
    <t>ມີດຕັດເຈ້ຍ /7558</t>
  </si>
  <si>
    <t>4968583184844</t>
  </si>
  <si>
    <t>ສະຕິກເກີ້ /4844</t>
  </si>
  <si>
    <t>ສະຕິກເກີ້ /4837</t>
  </si>
  <si>
    <t>ສະກອດເຈ້ຍ MKT-134-2 /5173</t>
  </si>
  <si>
    <t>ສະກອດເຈ້ຍ MKT-143-1 /5010</t>
  </si>
  <si>
    <t>4969757100103</t>
  </si>
  <si>
    <t>ກະດາດຊັບນ້ຳມັນສຳຫຼັບເທມປູລະ /0103</t>
  </si>
  <si>
    <t>4542804104813</t>
  </si>
  <si>
    <t>ຜ້າເຊັດມື 15 ແຜ່ນ /4813</t>
  </si>
  <si>
    <t>4978406008387</t>
  </si>
  <si>
    <t>ຖົງຂີ້ເຫຍື້ອ /8387</t>
  </si>
  <si>
    <t>ອຸປະກອນສຳຫຼັບໃສ່ເຈ້ຍ /1623</t>
  </si>
  <si>
    <t>4968988078113</t>
  </si>
  <si>
    <t>ຈານເຈ້ຍສໍາລັບແຕ້ມເລັບ /8113</t>
  </si>
  <si>
    <t>4542804114775</t>
  </si>
  <si>
    <t>ຖາດເຈ້ຍ ໂມຟຸໂມຟຸ ແພ່ນດ້າ 10ອັນ /4775</t>
  </si>
  <si>
    <t>ຈານເຈ້ຍ ຮູບໜ້າແມວນ້ອຍ /6340</t>
  </si>
  <si>
    <t>ຈານເຈ້ຍ ຂະໜາດ18cm 18ແຜ່ນ /6616</t>
  </si>
  <si>
    <t>4532311001538</t>
  </si>
  <si>
    <t>ເຊືອກເຈ້ຍ /1538</t>
  </si>
  <si>
    <t>ປ້າຍຫ້ອຍ 10 ແຜ່ນ /4802</t>
  </si>
  <si>
    <t>ເຈຍເຊັດມື ບັນຈຸ 150ແຜ່ນ WT /4183</t>
  </si>
  <si>
    <t>4560112585377</t>
  </si>
  <si>
    <t>ເຊື້ອກຟາງ 50m /5377</t>
  </si>
  <si>
    <t>ເຊື້ອກຟາງ 50m /5384</t>
  </si>
  <si>
    <t>ແນວຫ້ອຍຕາກເຄື່ອງ/8486</t>
  </si>
  <si>
    <t>ໄມ້ຖູເລັບ /1104</t>
  </si>
  <si>
    <t>4965412251111</t>
  </si>
  <si>
    <t>ໄມ້ຖູເລັບ /1111</t>
  </si>
  <si>
    <t>4965412253528</t>
  </si>
  <si>
    <t>ແນວຕິດແຕ່ງເລັບ /3528</t>
  </si>
  <si>
    <t>4965412253535</t>
  </si>
  <si>
    <t>ແນວຕິດແຕ່ງເລັບ /3535</t>
  </si>
  <si>
    <t>ແນວຕິດແຕ່ງເລັບ /3542</t>
  </si>
  <si>
    <t>4965412253559</t>
  </si>
  <si>
    <t>ແນວຕິດແຕ່ງເລັບ /3559</t>
  </si>
  <si>
    <t>ກ່ອງອະເນກປະສົງ /1880</t>
  </si>
  <si>
    <t>ກັບໃສ່ເຄື່ອງ/1918</t>
  </si>
  <si>
    <t>ກັບໃສ່ເຄື່ອງ/2014</t>
  </si>
  <si>
    <t>ກັບໃສ່ເຄື່ອງ/4514</t>
  </si>
  <si>
    <t>ກັບໃສ່ເຄື່ອງ/4608</t>
  </si>
  <si>
    <t>ກ່ອງຊຸດອຸປະກອນ /9415</t>
  </si>
  <si>
    <t>4975136000148</t>
  </si>
  <si>
    <t>ປຸມເປົ້າ /0148</t>
  </si>
  <si>
    <t>ຍັງ /8739</t>
  </si>
  <si>
    <t>4978446032281</t>
  </si>
  <si>
    <t>ໄມ້ສ້ຽບອາຫານ /2281</t>
  </si>
  <si>
    <t>ໝວກປາຕີ້ /7267</t>
  </si>
  <si>
    <t>4952583028741</t>
  </si>
  <si>
    <t>ຂອບໃສ່ບັດ /8741</t>
  </si>
  <si>
    <t>4580682874145</t>
  </si>
  <si>
    <t>ກະເປົ໋າໃສ່ບັດ /4145</t>
  </si>
  <si>
    <t>ເຄສ໌ໃສ່ບັດຄ້ອງຄໍ /8491</t>
  </si>
  <si>
    <t>4560177461470</t>
  </si>
  <si>
    <t>ໄມ້ຂັ້ນແບ່ງຫ້ອງກ່ອງເກັບເຄື່ອງ /1470</t>
  </si>
  <si>
    <t>4560177461494</t>
  </si>
  <si>
    <t>ໄມ້ຂັ້ນແບ່ງຫ້ອງກ່ອງເກັບເຄື່ອງ /1494</t>
  </si>
  <si>
    <t>4560177461517</t>
  </si>
  <si>
    <t>ໄມ້ຂັ້ນແບ່ງຫ້ອງກ່ອງເກັບເຄື່ອງ /1517</t>
  </si>
  <si>
    <t>ສ້ອມ /3734</t>
  </si>
  <si>
    <t>ບານຢາງ 6 ຫນ່ວຍ /1263</t>
  </si>
  <si>
    <t>ເຫຼັກໜີບເຈ້ຍ /0047</t>
  </si>
  <si>
    <t>4977794073038</t>
  </si>
  <si>
    <t>ເຫຼັກໜີບເຈ້ຍ /3038</t>
  </si>
  <si>
    <t>ຂອບຮູບ /0283</t>
  </si>
  <si>
    <t>4542099101023</t>
  </si>
  <si>
    <t>ເກມໂດມິໂນ /1023</t>
  </si>
  <si>
    <t>ໄມ້ບັນທັດ /6101</t>
  </si>
  <si>
    <t>4526112239207</t>
  </si>
  <si>
    <t>ກ່ອງເຈ້ຍແກ້ວໃສ່ອາຫານ 180 ອັນ ເບີ: 6 /9207</t>
  </si>
  <si>
    <t>ກ່ອງເຈ້ຍແກ້ວໃສ່ອາຫານ 162 ອັັນ ເບີ:8 /9214</t>
  </si>
  <si>
    <t>ກ່ອງເຈ້ຍແກ້ວໃສ່ອາຫານ 108 ອັນ ເບີ:9 /9221</t>
  </si>
  <si>
    <t>4526112239238</t>
  </si>
  <si>
    <t>ກ່ອງເຈ້ຍແກ້ວໃສ່ອາຫານ ຂະໜາດໃຫຍ່ 66 ອັນ /9238</t>
  </si>
  <si>
    <t>4526112230648</t>
  </si>
  <si>
    <t>ຖົງເຈ້ຍຫິ້ວ ຂະຫນາດ L 2 ຖົງ /0648</t>
  </si>
  <si>
    <t>4526112230655</t>
  </si>
  <si>
    <t>ຖົງເຈ້ຍຫິ້ວ ຂະຫນາດ LL 2 ຖົງ /0655</t>
  </si>
  <si>
    <t>4526112230631</t>
  </si>
  <si>
    <t>ຖົງເຈ້ຍຫິ້ວ ຂະຫນາດ M 2 ຖົງ /0631</t>
  </si>
  <si>
    <t>4526112230624</t>
  </si>
  <si>
    <t>ຖົງເຈ້ຍຫິ້ວ ຂະຫນາດ S 3 ຖົງ /0624</t>
  </si>
  <si>
    <t>4571137123901</t>
  </si>
  <si>
    <t>ຊຸດໄມ້ທູ່ 2 ຄູ່ /3901</t>
  </si>
  <si>
    <t>4580682873865</t>
  </si>
  <si>
    <t>ຖົງໃສ່ແທັບເລັດ L /3865</t>
  </si>
  <si>
    <t>4580682873858</t>
  </si>
  <si>
    <t>ຖົງໃສ່ແທັບເລັດ m /3858</t>
  </si>
  <si>
    <t>4560179901882</t>
  </si>
  <si>
    <t>ແວ່ນຕາ /1882</t>
  </si>
  <si>
    <t>4526112532902</t>
  </si>
  <si>
    <t>ສາຍສາກ 10m /2902</t>
  </si>
  <si>
    <t>4526112532872</t>
  </si>
  <si>
    <t>ສາຍສາກ 10m /2872</t>
  </si>
  <si>
    <t>ສາຍສາກ 2m /2865</t>
  </si>
  <si>
    <t>4526112532698</t>
  </si>
  <si>
    <t>ສາຍສາກ 2m /2698</t>
  </si>
  <si>
    <t>4562380816634</t>
  </si>
  <si>
    <t>ສາຍສາກ /6634</t>
  </si>
  <si>
    <t>4904040016433</t>
  </si>
  <si>
    <t>ເຈຍທີຊູແບບກໍ້ເພື່ອທຳຄວາມສະອາດຂະໜາດສອງກໍ້ /6433</t>
  </si>
  <si>
    <t>4949462000189</t>
  </si>
  <si>
    <t>ສ້ອມ /0189</t>
  </si>
  <si>
    <t>4949462000240</t>
  </si>
  <si>
    <t>ສ້ອມ /0240</t>
  </si>
  <si>
    <t>4949462000172</t>
  </si>
  <si>
    <t>ບ່ວງ /0172</t>
  </si>
  <si>
    <t>4949462000226</t>
  </si>
  <si>
    <t>ບ່ວງ /0226</t>
  </si>
  <si>
    <t>4964549051700</t>
  </si>
  <si>
    <t>ຜ້າເຊັດທຳຄວາມສະອາດສອຍໄຂ່ມູກ 4 ອັນ /1700</t>
  </si>
  <si>
    <t>4975136000094</t>
  </si>
  <si>
    <t>ປຸມເປົ້າ /0094</t>
  </si>
  <si>
    <t>4542804129465</t>
  </si>
  <si>
    <t>ຖົງຫິ້ວ /9465</t>
  </si>
  <si>
    <t>ຖົງຫຍີ້ວພາດຕິກ PE ຈຳນວນ 100ຖົງ /1489</t>
  </si>
  <si>
    <t>ຖົງຫຍີ້ວພາດຕິກ PE ຈຳນວນ 15ຖົງ /1465</t>
  </si>
  <si>
    <t>4580682871458</t>
  </si>
  <si>
    <t>ຖົງຫຍີ້ວພາດຕິກ PE ຈຳນວນ 20ຖົງ /1458</t>
  </si>
  <si>
    <t>4580682871410</t>
  </si>
  <si>
    <t>ຖົງຫຍີ້ວພາດຕິກ PE ຈຳນວນ 50ຖົງ /1410</t>
  </si>
  <si>
    <t>ຂຽງຢາງ /0028</t>
  </si>
  <si>
    <t>4956810802647</t>
  </si>
  <si>
    <t>ມີດບັດເຕີ /2647</t>
  </si>
  <si>
    <t>4934481995936</t>
  </si>
  <si>
    <t>ມິດສອງຄົມແບບແຂ້ວເລື່ອຍ /5936</t>
  </si>
  <si>
    <t>4582111351302</t>
  </si>
  <si>
    <t>Peg Board ແຜ່ນໄມ້ເຈາະຮູຫ້ອຍເຄື່ອງ /1302</t>
  </si>
  <si>
    <t>4582111353856</t>
  </si>
  <si>
    <t>Peg Board ແຜ່ນໄມ້ເຈາະຮູຫ້ອຍເຄື່ອງ /3856</t>
  </si>
  <si>
    <t>4582111353863</t>
  </si>
  <si>
    <t>Peg Board ແຜ່ນໄມ້ເຈາະຮູຫ້ອຍເຄື່ອງ /3863</t>
  </si>
  <si>
    <t>4510085330016</t>
  </si>
  <si>
    <t>ຖົງຢາງຫິ້ວ 3 ຖົງ /0016</t>
  </si>
  <si>
    <t>4510085328228</t>
  </si>
  <si>
    <t>ຖົງຢາງຫິ້ວ 3 ຖົງ /8228</t>
  </si>
  <si>
    <t>4510085330009</t>
  </si>
  <si>
    <t>ຖົງຢາງຫິ້ວ 4 ຖົງ /0009</t>
  </si>
  <si>
    <t>4510085329997</t>
  </si>
  <si>
    <t>ຖົງຢາງຫິ້ວ 5 ຖົງ /9997</t>
  </si>
  <si>
    <t>4510085328211</t>
  </si>
  <si>
    <t>ຖົງຢາງຫິ້ວ 5 ຖົງ /8211</t>
  </si>
  <si>
    <t>4510085322851</t>
  </si>
  <si>
    <t>ຖົງຢາງຫິ້ວ ຂະຫນາດ M 3 ຖົງ /2851</t>
  </si>
  <si>
    <t>4510085322844</t>
  </si>
  <si>
    <t>ຖົງຢາງຫິ້ວ ຂະຫນາດ S 4 ຖົງ /2844</t>
  </si>
  <si>
    <t>4510085321014</t>
  </si>
  <si>
    <t>ຖົງຢາງຫິ້ວ ຂະຫນາດ SS 5 ຖົງ /1014</t>
  </si>
  <si>
    <t>ບິກ 0.5 /0652</t>
  </si>
  <si>
    <t>ບິກ 0.5 /0704</t>
  </si>
  <si>
    <t>6922971070728</t>
  </si>
  <si>
    <t>ບິກ 0.5 /0728</t>
  </si>
  <si>
    <t>ບິກ 0.5 /1152</t>
  </si>
  <si>
    <t>ບິກ 0.5 /1220</t>
  </si>
  <si>
    <t>ບິກ 0.5 /1305-4 /5400</t>
  </si>
  <si>
    <t>ບິກ 0.5 /5109 /1091</t>
  </si>
  <si>
    <t>6983666851121</t>
  </si>
  <si>
    <t>ບິກ 0.5 /6002 /1121</t>
  </si>
  <si>
    <t>ບິກຫົວໝາກນັດ /0561</t>
  </si>
  <si>
    <t>6922971056791</t>
  </si>
  <si>
    <t>ບິກ 0.5 /6791</t>
  </si>
  <si>
    <t>ບິກ 0.5 /7580</t>
  </si>
  <si>
    <t>ບິກ 0.5 /7696</t>
  </si>
  <si>
    <t>6922971087702</t>
  </si>
  <si>
    <t>ບິກ 0.5 /7702</t>
  </si>
  <si>
    <t>ບິກ 0.5 /9012</t>
  </si>
  <si>
    <t>ບິກ 0.5 /MP-1001/0128</t>
  </si>
  <si>
    <t>ບິກ ດອກແດນດິໄລອັນ /0868</t>
  </si>
  <si>
    <t>ບິກກະຕ່າຍ ຄອສມິກ ບັດບັນນີ້ ສີີແດງ /2311</t>
  </si>
  <si>
    <t>ບິກປາກກາ ໂຕໝີ ແນ່ນດີ້ ສະຕໍເບີລີ້ ZF3303-1 /3035</t>
  </si>
  <si>
    <t>ບິກປາກກາ ໂຕໝີ ແນ່ນດີ້ ສະຕໍເບີລີ້ ZF3307-1 /3073</t>
  </si>
  <si>
    <t>ບິກນ້ຳເມິກ (4+4)/GP-3258/5283</t>
  </si>
  <si>
    <t>ບິກກະຕ່າຍໂບຜີເເສື້ອ /5091</t>
  </si>
  <si>
    <t>ບິກ ກະຕ່າຍນ້ອຍ /5138</t>
  </si>
  <si>
    <t>6932802435732</t>
  </si>
  <si>
    <t>ບິກຄ໋ອບເຄັກ /5732</t>
  </si>
  <si>
    <t>6932802426501</t>
  </si>
  <si>
    <t>ບິກປາກກາ ມິສເຕີ ໝີ ແນ່ນດີ້ /6501</t>
  </si>
  <si>
    <t>6932802426594</t>
  </si>
  <si>
    <t>ບິກປາກກາເຈວ ໝີແນ່ນດີ້ /6594</t>
  </si>
  <si>
    <t>ບິກຄຣິກ 8 ສີ ແຄດພ່າວ /7316</t>
  </si>
  <si>
    <t>ບິກປາກກາ ລາຍດອກໄມ້ ຫົວແຫລມ ແຫ້ງງ່າຍ /8376</t>
  </si>
  <si>
    <t>ບິກຂຽນ/888-10 /8886</t>
  </si>
  <si>
    <t>ອູປະກອນແຕ້ມວົງມົນ/BC88005/4904</t>
  </si>
  <si>
    <t>ຖົງບິກ /0276</t>
  </si>
  <si>
    <t>ຖົງບິກ /5489</t>
  </si>
  <si>
    <t>ຖົງບິກ /7572</t>
  </si>
  <si>
    <t>ກ່ອງໃສ່ບິກສໍ /9779</t>
  </si>
  <si>
    <t>4905687332412</t>
  </si>
  <si>
    <t>ກັບສໍ ແລະ ຂາຕັ້ງໂທລະສັບມືຖື /2412</t>
  </si>
  <si>
    <t>ກ່ອງບິກ+ຂາຕັ້ງໂທລະສັບ /0910</t>
  </si>
  <si>
    <t>4954939020324</t>
  </si>
  <si>
    <t>ສໍໄມ້ /0324</t>
  </si>
  <si>
    <t>4571207041555</t>
  </si>
  <si>
    <t>ສໍໄມ້ /1555</t>
  </si>
  <si>
    <t>4901991012033</t>
  </si>
  <si>
    <t>ສໍ /2033</t>
  </si>
  <si>
    <t>4901991011760</t>
  </si>
  <si>
    <t>ສໍ HB /1760</t>
  </si>
  <si>
    <t>ສໍໄມ້ /7740</t>
  </si>
  <si>
    <t>ສໍໄມ້ /7757</t>
  </si>
  <si>
    <t>ສໍໄມ້ /7764</t>
  </si>
  <si>
    <t>4903409165133</t>
  </si>
  <si>
    <t>ຝາສໍ /5133</t>
  </si>
  <si>
    <t>ຝາສໍ /0301</t>
  </si>
  <si>
    <t>ຝາສໍ /6871</t>
  </si>
  <si>
    <t>ກ່ອງໃສ່ບິກສໍ/FS9008 /1072</t>
  </si>
  <si>
    <t>ກ່ອງໃສ່ບິກສໍ/HS0783 /1102</t>
  </si>
  <si>
    <t>ຖົງໃສ່ບິກສໍ/23106 /4924</t>
  </si>
  <si>
    <t>ຖົງໃສ່ບິກສໍ/23128 /5198</t>
  </si>
  <si>
    <t>ຖົງໃສ່ບິກສໍ/23161 /5297</t>
  </si>
  <si>
    <t>ຖົງໃສ່ບິກສໍ/23163 /5488</t>
  </si>
  <si>
    <t>6970715354931</t>
  </si>
  <si>
    <t>ກັບໃສ່ບິກສໍ/23177 /4931</t>
  </si>
  <si>
    <t>6970715354849</t>
  </si>
  <si>
    <t>ຖົງໃສ່ບິກສໍ/2380 /4849</t>
  </si>
  <si>
    <t>ຖົງໃສ່ບິກສໍ/2388 /1268</t>
  </si>
  <si>
    <t>ກັບໃສ່ບິກສໍ/2390 /1275</t>
  </si>
  <si>
    <t>6970715351282</t>
  </si>
  <si>
    <t>ຖົງໃສ່ບິກສໍ/2392 /1282</t>
  </si>
  <si>
    <t>ຖົງໃສ່ບິກສໍ/2421 /9509</t>
  </si>
  <si>
    <t>ຖົງບິກ /4273</t>
  </si>
  <si>
    <t>ກ່ອງໃສ່ເຄື່ອງອະເນກປະສົງ/DL3360 /4616</t>
  </si>
  <si>
    <t>ຖົງບິກ /5264</t>
  </si>
  <si>
    <t>ກ່ອງໃສ່ບິກສໍ3ຫ້ອງ/601/6011</t>
  </si>
  <si>
    <t>ກ່ອງວາງສໍຂະໜາກກາງ/6342</t>
  </si>
  <si>
    <t>ກ່ອງວາງສໍຂະໜາກນ້ອຍ/6359</t>
  </si>
  <si>
    <t>4903409156544</t>
  </si>
  <si>
    <t>ກັບສໍ /6544</t>
  </si>
  <si>
    <t>ກ່ອງໃສ່ບິກສໍ/FQ904 /6686</t>
  </si>
  <si>
    <t>6970715352036</t>
  </si>
  <si>
    <t>ຖົງໃສ່ບິກສໍ/7748 /2036</t>
  </si>
  <si>
    <t>6970715353101</t>
  </si>
  <si>
    <t>ຖົງໃສ່ບິກສໍ/7809 /3101</t>
  </si>
  <si>
    <t>ຖົງໃສ່ບິກສໍ/7831 /4863</t>
  </si>
  <si>
    <t>1234560008360</t>
  </si>
  <si>
    <t>ແນວໃສ່ບິກສໍ ອະເນກປະສົງ 9ຫ້ອງ/9059/8360</t>
  </si>
  <si>
    <t>ແນວໃສ່ບິກສໍ ອະເນກປະສົງ 5ຫ້ອງ /8377</t>
  </si>
  <si>
    <t>1234560008391</t>
  </si>
  <si>
    <t>ແນວໃສ່ບິກສໍ ອະເນກປະສົງ /8391</t>
  </si>
  <si>
    <t>1234560008421</t>
  </si>
  <si>
    <t>ແນວໃສ່ບິກສໍ 3ຫ້ອງ /8421</t>
  </si>
  <si>
    <t>ແນວໃສ່ບິກສໍ ອະເນກປະສົງ/DL3318/1846</t>
  </si>
  <si>
    <t>ແນວໃສ່ບິກສໍ/DL3340/1808</t>
  </si>
  <si>
    <t>ແນວໃສ່ບິກສໍ/DL3340F/1822</t>
  </si>
  <si>
    <t>6972081861815</t>
  </si>
  <si>
    <t>ແນວໃສ່ບິກສໍ/DL3342/1815</t>
  </si>
  <si>
    <t>ກ່ອງໃສ່ບິກສໍ/DL3351 /1462</t>
  </si>
  <si>
    <t>ກ່ອງໃສ່ບິກສໍ/DL3353 /1486</t>
  </si>
  <si>
    <t>6972854798546</t>
  </si>
  <si>
    <t>ກ່ອງໃສ່ບິກສໍ/DL3354 /8546</t>
  </si>
  <si>
    <t>ກ່ອງໃສ່ບິກສໍ/DL3355/6221</t>
  </si>
  <si>
    <t>ກ່ອງໃສ່ບິກສໍ/DL3356/6337</t>
  </si>
  <si>
    <t>ກ່ອງໃສ່ບິກສໍ/DL3357 /6344</t>
  </si>
  <si>
    <t>ກ່ອງໃສ່ບິກສໍ/DL3359 /7181</t>
  </si>
  <si>
    <t>ກ່ອງໃສ່ບິກສໍອະເນກປະສົງ/DL3361 /1493</t>
  </si>
  <si>
    <t>ກ່ອງໃສ່ບິກສໍອະເນກປະສົງ/DL3363 /1516</t>
  </si>
  <si>
    <t>ແນວໃສ່ບິກສໍ/DL802/1792</t>
  </si>
  <si>
    <t>ແນວໃສ່ບິກສໍ/DL802F/1839</t>
  </si>
  <si>
    <t>ແນວໃສ່ບິກສໍ/DL804/1785</t>
  </si>
  <si>
    <t>ແນວໃສ່ບິກສໍ ອະເນກປະສົງ/DL9058/1853</t>
  </si>
  <si>
    <t>6943538466808</t>
  </si>
  <si>
    <t>ກ່ອງໃສ່ບິກສໍ/FQ568 /0359</t>
  </si>
  <si>
    <t>ກ່ອງໃສ່ບິກສໍ/FQ680 /0342</t>
  </si>
  <si>
    <t>ກ່ອງໃສ່ບິກສໍ/FQ848/9441</t>
  </si>
  <si>
    <t>ຖາດໃສ່ວາລະສານ/H3002/8230</t>
  </si>
  <si>
    <t>1234560008124</t>
  </si>
  <si>
    <t>ແນວໃສ່ບິກສໍ ສີດຳ/H802/8124</t>
  </si>
  <si>
    <t>1234560008131</t>
  </si>
  <si>
    <t>ແນວໃສ່ບິກສໍ/H802/8131</t>
  </si>
  <si>
    <t>1234560008223</t>
  </si>
  <si>
    <t>ກ່ອງໃສ່ບິກສໍ ອະເນກປະສົງ/H9003-1/8223</t>
  </si>
  <si>
    <t>ກ່ອງໃສ່ບິກສໍ ອະເນກປະສົງ/H9003/8216</t>
  </si>
  <si>
    <t>ກ່ອງໃສ່ບິກສໍ ອະເນກປະສົງ/H9058/8209</t>
  </si>
  <si>
    <t>ກ່ອງໃສ່ບິກສໍ/HS0784 /0220</t>
  </si>
  <si>
    <t>ກ່ອງໃສ່ບິກສໍ/HS750 /0251</t>
  </si>
  <si>
    <t>ກ່ອງໃສ່ບິກສໍ LY9113/H801/8148</t>
  </si>
  <si>
    <t>ກ່ອງໃສ່ບິກສໍ7ຫ້ອງ/602 /6028</t>
  </si>
  <si>
    <t>ສໍໄມ້ /5733</t>
  </si>
  <si>
    <t>4934297011226</t>
  </si>
  <si>
    <t>ສໍສີ 12 ສີ /1226</t>
  </si>
  <si>
    <t>ສໍໄສ້ 0.3mm /1944</t>
  </si>
  <si>
    <t>ກ່ອງແຫລມສໍ/2326 /0558</t>
  </si>
  <si>
    <t>ບິກ /4762</t>
  </si>
  <si>
    <t>8809358644476</t>
  </si>
  <si>
    <t>Penelope thin + Size L 8kg-12kg</t>
  </si>
  <si>
    <t>ກ່ອງໃສ່ບິກ /2810</t>
  </si>
  <si>
    <t>ບຶກຂຽນ/JH-317 /3175</t>
  </si>
  <si>
    <t>ບິກຂຽນ/JH-900 /9009</t>
  </si>
  <si>
    <t>ບິກຂຽນ/JH-920 /9207</t>
  </si>
  <si>
    <t>ຖົງບິກ /3925</t>
  </si>
  <si>
    <t>ກ່ອງໃສ່ບິກ /1984</t>
  </si>
  <si>
    <t>ກ່ອງບຶກ /8192</t>
  </si>
  <si>
    <t>ເຈັ້ຍໂນ໋ດ /3520</t>
  </si>
  <si>
    <t>ກ່ອງໃສ່ບິກສໍ /2601</t>
  </si>
  <si>
    <t>ກ່ອງໃສ່ບິກສໍ /2717</t>
  </si>
  <si>
    <t>ກ່ອງໃສ່ບິກສໍ /1477</t>
  </si>
  <si>
    <t>ກ່ອງໃສ່ບິກສໍ /1576</t>
  </si>
  <si>
    <t>ກ່ອງໃສ່ບິກສໍ /3224</t>
  </si>
  <si>
    <t>ກ່ອງໃສ່ບິກສໍ /4315</t>
  </si>
  <si>
    <t>ກ່ອງໃສ່ບິກສໍ /4414</t>
  </si>
  <si>
    <t>4902506190963</t>
  </si>
  <si>
    <t>ສີນ້ຳ (ດຳ) /0963</t>
  </si>
  <si>
    <t>4902506190949</t>
  </si>
  <si>
    <t>ສີນ້ຳ (ຟ້າ) /0949</t>
  </si>
  <si>
    <t>4902506190840</t>
  </si>
  <si>
    <t>ສີນ້ຳ (ຕັບໝູ) /0840</t>
  </si>
  <si>
    <t>4902506190932</t>
  </si>
  <si>
    <t>ສີນ້ຳ (ຂຽວ) /0932</t>
  </si>
  <si>
    <t>4902506190826</t>
  </si>
  <si>
    <t>ສີນ້ຳ (ສົມ) /0826</t>
  </si>
  <si>
    <t>4902506190901</t>
  </si>
  <si>
    <t>ສີນ້ຳ (ເນື້ອ) /0901</t>
  </si>
  <si>
    <t>4902506190871</t>
  </si>
  <si>
    <t>ສີນ້ຳ (ແດງ) /0871</t>
  </si>
  <si>
    <t>4902506190970</t>
  </si>
  <si>
    <t>ສີນ້ຳ (ຂາວ) /0970</t>
  </si>
  <si>
    <t>4902506190888</t>
  </si>
  <si>
    <t>ສີນ້ຳ (ເຫລືອງ) /0888</t>
  </si>
  <si>
    <t>4902506190918</t>
  </si>
  <si>
    <t>ສີນ້ຳ (ເຫລືອງປະສົມຂຽວ) /0918</t>
  </si>
  <si>
    <t>ສໍຂຽນ/XZB-8860-50 /4054</t>
  </si>
  <si>
    <t>4944371417745</t>
  </si>
  <si>
    <t>ດອກໄມ້ຢາງ /7745</t>
  </si>
  <si>
    <t>4991203127440</t>
  </si>
  <si>
    <t>ຖົງໃສ່ຄຣີມສຳຫຼັບບິບຕົກແຕ່ງໜ້າເຄັກ PE /7440</t>
  </si>
  <si>
    <t>ສະກອດເທັບ (50mmX150m) /4974</t>
  </si>
  <si>
    <t>ສະກອດເທັບ (50mmX150m) /4981</t>
  </si>
  <si>
    <t>4560112584967</t>
  </si>
  <si>
    <t>ສະກອດເທັບ (50mmX150m) /4967</t>
  </si>
  <si>
    <t>4560112585001</t>
  </si>
  <si>
    <t>ສະກອດເທັບ (50mmX150m) /5001</t>
  </si>
  <si>
    <t>4560112584998</t>
  </si>
  <si>
    <t>ສະກອດເທັບ (50mmX150m) /4998</t>
  </si>
  <si>
    <t>4977425206576</t>
  </si>
  <si>
    <t>ຄຸໃສ່ເຄື່ອງ Ｌ193mm×Ｗ185mm×Ｈ130mm /6576</t>
  </si>
  <si>
    <t>4906137326807</t>
  </si>
  <si>
    <t>ຖັງຂີ້ເຫຍື້ອ /6807</t>
  </si>
  <si>
    <t>4991203148155</t>
  </si>
  <si>
    <t>ຈອງແບນສຳຫຼັບຂູດທຳຄວາມສະອາດ /8155</t>
  </si>
  <si>
    <t>4991203148162</t>
  </si>
  <si>
    <t>ຈອງແບນສຳຫຼັບຂູດທຳຄວາມສະອາດ /8162</t>
  </si>
  <si>
    <t>ສ້ອມ /5174</t>
  </si>
  <si>
    <t>ສ້ອມ /5181</t>
  </si>
  <si>
    <t>4977794007163</t>
  </si>
  <si>
    <t>ຈອງໄມ້ແບນແບບເປັນຮູດ້ານກາງ /7163</t>
  </si>
  <si>
    <t>ບິກເຝິດ Marker ດໍາ 2.3mm /4761</t>
  </si>
  <si>
    <t>4977425204374</t>
  </si>
  <si>
    <t>ຖາດໃສ່ເຄື່ອງ Ｌ170mm×Ｗ85mm×Ｈ50mm /4374</t>
  </si>
  <si>
    <t>ຖາດໃສ່ເຄື່ອງ Ｌ225mm×Ｗ85mm×Ｈ50mm /4473</t>
  </si>
  <si>
    <t>ຖາດໃສ່ເຄື່ອງ Ｌ170mm×Ｗ255mm×Ｈ80mm /4572</t>
  </si>
  <si>
    <t>ຖາດໃສ່ເຄື່ອງ Ｌ170mm×Ｗ255mm×Ｈ115mm /4671</t>
  </si>
  <si>
    <t>4977425204770</t>
  </si>
  <si>
    <t>ຖາດໃສ່ເຄື່ອງ Ｌ130mm×Ｗ255mm×Ｈ115mm /4770</t>
  </si>
  <si>
    <t>ຖາດໃສ່ເຄື່ອງ Ｌ170mm×Ｗ170mm×Ｈ115mm /4848</t>
  </si>
  <si>
    <t>ຖາດໃສ່ເຄື່ອງ/4947 Ｌ170mm×Ｗ215mm×Ｈ115mm /4947</t>
  </si>
  <si>
    <t>ກ່ອງເກັບເຄື່ອງ/5449 Ｌ126mm×Ｗ300mm×Ｈ200mm /5449</t>
  </si>
  <si>
    <t>ກ່ອງເກັບເຄື່ອງ/5470 Ｌ126mm×Ｗ300mm×Ｈ200mm /5470</t>
  </si>
  <si>
    <t>4977425205548</t>
  </si>
  <si>
    <t>ຖາດໃສ່ເຄື່ອງ/5548 Ｌ170mm×Ｗ215mm×Ｈ115mm /5548</t>
  </si>
  <si>
    <t>ຖາດໃສ່ເຄື່ອງ/5647 Ｌ170mm×Ｗ255mm×Ｈ115mm /5647</t>
  </si>
  <si>
    <t>ກ່ອງອະເນກປະສົງ /6675</t>
  </si>
  <si>
    <t>ກ່ອງອະເນກປະສົງ /6774</t>
  </si>
  <si>
    <t>ຈອກແກ້ວ 96 ແກ້ວຄຸນນະພາບສູງ 350ml /2812</t>
  </si>
  <si>
    <t>ແປງທຳຄວາມສະອາດຂວດນ້ຳສຳຫຼັບສັດລ້ຽງ /2211</t>
  </si>
  <si>
    <t>4982790346444</t>
  </si>
  <si>
    <t>ປອກຕຸກນ້ຳ ສຳລັບຕຸກນ້ຳ 1.5L /6444</t>
  </si>
  <si>
    <t>ປອກຕຸກນ້ຳ ສຳລັບຕຸກນ້ຳ 500ml /6451</t>
  </si>
  <si>
    <t>ຊັ້ນວາງຂວດນ້ຳສຳຫຼັບສັດລ້ຽງ /1904</t>
  </si>
  <si>
    <t>4956810230280</t>
  </si>
  <si>
    <t>ແປງທຳຄວາມສະອາດຂວດນ້ຳສຳຫຼັບສັດລ້ຽງ /0280</t>
  </si>
  <si>
    <t>4580004042955</t>
  </si>
  <si>
    <t>ຫົວສີດສະເປ 2 ຫົວ /2955</t>
  </si>
  <si>
    <t>4980299063381</t>
  </si>
  <si>
    <t>ສະກອດໃສ C 46 /3381</t>
  </si>
  <si>
    <t>ຖ້ວຍໃສ່ອາຫານສັດ /4104</t>
  </si>
  <si>
    <t>ຖ້ວຍໃສ່ນໍ້າໃຫ້ສັດ /4302</t>
  </si>
  <si>
    <t>ຖ້ວຍໃສ່ອາຫານສັດ 2 ຫ້ອງ /4500</t>
  </si>
  <si>
    <t>4512427062586</t>
  </si>
  <si>
    <t>ຊອງຈົດໝາຍ 4 ຊູດ /9271 /2586</t>
  </si>
  <si>
    <t>4512427073322</t>
  </si>
  <si>
    <t>ຊອງຈົດໝາຍອວຍພອນວັນເກີດ 2 ຊອງ /3322</t>
  </si>
  <si>
    <t>ຊອງຈົດໝາຍ 4 ຊູດ /4319</t>
  </si>
  <si>
    <t>ຊອງຈົດໝາຍ 2 ຊູດ x 4 ຊອງ /4351</t>
  </si>
  <si>
    <t>4512427786826</t>
  </si>
  <si>
    <t>ຊອງຈົດໝາຍ 4 ຊູດ /6826</t>
  </si>
  <si>
    <t>4512427786833</t>
  </si>
  <si>
    <t>ຊອງຈົດໝາຍ 4 ຊູດ /6833</t>
  </si>
  <si>
    <t>ຊອງຈົດໝາຍ 4 ຊູດ /6840</t>
  </si>
  <si>
    <t>4982790180444</t>
  </si>
  <si>
    <t>ຊຸດກ່ອງໃສ່ເຄື່ອງສໍາອາງແບບພົກພາ /0444</t>
  </si>
  <si>
    <t>ໂສ້ງຊ້ອນໃນ L-XL /6379</t>
  </si>
  <si>
    <t>ໂສ້ງຊ້ອນໃນ M-L /6362</t>
  </si>
  <si>
    <t>ແປງທຳຄວາມສະອາດຂວດນ້ຳຂະໜາດນ້ອຍ /0273</t>
  </si>
  <si>
    <t>4944371408385</t>
  </si>
  <si>
    <t>ດອກໄມ້ຢາງ /8385</t>
  </si>
  <si>
    <t>ດອກໄມ້ຢາງ /8392</t>
  </si>
  <si>
    <t>ແນວຫ້ອຍຕາກເຄື່ອງ/1417</t>
  </si>
  <si>
    <t>4956810841431</t>
  </si>
  <si>
    <t>ແນວຫ້ອຍເຄື່ອງມີດາມຢຶດ/1431</t>
  </si>
  <si>
    <t>4956810841523</t>
  </si>
  <si>
    <t>ແນວຫ້ອຍເຄື່ອງມີດາມຢຶດ/1523</t>
  </si>
  <si>
    <t>4560348443243</t>
  </si>
  <si>
    <t>ອັນໜີບສາຍໄຟ /3243</t>
  </si>
  <si>
    <t>4968583113486</t>
  </si>
  <si>
    <t>ຂອບຮູບ /3486</t>
  </si>
  <si>
    <t>ຂອບຮູບ 2L /0295</t>
  </si>
  <si>
    <t>4978929423339</t>
  </si>
  <si>
    <t>ຂອບຮູບ /3339</t>
  </si>
  <si>
    <t>6908162144010</t>
  </si>
  <si>
    <t>ກອບຮູບໄມ້ 1215-A4 /4010</t>
  </si>
  <si>
    <t>ກອບຮູບ 1205-6 /4034</t>
  </si>
  <si>
    <t>ກອບຮູບຂະໜາດ 1205-8 /4041</t>
  </si>
  <si>
    <t>6908162144058</t>
  </si>
  <si>
    <t>ກອບຮູບ 1205-10 /4058</t>
  </si>
  <si>
    <t>ກອບຮູບ (ກ່ອງເກັບເເງິນ) 1550 /4072</t>
  </si>
  <si>
    <t>ຊຸດກອບຮູບ ຫລາຍຂະໜາດ 6210 /4089</t>
  </si>
  <si>
    <t>ກອບຮູບໄມ້(ໃຫຍ່) 1822-8 /4096</t>
  </si>
  <si>
    <t>6908162144102</t>
  </si>
  <si>
    <t>ກອບຮູບໄມ້ (ກາງ) 1822-7 /4102</t>
  </si>
  <si>
    <t>ກອບຮູບໄມ້(ນ້ອຍ) 1822-6 /4119</t>
  </si>
  <si>
    <t>4580682874244</t>
  </si>
  <si>
    <t>ຂອບຮູບ /4244</t>
  </si>
  <si>
    <t>ຂອບຮູບ /4251</t>
  </si>
  <si>
    <t>4580682874268</t>
  </si>
  <si>
    <t>ຂອບຮູບ /4268</t>
  </si>
  <si>
    <t>4580682874275</t>
  </si>
  <si>
    <t>ຂອບຮູບ 4275</t>
  </si>
  <si>
    <t>ຂອບຮູບ /4282</t>
  </si>
  <si>
    <t>6908162144027</t>
  </si>
  <si>
    <t>ກອບຮູບ 818-A4 /4027</t>
  </si>
  <si>
    <t>6908162144065</t>
  </si>
  <si>
    <t>ກອບຮູບ A5, 2354-6 /4065</t>
  </si>
  <si>
    <t>ຂອບຮູບ B5 /0318</t>
  </si>
  <si>
    <t>ຂອບຮູບເລດ A4 /0103</t>
  </si>
  <si>
    <t>4968583418963</t>
  </si>
  <si>
    <t>ຂອບຮູບ /8963</t>
  </si>
  <si>
    <t>ຂອບຮູບ /8970</t>
  </si>
  <si>
    <t>ຂອບຮູບ /0621</t>
  </si>
  <si>
    <t>4972822370301</t>
  </si>
  <si>
    <t>ຂອບຮູບ SQ /0301</t>
  </si>
  <si>
    <t>ແນວຫ້ອຍຕາກເຄື່ອງ/1424</t>
  </si>
  <si>
    <t>ເຂັມຄັດ 19MM 1000ອັນ/DL2291 /3367</t>
  </si>
  <si>
    <t>4580321531552</t>
  </si>
  <si>
    <t>ບ່ວງຕັກເຄື່ອງສໍາອາງ /1552</t>
  </si>
  <si>
    <t>4582111356055</t>
  </si>
  <si>
    <t>ກະຕ່າປຶກນຶກ /6055</t>
  </si>
  <si>
    <t>4986614263900</t>
  </si>
  <si>
    <t>ຜ້າຮອງປິກນິກ ລາຍໂຕແມວ ຂະໜາດ 60*90cm /3900</t>
  </si>
  <si>
    <t>4986614263917</t>
  </si>
  <si>
    <t>ຜ້າຮອງປິກນິກຈິບຫາງຍາວ ຂະໜາດ 60*90cm /3917</t>
  </si>
  <si>
    <t>4978929458492</t>
  </si>
  <si>
    <t>ຜ້າແພ /8492</t>
  </si>
  <si>
    <t>4978929349387</t>
  </si>
  <si>
    <t>ກະປຸກອອມສິນ /9387</t>
  </si>
  <si>
    <t>4934136044798</t>
  </si>
  <si>
    <t>ແປງທໍາຄວາມສະອາດຊັກໂຄກ /4798</t>
  </si>
  <si>
    <t>ຢາງມັດຜົມ /4147</t>
  </si>
  <si>
    <t>ຢາງມັດຜົມ /8951</t>
  </si>
  <si>
    <t>4589781008963</t>
  </si>
  <si>
    <t>ຢາງມັດຜົມ /8963</t>
  </si>
  <si>
    <t>ຢາງມັດຜົມ /8968</t>
  </si>
  <si>
    <t>4589781008970</t>
  </si>
  <si>
    <t>ຢາງມັດຜົມ /8970</t>
  </si>
  <si>
    <t>ຢາງມັດຜົມ /8975</t>
  </si>
  <si>
    <t>4589781008987</t>
  </si>
  <si>
    <t>ຢາງມັດຜົມ /8987</t>
  </si>
  <si>
    <t>ຖົງເທົ້າ /5825</t>
  </si>
  <si>
    <t>ກ່ອງໃສ່ຢາ/1084</t>
  </si>
  <si>
    <t>ກ່ອງໃສ່ຢາ /6093</t>
  </si>
  <si>
    <t>ກ່ອງໃສ່ເມັດຢາພົກພາ /4009</t>
  </si>
  <si>
    <t>4965534305006</t>
  </si>
  <si>
    <t>ກ່ອງໃສ່ເມັດຢາພົກພາ /5006</t>
  </si>
  <si>
    <t>4965534306003</t>
  </si>
  <si>
    <t>ກ່ອງໃສ່ເມັດຢາພົກພາ /6003</t>
  </si>
  <si>
    <t>ກ່ອງໃສ່ຢາພົກພາ /8115</t>
  </si>
  <si>
    <t>ກ່ອງຢາ /0000</t>
  </si>
  <si>
    <t>ກ່ອງຢາ /5609</t>
  </si>
  <si>
    <t>ກ່ອງໃສ່ເມັດຢາພົກພາ /6007</t>
  </si>
  <si>
    <t>7123456789398</t>
  </si>
  <si>
    <t>Pillow</t>
  </si>
  <si>
    <t>ເຂັມມຸດ 100 ອັນ/DL323-1 /6469</t>
  </si>
  <si>
    <t>Pin 100 Pcs /6469</t>
  </si>
  <si>
    <t>ເຂັມມຸດ 100 ອັນ/DL3904 /9262</t>
  </si>
  <si>
    <t>ເຂັມມຸດ 100 ອັນ/DL3905 /9279</t>
  </si>
  <si>
    <t>ເຂັມມຸດ 10*10mm 100 ອັນ/DL067/5455</t>
  </si>
  <si>
    <t>ເຂັມມຸດ 10*10mm 100 ອັນ/DL069/5486</t>
  </si>
  <si>
    <t>ເຂັມມຸດ 10*10mm 100 ອັນ/DL072/5479</t>
  </si>
  <si>
    <t>ເຂັມມຸດ 10*10mm 300ອັນ/DL334 /6582</t>
  </si>
  <si>
    <t>ເຂັມມຸດ 10*10mm 300ອັນ/DL335 /6599</t>
  </si>
  <si>
    <t>ເຂັມມຸດ 10*10mm 300ອັນ/DL336 /6605</t>
  </si>
  <si>
    <t>ເຂັມມຸດ 12*16mm 50 ອັນ/DL1076/5424</t>
  </si>
  <si>
    <t>ເຂັມມຸດ 12*19mm 40ອັນ/DL1073/5394</t>
  </si>
  <si>
    <t>ເຂັມມຸດ 14*16mm 50 ອັນ/DL1077/5417</t>
  </si>
  <si>
    <t>ເຂັມມຸດ 150ອັນ/DL326 /6506</t>
  </si>
  <si>
    <t>ເຂັມມຸດ 150ອັນ/DL327 /6513</t>
  </si>
  <si>
    <t>ເຂັມມຸດ 150ອັນ/DL333 /6575</t>
  </si>
  <si>
    <t>ເຂັມຄັດ 19MM 1000ອັນ/DL2301 /3428</t>
  </si>
  <si>
    <t>ເຂັມມຸດ 200 ອັນ/DL3931 /9538</t>
  </si>
  <si>
    <t>6972081869545</t>
  </si>
  <si>
    <t>ເຂັມມຸດ 200 ອັນ/DL3932 /9545</t>
  </si>
  <si>
    <t>ເຂັມມຸດ 200 ອັນ/DL3933 /9552</t>
  </si>
  <si>
    <t>ເຂັມມຸດ 200 ອັນ/DL3934 /9569</t>
  </si>
  <si>
    <t>ເຂັມຄັດ 27MM 500ອັນ/DL2292 /3374</t>
  </si>
  <si>
    <t>ເຂັມມຸດ 20 ອັນ/DL3902 /9248</t>
  </si>
  <si>
    <t>ລູກແມັກ 5000ລູກ26/6/DL2267/6191</t>
  </si>
  <si>
    <t>ເຂັມຄັດ 27MM 500ອັນ/DL2298 /3435</t>
  </si>
  <si>
    <t>ເຂັມມຸດ 28mm 50g/DL3935 /9576</t>
  </si>
  <si>
    <t>ເຂັມຄັດ 31MM 300ອັນ/DL2293 /3381</t>
  </si>
  <si>
    <t>ເຂັມຄັດ 31MM 300ອັນ/DL2303 /3442</t>
  </si>
  <si>
    <t>ເຂັມຄັດ 38MM 400ອັນ/DL2294 /3398</t>
  </si>
  <si>
    <t>ເຂັມຄັດ 38MM 400ອັນ/DL2304 /3459</t>
  </si>
  <si>
    <t>ເຂັມມຸດ 40ອັນ/DL1075 /5837</t>
  </si>
  <si>
    <t>1000009876544</t>
  </si>
  <si>
    <t>Pin 40 Pcs /6544</t>
  </si>
  <si>
    <t>ເຂັມຄັດ 43MM 260ອັນ/DL2295 /3404</t>
  </si>
  <si>
    <t>ເຂັມຄັດ 43MM 260ອັນ/DL2305 /3466</t>
  </si>
  <si>
    <t>6972854795620</t>
  </si>
  <si>
    <t>ລູກແມັກ 5000ລູກ131/6/DL2256/5620</t>
  </si>
  <si>
    <t>ລູກແມັກ 5000ລູກ131/8/DL2266/5637</t>
  </si>
  <si>
    <t>ລູກແມັກ 5000ລູກ24/6/DL2222/1532</t>
  </si>
  <si>
    <t>6972081861525</t>
  </si>
  <si>
    <t>ລູກແມັກ 5000ລູກ24/6/DL2232/1525</t>
  </si>
  <si>
    <t>ເຂັມຄັດ 50MM 160ອັນ/DL2296 /3411</t>
  </si>
  <si>
    <t>ເຂັມຄັດ 50MM 160ອັນ/DL2306 /3473</t>
  </si>
  <si>
    <t>ເຂັມມຸດ 6mm 300ອັນ/DL322 /6452</t>
  </si>
  <si>
    <t>6972081866445</t>
  </si>
  <si>
    <t>ເຂັມມຸດ 8mm 150ອັນ/DL321 /6445</t>
  </si>
  <si>
    <t>ເຂັມຂັດ /5131</t>
  </si>
  <si>
    <t>ເຂັມຂັດ /5148</t>
  </si>
  <si>
    <t>4543369025155</t>
  </si>
  <si>
    <t>ເຂັມຂັດ /5115 /5155</t>
  </si>
  <si>
    <t>ເຂັມຂັດ /5162</t>
  </si>
  <si>
    <t>ອຸປະກອນເຄື່ອງມືຊ່າງ /0266</t>
  </si>
  <si>
    <t>ອຸປະກອນເຄື່ອງມືຊ່າງ /0273</t>
  </si>
  <si>
    <t>4972822330862</t>
  </si>
  <si>
    <t>ຂໍເກາະເຄື່ອງ 2 ອັນ /0862</t>
  </si>
  <si>
    <t>ໝອນປັກເຂັມ /0223</t>
  </si>
  <si>
    <t>ເຄື່ອງຍິງລູກແມັກ/DL0291/5675</t>
  </si>
  <si>
    <t>ເຄື່ອງຍິງລູກແມັກ/DL0292/5682</t>
  </si>
  <si>
    <t>ເຂັມມຸດ /DL047/GP-430/5387</t>
  </si>
  <si>
    <t>ເຂັມມຸດ 10 ອັນ/DL1080/GP-440/5431</t>
  </si>
  <si>
    <t>ເຂັມມຸດ 10 ອັນ/DL1080/GP-441/5448</t>
  </si>
  <si>
    <t>ງ່າໄມ້ /1638</t>
  </si>
  <si>
    <t>PIN GP-444 5462</t>
  </si>
  <si>
    <t>ເຂັມມຸດຂໍເກາະ /3702</t>
  </si>
  <si>
    <t>ຂໍເກາະ /7243</t>
  </si>
  <si>
    <t>4905687360682</t>
  </si>
  <si>
    <t>ຄລິບໜີບສາຍໄຟ /0682</t>
  </si>
  <si>
    <t>ຂໍເກາະ /7250</t>
  </si>
  <si>
    <t>4944371426877</t>
  </si>
  <si>
    <t>ດອກໄມ້ຢາງ Pink citrus dahlia /6877</t>
  </si>
  <si>
    <t>4944371426884</t>
  </si>
  <si>
    <t>ດອກໄມ້ຢາງ Pink citrus ranunculus /6884</t>
  </si>
  <si>
    <t>4944371426860</t>
  </si>
  <si>
    <t>ດອກໄມ້ຢາງ Pink citrus Rose /6860</t>
  </si>
  <si>
    <t>ບິກສີ /4358</t>
  </si>
  <si>
    <t>4982790403222</t>
  </si>
  <si>
    <t>ແປງທຳຄວາມສະອາດທໍ່ນ້ຳ /3222</t>
  </si>
  <si>
    <t>4991203184290</t>
  </si>
  <si>
    <t>ແປງທຳຄວາມສະອາດທໍ່ຊັກໂຄກ /4290</t>
  </si>
  <si>
    <t>ຂໍເກາະຕິດຝາ ໃຫຍ່ /4362</t>
  </si>
  <si>
    <t>ຂໍເກາະຕິດຝາ ກາງ /4355</t>
  </si>
  <si>
    <t>ຂໍເກາະຕິດຝາ ນ້ອຍ /4348</t>
  </si>
  <si>
    <t>ມິດສຳຫຼັບຕັດພິດຊາ /3205</t>
  </si>
  <si>
    <t>ແຜ່ນຮອງຈານ /3513</t>
  </si>
  <si>
    <t>4580233923537</t>
  </si>
  <si>
    <t>ແຜ່ນຮອງຈານ /3537</t>
  </si>
  <si>
    <t>4580233923544</t>
  </si>
  <si>
    <t>ແຜ່ນຮອງຈານ /3544</t>
  </si>
  <si>
    <t>4953980857491</t>
  </si>
  <si>
    <t>ແຜ່ນຮອງຈານ /7491</t>
  </si>
  <si>
    <t>4580139867676</t>
  </si>
  <si>
    <t>ແຜ່ນຮອງຈານ /7676</t>
  </si>
  <si>
    <t>4545244652111</t>
  </si>
  <si>
    <t>ຖົງເທົ້າ /2111</t>
  </si>
  <si>
    <t>4944371425535</t>
  </si>
  <si>
    <t>ດອກໄມ້ຢາງ /5535</t>
  </si>
  <si>
    <t>ຖັງດອກໄມ້ /3853</t>
  </si>
  <si>
    <t>4991203149800</t>
  </si>
  <si>
    <t>ຂາຕັ້ງໂຖດອກໄມ້ /9800</t>
  </si>
  <si>
    <t>ຂາຕັ້ງໂຖດອກໄມ້ /9817</t>
  </si>
  <si>
    <t>ຂາຕັ້ງໂຖດອກໄມ້ /9824</t>
  </si>
  <si>
    <t>ຂາຕັ້ງໂຖດອກໄມ້ /5154</t>
  </si>
  <si>
    <t>4991203145161</t>
  </si>
  <si>
    <t>ຂາຕັ້ງໂຖດອກໄມ້ /5161</t>
  </si>
  <si>
    <t>4906137510503</t>
  </si>
  <si>
    <t>ໂຖດອກໄມ້ /0503</t>
  </si>
  <si>
    <t>ໂຖດອກໄມ້ /0602</t>
  </si>
  <si>
    <t>4906137511005</t>
  </si>
  <si>
    <t>ໂຖດອກໄມ້ /1005</t>
  </si>
  <si>
    <t>ຖົງຫຍີ້ວພາດຕິກທົ່ວໄປ /1427</t>
  </si>
  <si>
    <t>8500000407158</t>
  </si>
  <si>
    <t>ຖົງຫູຫີ້ວ ມິນິມາກ ແບບບໍ່ມີໂລໂກ 15"X20"</t>
  </si>
  <si>
    <t>8500000407157</t>
  </si>
  <si>
    <t>ຖົງຫູຫີ້ວ ມິນິມາກ ແບບບໍ່ມີໂລໂກ 15"X26"</t>
  </si>
  <si>
    <t>8500000407155</t>
  </si>
  <si>
    <t>ຖົງຫູຫີ້ວ ມິນິມາກ ແບບບໍ່ມີໂລໂກ 15"X30"</t>
  </si>
  <si>
    <t>4580004041194</t>
  </si>
  <si>
    <t>ຂ້າຕັ້ງພາດຕິກສຳຫຼັບຖົງຂີເຫຍື້ອ /1194</t>
  </si>
  <si>
    <t>ຖົງພຣາສຕິກ ມີຊິບຮູດ (A7) /2259</t>
  </si>
  <si>
    <t>4905687362242</t>
  </si>
  <si>
    <t>ຖົງພຣາສຕິກ ມີຊິບຮູດ (A9) /2242</t>
  </si>
  <si>
    <t>4982790296213</t>
  </si>
  <si>
    <t>ສາຍຮັດສາຍໄຟ ຂະໜາດ 3L(300mm/20ອັນ) /6213</t>
  </si>
  <si>
    <t>4982790296237</t>
  </si>
  <si>
    <t>ສາຍຮັດສາຍໄຟ ຂະໜາດ L(200mm/30ອັນ) /6237</t>
  </si>
  <si>
    <t>ສາຍຮັດສາຍໄຟ ຂະໜາດ LL(250mm/25ອັນ) /6220</t>
  </si>
  <si>
    <t>4982790296244</t>
  </si>
  <si>
    <t>ສາຍຮັດສາຍໄຟ ຂະໜາດ M(150mm/60ອັນ) /6244</t>
  </si>
  <si>
    <t>4982790296251</t>
  </si>
  <si>
    <t>ສາຍຮັດສາຍໄຟ ຂະໜາດ S(100mm/120ອັນ) /6251</t>
  </si>
  <si>
    <t>ກະຕ່າເສື້ອຜ້າ/3522</t>
  </si>
  <si>
    <t>ກະຕ່າເສື້ອຜ້າ/3539</t>
  </si>
  <si>
    <t>ກະຕ່າເສື້ອຜ້າ/3546</t>
  </si>
  <si>
    <t>ກະຕ່າເສື້ອຜ້າ/3553</t>
  </si>
  <si>
    <t>ກະຕ່າເສື້ອຜ້າ/3560</t>
  </si>
  <si>
    <t>ກະຕ່າເສື້ອຜ້າ/5519</t>
  </si>
  <si>
    <t>6950383005526</t>
  </si>
  <si>
    <t>ກະຕ່າເສື້ອຜ້າ/5526</t>
  </si>
  <si>
    <t>4978929460167</t>
  </si>
  <si>
    <t>ຂວດນ້ຳຢາງ /0167</t>
  </si>
  <si>
    <t>ແປງຖູ /2239</t>
  </si>
  <si>
    <t>ປອກຕຸກນ້ຳ 600ml ດຳຂາວ /9473</t>
  </si>
  <si>
    <t>4560177468318</t>
  </si>
  <si>
    <t>ຟອຍລ້າງຈອກຢາງແບບກັ່ນຈັບ /8318</t>
  </si>
  <si>
    <t>ຖ້ວຍ /3100</t>
  </si>
  <si>
    <t>ກ່ອງອະເນກປະສົງແມ່ເຫຼັກ /0062</t>
  </si>
  <si>
    <t>ກ່ອງອະເນກປະສົງແມ່ເຫຼັກ /0079</t>
  </si>
  <si>
    <t>ກະເຊາະໃສ່ເຄື່ອງໃຊ່ຄົວເຮືອນ(ພາດສະຕິກ) /0161</t>
  </si>
  <si>
    <t>4905596510178</t>
  </si>
  <si>
    <t>ກະເຊາະໃສ່ເຄື່ອງໃຊ່ຄົວເຮືອນ(ພາດສະຕິກ) /0178</t>
  </si>
  <si>
    <t>ກະເຊາະໃສ່ເຄື່ອງໃຊ່ຄົວເຮືອນ(ພາດສະຕິກ) /0260</t>
  </si>
  <si>
    <t>ກະເຊາະໃສ່ເຄື່ອງໃຊ່ຄົວເຮືອນ(ພາດສະຕິກ) /0277</t>
  </si>
  <si>
    <t>ກ່ອງອະເນກປະສົງແມ່ເຫຼັກ /9660</t>
  </si>
  <si>
    <t>ກ່ອງອະເນກປະສົງແມ່ເຫຼັກ /9967</t>
  </si>
  <si>
    <t>ກ່ອງອະເນກປະສົງແມ່ເຫຼັກ 9974</t>
  </si>
  <si>
    <t>ກ່ອງບັນຈຸອາຫານ /7105</t>
  </si>
  <si>
    <t>ເຫຼັກໜີບ /1921</t>
  </si>
  <si>
    <t>ກ່ອງໃສ່ເນີຍ /9069</t>
  </si>
  <si>
    <t>4903234031009</t>
  </si>
  <si>
    <t>ຈານພາດຕິດຮອງເຄັກເບີ 5 /1009</t>
  </si>
  <si>
    <t>ຖົງຫຍີ້ວພາດຕິກຂະໜາດ 20-35L ຈຳນວນ 35ຖົງ /1434</t>
  </si>
  <si>
    <t>4580682871441</t>
  </si>
  <si>
    <t>ຖົງຫຍີ້ວພາດຕິກຂະໜາດ 30-40L ຈຳນວນ 25ຖົງ /1441</t>
  </si>
  <si>
    <t>4580682871472</t>
  </si>
  <si>
    <t>ຖົງຫຍີ້ວພາດຕິກຂະໜາດ 80-60L ຈຳນວນ 10ຖົງ /1472</t>
  </si>
  <si>
    <t>ກ່ອງໃສ່ອູປະກອນ ເຄື່ອງໃຊ້ຫ້ອງການ /1259</t>
  </si>
  <si>
    <t>ໂຊ້ພາດສະຕິກ /4025</t>
  </si>
  <si>
    <t>ເຫຼັກໜີບ /1907</t>
  </si>
  <si>
    <t>ເຫຼັກໜີບ /1914</t>
  </si>
  <si>
    <t>4975887499994</t>
  </si>
  <si>
    <t>ຂອງຫຼິ້ນ ຄາດນ້ອຍ /9994</t>
  </si>
  <si>
    <t>ກະເຊາະລ້າງພັກແບບມີມືຈັບສອງດ້ານສີຂຽວ /4505</t>
  </si>
  <si>
    <t>ຈອກຢາງ/1529</t>
  </si>
  <si>
    <t>4526112550173</t>
  </si>
  <si>
    <t>ມິດຕັດ /0173</t>
  </si>
  <si>
    <t>4546490805948</t>
  </si>
  <si>
    <t>ກະເຊາະໃສ່ຖ້ວຍຊາມພາດຕິກ /5948</t>
  </si>
  <si>
    <t>ກະເຊາະໃສ່ຖ້ວຍຊາມພາດຕິກ /6645</t>
  </si>
  <si>
    <t>ຢາງລຶບ /1708</t>
  </si>
  <si>
    <t>ຮົ້ວສວນດອກໄມ້ /5720</t>
  </si>
  <si>
    <t>ຮົ້ວສວນດອກໄມ້ /5881</t>
  </si>
  <si>
    <t>ຕັ່ງພັບ /1016</t>
  </si>
  <si>
    <t>ຊຸດກ່ອງບັນຈຸອາຫານ 290ml 2ກ່ອງ /4652</t>
  </si>
  <si>
    <t>4905596184683</t>
  </si>
  <si>
    <t>ຊຸດກ່ອງບັນຈຸອາຫານ 290ml 2ກ່ອງ /4683</t>
  </si>
  <si>
    <t>4905596184850</t>
  </si>
  <si>
    <t>ກ່ອງບັນຈຸອາຫານ 550ml /4850</t>
  </si>
  <si>
    <t>ກ່ອງບັນຈຸອາຫານ 550ml /4881</t>
  </si>
  <si>
    <t>ສ້ອມຢາງ /9549</t>
  </si>
  <si>
    <t>ແວ່ນຕາ /0106</t>
  </si>
  <si>
    <t>ແວ່ນຕາ /0144</t>
  </si>
  <si>
    <t>4977498212849</t>
  </si>
  <si>
    <t>ຖັງຂີເຫຍືອພາສຕິກ /2849</t>
  </si>
  <si>
    <t>4571137121921</t>
  </si>
  <si>
    <t>ຄາດຢາງ /1921</t>
  </si>
  <si>
    <t>ຖ້ານໃສ່ເຄື່ອງໃນຕູ້ເຢັນ /8887</t>
  </si>
  <si>
    <t>ກະຕ່າໃສ່ເຄື່ອງອະເນກປະສົງ /6982</t>
  </si>
  <si>
    <t>ຄລິບໜີບເອກະສານແມ່ເຫຼັກ M /2996</t>
  </si>
  <si>
    <t>ຄລິບໜີບເອກະສານແມ່ເຫຼັກ S /2989</t>
  </si>
  <si>
    <t>ເລັບປອມ /5559</t>
  </si>
  <si>
    <t>ເລັບປອມ /5566</t>
  </si>
  <si>
    <t>ເລັບປອມ /5573</t>
  </si>
  <si>
    <t>ເລັບປອມ /5580</t>
  </si>
  <si>
    <t>ເລັບປອມ /5597</t>
  </si>
  <si>
    <t>ແຜ່ນຕາໜ່າງ /7563</t>
  </si>
  <si>
    <t>ແປງອະນາໄມແບບພາດສະຕິກ /0879</t>
  </si>
  <si>
    <t>4991203189530</t>
  </si>
  <si>
    <t>ຄາດຢາງ /9530</t>
  </si>
  <si>
    <t>4991203189820</t>
  </si>
  <si>
    <t>ຈົກຢາງ /9820</t>
  </si>
  <si>
    <t>4991685021144</t>
  </si>
  <si>
    <t>ກັບບິກ /1144</t>
  </si>
  <si>
    <t>ແນວຫ້ອຍຕາກເກີບ/1751</t>
  </si>
  <si>
    <t>ກ່ອງດຶງພາດສຕິກ ໃຫຍ່ /8366</t>
  </si>
  <si>
    <t>ກ່ອງດຶງພາດສຕິກ ຍາວ /8267</t>
  </si>
  <si>
    <t>ກ່ອງດຶງພາດສຕິກນ້ອຍ 2 ກ່ອງ /8069</t>
  </si>
  <si>
    <t>ກ່ອງດຶງພາດສຕິກ ສູງ /8168</t>
  </si>
  <si>
    <t>ກ່ອງພາດຕິກໃສ່ສະລັດ /7341</t>
  </si>
  <si>
    <t>ຟອຍຂັດແບບພາດສະຕິກ 4P /3950</t>
  </si>
  <si>
    <t>ແນວຫ້ອຍຕາກເກີບ/2369</t>
  </si>
  <si>
    <t>ຕະແກງພາສຕິກທຳຄວາມສະອາດອ້າງລ້າງຖ້ວຍ /1761</t>
  </si>
  <si>
    <t>4549308536713</t>
  </si>
  <si>
    <t>ກະເຊາະໃສ່ຖ້ວຍຊາມພາດຕິກແບບຕິດກັບເຄົ່າເຕີລ້າງຖ້ວຍ /6713</t>
  </si>
  <si>
    <t>ບ່ວງ /0318</t>
  </si>
  <si>
    <t>ບ່ວງ /0639</t>
  </si>
  <si>
    <t>4974835040646</t>
  </si>
  <si>
    <t>ບ່ວງ /0646</t>
  </si>
  <si>
    <t>ບ່ວງຢາງ /9532</t>
  </si>
  <si>
    <t>ຄລິບຢາງໜີບເອກະສານ 63 mm 2 ອັນ /6133</t>
  </si>
  <si>
    <t>ຄລິບຢາງໜີບເອກະສານ 50 mm 3 ອັນ /6140</t>
  </si>
  <si>
    <t>ຄລິບຢາງໜີບເອກະສານ 38 mm 5 ອັນ /6157</t>
  </si>
  <si>
    <t>ຄລິບຢາງໜີບເອກະສານ 31 mm 6 ອັນ /6164</t>
  </si>
  <si>
    <t>4549308536751</t>
  </si>
  <si>
    <t>ກະຕ່າອະເນກປະສົງ /6751</t>
  </si>
  <si>
    <t>ກັບໃສ່ໄມ້ທູ່ L /1117</t>
  </si>
  <si>
    <t>4965534752114</t>
  </si>
  <si>
    <t>ກັບໃສ່ໄມ້ທູ່ L /2114</t>
  </si>
  <si>
    <t>4965534753111</t>
  </si>
  <si>
    <t>ກັບໃສ່ໄມ້ທູ່ L /3111</t>
  </si>
  <si>
    <t>ກ່ອງເກັບອຸປະກອນ /5510</t>
  </si>
  <si>
    <t>ເຂັມມຸດ /4571</t>
  </si>
  <si>
    <t>ຂອງຫຼິ້ນ ຄຸ /5402</t>
  </si>
  <si>
    <t>ເຄື່ອງເປົ່າຝອງນໍ້າ /7572</t>
  </si>
  <si>
    <t>ຂອງຫຼິ້ນ ຊ້ວນ /7589</t>
  </si>
  <si>
    <t>ຕຸກກະຕາເບບີ /7824</t>
  </si>
  <si>
    <t>4977498277954</t>
  </si>
  <si>
    <t>ລໍຍູ້ /7954</t>
  </si>
  <si>
    <t>ຂອງຫຼິ້ນ /8326</t>
  </si>
  <si>
    <t>ຖາດອະເນກປະສົງ /0089</t>
  </si>
  <si>
    <t>ຖາດໃສ່ອູປະກອນ ເຄື່ອງໃຊ້ຫ້ອງການ /0223</t>
  </si>
  <si>
    <t>ຖາດໃສ່ອູປະກອນ ເຄື່ອງໃຊ້ຫ້ອງການ /1279</t>
  </si>
  <si>
    <t>ຖາດໃສ່ອູປະກອນ ເຄື່ອງໃຊ້ຫ້ອງການ /1378</t>
  </si>
  <si>
    <t>4965534472227</t>
  </si>
  <si>
    <t>ຖາດໃສ່ອູປະກອນ ເຄື່ອງໃຊ້ຫ້ອງການ /2227</t>
  </si>
  <si>
    <t>4524999022301</t>
  </si>
  <si>
    <t>ຖາດ /2301</t>
  </si>
  <si>
    <t>ຖາດ /2318</t>
  </si>
  <si>
    <t>ຖາດໃສ່ອູປະກອນ ເຄື່ອງໃຊ້ຫ້ອງການ /4216</t>
  </si>
  <si>
    <t>ຖາດໃສ່ອູປະກອນ ເຄື່ອງໃຊ້ຫ້ອງການ /4513</t>
  </si>
  <si>
    <t>ຖາດໃສ່ອູປະກອນ ເຄື່ອງໃຊ້ຫ້ອງການ /5228</t>
  </si>
  <si>
    <t>ໂມງແຂວນຝາ /2152</t>
  </si>
  <si>
    <t>4953980392169</t>
  </si>
  <si>
    <t>ໂມງແຂວນຝາ /2169</t>
  </si>
  <si>
    <t>4965211182630</t>
  </si>
  <si>
    <t>ຈານເຊລາມິກ /2630</t>
  </si>
  <si>
    <t>ຈານເຊລາມິກ 122mm /6270</t>
  </si>
  <si>
    <t>4965211186287</t>
  </si>
  <si>
    <t>ຈານເຊລາມິກ 140mm /6287</t>
  </si>
  <si>
    <t>ຈານເຊລາມິກ 165mm /6294</t>
  </si>
  <si>
    <t>4965211186300</t>
  </si>
  <si>
    <t>ຈານເຊລາມິກ 110mm /6300</t>
  </si>
  <si>
    <t>ຈານເຊລາມິກ 134mm /6317</t>
  </si>
  <si>
    <t>4965211186324</t>
  </si>
  <si>
    <t>ຈານເຊລາມິກ 165mm /6324</t>
  </si>
  <si>
    <t>1234560018383</t>
  </si>
  <si>
    <t>ຈານ/8383</t>
  </si>
  <si>
    <t>ຈານ/8390</t>
  </si>
  <si>
    <t>ຈອກ/8437</t>
  </si>
  <si>
    <t>ຈຸດຈານເດັກ/8451</t>
  </si>
  <si>
    <t>ຈານ /8500</t>
  </si>
  <si>
    <t>ຈານ /8517</t>
  </si>
  <si>
    <t>ຈານ /8548</t>
  </si>
  <si>
    <t>ຈານ /8562</t>
  </si>
  <si>
    <t>ແນວຢຶດລາງຢຶດໂຕ/3334</t>
  </si>
  <si>
    <t>4956810863341</t>
  </si>
  <si>
    <t>ແນວຢຶດລາງຢຶດໂຕ/3341</t>
  </si>
  <si>
    <t>4956810863747</t>
  </si>
  <si>
    <t>ແນວຢຶດລາງຢຶດໂຕ/3747</t>
  </si>
  <si>
    <t>ຈານຢາງ XB0125 /1069</t>
  </si>
  <si>
    <t>9876540123124</t>
  </si>
  <si>
    <t>ຊຸດຂອງຫຼີ້ນ 952-3</t>
  </si>
  <si>
    <t>4952583056607</t>
  </si>
  <si>
    <t>ໄພ້ /6607</t>
  </si>
  <si>
    <t>4542804114515</t>
  </si>
  <si>
    <t>ລະໄບ 2.5cm * 90cm /4515</t>
  </si>
  <si>
    <t>ເທບລຶບຄໍາຜິດ 4.2mmx8m /0406</t>
  </si>
  <si>
    <t>ເທບລຶບຄໍາຜິດ 4.2mmx8m /0413</t>
  </si>
  <si>
    <t>ສະກອດເຈ້ຍ /1951</t>
  </si>
  <si>
    <t>4980299052903</t>
  </si>
  <si>
    <t>ສະກອດເຈ້ຍ /2903</t>
  </si>
  <si>
    <t>4979142115834</t>
  </si>
  <si>
    <t>ໄມ້ອັດ ໂຕຫນັງສື O /5834</t>
  </si>
  <si>
    <t>4903409101711</t>
  </si>
  <si>
    <t>ບິກສີແບບພົບພາ /1711</t>
  </si>
  <si>
    <t>ທີ່ຈັດເກັບເຄື່ອງຂອງແບບແຂວນ /7562</t>
  </si>
  <si>
    <t>4969757151464</t>
  </si>
  <si>
    <t>ຊົບປື້ມບັນຊີທິນາຄານ /1464</t>
  </si>
  <si>
    <t>4966149436154</t>
  </si>
  <si>
    <t>ກ່ອງໃສ່ທິດຊູ້ /6154</t>
  </si>
  <si>
    <t>ກະເປົ໋າ(ນ້ອຍ) /6380</t>
  </si>
  <si>
    <t>ກະເປົ໋າ(ນ້ອຍ) /3020</t>
  </si>
  <si>
    <t>7123456789466</t>
  </si>
  <si>
    <t>Podaegi</t>
  </si>
  <si>
    <t>ແປງທຳຄວາມສະອາດເຮືອນຄົວຂະໜາດນ້ອຍແບບ 1 /5610</t>
  </si>
  <si>
    <t>4934136044668</t>
  </si>
  <si>
    <t>ແປງທຳຄວາມສະອາດເຮືອນຄົວຂະໜາດນ້ອຍແບບ 2 /4668</t>
  </si>
  <si>
    <t>ແປງທຳຄວາມສະອາດເຮືອນຄົວຂະໜາດນ້ອຍແບບ 3 /5672</t>
  </si>
  <si>
    <t>4903409153222</t>
  </si>
  <si>
    <t>ແນວກັນກະທົບປະຕູຕູ້ /3222</t>
  </si>
  <si>
    <t>ສະຕິກເກີ ປ້າຍຕິດລະຫັດເລກ /9473</t>
  </si>
  <si>
    <t>4968583218402</t>
  </si>
  <si>
    <t>ສະຕິກເກີໝາຍໂນ໋ດ ກາຫົວໃຈ /8402</t>
  </si>
  <si>
    <t>4968583223123</t>
  </si>
  <si>
    <t>ສະຕິກເກີໝາຍໂນ໋ດ /3123</t>
  </si>
  <si>
    <t>ກ່ອງໃສ່ທິດຊູ້ /6147</t>
  </si>
  <si>
    <t>ແນວໜີບເຄື່ອງ 8 ອັນ /5409</t>
  </si>
  <si>
    <t>4973430573504</t>
  </si>
  <si>
    <t>ເຄື່ອງລັບມິດຂະໜາດນ້ອຍ /3504</t>
  </si>
  <si>
    <t>4984324012535</t>
  </si>
  <si>
    <t>ຜ້າເຊັດເຄື່ອງປະດັບ /2535</t>
  </si>
  <si>
    <t>4952583058458</t>
  </si>
  <si>
    <t>ຖົງ ຂະໜາດ L /8458</t>
  </si>
  <si>
    <t>4952583058465</t>
  </si>
  <si>
    <t>ຖົງ ຂະໜາດ M /8465</t>
  </si>
  <si>
    <t>4952583058472</t>
  </si>
  <si>
    <t>ຖົງ ຂະໜາດ S /8472</t>
  </si>
  <si>
    <t>4905687232477</t>
  </si>
  <si>
    <t>ຜ້າຄາດຜົມ /2477</t>
  </si>
  <si>
    <t>ຜ້າຄາດຜົມ /7141</t>
  </si>
  <si>
    <t>4526112192991</t>
  </si>
  <si>
    <t>ຖົງມື 30 ແຜ່ນ /2991</t>
  </si>
  <si>
    <t>ຖົງມືຢາງ /3438</t>
  </si>
  <si>
    <t>ຖົງມືຢາງ /3445</t>
  </si>
  <si>
    <t>ຖົງມືຢາງ /5241</t>
  </si>
  <si>
    <t>ຖົງມືຢາງ /5258</t>
  </si>
  <si>
    <t>4968583190920</t>
  </si>
  <si>
    <t>ຖົງຢາງໃສ /0920</t>
  </si>
  <si>
    <t>4968583190937</t>
  </si>
  <si>
    <t>ຖົງຢາງໃສ /0937</t>
  </si>
  <si>
    <t>4510085313637</t>
  </si>
  <si>
    <t>ຖົງໃສ່ຂວດແກ້ວ /3637</t>
  </si>
  <si>
    <t>ເຊື້ອກຟາງ ພຣາສຕິກ 180m /8333</t>
  </si>
  <si>
    <t>ກ່ອງເຄື່ອງປຸງ /2450</t>
  </si>
  <si>
    <t>ກ່ອງເຄື່ອງປຸງ /2474</t>
  </si>
  <si>
    <t>4905687356845</t>
  </si>
  <si>
    <t>ອຸປກອນເກາະຝາ /6845</t>
  </si>
  <si>
    <t>ກະຈວຍຕັກ ວັດປະລິມານ 300ml /1958</t>
  </si>
  <si>
    <t>ກະຈວຍຕັກ ວັດປະລິມານ 60ml /1965</t>
  </si>
  <si>
    <t>4905687337028</t>
  </si>
  <si>
    <t>ກ່ອງ 300ml /7028</t>
  </si>
  <si>
    <t>ຂອບຮູບ /3051</t>
  </si>
  <si>
    <t>4905687358429</t>
  </si>
  <si>
    <t>ຖາດໃສ່ກ່ອງໃສ່ທິດຊູ້ /8429</t>
  </si>
  <si>
    <t>ລູກປອມປອນ ຄະສີ 30 ອັນ /2328</t>
  </si>
  <si>
    <t>4944371426020</t>
  </si>
  <si>
    <t>ດອກໄມ້ຢາງ /6020</t>
  </si>
  <si>
    <t>ລູກປອມປອນ ຄະສີ 30 ອັນ /2304</t>
  </si>
  <si>
    <t>ລູກປອມປອນ ຄະສີ 30 ອັນ /2335</t>
  </si>
  <si>
    <t>ponpon catch</t>
  </si>
  <si>
    <t>4589781010140</t>
  </si>
  <si>
    <t>ກິ໊ບໜີບຜົມ /0140</t>
  </si>
  <si>
    <t>4589781010157</t>
  </si>
  <si>
    <t>ກິ໊ບໜີບຜົມ /0157</t>
  </si>
  <si>
    <t>ຢາງມັດຜົມ /3823</t>
  </si>
  <si>
    <t>4968988023670</t>
  </si>
  <si>
    <t>ຢາງມັດຜົມ /3670</t>
  </si>
  <si>
    <t>4968988023816</t>
  </si>
  <si>
    <t>ຢາງມັດຜົມ /3816</t>
  </si>
  <si>
    <t>4968988023830</t>
  </si>
  <si>
    <t>ຢາງມັດຜົມ /3830</t>
  </si>
  <si>
    <t>4968988023885</t>
  </si>
  <si>
    <t>ຢາງມັດຜົມ /3885</t>
  </si>
  <si>
    <t>ຂວດແກ້ວ 325ml /1723</t>
  </si>
  <si>
    <t>4580233931730</t>
  </si>
  <si>
    <t>ຂວດແກ້ວ 500ml /1730</t>
  </si>
  <si>
    <t>ຂວດແກ້ວ 650ml /1747</t>
  </si>
  <si>
    <t>ຖ້ວຍເຊລາມິກ /2738</t>
  </si>
  <si>
    <t>ອັນວາງໄມ້ທູ່ /0836</t>
  </si>
  <si>
    <t>ຈອກກາເຟເຊລາມິກ /6405</t>
  </si>
  <si>
    <t>ຈອກກາເຟເຊລາມິກ /6412</t>
  </si>
  <si>
    <t>ຈອກກາເຟເຊລາມິກ /6429</t>
  </si>
  <si>
    <t>ຈອກກາເຟເຊລາມິກ /6436</t>
  </si>
  <si>
    <t>ຖ້ວຍເຊລາມິກ /0809</t>
  </si>
  <si>
    <t>ຖ້ວຍເຊລາມິກ /3588</t>
  </si>
  <si>
    <t>ຈານເຊລາມິກ /3281</t>
  </si>
  <si>
    <t>ຈານເຊລາມິກ /0342</t>
  </si>
  <si>
    <t>4546490700359</t>
  </si>
  <si>
    <t>ຈານເຊລາມິກ /0359</t>
  </si>
  <si>
    <t>ຈານເຊລາມິກ /2609</t>
  </si>
  <si>
    <t>ຈານເຊລາມິກ /3298</t>
  </si>
  <si>
    <t>ຈານເຊລາມິກ /3304</t>
  </si>
  <si>
    <t>ຈານເຊລາມິກ /3311</t>
  </si>
  <si>
    <t>4580233938074</t>
  </si>
  <si>
    <t>ຈານ /8074</t>
  </si>
  <si>
    <t>ຈານເຊລາມິກ /8724</t>
  </si>
  <si>
    <t>4580233929010</t>
  </si>
  <si>
    <t>ຈານເຊລາມິກ /9010</t>
  </si>
  <si>
    <t>4580233929041</t>
  </si>
  <si>
    <t>ຈານເຊລາມິກ /9041</t>
  </si>
  <si>
    <t>4965211186416</t>
  </si>
  <si>
    <t>ຈານເຊລາມິກ /6416</t>
  </si>
  <si>
    <t>4965211186423</t>
  </si>
  <si>
    <t>ຈານເຊລາມິກ /6423</t>
  </si>
  <si>
    <t>ຈານເຊລາມິກ /6447</t>
  </si>
  <si>
    <t>ຈານເຊລາມິກ /6331</t>
  </si>
  <si>
    <t>ຈານເຊລາມິກ /6348</t>
  </si>
  <si>
    <t>ຈານເຊລາມິກ /6355</t>
  </si>
  <si>
    <t>ຈານເຊລາມິກ /6362</t>
  </si>
  <si>
    <t>ຈານເຊລາມິກ /6379</t>
  </si>
  <si>
    <t>ຈານເຊລາມິກ /6386</t>
  </si>
  <si>
    <t>4977794074042</t>
  </si>
  <si>
    <t>ຖ້ວຍພີມ ເຊລາມິກ /4042</t>
  </si>
  <si>
    <t>4977794074066</t>
  </si>
  <si>
    <t>ຖ້ວຍພີມ ເຊລາມິກ /4066</t>
  </si>
  <si>
    <t>4580233938104</t>
  </si>
  <si>
    <t>ຖ້ວຍໃສ່ນໍ້າຊອດ /8104</t>
  </si>
  <si>
    <t>4546490403571</t>
  </si>
  <si>
    <t>ຈານເຊລາມິກ /3571</t>
  </si>
  <si>
    <t>4546490703114</t>
  </si>
  <si>
    <t>ຈານເຊລາມິກ /3114</t>
  </si>
  <si>
    <t>4546490703985</t>
  </si>
  <si>
    <t>ຈານເຊລາມິກ /3985</t>
  </si>
  <si>
    <t>4546490703992</t>
  </si>
  <si>
    <t>ຈານເຊລາມິກ /3992</t>
  </si>
  <si>
    <t>4546490704005</t>
  </si>
  <si>
    <t>ຈານເຊລາມິກ /4005</t>
  </si>
  <si>
    <t>4977794079382</t>
  </si>
  <si>
    <t>ຈອກຊາ ເຊລາມິກ /9382</t>
  </si>
  <si>
    <t>ກາຊາ ເຊລາມິກ /6474</t>
  </si>
  <si>
    <t>ກາຊາ ເຊລາມິກ /6481</t>
  </si>
  <si>
    <t>4982790189423</t>
  </si>
  <si>
    <t>ໄມ້ກົດສິວ /9423</t>
  </si>
  <si>
    <t>ເຕົາແກັດພົກພາ/3509</t>
  </si>
  <si>
    <t>1234560023516</t>
  </si>
  <si>
    <t>ເຕົາແກັດພົກພາ/3516</t>
  </si>
  <si>
    <t>1234560023523</t>
  </si>
  <si>
    <t>ເຕົາແກັດພົກພາ/3523</t>
  </si>
  <si>
    <t>1234560023530</t>
  </si>
  <si>
    <t>ເຕົາແກັດພົກພາ/3530</t>
  </si>
  <si>
    <t>1234560023547</t>
  </si>
  <si>
    <t>ເຕົາພົກພາ/3547</t>
  </si>
  <si>
    <t>4560177467861</t>
  </si>
  <si>
    <t>ກ່ອງໃສ່ໝາກກ້ວຍ /7861</t>
  </si>
  <si>
    <t>ເຄື່ອງໜີບອັດສິນຄ້າ JJ-7010 /0104</t>
  </si>
  <si>
    <t>ເກີບໃສ່ໃນເຮືອນ /8200</t>
  </si>
  <si>
    <t>4982592014800</t>
  </si>
  <si>
    <t>ໂຖດອກໄມ້ /4800</t>
  </si>
  <si>
    <t>ໂຖດອກໄມ້ /4824</t>
  </si>
  <si>
    <t>ໂຖດອກໄມ້ /4848</t>
  </si>
  <si>
    <t>ໂຖດອກໄມ້ /4862</t>
  </si>
  <si>
    <t>4560141086913</t>
  </si>
  <si>
    <t>ຖັງດອກໄມ້ /6913</t>
  </si>
  <si>
    <t>ມິດສຳຫຼັບຕັດມັນຝຣັ່ງ /4086</t>
  </si>
  <si>
    <t>ຖົງເກັບມັນຝຣັ່ງ /1994</t>
  </si>
  <si>
    <t>4946825510934</t>
  </si>
  <si>
    <t>ຈານຮອງໂຖດອກໄມ້ /0934</t>
  </si>
  <si>
    <t>4946825510941</t>
  </si>
  <si>
    <t>ຈານຮອງໂຖດອກໄມ້ /0941</t>
  </si>
  <si>
    <t>4946825510958</t>
  </si>
  <si>
    <t>ຈານຮອງໂຖດອກໄມ້ /0958</t>
  </si>
  <si>
    <t>4946825510965</t>
  </si>
  <si>
    <t>ຈານຮອງໂຖດອກໄມ້ /0965</t>
  </si>
  <si>
    <t>4946825510972</t>
  </si>
  <si>
    <t>ຈານຮອງໂຖດອກໄມ້ /0972</t>
  </si>
  <si>
    <t>ຝາປິດໝໍ້ແບບກອງນ້ຳອອກ /3453</t>
  </si>
  <si>
    <t>ຝາປິດໝໍ້ແບບກອງນ້ຳອອກ /3460</t>
  </si>
  <si>
    <t>7987654321053</t>
  </si>
  <si>
    <t>ໝໍ້ 16ຊມ GP-5287/2463</t>
  </si>
  <si>
    <t>7987654321060</t>
  </si>
  <si>
    <t>ໝໍ້ 20ຊມ GP-5288/2059</t>
  </si>
  <si>
    <t>7987654321077</t>
  </si>
  <si>
    <t>ໝໍ້ 18ຊມ GP-5289/1831</t>
  </si>
  <si>
    <t>7987654321084</t>
  </si>
  <si>
    <t>ໝໍ້ 24ຊມ GP-5291/2470</t>
  </si>
  <si>
    <t>4526112573981</t>
  </si>
  <si>
    <t>ຜ້າຈັບໝໍ້ກັນຄວາມຮ້ອນ /3981</t>
  </si>
  <si>
    <t>4526112573998</t>
  </si>
  <si>
    <t>ຜ້າຈັບກັນຄວາມຮ້ອນ /3998</t>
  </si>
  <si>
    <t>ອັນຫ້ອຍຈານ /1832</t>
  </si>
  <si>
    <t>ໝໍ້ 18CM/0059</t>
  </si>
  <si>
    <t>4965534320115</t>
  </si>
  <si>
    <t>ໂຖດອກໄມ້ /0115</t>
  </si>
  <si>
    <t>4978929914202</t>
  </si>
  <si>
    <t>ກະເປົ໋າໃສ່ຫຼຽນ /4202</t>
  </si>
  <si>
    <t>4560369416288</t>
  </si>
  <si>
    <t>ກະເປົ໋າ /6288</t>
  </si>
  <si>
    <t>ກະເປົ໋າ /6295</t>
  </si>
  <si>
    <t>4560369416301</t>
  </si>
  <si>
    <t>ກະເປົ໋າ /6301</t>
  </si>
  <si>
    <t>4560369416318</t>
  </si>
  <si>
    <t>ກະເປົ໋າ /6318</t>
  </si>
  <si>
    <t>4560369416325</t>
  </si>
  <si>
    <t>ກະເປົ໋າ /6325</t>
  </si>
  <si>
    <t>4560369416332</t>
  </si>
  <si>
    <t>ກະເປົ໋າ /6332</t>
  </si>
  <si>
    <t>4560369416875</t>
  </si>
  <si>
    <t>ກະເປົ໋າໃສ່ເຄື່ອງ (ນ້ອຍ) /6875</t>
  </si>
  <si>
    <t>4978929348465</t>
  </si>
  <si>
    <t>ຖົງໃສ່ກ່ອງອາຫານ ໂຟກໂບ /8465</t>
  </si>
  <si>
    <t>ກະເປົາ /8670</t>
  </si>
  <si>
    <t>ກະເປົ໋າໃສ່ຫຼຽນ /8815</t>
  </si>
  <si>
    <t>ຖົງເກັບເຄື່ອງ /7790</t>
  </si>
  <si>
    <t>ຖົງເກັບເຄື່ອງ /7780 /7820</t>
  </si>
  <si>
    <t>4560369416349</t>
  </si>
  <si>
    <t>ກະເປົ໋າຕານ່າງ /6349</t>
  </si>
  <si>
    <t>ກະເປົ໋າຕານ່າງ /6356</t>
  </si>
  <si>
    <t>4560369416363</t>
  </si>
  <si>
    <t>ກະເປົ໋າຕານ່າງ /6363</t>
  </si>
  <si>
    <t>4560369416370</t>
  </si>
  <si>
    <t>ກະເປົ໋າຕານ່າງ /6370</t>
  </si>
  <si>
    <t>ກະເປົ໋າຕານ່າງ /6387</t>
  </si>
  <si>
    <t>ກະເປົ໋າຕານ່າງ /6394</t>
  </si>
  <si>
    <t>ຖົງເກັບເຄື່ອງ /7783</t>
  </si>
  <si>
    <t>ກັບສໍ ແລະ ຂາຕັ້ງໂທລະສັບມືຖື /2429</t>
  </si>
  <si>
    <t>ຖົງເກັບເຄື່ອງ /7813</t>
  </si>
  <si>
    <t>4526112579334</t>
  </si>
  <si>
    <t>ຖົງໃສ່ເຄື່ອງສໍາອາງ /9334</t>
  </si>
  <si>
    <t>4526112579341</t>
  </si>
  <si>
    <t>ຖົງໃສ່ເຄື່ອງສໍາອາງ /9341</t>
  </si>
  <si>
    <t>ກ່ອງ 165ml /8673</t>
  </si>
  <si>
    <t>8202201000816</t>
  </si>
  <si>
    <t>powerbank GP-2593</t>
  </si>
  <si>
    <t>powerbank GP-2598</t>
  </si>
  <si>
    <t>8202303000121</t>
  </si>
  <si>
    <t>powerbank GP-2600</t>
  </si>
  <si>
    <t>8202200201108</t>
  </si>
  <si>
    <t>powerbank GP-2601</t>
  </si>
  <si>
    <t>ກ່ອງແປ້ງ /4306</t>
  </si>
  <si>
    <t>ໄມ້ແຂນຕາກຜ້າ /5060</t>
  </si>
  <si>
    <t>ຟອຍລ້າງຖ້ວຍ /6169</t>
  </si>
  <si>
    <t>4982790443211</t>
  </si>
  <si>
    <t>ອັນຕິດປັກສຽບແບບສະໄລ້ /3211</t>
  </si>
  <si>
    <t>ສະຕິກເກີໝາຍໂນ໋ດ /0046</t>
  </si>
  <si>
    <t>ກັບເກັບແປງຖູແຂ້ວ 2 ກັບ /1910</t>
  </si>
  <si>
    <t>4972822430661</t>
  </si>
  <si>
    <t>ຖົງຫິ້ວ /0661</t>
  </si>
  <si>
    <t>4542804056754</t>
  </si>
  <si>
    <t>ຖົງໃສ PP ຂະໜາດ L 8 ຖົງ /6754</t>
  </si>
  <si>
    <t>4582111359971</t>
  </si>
  <si>
    <t>ຖົງຫິ້ວເຄື່ອງ (ໃຫຍ່) /9971</t>
  </si>
  <si>
    <t>4582111359964</t>
  </si>
  <si>
    <t>ຖົງຫິ້ວເຄື່ອງ (ໃຫຍ່) /9964</t>
  </si>
  <si>
    <t>4582111359988</t>
  </si>
  <si>
    <t>ຖົງຫິ້ວເຄື່ອງ (ໃຫຍ່) /9988</t>
  </si>
  <si>
    <t>4542804056761</t>
  </si>
  <si>
    <t>ຖົງໃສ PP ຂະໜາດ M 12 ຖົງ /6761</t>
  </si>
  <si>
    <t>4582111359933</t>
  </si>
  <si>
    <t>ຖົງຫິ້ວເຄື່ອງ (ກາງ) /9933</t>
  </si>
  <si>
    <t>ຖົງຫິ້ວເຄື່ອງ (ກາງ) /9940</t>
  </si>
  <si>
    <t>ຖົງຫິ້ວເຄື່ອງ (ກາງ) /9957</t>
  </si>
  <si>
    <t>ຖົງໃສ PP ຂະໜາດ S 15 ຖົງ /6747</t>
  </si>
  <si>
    <t>ຖົງໃສ PP ຂະໜາດ SS 20 ຖົງ /6778</t>
  </si>
  <si>
    <t>4977425200109</t>
  </si>
  <si>
    <t>ຖາດກະຕ່າໃສ່ເຄື່ອງ/0109 Ｌ380mm×Ｗ260mm×Ｈ80mm /0109</t>
  </si>
  <si>
    <t>ຖາດກະຕ່າໃສ່ເຄື່ອງ/0116 Ｌ380mm×Ｗ260mm×Ｈ80mm /0116</t>
  </si>
  <si>
    <t>ຖາດກະຕ່າໃສ່ເຄື່ອງ/0130 Ｌ380mm×Ｗ260mm×Ｈ80mm /0130</t>
  </si>
  <si>
    <t>ຖາດກະຕ່າໃສ່ເຄື່ອງ Ｌ380mm×Ｗ260mm×Ｈ80mm /0185</t>
  </si>
  <si>
    <t>ຖາດກະຕ່າໃສ່ເຄື່ອງ/0215 Ｌ250mm×Ｗ260mm×Ｈ120mm /0215</t>
  </si>
  <si>
    <t>4977425200239</t>
  </si>
  <si>
    <t>ກະຕ່າໃສ່ເຄື່ອງ Ｌ250mm×Ｗ260mm×Ｈ120mm /0239</t>
  </si>
  <si>
    <t>ຖາດກະຕ່າໃສ່ເຄື່ອງ Ｌ250mm×Ｗ260mm×Ｈ120mm /0277</t>
  </si>
  <si>
    <t>ກະຕ່າໃສ່ເຄື່ອງ/0307 Ｌ190mm×Ｗ260mm×Ｈ150mm /0307</t>
  </si>
  <si>
    <t>ກະຕ່າໃສ່ເຄື່ອງ/0314 Ｌ190mm×Ｗ260mm×Ｈ150mm /0314</t>
  </si>
  <si>
    <t>ກະຕ່າໃສ່ເຄື່ອງ/0338 Ｌ190mm×Ｗ260mm×Ｈ150mm /0338</t>
  </si>
  <si>
    <t>4977425200383</t>
  </si>
  <si>
    <t>ກະຕ່າໃສ່ເຄື່ອງ Ｌ190mm×Ｗ260mm×Ｈ150mm /0383</t>
  </si>
  <si>
    <t>ກະຕ່າໃສ່ເຄື່ອງ Ｌ190mm×Ｗ260mm×Ｈ130mm /0413</t>
  </si>
  <si>
    <t>ກະຕ່າໃສ່ເຄື່ອງ/0420 Ｌ190mm×Ｗ260mm×Ｈ130mm /0420</t>
  </si>
  <si>
    <t>4977425200475</t>
  </si>
  <si>
    <t>ກະຕ່າໃສ່ເຄື່ອງ/0475 Ｌ190mm×Ｗ260mm×Ｈ130mm /0475</t>
  </si>
  <si>
    <t>ຖາດກະຕ່າໃສ່ເຄື່ອງ Ｌ125mm×Ｗ275mm×Ｈ183mm /0918</t>
  </si>
  <si>
    <t>ຖາດກະຕ່າໃສ່ເຄື່ອງ/0932 Ｌ125mm×Ｗ275mm×Ｈ183mm /0932</t>
  </si>
  <si>
    <t>4977425200970</t>
  </si>
  <si>
    <t>ຖາດກະຕ່າໃສ່ເຄື່ອງ/0970 Ｌ125mm×Ｗ275mm×Ｈ183mm /0970</t>
  </si>
  <si>
    <t>4977425201014</t>
  </si>
  <si>
    <t>ກະຕ່າໃສເຄື່ອງ Ｌ125mm×Ｗ260mm×Ｈ165mm /1014</t>
  </si>
  <si>
    <t>4977425201038</t>
  </si>
  <si>
    <t>ກະຕ່າໃສເຄື່ອງ/1038 Ｌ125mm×Ｗ260mm×Ｈ165mm /1038</t>
  </si>
  <si>
    <t>ກະຕ່າໃສເຄື່ອງ/1076 Ｌ125mm×Ｗ260mm×Ｈ165mm /1076</t>
  </si>
  <si>
    <t>ກະຕ່າ /2684</t>
  </si>
  <si>
    <t>4580682872691</t>
  </si>
  <si>
    <t>ກະຕ່າ /2691</t>
  </si>
  <si>
    <t>ຖາດແບ່ງໂຊນເກັບເຄື່ອງ/5314</t>
  </si>
  <si>
    <t>4906137305413</t>
  </si>
  <si>
    <t>ຖາດແບ່ງສ່ວນເກັບເຄື່ອງ/5313 /5413</t>
  </si>
  <si>
    <t>ກ່ອງເກັບເຄື່ອງ/5725</t>
  </si>
  <si>
    <t>ກະຕ່າໃສ່ເຄື່ອງ5935 Ｌ513mm×Ｗ355mm×Ｈ260mm /5935</t>
  </si>
  <si>
    <t>4977425155959</t>
  </si>
  <si>
    <t>ກະຕ່າໃສ່ເຄື່ອງ/5959 Ｌ513mm×Ｗ355mm×Ｈ260mm /5959</t>
  </si>
  <si>
    <t>4977425155973</t>
  </si>
  <si>
    <t>ກະຕ່າໃສ່ເຄື່ອງ Ｌ513mm×Ｗ355mm×Ｈ260mm /5973</t>
  </si>
  <si>
    <t>ກະຕ່າໃສ່ເຄື່ອງ/6113</t>
  </si>
  <si>
    <t>ກະຕ່າໃສ່ເຄື່ອງ/7139 Ｌ380mm×Ｗ262mm×Ｈ258mm /7139</t>
  </si>
  <si>
    <t>ກະຕ່າໃສ່ເຄື່ອງ Ｌ380mm×Ｗ262mm×Ｈ258mm /7146</t>
  </si>
  <si>
    <t>ຖາດໃສ່ບ່ວງສ້ອມ /7870</t>
  </si>
  <si>
    <t>ຖົງໃສ່ຂວດແກ້ວ /2928</t>
  </si>
  <si>
    <t>ຊາມມົນແບບມືຈັບດ້ານດຽວ /1871</t>
  </si>
  <si>
    <t>ຊາມມົນແບບມືຈັບດ້ານດຽວ /1970</t>
  </si>
  <si>
    <t>ກ່ອງເກັບເຄື່ອງ/3417</t>
  </si>
  <si>
    <t>4906137554828</t>
  </si>
  <si>
    <t>ຖາດແບ່ງໂຊນເກັບເຄື່ອງ/4828</t>
  </si>
  <si>
    <t>4906137315917</t>
  </si>
  <si>
    <t>ຖາດກ່ອງເກັບເຄື່ອງ/5917</t>
  </si>
  <si>
    <t>ກ່ອງເກັບເຄື່ອງ/9018</t>
  </si>
  <si>
    <t>ຖາດແບ່ງໂຊນເກັບເຄື່ອງ/9117</t>
  </si>
  <si>
    <t>ຖາດແບ່ງໂຊນເກັບເຄື່ອງ/4423</t>
  </si>
  <si>
    <t>ແຟນກະລູໂນໃສ່ຟ້າຍເອກະສານ /9564</t>
  </si>
  <si>
    <t>ແຟນກະລູໂນໃສ່ຟ້າຍເອກະສານ /9557</t>
  </si>
  <si>
    <t>ຈອກຢາງ PP /7165</t>
  </si>
  <si>
    <t>ຂຽງຢາງ /6416</t>
  </si>
  <si>
    <t>4977425033172</t>
  </si>
  <si>
    <t>ຕະເຊາະຕອງເສດອາຫານພາດຕິກແບບ PP /3172</t>
  </si>
  <si>
    <t>4977425066125</t>
  </si>
  <si>
    <t>ຕະແກງຕອງເສດອາຫານແບບ PP /6125</t>
  </si>
  <si>
    <t>ຕະເຊາະຕອງເສດອາຫານແບບ PP /6170</t>
  </si>
  <si>
    <t>ກັບໃສ່ແຟມ B5/5710</t>
  </si>
  <si>
    <t>ກອງໃສ່A4 ສີຂາວ /5718</t>
  </si>
  <si>
    <t>ກັບໃສ່ແຟມ A4/6620</t>
  </si>
  <si>
    <t>ກັບໃສ່ແຟມ A4 (M)/6712</t>
  </si>
  <si>
    <t>ກັບໃສ່ແຟມ A4/7924</t>
  </si>
  <si>
    <t>ກັບໃສ່ແຟມ A4/8125</t>
  </si>
  <si>
    <t>ຖົງຂອງຂວັນ /2904</t>
  </si>
  <si>
    <t>4905687331651</t>
  </si>
  <si>
    <t>ແປງທຳຄວາມສະອາດອະເນກປະສົງ PP /1651</t>
  </si>
  <si>
    <t>ຂໍເກາະແບບຕິດໝຸນໄດ້ສຳຫຼັບແຂວນເຄື່ອງຂອງຕ່າງໆ 2P /1606</t>
  </si>
  <si>
    <t>ພາຖາດສຳລັບຈັດວາງຟອຍລ້າງຖ້ວຍ /3313</t>
  </si>
  <si>
    <t>4580321530890</t>
  </si>
  <si>
    <t>ຖົງເປ້ເຄື່ອງ /0890</t>
  </si>
  <si>
    <t>ບ່ວງດ້າມຍາວ /0387</t>
  </si>
  <si>
    <t>Pp No Soup 1227/3712</t>
  </si>
  <si>
    <t>6937212125822</t>
  </si>
  <si>
    <t>Pp No Soup 2582/5822</t>
  </si>
  <si>
    <t>Pp No Soup 2585/5853</t>
  </si>
  <si>
    <t>Pp No Soup 2586/5860</t>
  </si>
  <si>
    <t>Pp No Soup 2588/5884</t>
  </si>
  <si>
    <t>Pp No Soup 2823/8236</t>
  </si>
  <si>
    <t>6934212128441</t>
  </si>
  <si>
    <t>Pp No Soup 2844/8441</t>
  </si>
  <si>
    <t>ກ່ອງເຂົ້າ/2844/128557</t>
  </si>
  <si>
    <t>Pp No Soup 6527/3217</t>
  </si>
  <si>
    <t>Pp No Soup 6528/3514</t>
  </si>
  <si>
    <t>Pp No Soup 6535/4030</t>
  </si>
  <si>
    <t>ໂຖດອກໄມ້ /0404</t>
  </si>
  <si>
    <t>ໂຖດອກໄມ້ /0701</t>
  </si>
  <si>
    <t>4906137510800</t>
  </si>
  <si>
    <t>ໂຖດອກໄມ້ /0800</t>
  </si>
  <si>
    <t>4906137510909</t>
  </si>
  <si>
    <t>ໂຖດອກໄມ້ /0909</t>
  </si>
  <si>
    <t>ໂຖດອກໄມ້ /1156</t>
  </si>
  <si>
    <t>4977425701170</t>
  </si>
  <si>
    <t>ໂຖດອກໄມ້ /1170</t>
  </si>
  <si>
    <t>ໂຖດອກໄມ້ /1187</t>
  </si>
  <si>
    <t>ໂຖດອກໄມ້ /1255</t>
  </si>
  <si>
    <t>ໂຖດອກໄມ້ /1279</t>
  </si>
  <si>
    <t>ໂຖດອກໄມ້ /1286</t>
  </si>
  <si>
    <t>4977425011538</t>
  </si>
  <si>
    <t>ໂຖດອກໄມ້ /1538</t>
  </si>
  <si>
    <t>ໂຖດອກໄມ້ /4744</t>
  </si>
  <si>
    <t>ໂຖດອກໄມ້ /9145</t>
  </si>
  <si>
    <t>4977425011286</t>
  </si>
  <si>
    <t>ຖາດຮອງໂຖດອກໄມ້ /1286</t>
  </si>
  <si>
    <t>4977425011330</t>
  </si>
  <si>
    <t>ຖາດຮອງໂຖດອກໄມ້ /1330</t>
  </si>
  <si>
    <t>ກ່ອງອະເນກປະສົງ /3179</t>
  </si>
  <si>
    <t>ກ່ອງອະເນກປະສົງ /3278</t>
  </si>
  <si>
    <t>ພາສະນະຈັດເກັບຖ້ວຍຊາມ /9128</t>
  </si>
  <si>
    <t>4513454000244</t>
  </si>
  <si>
    <t>ຈອງຕັກເຂົ້າຈ້າວ /0244</t>
  </si>
  <si>
    <t>ຈອງຕັກເຂົ້າຈ້າວ /0364</t>
  </si>
  <si>
    <t>ຈອງຕັກເຂົ້າຈ້າວ /0864 /0869</t>
  </si>
  <si>
    <t>ຈອງຕັກເຂົ້າຈ້າວ /8174</t>
  </si>
  <si>
    <t>ເຊື້ອກຟາງ ພຣາສຕິກ 130m /6846</t>
  </si>
  <si>
    <t>4964549016853</t>
  </si>
  <si>
    <t>ເຊື້ອກຟາງ ພຣາສຕິກ 36m /6853</t>
  </si>
  <si>
    <t>ເຊື້ອກຟາງ ພຣາສຕິກ 60m /4138</t>
  </si>
  <si>
    <t>ຖັງຂີ້ເຫຍື້ອ/2226 Ｌ180mm×Ｗ108mm×Ｈ200mm /2226</t>
  </si>
  <si>
    <t>ຖັງຂີ້ເຫຍື້ອ/2288 Ｌ180mm×Ｗ108mm×Ｈ200mm /2288</t>
  </si>
  <si>
    <t>ຖັງຂີ້ເຫຍື້ອ Ｌ180mm×Ｗ108mm×Ｈ200mm /2318</t>
  </si>
  <si>
    <t>ຖັງໃສ່ເຄື່ອງ/2332 Ｌ180mm×Ｗ108mm×Ｈ200mm /2332</t>
  </si>
  <si>
    <t>ຖັງຂີ້ເຫຍື້ອ /2339</t>
  </si>
  <si>
    <t>ຖັງໃສ່ເຄື່ອງ Ｌ180mm×Ｗ108mm×Ｈ200mm /2363</t>
  </si>
  <si>
    <t>4977425203940</t>
  </si>
  <si>
    <t>ຖັງໃສ່ເຄື່ອງ Ｌ144mm×Ｗ144mm×Ｈ200mm /3940</t>
  </si>
  <si>
    <t>ຖັງໃສ່ເຄື່ອງ/3971 Ｌ144mm×Ｗ144mm×Ｈ200mm /3971</t>
  </si>
  <si>
    <t>4905687338193</t>
  </si>
  <si>
    <t>ໄມ້ຂັດອະນາໄມລີ້ນ /8193</t>
  </si>
  <si>
    <t>4580004041903</t>
  </si>
  <si>
    <t>ກັບເກັບແປງຖູແຂ້ວ 2 ກັບ /1903</t>
  </si>
  <si>
    <t>ກ່ອງວາງສະບູ /2208</t>
  </si>
  <si>
    <t>ກ່ອງວາງສະບູ /6480</t>
  </si>
  <si>
    <t>ກ່ອງແຟມເກັບ A4 /5925</t>
  </si>
  <si>
    <t>ກ່ອງແຟມເກັບ A4 /5963</t>
  </si>
  <si>
    <t>4991203192080</t>
  </si>
  <si>
    <t>ໂຖດອກໄມ້ /2080</t>
  </si>
  <si>
    <t>ໂຖດອກໄມ້ 10cm /2073</t>
  </si>
  <si>
    <t>ໂຖດອກໄມ້ /2066</t>
  </si>
  <si>
    <t>ຖາດໃສ່ເຄື່ອງ Ｌ260mm×Ｗ90mm×Ｈ40mm /0772</t>
  </si>
  <si>
    <t>ຖາດໃສ່ເຄື່ອງ/0802 Ｌ200mm×Ｗ160mm×Ｈ90mm /0802</t>
  </si>
  <si>
    <t>ຖາດໃສ່ເຄື່ອງ/0833 Ｌ200mm×Ｗ160mm×Ｈ90mm /0833</t>
  </si>
  <si>
    <t>ຖາດໃສ່ເຄື່ອງ/0871 Ｌ200mm×Ｗ160mm×Ｈ90mm /0871</t>
  </si>
  <si>
    <t>ຖາດໃສ່ເຄື່ອງ Ｌ200mm×Ｗ160mm×Ｈ90mm /0895</t>
  </si>
  <si>
    <t>4977425201137</t>
  </si>
  <si>
    <t>ຖາດໃສ່ເຄື່ອງ/1137 Ｌ200mm×Ｗ110mm×Ｈ90mm /1137</t>
  </si>
  <si>
    <t>ຖາດໃສ່ເຄື່ອງ/1175 Ｌ200mm×Ｗ110mm×Ｈ90mm /1175</t>
  </si>
  <si>
    <t>ຖາດໃສ່ເຄື່ອງ Ｌ200mm×Ｗ110mm×Ｈ90mm /1182</t>
  </si>
  <si>
    <t>ກ່ອງໃສ່ເຄື່ອງ Ｌ260mm×Ｗ190mm×Ｈ115mm /1212</t>
  </si>
  <si>
    <t>ກ່ອງໃສ່ເຄື່ອງ/1229 Ｌ260mm×Ｗ190mm×Ｈ115mm /1229</t>
  </si>
  <si>
    <t>ກ່ອງໃສ່ເຄື່ອງ/1236 Ｌ730mm×Ｗ515mm×Ｈ570mm /1236</t>
  </si>
  <si>
    <t>ກ່ອງໃສ່ເຄື່ອງ/1274 Ｌ730mm×Ｗ515mm×Ｈ570mm /1274</t>
  </si>
  <si>
    <t>ກັບໃສ່ເຄື່ອງ/1342 Ｌ100mm×Ｗ82mm×Ｈ67mm /1342</t>
  </si>
  <si>
    <t>ກັບໃສ່ເຄື່ອງ Ｌ100mm×Ｗ82mm×Ｈ67mm /1373</t>
  </si>
  <si>
    <t>ກັບໃສ່ເຄື່ອງ/1441 Ｌ107mm×Ｗ76mm×Ｈ92mm /1441</t>
  </si>
  <si>
    <t>ກັບໃສ່ເຄື່ອງ Ｌ107mm×Ｗ76mm×Ｈ92mm /1472</t>
  </si>
  <si>
    <t>ຖາດໃສ່ເຄື່ອງ Ｌ100mm×Ｗ124mm×Ｈ87mm /1540</t>
  </si>
  <si>
    <t>ຖາດໃສ່ເຄື່ອງ Ｌ200mm×Ｗ124mm×Ｈ45mm /1649</t>
  </si>
  <si>
    <t>ຖາດໃສ່ເຄື່ອງ Ｌ200mm×Ｗ124mm×Ｈ31mm /1748</t>
  </si>
  <si>
    <t>ຖາດໃສ່ເຄື່ອງ Ｌ234mm×Ｗ104mm×Ｈ45mm /1847</t>
  </si>
  <si>
    <t>ຖາດໃສ່ເຄື່ອງ Ｌ170mm×Ｗ174mm×Ｈ39mm /1946</t>
  </si>
  <si>
    <t>ກ່ອງໃສ່ເຄື່ອງ/2073 Ｌ260mm×Ｗ190mm×Ｈ79mm /2073</t>
  </si>
  <si>
    <t>ກ່ອງໃສ່ເຄື່ອງ/2080 Ｌ260mm×Ｗ190mm×Ｈ79mm /2080</t>
  </si>
  <si>
    <t>4977425152323</t>
  </si>
  <si>
    <t>ກ່ອງໃສ່ເຄື່ອງ Ｌ350mm×Ｗ250mm×Ｈ218mm /2323</t>
  </si>
  <si>
    <t>4977425152330</t>
  </si>
  <si>
    <t>ກ່ອງໃສ່ເຄື່ອງ/2330 Ｌ350mm×Ｗ250mm×Ｈ218mm /2330</t>
  </si>
  <si>
    <t>4977425152354</t>
  </si>
  <si>
    <t>ກ່ອງໃສ່ເຄື່ອງ/2354 Ｌ350mm×Ｗ250mm×Ｈ218mm /2354</t>
  </si>
  <si>
    <t>ຖາດໃສ່ເຄື່ອງ Ｌ160mm×Ｗ220mm×Ｈ130mm /2578</t>
  </si>
  <si>
    <t>ຖາດໃສ່ເຄື່ອງ Ｌ126mm×Ｗ260mm×Ｈ115mm /2677</t>
  </si>
  <si>
    <t>ຖາດໃສ່ເຄື່ອງ Ｌ190mm×Ｗ260mm×Ｈ115mm /2776</t>
  </si>
  <si>
    <t>ກ່ອງໃສ່ເຄື່ອງ Ｌ260mm×Ｗ140mm×Ｈ115mm /2844</t>
  </si>
  <si>
    <t>ກ່ອງໃສ່ເຄື່ອງ/2875 Ｌ260mm×Ｗ140mm×Ｈ115mm /2875</t>
  </si>
  <si>
    <t>4977425203148</t>
  </si>
  <si>
    <t>ຖາດກະຕ່າໃສເຄື່ອງ/3148 Ｌ280mm×Ｗ167mm×Ｈ120mm /3148</t>
  </si>
  <si>
    <t>ຖາດກະຕ່າໃສເຄື່ອງ/3396 Ｌ280mm×Ｗ167mm×Ｈ120mm /3396</t>
  </si>
  <si>
    <t>ກ່ອງໃສ່ເຄື່ອງ/4022 Ｌ117mm×Ｗ176mm×Ｈ115mm /4022</t>
  </si>
  <si>
    <t>ກ່ອງໃສ່ເຄື່ອງ Ｌ117mm×Ｗ176mm×Ｈ115mm /4039</t>
  </si>
  <si>
    <t>4977425004264</t>
  </si>
  <si>
    <t>ຖາດກະຕ່າໃສເຄື່ອງ/4264 Ｌ280mm×Ｗ167mm×Ｈ120mm /4264</t>
  </si>
  <si>
    <t>ຖາດກະຕ່າໃສເຄື່ອງ/4271 Ｌ280mm×Ｗ167mm×Ｈ120mm /4271</t>
  </si>
  <si>
    <t>ກ່ອງໃສ່ເຄື່ອງ L190mm x W260mm x H115 mm /5722</t>
  </si>
  <si>
    <t>ກ່ອງໃສ່ເຄື່ອງ Ｌ190mm×Ｗ260mm×Ｈ115mm /5777</t>
  </si>
  <si>
    <t>ກ່ອງໃສ່ເຄື່ອງ Ｌ140mm×Ｗ260mm×Ｈ115mm /5876</t>
  </si>
  <si>
    <t>ຖາດໃສ່ເຄື່ອງ Ｌ128mm×Ｗ248mm×Ｈ80mm /6040</t>
  </si>
  <si>
    <t>ຖາດກະຕ່າໃສ່ເຄື່ອງ Ｌ110mm×Ｗ153mm×Ｈ133mm /6248</t>
  </si>
  <si>
    <t>ຖາດກະຕ່າໃສ່ເຄື່ອງ Ｌ220mm×Ｗ153mm×Ｈ68mm /6347</t>
  </si>
  <si>
    <t>ຖາດກະຕ່າໃສ່ເຄື່ອງ/6439 Ｌ220mm×Ｗ153mm×Ｈ133mm /6439</t>
  </si>
  <si>
    <t>ຖາດກະຕ່າໃສ່ເຄື່ອງ/6446 Ｌ220mm×Ｗ153mm×Ｈ133mm /6446</t>
  </si>
  <si>
    <t>ຖາດກະຕ່າໃສ່ເຄື່ອງ/6477 Ｌ220mm×Ｗ153mm×Ｈ133mm /6477</t>
  </si>
  <si>
    <t>4977425207429</t>
  </si>
  <si>
    <t>ຖາດໃສ່ເຄື່ອງ/7429 Ｌ368mm×Ｗ260mm×Ｈ120mm /7429</t>
  </si>
  <si>
    <t>ຖາດໃສ່ເຄື່ອງ Ｌ368mm×Ｗ260mm×Ｈ120mm /7436</t>
  </si>
  <si>
    <t>ຖາດໃສ່ເຄື່ອງ/7474 Ｌ368mm×Ｗ260mm×Ｈ120mm /7474</t>
  </si>
  <si>
    <t>ຖາດໃສ່ເຄື່ອງ/7672</t>
  </si>
  <si>
    <t>ກ່ອງໃສ່ຢາ /7708</t>
  </si>
  <si>
    <t>ຖາດໃສ່ເຄື່ອງ/7771</t>
  </si>
  <si>
    <t>ຖາດໃສ່ເຄື່ອງ Ｌ125mm×Ｗ282mm×Ｈ122mm /8075</t>
  </si>
  <si>
    <t>ຖາດໃສ່ເຄື່ອງ/7450</t>
  </si>
  <si>
    <t>ຖາດໃສ່ເຄື່ອງ/6811</t>
  </si>
  <si>
    <t>ກະເຊາະມົນແບບມີມືຈັບ /1178</t>
  </si>
  <si>
    <t>ກະເຊາະມົນແບບມີມືຈັບ /1277</t>
  </si>
  <si>
    <t>ກະເຊາະມົນແບບມີມືຈັບ /5470</t>
  </si>
  <si>
    <t>4977425065647</t>
  </si>
  <si>
    <t>ກະເຊາະສີ່ລ່ຽມແບບມີມືຈັບ /5647</t>
  </si>
  <si>
    <t>4977425065678</t>
  </si>
  <si>
    <t>ກະເຊາະສີ່ລ່ຽມແບບມີມືຈັບ /5678</t>
  </si>
  <si>
    <t>ພາຖ້ານໃສ່ຖ້ວຍຊາມ /6076</t>
  </si>
  <si>
    <t>ຈານ /7042</t>
  </si>
  <si>
    <t>ກະເຊາະໃສ່ຖ້ວຍຊາມ (PP) /7170</t>
  </si>
  <si>
    <t>4977425037279</t>
  </si>
  <si>
    <t>ກະເຊາະໃສ່ຖ້ວຍຊາມ (PP) /7279</t>
  </si>
  <si>
    <t>ຈານ /7349</t>
  </si>
  <si>
    <t>ກະເຊາະໃສ່ຖ້ວຍຊາມ (PP) /7378</t>
  </si>
  <si>
    <t>ເຊື້ອກຟາງ ພຣາສຕິກ 150m /6839</t>
  </si>
  <si>
    <t>ຝາງວມຫົວແປງຖູແຂ້ວ /0356</t>
  </si>
  <si>
    <t>ຂອງຫຼິ້ນ /9705</t>
  </si>
  <si>
    <t>ຖາດໃສ່ອູປະກອນ ເຄື່ອງໃຊ້ຫ້ອງການ /3017</t>
  </si>
  <si>
    <t>ຖາດກະຕ່າໃສ່ເຄື່ຶອງ/7133</t>
  </si>
  <si>
    <t>ຖາດກະຕ່າໃສ່ເຄື່ຶອງ/7232</t>
  </si>
  <si>
    <t>ຖາດກະຕ່າໃສ່ເຄື່ຶອງ/7430</t>
  </si>
  <si>
    <t>ຖາດກະຕ່າໃສ່ເຄື່ຶອງ/7638</t>
  </si>
  <si>
    <t>ຖາດກະຕ່າໃສ່ເຄື່ຶອງ/7836</t>
  </si>
  <si>
    <t>ກ່ອງເກັບເຄື່ອງ/7935</t>
  </si>
  <si>
    <t>ຖາດໃສ່ເຄື່ອງ Ｌ90mm×Ｗ210mm×Ｈ80mm /8877</t>
  </si>
  <si>
    <t>ຖາດໃສ່ເຄື່ອງ Ｌ150mm×Ｗ210mm×Ｈ80mm /8976</t>
  </si>
  <si>
    <t>ຖາດໃສ່ເຈັ້ຍ A4 ສີດຳ /9236</t>
  </si>
  <si>
    <t>ຖາດໃສ່ເຈັ້ຍ A4 ສີຂາວ /9335</t>
  </si>
  <si>
    <t>4560177465454</t>
  </si>
  <si>
    <t>ກ່ອງສະເປ 250ml /5454</t>
  </si>
  <si>
    <t>4977425002086</t>
  </si>
  <si>
    <t>ຊາມຢາງ /2086</t>
  </si>
  <si>
    <t>4977425544678</t>
  </si>
  <si>
    <t>ຊາມຢາງ /4678</t>
  </si>
  <si>
    <t>4977425035176</t>
  </si>
  <si>
    <t>ຊາມໃສ່ເຄື່ອງຂອງຕ່າງໆແບບ PP /5176</t>
  </si>
  <si>
    <t>ຊາມຢາງ /6442</t>
  </si>
  <si>
    <t>4977425014072</t>
  </si>
  <si>
    <t>ເຢືອກນໍ້າ /4072</t>
  </si>
  <si>
    <t>ເຢືອກນໍ້າ /4171</t>
  </si>
  <si>
    <t>ຖົງຫິ້ວ /0773</t>
  </si>
  <si>
    <t>4542804103519</t>
  </si>
  <si>
    <t>ຖົງຫິ້ວ ພີມລາຍ /3519</t>
  </si>
  <si>
    <t>ຖົງຫີ້ວພາດຕິກແບບ PR25C (3S) 50ອັນ /2359</t>
  </si>
  <si>
    <t>ຖົງຫີ້ວພາດຕິກແບບ PR26C (2S) 40ອັນ /2366</t>
  </si>
  <si>
    <t>ຖົງຫີ້ວພາດຕິກແບບ PR27C (S) 35ອັນ /2373</t>
  </si>
  <si>
    <t>ຖົງຫີ້ວພາດຕິກແບບ PR27W (S) 35ອັນ /2571</t>
  </si>
  <si>
    <t>4521684232380</t>
  </si>
  <si>
    <t>ຖົງຫີ້ວພາດຕິກແບບ PR28C (M) 25ອັນ /2380</t>
  </si>
  <si>
    <t>ຖົງຫີ້ວພາດຕິກແບບ PR28W (M) 25ອັນ /2588</t>
  </si>
  <si>
    <t>ຖົງຫີ້ວພາດຕິກແບບ PR29C (L) 20ອັນ /2397</t>
  </si>
  <si>
    <t>ຖົງຫີ້ວພາດຕິກແບບ PR29W (L) 35ອັນ /2595</t>
  </si>
  <si>
    <t>4521684232403</t>
  </si>
  <si>
    <t>ຖົງຫີ້ວພາດຕິກແບບ PR30C (2L) 15ອັນ /2403</t>
  </si>
  <si>
    <t>ຊຸດໄຂຄວງ 6 ອັນ /0015</t>
  </si>
  <si>
    <t>ຊຸດໄຂຄວງ L 6 ອັນ /0022</t>
  </si>
  <si>
    <t>ຟອຍລາງຖ້ວຍເມລາມິນພຣີນ່ຽມແບບໃຫຍ່ /3485</t>
  </si>
  <si>
    <t>ຟອຍລາງຖ້ວຍເມລາມິນພຣີນ່ຽມແບບໜາ /3492</t>
  </si>
  <si>
    <t>4968988002163</t>
  </si>
  <si>
    <t>ຖົງຂອງຂວັນ /2163</t>
  </si>
  <si>
    <t>4968988002309</t>
  </si>
  <si>
    <t>ຖົງຂອງຂວັນ /2309</t>
  </si>
  <si>
    <t>4526112197194</t>
  </si>
  <si>
    <t>ຜ້າຮັດຂາ /7194</t>
  </si>
  <si>
    <t>4944371411521</t>
  </si>
  <si>
    <t>ດອກໄມ້ແຫ້ງ /1521</t>
  </si>
  <si>
    <t>ດອກໄມ້ແຫ້ງ /1552</t>
  </si>
  <si>
    <t>4944371411538</t>
  </si>
  <si>
    <t>ດອກໄມ້ແຫ້ງ /1538</t>
  </si>
  <si>
    <t>4944371415369</t>
  </si>
  <si>
    <t>ດອກໄມ້ແຫ້ງ /5369</t>
  </si>
  <si>
    <t>ໄມ້ສ້ຽບອາຫານ 15ໄມ້ /2229</t>
  </si>
  <si>
    <t>ສະຕິກເກີ້ຕິດລາຄາ/500 /2261</t>
  </si>
  <si>
    <t>ກ່ອງເຄື່ອງປະດັບ /2174</t>
  </si>
  <si>
    <t>4968988089072</t>
  </si>
  <si>
    <t>ແວ່ນນ້ອຍ /9072</t>
  </si>
  <si>
    <t>8500000381583</t>
  </si>
  <si>
    <t>ປລິນເຕີ້ brother DCP-T520w+ink tank</t>
  </si>
  <si>
    <t>ຟອຍລ້າງຖ້ວຍໂພລີເອສເຕີ ແບບຫຍາບ 2P /2892</t>
  </si>
  <si>
    <t>ຟອຍລ້າງຖ້ວຍແບບແຂງ /2655</t>
  </si>
  <si>
    <t>ຟອຍລ້າງຖ້ວຍແບບໜຸ້ມ /2662</t>
  </si>
  <si>
    <t>4952583062639</t>
  </si>
  <si>
    <t>ບັນທັດ /2639</t>
  </si>
  <si>
    <t>4976049064913</t>
  </si>
  <si>
    <t>ໄມ້ບັນທັດ 10cm /4913</t>
  </si>
  <si>
    <t>4943273710008</t>
  </si>
  <si>
    <t>ມິດຕັດງ່າໄມ່ /0008</t>
  </si>
  <si>
    <t>ກ່ອງເກັບເຄື່ອງ/9212</t>
  </si>
  <si>
    <t>4974835058115</t>
  </si>
  <si>
    <t>ກັບໃສ່ໄມ້ທູ່ /8115</t>
  </si>
  <si>
    <t>ກ່ອງໄມ້ທູ່ 23cm /6694</t>
  </si>
  <si>
    <t>4974835058016</t>
  </si>
  <si>
    <t>ໄມ້ທູ່ 22.5cm + ກັບ /8016</t>
  </si>
  <si>
    <t>ກັບພັສຕິກໃສ/6210</t>
  </si>
  <si>
    <t>ກັບພັສຕິກໃສ/6319</t>
  </si>
  <si>
    <t>ກັບພັສຕິກໃສ/6418</t>
  </si>
  <si>
    <t>4906137319816</t>
  </si>
  <si>
    <t>ກ່ອງໃສ PS /9816</t>
  </si>
  <si>
    <t>ຊັ້ນວາງ PS /3912</t>
  </si>
  <si>
    <t>ກ່ອງໃສ PS /4910</t>
  </si>
  <si>
    <t>ກ່ອງໃສ PS /6419</t>
  </si>
  <si>
    <t>ບລ໋ອກໂຟມ /2860</t>
  </si>
  <si>
    <t>ບລ໋ອກໂຟມ /2877</t>
  </si>
  <si>
    <t>ພາຖາດໄວ້ຈອກແບບແບບຕັ້ງ PS.PE /3379</t>
  </si>
  <si>
    <t>ກະຕຸກນໍ້າ /3570</t>
  </si>
  <si>
    <t>ກ່ອງໃສ່ໄມ້ທູ່ /1488</t>
  </si>
  <si>
    <t>ເຢືອກນໍ້າ /3440</t>
  </si>
  <si>
    <t>ເຢືອກນໍ້າ /3488</t>
  </si>
  <si>
    <t>ຊັ້ນວາງ PS /1116</t>
  </si>
  <si>
    <t>ຊັ້ນວາງ PS /1611</t>
  </si>
  <si>
    <t>ຊັ້ນວາງ PS /1710</t>
  </si>
  <si>
    <t>ຂາຕັ້ງຢອງແຟມເອກສານ /9392 /1819</t>
  </si>
  <si>
    <t>ຂາຕັ້ງມືຖື /6519</t>
  </si>
  <si>
    <t>ຂາຕັ້ງມືຖື /7417</t>
  </si>
  <si>
    <t>ຊັ້ນວາງ PS /8826</t>
  </si>
  <si>
    <t>ຊັ້ນວາງ PS /8918</t>
  </si>
  <si>
    <t>ຂາຕັ້ງຢອງແຟມເອກສານ /9310</t>
  </si>
  <si>
    <t>ຊັ້ນວາງ PS /4514</t>
  </si>
  <si>
    <t>ກ່ອງເກັບເຄື່ອງ/5312</t>
  </si>
  <si>
    <t>ກ່ອງເກັບເຄື່ອງ/5411</t>
  </si>
  <si>
    <t>ຊັ້ນວາງ PS /5412</t>
  </si>
  <si>
    <t>ຊັ້ນວາງ PS /5511</t>
  </si>
  <si>
    <t>ຖາດແບ່ງໂຊນໃສ່ເຄື່ອງ/6111</t>
  </si>
  <si>
    <t>4906137316419</t>
  </si>
  <si>
    <t>ຊັ້ນວາງ PS /6419</t>
  </si>
  <si>
    <t>ຖາດໃສ່ອູປະກອນ ເຄື່ອງໃຊ້ຫ້ອງການ /9419</t>
  </si>
  <si>
    <t>ຖາດໃສ່ອູປະກອນ ເຄື່ອງໃຊ້ຫ້ອງການ /9518</t>
  </si>
  <si>
    <t>ຈອກສຳຫຼັບພຸດດີງ /4047</t>
  </si>
  <si>
    <t>4968988070407</t>
  </si>
  <si>
    <t>ພັບແຕ່ງໜ້າ /0407</t>
  </si>
  <si>
    <t>4968988074290</t>
  </si>
  <si>
    <t>ພັບແຕ່ງໜ້າ /4290</t>
  </si>
  <si>
    <t>ພັບແຕ່ງໜ້າ /5891</t>
  </si>
  <si>
    <t>ພັບແຕ່ງໜ້າ /6287</t>
  </si>
  <si>
    <t>ພັບແປ້ງ JSFP2310020 /1374</t>
  </si>
  <si>
    <t>ພັບແປ້ງ JSFP2310021 /1381</t>
  </si>
  <si>
    <t>4982790189690</t>
  </si>
  <si>
    <t>ຢາງມັດຜົມ /9690</t>
  </si>
  <si>
    <t>ຢາງມັດຜົມ 200 ເສັ້ນ /9515</t>
  </si>
  <si>
    <t>4982790189492</t>
  </si>
  <si>
    <t>ຢາງມັດຜົມ 200 ເສັ້ນ /9492</t>
  </si>
  <si>
    <t>4982790189508</t>
  </si>
  <si>
    <t>ຢາງມັດຜົມ 200 ເສັ້ນ /9508</t>
  </si>
  <si>
    <t>4982790189485</t>
  </si>
  <si>
    <t>ຢາງມັດຜົມ 200 ເສັ້ນ /9485</t>
  </si>
  <si>
    <t>ແປງຖູມື /1190</t>
  </si>
  <si>
    <t>ແປງຂັດເທົ້າ /1709</t>
  </si>
  <si>
    <t>ກ່ອງປັ້ມ /0500</t>
  </si>
  <si>
    <t>ກ່ອງປັ້ມ 300 ml /2054</t>
  </si>
  <si>
    <t>ກ່ອງປັ້ມ 380 ml /2047</t>
  </si>
  <si>
    <t>ກ່ອງປັ້ມ /9352</t>
  </si>
  <si>
    <t>ກ່ອງປັ້ມ /9667</t>
  </si>
  <si>
    <t>ກ່ອງປັ້ມ /9674</t>
  </si>
  <si>
    <t>4582373522809</t>
  </si>
  <si>
    <t>ຫົວປ້ຳນຳຍາງລ້າງຖ້ວຍ /2809</t>
  </si>
  <si>
    <t>ອັນວາງປັ້ມ /0009</t>
  </si>
  <si>
    <t>ເຄື່ອງເຈາະຮູ/DL0851/6320</t>
  </si>
  <si>
    <t>ຝອງນໍ້າທໍາຄວາມສະອາດ /0899</t>
  </si>
  <si>
    <t>ບິກສີ /4389</t>
  </si>
  <si>
    <t>ແປງທໍາຄວາມສະອາດຊັກໂຄກ /7760</t>
  </si>
  <si>
    <t>ກິບໜິບສຳຫຼັບປິດຖົງອາຫານ ຊຸດ 3 ອັນ /1091</t>
  </si>
  <si>
    <t>ຄິບໜິບຖົງອາຫານຫຼຸ້ນບິບ /4153</t>
  </si>
  <si>
    <t>4956810804290</t>
  </si>
  <si>
    <t>ຄິບໜິບຖົງອາຫານຫຼຸ້ນບິບ /4290</t>
  </si>
  <si>
    <t>4980299008207</t>
  </si>
  <si>
    <t>ມີດຕັດແຕ່ງເລັບ /8207</t>
  </si>
  <si>
    <t>ມີດຄັດເຕີ້ L /9904</t>
  </si>
  <si>
    <t>ອຸປະກອນສຳຫຼັບບິບບົດ /2562</t>
  </si>
  <si>
    <t>ເຂັມມຸດ 120 ອັນ /1807</t>
  </si>
  <si>
    <t>ເຂັມມຸດ /2614</t>
  </si>
  <si>
    <t>ເຂັມມຸດ /2621</t>
  </si>
  <si>
    <t>ເຂັມມຸດ /2928</t>
  </si>
  <si>
    <t>ເຂັມມຸດ /3897</t>
  </si>
  <si>
    <t>ເຂັມມຸດ /3866</t>
  </si>
  <si>
    <t>ເຂັມມຸດ /3873</t>
  </si>
  <si>
    <t>ເຂັມມຸດ /3880</t>
  </si>
  <si>
    <t>ເຂັມມຸດ 60 ອັນ /1814</t>
  </si>
  <si>
    <t>ເຫຼັກຈັບວິດພື້ນ /1612</t>
  </si>
  <si>
    <t>ຝອງນໍ້າລ້າງຖ້ວຍ /0844</t>
  </si>
  <si>
    <t>ຖົງມືກັນໝື່ນດໍາ L SD-17 /0178</t>
  </si>
  <si>
    <t>ຖົງມືກັນໝື່ນດໍາ M SD-16 /0161</t>
  </si>
  <si>
    <t>4975887560199</t>
  </si>
  <si>
    <t>ແຜ່ນຕໍ່ ໂຕເລກ /0199</t>
  </si>
  <si>
    <t>ເກມປິດສະໜາ /4311</t>
  </si>
  <si>
    <t>ຈິ໊ກຊໍ GP-4828/2524</t>
  </si>
  <si>
    <t>Toys</t>
  </si>
  <si>
    <t>Puzzle Toy</t>
  </si>
  <si>
    <t>5820206004801</t>
  </si>
  <si>
    <t>ຈິ໊ກຊໍ GP-4836/4801</t>
  </si>
  <si>
    <t>5812156602886</t>
  </si>
  <si>
    <t>ຈິ໊ກຊໍ GP-4844/2886</t>
  </si>
  <si>
    <t>5820206001442</t>
  </si>
  <si>
    <t>ຈິ໊ກຊໍ GP-4850/1442</t>
  </si>
  <si>
    <t>ຈິ໊ກຊໍ GP-4854/1206</t>
  </si>
  <si>
    <t>5820206144019</t>
  </si>
  <si>
    <t>ຈິ໊ກຊໍ GP-4858/4019</t>
  </si>
  <si>
    <t>ຂອງຫຼິ້ນຊີ້ນສ່ວນປະກອບ GP-4862/9899</t>
  </si>
  <si>
    <t>ຂອງຫຼິ້ນຊີ້ນສ່ວນປະກອບ GP-4915/8861</t>
  </si>
  <si>
    <t>puzzle ປິດສະໜາ 363351/6660</t>
  </si>
  <si>
    <t>puzzle ປິດສະໜາແບບແມ່ເຫຼັກ 358034/7344</t>
  </si>
  <si>
    <t>4968951214661</t>
  </si>
  <si>
    <t>ຟອຍລ້າງຖ້ວຍແບບ PVA /4661</t>
  </si>
  <si>
    <t>ສະກ໋ອດຕິດສາຍໄຟ /0683</t>
  </si>
  <si>
    <t>ສະກ໋ອດຕິດສາຍໄຟ /0690</t>
  </si>
  <si>
    <t>4982790459564</t>
  </si>
  <si>
    <t>ຜ້າ PVC /9564</t>
  </si>
  <si>
    <t>4968583239599</t>
  </si>
  <si>
    <t>ສາຍຫ້ອຍກະເປົ໋າ /9599</t>
  </si>
  <si>
    <t>ເສື້ອກັນຝົນເດັກນ້ອຍ PVC, M-2XL (90-140cm) /929 /1268</t>
  </si>
  <si>
    <t>ເກີບໂບກເດັກນ້ອຍ PVC ຂະໜາດ 14-20 (ຂະຫນາດ 23-34) (1 ຜືນຕໍ່ຂະໜາດ)PVC/A045 /0445</t>
  </si>
  <si>
    <t>ເກີບໂບກPVC ຂະໜາດ 14-20 ( ຂະໜາດ 23-31 ) ( 1 ຜືນຕໍ່ຂະໜາດ )/A172 /1725</t>
  </si>
  <si>
    <t>4968583239568</t>
  </si>
  <si>
    <t>ກະເປົ໋າໃສ່ຫລຽນ ແລະ ນາມບັດ /9568</t>
  </si>
  <si>
    <t>4968583224878</t>
  </si>
  <si>
    <t>ອຸປະກອນງານຝີມື 3 ອັນ /4878</t>
  </si>
  <si>
    <t>4580321535055</t>
  </si>
  <si>
    <t>ຖົງຂີ້ເຫຍື້ອ /5055</t>
  </si>
  <si>
    <t>Trash bin/Plastic bag</t>
  </si>
  <si>
    <t>4905687221167</t>
  </si>
  <si>
    <t>ແຜ່ນ PVC ລາຍດອກໄມ້ສຳຫຼັບປູເຂດອ່າງລ້າງຖ້ວຍ /1167</t>
  </si>
  <si>
    <t>4976508133525</t>
  </si>
  <si>
    <t>ຖົງມື Pvc 14 ແຜ່ນ /3525</t>
  </si>
  <si>
    <t>4972822420068</t>
  </si>
  <si>
    <t>ຜ້າຢາງຮອງເທົ້າ ເບາະຫຼັງ /0068</t>
  </si>
  <si>
    <t>4968583239582</t>
  </si>
  <si>
    <t>ກະເປົ໋າໃສ່ບັດຄ້ອງຄໍ /9582</t>
  </si>
  <si>
    <t>4968583239575</t>
  </si>
  <si>
    <t>ກະເປົ໋າໃສ່ບັດຄ້ອງຄໍ (ສາຍຫ້ອຍ 40cm) /9575</t>
  </si>
  <si>
    <t>ຖົງໃສ່ບິກລາຍດອກໄມ້ /0263</t>
  </si>
  <si>
    <t>4542804130393</t>
  </si>
  <si>
    <t>ຖົງໃສ່ບິກລາຍດອກໄມ້ /0393</t>
  </si>
  <si>
    <t>ກະເປົ໋າຢາງໃສ ພີມລາຍ /3694</t>
  </si>
  <si>
    <t>4903409105047</t>
  </si>
  <si>
    <t>ສະຕິກເກີ້ /5047</t>
  </si>
  <si>
    <t>4903409162484</t>
  </si>
  <si>
    <t>ສະຕິກເກີ້ /2484</t>
  </si>
  <si>
    <t>ສະຕິກເກີ້ /9569</t>
  </si>
  <si>
    <t>4903409164884</t>
  </si>
  <si>
    <t>ສະຕິກເກີ້ /4884</t>
  </si>
  <si>
    <t>4903409162354</t>
  </si>
  <si>
    <t>ສະຕິກເກີ້ /2354</t>
  </si>
  <si>
    <t>4905687350201</t>
  </si>
  <si>
    <t>ຖົງໃສ່ບິກສໍ 2 ອັນ /0201</t>
  </si>
  <si>
    <t>4905687350218</t>
  </si>
  <si>
    <t>ຖົງໃສ່ບິກສໍ 2 ອັນ /0218</t>
  </si>
  <si>
    <t>4903409164792</t>
  </si>
  <si>
    <t>ສະຕິກເກີ້ /4792</t>
  </si>
  <si>
    <t>4903409105054</t>
  </si>
  <si>
    <t>ສະຕິກເກີ້ /5054</t>
  </si>
  <si>
    <t>ແຜ່ນຕິດຝາ/8901 Ｌ500mm×Ｗ60mm×Ｈ32mm /8901</t>
  </si>
  <si>
    <t>ແຜ່ນຕິດຝາ/9212 Ｌ500mm×Ｗ60mm×Ｈ32mm /9212</t>
  </si>
  <si>
    <t>ແຜ່ນຕິດຝາ/9229 Ｌ500mm×Ｗ60mm×Ｈ32mm /9229</t>
  </si>
  <si>
    <t>ແຜ່ນຕິດຝາ/9236 Ｌ500mm×Ｗ60mm×Ｈ32mm /9236</t>
  </si>
  <si>
    <t>ແຜ່ນຕິດຝາ/6273 Ｌ500mm×Ｗ60mm×Ｈ32mm /6273</t>
  </si>
  <si>
    <t>4982790386280</t>
  </si>
  <si>
    <t>ແຜ່ນຕິດຝາ/6280 Ｌ500mm×Ｗ60mm×Ｈ32mm /6280</t>
  </si>
  <si>
    <t>4982790388482</t>
  </si>
  <si>
    <t>ແຜ່ນຕິດຝາ/8482 Ｌ500mm×Ｗ60mm×Ｈ32mm /8482</t>
  </si>
  <si>
    <t>ແຜ່ນຕິດຝາ/8505 Ｌ500mm×Ｗ60mm×Ｈ32mm /8505</t>
  </si>
  <si>
    <t>4982790388512</t>
  </si>
  <si>
    <t>ແຜ່ນຕິດຝາ/8512 Ｌ500mm×Ｗ60mm×Ｈ32mm /8512</t>
  </si>
  <si>
    <t>4982790388499</t>
  </si>
  <si>
    <t>ແຜ່ນຕິດຝາ/8499 Ｌ500mm×Ｗ60mm×Ｈ32mm /8499</t>
  </si>
  <si>
    <t>4982790388895</t>
  </si>
  <si>
    <t>ແຜ່ນຕິດຝາ/8895 Ｌ500mm×Ｗ60mm×Ｈ32mm /8895</t>
  </si>
  <si>
    <t>ຖົງໃສ່ບິກສໍ 2 ອັນ /0195</t>
  </si>
  <si>
    <t>4979142115841</t>
  </si>
  <si>
    <t>ໄມ້ອັດ ໂຕຫນັງສື Q /5841</t>
  </si>
  <si>
    <t>ຊຸດນ໋ອດຂໍ /2246</t>
  </si>
  <si>
    <t>4562220838956</t>
  </si>
  <si>
    <t>ສາຍສາກໂທລະສັບ 2.4A /8956</t>
  </si>
  <si>
    <t>ກ່ອງໃສ່ເຄື່ອງແຫ້ງ 1500ml /3684</t>
  </si>
  <si>
    <t>ກ່ອງໃສ່ເຄື່ອງແຫ້ງ 1500ml /29 /3691</t>
  </si>
  <si>
    <t>4956810803545</t>
  </si>
  <si>
    <t>ເຫຼັກຕີໄຂ່ຂະໜາດກະທັດຫັດ /3545</t>
  </si>
  <si>
    <t>ເຄື່ອງຕິດລາຄາ DUO DE Li5500/6274</t>
  </si>
  <si>
    <t>4978446030201</t>
  </si>
  <si>
    <t>ກ່ອງໃສ່ອາຫານ /0201</t>
  </si>
  <si>
    <t>4977498275462</t>
  </si>
  <si>
    <t>ຊຸດລົດແຂ່ງ /5462</t>
  </si>
  <si>
    <t>ກ່ອງເກັບເຄື່ອງ Ｌ75mm×Ｗ257mm×Ｈ348mm /0156</t>
  </si>
  <si>
    <t>ເກີບ Boots Ｌ75mm×Ｗ257mm×Ｈ348mm  GP-1664 /1718</t>
  </si>
  <si>
    <t>6938684650768</t>
  </si>
  <si>
    <t>ຂອງຫຼີ້ນ SLIME /0768</t>
  </si>
  <si>
    <t>6954060000248</t>
  </si>
  <si>
    <t>ຜ້າເຊັດຕີນ/(40X60 Cm) /0248</t>
  </si>
  <si>
    <t>6954060000255</t>
  </si>
  <si>
    <t>ຜ້າເຊັດຕີນ/(50X80 Cm) /0255</t>
  </si>
  <si>
    <t>4944371398686</t>
  </si>
  <si>
    <t>ກັງຫັນລົມ /8686</t>
  </si>
  <si>
    <t>ຊຸດກັນຝົນ XL /6602</t>
  </si>
  <si>
    <t>4982790296619</t>
  </si>
  <si>
    <t>ຊຸດກັນຝົນ L /6619</t>
  </si>
  <si>
    <t>4982790296626</t>
  </si>
  <si>
    <t>ຊຸດກັນຝົນ M /6626</t>
  </si>
  <si>
    <t>ຊຸດກັນຝົນ S /6633</t>
  </si>
  <si>
    <t>ເສື້ອກັນຝົນ Oxford ຂະຫນາດຫນຶ່ງເຫມາະກັບທັງຫມົດ /A130 /1305</t>
  </si>
  <si>
    <t>ເສື້ອກັນຝົນ/A133 /1336</t>
  </si>
  <si>
    <t>6936740002129</t>
  </si>
  <si>
    <t>ເສື້ອກັນຝົນPVC（90-155CM)/928/2129</t>
  </si>
  <si>
    <t>ເສື້ອກັນຝົນເດັກນ້ອຍ EVA, L-XXL (100-130cm)/A166 /1664</t>
  </si>
  <si>
    <t>4526112563777</t>
  </si>
  <si>
    <t>ຄັນຮົ່ມພັບ /3777</t>
  </si>
  <si>
    <t>4526112563807</t>
  </si>
  <si>
    <t>ຄັນຮົ່ມພັບ /3807</t>
  </si>
  <si>
    <t>4944371428321</t>
  </si>
  <si>
    <t>ດອກໄມ້ຢາງ /8321</t>
  </si>
  <si>
    <t>ແຜ່ນກອງດູດອາກາດຂະໜາດ 46*120cm /2034</t>
  </si>
  <si>
    <t>ແຜ່ນກອງດູດອາກາດຂະໜາດ 46*150cm /2041</t>
  </si>
  <si>
    <t>4526112492053</t>
  </si>
  <si>
    <t>ແຜ່ນກອງດູດອາກາດແບບຕິດກາວ /2053</t>
  </si>
  <si>
    <t>4526112492060</t>
  </si>
  <si>
    <t>ແຜ່ນກອງດູດອາກາດແບບຕິດກາວ /2060</t>
  </si>
  <si>
    <t>ແຜ່ນກອງດູດອາກາດແບບຕິດກາວ /2077</t>
  </si>
  <si>
    <t>4978446072546</t>
  </si>
  <si>
    <t>ແຜ່ນກອງດູດອາກາດລາຍດຳລ້ວນ /2546</t>
  </si>
  <si>
    <t>ແຜ່ນກອງດູດອາກາດລາຍແມວ /1938</t>
  </si>
  <si>
    <t>4944371407142</t>
  </si>
  <si>
    <t>ດອກໄມ້ຢາງ /7142</t>
  </si>
  <si>
    <t>ບິກດໍາຂຽນກະດານຂາວ /3032</t>
  </si>
  <si>
    <t>7123456789251</t>
  </si>
  <si>
    <t>Rattle</t>
  </si>
  <si>
    <t>ຜ້າເຊັດໂຕະ /9993</t>
  </si>
  <si>
    <t>6970210060122</t>
  </si>
  <si>
    <t>Razer GP-3198</t>
  </si>
  <si>
    <t>6291100003341</t>
  </si>
  <si>
    <t>4901331010804</t>
  </si>
  <si>
    <t>ມີດແຖ (3 ອັນ) /0804</t>
  </si>
  <si>
    <t>4968583478608</t>
  </si>
  <si>
    <t>ແວ່ນສາຍຕາ +1.0 /8608</t>
  </si>
  <si>
    <t>4968583478615</t>
  </si>
  <si>
    <t>ແວ່ນສາຍຕາ +1.5 /8615</t>
  </si>
  <si>
    <t>4968583478622</t>
  </si>
  <si>
    <t>ແວ່ນສາຍຕາ +2.0 /8622</t>
  </si>
  <si>
    <t>4968583478639</t>
  </si>
  <si>
    <t>ແວ່ນສາຍຕາ +2.5 /8639</t>
  </si>
  <si>
    <t>4968583478646</t>
  </si>
  <si>
    <t>ແວ່ນສາຍຕາ +3.0 /8646</t>
  </si>
  <si>
    <t>ແຟມໃສ່ບີນ /1342</t>
  </si>
  <si>
    <t>ແຟມໃສ່ບີນ /1526</t>
  </si>
  <si>
    <t>ຈານເຊລາມິກ /0868</t>
  </si>
  <si>
    <t>ຈານເຊລາມິກ /0851</t>
  </si>
  <si>
    <t>ກະເປົ໋າພາຍ (ນ້ອຍ) /8455</t>
  </si>
  <si>
    <t>ກະເປົ໋າພາຍ (ນ້ອຍ) /9407</t>
  </si>
  <si>
    <t>ສະກ໋ອດເທັບກາວ ຣິບບີ້ນ /5193</t>
  </si>
  <si>
    <t>ສະກ໋ອດເທັບກາວ ຣິບບີ້ນ /6338</t>
  </si>
  <si>
    <t>ສະກ໋ອດເທັບກາວ ຣິບບີ້ນ /6345</t>
  </si>
  <si>
    <t>ສະກ໋ອດເທັບກາວ ຣິບບີ້ນ /6352</t>
  </si>
  <si>
    <t>ສະກ໋ອດເທັບກາວ ຣິບບີ້ນ /6437</t>
  </si>
  <si>
    <t>ສະກ໋ອດເທັບກາວ ຣິບບີ້ນ /6475</t>
  </si>
  <si>
    <t>ສະກ໋ອດເທັບກາວ ຣິບບີ້ນ /6482</t>
  </si>
  <si>
    <t>4526112216499</t>
  </si>
  <si>
    <t>ສະກ໋ອດເທັບກາວ ຣິບບີ້ນ /6499</t>
  </si>
  <si>
    <t>ສະກ໋ອດເທັບກາວ ຣິບບີ້ນ /6505</t>
  </si>
  <si>
    <t>ສະກ໋ອດເທັບກາວ ຣິບບີ້ນ /6512</t>
  </si>
  <si>
    <t>ສະກ໋ອດເທັບກາວ ຣິບບີ້ນ /6529</t>
  </si>
  <si>
    <t>ສະກ໋ອດເທັບກາວ ຣິບບີ້ນ /6536</t>
  </si>
  <si>
    <t>4526112216543</t>
  </si>
  <si>
    <t>ສະກ໋ອດເທັບກາວ ຣິບບີ້ນ /6543</t>
  </si>
  <si>
    <t>ສະກ໋ອດເທັບກາວ ຣິບບີ້ນ /6703</t>
  </si>
  <si>
    <t>4526112216550</t>
  </si>
  <si>
    <t>ສາຍໂບ ຣິບບີ້ນຜ້າຊາຕິນ /6550</t>
  </si>
  <si>
    <t>ສາຍໂບ ຣິບບີ້ນຜ້າຊາຕິນ /6574</t>
  </si>
  <si>
    <t>ສາຍໂບ ຣິບບີ້ນຜ້າຊາຕິນ /6581</t>
  </si>
  <si>
    <t>ສາຍໂບ ຣິບບີ້ນຜ້າຊາຕິນ /6598</t>
  </si>
  <si>
    <t>ສາຍໂບ ຣິບບີ້ນຜ້າຊາຕິນ /6604</t>
  </si>
  <si>
    <t>ສາຍໂບ ຣິບບີ້ນຜ້າຊາຕິນ /6611</t>
  </si>
  <si>
    <t>ສາຍໂບ ຣິບບີ້ນຜ້າຊາຕິນ /6628</t>
  </si>
  <si>
    <t>ສາຍໂບ ຣິບບີ້ນຜ້າຊາຕິນ /6635</t>
  </si>
  <si>
    <t>ສາຍໂບ ຣິບບີ້ນຜ້າຊາຕິນ /6758</t>
  </si>
  <si>
    <t>ສາຍໂບ ຣິບບີ້ນຜ້າຊາຕິນ /6765</t>
  </si>
  <si>
    <t>4526112216796</t>
  </si>
  <si>
    <t>ສາຍໂບ ຣິບບີ້ນຜ້າຊາຕິນ /6796</t>
  </si>
  <si>
    <t>4526112216802</t>
  </si>
  <si>
    <t>ສາຍໂບ ຣິບບີ້ນຜ້າຊາຕິນ /6802</t>
  </si>
  <si>
    <t>4526112216888</t>
  </si>
  <si>
    <t>ສາຍໂບ ຣິບບີ້ນຜ້າຊາຕິນ /6888</t>
  </si>
  <si>
    <t>4526112216895</t>
  </si>
  <si>
    <t>ສາຍໂບ ຣິບບີ້ນຜ້າຊາຕິນ /6895</t>
  </si>
  <si>
    <t>4526112216901</t>
  </si>
  <si>
    <t>ສາຍໂບ ຣິບບີ້ນຜ້າຊາຕິນ /6901</t>
  </si>
  <si>
    <t>ສາຍໂບ ຣິບບີ້ນຜ້າຊາຕິນ /6956</t>
  </si>
  <si>
    <t>6954060000156</t>
  </si>
  <si>
    <t>ຜ້າເຊັດຕີນ/(40X60 Cm)/0156</t>
  </si>
  <si>
    <t>6954060000163</t>
  </si>
  <si>
    <t>ຜ້າເຊັດຕີນ/(50X80 Cm)/0163</t>
  </si>
  <si>
    <t>6954060000071</t>
  </si>
  <si>
    <t>ຜ້າເຊັດຕີນ/(40X60 Cm)/0071</t>
  </si>
  <si>
    <t>6954060000088</t>
  </si>
  <si>
    <t>ຜ້າເຊັດຕີນ/(50X80 Cm)/0088</t>
  </si>
  <si>
    <t>4972822331227</t>
  </si>
  <si>
    <t>ຂໍເກາະເຄື່ອງ /1227</t>
  </si>
  <si>
    <t>4510085136434</t>
  </si>
  <si>
    <t>ເຄສ໌ໃສ່ບັດຄ້ອງຄໍ /6434</t>
  </si>
  <si>
    <t>ສາຍຫູຟັງ /0679</t>
  </si>
  <si>
    <t>ສາຍຫູຟັງ /0723</t>
  </si>
  <si>
    <t>ໄສ້ສໍ 0.5mm 2B /4266</t>
  </si>
  <si>
    <t>ໄສ້ສໍ 0.5mm B /4259</t>
  </si>
  <si>
    <t>8500000381607</t>
  </si>
  <si>
    <t>ມືກໃສ່ປລິນເຕີ້ (1ຊຸດ)</t>
  </si>
  <si>
    <t>ແຖບສະທ້ອນແສງ /0325</t>
  </si>
  <si>
    <t>ລູກບານນວດ /1513</t>
  </si>
  <si>
    <t>4526112491520</t>
  </si>
  <si>
    <t>ລໍ້ນວດ /1520</t>
  </si>
  <si>
    <t>ລູກບານຄູ່ນວດ /1537</t>
  </si>
  <si>
    <t>ກັບອະເນກປະສົງ /14*10.1*4CM 98G 300ML /3593</t>
  </si>
  <si>
    <t>ກັບອະເນກປະສົງ /14*10.1*5.6CM 114G 450ML /3609</t>
  </si>
  <si>
    <t>ກັບອະເນກປະສົງ /20.5*13.8*5.6CM 204G 1000ML /3623</t>
  </si>
  <si>
    <t>ກັບອະເນກປະສົງ /28.5*10.4*7.2CM 265G 1300ML /3630</t>
  </si>
  <si>
    <t>1234560013661</t>
  </si>
  <si>
    <t>ກັບອະເນກປະສົງ /28.8*20.8*10.5CM 555G 4600ML /3661</t>
  </si>
  <si>
    <t>ກັບອະເນກປະສົງ 3000ML /3654</t>
  </si>
  <si>
    <t>ອັນຂັ້ນຊ່ອງຕູ້ເຢັນ /0555</t>
  </si>
  <si>
    <t>ຖ້ານໃສ່ເຄື່ອງໃນຕູ້ເຢັນ /1912</t>
  </si>
  <si>
    <t>ຖ້ານໃສ່ເຄື່ອງໃນຕູ້ເຢັນ /4906</t>
  </si>
  <si>
    <t>4955959165002</t>
  </si>
  <si>
    <t>ຖ້ານໃສ່ເຄື່ອງໃນຕູ້ເຢັນ /5002</t>
  </si>
  <si>
    <t>ຖ້ານໃສ່ເຄື່ອງໃນຕູ້ເຢັນ /5101</t>
  </si>
  <si>
    <t>4955959156901</t>
  </si>
  <si>
    <t>ຖ້ານໃສ່ເຄື່ອງໃນຕູ້ເຢັນ /6910 /6901</t>
  </si>
  <si>
    <t>ຖ້ານໃສ່ເຄື່ອງໃນຕູ້ເຢັນ /7007</t>
  </si>
  <si>
    <t>ຖ້ານໃສ່ເຄື່ອງໃນຕູ້ເຢັນ /7106</t>
  </si>
  <si>
    <t>ຖ້ານໃສ່ເຄື່ອງໃນຕູ້ເຢັນ /7304</t>
  </si>
  <si>
    <t>ຖ້ານໃສ່ເຄື່ອງໃນຕູ້ເຢັນ /7403</t>
  </si>
  <si>
    <t>ຖ້ານໃສ່ເຄື່ອງໃນຕູ້ເຢັນ /7502</t>
  </si>
  <si>
    <t>4955959129806</t>
  </si>
  <si>
    <t>ຖາດເຮັດນໍ້າກ້ອນ /9806</t>
  </si>
  <si>
    <t>ຖ້ານໃສ່ເຄື່ອງໃນຕູ້ເຢັນ /5206</t>
  </si>
  <si>
    <t>4905596035305</t>
  </si>
  <si>
    <t>ກ່ອງໃສ່ເຄື່ອງໃນຕູ້ເຢັນ /5305</t>
  </si>
  <si>
    <t>ກ່ອງໃສ່ເຄື່ອງໃນຕູ້ເຢັນ /5602</t>
  </si>
  <si>
    <t>ກ່ອງໃສ່ເຄື່ອງໃນຕູ້ເຢັນ /5701</t>
  </si>
  <si>
    <t>ຖ້ານໃສ່ເຄື່ອງໃນຕູ້ເຢັນ /6203</t>
  </si>
  <si>
    <t>4905596036883</t>
  </si>
  <si>
    <t>ກ່ອງໃສ່ເຄື່ອງໃນຕູ້ເຢັນ /6883</t>
  </si>
  <si>
    <t>ຖາດອະເນກປະສົງ /8085</t>
  </si>
  <si>
    <t>ກ່ອງໃສ່ເຄື່ອງໃນຕູ້ເຢັນ /8788</t>
  </si>
  <si>
    <t>ແນວຢຶດປະຕູຕູ້ເຢັນ /1203</t>
  </si>
  <si>
    <t>ຂໍເກາະຍາງສຳຫຼັບແຂວນເຄື່ອງບໍລິເວນຕູ້ເຄົາເຕີ /0303</t>
  </si>
  <si>
    <t>ຂາຕັ້ງ ລີໂມດ /3715</t>
  </si>
  <si>
    <t>ສະຕິກເກີ ໝາຍໂນ່ດ ດຶງຖອດເຄື່ອນຍ້າຍໄດ້ /9602</t>
  </si>
  <si>
    <t>4964549009619</t>
  </si>
  <si>
    <t>ສະຕິກເກີ ໝາຍໂນ່ດ ດຶງຖອດເຄື່ອນຍ້າຍໄດ້ /9619</t>
  </si>
  <si>
    <t>ສະຕິກເກີ ໝາຍໂນ່ດ ດຶງຖອດເຄື່ອນຍ້າຍໄດ້ /9626</t>
  </si>
  <si>
    <t>ສະຕິກເກີ ໝາຍໂນ່ດ ດຶງຖອດເຄື່ອນຍ້າຍໄດ້ /9572</t>
  </si>
  <si>
    <t>ສະຕິກເກີ ໝາຍໂນ່ດ ດຶງຖອດເຄື່ອນຍ້າຍໄດ້ /9589</t>
  </si>
  <si>
    <t>ອັນຫ້ອຍຜ້າເຊັດ /2092</t>
  </si>
  <si>
    <t>ສະກອດແກະອອກໄດ້ /0903</t>
  </si>
  <si>
    <t>6926646840760</t>
  </si>
  <si>
    <t>Pet ເຈ້ຍລຶບ/Cr-2028/0760</t>
  </si>
  <si>
    <t>ເຈ້ຍລຶບ/CR-2028 /0760</t>
  </si>
  <si>
    <t>Pet ເຈ້ຍລຶບ/CR-1092 /5260</t>
  </si>
  <si>
    <t>4986653140705</t>
  </si>
  <si>
    <t>ໃບເລື່ອຍ 4 ອັນ /0705</t>
  </si>
  <si>
    <t>4956810233397</t>
  </si>
  <si>
    <t>ຫົວປິດ-ເປິດສຳຫຼັບໃສ່ຖົງອາຫານ /3397</t>
  </si>
  <si>
    <t>4953980153838</t>
  </si>
  <si>
    <t>ຮຸ່ນປັ້ນໄດໂນເສົາ /3838</t>
  </si>
  <si>
    <t>4953980153777</t>
  </si>
  <si>
    <t>ຮຸ່ນປັ້ນສິງ /3777</t>
  </si>
  <si>
    <t>4953980153739</t>
  </si>
  <si>
    <t>ຮຸ່ນປັ້ນແຮດ /3739</t>
  </si>
  <si>
    <t>4953980153807</t>
  </si>
  <si>
    <t>ຮຸ່ນປັ້ນໄດໂນເສົາ /3807</t>
  </si>
  <si>
    <t>ຮຸ່ນປັ້ນໄດໂນເສົາ /3791</t>
  </si>
  <si>
    <t>4977794093852</t>
  </si>
  <si>
    <t>ຂອບຮູບ /3852</t>
  </si>
  <si>
    <t>4977794093845</t>
  </si>
  <si>
    <t>ຂອບຮູບ /3845</t>
  </si>
  <si>
    <t>4982790432970</t>
  </si>
  <si>
    <t>ແຜງກອງອາກາດແອ30x30CM 5P /2970</t>
  </si>
  <si>
    <t>4944371417127</t>
  </si>
  <si>
    <t>ດອກໄມ້ຢາງ Hyde Ren dia /7127</t>
  </si>
  <si>
    <t>ມີດຄັດເຕີ້ S 2 ອັນ /6216</t>
  </si>
  <si>
    <t>ມີດຄັດເຕີ້ /5092</t>
  </si>
  <si>
    <t>4978446056287</t>
  </si>
  <si>
    <t>ໄມ້ສ້ຽບຮູບສະໄຕລ໌ປ້າຍລົດໄຟ /6287</t>
  </si>
  <si>
    <t>ຂໍເກາະຕິດຝາ /0746</t>
  </si>
  <si>
    <t>ຂໍເກາະຕິດຝາ /0784</t>
  </si>
  <si>
    <t>ຂໍເກາະຕິດຝາ /0852</t>
  </si>
  <si>
    <t>ຂໍເກາະຕິດຝາ /0937</t>
  </si>
  <si>
    <t>ຂໍເກາະຕິດຝາ /1675</t>
  </si>
  <si>
    <t>4964549006588</t>
  </si>
  <si>
    <t>ສາຍຮັດສາຍໄຟ /6588</t>
  </si>
  <si>
    <t>ສາຍຮັດສາຍໄຟ /6595</t>
  </si>
  <si>
    <t>4982790296008</t>
  </si>
  <si>
    <t>ສາຍຮັດ /6008</t>
  </si>
  <si>
    <t>4982790296015</t>
  </si>
  <si>
    <t>ສາຍຮັດ /6015</t>
  </si>
  <si>
    <t>ສາຍຮັດ /6022</t>
  </si>
  <si>
    <t>4982790296268</t>
  </si>
  <si>
    <t>ສາຍຮັດສາຍໄຟ ຂະໜາດ L(250mm/10ອັນ) /6268</t>
  </si>
  <si>
    <t>ສາຍຮັດສາຍໄຟ ຂະໜາດ M(200mm/15ອັນ) /6275</t>
  </si>
  <si>
    <t>ສາຍຮັດສາຍໄຟ ຂະໜາດ S(150mm/20ອັນ) /6282</t>
  </si>
  <si>
    <t>ບິກ /7070</t>
  </si>
  <si>
    <t>4968583194812</t>
  </si>
  <si>
    <t>ສະຕິກເກີ້ເພັດ /4812</t>
  </si>
  <si>
    <t>4968583214213</t>
  </si>
  <si>
    <t>ສະຕິກເກີ້ /4213</t>
  </si>
  <si>
    <t>ສາຍໂບຣິບບິ້ນ 25mm * 1.5m /3494</t>
  </si>
  <si>
    <t>ຣິບບີ້ນ 23mm * 1.2m /1897</t>
  </si>
  <si>
    <t>ຣິບບີ້ນ 23mm * 1.2m /7195</t>
  </si>
  <si>
    <t>ສາຍໂບ ຣິບບິ້ນ /5527</t>
  </si>
  <si>
    <t>4542804123463</t>
  </si>
  <si>
    <t>ສະຕິກເກີ້ຣິບບິ້ນ 4 ອັນ /3463</t>
  </si>
  <si>
    <t>ສາຍໂບ (ຣິບບິ້ນ ສີທອງ) /3910</t>
  </si>
  <si>
    <t>ສາຍໂບ (ຣິບບິ້ນ ສີເງິນ) /3927</t>
  </si>
  <si>
    <t>ສາຍໂບ (ຣິບບິ້ນ ສີບົວ) /3897</t>
  </si>
  <si>
    <t>4542804083873</t>
  </si>
  <si>
    <t>ສາຍໂບ (ຣິບບິ້ນ ສີດຳ) /3873</t>
  </si>
  <si>
    <t>ສາຍໂບ (ຣິບບິ້ນ ສີຟ້າ) /3866</t>
  </si>
  <si>
    <t>ສາຍໂບ (ຣິບບິ້ນ ສີນ້ຳຕານ) /3880</t>
  </si>
  <si>
    <t>ສາຍໂບ (ຣິບບິ້ນ ສີປູນບົວ) /3941</t>
  </si>
  <si>
    <t>ສາຍໂບ (ຣິບບິ້ນ ສີຟ້າຈາງ) /3903</t>
  </si>
  <si>
    <t>4542804083835</t>
  </si>
  <si>
    <t>ສາຍໂບ (ຣິບບິ້ນ ສີບົວ) /3835</t>
  </si>
  <si>
    <t>ສາຍໂບ (ຣິບບິ້ນ ສີແດງ) /3842</t>
  </si>
  <si>
    <t>ຣິບບິ້ນ /5510</t>
  </si>
  <si>
    <t>ສາຍໂບ (ຣິບບິ້ນ ສີຂາວ) /3828</t>
  </si>
  <si>
    <t>ສາຍໂບ (ຣິບບິ້ນ ສີແດງຊ້ຳ) /3859</t>
  </si>
  <si>
    <t>4542804049961</t>
  </si>
  <si>
    <t>ໂບຣິບບິນດາວ 6 ອັນ /9961</t>
  </si>
  <si>
    <t>ໂບຣິບບິນດາວ 8 ອັນ /2126</t>
  </si>
  <si>
    <t>ສາຍໂບຣິບບິນດາວ 8 ອັນ /9363</t>
  </si>
  <si>
    <t>ອຸປະກອນປັ້ນເຂົ້າແບບເປັນກ່ອນ /6529</t>
  </si>
  <si>
    <t>ກ່ອງຢາງ ສີໃສ 8 ອັນ /9337</t>
  </si>
  <si>
    <t>ກ່ອງຢາງ ສີໃສ ຂະໜາດຍາວ 8ອັນ /3578</t>
  </si>
  <si>
    <t>4978446039570</t>
  </si>
  <si>
    <t>ກ່ອງຢາງໃສ ໃສ່ແາຫານວ່າງ /9570</t>
  </si>
  <si>
    <t>ກ່ອງໃສ່ເຂົ້າສານ /6669</t>
  </si>
  <si>
    <t>4905596125068</t>
  </si>
  <si>
    <t>ກ່ອງໃສ່ເຂົ້າສານ /5068</t>
  </si>
  <si>
    <t>4905596125105</t>
  </si>
  <si>
    <t>ກ່ອງໃສ່ເຂົ້າສານ /5105</t>
  </si>
  <si>
    <t>4905596125389</t>
  </si>
  <si>
    <t>ກ່ອງໃສ່ເຂົ້າສານ /5389</t>
  </si>
  <si>
    <t>4905596125488</t>
  </si>
  <si>
    <t>ກ່ອງໃສ່ເຂົ້າສານ /5488</t>
  </si>
  <si>
    <t>ກ່ອງໃສ່ເຂົ້າສານ /7062</t>
  </si>
  <si>
    <t>ຈອງຕັກເຂົ້າສຳຫຼັບຕົກແຕ່ງໃສ່ຈານ /2722</t>
  </si>
  <si>
    <t>4955959165712</t>
  </si>
  <si>
    <t>ຊາມສຳຫຼັບລ້າງເຂົ້າແບບມີຮູດ້ານໜຶ່ງພ້ອມມືຈັບສີດຳ /5712</t>
  </si>
  <si>
    <t>ຈອງພາດຕິກຕັກເຂົ້າຈ້າວ /9608</t>
  </si>
  <si>
    <t>ຈອງຕັກເຂົ້າ XB0776 /7767</t>
  </si>
  <si>
    <t>ຈອງຕັກເຂົ້າ XB0783 /7835</t>
  </si>
  <si>
    <t>ກ່ອງໃສ່ເຂົ້າສານ /4964</t>
  </si>
  <si>
    <t>ບ່ວງສຳລັບເດັກນ້ອຍ ແບບຫັກງໍໄດ້ /5737</t>
  </si>
  <si>
    <t>ແຫວນ /0014</t>
  </si>
  <si>
    <t>ແຫວນ /0021</t>
  </si>
  <si>
    <t>4570190780038</t>
  </si>
  <si>
    <t>ແຫວນ /0038</t>
  </si>
  <si>
    <t>4570190780069</t>
  </si>
  <si>
    <t>ແຫວນ /0069</t>
  </si>
  <si>
    <t>ແຫວນ /0076</t>
  </si>
  <si>
    <t>ແຫວນ /0083</t>
  </si>
  <si>
    <t>ແຫວນ /4043</t>
  </si>
  <si>
    <t>ເຫລັກໜີບຫ້ອຍຜ້າກັ້ງກັບລາງຜ້າກັ້ງ/5731</t>
  </si>
  <si>
    <t>ເຫລັກໜີບຫ້ອຍຜ້າກັ້ງກັບລາງຜ້າກັ້ງ 2 ຊຸດ/5960</t>
  </si>
  <si>
    <t>ເຫລັກໜີບເງິນຫ້ອຍຜ້າກັ້ງກັບລາງຜ້າກັ້ງ/0555</t>
  </si>
  <si>
    <t>4972822910019</t>
  </si>
  <si>
    <t>ໄຟໄລຟສົດ /0019</t>
  </si>
  <si>
    <t>4968988023878</t>
  </si>
  <si>
    <t>ຢາງມັດຜົມ /3878</t>
  </si>
  <si>
    <t>ຢາງມັດຜົມ /6300</t>
  </si>
  <si>
    <t>ຢາງມັດຜົມ /6430</t>
  </si>
  <si>
    <t>ຢາງມັດຜົມ /6447</t>
  </si>
  <si>
    <t>ຢາງມັດຜົມ /6454</t>
  </si>
  <si>
    <t>ຢາງມັດຜົມ /6461</t>
  </si>
  <si>
    <t>4547777000117</t>
  </si>
  <si>
    <t>ຢາງມັດຜົມ /0117</t>
  </si>
  <si>
    <t>ຢາງມັດຜົມ /0124</t>
  </si>
  <si>
    <t>ຢາງມັດຜົມ /0131</t>
  </si>
  <si>
    <t>ຢາງມັດຜົມ /0148</t>
  </si>
  <si>
    <t>ຢາງມັດຜົມ /0155</t>
  </si>
  <si>
    <t>4900662682087</t>
  </si>
  <si>
    <t>ແຫວນ 2 ວົງ /2087</t>
  </si>
  <si>
    <t>4944371425948</t>
  </si>
  <si>
    <t>ດອກໄມ້ຢາງ /5948</t>
  </si>
  <si>
    <t>4979142115858</t>
  </si>
  <si>
    <t>ໄມ້ອັດ ໂຕຫນັງສື R /5858</t>
  </si>
  <si>
    <t>ສໍ /8104</t>
  </si>
  <si>
    <t>4944371426044</t>
  </si>
  <si>
    <t>ດອກໄມ້ຢາງ /6044</t>
  </si>
  <si>
    <t>4972822010931</t>
  </si>
  <si>
    <t>ຫວີມ້ວນຜົມ /0931</t>
  </si>
  <si>
    <t>ລູກກິ້ງທຳຄວາມສະອາດ /5404</t>
  </si>
  <si>
    <t>ລູກກິ້ງທຳຄວາມສະອາດ /5411</t>
  </si>
  <si>
    <t>ຢາງລຶບ /9202</t>
  </si>
  <si>
    <t>4978446017677</t>
  </si>
  <si>
    <t>ໄມ່ນວດແປ້ງ /7677</t>
  </si>
  <si>
    <t>Rollong Crayon DQ-202 / 0147</t>
  </si>
  <si>
    <t>ກໍ້ເຈັ້ຍໂນສ ໄຮໄລ /9719</t>
  </si>
  <si>
    <t>4977794171505</t>
  </si>
  <si>
    <t>ແຜ່ນຮອງຈານ /1505</t>
  </si>
  <si>
    <t>4964549045365</t>
  </si>
  <si>
    <t>ກ້ອນຫອມປັບອາກາດ ກິ່ນລາເວັນເດີ /5365</t>
  </si>
  <si>
    <t>4964549045358</t>
  </si>
  <si>
    <t>ກ້ອນຫອມປັບອາກາດ ກິ່ນສະບູ /5358</t>
  </si>
  <si>
    <t>ເຊືອກ /0412</t>
  </si>
  <si>
    <t>ແຜ່ນຮອງຈອກ /1499</t>
  </si>
  <si>
    <t>4526112461387</t>
  </si>
  <si>
    <t>ກະຕ່າສານ /1387</t>
  </si>
  <si>
    <t>ກະຕ່າສານ /1394</t>
  </si>
  <si>
    <t>4526112461370</t>
  </si>
  <si>
    <t>ກະຕ່າສານ /1370</t>
  </si>
  <si>
    <t>ເຊືອກເຕັ້ນ /0343</t>
  </si>
  <si>
    <t>4944371407081</t>
  </si>
  <si>
    <t>ດອກໄມ້ຢາງ /7081</t>
  </si>
  <si>
    <t>ດອກໄມ້ຢາງ /7098</t>
  </si>
  <si>
    <t>4944371425528</t>
  </si>
  <si>
    <t>ດອກໄມ້ຢາງ /5528</t>
  </si>
  <si>
    <t>4542804109979</t>
  </si>
  <si>
    <t>ສາຍໂບ ຣິບບິ້ນ 2 ອັນ /9979</t>
  </si>
  <si>
    <t>ສາຍໂບຣິບບິ້ນ 2 ອັນ /8376</t>
  </si>
  <si>
    <t>ກໍ້ເຊືອກແທກ 15 ແມັດ /0377</t>
  </si>
  <si>
    <t>ເຈັ້ຍໂນ໋ດ ໄຮໄລໜ້າເຈັ້ຍ 15×50mm /6270</t>
  </si>
  <si>
    <t>ເຈັ້ຍໂນ໋ດ ໄຮໄລ 75×75mm (4 ຊອງ) /6256</t>
  </si>
  <si>
    <t>ໂຖດອກໄມ້ /0228</t>
  </si>
  <si>
    <t>ຖັງດອກໄມ້ /0136</t>
  </si>
  <si>
    <t>4542804113433</t>
  </si>
  <si>
    <t>ກະປ໋ອງມົນ /3433</t>
  </si>
  <si>
    <t>4560172728721</t>
  </si>
  <si>
    <t>ຖັງນໍ້າ /8721</t>
  </si>
  <si>
    <t>6994587562539</t>
  </si>
  <si>
    <t>ຊຸດໃສ່ເຄື່ອງປຸງ+ແປ້ນຮອງຂອບມົນ 28.5*9cm /2539</t>
  </si>
  <si>
    <t>ຕະແກງປີ້ງແບບມົນ ຂະໜາດ 30cm /8890</t>
  </si>
  <si>
    <t>4526112215744</t>
  </si>
  <si>
    <t>ແນວຫ້ອຍຕາກເຄື່ອງແບບມົນ/5744</t>
  </si>
  <si>
    <t>4526112218479</t>
  </si>
  <si>
    <t>ແນວຫ້ອຍຕາກເຄື່ອງແບບມົນ/8479</t>
  </si>
  <si>
    <t>ຕະປູ /2307</t>
  </si>
  <si>
    <t>7888275366914</t>
  </si>
  <si>
    <t>ແວ່ນມົນ 40cm /6914</t>
  </si>
  <si>
    <t>7888275366921</t>
  </si>
  <si>
    <t>ແວ່ນມົນ 70cm /6921</t>
  </si>
  <si>
    <t>ຄີມປາກກົມ /7949</t>
  </si>
  <si>
    <t>4535792402801</t>
  </si>
  <si>
    <t>ແນວຮອງນັ່ງມົນ/2801 Ｌ400mm×Ｗ400mm×Ｈ10mm /2801</t>
  </si>
  <si>
    <t>4535792402795</t>
  </si>
  <si>
    <t>ແນວຮອງນັ່ງມົນ Ｌ400mm×Ｗ400mm×Ｈ10mm /2795</t>
  </si>
  <si>
    <t>ສະຕິກເກີຮູບກາຫົວສັດ /5577</t>
  </si>
  <si>
    <t>ສະຕິກເກີໝາຍໂນ໋ດ /7060</t>
  </si>
  <si>
    <t>ສະຕິກເກີໝາຍໂນ໋ດ /7077</t>
  </si>
  <si>
    <t>ສະຕິກເກີໝາຍໂນ໋ດ /7053</t>
  </si>
  <si>
    <t>4969757150566</t>
  </si>
  <si>
    <t>ສະຕິກເກີໝາຍໂນ໋ດ /0566</t>
  </si>
  <si>
    <t>ສະຕິກເກີໝາຍໂນ໋ດ /0542</t>
  </si>
  <si>
    <t>ສະຕິກເກີໝາຍໂນ໋ດ /0559</t>
  </si>
  <si>
    <t>4562131704852</t>
  </si>
  <si>
    <t>ເນັດຮັດຜົມ /4852</t>
  </si>
  <si>
    <t>4560136226317</t>
  </si>
  <si>
    <t>ຢາງມັດຜົມ /6317</t>
  </si>
  <si>
    <t>ຢາງມັດຜົມ /6324</t>
  </si>
  <si>
    <t>4560136226331</t>
  </si>
  <si>
    <t>ຢາງມັດຜົມ /6331</t>
  </si>
  <si>
    <t>ຢາງມັດຜົມ /6348</t>
  </si>
  <si>
    <t>ຢາງບ້ວງ 13CM 50g /2100</t>
  </si>
  <si>
    <t>ຢາງບ້ວງສີ 25mm /7072</t>
  </si>
  <si>
    <t>ຢາງບ້ວງສີ 38mm /7089</t>
  </si>
  <si>
    <t>ຢາງບ້ວງ 50cm 100g DL3206 /2117</t>
  </si>
  <si>
    <t>ຢາງບ້ວງສີ 50mm /7096</t>
  </si>
  <si>
    <t>ຢາງບ້ວງສີ 8mm /7065</t>
  </si>
  <si>
    <t>ຢາງບ້ວງຂາວດຳ 25mm /7027</t>
  </si>
  <si>
    <t>ຢາງບ້ວງສີ 25mm 0212 /0564</t>
  </si>
  <si>
    <t>4962964223405</t>
  </si>
  <si>
    <t>ຂໍເກາະຕິດຝາ /3405</t>
  </si>
  <si>
    <t>6949830500271</t>
  </si>
  <si>
    <t>ໄມ້ບັນທັດ/KJ-001/0271</t>
  </si>
  <si>
    <t>6949830500585</t>
  </si>
  <si>
    <t>ໄມ້ບັນທັດ/KJ-005/0585</t>
  </si>
  <si>
    <t>ໄມ້ບັນທັດ/Kj-005/0585</t>
  </si>
  <si>
    <t>ໄມ້ບັນທັດ/KJ-010/0714</t>
  </si>
  <si>
    <t>ຈອກຢາງແບບມີຝາປິດ /5619</t>
  </si>
  <si>
    <t>4526112195633</t>
  </si>
  <si>
    <t>ຖົງມື ທຳຄວາມສະອາດ(ຄວາມໜາປານກາງ) L /5633</t>
  </si>
  <si>
    <t>4526112195619</t>
  </si>
  <si>
    <t>ຖົງມື ທຳຄວາມສະອາດ(ຄວາມໜາປານກາງ) M /5619</t>
  </si>
  <si>
    <t>4526112195602</t>
  </si>
  <si>
    <t>ຖົງມື ທຳຄວາມສະອາດ(ຄວາມໜາປານກາງ) S /5602</t>
  </si>
  <si>
    <t>ຖົງມື 6ແຜ່ນ /3433</t>
  </si>
  <si>
    <t>ຢາງມັດຜົມ /7406</t>
  </si>
  <si>
    <t>ຢາງມັດຜົມ /7413</t>
  </si>
  <si>
    <t>ຢາງມັດຜົມ /7420</t>
  </si>
  <si>
    <t>ຄ້ອນຕີຢາງດ້າມໄມ້ 8OZ /7557</t>
  </si>
  <si>
    <t>ພົມເຊັດຕີນລາຍໝານ້ອຍ 75×45mm /6480</t>
  </si>
  <si>
    <t>ພົມເຊັດຕີນລາຍແມວນ້ອຍ 75×45mm /6497</t>
  </si>
  <si>
    <t>4953980285546</t>
  </si>
  <si>
    <t>ພົມເຊັດຕີນລາຍແມວນ້ອຍ 60×33mm /5546</t>
  </si>
  <si>
    <t>4953980285553</t>
  </si>
  <si>
    <t>ພົມເຊັດຕີນລາຍດອກໄມ້ 60×33mm /5553</t>
  </si>
  <si>
    <t>4943273200639</t>
  </si>
  <si>
    <t>ຢາງຈັບສຳຫຼັບເປິດຝາກະບ່ອງອາຫານ(ສີຟ້າ) /0639</t>
  </si>
  <si>
    <t>ຢາງຈັບສຳຫຼັບເປິດຝາກະບ່ອງອາຫານ(ສີຊົມພູ) /0783</t>
  </si>
  <si>
    <t>ຢາງມັດຜົມ /7178</t>
  </si>
  <si>
    <t>4991203130846</t>
  </si>
  <si>
    <t>ຕະແກງປິດຝາທໍ່ນ້ຳອ້າງລ້າງຖ້ວຍແບບຢາງ /0846</t>
  </si>
  <si>
    <t>4991203192899</t>
  </si>
  <si>
    <t>ຈອງແບນພາດຕິກສຳຫຼັບຕົກແຕ່ງໜ້າເຄັກ /2899</t>
  </si>
  <si>
    <t>ແປງທໍາຄວາມສະອາດຊັກໂຄກ /5354 /5345</t>
  </si>
  <si>
    <t>4978446009665</t>
  </si>
  <si>
    <t>ແຜ່ນຮອງຈອກ /9665</t>
  </si>
  <si>
    <t>4978446009672</t>
  </si>
  <si>
    <t>ແຜ່ນຮອງຈອກ /9672</t>
  </si>
  <si>
    <t>4978929353872</t>
  </si>
  <si>
    <t>ພົມເຊັດຕີນຮູບໜ້າແມວ Ｌ400mm×Ｗ600mm×Ｈ30mm /3872</t>
  </si>
  <si>
    <t>4978929353889</t>
  </si>
  <si>
    <t>ພົມເຊັດຕີນຮູບໜ້າໝີ Ｌ400mm×Ｗ600mm×Ｈ30mm /3889</t>
  </si>
  <si>
    <t>4954939021017</t>
  </si>
  <si>
    <t>ໄມ້ບັນທັດ /1017</t>
  </si>
  <si>
    <t>ໄມ້ສົມທ້ຽບຂະໜາດ 1:100/KJ-1500/6518</t>
  </si>
  <si>
    <t>ໄມ້ບັນທັດ /1631</t>
  </si>
  <si>
    <t>ໄມ້ບັນທັດເຫລັກ 20cm*0.9*2.6cm/ZN-20/5857</t>
  </si>
  <si>
    <t>ໄມ້ບັນທັດ /2105</t>
  </si>
  <si>
    <t>ບັນທັດ /2615</t>
  </si>
  <si>
    <t>4952583062622</t>
  </si>
  <si>
    <t>ບັນທັດ /2622</t>
  </si>
  <si>
    <t>ໄມ້ບັນທັດ 30CM /0306</t>
  </si>
  <si>
    <t>1234560005867</t>
  </si>
  <si>
    <t>ໄມ້ບັນທັດເຫລັກ 30cm*0.9*2.6cm/ZN-30/5867</t>
  </si>
  <si>
    <t>ໄມ້ບັນທັດເຫລັກ 30cm/GP-589/5895</t>
  </si>
  <si>
    <t>6949830500301</t>
  </si>
  <si>
    <t>ຊຸດໄມ້ບັນທັດ 30cm/KJ1130/0301</t>
  </si>
  <si>
    <t>1234560005871</t>
  </si>
  <si>
    <t>ໄມ້ບັນທັດເຫລັກ 40cm*1.0*2.8cm/ZN-40/5871</t>
  </si>
  <si>
    <t>ໄມ້ບັນທັດ 3ແຈ/180412 /4121</t>
  </si>
  <si>
    <t>1234560005888</t>
  </si>
  <si>
    <t>ໄມ້ບັນທັດເຫລັກ 50cm*1.0*2.8cm/ZN-50/5888</t>
  </si>
  <si>
    <t>ໄມ້ບັນທັດ 60cm/180403 /4039</t>
  </si>
  <si>
    <t>ຊຸດໄມ້ບັນທັດ /1105</t>
  </si>
  <si>
    <t>ໄມ້ບັນທັດ /0642</t>
  </si>
  <si>
    <t>4543369023076</t>
  </si>
  <si>
    <t>ກິ໊ບໜີບຜົມ /3076</t>
  </si>
  <si>
    <t>ເຊືອກຢາງຢືດ 4 CALL 8m /0413</t>
  </si>
  <si>
    <t>4951313400420</t>
  </si>
  <si>
    <t>ເຊືອກຢາງຢືດ 6 CALL 7m /0420</t>
  </si>
  <si>
    <t>ເຊືອກຢາງຢືດ 8 CALL 5m /0437</t>
  </si>
  <si>
    <t>4951313400444</t>
  </si>
  <si>
    <t>ເຊືອກຢາງຢືດ 10 CALL 4m /0444</t>
  </si>
  <si>
    <t>ເຊືອກຢາງຢືດ 12 CALL 3.5m /0451</t>
  </si>
  <si>
    <t>4951313400505</t>
  </si>
  <si>
    <t>ສາຍຫມວກ 3 m (ສີຂາວ) /0505</t>
  </si>
  <si>
    <t>4951313400512</t>
  </si>
  <si>
    <t>ສາຍຫມວກ 3 m (ສີດໍາ) /0512</t>
  </si>
  <si>
    <t>4951313402028</t>
  </si>
  <si>
    <t>ຕີນກັບແກ້ ມີກາວສອງໜ້າ /2028</t>
  </si>
  <si>
    <t>ເຂັມ 6 ດວງ /3630</t>
  </si>
  <si>
    <t>ເຂັມມຸດ 40 ດວງ /3661</t>
  </si>
  <si>
    <t>ເຂັມຂັດ (ນ້ອຍ) /3692</t>
  </si>
  <si>
    <t>ເຂັມຂັດ (ໃຫຍ່) /3708</t>
  </si>
  <si>
    <t>4516750203722</t>
  </si>
  <si>
    <t>ເຂັມຂັດ (ໃຫຍ່ ແລະ ນ້ອຍ) /3722</t>
  </si>
  <si>
    <t>ກະເປົ໋າ /4297</t>
  </si>
  <si>
    <t>4582111354303</t>
  </si>
  <si>
    <t>ກະເປົ໋າ /4303</t>
  </si>
  <si>
    <t>ມີດຕັດ /7995</t>
  </si>
  <si>
    <t>4520297120008</t>
  </si>
  <si>
    <t>ເຂັມຂັດ ເບີ 00 20ອັນ /0008</t>
  </si>
  <si>
    <t>4520297120060</t>
  </si>
  <si>
    <t>ເຂັມຂັດ ເບີ 05 10ອັນ /0060</t>
  </si>
  <si>
    <t>4520297020254</t>
  </si>
  <si>
    <t>ຊຸດເຂັມຂັດ /0254</t>
  </si>
  <si>
    <t>ຖົງວາຍ /4478</t>
  </si>
  <si>
    <t>Saled box GP-3096</t>
  </si>
  <si>
    <t>ກ່ອງເຄື່ອງປຸງ /2616</t>
  </si>
  <si>
    <t>ຟອຍລ້າງຖ້ວຍໂພລີເອສເຕີ ແບບຫຍາບ 5P /2878</t>
  </si>
  <si>
    <t>4986653606300</t>
  </si>
  <si>
    <t>ກະດາດຊາຍ 10 ແຜ່ນ /6300</t>
  </si>
  <si>
    <t>ກ່ອງໃສ່ຜ້າອານາໄມ /8127</t>
  </si>
  <si>
    <t>4901681693412</t>
  </si>
  <si>
    <t>SARASA ບິກ 0.7 /3412</t>
  </si>
  <si>
    <t>SARASA ບິກ 0.9 /3467</t>
  </si>
  <si>
    <t>SARASA ບິກ 0.8 /3429</t>
  </si>
  <si>
    <t>SARASA ບິກ 0.6 /3443</t>
  </si>
  <si>
    <t>SARASA ບິກ 0.5 /3436</t>
  </si>
  <si>
    <t>sarasa ບິກເຈວ /3916</t>
  </si>
  <si>
    <t>sarasa ບິກເຈວ /3930</t>
  </si>
  <si>
    <t>Sarasa R 0.4 ບິກເຈວ /1224</t>
  </si>
  <si>
    <t>Sarasa R 0.4 ບິກເຈວ /1231</t>
  </si>
  <si>
    <t>Sarasa R 0.4 ບິກເຈວ /1248</t>
  </si>
  <si>
    <t>Sarasa R 0.5 ບິກເຈວ /5505</t>
  </si>
  <si>
    <t>ຝອຍຢາງ /5827</t>
  </si>
  <si>
    <t>ແປງທຳຄວາມສະອາດ /7106</t>
  </si>
  <si>
    <t>ແປງຖູ /5735</t>
  </si>
  <si>
    <t>4968988089348</t>
  </si>
  <si>
    <t>ຖົງຜ້າຫົວຮູດ /9348</t>
  </si>
  <si>
    <t>4960783108583</t>
  </si>
  <si>
    <t>ສາຍໂບ ຣິບບີ້ນ /8583</t>
  </si>
  <si>
    <t>4960783108590</t>
  </si>
  <si>
    <t>ສາຍໂບ ຣິບບີ້ນ /8590</t>
  </si>
  <si>
    <t>4960783108736</t>
  </si>
  <si>
    <t>ສາຍໂບ ຣິບບີ້ນ /8736</t>
  </si>
  <si>
    <t>4960783108743</t>
  </si>
  <si>
    <t>ສາຍໂບ ຣິບບີ້ນ /8743</t>
  </si>
  <si>
    <t>4542804109924</t>
  </si>
  <si>
    <t>ສາຍໂບ ຣິບບິ້ນ 3mm x 5m /9924</t>
  </si>
  <si>
    <t>4560481882848</t>
  </si>
  <si>
    <t>ຣິບບິ້ນຜ້າຊາຕິນ (ສີແຊບເປນປະກາຍທອງ) /2848</t>
  </si>
  <si>
    <t>ສາຍໂບ ຣິບບິ້ນ 25mm x 3m /4871</t>
  </si>
  <si>
    <t>4560481882855</t>
  </si>
  <si>
    <t>ຣິບບິ້ນຜ້າຊາຕິນ (ສີທອງ) /2855</t>
  </si>
  <si>
    <t>ສາຍໂບ ຣິບບິ້ນ 25mm x 3m /4840</t>
  </si>
  <si>
    <t>ສາຍໂບ ຣິບບິ້ນ 25mm x 1.5m /0241</t>
  </si>
  <si>
    <t>ສາຍໂບ ຣິບບິ້ນ 30mm x 1.2m /1958</t>
  </si>
  <si>
    <t>ກ່ອງໃສ່ຊ໋ອດ 90ml ແພັກ 3 ຂວດ /7294</t>
  </si>
  <si>
    <t>ຂວດໃສ່ຊ໋ອດ /9723</t>
  </si>
  <si>
    <t>ກະປຸກອອມສິນ /0586</t>
  </si>
  <si>
    <t>ຂໍກ່ຽວຕັດຫຍ້າ /3186</t>
  </si>
  <si>
    <t>ອຸປະກອນເຊາະເກັດປາ /2262</t>
  </si>
  <si>
    <t>ແປງນວດຫົວ ແລະ ຜົມ /7425</t>
  </si>
  <si>
    <t>ແປງນວດຫົວ ແລະ ຜົມ /3580</t>
  </si>
  <si>
    <t>7123456789343</t>
  </si>
  <si>
    <t>Scarf</t>
  </si>
  <si>
    <t>ມີດຕັດ /0662</t>
  </si>
  <si>
    <t>ມີດຕັດ 12CM/DL3119/5705</t>
  </si>
  <si>
    <t>ມີດຕັດ 175MM/DL3191 /4906</t>
  </si>
  <si>
    <t>ມີດຕັດ/DL3135 /3084</t>
  </si>
  <si>
    <t>ມີດຕັດ 5ນິ້ວ/DL3136 /3091</t>
  </si>
  <si>
    <t>ມີດຕັດ/DL3137 /3107</t>
  </si>
  <si>
    <t>6947860500551</t>
  </si>
  <si>
    <t>ມີດຕັດ 5.5ນິ້ວ 140MM/DL55/0551</t>
  </si>
  <si>
    <t>6972854795668</t>
  </si>
  <si>
    <t>ມີດຕັດ 5ນິ້ວ/DL3120/5668</t>
  </si>
  <si>
    <t>6947860590163</t>
  </si>
  <si>
    <t>ມີດຕັດ 6.2ນິ້ວ 158MM/DL9016/0163</t>
  </si>
  <si>
    <t>ມີດຕັດ 8.6ນິ້ວ 218MM/DL56 /4104</t>
  </si>
  <si>
    <t>6972854794111</t>
  </si>
  <si>
    <t>ມີດຕັດ 9.7ນິ້ວ 245MM/DL95/0957</t>
  </si>
  <si>
    <t>ມີດຕັດ/DL3130/5897</t>
  </si>
  <si>
    <t>ມີດຕັດ/DL3133/5361</t>
  </si>
  <si>
    <t>ມີດຕັດ/DL3189/3239</t>
  </si>
  <si>
    <t>6954485400098</t>
  </si>
  <si>
    <t>SCCISSOR GP-957 0034</t>
  </si>
  <si>
    <t>SCCISSOR GP-958</t>
  </si>
  <si>
    <t>ຄັດເຕີ້/HX229/0096</t>
  </si>
  <si>
    <t>ຄັດເຕີ້/HX332/0166</t>
  </si>
  <si>
    <t>ຄັດເຕີ້/KA223/0034</t>
  </si>
  <si>
    <t>4903409163016</t>
  </si>
  <si>
    <t>ຢາງລຶບດິນປັ້ນ /3016</t>
  </si>
  <si>
    <t>4903409164785</t>
  </si>
  <si>
    <t>ຢາງລຶບດິນປັ້ນ /4785</t>
  </si>
  <si>
    <t>ມີດຕັດຜ້າ /0396</t>
  </si>
  <si>
    <t>4968988090320</t>
  </si>
  <si>
    <t>ມີດຕັດ 170mm /0320</t>
  </si>
  <si>
    <t>4968988090337</t>
  </si>
  <si>
    <t>ມີດຕັດ 175mm(0337) /0337</t>
  </si>
  <si>
    <t>ມີດຕັດ 145mm(0344) /0344</t>
  </si>
  <si>
    <t>4968988090351</t>
  </si>
  <si>
    <t>ມີດຕັດ 135mm /0351</t>
  </si>
  <si>
    <t>ມີດຕັດ 192mm /0368</t>
  </si>
  <si>
    <t>ມີດຕັດ 163mm /0375</t>
  </si>
  <si>
    <t>ມີດຕັດ 168mm(0382) /0382</t>
  </si>
  <si>
    <t>ມີດຕັດ /0399</t>
  </si>
  <si>
    <t>ມີດຕັດ 165mm /0412</t>
  </si>
  <si>
    <t>ມີດຕັດ 179mm /0498</t>
  </si>
  <si>
    <t>ມີດຕັດ 153mm /0511</t>
  </si>
  <si>
    <t>ມີດຕັດ /0834</t>
  </si>
  <si>
    <t>ມີດຕັດ /0841</t>
  </si>
  <si>
    <t>ມີດຕັດ /1969</t>
  </si>
  <si>
    <t>ມີດຕັດ /3123</t>
  </si>
  <si>
    <t>ມີດຕັດ ສໍາລັບເດັກ /4846</t>
  </si>
  <si>
    <t>ມິດຕັດ /6168</t>
  </si>
  <si>
    <t>ມີດຕັດ /6388</t>
  </si>
  <si>
    <t>ມີດຕັດ /7382</t>
  </si>
  <si>
    <t>ມີດຕັດ /7399</t>
  </si>
  <si>
    <t>ມິດຕັດສຳຫຼັບຕັດກາມປູ /0319</t>
  </si>
  <si>
    <t>4968988078014</t>
  </si>
  <si>
    <t>ມີດຕັດຕັດຄີ້ວພ້ອມຫວີ /8014</t>
  </si>
  <si>
    <t>ມີດຕັດຕັດຂົນຄິ້ວ ມີປົກ /1939</t>
  </si>
  <si>
    <t>ມີດຕັດ 165MM /4344</t>
  </si>
  <si>
    <t>4526112343416</t>
  </si>
  <si>
    <t>ຟອຍທອງ /3416</t>
  </si>
  <si>
    <t>4526112343423</t>
  </si>
  <si>
    <t>ຟອຍທອງ /3423</t>
  </si>
  <si>
    <t>4526112343430</t>
  </si>
  <si>
    <t>ຟອຍທອງ /3430</t>
  </si>
  <si>
    <t>4956810802487</t>
  </si>
  <si>
    <t>ຟອຍທອງຄັດໝໍ້ພ້ອມດາມຈັບ /2487</t>
  </si>
  <si>
    <t>ຟອຍຄັດໝໍ້(ແບບແຂງ) 12P /3783</t>
  </si>
  <si>
    <t>ໜ່ວຍກະແຈຫລ໋ອກໃຊ້ລະຫັດ/8057</t>
  </si>
  <si>
    <t>ແຜ່ນທຳຄວາມສະອາດພື້ນ 25ແຜ່ນ /9044</t>
  </si>
  <si>
    <t>ຊຸດໂຕລະບິດ /0389</t>
  </si>
  <si>
    <t>ຊຸດໂຕລະບິດ /0488</t>
  </si>
  <si>
    <t>ອຸປະກອນເຄື່ອງມືຊ່າງ /0556</t>
  </si>
  <si>
    <t>ເຫລັກໄຂຄວງຈຸ້ມ ສັ້ນ /1766</t>
  </si>
  <si>
    <t>ເຫລັກໄຂຄວງຈຸ້ມ 3 ນິ້ວ /1780</t>
  </si>
  <si>
    <t>ເຫລັກໄຂຄວງແປ 4 ນິ້ວ /1247</t>
  </si>
  <si>
    <t>ເຫລັກໄຂຄວງຈຸ້ມ 5 ນິ້ວ /7447</t>
  </si>
  <si>
    <t>4991203157454</t>
  </si>
  <si>
    <t>ເຫລັກໄຂຄວງແປ 5 ນິ້ວ /7454</t>
  </si>
  <si>
    <t>ຊຸດກະແຈ 6 ຫຼ່ຽມ /0303</t>
  </si>
  <si>
    <t>ຊຸດກະແຈ 6 ຫຼ່ຽມ /0310</t>
  </si>
  <si>
    <t>ຊຸດເຫລັກໄຂຄວງສັ້ນ 2 ອັນ /4522</t>
  </si>
  <si>
    <t>ຊຸດເຫລັກໄຂຄວງ 6 ອັນ /2316</t>
  </si>
  <si>
    <t>ຂໍເກາະ /7274</t>
  </si>
  <si>
    <t>ຊຸດນ໋ອດກຽວໄມ້ /2291</t>
  </si>
  <si>
    <t>ກ່ອງບັນຈຸອາຫານ 160mL 2 ກ່ອງ /7204</t>
  </si>
  <si>
    <t>ກ່ອງບັນຈຸອາຫານ 460mL /7006</t>
  </si>
  <si>
    <t>ກ່ອງບັນຈຸອາຫານ 460mL /8608</t>
  </si>
  <si>
    <t>ກ່ອງບັນຈຸອາຫານ 300mL /8707</t>
  </si>
  <si>
    <t>ເຫຼັກໄຂແກ້ວວາຍ /1781</t>
  </si>
  <si>
    <t>4930419803373</t>
  </si>
  <si>
    <t>ຟອຍຂັດແບບ HB-005 /3373</t>
  </si>
  <si>
    <t>ຟອຍຄັດອ້າງລ້າງຖ້ວຍ /4155</t>
  </si>
  <si>
    <t>ແປງຄັດທຳຄວາມສະອາດແບບ 3pcs /7901</t>
  </si>
  <si>
    <t>ຢາງມັດຜົມ /8520</t>
  </si>
  <si>
    <t>4900662684005</t>
  </si>
  <si>
    <t>ໂບມັດຜົມ /4005</t>
  </si>
  <si>
    <t>4900662684012</t>
  </si>
  <si>
    <t>ໂບມັດຜົມ /4012</t>
  </si>
  <si>
    <t>4560379885050</t>
  </si>
  <si>
    <t>ຢາງມັດຜົມ /5050</t>
  </si>
  <si>
    <t>ຂໍກ່ຽວຕັດຫຍ້າ /3087</t>
  </si>
  <si>
    <t>ກ່ອງເກັບອາຫານ /0014</t>
  </si>
  <si>
    <t>ກ່ອງເກັບອາຫານ /0021</t>
  </si>
  <si>
    <t>ກ່ອງເກັບອາຫານ /0038</t>
  </si>
  <si>
    <t>ກ່ອງເກັບອາຫານ /0076</t>
  </si>
  <si>
    <t>ກ່ອງເກັບອາຫານ /0083</t>
  </si>
  <si>
    <t>ກ່ອງເກັບອາຫານ /0090</t>
  </si>
  <si>
    <t xml:space="preserve">Sealed Box(11X11.7Cm)_GP-2841 </t>
  </si>
  <si>
    <t>ກ່ອງເກັບອາຫານ/1438</t>
  </si>
  <si>
    <t>ກ່ອງເກັບອາຫານ /1476</t>
  </si>
  <si>
    <t>ກ່ອງເກັບອາຫານ /3385</t>
  </si>
  <si>
    <t>ກ່ອງເກັບອາຫານ /4172</t>
  </si>
  <si>
    <t>ກ່ອງເກັບອາຫານ /5214</t>
  </si>
  <si>
    <t>ກ່ອງເກັບອາຫານ /6114</t>
  </si>
  <si>
    <t>ກ່ອງເກັບອາຫານ /7453</t>
  </si>
  <si>
    <t>6235964147520</t>
  </si>
  <si>
    <t>ກ່ອງເກັບອາຫານ /7520</t>
  </si>
  <si>
    <t>ກ່ອງເກັບອາຫານ /8413</t>
  </si>
  <si>
    <t>ກ່ອງເກັບອາຫານ /8457</t>
  </si>
  <si>
    <t>Sealed Box_GP-3031</t>
  </si>
  <si>
    <t>ກ່ອງຝາປິດ(4P/SET) GP-3032/ 9323</t>
  </si>
  <si>
    <t>Sealed box GP-3038 1749</t>
  </si>
  <si>
    <t>Sealed Stainless 6861/0174</t>
  </si>
  <si>
    <t>Sealed Stainless 6862/0020</t>
  </si>
  <si>
    <t>ແນວໜີບປິດຖົງອາຫານແບບຍາວ /6727</t>
  </si>
  <si>
    <t xml:space="preserve">6973003923994
</t>
  </si>
  <si>
    <t>ແປງຖູແຂ້ວເດັກນ້ອຍ CKT105/106 /994 /3994</t>
  </si>
  <si>
    <t>4905687329764</t>
  </si>
  <si>
    <t>ແນວໜີບປິດຖົງນົມຜົງ ແລະ ຈອກວັດປະລີມານ /9764</t>
  </si>
  <si>
    <t>4905687329757</t>
  </si>
  <si>
    <t>ແນວໜີບປິດຖົງນົມຜົງ ແລະ ຈອກວັດປະລີມານ /9757</t>
  </si>
  <si>
    <t>ແປງທຳຄວາມສະອາດ /9865</t>
  </si>
  <si>
    <t>ແມ່ພີມເຮັດໄຂ /9882</t>
  </si>
  <si>
    <t>1234560011261</t>
  </si>
  <si>
    <t>ກ່ອງໃສ່ເຄື່ອງປຸງ /1261</t>
  </si>
  <si>
    <t>ກ່ອງໃສ່ເຄື່ອງປຸງ /1285</t>
  </si>
  <si>
    <t>ກ່ອງໃສ່ເຄື່ອງປຸງ /1292</t>
  </si>
  <si>
    <t>4905596114581</t>
  </si>
  <si>
    <t>ຂວດເຄື່ອງປຸງ /4581</t>
  </si>
  <si>
    <t>ຂວດເຄື່ອງປຸງ ປະເພດນໍ້າ /6192</t>
  </si>
  <si>
    <t>ກ່ອງເຄື່ອງປຸງ /8787</t>
  </si>
  <si>
    <t>6943200038951</t>
  </si>
  <si>
    <t>ແກ້ວໃສ່ເຄື່ອງປຸງຝາໄມ້ໄຜ /8951</t>
  </si>
  <si>
    <t>ກ່ອງໃສ່ເຄື່ອງປຸງ/8598</t>
  </si>
  <si>
    <t>1234560018604</t>
  </si>
  <si>
    <t>ກ່ອງໃສ່ເຄື່ອງປຸງ/8604</t>
  </si>
  <si>
    <t>ກ່ອງເຄື່ອງປຸງ /3245</t>
  </si>
  <si>
    <t>ກ່ອງເຄື່ອງປຸງ /3801</t>
  </si>
  <si>
    <t>ກ່ອງເຄື່ອງປຸງ /3818</t>
  </si>
  <si>
    <t>ຂໍເກາະຫ້ອຍເບາະຫຼັງ /0548</t>
  </si>
  <si>
    <t>ແຜ່ນກັນເປື້ອນແບບຮອງເຕົາແກັສ (ລາຍດຳລ້ວນ) /2522</t>
  </si>
  <si>
    <t>4905687360798</t>
  </si>
  <si>
    <t>ຖາດຕັ້ງປື້ມ /0798</t>
  </si>
  <si>
    <t>ກັບພັສຕິກໃສ/0415</t>
  </si>
  <si>
    <t>ກັບພັສຕິກໃສ/0316</t>
  </si>
  <si>
    <t>ກັບພັສຕິກໃສ/0514</t>
  </si>
  <si>
    <t>ກັບພັສຕິກໃສ/0217</t>
  </si>
  <si>
    <t>4906137330118</t>
  </si>
  <si>
    <t>ກັບພັສຕິກໃສ/0118</t>
  </si>
  <si>
    <t>4512427045305</t>
  </si>
  <si>
    <t>ຖົງວາຍນິວໃສ /5305</t>
  </si>
  <si>
    <t>4512427045312</t>
  </si>
  <si>
    <t>ຖົງວາຍນິວໃສ /5312</t>
  </si>
  <si>
    <t>ເຈັ້ຍໂນ໋ດບັນທຶກ ສະຈິກເກີ (ເລື້ອກສີໄດ້ 2 ອັນ) /5951</t>
  </si>
  <si>
    <t>ກາວແມ່ເຫຼັກ 35 ອັນ /5580</t>
  </si>
  <si>
    <t>4954939015535</t>
  </si>
  <si>
    <t>ກາວແມ່ເຫຼັກ 50 ອັນ /5535</t>
  </si>
  <si>
    <t>ແຜ່ນອັດເຈັ້ຍ A4 (220 x 307 mm) /9614</t>
  </si>
  <si>
    <t>4982790329621</t>
  </si>
  <si>
    <t>ແຜ່ນອັດເຈັ້ຍ A5 (158 x 220 mm) /9621</t>
  </si>
  <si>
    <t>4969757149287</t>
  </si>
  <si>
    <t>ປື້ມແຕ້ມອອກແບບພື້ໜສີ 10 ໃບ /9287</t>
  </si>
  <si>
    <t>4969757125335</t>
  </si>
  <si>
    <t>ປື້ມໂນ໋ດ ບັນທຶກ (B5) /5335</t>
  </si>
  <si>
    <t>ປື້ມໂນ໋ດ ບັນທຶກ (B5) /5342</t>
  </si>
  <si>
    <t>ປື້ມໂນ໋ດ ບັນທຶກ (B5) /2615</t>
  </si>
  <si>
    <t>4969757148839</t>
  </si>
  <si>
    <t>ປື້ມແຕ້ມອອກແບບ 40 ໃບ /8839</t>
  </si>
  <si>
    <t>ນໍ້າຢາທໍາຄວາມສະອາດທໍ່ /1599</t>
  </si>
  <si>
    <t>4905687353998</t>
  </si>
  <si>
    <t>ແນວຕັດເພື່ອເປິດຝາຕຸກນ້ຳມັນ /3998</t>
  </si>
  <si>
    <t>ປື້ມໂນ໋ດ ບັນທຶກ /3115</t>
  </si>
  <si>
    <t>ປື້ມໂນ໋ດ ບັນທຶກ (2 ຫົວ) /3122</t>
  </si>
  <si>
    <t>ປື້ມໂນ໋ດ ບັນທຶກລາຍໄດໂນເສົາ /3139</t>
  </si>
  <si>
    <t>ປື້ມໂນ໋ດ ບັນທຶກລາຍເຂົ້ານົມເຄກ (A4) (2 ຫົວ) /3153</t>
  </si>
  <si>
    <t>4952583059882</t>
  </si>
  <si>
    <t>ຜົງເມັດເຫຼື້ອມ /9882</t>
  </si>
  <si>
    <t>4952583059899</t>
  </si>
  <si>
    <t>ຜົງເມັດເຫຼື້ອມ /9899</t>
  </si>
  <si>
    <t>4952583059905</t>
  </si>
  <si>
    <t>ຜົງເມັດເຫຼື້ອມ /9905</t>
  </si>
  <si>
    <t>ກ່ອງບັນຈຸອາຫານ /0013</t>
  </si>
  <si>
    <t>ກ່ອງບັນຈຸອາຫານ /0211</t>
  </si>
  <si>
    <t>ກ່ອງບັນຈຸອາຫານ /0310</t>
  </si>
  <si>
    <t>4973430024051</t>
  </si>
  <si>
    <t>ຖາດ /4051</t>
  </si>
  <si>
    <t>ກ່ອງບົດເມັດງາ /7376</t>
  </si>
  <si>
    <t>4571137129385</t>
  </si>
  <si>
    <t>ຊຸດບວງ ກຳນົດປະລິມານ ແບບຊຸດ 3 ອັນ /9385</t>
  </si>
  <si>
    <t>4968988053219</t>
  </si>
  <si>
    <t>ກິບໜີບເວລາຫຍິບຜ້າ /3219</t>
  </si>
  <si>
    <t>4982790232143</t>
  </si>
  <si>
    <t>ດ້າຍ ຄະສີ 12 ກໍ້ /2143</t>
  </si>
  <si>
    <t>4972822080316</t>
  </si>
  <si>
    <t>ອຸປະກອນຕັດຍິບ /0316</t>
  </si>
  <si>
    <t>4516750203524</t>
  </si>
  <si>
    <t>ເຂັມຈັກ ເບີ 11 5 ດວງ /3524</t>
  </si>
  <si>
    <t>4520297023002</t>
  </si>
  <si>
    <t>ຊຸດເຂັມຈັກ /3002</t>
  </si>
  <si>
    <t>ເຂັມ /5391</t>
  </si>
  <si>
    <t>4571137128937</t>
  </si>
  <si>
    <t>ພາຖາດສະແຕ່ນເລດ /8937</t>
  </si>
  <si>
    <t>4900662502514</t>
  </si>
  <si>
    <t>ຫວີ /2514</t>
  </si>
  <si>
    <t>ແປງສະຜົມ /5928</t>
  </si>
  <si>
    <t>4976508133198</t>
  </si>
  <si>
    <t>ໝວກອາບນໍ້າ /3198</t>
  </si>
  <si>
    <t>ແນວນວດຫົວ /3852</t>
  </si>
  <si>
    <t>4996618721856</t>
  </si>
  <si>
    <t>ລວດ /1856</t>
  </si>
  <si>
    <t>ຖົງເທົ້າຂໍ້ສູງ L /3072</t>
  </si>
  <si>
    <t>ຖົງເທົ້າຂໍ້ສູງ M /3065</t>
  </si>
  <si>
    <t>ຖົງເທົ້າຂໍ້ສູງ L /3096</t>
  </si>
  <si>
    <t>ຖົງເທົ້າຂໍ້ສູງ M /3089</t>
  </si>
  <si>
    <t>ກ່ອງແຫລມສໍ/DL0758 /4333</t>
  </si>
  <si>
    <t>ກ່ອງແຫລມສໍໄຟຟ້າ/CL-252 /7555</t>
  </si>
  <si>
    <t>ກ່ອງແຫລມສໍໄຟຟ້າ/CL-253 /7593</t>
  </si>
  <si>
    <t>ກ່ອງແຫລມສໍ/DY-368/0525</t>
  </si>
  <si>
    <t>4978929127367</t>
  </si>
  <si>
    <t>ເຈ້ຍ /7367</t>
  </si>
  <si>
    <t>4982592013605</t>
  </si>
  <si>
    <t>ເຫຼັກເກາະ ສີດຳ ຂະໜາດ 10cm 6ອັນ /3605</t>
  </si>
  <si>
    <t>4982592013629</t>
  </si>
  <si>
    <t>ເຫຼັກເກາະ ສີດຳ ຂະໜາດ 15cm 4ອັນ /3629</t>
  </si>
  <si>
    <t>4991203143631</t>
  </si>
  <si>
    <t>ເຫຼັກສາກ 200x250 /3631</t>
  </si>
  <si>
    <t>4991203143624</t>
  </si>
  <si>
    <t>ເຫຼັກສາກ 150x200 /3624</t>
  </si>
  <si>
    <t>ກະດຸມໃຫຍ່ 4 ອັນ /7554</t>
  </si>
  <si>
    <t>ກະດຸມກາງ 6 ອັນ /7561</t>
  </si>
  <si>
    <t>ໂມງ Shenghengkai_02 /2310</t>
  </si>
  <si>
    <t>8666844412310</t>
  </si>
  <si>
    <t>ໂມງ Shenghenghai_02 /2310</t>
  </si>
  <si>
    <t>8668844412349</t>
  </si>
  <si>
    <t>ໂມງ Shenghengkai_01 /2349</t>
  </si>
  <si>
    <t>8668844467894</t>
  </si>
  <si>
    <t>ໂມງ Shenghengkai_03 /7894</t>
  </si>
  <si>
    <t>8668844467892</t>
  </si>
  <si>
    <t>ໂມງ Shenghengkai_04 /7892</t>
  </si>
  <si>
    <t>ໂມງ Shenghengkai_05 /7893</t>
  </si>
  <si>
    <t>8668844412347</t>
  </si>
  <si>
    <t>ໂມງ Shenghengkai_06 /2347</t>
  </si>
  <si>
    <t>8668844467895</t>
  </si>
  <si>
    <t>ໂມງ Shenghengkai_06 /7895</t>
  </si>
  <si>
    <t>8668844467890</t>
  </si>
  <si>
    <t>ໂມງ Shenghengkai_07 /7890</t>
  </si>
  <si>
    <t>ໂມງ Shenghengkai_08 /7891</t>
  </si>
  <si>
    <t>4944371425740</t>
  </si>
  <si>
    <t>ດອກໄມ້ຢາງ /5740</t>
  </si>
  <si>
    <t>4944371425832</t>
  </si>
  <si>
    <t>ດອກໄມ້ຢາງ /5832</t>
  </si>
  <si>
    <t>ຜ້າເຊັດມື /2816</t>
  </si>
  <si>
    <t>ຜ້າເຊັດມື /2823</t>
  </si>
  <si>
    <t>4510085532809</t>
  </si>
  <si>
    <t>ຜ້າເຊັດມື /2809</t>
  </si>
  <si>
    <t>ຜ້າເຊັດມື /2779</t>
  </si>
  <si>
    <t>4510085532793</t>
  </si>
  <si>
    <t>ຜ້າເຊັດມື /2793</t>
  </si>
  <si>
    <t>ຖ້ວຍ /3537</t>
  </si>
  <si>
    <t>ຖ້ວຍ /3544</t>
  </si>
  <si>
    <t>4991203180551</t>
  </si>
  <si>
    <t>ຖົງໃສ່ເກີບ /0551</t>
  </si>
  <si>
    <t>4966149701108</t>
  </si>
  <si>
    <t>ໄມ້ຊ່ວຍໃສ່ເກີບ /1108</t>
  </si>
  <si>
    <t>ໄມ້ຊ່ວຍໃສ່ເກີບ ນ້ອຍ /4198</t>
  </si>
  <si>
    <t>7123456789404</t>
  </si>
  <si>
    <t>Shoes</t>
  </si>
  <si>
    <t>4964549002450</t>
  </si>
  <si>
    <t>ແຜ່ນປ້ອງກັນເກີບກັດສົ້ນ /2450</t>
  </si>
  <si>
    <t>4966149354106</t>
  </si>
  <si>
    <t>ຊັ້ນວາງເກີບ /4106</t>
  </si>
  <si>
    <t>4580084520213</t>
  </si>
  <si>
    <t>ຖາດຢອງໃສ່ກັບລານສຳລັບໄວ້ເກີບ /0213</t>
  </si>
  <si>
    <t>Shoe TD-84047</t>
  </si>
  <si>
    <t>ກ່ອງຖ່າຍຮູບ /4789</t>
  </si>
  <si>
    <t>4972822311724</t>
  </si>
  <si>
    <t>ໄຟຖ່າຍຮູບ 4.5x13x3.7cm /1724</t>
  </si>
  <si>
    <t>ຖົງເຈ້ຍຫິ້ວ /2753</t>
  </si>
  <si>
    <t>4512427062814</t>
  </si>
  <si>
    <t>ຖົງໃສ່ຂວດແກ້ວ /2814</t>
  </si>
  <si>
    <t>4978929457587</t>
  </si>
  <si>
    <t>ຖົງຊອບປິ້ງ /7587</t>
  </si>
  <si>
    <t>ຖົງເຈ້ຍຫິ້ວ /7956</t>
  </si>
  <si>
    <t>4542804123418</t>
  </si>
  <si>
    <t>ຖົງຊອບປິ້ງ M 5 ຖົງ /3418</t>
  </si>
  <si>
    <t>ກ່ອງໃສ່ເຄັກ(ແບບຍາວ) /9503</t>
  </si>
  <si>
    <t>ຈອກແກ້ວຂອບທອງລາຍດອກ Ø8.2*13.2，320ml /2652</t>
  </si>
  <si>
    <t>6994587562645</t>
  </si>
  <si>
    <t>ຈອກແກ້ວຂອບທອງລາຍດອກ Ø86.6*89.8，300ml /2645</t>
  </si>
  <si>
    <t>4978929481179</t>
  </si>
  <si>
    <t>ຈອກແກ້ວ /1179</t>
  </si>
  <si>
    <t>ກະເປົ໋າພາຍໃສ່ໂທລະສັບ /8915</t>
  </si>
  <si>
    <t>ກະເປົ໋າພາຍ /9653</t>
  </si>
  <si>
    <t>ກະເປົ໋າພາຍໃສ່ໂທລະສັບ /9660</t>
  </si>
  <si>
    <t>ກະເປົ໋າພາຍ /9677</t>
  </si>
  <si>
    <t>4978929349684</t>
  </si>
  <si>
    <t>ກະເປົ໋າພາຍໃສ່ໂທລະສັບ /9684</t>
  </si>
  <si>
    <t>ກະເປົ໋າພາຍໃສ່ໂທລະສັບ /9691</t>
  </si>
  <si>
    <t>ສາຍກະເປົ໋າພາຍ /6540</t>
  </si>
  <si>
    <t>ສາຍກະເປົ໋າພາຍ /6557</t>
  </si>
  <si>
    <t>ສາຍກະເປົ໋າພາຍ /6533</t>
  </si>
  <si>
    <t>ຊ້ວນນ້ອຍ /0020</t>
  </si>
  <si>
    <t>ຜ້າເຊັດຕົວ GP-3306/ 0067</t>
  </si>
  <si>
    <t>ໝວກອາບນ້ຳ /0486</t>
  </si>
  <si>
    <t>ໝວກອາບນ້ຳ /0045</t>
  </si>
  <si>
    <t>ໝວກອາບນ້ຳ /7361</t>
  </si>
  <si>
    <t>4982790431249</t>
  </si>
  <si>
    <t>ຜ້າກັ້ງຫ້ອງອາບນໍ້າ /1249</t>
  </si>
  <si>
    <t>4982790431256</t>
  </si>
  <si>
    <t>ຜ້າກັ້ງຫ້ອງອາບນໍ້າ /1256</t>
  </si>
  <si>
    <t>ຜ້າກັ້ງຫ້ອງອາບນໍ້າ /0667</t>
  </si>
  <si>
    <t>ຫົວກ໋ອກນ້ຳ /5323</t>
  </si>
  <si>
    <t>4930419830683</t>
  </si>
  <si>
    <t>ແປງທຳຄວາມສະອາດຮູຝັກບົວອາບນໍ້າ /0683</t>
  </si>
  <si>
    <t>ແວ່ນຕາ /0229</t>
  </si>
  <si>
    <t>4944371425870</t>
  </si>
  <si>
    <t>ດອກໄມ້ຢາງ /5870</t>
  </si>
  <si>
    <t>4512427056516</t>
  </si>
  <si>
    <t>ອຸປະກອນຫໍ່ຂອງຂວັນ ແນວກັນກະແທກ /6516</t>
  </si>
  <si>
    <t>ມິດສອງຄົມແບບແຂ້ວເລື່ອຍ /0735</t>
  </si>
  <si>
    <t>ຊອງຈົດໝາຍ 2 ຊອງ x 3 ຊອງ /9462</t>
  </si>
  <si>
    <t>ດອກປີກໄກ່ຢາງ /0201</t>
  </si>
  <si>
    <t>ຈອກເຈ້ຍໃສ່ອາຫານ 44 ອັນ /2821</t>
  </si>
  <si>
    <t>4968583512845</t>
  </si>
  <si>
    <t>ຈອກເຈ້ຍໃສ່ອາຫານ 32 ອັນ /2845</t>
  </si>
  <si>
    <t>4968583512838</t>
  </si>
  <si>
    <t>ຈອກເຈ້ຍໃສ່ອາຫານ 40 ອັນ /2838</t>
  </si>
  <si>
    <t>4968583161234</t>
  </si>
  <si>
    <t>ຈອກເຈ້ຍໃສ່ອາຫານ ຂະຫນາດໃຫຍ່20 ອັນ /1234</t>
  </si>
  <si>
    <t>4968583188965</t>
  </si>
  <si>
    <t>ຈອກເຈ້ຍໃສ່ອາຫານ ຂະຫນາດໃຫຍ່15 ອັນ /8965</t>
  </si>
  <si>
    <t>ກ່ອງໂຊ PS /1917</t>
  </si>
  <si>
    <t>4906137331818</t>
  </si>
  <si>
    <t>ກ່ອງໂຊ PS /1818</t>
  </si>
  <si>
    <t>4991203188083</t>
  </si>
  <si>
    <t>ຕາໜ່າງເຫຼັກຮອງ ໝໍ້ທອດ /8083</t>
  </si>
  <si>
    <t>ກ່ອງເຄື່ອງປຸງ 300ml /1613</t>
  </si>
  <si>
    <t>ກ່ອງເຄື່ອງປຸງ 500ml /1620</t>
  </si>
  <si>
    <t>ຕະແກງຕອງແປ້ງແບບບວງ /3606</t>
  </si>
  <si>
    <t>ແນວຄຸມຕີນຕັ່ງ/2740 Ｌ150mm×Ｗ110mm×Ｈ32mm /2740</t>
  </si>
  <si>
    <t>ແນວຄຸມຕີນຕັ່ງ Ｌ150mm×Ｗ110mm×Ｈ32mm /2757</t>
  </si>
  <si>
    <t>ແນວຄຸມຕີນຕັ່ງ Ｌ170mm×Ｗ115mm×Ｈ23mm /7060</t>
  </si>
  <si>
    <t>ຢາງຮັດສິລິໂຄນ /1033</t>
  </si>
  <si>
    <t>4982790297203</t>
  </si>
  <si>
    <t>ສາຍຮັດສາຍໄຟ /7203</t>
  </si>
  <si>
    <t>4978446048138</t>
  </si>
  <si>
    <t>ແມ່ພີມຂະໜົມເຄັກຊິລີໂຄນແບບສີ່ຫຼ່ຽມ /8138</t>
  </si>
  <si>
    <t>ແມ່ພີມຂະໜົມເຄັກຊິລີໂຄນແບບມົນ /8145</t>
  </si>
  <si>
    <t>4978446048152</t>
  </si>
  <si>
    <t>ແມ່ພີມຂະໜົມເຄັກຊິລີໂຄນແບບເປືອກຫອຍ /8152</t>
  </si>
  <si>
    <t>ແມ່ພີມຂະໜົມຄາເນລາ /1045</t>
  </si>
  <si>
    <t>4978446071204</t>
  </si>
  <si>
    <t>ຝາປິດຈອກນໍ້າ /1204</t>
  </si>
  <si>
    <t>ປ້າຍສີລິໂຄນຫ້ອຍຊື່ /2857</t>
  </si>
  <si>
    <t>4982790273979</t>
  </si>
  <si>
    <t>ແປງອາຍສາໂດແບບສິລິໂຄນ /3979</t>
  </si>
  <si>
    <t>4978446502760</t>
  </si>
  <si>
    <t>ຈອກໃສ່ເຂົ້າໜົມເຄັກ ຊີລິໂຄນ ເບີ: 06 /2760</t>
  </si>
  <si>
    <t>4978446502777</t>
  </si>
  <si>
    <t>ຈອກໃສ່ເຂົ້າໜົມເຄັກ ຊີລິໂຄນ ເບີ: 08 /2777</t>
  </si>
  <si>
    <t>ຈອກໃສ່ເຂົ້າໜົມເຄັກ ຊີລິໂຄນ ຂະໜາດ ເບີ 6 /4764</t>
  </si>
  <si>
    <t>4978446054771</t>
  </si>
  <si>
    <t>ຈອກໃສ່ເຂົ້າໜົມເຄັກ ຊີລິໂຄນ ຂະໜາດ ເບີ 8 /4771</t>
  </si>
  <si>
    <t>4978446502845</t>
  </si>
  <si>
    <t>ຈອກໃສ່ເຂົ້າໜົມເຄັກ ຊີລິໂຄນ ແບບສີ່ຫຼ່ຽມ /2845</t>
  </si>
  <si>
    <t>4905687219881</t>
  </si>
  <si>
    <t>ຈວຍຊິລິໂຄນສຳຫຼັບເທນ້ຳແລະນ້ຳມັນໃສ່ຂວດ ແບບພັບເກັບໄດ້ /9881</t>
  </si>
  <si>
    <t>4905687219898</t>
  </si>
  <si>
    <t>ຈວຍຊິລິໂຄນສຳລັບຮ່າຍນ້ຳແລະນ້ຳມັນໃສ່ຂວດ ແບບພັບເກັບໄດ້ /9898</t>
  </si>
  <si>
    <t>ແຜ່ນຮອງກັນເປື້ອນໃນເຮືອນຄົວຊີລີໂຄນ /3545</t>
  </si>
  <si>
    <t>ຈອກໃສ່ອາຫານແບບຊີລິໂຄນ ສີຂຽວ /9418</t>
  </si>
  <si>
    <t>ໄມ້ດ້າມ ສິລິໂຄນ /4887</t>
  </si>
  <si>
    <t>4905687301265</t>
  </si>
  <si>
    <t>ຖົງສິລິໂຄນຮັດສົ້ນເທົ້າ /1265</t>
  </si>
  <si>
    <t>4526112541744</t>
  </si>
  <si>
    <t>ຕະຫລິວເປັນຮູດ້າມໄມ້ /1744</t>
  </si>
  <si>
    <t>4965534685115</t>
  </si>
  <si>
    <t>ສາຍຫ້ອຍໂທລະສັບ /5115</t>
  </si>
  <si>
    <t>ແນວຮອງຖົງຊາຊິລິໂຄນ ຮູບແມວ /3390</t>
  </si>
  <si>
    <t>ເຫຼັກຄິບອາຫານແບບຊີລີໂຄນ 26.5cm /9556</t>
  </si>
  <si>
    <t>ກິບນິບເຄື່ອງຫຼີ້ນເດັກແບບສອງສົ້ນອະເນກປະສົງ /7014</t>
  </si>
  <si>
    <t>4526112599820</t>
  </si>
  <si>
    <t>ໝໍ້ກະທະເຄືບສີ່ຫຼ່ຽມ ດ້າມຈັບຊິລິໂຄນ /9820</t>
  </si>
  <si>
    <t>4526112599813</t>
  </si>
  <si>
    <t>ໝໍ້ກະທະເຄືບ ດ້າມຈັບຊິລິໂຄນ /9813</t>
  </si>
  <si>
    <t>ສີລິໂຄນສຳຫຼັບຕີໄຂ /0623</t>
  </si>
  <si>
    <t>4978929480547</t>
  </si>
  <si>
    <t>ຝາປິດແບບຊີລິໂຄນ /0547</t>
  </si>
  <si>
    <t>4976508133297</t>
  </si>
  <si>
    <t>ແຜນຊີລີໂຄນສຳຫຼັບປິດຈອກ ຫຼື ຖ້ວຍ ຂະໜາດ L /3297</t>
  </si>
  <si>
    <t>ແຜນຊີລີໂຄນສຳຫຼັບປິດຈອກ ຫຼື ຖ້ວຍ ຂະໜາດ M /3303</t>
  </si>
  <si>
    <t>4968583126493</t>
  </si>
  <si>
    <t>ສາຍຫ້ອຍແວ່ນຕາ /6493</t>
  </si>
  <si>
    <t>4978446503521</t>
  </si>
  <si>
    <t>ແຜ່ນກອງດູດອາກາດແບບຕິດກາວ /3521</t>
  </si>
  <si>
    <t>ເຄື່ອງລິດນ້ຳທຳຄວາມສະອາດແບບຊີລີໂຄນແບບ SCR-1 /4967</t>
  </si>
  <si>
    <t>ໄມ້ສ້ຽບອາຫານ /6284</t>
  </si>
  <si>
    <t>ແນວຈັບໝໍ້ຊີລິໂຄນ /4950</t>
  </si>
  <si>
    <t>4905687236703</t>
  </si>
  <si>
    <t>ຈອກພົບພາ Silicon /6703</t>
  </si>
  <si>
    <t>ຈອງແບນຊີລິໂຄນສຳຫຼັບຕົກແຕ່ງໜ້າເຄັກ /0609</t>
  </si>
  <si>
    <t>4943273500616</t>
  </si>
  <si>
    <t>ຈອງຊີລິໂຄນ /0616</t>
  </si>
  <si>
    <t>4982790432581</t>
  </si>
  <si>
    <t>ຟອງຂັດໂຕ ແບບຝ້າຍ /2581</t>
  </si>
  <si>
    <t>ຟອຍລ້າງຖ້ວຍ ຊີວເວີໄອອອນຕ້ານຈຸລັງຊິ 3p /6092</t>
  </si>
  <si>
    <t>ຟອຍລ້າງຖ້ວຍ ຊີວເວີໄອອອນຕ້ານຈຸລັງຊິ 3p /6108</t>
  </si>
  <si>
    <t>6954060000392</t>
  </si>
  <si>
    <t>ຜ້າເຊັດຕີນ/(40X60 Cm)/0392</t>
  </si>
  <si>
    <t>6954060000408</t>
  </si>
  <si>
    <t>ຜ້າເຊັດຕີນ/(50X80 Cm)/0408</t>
  </si>
  <si>
    <t>6965990500036</t>
  </si>
  <si>
    <t>ໝອນອີງສີສັນສົດໃສ (45X45cm) /0036</t>
  </si>
  <si>
    <t>ກ່ອງບັນຈຸອາຫານ 1200mL /2827</t>
  </si>
  <si>
    <t>ກ່ອງບັນຈຸອາຫານ 1200mL /2810</t>
  </si>
  <si>
    <t>ກ່ອງບັນຈຸອາຫານ 1800mL /2728</t>
  </si>
  <si>
    <t>ກ່ອງບັນຈຸອາຫານ 1800mL /2711</t>
  </si>
  <si>
    <t>ກ່ອງບັນຈຸອາຫານ 250mL /3121</t>
  </si>
  <si>
    <t>ກ່ອງບັນຈຸອາຫານ 250mL /3114</t>
  </si>
  <si>
    <t>ກ່ອງບັນຈຸອາຫານ 480mL /3022</t>
  </si>
  <si>
    <t>4955959163015</t>
  </si>
  <si>
    <t>ກ່ອງບັນຈຸອາຫານ 480mL /3015</t>
  </si>
  <si>
    <t>ກ່ອງບັນຈຸອາຫານ 800mL /2926</t>
  </si>
  <si>
    <t>ກ່ອງບັນຈຸອາຫານ 800mL /2919</t>
  </si>
  <si>
    <t>ແຕະແກງຕອງອາຫານແບບຈອງ /7247</t>
  </si>
  <si>
    <t>ເຫຼັກຕີໄຂ່ /7230</t>
  </si>
  <si>
    <t>ຈອງຕັກອາຫານ /7216</t>
  </si>
  <si>
    <t>ແຕະແກງຕອງອາຫານແບບຈອງ /7308</t>
  </si>
  <si>
    <t>4991203177278</t>
  </si>
  <si>
    <t>ຈອງຕັກອາຫານທົ່ວໄປ /7278</t>
  </si>
  <si>
    <t>ເຫຼັກຕີໄຂ່ /7315</t>
  </si>
  <si>
    <t>ຈອງຮ່າງສຳຫຼັບບິບໝົດອາຫານ /7261</t>
  </si>
  <si>
    <t>ຕະຫລິວແບບຮ່າງ /7254</t>
  </si>
  <si>
    <t>6965990500029</t>
  </si>
  <si>
    <t>ໝອນລາຍລຽບງ່າຍ (45X40cm) /0029</t>
  </si>
  <si>
    <t>ແນວຈັບກ່ອງທິດຊູ້ຕິດຝາ /4629</t>
  </si>
  <si>
    <t>ແນວໃສ່ຖົງຂີເຫຍື້ອ ແບບເກາະ /4605</t>
  </si>
  <si>
    <t>ກ່ອງຕິດຝາໃສ່ເຄື່ອງ /8962</t>
  </si>
  <si>
    <t>ແນວຈັບກ່ອງທິດຊູ້ຕິດຝາ /8153</t>
  </si>
  <si>
    <t>ຂໍເກາະທີ່ຍຶດແບບແມ່ເຫຼັກທີ່ລຽບງ່າຍ MG /8146</t>
  </si>
  <si>
    <t>ແນວວາງຝອຍລ້າງຖ້ວຍແບບ MG /8160</t>
  </si>
  <si>
    <t>ພາຖາດສຳລັບຈັດວາງຟອຍລ້າງຖ້ວຍແລະຂວດນ້ຳ /8979</t>
  </si>
  <si>
    <t>ໄມ້ແຂນຕາກເສືອຜ້າເຊັດໜ້າ /4582</t>
  </si>
  <si>
    <t>ຖົງມືຢາງ /6268</t>
  </si>
  <si>
    <t>ຖົງມືຢາງ /7661</t>
  </si>
  <si>
    <t>ຊິງຊັ່ງນໍ້າໜັກ /4568</t>
  </si>
  <si>
    <t>6835655894551</t>
  </si>
  <si>
    <t>ຊິງຊັ່ງນໍ້າໜັກ /4551</t>
  </si>
  <si>
    <t>6973003923611</t>
  </si>
  <si>
    <t>ແປງຖູແຂ້ວນຸ້ມ CKT888 /3611</t>
  </si>
  <si>
    <t>7899488101537</t>
  </si>
  <si>
    <t>Simple square clock /1537</t>
  </si>
  <si>
    <t>6976824711029</t>
  </si>
  <si>
    <t>ໂມງແຂວນຝາຮູບສີ່ຫລ່ຽມ /1029</t>
  </si>
  <si>
    <t>ແປງທຳຄວາມສະອາດອ່າງລ້າງຈານ /7180</t>
  </si>
  <si>
    <t>ແປງທຳຄວາມສະອາດອ່າງລ້າງຈານ /6847</t>
  </si>
  <si>
    <t>ແປງຝອງນໍ້າທໍາຄວາມສະອາດອ່າງລ້າງໜ້າ /6915</t>
  </si>
  <si>
    <t>4571137125042</t>
  </si>
  <si>
    <t>ຕະແກງປິດຜາທໍ່ນ້ຳອ້າງລ້າງຖ້ວຍແບບຢາງ /5042</t>
  </si>
  <si>
    <t>4991203114280</t>
  </si>
  <si>
    <t>ມິດຕັດຕົບແຕ່ງສວນ /4280</t>
  </si>
  <si>
    <t>ເຫຼັກຊິດອັບ /1650</t>
  </si>
  <si>
    <t>ບິກໄຮໄລ້ /6568</t>
  </si>
  <si>
    <t>4573553196866</t>
  </si>
  <si>
    <t>ຖົງມືຂາວ L /6866</t>
  </si>
  <si>
    <t>4573553196859</t>
  </si>
  <si>
    <t>ຖົງມືຂາວ M /6859</t>
  </si>
  <si>
    <t>ກະເປົ໋າໃສ່ເຄື່ອງ /2517</t>
  </si>
  <si>
    <t>4510085002135</t>
  </si>
  <si>
    <t>ຖົງຫິ້ວເຄື່ອງ (ໃຫຍ່*2) /2135</t>
  </si>
  <si>
    <t>4510085113619</t>
  </si>
  <si>
    <t>ຖົງຫິ້ວເຄື່ອງຮູດຊິບ (ໃຫຍ່*2) /3619</t>
  </si>
  <si>
    <t>ຖົງຫິ້ວເຄື່ອງຮູດຊິບ (ໃຫຍ່*2) /3602</t>
  </si>
  <si>
    <t>4510085113596</t>
  </si>
  <si>
    <t>ຖົງຫິ້ວເຄື່ອງຮູດຊິບ (ໃຫຍ່) /3596</t>
  </si>
  <si>
    <t>ຖົງຫິ້ວເຄື່ອງຮູດຊິບ (ໃຫຍ່) /3589</t>
  </si>
  <si>
    <t>4510085114012</t>
  </si>
  <si>
    <t>ຖົງຫິ້ວ ມີຊິບ ນ້ອຍ /4012</t>
  </si>
  <si>
    <t>4979093160204</t>
  </si>
  <si>
    <t>ປື້ມແຕ້ມອອກແບບ /0204</t>
  </si>
  <si>
    <t>ປື້ມແຕ້ມຮູບ 100G/40ໜ້າ/2050</t>
  </si>
  <si>
    <t>ປື້ມແຕ້ມຮູບ 160G/30ໜ້າ/0643</t>
  </si>
  <si>
    <t>ຕະຫລິວແບບມີຮູ ຕອງນ້ຳມັນອອກຈາກອາຫານ /4191</t>
  </si>
  <si>
    <t>ຕາໜ່າງຕັກຂີ້ເຫຍື້ອ /2185</t>
  </si>
  <si>
    <t>4943273400794</t>
  </si>
  <si>
    <t>ບ່ວງນວດຜິວໜ້າ /0794</t>
  </si>
  <si>
    <t>ກ່ອງ /3520</t>
  </si>
  <si>
    <t>ເຊືອກເຕັ້ນ /2566</t>
  </si>
  <si>
    <t>6972548036916</t>
  </si>
  <si>
    <t>ເຊືອກເຕັ້ນ/6916</t>
  </si>
  <si>
    <t>ຂໍເກາະສະເກິດ /9136</t>
  </si>
  <si>
    <t>4520297020476</t>
  </si>
  <si>
    <t>ຜ້າກາວລີດຜ້າເວລາເອົາເຄື່ອງຂື້ນ /0476</t>
  </si>
  <si>
    <t>4905687119129</t>
  </si>
  <si>
    <t>ຂໍເກາະສະເກິດ /9129</t>
  </si>
  <si>
    <t>ຂໍເກາະໂສ້ງ /9105</t>
  </si>
  <si>
    <t>ຫຼອດດູດ silicon /3046</t>
  </si>
  <si>
    <t>ແຜ່ນສະໄລ້ອອກກໍາລັງກາຍ /1582</t>
  </si>
  <si>
    <t>4549308563603</t>
  </si>
  <si>
    <t>ແນວຮອງຂຽງເທີ່ງອ່າງລ້າງຖ້ວຍ /3603</t>
  </si>
  <si>
    <t>ຝອຍຢາງ /5235</t>
  </si>
  <si>
    <t>ຫວີ 1478</t>
  </si>
  <si>
    <t>ສາຍຮັດສາຍໄຟ /9326</t>
  </si>
  <si>
    <t>ເຄື່ອງແມັກຍິບເຈ້ຍ /8043 /1427</t>
  </si>
  <si>
    <t>ພາຖາດຈັດເກັບເຄື່ອງຄົວເຮືອນ /4078</t>
  </si>
  <si>
    <t>ຝອຍຢາງ /5242</t>
  </si>
  <si>
    <t>ຂອງຫຼີ້ນ SLIME /0513</t>
  </si>
  <si>
    <t>6938684681205</t>
  </si>
  <si>
    <t>ຂອງຫຼີ້ນ SLIME /1205</t>
  </si>
  <si>
    <t>ໄມ້ລູກກິ້ງນວດໂຕ /8589</t>
  </si>
  <si>
    <t>ໄມ້ລູກກິ້ງນວດໜ້າຫຼຽວ /9133</t>
  </si>
  <si>
    <t>4956810804061</t>
  </si>
  <si>
    <t>ພາຖາດຈັດເກັບເຄື່ອງຄົວເຮືອນ /4061</t>
  </si>
  <si>
    <t>ສາຍຫ້ອຍຄໍ /1006</t>
  </si>
  <si>
    <t>ຟອຍລ້າງຈານຜະລິດຈາກຕົ້ນປາມແບບບາງ /2037</t>
  </si>
  <si>
    <t>ກ່ອງໃສ່ເຄື່ອງໃນຕູ້ເຢັນ /1316</t>
  </si>
  <si>
    <t>4976508126763</t>
  </si>
  <si>
    <t>ແປງປັດເກີບ /6763</t>
  </si>
  <si>
    <t>4976508124356</t>
  </si>
  <si>
    <t>ແປງທຳຄວາມສະອາດທາວາຊິຂະໜາດນ້ອຍ /4356</t>
  </si>
  <si>
    <t>ແນວວາງແປງຖູແຂ້ວ /2931</t>
  </si>
  <si>
    <t>ກ່ອງປັ້ມ 360 ml /7831</t>
  </si>
  <si>
    <t>4560375067962</t>
  </si>
  <si>
    <t>ເວລໂຄຣ ແຜ່ນຕິດ (ຕີນກັບແກ້) /7962</t>
  </si>
  <si>
    <t>4510085136502</t>
  </si>
  <si>
    <t>ກະເປົ໋າເງິນ /6502</t>
  </si>
  <si>
    <t>ເກີບໃສ່ຢູ່ລະບຽງ /9233</t>
  </si>
  <si>
    <t>4580682874343</t>
  </si>
  <si>
    <t>ເກີບໃສ່ໃນເຮືອນ /4343</t>
  </si>
  <si>
    <t>4580682874374</t>
  </si>
  <si>
    <t>ເກີບໃສ່ໃນເຮືອນ /4374</t>
  </si>
  <si>
    <t>4580682874398</t>
  </si>
  <si>
    <t>ເກີບໃສ່ໃນເຮືອນ /4398</t>
  </si>
  <si>
    <t>SLIPPERS/86172</t>
  </si>
  <si>
    <t>SLIPPERS/86318</t>
  </si>
  <si>
    <t>fashion</t>
  </si>
  <si>
    <t>ກ່ອງໃສ່ອາຫານນ້ອຍ 2 ກ່ອງ /9006</t>
  </si>
  <si>
    <t>4955959156505</t>
  </si>
  <si>
    <t>ຖ້ວຍນ້ອຍ PP 13cm /6505</t>
  </si>
  <si>
    <t>4944371425856</t>
  </si>
  <si>
    <t>ດອກໄມ້ຢາງ /5856</t>
  </si>
  <si>
    <t>4944371425863</t>
  </si>
  <si>
    <t>ດອກໄມ້ຢາງ /5863</t>
  </si>
  <si>
    <t>ຄັດເຕີ້/DL3058 /6436</t>
  </si>
  <si>
    <t>ພັດລົມນ້ອຍແບບພົບພາ F2302 /4521</t>
  </si>
  <si>
    <t>6985325684569</t>
  </si>
  <si>
    <t>ພັດລົມນ້ອຍແບບພົບພາ N6 /4569</t>
  </si>
  <si>
    <t>ພັດລົມນ້ອຍແບບພົບພາ S3 /0037</t>
  </si>
  <si>
    <t>ພັດລົມນ້ອຍຕັ້ງໂຕະ S7A /1324</t>
  </si>
  <si>
    <t>6985325684583</t>
  </si>
  <si>
    <t>ພັດລົມນ້ອຍແບບພົບພາ WT-F58 /4583</t>
  </si>
  <si>
    <t>4903409164518</t>
  </si>
  <si>
    <t>ກ່ອງຂອງຂວັນ 3 ກ່ອງ /4518</t>
  </si>
  <si>
    <t>4903409164501</t>
  </si>
  <si>
    <t>ກ່ອງຂອງຂວັນ 3 ກ່ອງ /4501</t>
  </si>
  <si>
    <t>small home appliance</t>
  </si>
  <si>
    <t>ປຸມເປົ້າ /0702</t>
  </si>
  <si>
    <t>4955959161127</t>
  </si>
  <si>
    <t>ຖ້ວຍຢາງຂະໜາດນ້ອຍ 2ອັນ /1127</t>
  </si>
  <si>
    <t>ກິ໋ບດໍາ ນ້ອຍ /0757</t>
  </si>
  <si>
    <t>4977794171864</t>
  </si>
  <si>
    <t>ຈານນ້ອຍ ເຊລາມິກ /1864</t>
  </si>
  <si>
    <t>4580682872349</t>
  </si>
  <si>
    <t>ກະເປົ໋ານ້ອຍ /2349</t>
  </si>
  <si>
    <t>4930419815185</t>
  </si>
  <si>
    <t>ແປງທຳຄວາມສະອາດຂະໜາດນ້ອຍ ແລະ ຝາຈອກນ້ຳແບບ 2P /5185</t>
  </si>
  <si>
    <t>ຂວດເຄື່ອງປຸງ ປະເພດນໍ້າ /6185</t>
  </si>
  <si>
    <t>ມີດຄັດເຕີ້ /0979</t>
  </si>
  <si>
    <t>ເຄດສກັນກະແທກ /0609</t>
  </si>
  <si>
    <t>ນໍ້າຢາເຊັດແກ້ວໂທລະສັບ /8133</t>
  </si>
  <si>
    <t>ຂາຈັບໂທລະສັບ /0249</t>
  </si>
  <si>
    <t>ຈັບໂທລະສັບໃນລົດ /0225</t>
  </si>
  <si>
    <t>ຂາຈັບໂທລະສັບຕິດລົດໃຫຍ່ /0858</t>
  </si>
  <si>
    <t>4972822360944</t>
  </si>
  <si>
    <t>ອັນຈັບໂທລະສັບ /0944</t>
  </si>
  <si>
    <t>ຂາຕັ້ງໂທລະສັບ ຫມູນ 360 ອົງສາ /9713</t>
  </si>
  <si>
    <t>ຂາຕັ້ງມືຖື ແລະ ບິກສໍ /2271</t>
  </si>
  <si>
    <t>ຂາຕັ້ງມືຖື ແລະ ບິກສໍ /2264</t>
  </si>
  <si>
    <t>4510085121782</t>
  </si>
  <si>
    <t>ກະເປົ໋າໃສ່ໂທລະສັບ /1782</t>
  </si>
  <si>
    <t>4978929351939</t>
  </si>
  <si>
    <t>ກະເປົ໋າພາຍໃສ່ໂທລະສັບ /1939</t>
  </si>
  <si>
    <t>4978929351946</t>
  </si>
  <si>
    <t>ກະເປົ໋າພາຍໃສ່ໂທລະສັບ /1946</t>
  </si>
  <si>
    <t>ຂາຕັ້ງໂທລະສັບ /3913</t>
  </si>
  <si>
    <t>ຂ້າຕັ້ງໂທລະສັບ /8116</t>
  </si>
  <si>
    <t>ຂ້າຕັ້ງໂທລະສັບ /9115</t>
  </si>
  <si>
    <t>ຂາຕັ້ງວາງໂທລະສັບ /6603</t>
  </si>
  <si>
    <t>ຂາຕັ້ງໂທລະສັບ /8610</t>
  </si>
  <si>
    <t>ຂາຕັ້ງໂທລະສັບ /6139</t>
  </si>
  <si>
    <t>ຂາຕັ້ງໂທລະສັບ /8627</t>
  </si>
  <si>
    <t>4972822411578</t>
  </si>
  <si>
    <t>ຂາຕັ້ງໂທລະສັບຕິດລົດໃຫຍ່ /1578</t>
  </si>
  <si>
    <t>ຂາຕັ້ງໂທລະສັບ /9672</t>
  </si>
  <si>
    <t>ຂາຕັ້ງວາງໂທລະສັບ /5637</t>
  </si>
  <si>
    <t>4991203160928</t>
  </si>
  <si>
    <t>ມີດຕັດພັກພາ /0928</t>
  </si>
  <si>
    <t>ທີ່ໃສ່ກໍ້ແພັກອາການແບບອັດສະລິຍະ /2357</t>
  </si>
  <si>
    <t>4979142115865</t>
  </si>
  <si>
    <t>ໄມ້ອັດ ໂຕຫນັງສື S /5865</t>
  </si>
  <si>
    <t>ຂອງຫຼິ້ນ ຄ້ອນໜ້າຍິ້ມ /7792</t>
  </si>
  <si>
    <t>ໄມ້ທູ່ ແພັກສາມຄູ່ /9939</t>
  </si>
  <si>
    <t>4510085134539</t>
  </si>
  <si>
    <t>ກະເປົ໋າ(ນ້ອຍ) /4539</t>
  </si>
  <si>
    <t>ກ່ອງໃສ່ຂະໜົມ /1630</t>
  </si>
  <si>
    <t>ກ່ອງໃສອາຫານສຳລັບເດັກ /3610</t>
  </si>
  <si>
    <t>ຂໍ້ຕໍ່ຫົວສີດນໍ້າ /1569</t>
  </si>
  <si>
    <t>ຂໍ້ຕໍ່ຫົວສີດນໍ້າ /1576</t>
  </si>
  <si>
    <t>4968583230749</t>
  </si>
  <si>
    <t>ຂໍຫ້ອຍກະແຈ 60 mm /0749</t>
  </si>
  <si>
    <t>4968583215906</t>
  </si>
  <si>
    <t>ອຸປະກອນງານຝີມື ຂໍຫ້ອຍ 5 ອັນ /5906</t>
  </si>
  <si>
    <t>4520297120015</t>
  </si>
  <si>
    <t>ເຂັມຂັດ ເບີ 00 /0015</t>
  </si>
  <si>
    <t>ເຂັມຂັດ ເບີ 01 /0022</t>
  </si>
  <si>
    <t>4520297120039</t>
  </si>
  <si>
    <t>ເຂັມຂັດ ເບີ 02 /0039</t>
  </si>
  <si>
    <t>4520297120046</t>
  </si>
  <si>
    <t>ເຂັມຂັດ ເບີ 03 /0046</t>
  </si>
  <si>
    <t>ເຂັມຂັດ ເບີ 04 /0053</t>
  </si>
  <si>
    <t>ໝໍ້ດ້າມຈັບ ສະແຕນເລດ 18cm /9402</t>
  </si>
  <si>
    <t>6971697809303</t>
  </si>
  <si>
    <t>ໝໍ້ດ້າມຈັບ ສະແຕນເລດ 22cm /9303</t>
  </si>
  <si>
    <t>ກ່ອງວາງສະບູ /8403</t>
  </si>
  <si>
    <t>ເຄື່ອງເປົ່າຝອງນໍ້າ ຮູບປາ /7121</t>
  </si>
  <si>
    <t>ກັບໃສ່ສະບູ 11*8CM /3975</t>
  </si>
  <si>
    <t>ກັບໃສ່ສະບູ 12*8CM /3999</t>
  </si>
  <si>
    <t>ກ່ອງໃສ່ສະບູ 13.3*9.5CM - 0032 /3982</t>
  </si>
  <si>
    <t>ກ່ອງວາງສະບູ /2252</t>
  </si>
  <si>
    <t>ກ່ອງວາງສະບູ /4714</t>
  </si>
  <si>
    <t>ກ່ອງວາງສະບູ /3717</t>
  </si>
  <si>
    <t>ກ່ອງວາງສະບູ /9117</t>
  </si>
  <si>
    <t>ຟອງວາງສະບູ /0123</t>
  </si>
  <si>
    <t>4905687043493</t>
  </si>
  <si>
    <t>ສະບູລ້າງມື /3493</t>
  </si>
  <si>
    <t>ກ່ອງວາງສະບູ /2117</t>
  </si>
  <si>
    <t>ກ່ອງວາງສະບູ /4078</t>
  </si>
  <si>
    <t>ກ່ອງໃສ່ສະບູ /1392</t>
  </si>
  <si>
    <t>4962964241706</t>
  </si>
  <si>
    <t>ກ່ອງວາງສະບູ /1706</t>
  </si>
  <si>
    <t>ກ່ອງວາງສະບູ /3641</t>
  </si>
  <si>
    <t>7123456789299</t>
  </si>
  <si>
    <t>Socks</t>
  </si>
  <si>
    <t>4528653310025</t>
  </si>
  <si>
    <t>ຖົງເທົ້າ /0025</t>
  </si>
  <si>
    <t>4528653310117</t>
  </si>
  <si>
    <t>ຖົງເທົ້າ /0117</t>
  </si>
  <si>
    <t>ຖົງເທົ້າ /0736</t>
  </si>
  <si>
    <t>ຖົງເທົ້າ /3805</t>
  </si>
  <si>
    <t>4524039213812</t>
  </si>
  <si>
    <t>ຖົງເທົ້າ /3812</t>
  </si>
  <si>
    <t>4941335015184</t>
  </si>
  <si>
    <t>ຖົງເທົ້າ /5184</t>
  </si>
  <si>
    <t>ຖົງເທົ້າ /5498</t>
  </si>
  <si>
    <t>ຖົງເທົ້າ /5788</t>
  </si>
  <si>
    <t>ຖົງເທົ້າ /5795</t>
  </si>
  <si>
    <t>ຖົງເທົ້າ /5924</t>
  </si>
  <si>
    <t>4941335016020</t>
  </si>
  <si>
    <t>ຖົງເທົ້າ /6020</t>
  </si>
  <si>
    <t>4941335016044</t>
  </si>
  <si>
    <t>ຖົງເທົ້າ /6044</t>
  </si>
  <si>
    <t>4524039216172</t>
  </si>
  <si>
    <t>ຖົງເທົ້າ /6172</t>
  </si>
  <si>
    <t>4524039216844</t>
  </si>
  <si>
    <t>ຖົງເທົ້າ /6844</t>
  </si>
  <si>
    <t>ຖົງເທົ້າ /7410</t>
  </si>
  <si>
    <t>ຖົງເທົ້າຍາວ ຊາຍ /7519</t>
  </si>
  <si>
    <t>4528653127883</t>
  </si>
  <si>
    <t>ຖົງເທົ້າ /7883</t>
  </si>
  <si>
    <t>4524039217957</t>
  </si>
  <si>
    <t>ຖົງເທົ້າ /7957</t>
  </si>
  <si>
    <t>4528653588080</t>
  </si>
  <si>
    <t>ຖົງເທົ້າ /8080</t>
  </si>
  <si>
    <t>4528653588127</t>
  </si>
  <si>
    <t>ຖົງເທົ້າ /8127</t>
  </si>
  <si>
    <t>4545244652340</t>
  </si>
  <si>
    <t>ຖົງເທົ້າດັບກິ່ນ /2340</t>
  </si>
  <si>
    <t>4545244630287</t>
  </si>
  <si>
    <t>ຖົງເທົ້າດູດຄວາມຊື້ນ /0287</t>
  </si>
  <si>
    <t>ຟອຍລ້າງຖ້ວຍແບບທຳມະດາ 3 ອັນ /3324</t>
  </si>
  <si>
    <t>ຟອຍລ້າງຖ້ວຍແບບທຳມະດາ 3 ອັນ /3331</t>
  </si>
  <si>
    <t>4982790432888</t>
  </si>
  <si>
    <t>ຟອຍຄັດເງົາເຫຼື້ອມ /2888</t>
  </si>
  <si>
    <t>4542804129076</t>
  </si>
  <si>
    <t>ຖົງ ຂະໜາດ L /9076</t>
  </si>
  <si>
    <t>ຜ້າປິດຕາ ນຸ້ມ /2926</t>
  </si>
  <si>
    <t>ຫົວກ່ອງນ້ຳແບບ MYS-1Z /0057</t>
  </si>
  <si>
    <t>ຟອຍລ້າງຖ້ວຍແບບ 2P JP /3134</t>
  </si>
  <si>
    <t>4542804123845</t>
  </si>
  <si>
    <t>ຖົງຢາງຫິ້ວ M 5 ຖົງ /3845</t>
  </si>
  <si>
    <t>4542804129243</t>
  </si>
  <si>
    <t>ຖົງຫູຫິ້ວ M 5 ຖົງ /9243</t>
  </si>
  <si>
    <t>4542804078701</t>
  </si>
  <si>
    <t>ຖົງຫິ້ວ ຂະໜາດ M 6 ຖົງ /8701</t>
  </si>
  <si>
    <t>4542804110005</t>
  </si>
  <si>
    <t>ຖົງຫິ້ວ ຂະໜາດ M 6 ຖົງ /0005</t>
  </si>
  <si>
    <t>ຖົງຫິ້ວ 5 ຖົງ /5840</t>
  </si>
  <si>
    <t>4542804115833</t>
  </si>
  <si>
    <t>ຖົງຫິ້ວ 5 ຖົງ /5833</t>
  </si>
  <si>
    <t>ຖົງຫິ້ວ 5 ຖົງ /5758</t>
  </si>
  <si>
    <t>4542804115826</t>
  </si>
  <si>
    <t>ຖົງຫິ້ວ 5 ຖົງ /5826</t>
  </si>
  <si>
    <t>4542804049480</t>
  </si>
  <si>
    <t>ຖົງຢາງຫູຫີ້ວ ຂະໜາດ S /9480</t>
  </si>
  <si>
    <t>soft kettlebell GP-4941/9417</t>
  </si>
  <si>
    <t>4573553193728</t>
  </si>
  <si>
    <t>ຟອຍລາງຖ້ວຍ 1pcs /3728</t>
  </si>
  <si>
    <t>ຟອຍລ້າງຖ້ວຍແບບ 3 ຊັ້ນ /6484</t>
  </si>
  <si>
    <t>ຜ້າເຊັດໂຕ /1194</t>
  </si>
  <si>
    <t>4982790274181</t>
  </si>
  <si>
    <t>ຊອງໃສ່ພັບແຕ່ງໜ້າ /4181</t>
  </si>
  <si>
    <t>ເຫລັກໄຂຄວງຈຸ້ມ /1230</t>
  </si>
  <si>
    <t>ເກີບໃສ່ໃນເຮືອນ /6545</t>
  </si>
  <si>
    <t>ຟອຍລ້າງຖ້ວຍແບບຊຸດ 12 ອັນ /9508</t>
  </si>
  <si>
    <t>ຟອຍລາງຖ້ວຍແບບມົນ /0253</t>
  </si>
  <si>
    <t>4905687380260</t>
  </si>
  <si>
    <t>ຟອຍລາງຖ້ວຍແບບສີ່ຫຼຽມ /0260</t>
  </si>
  <si>
    <t>4580297236802</t>
  </si>
  <si>
    <t>ພ້ວງເກາະແວ້ເດັກນ້ອຍ /6802</t>
  </si>
  <si>
    <t>ປ້າຍຊື່ຫ້ອຍພວງກຸນແຈ /6570</t>
  </si>
  <si>
    <t>4991203145383</t>
  </si>
  <si>
    <t>ຊ້ວນ /5383</t>
  </si>
  <si>
    <t>4934481996414</t>
  </si>
  <si>
    <t>ຕະແກງຮ່ອນ /6414</t>
  </si>
  <si>
    <t>ຕະແກງຮ່ອນ /6421</t>
  </si>
  <si>
    <t>ດອກໄຟLEDເຊັນເຊີໂຊລາ /1758</t>
  </si>
  <si>
    <t>ດອກໄຟLEDເຊັນເຊີໂຊລາ /2151</t>
  </si>
  <si>
    <t>ແຜ່ນປ້ອງກັນເກີບກັດ /0095</t>
  </si>
  <si>
    <t>4936181531933</t>
  </si>
  <si>
    <t>ເຫຼັກເກາະ ຂະໜາດ 2P ສີດຳ /1933</t>
  </si>
  <si>
    <t>ໄມ້ຈີ້ມແຂວ 30 ໄມ້ /2292</t>
  </si>
  <si>
    <t>1234560024391</t>
  </si>
  <si>
    <t>ຂາຕັ້ງຫ້ອຍເຄື່ອງ/4391</t>
  </si>
  <si>
    <t>ໄມ້ທູ່ ແພັກສາມຄູ່ 30cm 3ອັນ /0196</t>
  </si>
  <si>
    <t>4977794171345</t>
  </si>
  <si>
    <t>ແຜ່ນຮອງຈານ /1345</t>
  </si>
  <si>
    <t>4520297070860</t>
  </si>
  <si>
    <t>ມິດຕັດ ຂະໜາດເບີ 01 /0860</t>
  </si>
  <si>
    <t>4520297070877</t>
  </si>
  <si>
    <t>ມິດຕັດ ຂະໜາດເບີ 02 /0877</t>
  </si>
  <si>
    <t>ຖ້ວຍ /0165</t>
  </si>
  <si>
    <t>ຖ້ວຍ /0172</t>
  </si>
  <si>
    <t>ຖ້ວຍ 10cm /3215</t>
  </si>
  <si>
    <t>ຖ້ວຍ 13cm /3222</t>
  </si>
  <si>
    <t>4974835043869</t>
  </si>
  <si>
    <t>ຖ້ວຍ /3869</t>
  </si>
  <si>
    <t>ຖ້ວຍ /3876</t>
  </si>
  <si>
    <t>4974835044897</t>
  </si>
  <si>
    <t>ຖ້ວຍ /4897</t>
  </si>
  <si>
    <t>ຖ້ວຍ /1117</t>
  </si>
  <si>
    <t>4974835041124</t>
  </si>
  <si>
    <t>ຖ້ວຍ /1124</t>
  </si>
  <si>
    <t>ຖ້ວຍຊຸບ ເຊລາມິກ /1901</t>
  </si>
  <si>
    <t>ບ່ວງ /3710</t>
  </si>
  <si>
    <t>ຈອງ/8543</t>
  </si>
  <si>
    <t>ກ່ອງອະເນກປະສົງ /3172</t>
  </si>
  <si>
    <t>4965534772228</t>
  </si>
  <si>
    <t>ຂວດເຄື່ອງປຸງ ປະເພດນໍ້າ /2228</t>
  </si>
  <si>
    <t>ຂວດສະເປນໍ້າມັນ /0777</t>
  </si>
  <si>
    <t>ຖ້ານວາງເຄື່ອງ /1470</t>
  </si>
  <si>
    <t>4905687329320</t>
  </si>
  <si>
    <t>ຖົງ PP ເກັບເຄື່ອງ /9320</t>
  </si>
  <si>
    <t>4966149437908</t>
  </si>
  <si>
    <t>ຊັ້ນວາງເກີບ 1/2 /7908</t>
  </si>
  <si>
    <t>ໄສ້ສໍ 0.5mm HB /4112</t>
  </si>
  <si>
    <t>ເຈ້ຍມ້ວນລູກກິ້ງ /5374</t>
  </si>
  <si>
    <t>ຟອຍລ້າງຖ້ວຍຮູບຊົງໝາກໄມ້ /3709</t>
  </si>
  <si>
    <t>ຕະຫຼິວ/8550</t>
  </si>
  <si>
    <t>ຈອງແບນ /3212</t>
  </si>
  <si>
    <t>7891656582360</t>
  </si>
  <si>
    <t>ກ່ອງລຳໂພງ S9 /2360</t>
  </si>
  <si>
    <t>ຊອງຂອງຂວັນເງີນສົດ /1112</t>
  </si>
  <si>
    <t>ສະຕິກເກີໝາຍໂນ໋ດ /1274</t>
  </si>
  <si>
    <t>ເຫຼັກຕີໄຂ່ແບບມີສະປິງເພື່ອເພີ່ມຄວາມໄວ /0165</t>
  </si>
  <si>
    <t>4982494331913</t>
  </si>
  <si>
    <t>ຖົງຜ້າສຳຫຼັບໃສ່ຂວດນ້ຳ /1913</t>
  </si>
  <si>
    <t>4982494331821</t>
  </si>
  <si>
    <t>ຊຸດໄມ້ຖູ່ພ້ອມກ່ອງໃສ່ ຂະໜາດ 18cm /1821</t>
  </si>
  <si>
    <t>ຈອກໃສ່ສະລັດຂະໜາດ ມີນິ 300ml /1852</t>
  </si>
  <si>
    <t>4982494331883</t>
  </si>
  <si>
    <t>ຂວດໃສ່ນ້ຳດື່ມຂະໜາດ 390ml /1883</t>
  </si>
  <si>
    <t>4982494331838</t>
  </si>
  <si>
    <t>ຊຸດໄມ້ຖູ່ພ້ອມກ່ອງໃສ່ /1838</t>
  </si>
  <si>
    <t>4982494331890</t>
  </si>
  <si>
    <t>ສາຍຮັດກ່ອງອາຫານ /1890</t>
  </si>
  <si>
    <t>ຈອກກາເຟ ລວດລາຍສັດ ຂະໜາດ 210ml /1876</t>
  </si>
  <si>
    <t>ກ່ອງໃສ່ຜ້າເຊັດມື /1845</t>
  </si>
  <si>
    <t>ເຂັມມຸດ /4377</t>
  </si>
  <si>
    <t>4546490804743</t>
  </si>
  <si>
    <t>ຕຸກເຄື່ອງເທດ 474036 / 4743</t>
  </si>
  <si>
    <t>ກ່ອງເຄື່ອງປຸງ /2511</t>
  </si>
  <si>
    <t>4546490804750</t>
  </si>
  <si>
    <t>ກ່ອງເຄື່ອງປຸງ /4743</t>
  </si>
  <si>
    <t>4580004042528</t>
  </si>
  <si>
    <t>ກ່ອງເຄື່ອງປຸງ /2528</t>
  </si>
  <si>
    <t>4526112573899</t>
  </si>
  <si>
    <t>ຂວດຫົວບົດເຄື່ອງປຸງ /3899</t>
  </si>
  <si>
    <t>ກ່ອງເຄື່ອງປຸງ /3514</t>
  </si>
  <si>
    <t>4526112573707</t>
  </si>
  <si>
    <t>ກ່ອງເຄື່ອງປຸງ /3707</t>
  </si>
  <si>
    <t>4526112573714</t>
  </si>
  <si>
    <t>ກ່ອງເຄື່ອງປຸງ /3714</t>
  </si>
  <si>
    <t>ກ່ອງເຄື່ອງປຸງ /3837</t>
  </si>
  <si>
    <t>4526112573844</t>
  </si>
  <si>
    <t>ກ່ອງເຄື່ອງປຸງ /3844</t>
  </si>
  <si>
    <t>ໝາກປິ່ນ /1429</t>
  </si>
  <si>
    <t>ກະເຊາະພ້ອມຊາມແບບໝຸນໄດ້ຂະໜາດນ້ອຍ(ສີເທົາ) /2999</t>
  </si>
  <si>
    <t>ກະເຊາະພ້ອມຊາມແບບໝຸນໄດ້ຂະໜາດນ້ອຍ(ສີຂຽວ) /2975</t>
  </si>
  <si>
    <t>ກະເຊາະພ້ອມຊາມແບບໝຸນໄດ້ຂະໜາດນ້ອຍ(ສີແດງ) /2982</t>
  </si>
  <si>
    <t>ສໍາລີຜັນຫູ 180 ກ້ານ /7844</t>
  </si>
  <si>
    <t>ອຸປະກອນຕັດສະໄລໝາກໄມ່ແບບບໍ່ໃຫ້ຂາດຈາກກັນ /2395</t>
  </si>
  <si>
    <t>4956810225996</t>
  </si>
  <si>
    <t>ຈຸກອັດຫູ /5996</t>
  </si>
  <si>
    <t>ຢາງມັດຜົມ 2 ເສັ້ນ /3974</t>
  </si>
  <si>
    <t>6994587562584</t>
  </si>
  <si>
    <t>ຂວດແກ້ວໜາຄຸນນະພາບສູງ 13*14，1.25L /2584</t>
  </si>
  <si>
    <t>6994587562591</t>
  </si>
  <si>
    <t>ຂວດແກ້ວ 13*19，1.95L ແກ້ວໜາຄຸນນະພາບສູງ /2591</t>
  </si>
  <si>
    <t>6994587562607</t>
  </si>
  <si>
    <t>ຂວດແກ້ວ 13*24，2.5L ແກ້ວໜາຄຸນນະພາບສູງ /2607</t>
  </si>
  <si>
    <t>6994587562614</t>
  </si>
  <si>
    <t>ຂວດແກ້ວ 13*31，3.4L ແກ້ວໜ້າຄຸນນະພາບສູງ /2614</t>
  </si>
  <si>
    <t>4526112574568</t>
  </si>
  <si>
    <t>ອັນໃສ່ທຽນ /4568</t>
  </si>
  <si>
    <t>ຟອຍລ້າງຖ້ວຍ /3232</t>
  </si>
  <si>
    <t>4982790297227</t>
  </si>
  <si>
    <t>ຟອງນ້ຳ 10 ອັນ /7227</t>
  </si>
  <si>
    <t>4905687340820</t>
  </si>
  <si>
    <t>ຟອຍລ້າງແກ້ວແບບກັ່ນຈັບ /0820</t>
  </si>
  <si>
    <t>ແນວເກັບວາງຟອຍລ້າງຖ້ວຍ /0418</t>
  </si>
  <si>
    <t>4560177462880</t>
  </si>
  <si>
    <t>ແນວເກັບວາງຟອຍລ້າງຖ້ວຍ /2880</t>
  </si>
  <si>
    <t>ພາສະນະເກັບຝອຍລ້າງຖ້ວຍ (PP+PVC) /1110</t>
  </si>
  <si>
    <t>ພາສະນະເກັບຝອຍລ້າງຖ້ວຍ (PP+PVC) /2528</t>
  </si>
  <si>
    <t>ພາສະນະເກັບຝອຍລ້າງຖ້ວຍ (PP+PVC) /8110</t>
  </si>
  <si>
    <t>ພາສະນະຈັດເກັບວາງຟອຍລ້າງຖ້ວຍ /0950</t>
  </si>
  <si>
    <t>4964549053087</t>
  </si>
  <si>
    <t>ຟອຍລ້າງຖ້ວຍແບບສອງຊັ້ນ 2 ອັນ /3087</t>
  </si>
  <si>
    <t>4546490400020</t>
  </si>
  <si>
    <t>ບ່ວງ ເຊລາມິກ /0020</t>
  </si>
  <si>
    <t>ບ່ວງ /2251</t>
  </si>
  <si>
    <t>4978929482329</t>
  </si>
  <si>
    <t>ບ່ວງ /2329</t>
  </si>
  <si>
    <t>4978929483036</t>
  </si>
  <si>
    <t>ບ່ວງ /3036</t>
  </si>
  <si>
    <t>ບ່ວງ /4027</t>
  </si>
  <si>
    <t>ບ່ວງ ແລະ ສ້ອມ 4 ຄູ່ /3944</t>
  </si>
  <si>
    <t>ບ່ວງຢາງ /8004</t>
  </si>
  <si>
    <t>ເຫຼັກຄີບອາຫານແບບບ່ວງ /3569</t>
  </si>
  <si>
    <t>4972822450348</t>
  </si>
  <si>
    <t>ບານຢາງ /0348</t>
  </si>
  <si>
    <t>4982790306332</t>
  </si>
  <si>
    <t>ແປງທຳຄວາມສະອາດແບບຊຸດ 3P set /6332</t>
  </si>
  <si>
    <t>ກະປ໋ອງສີດນໍ້າ /2706</t>
  </si>
  <si>
    <t>ກະບອກສີ້ດນ້ຳຟ໊ອກກີ້(500ml)/7893</t>
  </si>
  <si>
    <t>4582111356796</t>
  </si>
  <si>
    <t>ກ່ອງສະເປ 30ml /6796</t>
  </si>
  <si>
    <t>4582111356260</t>
  </si>
  <si>
    <t>ກ່ອງສະເປ 50ml /6260</t>
  </si>
  <si>
    <t>ອັນຫ້ອຍກ່ອງສະເປ /4122</t>
  </si>
  <si>
    <t>ກະບອກສີ້ດນ້ຳຟ໊ອກກີ້(330ml) /7916</t>
  </si>
  <si>
    <t>4982790407923</t>
  </si>
  <si>
    <t>ກະບອກສີ້ດນ້ຳ ຟ໊ອກກີ້(260ml) /7923</t>
  </si>
  <si>
    <t>ກະປ໋ອງສີດນໍ້າ 900ML /2087</t>
  </si>
  <si>
    <t>ຂວດສະເປ /0495</t>
  </si>
  <si>
    <t>ຄລິບໜີບເອກະສານ /2501</t>
  </si>
  <si>
    <t>ຄລິບໜີບເອກະສານ /2518</t>
  </si>
  <si>
    <t>ຄລິບໜີບເອກະສານ /2525</t>
  </si>
  <si>
    <t>4560436802532</t>
  </si>
  <si>
    <t>ຄລິບໜີບເອກະສານ /2532</t>
  </si>
  <si>
    <t>ຄລິບໜີບເອກະສານ /2549</t>
  </si>
  <si>
    <t>ໂຖດອກໄມ້ /0433</t>
  </si>
  <si>
    <t>4941961080426</t>
  </si>
  <si>
    <t>ໂຖດອກໄມ້ /0426</t>
  </si>
  <si>
    <t>ສໍຂາວ /3504</t>
  </si>
  <si>
    <t>4955959166108</t>
  </si>
  <si>
    <t>ກະເຊາະລ້າງພັກແບບສີ່ຫຼຽມ 2ອັນ /6108</t>
  </si>
  <si>
    <t>ກ່ອງໃສ່ອາຫານແບບມີຝາປິດຂະໜາດ M /0880</t>
  </si>
  <si>
    <t>ກ່ອງໃສ່ອາຫານແບບມີຝາປິດຂະໜາດ S /0873</t>
  </si>
  <si>
    <t>ຈອກແກ້ວກຸດມໍ່ນີ້ງ ຮູບຊົງສີ່ຫລ່ຽມ 60*135 160ml /2713</t>
  </si>
  <si>
    <t>4526112218448</t>
  </si>
  <si>
    <t>ແນວຫ້ອຍຕາກເຄື່ອງແບບສີ່ຫລ່ຽມ/8448</t>
  </si>
  <si>
    <t>4526112218455</t>
  </si>
  <si>
    <t>ແນວຫ້ອຍຕາກເຄື່ອງແບບສີ່ຫລ່ຽມ/8455</t>
  </si>
  <si>
    <t>4526112218424</t>
  </si>
  <si>
    <t>ແນວຫ້ອຍຕາກເຄື່ອງແບບສີ່ຫລ່ຽມ/8424</t>
  </si>
  <si>
    <t>ແນວຫ້ອຍຕາກເຄື່ອງແບບສີ່ຫລ່ຽມ/8431</t>
  </si>
  <si>
    <t>ກະເປົ໋າເງິນ (ມີນີ) /9391</t>
  </si>
  <si>
    <t>7888275366938</t>
  </si>
  <si>
    <t>ແວ່ນຮູບຊົງສີ່ຫລ່ຽມ 40*60cm /6938</t>
  </si>
  <si>
    <t>4580004042221</t>
  </si>
  <si>
    <t>ຟອຍຊູບນ້ຳມັນໃສໝໍ້ທອດ /2221</t>
  </si>
  <si>
    <t>ຟອຍຊູບນ້ຳມັນໃສໝໍ້ທອດ /2222 /2238</t>
  </si>
  <si>
    <t>ກ່ອງບົດເມັດງາ /2498</t>
  </si>
  <si>
    <t>6994587562522</t>
  </si>
  <si>
    <t>ຊຸດໃສ່ເຄື່ອງປຸງແປ້ນຮອງຂອບຫລ່ຽມ 29*10cm /2522</t>
  </si>
  <si>
    <t>4580682870420</t>
  </si>
  <si>
    <t>ກະເປົ໋າເງິນ (ມີນີ) /0420</t>
  </si>
  <si>
    <t>1234560013333</t>
  </si>
  <si>
    <t>ໄມ້ປັດນ້ຳ /3333</t>
  </si>
  <si>
    <t>1234560013340</t>
  </si>
  <si>
    <t>ໄມ້ປັດນ້ຳ /3340</t>
  </si>
  <si>
    <t>ຂວດບີບ /4350</t>
  </si>
  <si>
    <t>ຂວດບີບ /4367</t>
  </si>
  <si>
    <t>4955959134343</t>
  </si>
  <si>
    <t>ຂວດບີບ /4343</t>
  </si>
  <si>
    <t>ນ໋ອດ 8*40 /6902</t>
  </si>
  <si>
    <t>ແຜງຂັ້ນປື້ມ /0272</t>
  </si>
  <si>
    <t>ເຫຼັກໄຂແກ້ວເບຍ /3127</t>
  </si>
  <si>
    <t>ຖາດ /2547</t>
  </si>
  <si>
    <t>4580682872530</t>
  </si>
  <si>
    <t>ກະຕ່າ L /2530</t>
  </si>
  <si>
    <t>4580682872523</t>
  </si>
  <si>
    <t>ກະຕ່າ M /2523</t>
  </si>
  <si>
    <t>4580682872707</t>
  </si>
  <si>
    <t>ກະຕ່າ /2707</t>
  </si>
  <si>
    <t>4580682872714</t>
  </si>
  <si>
    <t>ກະຕ່າ /2714</t>
  </si>
  <si>
    <t>4580682872721</t>
  </si>
  <si>
    <t>ກະຕ່າ /2721</t>
  </si>
  <si>
    <t>4580682872738</t>
  </si>
  <si>
    <t>ກະຕ່າ /2738</t>
  </si>
  <si>
    <t>ກະຕ່າ S /2516</t>
  </si>
  <si>
    <t>4580682872745</t>
  </si>
  <si>
    <t>ກະຕ່າ /2745</t>
  </si>
  <si>
    <t>4580682872752</t>
  </si>
  <si>
    <t>ກະຕ່າ /2752</t>
  </si>
  <si>
    <t>4580682872769</t>
  </si>
  <si>
    <t>ກະຕ່າ /2769</t>
  </si>
  <si>
    <t>4580682872776</t>
  </si>
  <si>
    <t>ກະຕ່າ /2776</t>
  </si>
  <si>
    <t>ພາຖາດສະແຕ່ນເລດ /0258</t>
  </si>
  <si>
    <t>ພາຖາດສະແຕ່ນເລດ /6700</t>
  </si>
  <si>
    <t>ພາຖາດສະແຕ່ນເລດ /8522</t>
  </si>
  <si>
    <t>ອຸປະກອນແຍກໄຂ່ຂາວແລະໄຂ່ແດງ /1585</t>
  </si>
  <si>
    <t>ຊຸດກ່ອງບັນຈຸອາຫານ 300ml 3ກ່ອງ /2247</t>
  </si>
  <si>
    <t>ຊຸດກ່ອງບັນຈຸອາຫານ 500ml 2ກ່ອງ /2230</t>
  </si>
  <si>
    <t>4991203150318</t>
  </si>
  <si>
    <t>ສ້ອມ /0318</t>
  </si>
  <si>
    <t>ສ້ອມ /0370</t>
  </si>
  <si>
    <t>4991203185457</t>
  </si>
  <si>
    <t>ສ້ອມ /5457</t>
  </si>
  <si>
    <t>ເຫຼັກຂູດເນີຍ /0821</t>
  </si>
  <si>
    <t>4560177461708</t>
  </si>
  <si>
    <t>ຂໍເກາະ ໂຕS /1708</t>
  </si>
  <si>
    <t>4560177461715</t>
  </si>
  <si>
    <t>ຂໍເກາະ ໂຕS /1715</t>
  </si>
  <si>
    <t>ຂໍເກາະ ໂຕS /0024</t>
  </si>
  <si>
    <t>4935154010031</t>
  </si>
  <si>
    <t>ຂໍເກາະ ໂຕS /0031</t>
  </si>
  <si>
    <t>ຂໍເກາະ ໂຕS /0048</t>
  </si>
  <si>
    <t>4935154010055</t>
  </si>
  <si>
    <t>ຂໍເກາະ ໂຕS /0055</t>
  </si>
  <si>
    <t>4935154010062</t>
  </si>
  <si>
    <t>ຂໍເກາະ ໂຕS /0062</t>
  </si>
  <si>
    <t>ຂໍເກາະ ໂຕS /0079</t>
  </si>
  <si>
    <t>4991203150363</t>
  </si>
  <si>
    <t>ມີດບັດເຕີ /0363</t>
  </si>
  <si>
    <t>ແມ່ພີມສຳຫຼັບແກະສະຫຼັກຜັກແລະໝາກໄມ່ຕ່າງໆ /8771</t>
  </si>
  <si>
    <t>4991203148858</t>
  </si>
  <si>
    <t>ຕະຫລິວແບບຮ່າງ /8858</t>
  </si>
  <si>
    <t>ຈອງຕັກອາຫານ /8827</t>
  </si>
  <si>
    <t>4991203164063</t>
  </si>
  <si>
    <t>ຈອງຕັກອາຫານນີວລ່ອນ /4063</t>
  </si>
  <si>
    <t>4991203152480</t>
  </si>
  <si>
    <t>ເຫຼັກຄີບອາຫານ ໄນລອນຕັນ /2480</t>
  </si>
  <si>
    <t>ເຫຼັກຄີບອາຫານ ໄນລອນຕັນ (ແບບແຂ້ວ) /2497</t>
  </si>
  <si>
    <t>ເຫຼັກຄີບອາຫານ ໄນລອນຕັນ /6587</t>
  </si>
  <si>
    <t>ຈອງແບນແບບຮ່າງ /8841</t>
  </si>
  <si>
    <t>ມິດສອງຄົມ /7836</t>
  </si>
  <si>
    <t>ຈອງຕັກອາຫານ /2519</t>
  </si>
  <si>
    <t>ຈອງຮາງ /9548</t>
  </si>
  <si>
    <t>ເຫຼັກຕີໄຂ່ /4636</t>
  </si>
  <si>
    <t>4991203148872</t>
  </si>
  <si>
    <t>ແຕະແກງຕອງອາຫານແບບຈອງ /8872</t>
  </si>
  <si>
    <t>ຈອງຕັກອາຫານທົ່ວໄປ /9612</t>
  </si>
  <si>
    <t>ເຫຼັກຕີໄຂ່ /8865</t>
  </si>
  <si>
    <t>ມິດສອງຄົມ /0010</t>
  </si>
  <si>
    <t>4956746800793</t>
  </si>
  <si>
    <t>ມິດສອງຄົມ /0793</t>
  </si>
  <si>
    <t>ມິດສອງຄົມ /1017</t>
  </si>
  <si>
    <t>ໄມ້ຊ່ວຍໃສ່ເກີບ ສະແຕນເລດ /0616</t>
  </si>
  <si>
    <t>4991203166135</t>
  </si>
  <si>
    <t>ແນວຕອງແປ້ງ/ອາຫານ /6135</t>
  </si>
  <si>
    <t>4991203150301</t>
  </si>
  <si>
    <t>ບ່ວງ /0301</t>
  </si>
  <si>
    <t>ບ່ວງ /0332</t>
  </si>
  <si>
    <t>4991203185440</t>
  </si>
  <si>
    <t>ບ່ວງ /5440</t>
  </si>
  <si>
    <t>4991203185464</t>
  </si>
  <si>
    <t>ບ່ວງ /5464</t>
  </si>
  <si>
    <t>ບ່ວງສະແຕນເລດດ້າມຍາວ /5514</t>
  </si>
  <si>
    <t>4991203146786</t>
  </si>
  <si>
    <t>ບ່ວງສະແຕນເລດດ້າມຍາວ /6786</t>
  </si>
  <si>
    <t>ບ່ວງກະແລ້ມ /8863</t>
  </si>
  <si>
    <t>4991203179685</t>
  </si>
  <si>
    <t>ບ່ວງ /9685</t>
  </si>
  <si>
    <t>4991203179708</t>
  </si>
  <si>
    <t>ບ່ວງ /9708</t>
  </si>
  <si>
    <t>ກະເຊາະສຳຫຼັບລວກເສັ້ນໝີ່ ຂະໜາດ 70cm /0397</t>
  </si>
  <si>
    <t>ຕະແກງຕອງເສດອາຫານ /1396</t>
  </si>
  <si>
    <t>ຕະແກງຕອງເສດອາຫານ /2027</t>
  </si>
  <si>
    <t>ຕະແກງຕອງເສດອາຫານ /3135</t>
  </si>
  <si>
    <t>ຕະແກງຕອງເສດອາຫານ /4229</t>
  </si>
  <si>
    <t>ເຫຼັກຄີບ /0394</t>
  </si>
  <si>
    <t>ເຫຼັກຄີບອາຫານ /1664</t>
  </si>
  <si>
    <t>ເຫຼັກຄີບອາຫານ /1671</t>
  </si>
  <si>
    <t>ອຸປະກອນຄີບບາບີຄິວ /3354</t>
  </si>
  <si>
    <t>ເຫຼັກຄີບອາຫານແບບໂຄງ /5183</t>
  </si>
  <si>
    <t>ເຫຼັກຄີບອາຫານແບບໂຄງ /9227</t>
  </si>
  <si>
    <t>4991203132796</t>
  </si>
  <si>
    <t>ຖາດໃສ່ກ່ອງເຄື່ອງປຸງ /2796</t>
  </si>
  <si>
    <t>ຕະແກງປີງສະແຕ່ນເລດ /3171</t>
  </si>
  <si>
    <t>4991203120717</t>
  </si>
  <si>
    <t>ຕະຫລິວແບນສະແຕ່ນເລດ /0717</t>
  </si>
  <si>
    <t>ແໜບ /0908</t>
  </si>
  <si>
    <t>ໂມງ Ssuccinct-49G /2357</t>
  </si>
  <si>
    <t>ຊຸດຈວຍ /8666</t>
  </si>
  <si>
    <t>ຖ້ວຍ /7485</t>
  </si>
  <si>
    <t>ຂໍເກາະຕິດຝາ /7137</t>
  </si>
  <si>
    <t>ຟອຍທອງຄັດທຳຄວາມສະອາດຮອຍໄໝ້ສຳສະແຕນເລດ /4782</t>
  </si>
  <si>
    <t>ເຫຼັກຄີບ /1143</t>
  </si>
  <si>
    <t>ຖ້ວຍສະແຕນເລດໃສ່ອາຫານສັດ /6021</t>
  </si>
  <si>
    <t>4526112593712</t>
  </si>
  <si>
    <t>ກ່ອງປັ້ມສະແຕນແລດ ໃຫຍ່ /3712</t>
  </si>
  <si>
    <t>ກ່ອງປັ້ມສະແຕນແລດ ກາງ /3705</t>
  </si>
  <si>
    <t>4526112593699</t>
  </si>
  <si>
    <t>ກ່ອງປັ້ມສະແຕນແລດ ນ້ອຍ /3699</t>
  </si>
  <si>
    <t>ມີດໝາກໄມ້ /0562</t>
  </si>
  <si>
    <t>ໄມ້ຕາກເຄື່ອງ ສແຕນເຫລດ /2223</t>
  </si>
  <si>
    <t>ເຫຼັກຄິບຟອງນ້ຳແບບແຂນສະແຕນເລດ /2001</t>
  </si>
  <si>
    <t>4962964239604</t>
  </si>
  <si>
    <t>ຂໍເກາະຕິດຝາສະແຕນເລດ /9604</t>
  </si>
  <si>
    <t>ຖ້ວຍເຫຼັກນ້ອຍ ຂະໜາດ 15.5cm /1511</t>
  </si>
  <si>
    <t>ຈອງຮ່າງສຳຫຼັບບິບບົດມັນຝຣັ່ງ /1602</t>
  </si>
  <si>
    <t>ຊາມ /0634</t>
  </si>
  <si>
    <t>ຊາມ /0641</t>
  </si>
  <si>
    <t>ຊາມ /0658</t>
  </si>
  <si>
    <t>ຊາມ /0665</t>
  </si>
  <si>
    <t>ຊາມ /0672</t>
  </si>
  <si>
    <t>ຊາມ 18CM /8630</t>
  </si>
  <si>
    <t>6932056608654</t>
  </si>
  <si>
    <t>ຊາມ 22CM /8654</t>
  </si>
  <si>
    <t>ຊາມ 26CM /8678</t>
  </si>
  <si>
    <t>ເຫຼັກຄີບອາຫານ /5226</t>
  </si>
  <si>
    <t>Stainless No Soup 1220/3644</t>
  </si>
  <si>
    <t>Stainless No Soup 1221/3651</t>
  </si>
  <si>
    <t>Stainless No Soup 1223/3675</t>
  </si>
  <si>
    <t>6953902703682</t>
  </si>
  <si>
    <t>Stainless No Soup 1224/3682</t>
  </si>
  <si>
    <t>Stainless No Soup 1226/3705</t>
  </si>
  <si>
    <t>Stainless No Soup 6516/1794</t>
  </si>
  <si>
    <t>Stainless No Soup 6522/2609</t>
  </si>
  <si>
    <t>Stainless No Soup 6523/2616</t>
  </si>
  <si>
    <t>Stainless No Soup 6529/3521</t>
  </si>
  <si>
    <t>Stainless No Soup 6863/0037</t>
  </si>
  <si>
    <t>ແນວໜີບເຄື່ອງສະແຕນເຫລດ 5 ອັນ /0618</t>
  </si>
  <si>
    <t>ສະແຕ່ນເລດເກາະເຄົ່າເຕີແຂວນເຄື່ອງ /3268</t>
  </si>
  <si>
    <t>ອຸປະກອນສະແຕນເລດສຳຫຼັບບິບບົດມັນຝຣັ່ງ /4372</t>
  </si>
  <si>
    <t>ຟອຍຂັດແບບ HB-006 /4073</t>
  </si>
  <si>
    <t>4930419816595</t>
  </si>
  <si>
    <t>ຟອຍທອງແບບ 2P HB-014 /6595</t>
  </si>
  <si>
    <t>4573553196330</t>
  </si>
  <si>
    <t>ຟອຍທອງຂະໜາດ 10g x 6P /6330</t>
  </si>
  <si>
    <t>4573553196323</t>
  </si>
  <si>
    <t>ຟອຍທອງຂະໜາດ 12g x 4P /6323</t>
  </si>
  <si>
    <t>4573553196316</t>
  </si>
  <si>
    <t>ຟອຍທອງຂະໜາດ 20g x 2P /6316</t>
  </si>
  <si>
    <t>ຟອຍທອງຂະໜາດ 40g x 1P /6309</t>
  </si>
  <si>
    <t>ຕະແກງສະແຕ່ນເລດໃຊ້ຮອນແປ້ງ /0372</t>
  </si>
  <si>
    <t>4977564676827</t>
  </si>
  <si>
    <t>ມີດຕັດ /6827</t>
  </si>
  <si>
    <t>ຂໍເກາະສະແຕນເລດ /0359</t>
  </si>
  <si>
    <t>ຂໍເກາະ 2 ຫົວ ສະແຕນເລດ /0557</t>
  </si>
  <si>
    <t>4526112579600</t>
  </si>
  <si>
    <t>ຖ້ວຍສະແຕນເລດ ຂະໜາດ 15CM /9600</t>
  </si>
  <si>
    <t>4526112579617</t>
  </si>
  <si>
    <t>ຖ້ວຍສະແຕນເລດ ຂະໜາດ 18CM /9617</t>
  </si>
  <si>
    <t>4526112579624</t>
  </si>
  <si>
    <t>ຖ້ວຍສະແຕນເລດ ຂະໜາດ 21CM /9624</t>
  </si>
  <si>
    <t>ຮາວເກາະເຄື່ອງ /5544</t>
  </si>
  <si>
    <t>ຂໍເກາະ ສະແຕນເລດ /0526</t>
  </si>
  <si>
    <t>ອັນວາງຝອງນໍ້າ ສະແຕນເລດ /9964</t>
  </si>
  <si>
    <t>4968951211554</t>
  </si>
  <si>
    <t>ຂໍເກາະຫ້ອຍກ່ອງປັ້ມ ສະແຕນເລດ /1554</t>
  </si>
  <si>
    <t>4968951209629</t>
  </si>
  <si>
    <t>ຖ້ານວາງກ່ອງ ສະແຕນເລດ /9629</t>
  </si>
  <si>
    <t>ກະເຊາະສະແຕ່ນເລດ ຕອງອາຫານ /5395</t>
  </si>
  <si>
    <t>ຂໍເກາະ ສະແຕນແລດ /1477</t>
  </si>
  <si>
    <t>ພາຖາດສະແຕ່ນເລດ /0059</t>
  </si>
  <si>
    <t>ເຄື່ອງມືເຮັດສວນ/1682</t>
  </si>
  <si>
    <t>ເຄື່ອງມືເຮັດສວນ/1712</t>
  </si>
  <si>
    <t>4991203188731</t>
  </si>
  <si>
    <t>ໄມ້ຖອນຫຍ້າຢາງ /8731</t>
  </si>
  <si>
    <t>4580004041491</t>
  </si>
  <si>
    <t>ຂໍເກາະ ສະແຕນແລດ /1491</t>
  </si>
  <si>
    <t>ຂໍເກາະສະແຕນແລດ ເຫຼັກກ້າ /1514</t>
  </si>
  <si>
    <t>ແນວຫ້ອຍໄມ້ແຂວນເສື້ອ /1523</t>
  </si>
  <si>
    <t>ຂວດແກ້ວ 500ml /7000</t>
  </si>
  <si>
    <t>ຂວດແກ້ວ 800ml /7048</t>
  </si>
  <si>
    <t>4526112579525</t>
  </si>
  <si>
    <t>ກະເຊາະສະແຕ່ນເລດ ຕອງອາຫານທົ່ວໄປ /9525</t>
  </si>
  <si>
    <t>ກະເຊາະສະແຕ່ນເລດ ຕອງອາຫານທົ່ວໄປ /9549</t>
  </si>
  <si>
    <t>ກະເຊາະສະແຕ່ນເລດ ຕອງອາຫານທົ່ວໄປ /9532</t>
  </si>
  <si>
    <t>4968951211837</t>
  </si>
  <si>
    <t>ອັນວາງເຄື່ອງ ສະແຕນເລດ ນ້ອຍ /1837</t>
  </si>
  <si>
    <t>ມີດຕັດ /3971</t>
  </si>
  <si>
    <t>ມີດຕັດ 16cm /0900</t>
  </si>
  <si>
    <t>ກະເຊາະສະແຕ່ນເລດ ຕອງອາຫານແບບມີມືຈັບ /9518</t>
  </si>
  <si>
    <t>4968951211509</t>
  </si>
  <si>
    <t>ແນວໜີບເຄື່ອງສະແຕນເຫລດ 4 ອັນ /1509</t>
  </si>
  <si>
    <t>ໝໍ້ຕົ້ມສະແຕ່ນເລດດ້າມຢາງ 16cm /1148</t>
  </si>
  <si>
    <t>4900634002967</t>
  </si>
  <si>
    <t>ໝໍ້ຕົ້ມສະແຕ່ນເລດແບບມີມືຈັບ 18cm /2967</t>
  </si>
  <si>
    <t>ຟອຍທອງແບບ S 4P /8347</t>
  </si>
  <si>
    <t>ໝໍ້ທອດສະແຕ່ນເລດ 16cm /3179</t>
  </si>
  <si>
    <t>ແນວຫ້ອຍແຂວນເກີບ /2049</t>
  </si>
  <si>
    <t>ເຄື່ອງມືເຮັດສວນ/1705</t>
  </si>
  <si>
    <t>ມີດຕັດ 17cm /0894</t>
  </si>
  <si>
    <t>4968951210533</t>
  </si>
  <si>
    <t>ອັນໃສ່ສະບູ ສະແຕນເລດ /0533</t>
  </si>
  <si>
    <t>4968951210311</t>
  </si>
  <si>
    <t>ແນວຈັດເກັບຝອຍລ້າງຖ້ວຍສະແຕນເລດ /0311</t>
  </si>
  <si>
    <t>ໝໍ້ຕົ້ມສະແຕ່ນເລດ 20cm /1179</t>
  </si>
  <si>
    <t>ຂໍເກາະຫ້ອຍແປງຖູແຂ້ວ ແລະ ຈອກ ສະແຕນເລດ /1868</t>
  </si>
  <si>
    <t>ຂໍເກາະຫ້ອຍແປງຖູແຂ້ວ ສະແຕນເລດ /1387</t>
  </si>
  <si>
    <t>ຂໍເກາະແປງຖູແຂ້ວ ສະແຕນແລດ /1484</t>
  </si>
  <si>
    <t>ຂໍເກາະຫ້ອຍແປງຖູແຂ້ວ ສະແຕນເລດ /1394</t>
  </si>
  <si>
    <t>4589951900066</t>
  </si>
  <si>
    <t>ພາຖາດສະແຕ່ນເລດ /0066</t>
  </si>
  <si>
    <t>ພາຖາດສະແຕ່ນເລດ /1792</t>
  </si>
  <si>
    <t>4580682873834</t>
  </si>
  <si>
    <t>ພາຖາດສະແຕ່ນເລດພ້ອມຕະແກງ ຂະໜາດ L /3834</t>
  </si>
  <si>
    <t>4991203190581</t>
  </si>
  <si>
    <t>ຕະແກງຕອງເສດອາຫານສະແຕ່ນເລດ ສຳລັບແຈອ່າງ /0581</t>
  </si>
  <si>
    <t>ເຄື່ອງມືເຮັດສວນ/1675</t>
  </si>
  <si>
    <t>ກະຕ່າສະແຕນເລດ /6415</t>
  </si>
  <si>
    <t>ຕະແກງສະແຕນເລດໃຊ້ຮອນແປ້ງຂະໜາດ L /0440</t>
  </si>
  <si>
    <t>4943273800433</t>
  </si>
  <si>
    <t>ຕະແກງສະແຕນເລດໃຊ້ຮອນແປ້ງຂະໜາດ S /0433</t>
  </si>
  <si>
    <t>ກ່ອງໃສ່ແປງຖູແຂ້ວສະແຕນແລດ /3682</t>
  </si>
  <si>
    <t>ກາຈໍ້າໂຕເລກ /3102</t>
  </si>
  <si>
    <t>ກາຈໍ້າວັນທີ /3119</t>
  </si>
  <si>
    <t>4571207040084</t>
  </si>
  <si>
    <t>ແຜ່ນນໍ້າໝືກ /0084</t>
  </si>
  <si>
    <t>ແຜ່ນນໍ້າໝືກ (ດໍາ) /0863</t>
  </si>
  <si>
    <t>4571137120870</t>
  </si>
  <si>
    <t>ແຜ່ນນໍ້າໝືກ (ແດງ) /0870</t>
  </si>
  <si>
    <t>ແປງຮີດນ້ຳທຳຄວາມສະະອາດ /5061</t>
  </si>
  <si>
    <t>ແປງຮີດນ້ຳທຳຄວາມສະະອາດ /5054</t>
  </si>
  <si>
    <t>4905687352458</t>
  </si>
  <si>
    <t>ກ່ອງໃສ່ສະກອດ /2458</t>
  </si>
  <si>
    <t>ແປງທຳຄວາມສະອາດ /5641</t>
  </si>
  <si>
    <t>ເຫຼັກຄີບອາຫານ ສາມາດຕັ້ງໄດ້ /4221</t>
  </si>
  <si>
    <t>6944363906309</t>
  </si>
  <si>
    <t>ໂຄມໄຟຕັ້ງໂຕະ/6006</t>
  </si>
  <si>
    <t>6944363906125</t>
  </si>
  <si>
    <t>ໂຄມໄຟຕັ້ງໂຕະ/6125</t>
  </si>
  <si>
    <t>ໂຄມໄຟຕັ້ງໂຕະ/6132</t>
  </si>
  <si>
    <t>ໂຄມໄຟຕັ້ງໂຕະ/8129</t>
  </si>
  <si>
    <t>6944363908136</t>
  </si>
  <si>
    <t>ໂຄມໄຟຕັ້ງໂຕະ/8136</t>
  </si>
  <si>
    <t>ໂຄມໄຟຕັ້ງໂຕະ/8143</t>
  </si>
  <si>
    <t>ໂຄມໄຟຕັ້ງໂຕະ MS9 /0242</t>
  </si>
  <si>
    <t>7888275366976</t>
  </si>
  <si>
    <t>ແວ່ນແຍງຕັ້ງພື້ນ(ດຳ) 40X150cm /6976</t>
  </si>
  <si>
    <t>ກະລັບເຟີ້/DL0181 /7174</t>
  </si>
  <si>
    <t>4977564090951</t>
  </si>
  <si>
    <t>ລູກແມັກ Staple /0951</t>
  </si>
  <si>
    <t>ເຄື່ອງໜີບເອກະສານ /0578</t>
  </si>
  <si>
    <t>ເຄື່ອງຍິບເຈ້ຍ L /0353</t>
  </si>
  <si>
    <t>ເຄື່ອງຍິບເຈ້ຍ M /0360</t>
  </si>
  <si>
    <t>ຊຸດກະລັບເຟີ້10# ລູກແມັກ1000ລູກ/DL0222 /1851</t>
  </si>
  <si>
    <t>ຊຸດກະລັບເຟີ້+ລູກແມັກ/DL7315-3 /2919</t>
  </si>
  <si>
    <t>ເຄື່ອງແມັກຍິບເຈ້ຍ /3081</t>
  </si>
  <si>
    <t>6972081860856</t>
  </si>
  <si>
    <t>ແນວເຈາະຮູ ເຈ້ຍ30ແຜ່ນ/DL0830/0856</t>
  </si>
  <si>
    <t>6972854794500</t>
  </si>
  <si>
    <t>ກະລັບເຟີ້/DL0211 /4500</t>
  </si>
  <si>
    <t>ກະລັບເຟີ້/DL0213 /4555</t>
  </si>
  <si>
    <t>ກະລັບເຟີ້/DL0367 /5156</t>
  </si>
  <si>
    <t>ກະລັບເຟີ້ສຳລັບໜີ້ບເຈ້ຍ12ໃບ/DL0258 /5170</t>
  </si>
  <si>
    <t>ກະລັບເຟີ້ສຳລັບໜີ້ບເຈ້ຍ25ໃບ/DL0252 /5187</t>
  </si>
  <si>
    <t>ກະລັບເຟີ້ສຳລັບໜີ້ບເຈ້ຍ25ໃບ/DL0253 /5194</t>
  </si>
  <si>
    <t>STAPLER</t>
  </si>
  <si>
    <t>ແນວເຈາະຮູ ເຈ້ຍ24ແຜ່ນ/DL8260 /7213</t>
  </si>
  <si>
    <t>ກະລັບເຟີ້/DL0153 /6894</t>
  </si>
  <si>
    <t>ກະລັບເຟີ້/DL0161 /6900</t>
  </si>
  <si>
    <t>ກະລັບເຟີ້/DL0162 /6917</t>
  </si>
  <si>
    <t>ຊຸດກະລັບເຟີ້/DL0249/5316</t>
  </si>
  <si>
    <t>ຊຸດກະລັບເຟີ້+ລູກແມັກ/DL0581/4656</t>
  </si>
  <si>
    <t>ຊຸດກະລັບເຟີ້+ແນວຖອດລູກແມັກ/DL7315-4 /1523</t>
  </si>
  <si>
    <t>ເຄື່ອງຍິບເຈ້ຍ /4597</t>
  </si>
  <si>
    <t>ລູກແມັກໜີບເຈ້ຍ /8433</t>
  </si>
  <si>
    <t>ເຄື່ອງຍູ້ເຫລັກໜີບ/DL3051 /5248</t>
  </si>
  <si>
    <t>ຢາງມັດຜົມກັນໄຟສະຖິດ /0773</t>
  </si>
  <si>
    <t>ຖາດໃສ່ອູປະກອນ ເຄື່ອງໃຊ້ຫ້ອງການ (3ອັນ) /2606</t>
  </si>
  <si>
    <t>ຖາດໃສ່ອູປະກອນ ເຄື່ອງໃຊ້ຫ້ອງການ /2705</t>
  </si>
  <si>
    <t>ກ່ອງໃສ່ອູປະກອນ ເຄື່ອງໃຊ້ຫ້ອງການ /8012</t>
  </si>
  <si>
    <t>ຖາດໃສ່ອູປະກອນ ເຄື່ອງໃຊ້ຫ້ອງການ /8111</t>
  </si>
  <si>
    <t>ຖາດໃສ່ອູປະກອນ ເຄື່ອງໃຊ້ຫ້ອງການ /8210</t>
  </si>
  <si>
    <t>ຖາດໃສ່ອູປະກອນ ເຄື່ອງໃຊ້ຫ້ອງການ /8708</t>
  </si>
  <si>
    <t>ຖາດໃສ່ອູປະກອນ ເຄື່ອງໃຊ້ຫ້ອງການ /9217</t>
  </si>
  <si>
    <t>ຖາດໃສ່ອູປະກອນ ເຄື່ອງໃຊ້ຫ້ອງການ /9309</t>
  </si>
  <si>
    <t>ຖາດໃສ່ອູປະກອນ ເຄື່ອງໃຊ້ຫ້ອງການ /9408</t>
  </si>
  <si>
    <t>ຖາດໃສ່ອູປະກອນ ເຄື່ອງໃຊ້ຫ້ອງການ /9507</t>
  </si>
  <si>
    <t>ຖາດໃສ່ອູປະກອນ ເຄື່ອງໃຊ້ຫ້ອງການ ແບບມີດ້າມຖື /5894</t>
  </si>
  <si>
    <t>ຖາດໃສ່ອູປະກອນ ເຄື່ອງໃຊ້ຫ້ອງການ ແບບມີດ້າມຖື /5900</t>
  </si>
  <si>
    <t>ສະຕິກເກີ້ແບບສ້າງສັນ /2602</t>
  </si>
  <si>
    <t>ຢາງລຶບ /8296</t>
  </si>
  <si>
    <t>ກ່ອງໃສ່ອູປະກອນ ເຄື່ອງໃຊ້ຫ້ອງການ ແບບຫ້ອຍ /5948</t>
  </si>
  <si>
    <t>ກ່ອງໃສ່ອູປະກອນ ເຄື່ອງໃຊ້ຫ້ອງການ /5917</t>
  </si>
  <si>
    <t>ຂວດແກ້ວ 325ml /1785</t>
  </si>
  <si>
    <t>ຂວດແກ້ວ 325ml /1754</t>
  </si>
  <si>
    <t>ຂວດແກ້ວ 325ml /1792</t>
  </si>
  <si>
    <t>4580233931761</t>
  </si>
  <si>
    <t>ຂວດແກ້ວ 325ml /1761</t>
  </si>
  <si>
    <t>ຂວດແກ້ວ 325ml /1808</t>
  </si>
  <si>
    <t>ຖົງກັນຄວາມຮ້ອນສຳຫຼັບໃຊ້ໜຶ້ງອາຫານ (M) /7677</t>
  </si>
  <si>
    <t>ຖົງກັນຄວາມຮ້ອນສຳຫຼັບໃຊ້ໜຶ້ງອາຫານ (S) /7660</t>
  </si>
  <si>
    <t>4976508133785</t>
  </si>
  <si>
    <t>ຜ້າຄຸມອົບອາຍນໍ້າ /3785</t>
  </si>
  <si>
    <t>4968583505441</t>
  </si>
  <si>
    <t>ຂໍເກາະຕິດຝາ /5441</t>
  </si>
  <si>
    <t>ອຸປະກອນເຄື່ອງມືຊ່າງ/1027</t>
  </si>
  <si>
    <t>ຂໍເກາະຕິດຝາ /7120</t>
  </si>
  <si>
    <t>ກະຕ່າເຫຼັກ /0307</t>
  </si>
  <si>
    <t>4582111359414</t>
  </si>
  <si>
    <t>ກະຕ່າເຫຼັກ /9414</t>
  </si>
  <si>
    <t>ຄ້ອນຕີ /3926</t>
  </si>
  <si>
    <t>ມີດຕັດເລັບ /2394</t>
  </si>
  <si>
    <t>ຕະແກງປີ້ງຊີ້ນຂະໜາດ 27cm /5201</t>
  </si>
  <si>
    <t>4935154140318</t>
  </si>
  <si>
    <t>ຂໍເກາະ ໂຕS /0318</t>
  </si>
  <si>
    <t>4935154140325</t>
  </si>
  <si>
    <t>ຂໍເກາະ ໂຕS /0325</t>
  </si>
  <si>
    <t>4935154030015</t>
  </si>
  <si>
    <t>ຂໍເກາະ ໂຕS /0015</t>
  </si>
  <si>
    <t>ຂໍເກາະ ໂຕS /0592</t>
  </si>
  <si>
    <t>4935154140585</t>
  </si>
  <si>
    <t>ຂໍເກາະ ໂຕS /0585</t>
  </si>
  <si>
    <t>4935154140332</t>
  </si>
  <si>
    <t>ຂໍເກາະ ໂຕS /0332</t>
  </si>
  <si>
    <t>4571137129392</t>
  </si>
  <si>
    <t>ຂາຕັ້ງກະດານຕິດເຈັ້ຍ /9392</t>
  </si>
  <si>
    <t>ລວດເຫຼັກ 0.9mm*25m /2349</t>
  </si>
  <si>
    <t>4991203192332</t>
  </si>
  <si>
    <t>ລວດເຫຼັກ 1.2mm*15m /2332</t>
  </si>
  <si>
    <t>ລວດເຫຼັກ 1.6mmx10m /2325</t>
  </si>
  <si>
    <t>ກະຕ່າເຫຼັກ /9687</t>
  </si>
  <si>
    <t>ຝອຍຂັດ /8158</t>
  </si>
  <si>
    <t>ອັນລ້າງຈານ /8141</t>
  </si>
  <si>
    <t>ຟອຍຂັດແບບເສັ້ນໄຍເຫຼັກຂະໜາດ 5g x 8p /6293</t>
  </si>
  <si>
    <t>ຟອຍຂັດແບບເສັ້ນໄຍເຫຼັກພ້ອມກັບສະບູ /6286</t>
  </si>
  <si>
    <t>ຈອກແກ້ວ /6742</t>
  </si>
  <si>
    <t>ຈອກວາຍ /6989</t>
  </si>
  <si>
    <t>ຈອກວາຍ /6996</t>
  </si>
  <si>
    <t>ຈອກວາຍ /7160</t>
  </si>
  <si>
    <t>4962242486485</t>
  </si>
  <si>
    <t>ສາຍຫູຟັງ 1 ແມັດ /6485</t>
  </si>
  <si>
    <t>ສາຍຫູຟັງ /3381</t>
  </si>
  <si>
    <t>ສາຍຫູຟັງ /3343</t>
  </si>
  <si>
    <t>ສາຍຫູຟັງ /3459</t>
  </si>
  <si>
    <t>ສາຍຫູຟັງ /3398</t>
  </si>
  <si>
    <t>ສາຍຫູຟັງ /3329</t>
  </si>
  <si>
    <t>ສາຍຫູຟັງ /3299</t>
  </si>
  <si>
    <t>4562380816917</t>
  </si>
  <si>
    <t>ສາຍຫູຟັງ /6917</t>
  </si>
  <si>
    <t>ສາຍຫູຟັງ /6924</t>
  </si>
  <si>
    <t>ສາຍຫູຟັງ /6948</t>
  </si>
  <si>
    <t>ທຽນສຳຫຼັບເຄັກວັນເກິດ /9083</t>
  </si>
  <si>
    <t>4198602270139</t>
  </si>
  <si>
    <t>ສະຕິກເກີ້ /0139</t>
  </si>
  <si>
    <t>6956570080192</t>
  </si>
  <si>
    <t>ສະຕິກເກີ້/0192</t>
  </si>
  <si>
    <t>4542804031461</t>
  </si>
  <si>
    <t>ສະຕິກເກີ 2 ອັນ /1461</t>
  </si>
  <si>
    <t>ສະຕິກເກີ້ /1687</t>
  </si>
  <si>
    <t>4542804110111</t>
  </si>
  <si>
    <t>ສະຕິກເກີ້ 20 ອັນ /0111</t>
  </si>
  <si>
    <t>4978929913793</t>
  </si>
  <si>
    <t>ສະຕິກເກີ້ /3793</t>
  </si>
  <si>
    <t>ສະຕິກເກີໝາຍໂນ໋ດ /4659</t>
  </si>
  <si>
    <t>ສະຕິກເກີໝາຍໂນ໋ດ /4666</t>
  </si>
  <si>
    <t>ສະຕິກເກີໝາຍໂນ໋ດ /4789</t>
  </si>
  <si>
    <t>ສະຕິກເກີ້ /4842</t>
  </si>
  <si>
    <t>ສະຕິກເກີ້/4860</t>
  </si>
  <si>
    <t>ສະຕິກເກີ້ /4880</t>
  </si>
  <si>
    <t>6920200605130</t>
  </si>
  <si>
    <t>ສະຕິກເກີ້ /5130</t>
  </si>
  <si>
    <t>ສະຕິກເກີ້ /5568</t>
  </si>
  <si>
    <t>4978929316419</t>
  </si>
  <si>
    <t>ສະຕິກເກີ້ /6419</t>
  </si>
  <si>
    <t>ສະຕິກເກີ້ /6605</t>
  </si>
  <si>
    <t>6955556326880</t>
  </si>
  <si>
    <t>ສະຕິກເກີ້/6880</t>
  </si>
  <si>
    <t>ສະຕິກເກີ້ /7145</t>
  </si>
  <si>
    <t>4978929317362</t>
  </si>
  <si>
    <t>ສະຕິກເກີ້ /7362</t>
  </si>
  <si>
    <t>4978929317379</t>
  </si>
  <si>
    <t>ສະຕິກເກີ້ /7379</t>
  </si>
  <si>
    <t>4978929317386</t>
  </si>
  <si>
    <t>ສະຕິກເກີ້ /7386</t>
  </si>
  <si>
    <t>ສະຕິກເກີ້ /7460</t>
  </si>
  <si>
    <t>6920208627547</t>
  </si>
  <si>
    <t>ສະຕິກເກີ້ /7547</t>
  </si>
  <si>
    <t>ສະຕິກເກີ ໝາຍໄຮໄລ (ຮູບໂດນັດ) /7567</t>
  </si>
  <si>
    <t>4978929317621</t>
  </si>
  <si>
    <t>ສະຕິກເກີ້ /7621</t>
  </si>
  <si>
    <t>ສະຕິກເກີ້ /7638</t>
  </si>
  <si>
    <t>ສະຕິກເກີ້ /7645</t>
  </si>
  <si>
    <t>4978929317669</t>
  </si>
  <si>
    <t>ສະຕິກເກີ້ /7669</t>
  </si>
  <si>
    <t>ສະຕິກເກີ້ /7676</t>
  </si>
  <si>
    <t>4978929317683</t>
  </si>
  <si>
    <t>ສະຕິກເກີ້ /7683</t>
  </si>
  <si>
    <t>ສະຕິກເກີ້ /7713</t>
  </si>
  <si>
    <t>ສະຕິກເກີ້ /7720</t>
  </si>
  <si>
    <t>1986022718354</t>
  </si>
  <si>
    <t>ສະຕິກເກີ້ /8354</t>
  </si>
  <si>
    <t>ສະຕິກເກີ້ /8425</t>
  </si>
  <si>
    <t>ສະຕິກເກີ້ /8499</t>
  </si>
  <si>
    <t>ສະຕິກເກີ້ /8505</t>
  </si>
  <si>
    <t>6926427268625</t>
  </si>
  <si>
    <t>ສະຕິກເກີ້ /8625</t>
  </si>
  <si>
    <t>ສະຕິກເກີ້ /8797</t>
  </si>
  <si>
    <t>6952505568988</t>
  </si>
  <si>
    <t>ສະຕິກເກີ້/8988</t>
  </si>
  <si>
    <t>ສະຕິກເກີ້/9532</t>
  </si>
  <si>
    <t>4952583059769</t>
  </si>
  <si>
    <t>ສະຕິກເກີ້ /9769</t>
  </si>
  <si>
    <t>8500000390361</t>
  </si>
  <si>
    <t>ສະຕິກເກີ້ 32*20 2ແຖວ</t>
  </si>
  <si>
    <t>4542804078640</t>
  </si>
  <si>
    <t>ສະຕິກເກີ້ /8640</t>
  </si>
  <si>
    <t>ສະຕິກເກີ້ /9301</t>
  </si>
  <si>
    <t>4543369024813</t>
  </si>
  <si>
    <t>ຕຸ້ມຫູແບບສະຕິກເກີ້ /4813</t>
  </si>
  <si>
    <t>4542804119114</t>
  </si>
  <si>
    <t>ສະຕິກເກີ້ 30 ອັນ /9114</t>
  </si>
  <si>
    <t>4542804089684</t>
  </si>
  <si>
    <t>ສະຕິກເກີ້ດອກໄມ້ /9684</t>
  </si>
  <si>
    <t>4542804089530</t>
  </si>
  <si>
    <t>ສະຕິກເກີ້ໝີ /9530</t>
  </si>
  <si>
    <t>8500000381480</t>
  </si>
  <si>
    <t>ສະຕິກເກີ້ສຳລັບປລີ້ນລາເບວ 50*58 ມມ 54ກໍ້</t>
  </si>
  <si>
    <t>6953308888662</t>
  </si>
  <si>
    <t>Sticker GP-1520 8662</t>
  </si>
  <si>
    <t>ສະຕິກເກີປ້າຍຕິດລະຫັດເລກ/ລາຄາ /7201</t>
  </si>
  <si>
    <t>ສະຕິກເກີ້ /2056</t>
  </si>
  <si>
    <t>ສະຕິກເກີ້ /2861</t>
  </si>
  <si>
    <t>ສະຕິກເກີ້ /3552</t>
  </si>
  <si>
    <t>ສະຕິກເກີ້ /5931</t>
  </si>
  <si>
    <t>4542804078633</t>
  </si>
  <si>
    <t>ສະຕິກເກີ້ກາປະທັບ /8633</t>
  </si>
  <si>
    <t>ສະຕິກເກີ້ /8475</t>
  </si>
  <si>
    <t>4542804110166</t>
  </si>
  <si>
    <t>ສະຕິກເກີ້ສະແຕມ /0166</t>
  </si>
  <si>
    <t>4560375066477</t>
  </si>
  <si>
    <t>ປ້າຍຊື່ ແບບຊັກໄດ້ /6477</t>
  </si>
  <si>
    <t>4542804065626</t>
  </si>
  <si>
    <t>ສະຕິກເກີ້ຣິບບິ້ນ 4 ອັນ /5626</t>
  </si>
  <si>
    <t>4542804058574</t>
  </si>
  <si>
    <t>ສະຕິກເກີ້ຣິບບີ້ນ /8574</t>
  </si>
  <si>
    <t>ສະຕິກເກີໝາຍໂນ໋ດ /1258</t>
  </si>
  <si>
    <t>ສະຕິກເກີໝາຍໂນ໋ດ ຮູບາຫົວໃຈ /1265</t>
  </si>
  <si>
    <t>ສະຕິກເກີໝາຍໂນ໋ດ ຮູບລູກສອນ /1272</t>
  </si>
  <si>
    <t>ສະຕິກເກີໝາຍໂນ໋ດ ຮູບຫົວແມວ /2316</t>
  </si>
  <si>
    <t>4979142126564</t>
  </si>
  <si>
    <t>ຫຼອດແກ້ວ 6cm 30mm /6564</t>
  </si>
  <si>
    <t>ຫຼອດແກ້ວ 8cm /2337</t>
  </si>
  <si>
    <t>ເຈັ້ຍໂນ່ດ ສະຕິກເກີ ລິສລາຍການ 75 x 75 mm /9645</t>
  </si>
  <si>
    <t>ສໍາລີກ້ານ /5808</t>
  </si>
  <si>
    <t>6902024580015</t>
  </si>
  <si>
    <t>ເຈ້ຍໄຮໄລ ເລຶອງແສງ 20ໃບ /0015</t>
  </si>
  <si>
    <t>ເຈ້ຍຫົວລູກສອນໄຮໄລ ເລຶອງແສງ 20ໃບ /0022</t>
  </si>
  <si>
    <t>ເຈ້ຍໄຮໄລ ເລຶອງແສງ ສັບສີຂາວ 20ໃບ /0039</t>
  </si>
  <si>
    <t>6902024580046</t>
  </si>
  <si>
    <t>ເຈ້ຍໄຮໄລ ສີແມກແຄະຣ້ອນ 20ໃບ /0046</t>
  </si>
  <si>
    <t>ເຈ້ຍຫົວລູກສອນໄຮໄລ ສີແມກແຄະຣ້ອນ 20ໃບ /0053</t>
  </si>
  <si>
    <t>6902024580114</t>
  </si>
  <si>
    <t>ເຈ້ຍໄຮໄລ ເລຶອງແສງ 8 ສີ ສັບສີຂາວ 20ໃບ ມີໄມ້ບັນທັດ /0114</t>
  </si>
  <si>
    <t>ເຈ້ຍໄຮໄລຫົວລູກສອນ ເລຶອງແສງ 8 ສີ 20ໃບ ມີໄມ້ບັນທັດ /0121</t>
  </si>
  <si>
    <t>6902024580138</t>
  </si>
  <si>
    <t>ເຈ້ຍໄຮໄລ ເລຶອງແສງ 7 ສີ 20ໃບ ມີໄມ້ບັນທັດ /0138</t>
  </si>
  <si>
    <t>6902024580145</t>
  </si>
  <si>
    <t>ເຈ້ຍໄຮໄລຫົວລູກສອນ ເລຶອງແສງ 7 ສີ 20ໃບ ມີໄມ້ບັນທັດ /0145</t>
  </si>
  <si>
    <t>6902024580152</t>
  </si>
  <si>
    <t>ເຈ້ຍໄຮໄລ ເລຶອງແສງ 8 ສີ 20ໃບ ມີໄມ້ບັນທັດ /0152</t>
  </si>
  <si>
    <t>ເຈ້ຍສະຕິກເກີໂນດຂໍ້ຄວາມ 23/DL6001/3499</t>
  </si>
  <si>
    <t>ເຈ້ຍສະຕິກເກີໂນດຂໍ້ຄວາມ 23/DL6011/3536</t>
  </si>
  <si>
    <t>ເຈ້ຍໂນດຂໍ້ຄວາມ 300ໃບ/DL5935/5811</t>
  </si>
  <si>
    <t>ເຈ້ຍໂນດຂໍ້ຄວາມ 300ໃບ/DL5936/5828</t>
  </si>
  <si>
    <t>ເຈ້ຍໂນດຂໍ້ຄວາມ 300ໃບ/DL5937/5835</t>
  </si>
  <si>
    <t>6972081864687</t>
  </si>
  <si>
    <t>ເຈ້ຍໂນດຂໍ້ຄວາມ 30 70ໃບ/DL5931/4687</t>
  </si>
  <si>
    <t>ເຈ້ຍໂນດຂໍ້ຄວາມ 33 70ໃບ/DL5932/4694</t>
  </si>
  <si>
    <t>ເຈ້ຍໂນດຂໍ້ຄວາມ 33 70ໃບ/DL5933/4700</t>
  </si>
  <si>
    <t>ເຈ້ຍສະຕິກເກີໂນດຂໍ້ຄວາມ 33/DL6002/3505</t>
  </si>
  <si>
    <t>ເຈ້ຍສະຕິກເກີໂນດຂໍ້ຄວາມ 34/DL6003/3512</t>
  </si>
  <si>
    <t>ເຈ້ຍສະຕິກເກີໂນດຂໍ້ຄວາມ 35/DL6004/3529</t>
  </si>
  <si>
    <t>ເຈ້ຍສະຕິກເກີໂນດຂໍ້ຄວາມ 35/DL6021/3574</t>
  </si>
  <si>
    <t>6902024580213</t>
  </si>
  <si>
    <t>ເຈ້ຍໂນດຂໍ້ຄວາມ 7.5*5 50ໃບ GP-0001 /0213</t>
  </si>
  <si>
    <t>ເຈ້ຍໂນດຂໍ້ຄວາມ ສີແມກແຄະຣ້ອນ 7.5*7.5 50ໃບ /0343</t>
  </si>
  <si>
    <t>6902024580350</t>
  </si>
  <si>
    <t>ເຈ້ຍໂນດຂໍ້ຄວາມ ເສັ້ນນອນຂະໜານ 7.5*7.5 50ໃບ /0350</t>
  </si>
  <si>
    <t>ເຈ້ຍໂນດຂໍ້ຄວາມ 7.5*7.5 50ໃບ /0367</t>
  </si>
  <si>
    <t>ເຈ້ຍໂນດຂໍ້ຄວາມເລຶອງແສງ 7.5*7.5 50ໃບ /0312</t>
  </si>
  <si>
    <t>ເຈ້ຍໂນດຂໍ້ຄວາມແຜ່ນເຈ້ຍສະທ້ອນແສງ 7.6*10.1 100ໃບ /0428</t>
  </si>
  <si>
    <t>ເຈ້ຍໂນດຂໍ້ຄວາມແຜ່ນເຈ້ຍສະທ້ອນແສງ 7.6*5.1 100ໃບ /0169</t>
  </si>
  <si>
    <t>6902024580176</t>
  </si>
  <si>
    <t>ເຈ້ຍໂນດຂໍ້ຄວາມເລຶອງແສງ 7.6*5.1 100ໃບ /0176</t>
  </si>
  <si>
    <t>ເຈ້ຍໂນດຂໍ້ຄວາມແຜ່ນເຈ້ຍສະທ້ອນແສງ 7.6*7.6 100ໃບ /0329</t>
  </si>
  <si>
    <t>ເຈ້ຍໂນດຂໍ້ຄວາມເລຶອງແສງ 7.6*7.6 100ໃບ /0336</t>
  </si>
  <si>
    <t>ເຈ້ຍໂນດຂໍ້ຄວາມເລຶອງແສງ 7.6*10.1 100ໃບ /0435</t>
  </si>
  <si>
    <t>ເຈ້ຍໂນດຂໍ້ຄວາມ ເລຶອງແສງ 7.6*7.6 200ໃບ /0510</t>
  </si>
  <si>
    <t>ເຈ້ຍໂນດຂໍ້ຄວາມ ເລຶອງແສງ 7.6*7.6 300ໃບ /0619</t>
  </si>
  <si>
    <t>6902024580718</t>
  </si>
  <si>
    <t>ເຈ້ຍໂນດຂໍ້ຄວາມ ເລຶອງແສງ 7.6*7.6 400ໃບ /0718</t>
  </si>
  <si>
    <t>6902024580817</t>
  </si>
  <si>
    <t>ເຈ້ຍໂນດຂໍ້ຄວາມ ເລຶອງແສງ 7.6*7.6 500ໃບ /0817</t>
  </si>
  <si>
    <t>6972854792841</t>
  </si>
  <si>
    <t>ເຈ້ຍໄຮໄລ ເລຶອງແສງ 76*76 80ໃບ/DL6219 /2841</t>
  </si>
  <si>
    <t>ເຈ້ຍໂນດຂໍ້ຄວາມ 7*9.5 50ໃບ /0411</t>
  </si>
  <si>
    <t>ເຈ້ຍໂນດຂໍ້ຄວາມ 80ໃບ/DL6218 /2834</t>
  </si>
  <si>
    <t>ເຈ້ຍໄຮໄລ ເລຶອງແສງ/DL5941 /4265</t>
  </si>
  <si>
    <t>ເຈ້ຍໄຮໄລ ເລຶອງແສງ/DL5942 /4272</t>
  </si>
  <si>
    <t>ສະຕີກເກີ ໂນ້ດ  GP-995 /3604</t>
  </si>
  <si>
    <t>ເຈັ້ຍໂນ໋ດບັນທຶກ ສະຈິກເກີ 75×75mm (ສີຂາວ) /2071 /2087</t>
  </si>
  <si>
    <t>ສະຕິກໂນ໋ດໄຮໄລ /9484</t>
  </si>
  <si>
    <t>ສະຕິກໂນ໋ດໄຮໄລ /9491</t>
  </si>
  <si>
    <t>ສະຕິກໂນ໋ດໄຮໄລ /9477</t>
  </si>
  <si>
    <t>ສະຕິກໂນ໋ດໄຮໄລ /4827</t>
  </si>
  <si>
    <t>ສະຕິກໂນ໋ດໄຮໄລ /4858</t>
  </si>
  <si>
    <t>ສະຕິກໂນ໋ດໄຮໄລ /4872</t>
  </si>
  <si>
    <t>ສະຕິກເກີ ໂນ໋ດໄຮໄລ /5139</t>
  </si>
  <si>
    <t>ສະຕິກເກີ ໂນ໋ດໄຮໄລ /70189 /7089</t>
  </si>
  <si>
    <t>ສະຕິກໂນ໋ດໄຮໄລ /9422</t>
  </si>
  <si>
    <t>4969757128794</t>
  </si>
  <si>
    <t>ສະຕິກເກີ ໝາຍໄຮໄລ /8794</t>
  </si>
  <si>
    <t>ສະຕິກລູກສອນໂນ໋ດໄຮໄລ /0413</t>
  </si>
  <si>
    <t>4952583059363</t>
  </si>
  <si>
    <t>ສະຕິກລູກສອນໂນ໋ດໄຮໄລ /9363</t>
  </si>
  <si>
    <t>ເຈັ້ຍໂນ໋ດບັນທຶກ ສະຈິກເກີ 75×75mm (ເລື້ອກສີໄດ້ 4 ສີ) /2094</t>
  </si>
  <si>
    <t>ສະກອດເທັບກາວໜຽວ (18mmx10m) /2453</t>
  </si>
  <si>
    <t>4520297020568</t>
  </si>
  <si>
    <t>ເຫຼັກເຈາະຮູ /0568</t>
  </si>
  <si>
    <t>ເຄື່ອງປັ່ນ/ຄົນອາຫານKJBQ-4 /1425</t>
  </si>
  <si>
    <t>ສາຍກະເປົາ 15mm*1.5m /8734</t>
  </si>
  <si>
    <t>4516750208727</t>
  </si>
  <si>
    <t>ສາຍກະເປົາ 25mm*1m /8727</t>
  </si>
  <si>
    <t>4520297011412</t>
  </si>
  <si>
    <t>ດ້າຍ /1412</t>
  </si>
  <si>
    <t>ຖົງຊິບລ໋ອກແພັກອາຫານທົ່ວໄປ /4911</t>
  </si>
  <si>
    <t>ຖົງຊິບລ໋ອກແພັກອາຫານທົ່ວໄປ /4928</t>
  </si>
  <si>
    <t>ຖົງຊິບແພັກອາຫານທົ່ວໄປສີໂມໂນໂທນ ຂະໜາດກາງ ຈຳນວນ 25 ຖົງ /2806</t>
  </si>
  <si>
    <t>ຖົງຊິບແພັກອາຫານທົ່ວໄປສີໂມໂນໂທນ ຂະໜາດນ້ອຍ ຈຳນວນ 25 ຖົງ /3056</t>
  </si>
  <si>
    <t>ຖົງຊິບແພັກອາຫານທົ່ວໄປແບບລ໋ອກສອງຊັ້ນ ຈຳນວນ 15 ຖົງ /3608</t>
  </si>
  <si>
    <t>ຖົງຊິບແພັກອາຫານທົ່ວໄປແບບລ໋ອກສອງຊັ້ນ ຈຳນວນ 20 ຖົງ /3592</t>
  </si>
  <si>
    <t>ຖົງຊິບແພັກອາຫານທົ່ວໄປແບບລ໋ອກສອງຊັ້ນ ຈຳນວນ 25 ຖົງ /3585</t>
  </si>
  <si>
    <t>ກະຕ່າໃສ່ເຄື່ອງ /1050</t>
  </si>
  <si>
    <t>ກະຕ່າໃສ່ເຄື່ອງ /1074</t>
  </si>
  <si>
    <t>ກ່ອງວາງສະບູ /8700</t>
  </si>
  <si>
    <t>ແນວຮອງພື້ນກັນມື່ນ Ｌ240mm×Ｗ175mm×Ｈ15mm /1460</t>
  </si>
  <si>
    <t>ໂມງຈັບເວລາ /0015</t>
  </si>
  <si>
    <t>ຖົງເກັບ /2764</t>
  </si>
  <si>
    <t>4952583062967</t>
  </si>
  <si>
    <t>ຖົງຢາງຊິບບລ໋ອກໃສ່ເຄື່ອງ(ນ້ອຍ) /2967</t>
  </si>
  <si>
    <t>4952583062974</t>
  </si>
  <si>
    <t>ຖົງຢາງຊິບບລ໋ອກໃສ່ເຄື່ອງ(ນ້ອຍ) /2974</t>
  </si>
  <si>
    <t>4952583062981</t>
  </si>
  <si>
    <t>ຖົງຢາງຊິບບລ໋ອກໃສ່ເຄື່ອງ(ນ້ອຍ) /2981</t>
  </si>
  <si>
    <t>ຖົງຢາງຊິບບລ໋ອກໃສ່ເຄື່ອງ(ນ້ອຍ) /3117</t>
  </si>
  <si>
    <t>4952583063124</t>
  </si>
  <si>
    <t>ຖົງຢາງຊິບບລ໋ອກໃສ່ເຄື່ອງ(ນ້ອຍ) /3124</t>
  </si>
  <si>
    <t>ຖົງຢາງຊິບບລ໋ອກໃສ່ເຄື່ອງ(ນ້ອຍ) /3131</t>
  </si>
  <si>
    <t>1234560013722</t>
  </si>
  <si>
    <t>ກະຕ່າ /23.9*34.6*20CM 435G /3722</t>
  </si>
  <si>
    <t>1234560013739</t>
  </si>
  <si>
    <t>ກະຕ່າ /40.5*32*23.5CM 715F /3739</t>
  </si>
  <si>
    <t>ກ່ອງໃສ່ເຄື່ອງ Ｌ245mm×Ｗ225mm×Ｈ145mm /0052</t>
  </si>
  <si>
    <t>ກ່ອງໃສ່ເຄື່ອງ Ｌ332mm×Ｗ236mm×Ｈ117mm /0110</t>
  </si>
  <si>
    <t>ກ່ອງໃສ່ເຄື່ອງ Ｌ270mm×Ｗ170mm×Ｈ160mm /1179</t>
  </si>
  <si>
    <t>ກ່ອງຝາປິດອະເນກປະສົງ 27*17.5*15/6303</t>
  </si>
  <si>
    <t>1234560013760</t>
  </si>
  <si>
    <t>ກັບອະເນກປະສົງ /29.5*40*21CM /3760</t>
  </si>
  <si>
    <t>1234560013777</t>
  </si>
  <si>
    <t>ກັບອະເນກປະສົງ /29.5*40*31CM /3777</t>
  </si>
  <si>
    <t>ກັບອະເນກປະສົງ /29.5*40*41CM /3784</t>
  </si>
  <si>
    <t>1234560016310</t>
  </si>
  <si>
    <t>ກ່ອງຝາປິດອະເນກປະສົງ 31*22*17.5 /6310</t>
  </si>
  <si>
    <t>1234560016327</t>
  </si>
  <si>
    <t>ກ່ອງຝາປິດອະເນກປະສົງ 35.5*26.5*20.5/6327</t>
  </si>
  <si>
    <t>1234560016129</t>
  </si>
  <si>
    <t>ກ່ອງຝາປິດອະເນກປະສົງ 38*27.5*22/6129</t>
  </si>
  <si>
    <t>ກ່ອງຝາປິດອະເນກປະສົງ 38*27.5*22 /6167</t>
  </si>
  <si>
    <t>1234560016266</t>
  </si>
  <si>
    <t>ກ່ອງຝາປິດອະເນກປະສົງ 41*29.55*18/6266</t>
  </si>
  <si>
    <t>1234560016228</t>
  </si>
  <si>
    <t>ກ່ອງຝາປິດອະເນກປະສົງ 42*31*24.5 /6228</t>
  </si>
  <si>
    <t>1234560016334</t>
  </si>
  <si>
    <t>ກ່ອງຝາປິດອະເນກປະສົງ 42*32*26.5/6334</t>
  </si>
  <si>
    <t>1234560016136</t>
  </si>
  <si>
    <t>ກ່ອງຝາປິດອະເນກປະສົງ 44*32*25.5/6136</t>
  </si>
  <si>
    <t>ກ່ອງຝາປິດອະເນກປະສົງ 44*32*25.5/6174</t>
  </si>
  <si>
    <t>1234560016341</t>
  </si>
  <si>
    <t>ກ່ອງຝາປິດອະເນກປະສົງ 44*34*27.5/6341</t>
  </si>
  <si>
    <t>1234560013791</t>
  </si>
  <si>
    <t>ກັບອະເນກປະສົງ /44.5*40*21CM /3791</t>
  </si>
  <si>
    <t>1234560013807</t>
  </si>
  <si>
    <t>ກັບອະເນກປະສົງ /44.5*40*31CM /3807</t>
  </si>
  <si>
    <t>ກັບອະເນກປະສົງ /44.5*40*41CM /3814</t>
  </si>
  <si>
    <t>1234560013746</t>
  </si>
  <si>
    <t>ກັບອະເນກປະສົງ /46*30.3*13.8CM /3746</t>
  </si>
  <si>
    <t>1234560013753</t>
  </si>
  <si>
    <t>ກັບອະເນກປະສົງ /46*30.3*22.7CM /3753</t>
  </si>
  <si>
    <t>1234560016273</t>
  </si>
  <si>
    <t>ກ່ອງຝາປິດອະເນກປະສົງ 48.5*35*21.5/6273</t>
  </si>
  <si>
    <t>ກ່ອງເຈ້ຍທິດຊູ້ /5078</t>
  </si>
  <si>
    <t>ກ່ອງກໍ້ເຈ້ຍທິດຊູ້ /5092</t>
  </si>
  <si>
    <t>ກ່ອງຝາປິດອະເນກປະສົງ 51*38*30/6235</t>
  </si>
  <si>
    <t>1234560016143</t>
  </si>
  <si>
    <t>ກ່ອງຝາປິດອະເນກປະສົງ 51.5*37.5*29.5/6143</t>
  </si>
  <si>
    <t>ກ່ອງຝາປິດອະເນກປະສົງ 51.5*37.5*29.5/6181</t>
  </si>
  <si>
    <t>1234560016242</t>
  </si>
  <si>
    <t>ກ່ອງຝາປິດອະເນກປະສົງ 56*41*32/6242</t>
  </si>
  <si>
    <t>1234560016280</t>
  </si>
  <si>
    <t>ກ່ອງຝາປິດອະເນກປະສົງ 59*42*30.5/6280</t>
  </si>
  <si>
    <t>1234560016150</t>
  </si>
  <si>
    <t>ກ່ອງຝາປິດອະເນກປະສົງ 59.5*42*34.5/6150</t>
  </si>
  <si>
    <t>ກ່ອງຝາປິດອະເນກປະສົງ 59.5*42*34.5/6198</t>
  </si>
  <si>
    <t>1234560016259</t>
  </si>
  <si>
    <t>ກ່ອງຝາປິດອະເນກປະສົງ 64*47*37/6259</t>
  </si>
  <si>
    <t>1234560016297</t>
  </si>
  <si>
    <t>ກ່ອງຝາປິດອະເນກປະສົງ 66*48*35/6297</t>
  </si>
  <si>
    <t>ກ່ອງອະເນກປະສົງ/8468</t>
  </si>
  <si>
    <t>ກ່ອງອະເນກປະສົງ/8475</t>
  </si>
  <si>
    <t>ກ່ອງອະເນກປະສົງ/8482</t>
  </si>
  <si>
    <t>ກັບໃສ່ເຄື່ອງ/3616</t>
  </si>
  <si>
    <t>ກ່ອງໃສ່ເຄື່ອງອະເນກປະສົງ/DL3364 /7297</t>
  </si>
  <si>
    <t>ກ່ອງໃສ່ເຄື່ອງອະເນກປະສົງ/DL3365 /7303</t>
  </si>
  <si>
    <t>ກ່ອງໃສ່ເຄື່ອງອະເນກປະສົງ/DL3366 /7310</t>
  </si>
  <si>
    <t>ກ່ອງເກັບເຄື່ອງອະເນກປະສົງ - DL3367 /7327</t>
  </si>
  <si>
    <t>ກ່ອງເກັບເຄື່ອງອະເນກປະສົງ - DL3368 /7334</t>
  </si>
  <si>
    <t>ກ່ອງໃສ່ເຄື່ອງອະເນກປະສົງ/DL3369 /7341</t>
  </si>
  <si>
    <t>4982494321822</t>
  </si>
  <si>
    <t>ກ່ອງໃສ່ເຄື່ອງ L /1822</t>
  </si>
  <si>
    <t>4982494321297</t>
  </si>
  <si>
    <t>ກ່ອງໃສ່ເຄື່ອງ M /1297</t>
  </si>
  <si>
    <t>1234560016358</t>
  </si>
  <si>
    <t>STORAGE BOX GP-1635 6358</t>
  </si>
  <si>
    <t>ກ່ອງໃສ່ອູປະກອບເຄື່ອງໃຊ້ຫ້ອງການ /1604</t>
  </si>
  <si>
    <t>ກ່ອງໃສ່ອູປະກອບເຄື່ອງໃຊ້ຫ້ອງການ /1710</t>
  </si>
  <si>
    <t>4965534132121</t>
  </si>
  <si>
    <t>ຖາດໃສ່ອາຫານ/2121 Ｌ385mm×Ｗ275mm×Ｈ16mm /2121</t>
  </si>
  <si>
    <t>4965534132145</t>
  </si>
  <si>
    <t>ຖາດໃສ່ອາຫານ Ｌ385mm×Ｗ275mm×Ｈ16mm /2145</t>
  </si>
  <si>
    <t>4965534132176</t>
  </si>
  <si>
    <t>ຖາດໃສ່ອາຫານ/2176 Ｌ385mm×Ｗ275mm×Ｈ16mm /2176</t>
  </si>
  <si>
    <t>4965534132220</t>
  </si>
  <si>
    <t>ຖາດໃສ່ເຄື່ອງ/2220 Ｌ380mm×Ｗ270mm×Ｈ115mm /2220</t>
  </si>
  <si>
    <t>4965534132244</t>
  </si>
  <si>
    <t>ຖາດໃສ່ເຄື່ອງ Ｌ380mm×Ｗ270mm×Ｈ115mm /2244</t>
  </si>
  <si>
    <t>4965534132275</t>
  </si>
  <si>
    <t>ຖາດໃສ່ເຄື່ອງ/2275 Ｌ380mm×Ｗ270mm×Ｈ115mm /2275</t>
  </si>
  <si>
    <t>ກ່ອງອະເນກປະສົງ /2922</t>
  </si>
  <si>
    <t>4965534142977</t>
  </si>
  <si>
    <t>ກ່ອງອະເນກປະສົງ /2977</t>
  </si>
  <si>
    <t>ຖາດເກັບເຄື່ອງ/4577</t>
  </si>
  <si>
    <t>ຖາດເກັບເຄື່ອງ/4676</t>
  </si>
  <si>
    <t>ຖາດເກັບເຄື່ອງ/4775</t>
  </si>
  <si>
    <t>4965534495714</t>
  </si>
  <si>
    <t>ກະຕ່າໃສ່ເຄື່ຶອງ/5714</t>
  </si>
  <si>
    <t>4965534495745</t>
  </si>
  <si>
    <t>ກະຕ່າໃສ່ເຄື່ຶອງ/5745</t>
  </si>
  <si>
    <t>ກ່ອງໃສ່ບິກສໍ /9601</t>
  </si>
  <si>
    <t>ກັບໃສ່ເຄື່ອງ/9714 /9712</t>
  </si>
  <si>
    <t>ກ່ອງໃສ່ອູປະກອບເຄື່ອງໃຊ້ຫ້ອງການ /9717</t>
  </si>
  <si>
    <t>ກ່ອງໃສ່ອູປະກອບເຄື່ອງໃຊ້ຫ້ອງການ /3608</t>
  </si>
  <si>
    <t>ກ່ອງໃສ່ອູປະກອບເຄື່ອງໃຊ້ຫ້ອງການ /3714</t>
  </si>
  <si>
    <t>ກ່ອງໃສ່ອູປະກອນ ເຄື່ອງໃຊ້ຫ້ອງການ /3776</t>
  </si>
  <si>
    <t>4965534608770</t>
  </si>
  <si>
    <t>ກ່ອງເກັບເຄື່ອງ/8770</t>
  </si>
  <si>
    <t>ກ່ອງເກັບເຄື່ອງ/9777</t>
  </si>
  <si>
    <t>ກ່ອງເກັບເຄື່ອງ/2545</t>
  </si>
  <si>
    <t>ກ່ອງເກັບເຄື່ອງ/4105</t>
  </si>
  <si>
    <t>ຊຸດກ່ອງບັນຈຸອາຫານ 4 ກ່ອງ /9098</t>
  </si>
  <si>
    <t>ຊຸດກ່ອງບັນຈຸອາຫານ 4 ກ່ອງ /9081</t>
  </si>
  <si>
    <t>4955959159216</t>
  </si>
  <si>
    <t>ກ່ອງອະເນກປະສົງ 400mL /9216</t>
  </si>
  <si>
    <t>ກ່ອງອະເນກປະສົງ 650mL /9117</t>
  </si>
  <si>
    <t>4955959221616</t>
  </si>
  <si>
    <t>ກ່ອງໃສ່ຢາພົກພາ /1616</t>
  </si>
  <si>
    <t>ຖາດແບ່ງໂຊນເກັບເຄື່ອງ/0024</t>
  </si>
  <si>
    <t>4973430000031</t>
  </si>
  <si>
    <t>ຖາດແບ່ງໂຊນເກັບເຄື່ອງ/0031</t>
  </si>
  <si>
    <t>ຖາດແບ່ງໂຊນເກັບເຄື່ອງ/0055</t>
  </si>
  <si>
    <t>ກ່ອງແຟ້ມເອກສານ/0848</t>
  </si>
  <si>
    <t>ກ່ອງໃສ່ອູປະກອນ ເຄື່ອງໃຊ້ຫ້ອງການ /0855</t>
  </si>
  <si>
    <t>ຖາດແບ່ງໂຊນເກັບເຄື່ອງ/0954</t>
  </si>
  <si>
    <t>ຖາດແບ່ງໂຊນເກັບເຄື່ອງ/0961</t>
  </si>
  <si>
    <t>ກ່ອງແຟ້ມເອກະສານ/1050</t>
  </si>
  <si>
    <t>ກ່ອງແຟ້ມເອກສານ/1067</t>
  </si>
  <si>
    <t>ຖາດແບ່ງໂຊນເກັບເຄື່ອງ/1203</t>
  </si>
  <si>
    <t>ຖາດໃສ່ເອກະສານ /1241</t>
  </si>
  <si>
    <t>4973430021258</t>
  </si>
  <si>
    <t>ຖາດໃສ່ເອກະສານ /1258</t>
  </si>
  <si>
    <t>4973430021524</t>
  </si>
  <si>
    <t>ຖາດໃສ່ເຄື່ອງ /1524</t>
  </si>
  <si>
    <t>ກ່ອງເກັບເຄື່ອງມີຝາອັດ/1555</t>
  </si>
  <si>
    <t>ຖາດໃສ່ເຄື່ອງ /1563</t>
  </si>
  <si>
    <t>ຖາດໃສ່ເຄື່ອງ /1570</t>
  </si>
  <si>
    <t>4973430021586</t>
  </si>
  <si>
    <t>ກ່ອງເກັບເຄື່ອງມີຝາອັດ/1586</t>
  </si>
  <si>
    <t>ຖາດໃສ່ແຟມ /1715</t>
  </si>
  <si>
    <t>ກ່ອງໃສ່ອູປະກອນ ເຄື່ອງໃຊ້ຫ້ອງການ /1746</t>
  </si>
  <si>
    <t>ກະຕ່າໃສ່ເຄື່ອງ/1838</t>
  </si>
  <si>
    <t>4973430021869</t>
  </si>
  <si>
    <t>ກະຕ່າໃສ່ເຄື່ອງ/1869</t>
  </si>
  <si>
    <t>4973430021876</t>
  </si>
  <si>
    <t>ກະຕ່າໃສ່ເຄື່ອງ/1876</t>
  </si>
  <si>
    <t>ກະຕ່າໃສ່ເຄື່ອງ/1883</t>
  </si>
  <si>
    <t>4973430021890</t>
  </si>
  <si>
    <t>ກະຕ່າໃສ່ເຄື່ອງ/1890</t>
  </si>
  <si>
    <t>ກະຕ່າໃສ່ເຄື່ອງ/1982</t>
  </si>
  <si>
    <t>ກະຕ່າໃສ່ເຄື່ອງ/1999</t>
  </si>
  <si>
    <t>ຖາດໃສ່ແຟມ /2002</t>
  </si>
  <si>
    <t>ຖາດໃສ່ແຟມ /2019</t>
  </si>
  <si>
    <t>ຖາດໃສ່ເອກະສານ /2026</t>
  </si>
  <si>
    <t>ຖາດໃສ່ເອກະສານ /2033</t>
  </si>
  <si>
    <t>4973430022187</t>
  </si>
  <si>
    <t>ຖາດໃສ່ແຟມ /2187</t>
  </si>
  <si>
    <t>4973430002240</t>
  </si>
  <si>
    <t>ກັບພຣາສະຕີກໃສ່ເຄື່ອງ 3 ອັນ /2240</t>
  </si>
  <si>
    <t>ກະຕ່າໃສ່ເຄື່ອງ /2370</t>
  </si>
  <si>
    <t>ກ່ອງໃສ່ອູປະກອນ ເຄື່ອງໃຊ້ຫ້ອງການ /2385</t>
  </si>
  <si>
    <t>ກະຕ່າໃສ່ເຄື່ອງ /2387</t>
  </si>
  <si>
    <t>4973430002455</t>
  </si>
  <si>
    <t>ກະຕ່າໃສ່ເຄື່ອງ /2455</t>
  </si>
  <si>
    <t>ກະຕ່າໃສ່ເຄື່ອງ /2479</t>
  </si>
  <si>
    <t>ກະຕ່າໃສ່ເຄື່ອງ /2554</t>
  </si>
  <si>
    <t>4973430002561</t>
  </si>
  <si>
    <t>ກະຕ່າໃສ່ເຄື່ອງ /2561</t>
  </si>
  <si>
    <t>ກະຕ່າໃສ່ເຄື່ອງ /2578</t>
  </si>
  <si>
    <t>4973430022583</t>
  </si>
  <si>
    <t>ຖາດໃສ່ແຟມ (A4) /2583</t>
  </si>
  <si>
    <t>ກະຕ່າໃສ່ເຄື່ອງ /2585</t>
  </si>
  <si>
    <t>ກ່ອງເກັບເຄື່ອງ/2606</t>
  </si>
  <si>
    <t>ກ່ອງເກັບເຄື່ອງ/2613</t>
  </si>
  <si>
    <t>ຖາດໃສ່ແຟມ (A5) /2682</t>
  </si>
  <si>
    <t>ກ່ອງເກັບເຄື່ອງ/2835</t>
  </si>
  <si>
    <t>ຖາດໃສ່ແຟມ (A4) /2844</t>
  </si>
  <si>
    <t>4973430022859</t>
  </si>
  <si>
    <t>ກະຕ່າໃສ່ເຄື່ອງ/2859</t>
  </si>
  <si>
    <t>ກະຕ່າໃສ່ເຄື່ອງ/2866</t>
  </si>
  <si>
    <t>4973430023023</t>
  </si>
  <si>
    <t>ກະຕ່າໃສ່ເຄື່ອງ/3023</t>
  </si>
  <si>
    <t>4973430023054</t>
  </si>
  <si>
    <t>ກະຕ່າໃສ່ເຄື່ອງ/3054</t>
  </si>
  <si>
    <t>4973430023153</t>
  </si>
  <si>
    <t>ກະຕ່າໃສ່ເຄື່ອງ/3153</t>
  </si>
  <si>
    <t>4973430003629</t>
  </si>
  <si>
    <t>ຖາດໃສ່ເອກະສານ /3629</t>
  </si>
  <si>
    <t>ຖາດໃສ່ເອກະສານ /3636</t>
  </si>
  <si>
    <t>ກ່ອງໃສ່ເຄື່ອງ/3900</t>
  </si>
  <si>
    <t>ກ່ອງໃສ່ເຄື່ອງ/3917</t>
  </si>
  <si>
    <t>ກ່ອງເກັບເຄື່ອງ/3924</t>
  </si>
  <si>
    <t>ກ່ອງເກັບເຄື່ອງ/3931</t>
  </si>
  <si>
    <t>ກະຕ່າຫ້ອຍໃສ່ເຄື່ອງໃຊ້ຫ້ອງນ້ຳ/3962</t>
  </si>
  <si>
    <t>ກະຕ່າຫ້ອຍໃສ່ເຄື່ອງໃຊ້ຫ້ອງນ້ຳ/3986</t>
  </si>
  <si>
    <t>ກະຕ່າໃສ່ເຄື່ອງ/4960</t>
  </si>
  <si>
    <t>ກ່ອງເກັບເຄື່ອງ/6806</t>
  </si>
  <si>
    <t>ຖາດໃສ່ແຟມ (A4) /9200</t>
  </si>
  <si>
    <t>ກະຕ່າໃສ່ເຄື່ອງ/9422</t>
  </si>
  <si>
    <t>4973430019453</t>
  </si>
  <si>
    <t>ກະຕ່າໃສ່ເຄື່ອງ/9453</t>
  </si>
  <si>
    <t>4973430019477</t>
  </si>
  <si>
    <t>ກະຕ່າໃສ່ເຄື່ອງ/9477</t>
  </si>
  <si>
    <t>ກະຕ່າໃສ່ເຄື່ອງ/9521</t>
  </si>
  <si>
    <t>ກັບພຣາສະຕີກໃສ່ເຄື່ອງ 3 ອັນ /9576</t>
  </si>
  <si>
    <t>ກ່ອງເກັບ Memory Card /3469</t>
  </si>
  <si>
    <t>ກ່ອງເກັບ Memory Card /3476</t>
  </si>
  <si>
    <t>ກ່ອງເກັບເຄື່ອງ/3443</t>
  </si>
  <si>
    <t>ກ່ອງເກັບເຄື່ອງ/3450</t>
  </si>
  <si>
    <t>ກ່ອງເກັບເຄື່ອງ/3467</t>
  </si>
  <si>
    <t>ກອງຊັ້ນເກັບເຄື່ອງ /0722</t>
  </si>
  <si>
    <t>4560369416592</t>
  </si>
  <si>
    <t>ຊັ້ນວາງເຄື່ອງ /6592</t>
  </si>
  <si>
    <t>ຊັ້ນວາງເຄື່ອງ /6608</t>
  </si>
  <si>
    <t>ຊັ້ນວາງເຄື່ອງ /6639</t>
  </si>
  <si>
    <t>ຊັ້ນວາງເຄື່ອງ /6646</t>
  </si>
  <si>
    <t>4560369416653</t>
  </si>
  <si>
    <t>ຊັ້ນວາງເຄື່ອງ /6653</t>
  </si>
  <si>
    <t>ຊັ້ນວາງເຄື່ອງ /6660</t>
  </si>
  <si>
    <t>6925512492706</t>
  </si>
  <si>
    <t>Storage Shelves 2307/2706</t>
  </si>
  <si>
    <t>6974009668025</t>
  </si>
  <si>
    <t>Storage Shelves 8004/8025</t>
  </si>
  <si>
    <t>4978446071952</t>
  </si>
  <si>
    <t>ແຜ່ນກັນຄວາມຮ້ອນແບບຕິດເຕົາແກັສ (ລາຍແມວ) /1952</t>
  </si>
  <si>
    <t>ມິດຕັດ /4794</t>
  </si>
  <si>
    <t>ຫົວກ່ອງນ້ຳ /0040</t>
  </si>
  <si>
    <t>ອຸປະກອນສຳຫຼັບກັ່ນຕອງເວລາລ້າງເຂົ້າຫຼືພັກຕ່າງໆ ແບບມີຄິບໜິບ /4725</t>
  </si>
  <si>
    <t>4582425823526</t>
  </si>
  <si>
    <t>ພວງກະແຈ /3526</t>
  </si>
  <si>
    <t>ພວງກະແຈ /3533</t>
  </si>
  <si>
    <t>4991203162281</t>
  </si>
  <si>
    <t>ອຸປະກອນຕົບແຕ່ງ /2281</t>
  </si>
  <si>
    <t>4968583208946</t>
  </si>
  <si>
    <t>ສາຍຫ້ອຍກະເປົາ /8946</t>
  </si>
  <si>
    <t>4526112491605</t>
  </si>
  <si>
    <t>ເຄື່ອງອອກກໍາລັງກາຍ /1605</t>
  </si>
  <si>
    <t>4580297237564</t>
  </si>
  <si>
    <t>ຢາງລຶບ /7564</t>
  </si>
  <si>
    <t>4903409165140</t>
  </si>
  <si>
    <t>ສໍ 2B /5140</t>
  </si>
  <si>
    <t>ອຸປະກອນປິດທໍ່ດູດ ຮູບແມວ /1923</t>
  </si>
  <si>
    <t>ອຸປະກອນປິດທໍ່ດູດ ຮູບແມວ /1930</t>
  </si>
  <si>
    <t>ຫຼອດດູດແພັກ ຫຼາກສີ /5334</t>
  </si>
  <si>
    <t>ໄມ້ຖູພື້ນ /1421</t>
  </si>
  <si>
    <t>4905417630016</t>
  </si>
  <si>
    <t>ດ້າຍ /0016</t>
  </si>
  <si>
    <t>4960783100020</t>
  </si>
  <si>
    <t>ດ້າຍ /0020</t>
  </si>
  <si>
    <t>4905417630023</t>
  </si>
  <si>
    <t>ດ້າຍ /0023</t>
  </si>
  <si>
    <t>4905417630078</t>
  </si>
  <si>
    <t>ດ້າຍ /0078</t>
  </si>
  <si>
    <t>ເຊືອກ /0475</t>
  </si>
  <si>
    <t>4951313400482</t>
  </si>
  <si>
    <t>ເຊືອກ /0482</t>
  </si>
  <si>
    <t>ຊຸດເຂັມ 4 ດວງ /0274</t>
  </si>
  <si>
    <t>4516750208185</t>
  </si>
  <si>
    <t>ສາຍເຊືອກ 3 m /8185</t>
  </si>
  <si>
    <t>ຈອກແກ້ວ ລາຍເສັ້ນ Ø6*11.5，350ML /2768</t>
  </si>
  <si>
    <t>ຜ້າຄາດຫົວ /7146</t>
  </si>
  <si>
    <t>ເຊືອກເຕັ້ນ/7067</t>
  </si>
  <si>
    <t>ຜ້າຄາດຫົວ /7139</t>
  </si>
  <si>
    <t>ຈອກແກ້ວ 8*9.5cm，500ml，153.4 /2829</t>
  </si>
  <si>
    <t>6965990500067</t>
  </si>
  <si>
    <t>ຜ້າປົກຕຽງລາຍທາງ (45x45cm) /0067</t>
  </si>
  <si>
    <t>ສະຕິກເກີໝາຍໂນ໋ດ /2170</t>
  </si>
  <si>
    <t>4560375060987</t>
  </si>
  <si>
    <t>ເວລໂຄຣ ແຜ່ນຕິດ (ຕີນກັບແກ້) /0987</t>
  </si>
  <si>
    <t>ເວລໂຄຣ ແຜ່ນຕິດ (ຕີນກັບແກ້) /8938</t>
  </si>
  <si>
    <t>4560375066521</t>
  </si>
  <si>
    <t>ດ້າຍໂພລີເອັດສເຕີ /6521</t>
  </si>
  <si>
    <t>ເຫຼັກກ້າແຮງດຶງດູດສູງ 20mm 25 ອັນ /3575</t>
  </si>
  <si>
    <t>ມີດຕັດ/DL3192 /7426</t>
  </si>
  <si>
    <t>4944371417752</t>
  </si>
  <si>
    <t>ດອກໄມ້ຢາງ /7752</t>
  </si>
  <si>
    <t>4965534179812</t>
  </si>
  <si>
    <t>ບິກສໍາພັດໜ້າຈໍ /9812</t>
  </si>
  <si>
    <t>ກັບໃສ່ຢາ /1025</t>
  </si>
  <si>
    <t>4905687337011</t>
  </si>
  <si>
    <t>ຈອກຢາງ 260ml /7011</t>
  </si>
  <si>
    <t>4905687335857</t>
  </si>
  <si>
    <t>ຈອກຢາງ 260ml /5857</t>
  </si>
  <si>
    <t>ໂຖຕວງປະລິມານ /2504</t>
  </si>
  <si>
    <t>ຂໍເກາະຕິດຝາ /0715</t>
  </si>
  <si>
    <t>4978929519940</t>
  </si>
  <si>
    <t>ແຜ່ນຕິດ /9940</t>
  </si>
  <si>
    <t>4905687355053</t>
  </si>
  <si>
    <t>ໄມ້ແຂນຜ້າ ແລະ ວາງຂວດ /5053</t>
  </si>
  <si>
    <t>ຂໍເກາະຕິດຝາ /7236</t>
  </si>
  <si>
    <t>4580297237212</t>
  </si>
  <si>
    <t>ຂໍເກາະຕິດຝາ /7212</t>
  </si>
  <si>
    <t>ຂໍເກາະຕິດຝາ /7229</t>
  </si>
  <si>
    <t>ແນວວາງຝອຍລ້າງຖ້ວຍ ແບບຕິດຝາ /5084</t>
  </si>
  <si>
    <t>ຂໍເກາະຕິດຝາ /4709</t>
  </si>
  <si>
    <t>4535792407974</t>
  </si>
  <si>
    <t>ຖົງຜ້າຫົວຮູດ (ກາງ 16x11cm) /7974</t>
  </si>
  <si>
    <t>4535792407967</t>
  </si>
  <si>
    <t>ຖົງຜ້າຫົວຮູດ (ນ້ອຍ 10x8cm) /7967</t>
  </si>
  <si>
    <t>4560481881865</t>
  </si>
  <si>
    <t>ເຊືອກໜັງ /1865</t>
  </si>
  <si>
    <t>4560481881872</t>
  </si>
  <si>
    <t>ເຊືອກໜັງ /1872</t>
  </si>
  <si>
    <t>4560481881889</t>
  </si>
  <si>
    <t>ເຊືອກໜັງ /1889</t>
  </si>
  <si>
    <t>4560481881896</t>
  </si>
  <si>
    <t>ເຊືອກໜັງ /1896</t>
  </si>
  <si>
    <t>4573319272841</t>
  </si>
  <si>
    <t>ເຊືອກໜັງ /2841</t>
  </si>
  <si>
    <t>ກ່ອງເຄື່ອງປຸງ /9006</t>
  </si>
  <si>
    <t>4944371425597</t>
  </si>
  <si>
    <t>ດອກໄມ້ຢາງ /5597</t>
  </si>
  <si>
    <t>ແປງຖູ 6817</t>
  </si>
  <si>
    <t>ສະກອດກັນນ້ຳ 12mmX11.4m /6078</t>
  </si>
  <si>
    <t>ສະກອດກັນນ້ຳ 18mmX7.6m /6079 /6085</t>
  </si>
  <si>
    <t>4560179904166</t>
  </si>
  <si>
    <t>ແວ່ນຕາກັນແດດ /4166</t>
  </si>
  <si>
    <t>4964549020621</t>
  </si>
  <si>
    <t>ກາວຊູບເປີ້ ຕິດທົນ /0621</t>
  </si>
  <si>
    <t>4964549016785</t>
  </si>
  <si>
    <t>ກາວຊູບເປີ້ ຕິດທົນ /6785</t>
  </si>
  <si>
    <t>ບິກ /7032</t>
  </si>
  <si>
    <t>ຂໍເກາະຕິດຝາ /0654</t>
  </si>
  <si>
    <t>ຂໍເກາະຕິດຝາ /0661</t>
  </si>
  <si>
    <t>ເຂັມຂັດ /3886</t>
  </si>
  <si>
    <t>4976508124394</t>
  </si>
  <si>
    <t>ນ້ຳຍາທຳຄວາມສະອາດຊູບເປີໃນລອນ /4394</t>
  </si>
  <si>
    <t>ບ່ວງໃຫຍ່ /5204</t>
  </si>
  <si>
    <t>ເຫຼັກກ້າແຮງດຶງດູດສູງ 16mm 2 ອັນ /2660</t>
  </si>
  <si>
    <t>4964549052677</t>
  </si>
  <si>
    <t>ເຫຼັກກ້າແຮງດຶງດູດສູງ 6mm 8 ອັນ /2677</t>
  </si>
  <si>
    <t>ແຜ່ນທຳຄວາມສະອາດພື້ນ 12ແຜ່ນ /2640</t>
  </si>
  <si>
    <t>ກ່ອງໃສ່ຢາພົກພາ /6813</t>
  </si>
  <si>
    <t>4968988756820</t>
  </si>
  <si>
    <t>ກ່ອງໃສ່ຢາພົກພາ /6820</t>
  </si>
  <si>
    <t>ຜ້າຮັດ /0066</t>
  </si>
  <si>
    <t>4582309680108</t>
  </si>
  <si>
    <t>ຜ້າຮັດຫົວເຂົ່າ /0108</t>
  </si>
  <si>
    <t>ຜ້າຮັດຂໍ້ມື /0115</t>
  </si>
  <si>
    <t>ຜ້າຮັດຂໍ້ເທົ້າ /0122</t>
  </si>
  <si>
    <t>4982790410282</t>
  </si>
  <si>
    <t>ຜ້າຮັດຂໍ້ເທົ້າ /0282</t>
  </si>
  <si>
    <t>4982790410244</t>
  </si>
  <si>
    <t>ຜ້າຮັດແຂນສອກ L /0244</t>
  </si>
  <si>
    <t>ຜ້າຮັດແຂນສອກ M /0251</t>
  </si>
  <si>
    <t>4982790410220</t>
  </si>
  <si>
    <t>ຜ້າຮັດຫົວເຂົ່າ L /0220</t>
  </si>
  <si>
    <t>4982790410237</t>
  </si>
  <si>
    <t>ຜ້າຮັດຫົວເຂົ່າ M /0237</t>
  </si>
  <si>
    <t>4982790410275</t>
  </si>
  <si>
    <t>ຜ້າຮັດມື /0275</t>
  </si>
  <si>
    <t>4982790410213</t>
  </si>
  <si>
    <t>ຜ້າຮັດຂາ ແລະ ຫົວເຂົ່າ LL /0213</t>
  </si>
  <si>
    <t>ຜ້າຮັດຂໍ້ມື 2 ອັນ /0268</t>
  </si>
  <si>
    <t>4900662714702</t>
  </si>
  <si>
    <t>ສາຍຮັດຂໍ້ /4702</t>
  </si>
  <si>
    <t>ອັນຫ້ອຍຜ້າເຊັດໜ້າ /7014</t>
  </si>
  <si>
    <t>ຖ້ວຍ /1148</t>
  </si>
  <si>
    <t>ແນວໜີບຢຶດຜ້າກັ້ງ /4445</t>
  </si>
  <si>
    <t>4944371406381</t>
  </si>
  <si>
    <t>ດອກໄມ້ຢາງ /6381</t>
  </si>
  <si>
    <t>7123456789473</t>
  </si>
  <si>
    <t>Swaddle Blanket</t>
  </si>
  <si>
    <t>ຕະໜາງຫ້ອຍຕາກເສື້ອແລ້ນ /1264</t>
  </si>
  <si>
    <t>4944371407265</t>
  </si>
  <si>
    <t>ດອກໄມ້ຢາງ /7265</t>
  </si>
  <si>
    <t>1234560045556</t>
  </si>
  <si>
    <t>ອ່າງລອຍນ້ຳ 220x150x60cm GP-4555/5556</t>
  </si>
  <si>
    <t>SPORTS, LEISURE, 
HOBBIES</t>
  </si>
  <si>
    <t>Sports</t>
  </si>
  <si>
    <t>ຫົວກ໋ອກນ້ຳສຳຫຼັບອ່າງລ້າງຖ້ວຍ /8283</t>
  </si>
  <si>
    <t>ມິດຢາງສຳຫຼັບຕັກພິດຊາ /4115</t>
  </si>
  <si>
    <t>ອັນໃສ່ມືເກມ /9171</t>
  </si>
  <si>
    <t>4965534107570</t>
  </si>
  <si>
    <t>ອັນວາງໂທລະສັບ /7570</t>
  </si>
  <si>
    <t>ໄຟ LED /4734</t>
  </si>
  <si>
    <t>4520297120541</t>
  </si>
  <si>
    <t>ຂໍເກາະສາຍ /0541</t>
  </si>
  <si>
    <t>4520297120350</t>
  </si>
  <si>
    <t>ຂໍເກາະສາຍ 25 mm /0350</t>
  </si>
  <si>
    <t>4545244651640</t>
  </si>
  <si>
    <t>ຖາດອະເນກປະສົງ /1640</t>
  </si>
  <si>
    <t>ເຄື່ອງຄັດທຳຄວາມສະອາດຄາບເປື້ອນໜາ /5889</t>
  </si>
  <si>
    <t>4560375066507</t>
  </si>
  <si>
    <t>ແຜ່ນໜັງສັງເຄາະຊ້ອມແຊມ /6507</t>
  </si>
  <si>
    <t>74701926</t>
  </si>
  <si>
    <t>ໂຕະ ປະຊຸ່ມ 1,2M-66A</t>
  </si>
  <si>
    <t>28904936</t>
  </si>
  <si>
    <t>ຜ້າເຊັດໂຕະແບບບາງ(ເປັນຮູ) /9924</t>
  </si>
  <si>
    <t>4968583182871</t>
  </si>
  <si>
    <t>ຜ້າປຸໂຕະລາຍຕາກະໂລ 2 ຜືນ Ｌ380mm×Ｗ240mm×Ｈ1mm /2871</t>
  </si>
  <si>
    <t>4545244516062</t>
  </si>
  <si>
    <t>ຜ້າປຸໂຕະລາຍສະກ໋ອດສີຕັບໝູ 140×100cm /6062</t>
  </si>
  <si>
    <t>4545244516116</t>
  </si>
  <si>
    <t>ຜ້າປຸໂຕະລາຍສະກ໋ອດສີຟ້າ 140×100cm /6116</t>
  </si>
  <si>
    <t>4545244516017</t>
  </si>
  <si>
    <t>ຜ້າປຸໂຕະລາຍສະກ໋ອດສີແດງ 140×100cm /6017</t>
  </si>
  <si>
    <t>8500000391153</t>
  </si>
  <si>
    <t>Table COVER 120</t>
  </si>
  <si>
    <t>8500000391154</t>
  </si>
  <si>
    <t>Table COVER 150</t>
  </si>
  <si>
    <t>401686600</t>
  </si>
  <si>
    <t>ໂຕະ ປະຊຸ່ມ CT-240</t>
  </si>
  <si>
    <t>4944371426181</t>
  </si>
  <si>
    <t>ດອກໄມ້ຕັ້ງໂຕະ /6181</t>
  </si>
  <si>
    <t>4944371423494</t>
  </si>
  <si>
    <t>ດອກໄມ້ຕັ້ງໂຕະ /3494</t>
  </si>
  <si>
    <t>4944371427904</t>
  </si>
  <si>
    <t>ດອກໄມ້ຢາງ /7904</t>
  </si>
  <si>
    <t>ກ່ອງໃສ່ເຄື່ອງເທິງໂຕະ /3069</t>
  </si>
  <si>
    <t>ກ່ອງໃສ່ເຄື່ອງເທິງໂຕະ /3076</t>
  </si>
  <si>
    <t>4905596483762</t>
  </si>
  <si>
    <t>ກ່ອງໃສ່ເຄື່ອງເທິງໂຕະ /3762</t>
  </si>
  <si>
    <t>ກ່ອງໃສ່ເຄື່ອງເທິງໂຕະ /3779</t>
  </si>
  <si>
    <t>ກະເປົ໋າເທບເລັດ 11 ນິ້ວ /7851</t>
  </si>
  <si>
    <t>4526112557875</t>
  </si>
  <si>
    <t>ກະເປົ໋າເທບເລັດ 11 ນິ້ວ /7875</t>
  </si>
  <si>
    <t>4526112557868</t>
  </si>
  <si>
    <t>ກະເປົ໋າເທບເລັດ 11 ນິ້ວ /7868</t>
  </si>
  <si>
    <t>4991203148902</t>
  </si>
  <si>
    <t>ລູກປິ່ງປ່ອງ /8902</t>
  </si>
  <si>
    <t>ໄມ້ປິ່ງປ່ອງ /3582</t>
  </si>
  <si>
    <t>ຈານ /0014</t>
  </si>
  <si>
    <t>ຈານຢາງໃສ /0015</t>
  </si>
  <si>
    <t>4955959150114</t>
  </si>
  <si>
    <t>ຖ້ວຍຢາງໃສ /0114</t>
  </si>
  <si>
    <t>ຈອກຢາງໃສ /0213</t>
  </si>
  <si>
    <t>4955959150312</t>
  </si>
  <si>
    <t>ຈອກຢາງໃສ /0312</t>
  </si>
  <si>
    <t>ຂວດບີບ /0403</t>
  </si>
  <si>
    <t>ຂວດບີບ /0502</t>
  </si>
  <si>
    <t>4955959150817</t>
  </si>
  <si>
    <t>ຈານຢາງ PP /0817</t>
  </si>
  <si>
    <t>ກ່ອງບັນຈຸອາຫານ /1004</t>
  </si>
  <si>
    <t>ຈອກໃສ່ນ້ຳທີ່ມີລະດັບວັດແທກປະລິມານແບບຂຸ້ນ /1110</t>
  </si>
  <si>
    <t>ກ່ອງບັນຈຸອາຫານ /1204</t>
  </si>
  <si>
    <t>ກ່ອງບັນຈຸອາຫານ /1303</t>
  </si>
  <si>
    <t>ຈານຢາງ 143cm /0034</t>
  </si>
  <si>
    <t>ຈານຢາງ 15cm /0065</t>
  </si>
  <si>
    <t>ໄມ້ທູ່ເດັກ /1908</t>
  </si>
  <si>
    <t>ໄມ້ທູ່ເດັກ /2028</t>
  </si>
  <si>
    <t>ຈານຢາງ 21*12.8*2.3cm /0041</t>
  </si>
  <si>
    <t>6971530000058</t>
  </si>
  <si>
    <t>ຈານຢາງ 21*18*3cm /0058</t>
  </si>
  <si>
    <t>ກ່ອງອະເນກປະສົງ /2400</t>
  </si>
  <si>
    <t>4955959152514</t>
  </si>
  <si>
    <t>ຖ້ວຍ PP /2514</t>
  </si>
  <si>
    <t>ຖ້ວຍຢາງ PP /4310</t>
  </si>
  <si>
    <t>ຈານ PP /4419</t>
  </si>
  <si>
    <t>ກ່ອງເຄື່ອງປຸງ /4502</t>
  </si>
  <si>
    <t>ກ່ອງໃສ່ຖົງກອງກາເຟ /4568</t>
  </si>
  <si>
    <t>ກ່ອງໃສ່ຖົງກອງກາເຟ /4575</t>
  </si>
  <si>
    <t>ກ່ອງເຄື່ອງປຸງ /4601</t>
  </si>
  <si>
    <t>ຂວດບີບ /4718</t>
  </si>
  <si>
    <t>ຈານ PP /4816</t>
  </si>
  <si>
    <t>4955959134817</t>
  </si>
  <si>
    <t>ຖ້ວຍ PP /4817</t>
  </si>
  <si>
    <t>4955959155010</t>
  </si>
  <si>
    <t>ຖ້ວຍ PP /5010</t>
  </si>
  <si>
    <t>4955959155027</t>
  </si>
  <si>
    <t>ຖ້ວຍ PP /5027</t>
  </si>
  <si>
    <t>ຖ້ວຍ PP /5126</t>
  </si>
  <si>
    <t>ຂວດບີບ /5700</t>
  </si>
  <si>
    <t>ຂວດບີບ /5724</t>
  </si>
  <si>
    <t>ກ່ອງບັນຈຸອາຫານ /5806</t>
  </si>
  <si>
    <t>ຂວດບີບ /5809</t>
  </si>
  <si>
    <t>ຂວດບີບ /5823</t>
  </si>
  <si>
    <t>ກ່ອງບັນຈຸອາຫານ /5905</t>
  </si>
  <si>
    <t>ກ່ອງບັນຈຸອາຫານ /6001</t>
  </si>
  <si>
    <t>ຂວດບີບ /6010</t>
  </si>
  <si>
    <t>ຂວດບີບ /6027</t>
  </si>
  <si>
    <t>ຂວດບີບ /6034</t>
  </si>
  <si>
    <t>ຂວດບີບ /6119</t>
  </si>
  <si>
    <t>4955959126126</t>
  </si>
  <si>
    <t>ຂວດບີບ /6126</t>
  </si>
  <si>
    <t>4955959126133</t>
  </si>
  <si>
    <t>ຂວດບີບ /6133</t>
  </si>
  <si>
    <t>4955959156406</t>
  </si>
  <si>
    <t>ຖ້ວຍດອກໄມ້ PP /6406</t>
  </si>
  <si>
    <t>ຈານຢາງ XB7666 /6664</t>
  </si>
  <si>
    <t>ຂວດເຄື່ອງປຸງ ປະເພດນໍ້າ /6910</t>
  </si>
  <si>
    <t>ຂວດເຄື່ອງປຸງ ປະເພດນໍ້າ /6927</t>
  </si>
  <si>
    <t>4955959147015</t>
  </si>
  <si>
    <t>ຈານ /7015</t>
  </si>
  <si>
    <t>ຈານ /7022</t>
  </si>
  <si>
    <t>4955959147114</t>
  </si>
  <si>
    <t>ຖ້ວຍ /7114</t>
  </si>
  <si>
    <t>ຖ້ວຍ /7121</t>
  </si>
  <si>
    <t>ຖ້ວຍ /7213</t>
  </si>
  <si>
    <t>4955959147220</t>
  </si>
  <si>
    <t>ຖ້ວຍ /7220</t>
  </si>
  <si>
    <t>ຖ້ວຍ /7312</t>
  </si>
  <si>
    <t>4955959147329</t>
  </si>
  <si>
    <t>ຖ້ວຍ /7329</t>
  </si>
  <si>
    <t>ກ່ອງເຄື່ອງປຸງ /7700</t>
  </si>
  <si>
    <t>ຖ້ວຍ /7816</t>
  </si>
  <si>
    <t>ຖ້ວຍ /7823</t>
  </si>
  <si>
    <t>ຖ້ວຍຢາງໃສ /7916</t>
  </si>
  <si>
    <t>4955959138112</t>
  </si>
  <si>
    <t>ຖ້ວຍ 14.6cm /8112</t>
  </si>
  <si>
    <t>4955959138129</t>
  </si>
  <si>
    <t>ຖ້ວຍ 14.6cm /8129</t>
  </si>
  <si>
    <t>4955959148210</t>
  </si>
  <si>
    <t>ຈານ PP /8210</t>
  </si>
  <si>
    <t>ຈານ PP /8211</t>
  </si>
  <si>
    <t>ຖ້ວຍ PP /8310</t>
  </si>
  <si>
    <t>ຈານ PP /8319</t>
  </si>
  <si>
    <t>ຈອກຢາງໃສ /8616</t>
  </si>
  <si>
    <t>ຖ້ວຍ PP /8617</t>
  </si>
  <si>
    <t>ຈານ PP /8815</t>
  </si>
  <si>
    <t>ຈານ PP /8914</t>
  </si>
  <si>
    <t>ຈານ PP /9010</t>
  </si>
  <si>
    <t>ກ່ອງບັນຈຸອາຫານ /9308</t>
  </si>
  <si>
    <t>ຖາດອະເນກປະສົງ /9409</t>
  </si>
  <si>
    <t>ຈານ /9514</t>
  </si>
  <si>
    <t>ຈານ /9612</t>
  </si>
  <si>
    <t>ຖ້ວຍ /9613</t>
  </si>
  <si>
    <t>ກ່ອງບັນຈຸອາຫານ /9706</t>
  </si>
  <si>
    <t>4955959149712</t>
  </si>
  <si>
    <t>ຖ້ວຍ /9712</t>
  </si>
  <si>
    <t>4955959159810</t>
  </si>
  <si>
    <t>ຈານ /9810</t>
  </si>
  <si>
    <t>ຈອກ /9811</t>
  </si>
  <si>
    <t>ຈອກ /9910</t>
  </si>
  <si>
    <t>4955959139911</t>
  </si>
  <si>
    <t>ຖ້ວຍ PP /9911</t>
  </si>
  <si>
    <t>4955959159919</t>
  </si>
  <si>
    <t>ຈານ /9919</t>
  </si>
  <si>
    <t>6974750635116</t>
  </si>
  <si>
    <t>ຕຸກນ້ຳ(YOYO 640ml) GP-2275/ 5116</t>
  </si>
  <si>
    <t>ຖ້ວຍຢາງ XB7664 /6640</t>
  </si>
  <si>
    <t>8500000391149</t>
  </si>
  <si>
    <t>Table ZD11-120*60</t>
  </si>
  <si>
    <t>8500000391150</t>
  </si>
  <si>
    <t>Table ZD11-150*60</t>
  </si>
  <si>
    <t>ສະຕິກເກີປ້າຍຕິດລະຫັດເລກ/ລາຄາ /7218</t>
  </si>
  <si>
    <t>4969757107195</t>
  </si>
  <si>
    <t>ສະຕິກເກີປ້າຍຕິດລະຫັດເລກ/ລາຄາ /7195</t>
  </si>
  <si>
    <t>4520297022081</t>
  </si>
  <si>
    <t>ສະຕິກເກີ້ປ້າຍຊື່ 10 /2081</t>
  </si>
  <si>
    <t>ສະຕິກເກີ້ປ້າຍຊື່ 19 /2074</t>
  </si>
  <si>
    <t>4520297021367</t>
  </si>
  <si>
    <t>ສໍແຕ້ມຕັດເຄື່ອງ /1367</t>
  </si>
  <si>
    <t>4520297021374</t>
  </si>
  <si>
    <t>ສໍແຕ້ມຕັດເຄື່ອງ /1374</t>
  </si>
  <si>
    <t>ຈານແບບຂອບລາຍສຳຫຼັບເຮັດເຄັກ /9272</t>
  </si>
  <si>
    <t>7123456789077</t>
  </si>
  <si>
    <t>Tank top</t>
  </si>
  <si>
    <t>ກາວ 60g/DL2592 /0878</t>
  </si>
  <si>
    <t>ສະກ໋ອດໃສ 0.8*20Y*2 ອັນ /4678</t>
  </si>
  <si>
    <t>ເທ໋ບກາວຕິດ 0.8*20Y*9/DL2621 /5088</t>
  </si>
  <si>
    <t>ສະກ໋ອດ 1.0CM*20Y*2 ອັນ /2391</t>
  </si>
  <si>
    <t>6972854795095</t>
  </si>
  <si>
    <t>ເທ໋ບກາວຕິດ 1.2*20Y*12/DL2622 /5095</t>
  </si>
  <si>
    <t>ເທ໋ບກາວຕິດ 1.2*20Y*12/DL2623 /5101</t>
  </si>
  <si>
    <t>ເທ໋ບກາວຕິດ 1.2cm*20y*2/DL2672 /2421</t>
  </si>
  <si>
    <t>ກາວ 16g/DL2602 /0793</t>
  </si>
  <si>
    <t>ເທ໋ບກາວຕິດ 1.8*20Y*2/DL2658 /4692</t>
  </si>
  <si>
    <t>ເທ໋ບກາວຕິດ 1.8cm*3.2m/W10512 /9903</t>
  </si>
  <si>
    <t>ເທ໋ບກາວຕິດ 1.8cm*5m 2ອັນ/PK1850W2 /2032</t>
  </si>
  <si>
    <t>ເທ໋ບກາວຕິດ 1.8cm*5m+ແຜ່ນເທ່ບກາວ 5ອັນ/PK3202 /2056</t>
  </si>
  <si>
    <t>ເທ໋ບກາວຕິດ 48mm*25m/MD4825W-1 /4029</t>
  </si>
  <si>
    <t>ກາວ PVA 50g/8512 /5125</t>
  </si>
  <si>
    <t>6958190600156</t>
  </si>
  <si>
    <t>ກາວພິເສດ 70g/MD5033/0156</t>
  </si>
  <si>
    <t>ກາວ 9g/DL2601 /0786</t>
  </si>
  <si>
    <t>ໂຮງໃສ່ສະກ໋ອດ - HL2002 /1834</t>
  </si>
  <si>
    <t>6972081862911</t>
  </si>
  <si>
    <t>ແນວຕັດແຜ່ນເທບ4.8/DL3124/2911</t>
  </si>
  <si>
    <t>ແນວຕັດແຜ່ນເທບ6.0/DL3126/2928</t>
  </si>
  <si>
    <t>ແນວຕັດແຜ່ນເທບຕິດແກັດ/DL15002 /1547</t>
  </si>
  <si>
    <t>ແນວຕັດແຜ່ນເທບຕິດແກັດ/DL15010 /1561</t>
  </si>
  <si>
    <t>ສະກ໋ອດໃສສອງໜ້າ 1.8CM*1M /3441</t>
  </si>
  <si>
    <t>ອັນໜີບສາຍໄຟ 10 ອັນ /3196</t>
  </si>
  <si>
    <t>4901480352725</t>
  </si>
  <si>
    <t>ກາວສະກອດຮູບລູອົມ /2725</t>
  </si>
  <si>
    <t>ກາວສະກອດຮູບຫົວໃຈ /2718</t>
  </si>
  <si>
    <t>ກາວສອງໜ້າ/GT-506 /5066</t>
  </si>
  <si>
    <t>ກາວສອງໜ້າ/GT-508 /5080</t>
  </si>
  <si>
    <t>ກາວສອງໜ້າ/GT-509 /0662</t>
  </si>
  <si>
    <t>ແນວວາງຕັດແຜ່ນເທບ/DL20032 /7091</t>
  </si>
  <si>
    <t>ແນວວາງຕັດແຜ່ນເທບ/DL20051 /7145</t>
  </si>
  <si>
    <t>6972081869941</t>
  </si>
  <si>
    <t>ແນວວາງຕັດແຜ່ນເທບ/DJ05-86001 /9941</t>
  </si>
  <si>
    <t>ໄຟ LED ແສງສີຟ້າ 30 ດອກ 1 ແມັດ /0527</t>
  </si>
  <si>
    <t>ໄຟ LED ແສງອົບອຸ່ນ 30 ດອກ 1 ແມັດ /0510</t>
  </si>
  <si>
    <t>ໄຟ LED ແສງຂາວ 30 ດອກ 1 ແມັດ /0503</t>
  </si>
  <si>
    <t>ໄຟ LED ແສງອົບອຸ່ນ 60 ດອກ 2 ແມັດ /0265</t>
  </si>
  <si>
    <t>ໄຟ LED ແສງຂາວ 60 ດອກ 2 ແມັດ /0258</t>
  </si>
  <si>
    <t>ກາວ/MD5021/0071</t>
  </si>
  <si>
    <t>ກໍ້ໄມ້ແມັດ 3M*19MM/DL5921/5859</t>
  </si>
  <si>
    <t>ກໍ້ເຊືອກແທກ 3 ແມັດ/8901</t>
  </si>
  <si>
    <t>6972854795866</t>
  </si>
  <si>
    <t>ກໍ້ໄມ້ແມັດ 5M*19MM/DL5922/5866</t>
  </si>
  <si>
    <t>ກໍ້ໄມ້ແມັດ 7.5M*25MM/DL5923/5873</t>
  </si>
  <si>
    <t>ຕະລັບເຊືອກແທກ 5m /0069</t>
  </si>
  <si>
    <t>ກາວ PVA 9g/DL2611 /1257</t>
  </si>
  <si>
    <t>ແປງຖູແຂ້ວ 2 ແປງ /2767</t>
  </si>
  <si>
    <t>ກໍ້ເຊືອກແທກ 3 ແມັດ /0327</t>
  </si>
  <si>
    <t>ກໍ້ເຊືອກແທກ 5 ແມັດ /0334</t>
  </si>
  <si>
    <t>ກໍ້ເຊືອກແທກ A-9700 /7008</t>
  </si>
  <si>
    <t>ກໍ້ເຊືອກແທກ A-9701 /7015</t>
  </si>
  <si>
    <t>6971091797312</t>
  </si>
  <si>
    <t>ກໍ້ເຊືອກແທກ 10m /7312</t>
  </si>
  <si>
    <t>tape ການ​ແກ້​ໄຂ​ GP-53611 / 0746</t>
  </si>
  <si>
    <t>tape ການ​ແກ້​ໄຂ​ GP-53612 / 0753</t>
  </si>
  <si>
    <t>ຄລິບໜີບສາຍໄຟ /0729</t>
  </si>
  <si>
    <t>4982790412071</t>
  </si>
  <si>
    <t>ຜ້າຮັດຂໍ້ເທົ້າ /2071</t>
  </si>
  <si>
    <t>4982790412057</t>
  </si>
  <si>
    <t>ຜ້າຮັດແຂນສອກ /2057</t>
  </si>
  <si>
    <t>ຜ້າຮັດຫົວເຂົ່າ /2040</t>
  </si>
  <si>
    <t>ຜ້າຮັດຂໍ້ມື /2064</t>
  </si>
  <si>
    <t>ຜ້າເທັບຮັດຍືດ 25MM /0906</t>
  </si>
  <si>
    <t>ຜ້າເທັບຮັດຍືດ 38MM /0913</t>
  </si>
  <si>
    <t>ຜ້າເທັບຮັດຍືດ 50MM /0920</t>
  </si>
  <si>
    <t>4520297081415</t>
  </si>
  <si>
    <t>ຜ້າເທັບຮັດ (ບໍ່ຍືດ) /1415</t>
  </si>
  <si>
    <t>ກ່ອງໃສ່ຊ໋ອດຂະໜາດນ້ອຍຮູບຊົງໂຕໝູ /0166</t>
  </si>
  <si>
    <t>4526112289998</t>
  </si>
  <si>
    <t>ຖົງຕອງຊາ(ກອງນ້ຳຊາ) /9998</t>
  </si>
  <si>
    <t>ສ້ອມ /2282</t>
  </si>
  <si>
    <t>4978929482350</t>
  </si>
  <si>
    <t>ສ້ອມ /2350</t>
  </si>
  <si>
    <t>4580233939330</t>
  </si>
  <si>
    <t>ແຜ່ນຮອງ /9330</t>
  </si>
  <si>
    <t>4978446502517</t>
  </si>
  <si>
    <t>ຊອງຊາ /2517</t>
  </si>
  <si>
    <t>ຖ້ວຍແກ້ວ 7cm /4748</t>
  </si>
  <si>
    <t>4978929482275</t>
  </si>
  <si>
    <t>ບ່ວງກະເຟ /2275</t>
  </si>
  <si>
    <t>ບ່ວງກະເຟ /2343</t>
  </si>
  <si>
    <t>ແປງຖູແຂ້ວ TD2-10 /4373</t>
  </si>
  <si>
    <t>6973003924397</t>
  </si>
  <si>
    <t>ແປງຖູແຂ້ວ TD2-12 /4397</t>
  </si>
  <si>
    <t>ແປງຖູແຂ້ວເດັກ TD2-1 /4359</t>
  </si>
  <si>
    <t>ແປງຖູແຂ້ວເດັກ TD2-2 /4366</t>
  </si>
  <si>
    <t>ແປງຖູແຂ້ວ TD2-14 /4410</t>
  </si>
  <si>
    <t>ຫວີເດັກນ້ອຍ TD1-6 /4502</t>
  </si>
  <si>
    <t>ຫວີເດັກນ້ອຍ TD1-5 /4526</t>
  </si>
  <si>
    <t>6973003924434</t>
  </si>
  <si>
    <t>ຫວີເດັກນ້ອຍ TD1-5 /4434</t>
  </si>
  <si>
    <t>4573553197559</t>
  </si>
  <si>
    <t>ໄມ້ທຳຄວາມສະອາດໃບໄມ້ /7559</t>
  </si>
  <si>
    <t>ບານເທັນນິດ /0218</t>
  </si>
  <si>
    <t>ປຸມເປົ້າ /0209</t>
  </si>
  <si>
    <t>ລານຜ້າກັ້ງສາມາດຢືດຫົດ (ດຳ) 106-183cm /9377</t>
  </si>
  <si>
    <t>ລານຜ້າກັ້ງສາມາດຫົດຢືດ 18-28cm 2 ອັນ /5358</t>
  </si>
  <si>
    <t>ລານຢຶດໂຕຫົດຢືດ 30-50cm /5341</t>
  </si>
  <si>
    <t>4526112286669</t>
  </si>
  <si>
    <t>ລານຜ້າກັ້ງສາມາດຢືດຫົດ 30~50cm /6669</t>
  </si>
  <si>
    <t>4526112285433</t>
  </si>
  <si>
    <t>ລານໄມ້ຜ້າກັ້ງສາມາດຢືດຫົດ 30-50cm /5433</t>
  </si>
  <si>
    <t>ລານຢຶດໂຕຫົດຢືດ 40-70cm /5334</t>
  </si>
  <si>
    <t>4526112285730</t>
  </si>
  <si>
    <t>ລານຜ້າກັ້ງສາມາດຢືດຫົດ 40-70cm /5730</t>
  </si>
  <si>
    <t>4526112286676</t>
  </si>
  <si>
    <t>ລານຜ້າກັ້ງສາມາດຢືດຫົດ (ດຳ) 40-70cm /6676</t>
  </si>
  <si>
    <t>4526112285426</t>
  </si>
  <si>
    <t>ລານໄມ້ຜ້າກັ້ງສາມາດຢືດຫົດ 40-70cm /5426</t>
  </si>
  <si>
    <t>4526112285716</t>
  </si>
  <si>
    <t>ລານຜ້າກັ້ງສາມາດຢືດຫົດ 70-120cm /5716</t>
  </si>
  <si>
    <t>ລານຢຶດໂຕຫົດຢືດ 70-120cm /5327</t>
  </si>
  <si>
    <t>4526112286683</t>
  </si>
  <si>
    <t>ລານຜ້າກັ້ງສາມາດຢືດຫົດ (ດຳ) 70-120cm /6683</t>
  </si>
  <si>
    <t>ລານຜ້າກັ້ງລານໄມ້ສາມາດຢືດຫົດ 70-120cm /5419</t>
  </si>
  <si>
    <t>ລານຜ້າກັ້ງສາມາດຢືດຫົດ (ດຳ) 86-142cm /9360</t>
  </si>
  <si>
    <t>4580084520299</t>
  </si>
  <si>
    <t>ແນວຢຶດລາງຢຶດໂຕ/0299</t>
  </si>
  <si>
    <t>ແນວຢຶດລາງຢຶດໂຕ/0114</t>
  </si>
  <si>
    <t>4965211184092</t>
  </si>
  <si>
    <t>ຈານເຊລາມິກ /4092</t>
  </si>
  <si>
    <t>ຄາດ /5390</t>
  </si>
  <si>
    <t>8500000381616</t>
  </si>
  <si>
    <t>ປລິນເຕີ້ສຳລັບປລີ້ນບາໂຄດ(ລິບບ່ອນ)</t>
  </si>
  <si>
    <t>8500000381547</t>
  </si>
  <si>
    <t>ເຄື່ອງປລີ້ນຄວາມຮ້ອນສຳລັບສະຕິກເກີ້ລາເບວ</t>
  </si>
  <si>
    <t>4972822410861</t>
  </si>
  <si>
    <t>ເຄື່ອງວັດແທກອຸນຫະພູມ /0861</t>
  </si>
  <si>
    <t>ເຄື່ອງວັດແທກອຸນຫະພູມ /0144</t>
  </si>
  <si>
    <t>4560177467298</t>
  </si>
  <si>
    <t>ມິດຕັດພ້ອມຊຸດເກັບມ້ຽນແບບຕັ້ງ /7298</t>
  </si>
  <si>
    <t>4962964239505</t>
  </si>
  <si>
    <t>ຂໍເກາະຕິດຝາສະແຕນເລດ /9505</t>
  </si>
  <si>
    <t>ຝາງວມຫົວແປງຖູແຂ້ວ /9582</t>
  </si>
  <si>
    <t>4954939003013</t>
  </si>
  <si>
    <t>ໄມ້ພູ່ກັນ /3013</t>
  </si>
  <si>
    <t>4905687170366</t>
  </si>
  <si>
    <t>ປອກນິ້ວມືສິລິໂຄນ /0366</t>
  </si>
  <si>
    <t>4905687170380</t>
  </si>
  <si>
    <t>ປອກນິ້ວມືສິລິໂຄນ /0380</t>
  </si>
  <si>
    <t>4526112579433</t>
  </si>
  <si>
    <t>ກະເປົ໋າ /9433</t>
  </si>
  <si>
    <t>4573553197177</t>
  </si>
  <si>
    <t>ແປງຖູແຂ້ວ 3 ແປງ /7177</t>
  </si>
  <si>
    <t>4944371425771</t>
  </si>
  <si>
    <t>ດອກໄມ້ຢາງ /5771</t>
  </si>
  <si>
    <t>ດ້າຍ /3911</t>
  </si>
  <si>
    <t>ດ້າຍ /3928</t>
  </si>
  <si>
    <t>ເຫຼັກໄຂແກ້ວວາຍຫຼຸ້ນສາມແບບ /1060</t>
  </si>
  <si>
    <t>ເຂັມມຸດ /5983</t>
  </si>
  <si>
    <t>ມົງກຸດ /1276</t>
  </si>
  <si>
    <t>4524999040268</t>
  </si>
  <si>
    <t>ກ່ອງ /0268</t>
  </si>
  <si>
    <t>4524999040275</t>
  </si>
  <si>
    <t>ກ່ອງ /0275</t>
  </si>
  <si>
    <t>ເຊືອກມັດຖົງ 60 ອັນ /8437</t>
  </si>
  <si>
    <t>4542804128413</t>
  </si>
  <si>
    <t>ເຊືອກມັດຖົງ 60 ອັນ /8413</t>
  </si>
  <si>
    <t>ແປງທຳຄວາມສະອາດ /9858</t>
  </si>
  <si>
    <t>ແປງທຳຄວາມສະອາດ /8611</t>
  </si>
  <si>
    <t>ແຜ່ນຕິດຝາ/1718 Ｌ375mm×Ｗ315mm×Ｈ2mm /1718</t>
  </si>
  <si>
    <t>4991203181725</t>
  </si>
  <si>
    <t>ແຜ່ນຕິດຝາ/1725 Ｌ375mm×Ｗ315mm×Ｈ2mm /1725</t>
  </si>
  <si>
    <t>4582111351289</t>
  </si>
  <si>
    <t>ກະດານ /1289</t>
  </si>
  <si>
    <t>ຖັງດອກໄມ້ /6890</t>
  </si>
  <si>
    <t>ຖັງດອກໄມ້ /7446</t>
  </si>
  <si>
    <t>4582145710298</t>
  </si>
  <si>
    <t>ຖັງດອກໄມ້ (12x65mm) /0298</t>
  </si>
  <si>
    <t>ຖັງດອກໄມ້ (70x55mm) /0281</t>
  </si>
  <si>
    <t>ຖັງດອກໄມ້ /8931</t>
  </si>
  <si>
    <t>ກ່ອງໃສ່ທິດຊູ້ /8412</t>
  </si>
  <si>
    <t>4982790297067</t>
  </si>
  <si>
    <t>ໃບມີດຄັດເຕີ້ (L) 2 ອັນ /7067</t>
  </si>
  <si>
    <t>ໃບມີດຄັດເຕີ້ (S) 3 ອັນ /7074</t>
  </si>
  <si>
    <t>4979142115872</t>
  </si>
  <si>
    <t>ໄມ້ອັດ ໂຕຫນັງສື T /5872</t>
  </si>
  <si>
    <t>ຊຸດຕັດເລັບ /9889</t>
  </si>
  <si>
    <t>ຖົງເທົ້າ /1708</t>
  </si>
  <si>
    <t>4968583500125</t>
  </si>
  <si>
    <t>ແຜ່ນຮອງນິ້ວກາງ /0125</t>
  </si>
  <si>
    <t>4520297081941</t>
  </si>
  <si>
    <t>ຜ້າຮັດນິ້ວເທົ້າ /1941</t>
  </si>
  <si>
    <t>ແປງຂັດຫົວຊັກໂຄກ /3227</t>
  </si>
  <si>
    <t>ແປງຂັດຫົວຊັກໂຄກ /3234</t>
  </si>
  <si>
    <t>ແປງຂັດຫົວຊັກໂຄກ /3241</t>
  </si>
  <si>
    <t>1234560013258</t>
  </si>
  <si>
    <t>ແປງຂັດຫົວຊັກໂຄກ /3258</t>
  </si>
  <si>
    <t>ແປງຂັດຫົວຊັກໂຄກ /3265</t>
  </si>
  <si>
    <t>1234560013272</t>
  </si>
  <si>
    <t>ແປງຂັດຫົວຊັກໂຄກ /3272</t>
  </si>
  <si>
    <t>ແປງຂັດຫົວຊັກໂຄກ /3289</t>
  </si>
  <si>
    <t>ແປງຂັດຫົວຊັກໂຄກ /3296</t>
  </si>
  <si>
    <t>1234560013302</t>
  </si>
  <si>
    <t>ແປງຂັດຫົວຊັກໂຄກ /3302</t>
  </si>
  <si>
    <t>1234560013319</t>
  </si>
  <si>
    <t>ແປງຂັດຫົວຊັກໂຄກ /3319</t>
  </si>
  <si>
    <t>1234560013326</t>
  </si>
  <si>
    <t>ແປງຂັດຫົວຊັກໂຄກ /3326</t>
  </si>
  <si>
    <t>4976508126633</t>
  </si>
  <si>
    <t>ແປງທໍາຄວາມສະອາດຊັກໂຄກ /6633</t>
  </si>
  <si>
    <t>ແປງທໍາຄວາມສະອາດຊັກໂຄກ /8604</t>
  </si>
  <si>
    <t>ແປງທໍາຄວາມສະອາດຊັກໂຄກ /8574</t>
  </si>
  <si>
    <t>ແປງທໍາຄວາມສະອາດ ພ້ອມຊ່ອງຖັງຂີ້ເຫຍື່ອ /9901</t>
  </si>
  <si>
    <t>ແປງທໍາຄວາມສະອາດຊັກໂຄກ /2833</t>
  </si>
  <si>
    <t>ແປງທໍາຄວາມສະອາດຊັກໂຄກ /5689</t>
  </si>
  <si>
    <t>4969757162743</t>
  </si>
  <si>
    <t>ເຈ້ຍປຽກທຳຄວາມສະອາດຊັກໂຄກ 30 ແຜ່ນ /2743</t>
  </si>
  <si>
    <t>4903717095245</t>
  </si>
  <si>
    <t>ອັນທໍາຄວາມສະອາດຫ້ອງນໍ້າ /5245</t>
  </si>
  <si>
    <t>ແປງທໍາຄວາມສະອາດຊັກໂຄກ /6657</t>
  </si>
  <si>
    <t>4982790403147</t>
  </si>
  <si>
    <t>ແປງທໍາຄວາມສະອາດຊັກໂຄກ /3147</t>
  </si>
  <si>
    <t>ແປງທໍາຄວາມສະອາດຊັກໂຄກ /2032</t>
  </si>
  <si>
    <t>ແປງທໍາຄວາມສະອາດຊັກໂຄກ /6640</t>
  </si>
  <si>
    <t>ກ້ອນດັບກິ່ນບໍ່ພຶ່ງປະສົງ ກິ່ນລາເວັນເດີ /2145</t>
  </si>
  <si>
    <t>ກ້ອນຫອມດັບກິ່ນບໍ່ພຶ່ງປະສົງ /2138</t>
  </si>
  <si>
    <t>ອັນປໍ້າຊັກໂຄກ /3452</t>
  </si>
  <si>
    <t>4986614261739</t>
  </si>
  <si>
    <t>ແຜ່ນວາງສັກໂຄກ ສຳລັບເດັກ /1739</t>
  </si>
  <si>
    <t>4905687112656</t>
  </si>
  <si>
    <t>ແຜ່ນຮອງນັ່ງຫົວສັກໂຄກ /2656</t>
  </si>
  <si>
    <t>4901991008340</t>
  </si>
  <si>
    <t>ຢາງລຶບ /8340</t>
  </si>
  <si>
    <t>ເຫຼັກຄີບ /2208</t>
  </si>
  <si>
    <t>ເຫຼັກຄີບອາຫານ /4277</t>
  </si>
  <si>
    <t>ອຸປະກອນເຄື່ອງມືຊ່າງ /0983</t>
  </si>
  <si>
    <t>ກອງອຸປະກອນ /6618</t>
  </si>
  <si>
    <t>6973003925219</t>
  </si>
  <si>
    <t>TOOTHBRUSH/25219</t>
  </si>
  <si>
    <t>beauty</t>
  </si>
  <si>
    <t>ກັບເກັບແປງຖູແຂວ /2261</t>
  </si>
  <si>
    <t xml:space="preserve">Toothbrush_GP-2308 </t>
  </si>
  <si>
    <t>4965534643115</t>
  </si>
  <si>
    <t>ຂໍເກາະແປງຖູແຂ້ວ /3115</t>
  </si>
  <si>
    <t>ອັນຫ້ອຍແປງຖູແຂ້ວ /0630</t>
  </si>
  <si>
    <t>ອັນຫ້ອຍແປງຖູແຂ້ວ /0036</t>
  </si>
  <si>
    <t>ແນວວາງແປງຖຸແຂ້ວ /3757</t>
  </si>
  <si>
    <t>ຖາດວາງແປງຖຸແຂ້ວ/6609</t>
  </si>
  <si>
    <t>ໄມ້ຈີ້ມແຂ້ວ /0024</t>
  </si>
  <si>
    <t>ໄມ້ຈີ້ມແຂ້ວ /0330</t>
  </si>
  <si>
    <t>ໄມ້ຈີ້ມແຂ້ວ/0750</t>
  </si>
  <si>
    <t>ໄມ້ຈີ້ມແຂ້ວ /3380</t>
  </si>
  <si>
    <t>ໄມ້ຈີ້ມແຂ້ວ /8504</t>
  </si>
  <si>
    <t>ໄມ້ຈີ້ມແຂ້ວ /3156</t>
  </si>
  <si>
    <t>ໄມ້ຈີ້ມແຂ້ວ 300 ອັນ /0420</t>
  </si>
  <si>
    <t>ໄມ້ຈີ້ມແຂ້ວ /0648</t>
  </si>
  <si>
    <t>7123456789213</t>
  </si>
  <si>
    <t>Top and Bottom set Design</t>
  </si>
  <si>
    <t>7123456789220</t>
  </si>
  <si>
    <t>Top and Bottom set Simple</t>
  </si>
  <si>
    <t>7123456789237</t>
  </si>
  <si>
    <t>Top and Bottom set Standard</t>
  </si>
  <si>
    <t>ມີດຕັດ /0032</t>
  </si>
  <si>
    <t>4972822430432</t>
  </si>
  <si>
    <t>ຖົງຫິ້ວ 0432</t>
  </si>
  <si>
    <t>4580682872936</t>
  </si>
  <si>
    <t>ຖົງຜ້າຫິ້ວເຄື່ອງ /2936</t>
  </si>
  <si>
    <t>4580682872943</t>
  </si>
  <si>
    <t>ຖົງຜ້າຫິ້ວເຄື່ອງ /2943</t>
  </si>
  <si>
    <t>4978446072126</t>
  </si>
  <si>
    <t>ຖົງຫິ້ວ (ຮູບລົດບາສ໌) /2126</t>
  </si>
  <si>
    <t>ຖົງຜ້າຫິ້ວເຄື່ອງ /2929</t>
  </si>
  <si>
    <t>4580682872950</t>
  </si>
  <si>
    <t>ຖົງຜ້າຫິ້ວເຄື່ອງ /2950</t>
  </si>
  <si>
    <t>4573553195135</t>
  </si>
  <si>
    <t>ຖົງຊິບຫິ້ວເຄື່ອງ (ໃຫຍ່) /5135</t>
  </si>
  <si>
    <t>ຖົງຊິບຫິ້ວເຄື່ອງ (ໃຫຍ່) /5142</t>
  </si>
  <si>
    <t>ຖົງຫິ້ວເຄື່ອງຮູດຊິບ (ໃຫຍ່*2) /0351</t>
  </si>
  <si>
    <t>4962242489905</t>
  </si>
  <si>
    <t>ຖົງຫິ້ວເຄື່ອງ /9905</t>
  </si>
  <si>
    <t>4972822310628</t>
  </si>
  <si>
    <t>ໄຟສາຍສໍາພັດ /0628</t>
  </si>
  <si>
    <t>ບິກສໍາພັດໜ້າຈໍ /2567</t>
  </si>
  <si>
    <t>4571207040817</t>
  </si>
  <si>
    <t>ບິກ (ສໍາພັດໜ້າຈໍ) /0817</t>
  </si>
  <si>
    <t>4984279900123</t>
  </si>
  <si>
    <t>ບິກສໍາພັດໜ້າຈໍ /0123</t>
  </si>
  <si>
    <t>ຮາວຫ້ອຍຜ້າເຊັດ /2507</t>
  </si>
  <si>
    <t>4962964240204</t>
  </si>
  <si>
    <t>ຂໍເກາະຜ້າເຊັດ /0204</t>
  </si>
  <si>
    <t>ຮາວເກາະຜ້າເຊັດ /5119</t>
  </si>
  <si>
    <t>ຮາວເກາະຜ້າເຊັດ /6116</t>
  </si>
  <si>
    <t>ອັນຫ້ອຍຜ້າເຊັດໜ້າ /3880</t>
  </si>
  <si>
    <t>ອັນຫ້ອຍຜ້າເຊັດໜ້າ /4658</t>
  </si>
  <si>
    <t>ຈຸກຫ້ອຍຜ້າ /4074</t>
  </si>
  <si>
    <t>ຈຸກຫ້ອຍຜ້າ /3916</t>
  </si>
  <si>
    <t>7123456789350</t>
  </si>
  <si>
    <t>Towl</t>
  </si>
  <si>
    <t>4974835034065</t>
  </si>
  <si>
    <t>ໄມ້ທູ່ 22.5cm /4065</t>
  </si>
  <si>
    <t>4974835034072</t>
  </si>
  <si>
    <t>ໄມ້ທູ່ 22.5cm /4072</t>
  </si>
  <si>
    <t>ຂອງຫຼິ້ນ ແຂ້ງັບ /0672</t>
  </si>
  <si>
    <t>ເກມດີດບານ /1528</t>
  </si>
  <si>
    <t>ເກມໂຍນບານ /1535</t>
  </si>
  <si>
    <t>4542099101542</t>
  </si>
  <si>
    <t>ປືນຂອງຫຼິ້ນ /1542</t>
  </si>
  <si>
    <t>4542099101658</t>
  </si>
  <si>
    <t>ຊຸດໂດນັດ /1658</t>
  </si>
  <si>
    <t>ຂອງຫຼິ້ນ /3406</t>
  </si>
  <si>
    <t>Hula Hoop /6988</t>
  </si>
  <si>
    <t>ຂອງຫຼິ້ນ ໄມ້ຕັກປາ /7102</t>
  </si>
  <si>
    <t>ຂອງຫຼິ້ນມາຍາກົນ /7279</t>
  </si>
  <si>
    <t>4905656117286</t>
  </si>
  <si>
    <t>ຂອງຫຼິ້ນມາຍາກົນ /7286</t>
  </si>
  <si>
    <t>4905656117293</t>
  </si>
  <si>
    <t>ຂອງຫຼິ້ນມາຍາກົນ /7293</t>
  </si>
  <si>
    <t>4905656117309</t>
  </si>
  <si>
    <t>ຂອງຫຼິ້ນມາຍາກົນ /7309</t>
  </si>
  <si>
    <t>4905656117323</t>
  </si>
  <si>
    <t>ຂອງຫຼິ້ນມາຍາກົນ /7323</t>
  </si>
  <si>
    <t>ຂອງຫຼິ້ນມາຍາກົນ /7330</t>
  </si>
  <si>
    <t>ຂອງຫຼິ້ນ ຄ້ອນທຸບ /7607</t>
  </si>
  <si>
    <t>ລົດຂອງຫຼິ້ນ /0837</t>
  </si>
  <si>
    <t>4526112598687</t>
  </si>
  <si>
    <t>ກ່ອງໃສອາຫານສອງຊັ້ນ ຂະໜາດ 430.260 /8687</t>
  </si>
  <si>
    <t>ກ່ອງໃສ່ອາຫານສອງຊັ້ນ TPB ສີເທົາ /8694</t>
  </si>
  <si>
    <t>ກ່ອງໃສ່ອາຫານສອງຊັ້ນ TPB ສີຂາວ /8700</t>
  </si>
  <si>
    <t>4905687339060</t>
  </si>
  <si>
    <t>ແຜ່ນຮອງເກີບ 22.5-24.5 /9060</t>
  </si>
  <si>
    <t>ແຜ່ນຮອງເກີບ 25-27 /9053</t>
  </si>
  <si>
    <t>ປື້ມໃສ່ນາມບັດ /2893</t>
  </si>
  <si>
    <t>ປື້ມໃສ່ນາມບັດ /2886</t>
  </si>
  <si>
    <t>4905687112328</t>
  </si>
  <si>
    <t>ຂໍເກາະເຄື່ອງ /2328</t>
  </si>
  <si>
    <t>4905687115350</t>
  </si>
  <si>
    <t>ຂໍເກາະເຄື່ອງ /5350</t>
  </si>
  <si>
    <t>ບານແອບກາຍ /6395</t>
  </si>
  <si>
    <t>ໄມ້ຖູ່ເດັກ ສຳລັບຝຶກໃຊ້ໄມ້ຖູ່ /8963</t>
  </si>
  <si>
    <t>4526112491575</t>
  </si>
  <si>
    <t>ຖົງມືເທຣນນິງ L /1575</t>
  </si>
  <si>
    <t>ຖົງມືເທຣນນິງ M /1568</t>
  </si>
  <si>
    <t>ໂສ້ງເລັກກິ້ງ /8859</t>
  </si>
  <si>
    <t>4526112478866</t>
  </si>
  <si>
    <t>ໂສ້ງເລັກກິ້ງ /8866</t>
  </si>
  <si>
    <t>ເຄື່ອງອອກກໍາລັງກາຍ /1636</t>
  </si>
  <si>
    <t>4526112491599</t>
  </si>
  <si>
    <t>ເຊືອກເທຣນນິງ /1599</t>
  </si>
  <si>
    <t>ອັນຫ້ອຍເຄື່ອງອະເນກປະສົງ 2 ອັນ /0944</t>
  </si>
  <si>
    <t>ອັນຫ້ອຍກ່ອງ ໃສ /0951</t>
  </si>
  <si>
    <t>4580004040920</t>
  </si>
  <si>
    <t>ຂໍເກາະ ໃສ /0920</t>
  </si>
  <si>
    <t>ສະຕິກເກີໝາຍໂນ໋ດ /9446</t>
  </si>
  <si>
    <t>ສະຕິກໂນ໋ດໄຮໄລ /9453</t>
  </si>
  <si>
    <t>ສະຕິກໂນ໋ດໄຮໄລ /9460</t>
  </si>
  <si>
    <t>076308908386</t>
  </si>
  <si>
    <t>ສະກອດເທັບແພກເຄື່ອງ /8386</t>
  </si>
  <si>
    <t>6972543655341</t>
  </si>
  <si>
    <t>Transparent Tape /8386</t>
  </si>
  <si>
    <t>ກ່ອງເຄື່ອງປຸງ /8659</t>
  </si>
  <si>
    <t>1234560013487</t>
  </si>
  <si>
    <t>ກະຕ່າຂີ້ເຫຍື້ອ /3487</t>
  </si>
  <si>
    <t>ກະຕ່າຂີ້ເຫຍື້ອ /3494</t>
  </si>
  <si>
    <t>ຖັງຂີ້ເຫຍື້ອ /1727</t>
  </si>
  <si>
    <t>ຖັງຂີ້ເຫຍື້ອ /3016</t>
  </si>
  <si>
    <t>ຖັງຂີ້ເຫຍື້ອ /5027</t>
  </si>
  <si>
    <t>ຖັງຂີ້ເຫຍື້ອ ແບບຝາປົກ /7724</t>
  </si>
  <si>
    <t>ຖັງຂີ້ເຫຍື້ອ /9824</t>
  </si>
  <si>
    <t>ກ່ອງຂີ້ເຫຍື້ອ /0946</t>
  </si>
  <si>
    <t>4560369416776</t>
  </si>
  <si>
    <t>ຖັງຂີເຫຍືອຂະໜາດນ້ອຍ /6776</t>
  </si>
  <si>
    <t>ຖັງຂີເຫຍືອຂະໜາດນ້ອຍ /6783</t>
  </si>
  <si>
    <t>ກ່ອງໃສ່ບິກສໍ /2522</t>
  </si>
  <si>
    <t>ກະເປົ໋າເດີນທາງ /6741</t>
  </si>
  <si>
    <t>ກະເປົ໋ານ້ອຍໃສເຄື່ອງ /2832</t>
  </si>
  <si>
    <t>4964549052554</t>
  </si>
  <si>
    <t>ຖົງໃສ່ອຸປະກອນເດີນທາງ ຂະຫນາດ (A5+B7) /2554</t>
  </si>
  <si>
    <t>4964549052561</t>
  </si>
  <si>
    <t>ຖົງໃສ່ອຸປະກອນເດີນທາງ ຂະຫນາດ (B5)+20*10 /2561</t>
  </si>
  <si>
    <t>ຖົງໃສ່ເຄື່ອງເດີນທາງ (ໃຫຍ່) /5560</t>
  </si>
  <si>
    <t>4526112455553</t>
  </si>
  <si>
    <t>ຖົງໃສ່ເຄື່ອງເດີນທາງ (ກາງ) /5553</t>
  </si>
  <si>
    <t>4968988070322</t>
  </si>
  <si>
    <t>ກ່ອງຍາງ ແບບພົກພາ /0322</t>
  </si>
  <si>
    <t>ຖາດ /1073</t>
  </si>
  <si>
    <t>4962964221302</t>
  </si>
  <si>
    <t>ຖາດ /1302</t>
  </si>
  <si>
    <t>4962964221401</t>
  </si>
  <si>
    <t>ຖາດ /1401</t>
  </si>
  <si>
    <t>ຖາດ /3056</t>
  </si>
  <si>
    <t>4524999023063</t>
  </si>
  <si>
    <t>ຖາດ /3063</t>
  </si>
  <si>
    <t>ຖາດ /3070</t>
  </si>
  <si>
    <t>1234560011322</t>
  </si>
  <si>
    <t>ຖາດ 36*27*2 /1322</t>
  </si>
  <si>
    <t>1234560011339</t>
  </si>
  <si>
    <t>ຖາດ 40*30*2 /1339</t>
  </si>
  <si>
    <t>1234560011346</t>
  </si>
  <si>
    <t>ຖາດ 45*35*2 /1346</t>
  </si>
  <si>
    <t>1234560011353</t>
  </si>
  <si>
    <t>ຖາດ 50*35*2 /1353</t>
  </si>
  <si>
    <t>1234560011360</t>
  </si>
  <si>
    <t>ຖາດ 60*40*2 /1360</t>
  </si>
  <si>
    <t>ຖາດ/8352</t>
  </si>
  <si>
    <t>ຖາດ/8369</t>
  </si>
  <si>
    <t>1234560018406</t>
  </si>
  <si>
    <t>ຖາດ/8406</t>
  </si>
  <si>
    <t>1234560018413</t>
  </si>
  <si>
    <t>ຖາດ/8413</t>
  </si>
  <si>
    <t>1234560018420</t>
  </si>
  <si>
    <t>ຖາດ/8420</t>
  </si>
  <si>
    <t>1234560018444</t>
  </si>
  <si>
    <t>ຖາດ/8444</t>
  </si>
  <si>
    <t>1234560018574</t>
  </si>
  <si>
    <t>ຖາດ/8574</t>
  </si>
  <si>
    <t>1234560018581</t>
  </si>
  <si>
    <t>ຖາດ/8581</t>
  </si>
  <si>
    <t>ຖາດ/8611</t>
  </si>
  <si>
    <t>1234560018628</t>
  </si>
  <si>
    <t>ຖາດ/8628</t>
  </si>
  <si>
    <t>ຖາດໃສ່ອູປະກອນ ເຄື່ອງໃຊ້ຫ້ອງການ /4017</t>
  </si>
  <si>
    <t>4972822390408</t>
  </si>
  <si>
    <t>ຖາດ /0408</t>
  </si>
  <si>
    <t>4972822390606</t>
  </si>
  <si>
    <t>ຖາດ /0606</t>
  </si>
  <si>
    <t>ຖາດໃສ່ອູປະກອນ ເຄື່ອງໃຊ້ຫ້ອງການ /4416 /4116</t>
  </si>
  <si>
    <t>4972822390545</t>
  </si>
  <si>
    <t>ຖາດ /0545</t>
  </si>
  <si>
    <t>4972822390224</t>
  </si>
  <si>
    <t>ຖາດ /0224</t>
  </si>
  <si>
    <t>ຖາດ /0446</t>
  </si>
  <si>
    <t>ຫວີ ແບບຫ້ອຍ /4377</t>
  </si>
  <si>
    <t>4956810803323</t>
  </si>
  <si>
    <t>ໂຖງສາມແຫຼ່ມ (ສີຂຽວ) /3323</t>
  </si>
  <si>
    <t>4956810803224</t>
  </si>
  <si>
    <t>ໂຖງສາມແຫຼ່ມ (ສີຂາວ) /3224</t>
  </si>
  <si>
    <t>4520297021763</t>
  </si>
  <si>
    <t>ເຂັມສາມຫຼ່ຽມ /1763</t>
  </si>
  <si>
    <t>ສໍໄມ້ /1920</t>
  </si>
  <si>
    <t>4972225008702</t>
  </si>
  <si>
    <t>ບ່ວງຢາງ 6ອັນ /8702</t>
  </si>
  <si>
    <t>4982592014039</t>
  </si>
  <si>
    <t>ຫົວສີດ /4039</t>
  </si>
  <si>
    <t>ຂອງຫຼິ້ນ ແທຣມເປັດ /6995</t>
  </si>
  <si>
    <t>4580682871632</t>
  </si>
  <si>
    <t>ເສື້ອຢືດ L /1632</t>
  </si>
  <si>
    <t>ເສື້ອຢືດ M /1625</t>
  </si>
  <si>
    <t>7123456789060</t>
  </si>
  <si>
    <t>T-shirts</t>
  </si>
  <si>
    <t>4580682871649</t>
  </si>
  <si>
    <t>ເສື້ອຢືດ XL /1649</t>
  </si>
  <si>
    <t>ແນວຫ້ອຍຕາກເຄື່ອງ/6602</t>
  </si>
  <si>
    <t>4956810863945</t>
  </si>
  <si>
    <t>ຂໍເກາະ /3945</t>
  </si>
  <si>
    <t>ອັນຫ້ອຍອຸປະກອນ /0937</t>
  </si>
  <si>
    <t>4535792407943</t>
  </si>
  <si>
    <t>ຖົງຜ້າຫົວຮູດ (ກາງ) /7943</t>
  </si>
  <si>
    <t>4535792407936</t>
  </si>
  <si>
    <t>ຖົງຜ້າຫົວຮູດ (ໃຫຍ່) /7936</t>
  </si>
  <si>
    <t>4535792407929</t>
  </si>
  <si>
    <t>ຖົງຜ້າຫົວຮູດ (ກາງ) /7929</t>
  </si>
  <si>
    <t>6972874200012</t>
  </si>
  <si>
    <t>ກະຕຸກນ້ຳ/0012</t>
  </si>
  <si>
    <t>ກະຕຸກນ້ຳ/0055</t>
  </si>
  <si>
    <t>TUMBLER/00678</t>
  </si>
  <si>
    <t>6926155570097</t>
  </si>
  <si>
    <t>ກະຕຸກນ້ຳ/0097</t>
  </si>
  <si>
    <t>6942259200654</t>
  </si>
  <si>
    <t>TUMBLER/0098</t>
  </si>
  <si>
    <t>TUMBLER/00982</t>
  </si>
  <si>
    <t>TUMBLER/01040</t>
  </si>
  <si>
    <t>6942259201439</t>
  </si>
  <si>
    <t>TUMBLER/01439</t>
  </si>
  <si>
    <t>TUMBLER/01491</t>
  </si>
  <si>
    <t>TUMBLER/01545</t>
  </si>
  <si>
    <t>TUMBLER/01682</t>
  </si>
  <si>
    <t>TUMBLER/02139</t>
  </si>
  <si>
    <t>ກະຕຸກນ້ຳ/0803</t>
  </si>
  <si>
    <t>ຈອກແກ້ວ /1665</t>
  </si>
  <si>
    <t>ຈອກແກ້ວ /1689</t>
  </si>
  <si>
    <t>ກະຕຸກນ້ຳ/2182</t>
  </si>
  <si>
    <t>ກະຕຸກນ້ຳ/3028</t>
  </si>
  <si>
    <t>4963972433688</t>
  </si>
  <si>
    <t>ຈອກແກ້ວ /3688</t>
  </si>
  <si>
    <t>TUMBLER/38230</t>
  </si>
  <si>
    <t>TUMBLER/40103</t>
  </si>
  <si>
    <t>ກະຕຸກນ້ຳ/5022</t>
  </si>
  <si>
    <t>TUMBLER/56343</t>
  </si>
  <si>
    <t>6971491858699</t>
  </si>
  <si>
    <t>TUMBLER/58699</t>
  </si>
  <si>
    <t>ຈອກແກ້ວ /7177</t>
  </si>
  <si>
    <t>ກະຕຸກນ້ຳ/8122</t>
  </si>
  <si>
    <t>ກະຕຸກນ້ຳ/8146</t>
  </si>
  <si>
    <t>ກະຕຸກນ້ຳ/8214</t>
  </si>
  <si>
    <t>ກະຕຸກນ້ຳ/8252</t>
  </si>
  <si>
    <t>6926155588405</t>
  </si>
  <si>
    <t>ກະຕຸກນ້ຳ/8405</t>
  </si>
  <si>
    <t>ກະຕຸກນ້ຳ/8412</t>
  </si>
  <si>
    <t>4968583177501</t>
  </si>
  <si>
    <t>ຈອກ /7501</t>
  </si>
  <si>
    <t>ຈອກແກ້ວ /2492</t>
  </si>
  <si>
    <t>ຈອກແກ້ວ /7602</t>
  </si>
  <si>
    <t>4982592006638</t>
  </si>
  <si>
    <t>ອຸປະກອນສວນ /6638</t>
  </si>
  <si>
    <t>4982592006614</t>
  </si>
  <si>
    <t>ອຸປະກອນສວນ /6614</t>
  </si>
  <si>
    <t>4580133797320</t>
  </si>
  <si>
    <t>ຜ້າຄາດຫົວ /7320</t>
  </si>
  <si>
    <t>6923360169542</t>
  </si>
  <si>
    <t>ຜ້າຄາດຫົວ /9542</t>
  </si>
  <si>
    <t>ແໜບໜີບ /2784</t>
  </si>
  <si>
    <t>ອັນໜີບຈັບຂົນຕາປອມ /9386</t>
  </si>
  <si>
    <t>ແໜບໜີບ /2791</t>
  </si>
  <si>
    <t>4550163007683</t>
  </si>
  <si>
    <t>6982323171220</t>
  </si>
  <si>
    <t>ແໜບ JSMJ2304003 /1220</t>
  </si>
  <si>
    <t>6982323171282</t>
  </si>
  <si>
    <t>ແໜບ JSMJ2303003 /1282</t>
  </si>
  <si>
    <t>6982323171237</t>
  </si>
  <si>
    <t>ແໜບ JSMJ2304005 /1237</t>
  </si>
  <si>
    <t>6982323171244</t>
  </si>
  <si>
    <t>ແໜບ JSMJ2304006 /1244</t>
  </si>
  <si>
    <t>6982323171251</t>
  </si>
  <si>
    <t>ແໜບ JSMJ2304008 /1251</t>
  </si>
  <si>
    <t>6982323171268</t>
  </si>
  <si>
    <t>ແໜບ JSMJ2304014 /1268</t>
  </si>
  <si>
    <t>6982323171275</t>
  </si>
  <si>
    <t>ແໜບ JSNZ2403002 /1275</t>
  </si>
  <si>
    <t>4991203178480</t>
  </si>
  <si>
    <t>ແໜບໜີບ /8480</t>
  </si>
  <si>
    <t>ຊຸດແໜບ /0684</t>
  </si>
  <si>
    <t>4571137124670</t>
  </si>
  <si>
    <t>ແໜບ 124mm /4670</t>
  </si>
  <si>
    <t>ແໜບ 126mm /4663</t>
  </si>
  <si>
    <t>4571137129606</t>
  </si>
  <si>
    <t>ແໜບ 128mm /9606</t>
  </si>
  <si>
    <t>4580150485118</t>
  </si>
  <si>
    <t>ສາຍເຊືອກ 8 m /5118</t>
  </si>
  <si>
    <t>4560375066163</t>
  </si>
  <si>
    <t>ສາຍແຂບເຄື່ອງ /6163</t>
  </si>
  <si>
    <t>ແປງຖູແບບຄູ່ /7237</t>
  </si>
  <si>
    <t>4952583058205</t>
  </si>
  <si>
    <t>ບິກສີນ້ຳ /8205</t>
  </si>
  <si>
    <t>ບິກເຝິດ Marker 2 ຫົວ /4327</t>
  </si>
  <si>
    <t>ບິກເຝິດ Marker 2 ຫົວ /4778</t>
  </si>
  <si>
    <t>ບິກເຝິດ Marker 2 ຫົວ /3993</t>
  </si>
  <si>
    <t>ບິກຂຽນກະດານຂາວ 2 ສີ /2217</t>
  </si>
  <si>
    <t>ທຽນສຳຫຼັບເຄັກວັນເກິດແບບຫຼາຍສີ /4965</t>
  </si>
  <si>
    <t>ຢາງມັດຜົມ /7339</t>
  </si>
  <si>
    <t>4903409152645</t>
  </si>
  <si>
    <t>ເຊືອກມັດຖົງ /2645</t>
  </si>
  <si>
    <t>ບິກ /5129</t>
  </si>
  <si>
    <t>ກ່ອງໃສ່ເຄື່ອງ Ｌ287mm×Ｗ204mm×Ｈ179mm /7344</t>
  </si>
  <si>
    <t>ຖົງໃສ່ເຄື່ອງເດີນທາງ /5546</t>
  </si>
  <si>
    <t>ຝອຍນ້ອຍ /1604</t>
  </si>
  <si>
    <t>4905687380246</t>
  </si>
  <si>
    <t>ແປງທຳຄວາມສະອາດອະເນກປະສົງຂະໜາດນ້ອຍ /0246</t>
  </si>
  <si>
    <t>ຂໍ້ຕໍ່ Type-C ເປັນສາຍ3.5mm /9325</t>
  </si>
  <si>
    <t>4905687354339</t>
  </si>
  <si>
    <t>ໂກມຄາດຜົມ /4339</t>
  </si>
  <si>
    <t>ແຜ່ນເຈ້ຍ UACJ ສຳຫຼັບຫໍ່ອາຫານເພື່ອປຸງແຕ່ງ ຂະໜາດ 22CM X 6M /0626</t>
  </si>
  <si>
    <t>4562380816252</t>
  </si>
  <si>
    <t>ສາຍ LAN 2 m /6252</t>
  </si>
  <si>
    <t>ໄມ້ຂັດອະນາໄມແຂ້ວ /8179</t>
  </si>
  <si>
    <t>ແປງຖູແຂ້ວ 3 ແປງ /3511</t>
  </si>
  <si>
    <t>ແປງຖູແຂ້ວ 3 ແປງ /3528</t>
  </si>
  <si>
    <t>ສາຍເຄເບີນ HDMI 8K /6245</t>
  </si>
  <si>
    <t>1234560014682</t>
  </si>
  <si>
    <t>ຄັນຮົ່ມພັບ /4682</t>
  </si>
  <si>
    <t>1234560014699</t>
  </si>
  <si>
    <t>ຄັນຮົ່ມພັບ /4699</t>
  </si>
  <si>
    <t>ຄັນຮົ່ມພັບ /4705</t>
  </si>
  <si>
    <t>ຄັນຮົ່ມພັບ /4712</t>
  </si>
  <si>
    <t>ຄັນຮົ່ມພັບ /4729</t>
  </si>
  <si>
    <t>ຄັນຮົ່ມພັບ /4736</t>
  </si>
  <si>
    <t>1234560014743</t>
  </si>
  <si>
    <t>ຄັນຮົ່ມພັບ /4743</t>
  </si>
  <si>
    <t>1234560014750</t>
  </si>
  <si>
    <t>ຄັນຮົ່ມພັບ /4750</t>
  </si>
  <si>
    <t>ຄັນຮົ່ມພັບ /4767</t>
  </si>
  <si>
    <t>1234560014828</t>
  </si>
  <si>
    <t>ຄັນຮົ່ມໃສ /4828</t>
  </si>
  <si>
    <t>4979142115889</t>
  </si>
  <si>
    <t>ໄມ້ອັດ ໂຕຫນັງສື U /5889</t>
  </si>
  <si>
    <t>4526112789863</t>
  </si>
  <si>
    <t>ແນວກອງກາເຟສຳຫຼັບ 1-2 ຄົນ 90 ອັນ /9863</t>
  </si>
  <si>
    <t>4526112789870</t>
  </si>
  <si>
    <t>ແນວກອງກາເຟສຳຫຼັບ 2-4 ຄົນ 80 ອັນ /9870</t>
  </si>
  <si>
    <t>4526112789894</t>
  </si>
  <si>
    <t>ແນວກອງກາເຟ /9894</t>
  </si>
  <si>
    <t>ແຜ່ນດັບກິ່ນຕູ້ກ້ອງອ່າງລ້າງຈານ /7953</t>
  </si>
  <si>
    <t>4979142132213</t>
  </si>
  <si>
    <t>ຂໍເກາະເສື້ອຊ້ອນ /2213</t>
  </si>
  <si>
    <t>7123456789039</t>
  </si>
  <si>
    <t>Underwear Design</t>
  </si>
  <si>
    <t>7123456789046</t>
  </si>
  <si>
    <t>Underwear Simple</t>
  </si>
  <si>
    <t>7123456789053</t>
  </si>
  <si>
    <t>Underwear Standard</t>
  </si>
  <si>
    <t>7123456789367</t>
  </si>
  <si>
    <t>Unisex hat Design</t>
  </si>
  <si>
    <t>7123456789374</t>
  </si>
  <si>
    <t>Unisex hat Simple</t>
  </si>
  <si>
    <t>ຊຸດກັນຝົນ /2368</t>
  </si>
  <si>
    <t>ກິ໋ບດໍາ /0733</t>
  </si>
  <si>
    <t>8500000381613</t>
  </si>
  <si>
    <t>ແບັດຕາລີ່ສຳຮອງ</t>
  </si>
  <si>
    <t>ອຸປະກອນເສີມຂໍ້ຕໍ່ USB /6276</t>
  </si>
  <si>
    <t>ຫົວອາແດ໊ບເຕີ໊ USB3.1Type-A-Type-C ADAPTER /9818</t>
  </si>
  <si>
    <t>4560348445315</t>
  </si>
  <si>
    <t>ອຸປະກອນເສີມຂໍ້ຕໍ່ USB /5315</t>
  </si>
  <si>
    <t>ສາຍສາກໂທລະສັບ 2 ແມັດ /8871</t>
  </si>
  <si>
    <t>ສາຍສາກໂທລະສັບ 2 ແມັດ /8888</t>
  </si>
  <si>
    <t>ຫົວສາກ USB /9214</t>
  </si>
  <si>
    <t>4972822311359</t>
  </si>
  <si>
    <t>USBໂຄມໄຟ /1359</t>
  </si>
  <si>
    <t>8052202133989</t>
  </si>
  <si>
    <t>usb GP-2165</t>
  </si>
  <si>
    <t>8052202133996</t>
  </si>
  <si>
    <t>usb GP-2166</t>
  </si>
  <si>
    <t>8052202134023</t>
  </si>
  <si>
    <t>usb GP-2167</t>
  </si>
  <si>
    <t>8052202134030</t>
  </si>
  <si>
    <t>usb GP-2168</t>
  </si>
  <si>
    <t>usb GP-2169</t>
  </si>
  <si>
    <t>2021030022235</t>
  </si>
  <si>
    <t>USB GP-2608</t>
  </si>
  <si>
    <t>2021030022242</t>
  </si>
  <si>
    <t>USB GP-2609</t>
  </si>
  <si>
    <t>2021030022594</t>
  </si>
  <si>
    <t>USB GP-2610</t>
  </si>
  <si>
    <t>ອຸປະກອນເສີມຂໍ້ຕໍ່ USB 4 ຫົວ /6269</t>
  </si>
  <si>
    <t>USB ໄຟ /1564</t>
  </si>
  <si>
    <t>USB ໂຄມໄຟ 0480</t>
  </si>
  <si>
    <t>USB ໂຄມໄຟ /0299</t>
  </si>
  <si>
    <t>Usb Storage 64G GP-89627</t>
  </si>
  <si>
    <t>ຝອຍຢາງ /7928</t>
  </si>
  <si>
    <t>Use In Sink Bowl  2447 A-3/4335</t>
  </si>
  <si>
    <t>ມີດຄັດເຕີ້ /5841</t>
  </si>
  <si>
    <t>ມີດຄັດເຕີ້ /9330</t>
  </si>
  <si>
    <t>4991203114297</t>
  </si>
  <si>
    <t>ມິດຕັດຕັດກິ່ງໄມ້ /4297</t>
  </si>
  <si>
    <t>ສາຍເຄເບີ TYPE-C /3199</t>
  </si>
  <si>
    <t>4526112518227</t>
  </si>
  <si>
    <t>ສາຍສາກ /8227</t>
  </si>
  <si>
    <t>4526112518210</t>
  </si>
  <si>
    <t>ສາຍສາກ /8210</t>
  </si>
  <si>
    <t>ແຜງອາກາດແອ /0260</t>
  </si>
  <si>
    <t>ແປງຖູ /6885</t>
  </si>
  <si>
    <t>ປຸມເປົ້າ /0087</t>
  </si>
  <si>
    <t>ພັບຟອງນໍ້າ ແບບວົງມົນ 8 ອັນ /9096</t>
  </si>
  <si>
    <t>4982790189089</t>
  </si>
  <si>
    <t>ພັບຟອງນໍ້າ ແບບ4ຫຼ່ຽມ 8 ອັນ /9089</t>
  </si>
  <si>
    <t>4956810803903</t>
  </si>
  <si>
    <t>ກ່ອງອາຫານ ຝາປົກວາວ 440ml /3903</t>
  </si>
  <si>
    <t>ກ່ອງພາດຕິກໃສ່ອາຫານ 440ml GY /7383</t>
  </si>
  <si>
    <t>4526112597390</t>
  </si>
  <si>
    <t>ກ່ອງພາດຕິກໃສ່ອາຫານ 440ml WH /7390</t>
  </si>
  <si>
    <t>ກ່ອງອາຫານ ຝາປົກວາວ 920ml /3910</t>
  </si>
  <si>
    <t>ກ່ອງພາດຕິກໃສ່ອາຫານ 920ml GY /7406</t>
  </si>
  <si>
    <t>ກ່ອງພາດຕິກໃສ່ອາຫານ 920ml WH /7413</t>
  </si>
  <si>
    <t>ກິ໊ບໜີບຜົມ /2225</t>
  </si>
  <si>
    <t>ກິ໊ບໜີບຜົມ /2768</t>
  </si>
  <si>
    <t>ກິ໊ບໜີບຜົມ /2775</t>
  </si>
  <si>
    <t>ກິ໊ບໜີບຜົມ /2829</t>
  </si>
  <si>
    <t>4580133796002</t>
  </si>
  <si>
    <t>ກິ໊ບໜີບຜົມ 2 ອັນ /6002</t>
  </si>
  <si>
    <t>4560379916150</t>
  </si>
  <si>
    <t>ກິ໊ບໜີບຜົມ /6150</t>
  </si>
  <si>
    <t>ກິ໊ບໜີບຜົມ /7022</t>
  </si>
  <si>
    <t>ກິ໊ບໜີບຜົມ /7534</t>
  </si>
  <si>
    <t>ກິ໊ບໜີບຜົມ /7572</t>
  </si>
  <si>
    <t>4589780997992</t>
  </si>
  <si>
    <t>ກິ໊ບໜີບຜົມ /7992</t>
  </si>
  <si>
    <t>ກິ໊ບໜີບຜົມ /8098</t>
  </si>
  <si>
    <t>4589780998197</t>
  </si>
  <si>
    <t>ກິ໊ບໜີບຜົມ8197 /8197</t>
  </si>
  <si>
    <t>4589780998234</t>
  </si>
  <si>
    <t>ກິ໊ບໜີບຜົມ /8234</t>
  </si>
  <si>
    <t>4589780998241</t>
  </si>
  <si>
    <t>ກິ໊ບໜີບຜົມ /8241</t>
  </si>
  <si>
    <t>4589780998272</t>
  </si>
  <si>
    <t>ກິ໊ບໜີບຜົມ /8272</t>
  </si>
  <si>
    <t>4589780998944</t>
  </si>
  <si>
    <t>ກິ໊ບໜີບຜົມ /8944</t>
  </si>
  <si>
    <t>ກິ໊ບໜີບຜົມ /3081</t>
  </si>
  <si>
    <t>ໂຖດອກໄມ້ ແກ້ວ /4845</t>
  </si>
  <si>
    <t>4589434228878</t>
  </si>
  <si>
    <t>ເຄື່ອງປັ່ນຜັກແລະໝາກໄມ່ຕ່າງໆ (IVXGY) 4887 /8878</t>
  </si>
  <si>
    <t>4589434228885</t>
  </si>
  <si>
    <t>ເຄື່ອງປັ່ນຜັກແລະໝາກໄມ່ຕ່າງໆ (IVXGY) L 4888 /8885</t>
  </si>
  <si>
    <t>4905687082461</t>
  </si>
  <si>
    <t>ຖົງໃສ່ຜັກ ແລະ ໝາກໄມ້ /2461</t>
  </si>
  <si>
    <t>4905596126010</t>
  </si>
  <si>
    <t>ກະຕ່າອະເນກປະສົງ /6010</t>
  </si>
  <si>
    <t>4905596126034</t>
  </si>
  <si>
    <t>ກະຕ່າອະເນກປະສົງ /6034</t>
  </si>
  <si>
    <t>ກະຕ່າອະເນກປະສົງ /6065</t>
  </si>
  <si>
    <t>ແປງຖູ /6922</t>
  </si>
  <si>
    <t>4526112492114</t>
  </si>
  <si>
    <t>ແຜງກອງອາກາດພັດລົມ /2114</t>
  </si>
  <si>
    <t>4526112492121</t>
  </si>
  <si>
    <t>ແຜງກອງອາກາດພັດລົມ /2121</t>
  </si>
  <si>
    <t>4991203179074</t>
  </si>
  <si>
    <t>ແຜ່ນຕາກເຄື່ອງຊູບຄວາມຊູ່ມ /9074</t>
  </si>
  <si>
    <t>ແຜ່ນນໍ້າໝືກ /0764</t>
  </si>
  <si>
    <t>ແປງ 1 ນິ້ວ /7038</t>
  </si>
  <si>
    <t>4526112778102</t>
  </si>
  <si>
    <t>ຖາດໃສ່ແຟມ (A4) /8102</t>
  </si>
  <si>
    <t>ກ່ອງເກັບເຄື່ອງ/4136</t>
  </si>
  <si>
    <t>ກ່ອງເກັບເຄື່ອງ/4143</t>
  </si>
  <si>
    <t>4905687355244</t>
  </si>
  <si>
    <t>ຖາດເກາະ /5244</t>
  </si>
  <si>
    <t>ຂໍເກາະ 2 ອັນ /5275</t>
  </si>
  <si>
    <t>ຖາດເກາະ /5268</t>
  </si>
  <si>
    <t>4905687355251</t>
  </si>
  <si>
    <t>ຖາດເກາະ /5251</t>
  </si>
  <si>
    <t>7123456789169</t>
  </si>
  <si>
    <t>Vest</t>
  </si>
  <si>
    <t>4991348079307</t>
  </si>
  <si>
    <t>ແຜ່ນ DVD-RW 4.7GB /9307</t>
  </si>
  <si>
    <t>ໂຄງເຄືອໄມ້ /3686</t>
  </si>
  <si>
    <t>ຖົງວາຍນິວໃສ /2183</t>
  </si>
  <si>
    <t>4512427032206</t>
  </si>
  <si>
    <t>ຖົງວາຍນິວໃສ /2206</t>
  </si>
  <si>
    <t>4512427032220</t>
  </si>
  <si>
    <t>ຖົງວາຍນິວໃສ /2220</t>
  </si>
  <si>
    <t>4512427082973</t>
  </si>
  <si>
    <t>ຖົງວາຍນິວ (L) 10S/OC-2046-1 /2973</t>
  </si>
  <si>
    <t>4512427082980</t>
  </si>
  <si>
    <t>ຖົງວາຍນິວ (M) 15S/OC-2046-2 /2980</t>
  </si>
  <si>
    <t>4512427082997</t>
  </si>
  <si>
    <t>ຖົງວາຍນິວ (S) 20S/OC-2046-3 /2997</t>
  </si>
  <si>
    <t>ລວດຢາງຫຸ້ມ 1.2mm*15m /2493</t>
  </si>
  <si>
    <t>ຖົງມື /6226</t>
  </si>
  <si>
    <t>ຖົງມື /6233</t>
  </si>
  <si>
    <t>ຖົງມື /6240</t>
  </si>
  <si>
    <t>4526112161720</t>
  </si>
  <si>
    <t>ຖົງມື ທຳຄວາມສະອາດ L /1720</t>
  </si>
  <si>
    <t>4526112161713</t>
  </si>
  <si>
    <t>ຖົງມື ທຳຄວາມສະອາດ M /1713</t>
  </si>
  <si>
    <t>4526112161706</t>
  </si>
  <si>
    <t>ຖົງມື ທຳຄວາມສະອາດ M /1706</t>
  </si>
  <si>
    <t>4526112161690</t>
  </si>
  <si>
    <t>ຖົງມື ທຳຄວາມສະອາດ S /1690</t>
  </si>
  <si>
    <t>ສະກ໋ອດວາຍນິວ /5452</t>
  </si>
  <si>
    <t>4982790295469</t>
  </si>
  <si>
    <t>ສະກ໋ອດວາຍນິວ /5453 /5469</t>
  </si>
  <si>
    <t>ສະກ໋ອດວາຍນິວ /5454 /5483</t>
  </si>
  <si>
    <t>4904140785765</t>
  </si>
  <si>
    <t>ສະກ໋ອດວາຍນິວ /5765</t>
  </si>
  <si>
    <t>4904140785772</t>
  </si>
  <si>
    <t>ສະກ໋ອດວາຍນິວ /5455 /5772</t>
  </si>
  <si>
    <t>4904140785741</t>
  </si>
  <si>
    <t>ສະກ໋ອດວາຍນິວ /5741</t>
  </si>
  <si>
    <t>4904140785789</t>
  </si>
  <si>
    <t>ສະກ໋ອດວາຍນິວ /5789</t>
  </si>
  <si>
    <t>4904140785734</t>
  </si>
  <si>
    <t>ສະກ໋ອດວາຍນິວ /5734</t>
  </si>
  <si>
    <t>ສະກ໋ອດວາຍນິວ /5710</t>
  </si>
  <si>
    <t>ສະກ໋ອດວາຍນິວ /5727</t>
  </si>
  <si>
    <t>4979142115896</t>
  </si>
  <si>
    <t>ໄມ້ອັດ ໂຕຫນັງສື V /5896</t>
  </si>
  <si>
    <t>4905687337752</t>
  </si>
  <si>
    <t>ຈຸກອັດຫູກັນສຽງ /7752</t>
  </si>
  <si>
    <t>4905687337769</t>
  </si>
  <si>
    <t>ຈຸກອັດຫູກັນສຽງ /7769</t>
  </si>
  <si>
    <t>ຖົງຫິ້ວເຄື່ອງ /2207</t>
  </si>
  <si>
    <t>4526112789931</t>
  </si>
  <si>
    <t>ຜ້າເຊັດມືແບບເວບໂຟ /9931</t>
  </si>
  <si>
    <t>4526112789979</t>
  </si>
  <si>
    <t>ຜ້າເຊັດມືແບບເວບໂຟ /9979</t>
  </si>
  <si>
    <t>ຂໍເກາະຕິດຝາ /4905</t>
  </si>
  <si>
    <t>4953980277305</t>
  </si>
  <si>
    <t>ໂມງແຂວນຝາ /7305</t>
  </si>
  <si>
    <t>4953980277312</t>
  </si>
  <si>
    <t>ໂມງແຂວນຝາ /7312</t>
  </si>
  <si>
    <t>ໂມງແຂວນຝາ /7329</t>
  </si>
  <si>
    <t>4953980277336</t>
  </si>
  <si>
    <t>ໂມງແຂວນຝາ /7336</t>
  </si>
  <si>
    <t>ໂມງແຂວນຝາ /7343</t>
  </si>
  <si>
    <t>4953980277350</t>
  </si>
  <si>
    <t>ໂມງແຂວນຝາ /7350</t>
  </si>
  <si>
    <t>ໂມງແຂວນຝາ 30cm /6134</t>
  </si>
  <si>
    <t>ໂມງແຂວນຝາ 30cm /6141</t>
  </si>
  <si>
    <t>ໂມງແຂວນຝາ 30cm /6158</t>
  </si>
  <si>
    <t>ສະກອດເທບຕິດຝາ /2746</t>
  </si>
  <si>
    <t>ສະກອດເທບຕິດຝາ /3523</t>
  </si>
  <si>
    <t>ສະກອດເທບຕິດຝາ /7247</t>
  </si>
  <si>
    <t>ໂຖດອກໄມ້ຕິດຝາ /1668</t>
  </si>
  <si>
    <t>4582281741637</t>
  </si>
  <si>
    <t>ໂຖດອກໄມ້ຕິດຝາ /1637</t>
  </si>
  <si>
    <t>4904676013059</t>
  </si>
  <si>
    <t>ໝໍ້ທອດດ້າມໄມ້ 20cm /3059</t>
  </si>
  <si>
    <t>4904676013073</t>
  </si>
  <si>
    <t>ໝໍ້ທອດດ້າມໄມ້ 26cm /3073</t>
  </si>
  <si>
    <t>4904676014278</t>
  </si>
  <si>
    <t>ໝໍ້ທອດດ້າມໄມ້ 26cm /4278</t>
  </si>
  <si>
    <t>4904676013103</t>
  </si>
  <si>
    <t>ໝໍ້ທອດດ້າມໄມ້ 26cm /3103</t>
  </si>
  <si>
    <t>ເຄື່ອງວັດແທກອຸນຫະພູມ /0342</t>
  </si>
  <si>
    <t>ແປງທຳຄວາມສະອາດຂວດແກ້ວ /2130</t>
  </si>
  <si>
    <t>4968988051208</t>
  </si>
  <si>
    <t>ຜ້າສັກກະຫຼາດ /1208</t>
  </si>
  <si>
    <t>4982790232051</t>
  </si>
  <si>
    <t>ຜ້າສັກກະຫຼາດ (60cm*60cm ສີເບດ) /2051</t>
  </si>
  <si>
    <t>ຜ້າສັກກະຫຼາດ (60cm*60cm ສີດໍາ) /1993</t>
  </si>
  <si>
    <t>4982790232044</t>
  </si>
  <si>
    <t>ຜ້າສັກກະຫຼາດ (60cm*60cm ສີຟ້າ) /2044</t>
  </si>
  <si>
    <t>ຜ້າສັກກະຫຼາດ (60cm*60cm ສີນໍ້າຕານ) /2037</t>
  </si>
  <si>
    <t>4982790235489</t>
  </si>
  <si>
    <t>ຜ້າສັກກະຫຼາດ (60cm*60cm ສີຂຽວ) /5489</t>
  </si>
  <si>
    <t>4982790234383</t>
  </si>
  <si>
    <t>ຜ້າສັກກະຫຼາດ (60cm*60cm ສີສົ້ມ) /4383</t>
  </si>
  <si>
    <t>ຜ້າສັກກະຫຼາດ (60cm*60cm ສີມ້ວງ) /4376</t>
  </si>
  <si>
    <t>4982790232013</t>
  </si>
  <si>
    <t>ຜ້າສັກກະຫຼາດ (60cm*60cm ສີແດງ) /2013</t>
  </si>
  <si>
    <t>4982790231986</t>
  </si>
  <si>
    <t>ຜ້າສັກກະຫຼາດ (60cm*60cm ສີຂາວ) /1986</t>
  </si>
  <si>
    <t>4526112456772</t>
  </si>
  <si>
    <t>ຖົງເຄື່ອງທີ່ສາມາດຊັກໄດ້ /6772</t>
  </si>
  <si>
    <t>4560375066491</t>
  </si>
  <si>
    <t>ປ້າຍສະຕິກເກີ້ແບບຊັກໄດ້ ສໍາຫຼັບຖົງເທົ້າ 12 ອັນ /6491</t>
  </si>
  <si>
    <t>4560375066484</t>
  </si>
  <si>
    <t>ປ້າຍສະຕິກເກີ້ແບບຊັກໄດ້ ສໍາຫຼັບຖົງເທົ້າ 14 ອັນ /6484</t>
  </si>
  <si>
    <t>ຖັງຂີ້ເຫຍື້ອ 2 ອັນ /7208</t>
  </si>
  <si>
    <t>4582364520593</t>
  </si>
  <si>
    <t>ຈອກລ້າງ /0593</t>
  </si>
  <si>
    <t>ແປງຖູ /6854</t>
  </si>
  <si>
    <t>4905687024829</t>
  </si>
  <si>
    <t>ຖົງຕະໜາງໃສ່ເຄື່ອງຊັກ/4829</t>
  </si>
  <si>
    <t>4958702230163</t>
  </si>
  <si>
    <t>ຄຸກຕັກນ້ຳ /0163</t>
  </si>
  <si>
    <t>4962964241508</t>
  </si>
  <si>
    <t>ຂໍເກາະຊາມ /1508</t>
  </si>
  <si>
    <t>ຖັງຂີ້ເຫຍື້ອ/0653</t>
  </si>
  <si>
    <t>ຖັງຂີ້ເຫຍື້ອ /0660</t>
  </si>
  <si>
    <t>ຖັງຂີ້ເຫຍື້ອ/0721</t>
  </si>
  <si>
    <t>ຖັງຂີ້ເຫຍື້ອ /0974</t>
  </si>
  <si>
    <t>ຖັງຂີ້ເຫຍື້ອ /0981</t>
  </si>
  <si>
    <t>ຖັງຂີ້ເຫຍື້ອ /1032</t>
  </si>
  <si>
    <t>ຖັງຂີ້ເຫຍື້ອ /1049</t>
  </si>
  <si>
    <t>ຖັງຂີ້ເຫຍື້ອ /3895</t>
  </si>
  <si>
    <t>ຖັງຂີ້ເຫຍື້ອ /4090</t>
  </si>
  <si>
    <t>ຖັງຂີ້ເຫຍື້ອ /4998</t>
  </si>
  <si>
    <t>ຖັງຂີ້ເຫຍື້ອ /5001</t>
  </si>
  <si>
    <t>6925512425018</t>
  </si>
  <si>
    <t>ຖັງຂີ້ເຫຍື້ອ /5018</t>
  </si>
  <si>
    <t>6925512425025</t>
  </si>
  <si>
    <t>ຖັງຂີ້ເຫຍື້ອ /5025</t>
  </si>
  <si>
    <t>ຖົງຕະໜາງໃສ່ເຄື່ອງຊັກ/6339</t>
  </si>
  <si>
    <t>4560369416844</t>
  </si>
  <si>
    <t>ໂມງ /6844</t>
  </si>
  <si>
    <t>ໂມງ /6851</t>
  </si>
  <si>
    <t>ໂມງ /6868</t>
  </si>
  <si>
    <t>ໂມງ GP2390 /23459</t>
  </si>
  <si>
    <t>ໂມງ GP-2391 /3456</t>
  </si>
  <si>
    <t>ຜ້າຖູເຮືອນ /3554</t>
  </si>
  <si>
    <t>ຜ້າເຊັດໜ້າ /6804</t>
  </si>
  <si>
    <t>ຜ້າເຊັດໜ້າ /6811</t>
  </si>
  <si>
    <t>ຜ້າເຊັດໜ້າ /6798</t>
  </si>
  <si>
    <t>ຜ້າເຊັດໜ້າ /6767</t>
  </si>
  <si>
    <t>4964549056774</t>
  </si>
  <si>
    <t>ຜ້າເຊັດໜ້າ /6774</t>
  </si>
  <si>
    <t>ຜ້າເຊັດໜ້າ /6781</t>
  </si>
  <si>
    <t>ຜ້າຄັດຜົມອາບນ້ຳ /2341</t>
  </si>
  <si>
    <t>ປຸມເປົ້ານໍ້າ 100 ອັນ /4651</t>
  </si>
  <si>
    <t>4978691004576</t>
  </si>
  <si>
    <t>ປຸມເປົ້ານໍ້າ 40 ອັນ /4576</t>
  </si>
  <si>
    <t>ກະຕຸກນໍ້າ /6009</t>
  </si>
  <si>
    <t>ກະຕຸກນໍ້າ /1818</t>
  </si>
  <si>
    <t>4965534293761</t>
  </si>
  <si>
    <t>ກະຕຸກນໍ້າ /3761</t>
  </si>
  <si>
    <t>ໂຖນໍ້າ /7513</t>
  </si>
  <si>
    <t>ກະຕຸກນໍ້າ /5804</t>
  </si>
  <si>
    <t>4955959305705</t>
  </si>
  <si>
    <t>ກະຕຸກນໍ້າ /5705</t>
  </si>
  <si>
    <t>ກະຕຸກນ້ຳ /1323</t>
  </si>
  <si>
    <t>ກະຕຸກນ້ຳ /4769</t>
  </si>
  <si>
    <t>ກະຕຸກນ້ຳ /4776</t>
  </si>
  <si>
    <t>ກະຕຸກນ້ຳ /8945</t>
  </si>
  <si>
    <t>ກະຕຸກນ້ຳ /9867</t>
  </si>
  <si>
    <t>ບິກສີນ້ຳ12ສີ/JD1669-12 /6923</t>
  </si>
  <si>
    <t>6922222966947</t>
  </si>
  <si>
    <t>ບິກສີນ້ຳ24ສີ/JD1669-24 /0941</t>
  </si>
  <si>
    <t>ບິກສີນ້ຳ36ສີ/JD-051-24 /5144</t>
  </si>
  <si>
    <t>ບິກສີນ້ຳ36ສີ/JD-051-36 /5168</t>
  </si>
  <si>
    <t>6922222966961</t>
  </si>
  <si>
    <t>ບິກສີນ້ຳ36ສີ/JD1669-36 /6961</t>
  </si>
  <si>
    <t>ສີອະຄິລິກ/0583</t>
  </si>
  <si>
    <t>ສໍສີນໍ້າ/0380</t>
  </si>
  <si>
    <t>ສໍສີນໍ້າ/0397</t>
  </si>
  <si>
    <t>ສໍສີນໍ້າ/0403</t>
  </si>
  <si>
    <t>ສໍສີນໍ້າ/0410</t>
  </si>
  <si>
    <t>ສໍສີນໍ້າ/0427</t>
  </si>
  <si>
    <t>ສີອະຄິລິກ/7549</t>
  </si>
  <si>
    <t>ສໍສີນໍ້າ/8339</t>
  </si>
  <si>
    <t>ສີນໍ້າ/5739</t>
  </si>
  <si>
    <t>ສີນໍ້າ/5753</t>
  </si>
  <si>
    <t>6925754804268</t>
  </si>
  <si>
    <t>ສີນໍ້າ 12 ສີ/4268</t>
  </si>
  <si>
    <t>ສີນໍ້າ 12 ສີ/4282</t>
  </si>
  <si>
    <t>6901893025276</t>
  </si>
  <si>
    <t>ສີນໍ້າ 12 ສີ/5276</t>
  </si>
  <si>
    <t>ຈອກແກ້ວກູດມໍ່ນີ້ງ ແກ້ວຄຸນນະພາບສູງ 380ml /2669</t>
  </si>
  <si>
    <t>ຈອກແກ້ວ ແກ້ວຄູນນະພາບສູງ Ø8.5*11，350ML，149.2G /2751</t>
  </si>
  <si>
    <t>ຈອກນ້ຳ ST058 /0582</t>
  </si>
  <si>
    <t>ຈອກນ້ຳ ST059 /0599</t>
  </si>
  <si>
    <t>ຮາງສົ່ງນ້ຳ WATER GUIDE /4209</t>
  </si>
  <si>
    <t>ຮາງສົ່ງນ້ຳ WATER GUIDE /7802</t>
  </si>
  <si>
    <t>4542099101580</t>
  </si>
  <si>
    <t>ປືນສີດນ້ຳ /064013 /1580</t>
  </si>
  <si>
    <t>Water Toy</t>
  </si>
  <si>
    <t>4542099102150</t>
  </si>
  <si>
    <t>ຫົວບົວຫົດນໍ້າ /8400</t>
  </si>
  <si>
    <t>6202404229030</t>
  </si>
  <si>
    <t>ຊິງຊັ່ງນໍ້າໜັກ /9030</t>
  </si>
  <si>
    <t>4978929348458</t>
  </si>
  <si>
    <t>ຖົງກັ້ນນ້ຳ /8458</t>
  </si>
  <si>
    <t>4984324015826</t>
  </si>
  <si>
    <t>ເຄດສກັນນໍ້າ /5826</t>
  </si>
  <si>
    <t>ອັນຕີດບາດກັນນໍ້າ 32 ແຜ່ນ /5534</t>
  </si>
  <si>
    <t>7123456789480</t>
  </si>
  <si>
    <t>Waterproof pad Cat</t>
  </si>
  <si>
    <t>7123456789497</t>
  </si>
  <si>
    <t>Waterproof pad Mini</t>
  </si>
  <si>
    <t>ເຈ້ຍປຽກທໍາຄວາມສະອາດ /2701</t>
  </si>
  <si>
    <t>4905687359051</t>
  </si>
  <si>
    <t>ເຈ້ຍປຽກທໍາຄວາມສະອາດ 40 ແຜ່ນ /9051</t>
  </si>
  <si>
    <t>ກະປ໋ອງສີດນໍ້າ /2607</t>
  </si>
  <si>
    <t>ກະປ໋ອງສີດນໍ້າ /8649</t>
  </si>
  <si>
    <t>ທໍ່ນໍ້າຢືດຫົດ 15m/0983</t>
  </si>
  <si>
    <t>ຫົວສີດນໍ້າ - SQTZ09/1538</t>
  </si>
  <si>
    <t>ຫົວສີດນໍ້າ - SQ04-2/1545</t>
  </si>
  <si>
    <t>ກ໊ອກນໍ້າລ້າງມື /0952</t>
  </si>
  <si>
    <t>ຂອງຫຼິ້ນ ກັງຫັນນໍ້າ /4762</t>
  </si>
  <si>
    <t>4560369415700</t>
  </si>
  <si>
    <t>ຟອງນ້ຳປັດນຳຝົນ /5700</t>
  </si>
  <si>
    <t>ຫວີ /1777</t>
  </si>
  <si>
    <t>4979142118774</t>
  </si>
  <si>
    <t>ເຊືອກແວັກ 1 mm*12m /8774</t>
  </si>
  <si>
    <t>4979142118866</t>
  </si>
  <si>
    <t>ເຊືອກແວັກ 1 mm*12m ສີດໍາ /8866</t>
  </si>
  <si>
    <t>4542804115949</t>
  </si>
  <si>
    <t>ເຈຍຊັບນ້ຳມັນແບບ M 13P ຮູບເບີລີ &amp; ເຊີລີ /5949</t>
  </si>
  <si>
    <t>4542804111736</t>
  </si>
  <si>
    <t>ເຈຍຊັບນ້ຳມັນແບບ M 13P ຮູບລາຍດອກໄມ້ /1736</t>
  </si>
  <si>
    <t>ເຈຍຊັບນ້ຳມັນແບບ M 13P ຮູບລາຍໝີ /0604</t>
  </si>
  <si>
    <t>ເຈຍຊັບນ້ຳມັນແບບ M 13P ຮູບລາຍໂຕສັດ /1798</t>
  </si>
  <si>
    <t>4542804061093</t>
  </si>
  <si>
    <t>ເຈຍຊັບນ້ຳມັນແບບ S 30P ຮູບລາຍຄາເຟ /1093</t>
  </si>
  <si>
    <t>ໄມ້ສຽນຫຍ້າ /5413</t>
  </si>
  <si>
    <t>ໄມ້ຖອນຫຍ້າ /8088</t>
  </si>
  <si>
    <t>ກ່ອງໃສອະເນກປະສົງ /3891</t>
  </si>
  <si>
    <t>ຖົງເທົ້າຍິງຂໍ້ສູງ /0147</t>
  </si>
  <si>
    <t>4524039300123</t>
  </si>
  <si>
    <t>ຖົງເທົ້າຍິງຂໍ້ສູງ /0123</t>
  </si>
  <si>
    <t>ຖົງເທົ້າຍິງຂໍ້ສູງ /0130</t>
  </si>
  <si>
    <t>ຖົງເທົ້າຊາຍຂໍ້ສູງ /0505</t>
  </si>
  <si>
    <t>ຖົງເທົ້າຊາຍ /4420</t>
  </si>
  <si>
    <t>4526112491247</t>
  </si>
  <si>
    <t>ແຜ່ນປຽກທຳຄວາມສະອາດພື້ນ 24 ແຜ່ນ /1247</t>
  </si>
  <si>
    <t>ເຄື່ອງເຮັດໃຫ້ມືຊຸ່ມ/DL0529/3833</t>
  </si>
  <si>
    <t>ເຄື່ອງເຮັດໃຫ້ມືຊຸ່ມ/DL0530/0863</t>
  </si>
  <si>
    <t>ທິດຊູ້ປຽກ /6843</t>
  </si>
  <si>
    <t>4582470222060</t>
  </si>
  <si>
    <t>ທິດຊູ້ປຽກ ປະສົມເຫຼົ້າຂ້າເຊື້ອ /2060</t>
  </si>
  <si>
    <t>ທິດຊູ້ປຽກ 60 ແຜ່ນ /2415</t>
  </si>
  <si>
    <t>ທິດຊູ້ປຽກ ປາສະຈາກເຫຼົ້າ /2084</t>
  </si>
  <si>
    <t>ແປງຂັດໜ້າ /3709</t>
  </si>
  <si>
    <t>4510085133013</t>
  </si>
  <si>
    <t>ກະເປົ໋າ(ນ້ອຍ) /3013</t>
  </si>
  <si>
    <t>4510085136373</t>
  </si>
  <si>
    <t>ກະເປົ໋າ(ນ້ອຍ) /6373</t>
  </si>
  <si>
    <t>4510085136403</t>
  </si>
  <si>
    <t>ກະເປົ໋າ(ນ້ອຍ) /6403</t>
  </si>
  <si>
    <t>4510085136410</t>
  </si>
  <si>
    <t>ກະເປົ໋າ(ນ້ອຍ) /6410</t>
  </si>
  <si>
    <t>4944371402277</t>
  </si>
  <si>
    <t>ກັງຫັນລົມ /2277</t>
  </si>
  <si>
    <t>ຫິນລັບມິດ /8721</t>
  </si>
  <si>
    <t>ຂວດສຳຫຼັບເຮັດວິງປີງຄຣີມສຳຫຼັບຕົກແຕ່ງໜ້າເຄັກ /2371</t>
  </si>
  <si>
    <t>ເຫຼັກຕີໄຂ່ /5356</t>
  </si>
  <si>
    <t>ເຫຼັກຕີໄຂ່ /5126</t>
  </si>
  <si>
    <t>ກະດິ່ງ 75mm/HY6005/5055</t>
  </si>
  <si>
    <t>6972854797907</t>
  </si>
  <si>
    <t>ກະດິ່ງ 88mm/DL85200/0771</t>
  </si>
  <si>
    <t>ຊຸດໄມ້ທູ່ໄມ້ໄຜ່ຂາວ /3745</t>
  </si>
  <si>
    <t>ແປ້ນລຶບກະດານຂາວ/T29 /0284</t>
  </si>
  <si>
    <t>ອັນລຶບກະດານຂາວ /0439</t>
  </si>
  <si>
    <t>ແປ້ນລຶບກະດານດຳ/054A/6304</t>
  </si>
  <si>
    <t>ແປ້ນລຶບກະດານຂາວ/777 /2209</t>
  </si>
  <si>
    <t>ແປ້ນລຶບກະດານຂາວ/DL0082 /3121</t>
  </si>
  <si>
    <t>ແປ້ນລຶບກະດານຂາວ/OX-165 /5866</t>
  </si>
  <si>
    <t>ແປ້ນລຶບກະດານຂາວ/T27 /2193</t>
  </si>
  <si>
    <t>ບິກດໍາຂຽນກະດານຂາວ /0348</t>
  </si>
  <si>
    <t>ບິກດໍາຂຽນກະດານຂາວ /2804</t>
  </si>
  <si>
    <t>ບິກດໍາຂຽນກະດານຂາວ /2526</t>
  </si>
  <si>
    <t>ບິກຂຽນກະດານຂາວ ດໍາ /6023</t>
  </si>
  <si>
    <t>ບິກຂຽນກະດານຂາວ ຟ້າ /7785</t>
  </si>
  <si>
    <t>ບິກຂຽນກະດານຂາວ ແດງ /6580</t>
  </si>
  <si>
    <t>4972822460248</t>
  </si>
  <si>
    <t>ກະດານຂາວ /0248</t>
  </si>
  <si>
    <t>ຊຸດນ໋ອດຂໍ /2277</t>
  </si>
  <si>
    <t>ຊຸດນ໋ອດຂໍ /2260</t>
  </si>
  <si>
    <t>ອັນໜີບສາຍໄຟ 8 ອັນ /2191</t>
  </si>
  <si>
    <t>4969757118016</t>
  </si>
  <si>
    <t>ຊອງຈົດໝາຍ (A4) (120mm x 235mm) 13 ຊອງ /8016</t>
  </si>
  <si>
    <t>ຟອຍລ້າງຖ້ວຍສີຂາວສອງຊັ້ນ 2pieces /1240</t>
  </si>
  <si>
    <t>ແຜ່ນຮອງຈອກ /3868</t>
  </si>
  <si>
    <t>4977794003875</t>
  </si>
  <si>
    <t>ແຜ່ນຮອງຈອກ /3875</t>
  </si>
  <si>
    <t>ແຜ່ນຮອງໝໍ້ແບບໄມ້ /0902</t>
  </si>
  <si>
    <t>4954939024032</t>
  </si>
  <si>
    <t>ສະຕິກເກີຕິດພື້ນລາຍໄມ້ຂາວ/4032 Ｌ315mm×Ｗ315mm×Ｈ2mm /4032</t>
  </si>
  <si>
    <t>4977794004377</t>
  </si>
  <si>
    <t>ນາລິກາຊາຍ /4377</t>
  </si>
  <si>
    <t>4978446504795</t>
  </si>
  <si>
    <t>ຈານເຈ້ຍໃສ່ເຄັກຂະໜາດເບີ 6 /4795</t>
  </si>
  <si>
    <t>ຖ້ານໃສ່ຈານ 10 ໃບ /8917</t>
  </si>
  <si>
    <t>ຖ້ານໃສ່ຈານ 15 ໃບ /9013</t>
  </si>
  <si>
    <t>ກະຕ່າໃສ່ເຄື່ຶອງ/0606</t>
  </si>
  <si>
    <t>ສາຍຮັດສາຍໄຟ /9319</t>
  </si>
  <si>
    <t>4580321535154</t>
  </si>
  <si>
    <t>ແປງຖູ /5154</t>
  </si>
  <si>
    <t>ໄມ້ຂັດອະນາໄມແຂ້ວ 30 ໄມ້ /2620</t>
  </si>
  <si>
    <t>ແປງຖູແຂ້ວ 4 ແປງ /2866</t>
  </si>
  <si>
    <t>ແປງຖູແຂ້ວ 3 ແປງ /3306</t>
  </si>
  <si>
    <t>4905687119112</t>
  </si>
  <si>
    <t>ຂໍເກາະໂສ້ງ /9112</t>
  </si>
  <si>
    <t>4580004040708</t>
  </si>
  <si>
    <t>ກ່ອງໃສ່ອຸປະກອນ /0708</t>
  </si>
  <si>
    <t>ກ່ອງໃສ່ເຄື່ອງໃນຕູ້ເຢັນ /1309</t>
  </si>
  <si>
    <t>ຢາງມັດ /0580</t>
  </si>
  <si>
    <t>ຕະຫລິວແບບຮ່າງ /2531</t>
  </si>
  <si>
    <t>ໄມ້ຂັດອະນາໄມແຂ້ວ /2285</t>
  </si>
  <si>
    <t>4526112456574</t>
  </si>
  <si>
    <t>ກະຕ່າສານ /6574</t>
  </si>
  <si>
    <t>ກະຕ່າສານ /6550</t>
  </si>
  <si>
    <t>ແປງຖູ /6368</t>
  </si>
  <si>
    <t>ຟອງທຳຄວາມສະອາດປະຕູປ້ອງຢ່ຽມ /4479</t>
  </si>
  <si>
    <t>ແປງຮີດນ້ຳທຳຄວາມສະະອາດ /6990</t>
  </si>
  <si>
    <t>7888275366945</t>
  </si>
  <si>
    <t>ແວ່ນຂອງປ່ອງຢ້ຽມ 40*60cm /6945</t>
  </si>
  <si>
    <t>ຖົງໃສ່ວາຍ /9373</t>
  </si>
  <si>
    <t>ຖົງໃສ່ແກ້ວວາຍ /9615</t>
  </si>
  <si>
    <t>ຖົງວາຍ /4430</t>
  </si>
  <si>
    <t>ອັນໄຂວາຍ/0990</t>
  </si>
  <si>
    <t>ອັນໄຂວາຍ/1034</t>
  </si>
  <si>
    <t>ເຫຼັກໄຂແກ້ວວາຍ /2019</t>
  </si>
  <si>
    <t>Wiper GP-3101/ 1016</t>
  </si>
  <si>
    <t>ກະຕ່າເກາະ /9595</t>
  </si>
  <si>
    <t>ກະຕ່າເກາະ /0317</t>
  </si>
  <si>
    <t>ກະຕ່າສະແຕນເລດ /6408</t>
  </si>
  <si>
    <t>ກະຕ່າເກາະ /0324</t>
  </si>
  <si>
    <t>ກະຕ່າເກາະ /1796</t>
  </si>
  <si>
    <t>4968951214432</t>
  </si>
  <si>
    <t>ແນວໜີບເຄື່ອງ ໂມໂນໂທນ 5 ອັນ /4432</t>
  </si>
  <si>
    <t>4905687360668</t>
  </si>
  <si>
    <t>ຄລິບໜີບສາຍໄຟ /0668</t>
  </si>
  <si>
    <t>ຄລິບໜີບສາຍໄຟ /0675</t>
  </si>
  <si>
    <t>4979142136488</t>
  </si>
  <si>
    <t>ໂຄງໃສ່ດອກໄມ໊ໂຕ 'A' /6488</t>
  </si>
  <si>
    <t>ໂຄງໃສ່ດອກໄມ໊ໂຕ 'E' /6501</t>
  </si>
  <si>
    <t>ໂຄງໃສ່ດອກໄມ໊ໂຕ 'K' /6440</t>
  </si>
  <si>
    <t>4979142136471</t>
  </si>
  <si>
    <t>ໂຄງໃສ່ດອກໄມ໊ໂຕ 'M' /6471</t>
  </si>
  <si>
    <t>ໂຄງໃສ່ດອກໄມ໊ໂຕ 'S' /6457</t>
  </si>
  <si>
    <t>ໂຄງໃສ່ດອກໄມ໊ໂຕ 'T' /6464</t>
  </si>
  <si>
    <t>ໂຄງໃສ່ດອກໄມ໊ໂຕ 'Y' /6495</t>
  </si>
  <si>
    <t>ຊຸດຂໍເກາະເຄື່ອງ 10 ອັນ /0541</t>
  </si>
  <si>
    <t>ຂໍເກາະ 9CM /7011</t>
  </si>
  <si>
    <t>ຂໍເກາະເຄື່ອງ 2 ຂໍ /6755</t>
  </si>
  <si>
    <t>4991203146779</t>
  </si>
  <si>
    <t>ຂໍເກາະເຄື່ອງ 5 ຂໍ /6779</t>
  </si>
  <si>
    <t>ຂໍເກາະເຄື່ອງ /6748</t>
  </si>
  <si>
    <t>4991203146762</t>
  </si>
  <si>
    <t>ຂໍເກາະເຄື່ອງ 3 ຂໍ /6762</t>
  </si>
  <si>
    <t>4526112509959</t>
  </si>
  <si>
    <t>ສາຍສາກໄລ້ສາຍໃນລົດ 15W /9959</t>
  </si>
  <si>
    <t>4526112532957</t>
  </si>
  <si>
    <t>ອັນສາກໂມງAppleໄລ້ສາຍ /2957</t>
  </si>
  <si>
    <t>4526112532919</t>
  </si>
  <si>
    <t>ອັນສາກໂມງAppleໄລ້ສາຍ /2919</t>
  </si>
  <si>
    <t>8052202120057</t>
  </si>
  <si>
    <t>wireless charger GP-2178</t>
  </si>
  <si>
    <t>ເຊືອກລ໋ອກ 35mm /7868</t>
  </si>
  <si>
    <t>4573553196828</t>
  </si>
  <si>
    <t>ເຊືອກລ໋ອກ 70mm /6828</t>
  </si>
  <si>
    <t>ເຊືອກລ໋ອກ 80mm /6811</t>
  </si>
  <si>
    <t>ຕະແກງຫ້ອຍເຄື່ອງອະເນກປະສົງ /6717</t>
  </si>
  <si>
    <t>ຕະແກງຫ້ອຍເຄື່ອງອະເນກປະສົງ /6724</t>
  </si>
  <si>
    <t>ຂໍ້ເຊື່ອມຈັບມູມຕະແກງ /6431</t>
  </si>
  <si>
    <t>ຕະແກງຫ້ອຍເຄື່ອງອະເນກປະສົງ /6731</t>
  </si>
  <si>
    <t>ຂໍຫ້ອຍຕະແກງ /2547</t>
  </si>
  <si>
    <t>ຂາຈັບຕະແກງ /2853</t>
  </si>
  <si>
    <t>4982790389007</t>
  </si>
  <si>
    <t>ຕະແກງຫ້ອຍເຄື່ອງອະເນກປະສົງ (25X25CM) /9007</t>
  </si>
  <si>
    <t>4982790388987</t>
  </si>
  <si>
    <t>ຕະແກງຫ້ອຍເຄື່ອງອະເນກປະສົງ (36.5X36.5CM) /8987</t>
  </si>
  <si>
    <t>ຕະແກງຫ້ອຍເຄື່ອງອະເນກປະສົງ (49X25CM) /8994</t>
  </si>
  <si>
    <t>ຕະແກງຫ້ອຍເຄື່ອງອະເນກປະສົງ (49X36.5CM) /8963</t>
  </si>
  <si>
    <t>ຕະແກງຫ້ອຍເຄື່ອງອະເນກປະສົງ (57x25cm) /8970</t>
  </si>
  <si>
    <t>ກະຕ່າສານ /6939</t>
  </si>
  <si>
    <t>ກະຕ່າສານ /6946</t>
  </si>
  <si>
    <t>4580150484142</t>
  </si>
  <si>
    <t>ເຫຼັກໃສ່ກະເປົ໋າ /4142</t>
  </si>
  <si>
    <t>ກະຕ່າເກາະ /9014</t>
  </si>
  <si>
    <t>ຖາດເກາະ /0263</t>
  </si>
  <si>
    <t>ກະຕ່າເກາະ /9021</t>
  </si>
  <si>
    <t>4991203160270</t>
  </si>
  <si>
    <t>ຖາດເກາະ /0270</t>
  </si>
  <si>
    <t>ກະຕ່າເກາະ /9038</t>
  </si>
  <si>
    <t>ກະຕ່າເກາະ /0287</t>
  </si>
  <si>
    <t>ກະຕ່າເກາະ /9045</t>
  </si>
  <si>
    <t>ກະຕ່າເກາະ /0294</t>
  </si>
  <si>
    <t>4982790389052</t>
  </si>
  <si>
    <t>ກະຕ່າເກາະ /9052</t>
  </si>
  <si>
    <t>ຖາດເກາະ /0300</t>
  </si>
  <si>
    <t>ກະຕ່າເກາະ /9069</t>
  </si>
  <si>
    <t>ຖາດເກາະ /1246</t>
  </si>
  <si>
    <t>4930419804172</t>
  </si>
  <si>
    <t>ຟອຍຂັດແບບເສັ້ນໄຍລວດພ້ອມດາບຈັບ /4172</t>
  </si>
  <si>
    <t>ມີດຄັດເຕີ້ ໃຫຍ່ /1082</t>
  </si>
  <si>
    <t>ກະເປົ໋າຫິ້ວ /8414</t>
  </si>
  <si>
    <t>4944371413884</t>
  </si>
  <si>
    <t>ດອກໄມ້ຢາງ /3884</t>
  </si>
  <si>
    <t>ມີດຄັດເຕີ້ Koo6 /5674</t>
  </si>
  <si>
    <t>ກິ໊ບຜົມ 4 ອັນ /2921</t>
  </si>
  <si>
    <t>ຖົງຫີ້ວພາດຕິກແບບ WJ01N ຂະໜາດນ້ອຍ ຈຳນວນ 110ອັນ /6076</t>
  </si>
  <si>
    <t>ຖົງຫີ້ວພາດຕິກແບບ WJ02N ຂະໜາດ S ຈຳນວນ 100ອັນ /6083</t>
  </si>
  <si>
    <t>ຖົງຫີ້ວພາດຕິກແບບ WJ03N ຂະໜາດ M ຈຳນວນ 90ອັນ /6090</t>
  </si>
  <si>
    <t>ຖົງຫີ້ວພາດຕິກແບບ WJ04N ຂະໜາດ L ຈຳນວນ 60ອັນ /6106</t>
  </si>
  <si>
    <t>ຖົງຫີ້ວພາດຕິກແບບ WJ13 ຂະໜາດ M ຈຳນວນ 50ອັນ /6045</t>
  </si>
  <si>
    <t>ຖົງຫີ້ວແບບ WJ30N ຂະໜາດ 30L ຈຳນວນ 15ຖົງ /6236</t>
  </si>
  <si>
    <t>4521684146229</t>
  </si>
  <si>
    <t>ຖົງໃສ່ຂີເຫຍື້ອແບບ WJ33N ຂະໜາດ 30L ຈຳນວນ 20ຖົງ /6229</t>
  </si>
  <si>
    <t>ຖົງໃສ່ຂີເຫຍື້ອແບບ WJ45N ຂະໜາດ 45L ຈຳນວນ 16ຖົງ /6243</t>
  </si>
  <si>
    <t>ຖົງໃສ່ຂີເຫຍື້ອແບບ WJ52N ຂະໜາດ 45L ຈຳນວນ 10ຖົງ /6250</t>
  </si>
  <si>
    <t>4521684146267</t>
  </si>
  <si>
    <t>ຖົງໃສ່ຂີເຫຍື້ອແບບ WJ53N ຂະໜາດ 45L ຈຳນວນ 10ຖົງ /6267</t>
  </si>
  <si>
    <t>ຖົງໃສ່ຂີເຫຍື້ອແບບ WJ72N ຂະໜາດ 70L ຈຳນວນ 7ຖົງ /6274</t>
  </si>
  <si>
    <t>4521684146281</t>
  </si>
  <si>
    <t>ຖົງໃສ່ຂີເຫຍື້ອແບບ WJ75N ຂະໜາດ 70L ຈຳນວນ 10ຖົງ /6281</t>
  </si>
  <si>
    <t>4521684146298</t>
  </si>
  <si>
    <t>ຖົງໃສ່ຂີເຫຍື້ອແບບ WJ95N ຂະໜາດ 90L ຈຳນວນ 7ຖົງ /6298</t>
  </si>
  <si>
    <t>ບິກເຝິດ Marker ດໍາ /0680</t>
  </si>
  <si>
    <t>ບິກເຝິດ Marker ແດງ /0697</t>
  </si>
  <si>
    <t>4979142115902</t>
  </si>
  <si>
    <t>ໄມ້ອັດ ໂຕຫນັງສື W /5902</t>
  </si>
  <si>
    <t>4524039236545</t>
  </si>
  <si>
    <t>ໂສ້ງຊ້ອນໃນ ຍິງ /6545</t>
  </si>
  <si>
    <t>4524039236552</t>
  </si>
  <si>
    <t>ໂສ້ງຊ້ອນໃນ ຍິງ /6552</t>
  </si>
  <si>
    <t>ໂສ້ງຊ້ອນໃນ ຍິງ /6569</t>
  </si>
  <si>
    <t>4524039236606</t>
  </si>
  <si>
    <t>ໂສ້ງຊ້ອນໃນ ຍິງ /6606</t>
  </si>
  <si>
    <t>ມີດແຖຂົນໜ້າ /0941</t>
  </si>
  <si>
    <t>4902186000149</t>
  </si>
  <si>
    <t>ມີດແຖນ້ອຍ L (3 ອັນ) /0149</t>
  </si>
  <si>
    <t>ມີດແຖນ້ອຍ T (3 ອັນ) /0163</t>
  </si>
  <si>
    <t>ຊຸດແກະສະລັກໄມ້ /2107</t>
  </si>
  <si>
    <t>4582111353870</t>
  </si>
  <si>
    <t>ເດືອຍໄມ້ /3870</t>
  </si>
  <si>
    <t>1234560024261</t>
  </si>
  <si>
    <t>ຕັ່ງໄມ້/4261</t>
  </si>
  <si>
    <t>1234560024278</t>
  </si>
  <si>
    <t>ຕັ່ງໄມ້/4278</t>
  </si>
  <si>
    <t>ຕັ່ງໄມ້/4346</t>
  </si>
  <si>
    <t>Wooden Chopstick /0531</t>
  </si>
  <si>
    <t>6976962830044</t>
  </si>
  <si>
    <t>ໄມ້ທູ່/0114</t>
  </si>
  <si>
    <t>6956834400476</t>
  </si>
  <si>
    <t>ໄມ້ທູ່/0476</t>
  </si>
  <si>
    <t>6949470200302</t>
  </si>
  <si>
    <t>ໄມ້ທູ່/0531</t>
  </si>
  <si>
    <t>ຂອບຮູບ /0865</t>
  </si>
  <si>
    <t>1234560024285</t>
  </si>
  <si>
    <t>ຊັ້ນວາງ/4285</t>
  </si>
  <si>
    <t>ຊັ້ນວາງເກີບ/4339</t>
  </si>
  <si>
    <t>1234560024353</t>
  </si>
  <si>
    <t>ຊັ້ນວາງ/4353</t>
  </si>
  <si>
    <t>ໄມ້ຕຶກປາ /1653</t>
  </si>
  <si>
    <t>ຊຸດປາ 2 ໂຕ /1714</t>
  </si>
  <si>
    <t>ຊຸດປາ A 3 ໂຕ /1721</t>
  </si>
  <si>
    <t>4520297061738</t>
  </si>
  <si>
    <t>ຊຸດປາ B 3 ໂຕ /1738</t>
  </si>
  <si>
    <t>4520297061660</t>
  </si>
  <si>
    <t>ຊຸດຕຶກ ໂຕເລກ 0-1 /1660</t>
  </si>
  <si>
    <t>4520297061677</t>
  </si>
  <si>
    <t>ຊຸດຕຶກ ໂຕເລກ 2-3 /1677</t>
  </si>
  <si>
    <t>4520297061684</t>
  </si>
  <si>
    <t>ຊຸດຕຶກ ໂຕເລກ 4-5 /1684</t>
  </si>
  <si>
    <t>ຊຸດຕຶກ ໂຕເລກ 6-7 /1691</t>
  </si>
  <si>
    <t>ຊຸດຕຶກ ໂຕເລກ 8-9 /1707</t>
  </si>
  <si>
    <t>ຄ້ອນຕີ /4633</t>
  </si>
  <si>
    <t>ຈອງຊີລິໂຄນດ້າມໄມ້ /1737</t>
  </si>
  <si>
    <t>ຈອງຊີລິໂຄນດ້າມໄມ້ /1669</t>
  </si>
  <si>
    <t>ຕະຫລິວດ້າມໄມ້ /1683</t>
  </si>
  <si>
    <t>ເຫຼັກຕີໄຂ່ດ້າມໄມ້ /1768</t>
  </si>
  <si>
    <t>4560141080980</t>
  </si>
  <si>
    <t>ໄມ້ຂໍເກາະເຄື່ອງ /0980</t>
  </si>
  <si>
    <t>ມິດໃຊ້ຄົວເຮືອທົ່ວໄປດ້າມໄມ້ /0309</t>
  </si>
  <si>
    <t>4945569510316</t>
  </si>
  <si>
    <t>ມິດໃຊ້ຄົວເຮືອທົ່ວໄປດ້າມໄມ້ /0316</t>
  </si>
  <si>
    <t>ມິດໃຊ້ຄົວເຮືອທົ່ວໄປດ້າມໄມ້ /1825</t>
  </si>
  <si>
    <t>4945569512280</t>
  </si>
  <si>
    <t>ມິດໃຊ້ຄົວເຮືອທົ່ວໄປດ້າມໄມ້ /2280</t>
  </si>
  <si>
    <t>ດຸມຈັບ /6783</t>
  </si>
  <si>
    <t>4977794081187</t>
  </si>
  <si>
    <t>ຂອບຮູບ /1187</t>
  </si>
  <si>
    <t>ແປ້ນຮອງ /9056</t>
  </si>
  <si>
    <t>MAT</t>
  </si>
  <si>
    <t>4978446055839</t>
  </si>
  <si>
    <t>ບ່ວງໄມ້ນ້ອຍ /5839</t>
  </si>
  <si>
    <t>ສາກໄມ່ (18cm) /4223</t>
  </si>
  <si>
    <t>ໄມ້ໜີບ /8230</t>
  </si>
  <si>
    <t>ໄມ້ໜີບ 26 ອັນ /1338</t>
  </si>
  <si>
    <t>ໄມ້ໜີບ 32 ອັນ /1345</t>
  </si>
  <si>
    <t>4560141081307</t>
  </si>
  <si>
    <t>ໄມ້ໜີບ 18 ອັນ /1307</t>
  </si>
  <si>
    <t>ຂາຕັ້ງໄມ້ໂຖດອກໄມ້ /0574</t>
  </si>
  <si>
    <t>4560141084032</t>
  </si>
  <si>
    <t>ບ່ວງໄມ້ /4032</t>
  </si>
  <si>
    <t>ບ່ວງໄມ້ /7712</t>
  </si>
  <si>
    <t>4977794007651</t>
  </si>
  <si>
    <t>ບ່ວງໄມ້ /7651</t>
  </si>
  <si>
    <t>4978446055822</t>
  </si>
  <si>
    <t>ບ່ວງໄມ້ /5822</t>
  </si>
  <si>
    <t>ຖ້ວຍ /3506</t>
  </si>
  <si>
    <t>ໂຕະ/4292</t>
  </si>
  <si>
    <t>1234560024308</t>
  </si>
  <si>
    <t>ໂຕະ/4308</t>
  </si>
  <si>
    <t>1234560024360</t>
  </si>
  <si>
    <t>ໂຕະໄມ້/4360</t>
  </si>
  <si>
    <t>ຫົວລົດໄຟ ໄມ້ /1585</t>
  </si>
  <si>
    <t>ຂະບວນລົດໄຟໂດຍສານ ໄມ້ /1608</t>
  </si>
  <si>
    <t>ຂະບວນລົດໄຟ ໄມ້ /1592</t>
  </si>
  <si>
    <t>4560141088283</t>
  </si>
  <si>
    <t>ກ່ອງໄມ້ /8283</t>
  </si>
  <si>
    <t>4954939021581</t>
  </si>
  <si>
    <t>ສະຕິກເກີຕິດພື້ນລາຍໄມ້/1581 Ｌ300mm×Ｗ300mm×Ｈ10mm /1581</t>
  </si>
  <si>
    <t>ສະຕິກເກີຕິດພື້ນລາຍໄມ້/1598 Ｌ315mm×Ｗ315mm×Ｈ2mm /1598</t>
  </si>
  <si>
    <t>4986653901351</t>
  </si>
  <si>
    <t>ກຽງເຊາະ ດ້າມໄມ້ /1351</t>
  </si>
  <si>
    <t>ໄມ້ນວດ /0128</t>
  </si>
  <si>
    <t>ໄມ້ນວດ /6840</t>
  </si>
  <si>
    <t>4953980243959</t>
  </si>
  <si>
    <t>ຖາດໄມ້ຮອງໂຖດອກໄມ້ 11*11 /3959</t>
  </si>
  <si>
    <t>4953980243966</t>
  </si>
  <si>
    <t>ຖາດໄມ້ຮອງໂຖດອກໄມ້ 11*11 /3966</t>
  </si>
  <si>
    <t>ແນວກັນກະແທກເຄື່ອງ /2134</t>
  </si>
  <si>
    <t>ແຜງຮອງເຈັ້ຍ (A4) /2019</t>
  </si>
  <si>
    <t>4986614262026</t>
  </si>
  <si>
    <t>ແຜງຮອງໃບບິນ /2026</t>
  </si>
  <si>
    <t>4964549019137</t>
  </si>
  <si>
    <t>ຂອບຮູບ /9137</t>
  </si>
  <si>
    <t>ຂອບຮູບ /9120</t>
  </si>
  <si>
    <t>4964549019113</t>
  </si>
  <si>
    <t>ຂອບຮູບ /9113</t>
  </si>
  <si>
    <t>ຂາຕັ້ງຮູບ /4592</t>
  </si>
  <si>
    <t>4977794072963</t>
  </si>
  <si>
    <t>ອັນໃສ່ເຈ້ຍໂນດ /2963</t>
  </si>
  <si>
    <t>4977794072970</t>
  </si>
  <si>
    <t>ເຂັມໝຸດໄມ້ /2970</t>
  </si>
  <si>
    <t>ໄມ້ທຸບບ່າ /9600</t>
  </si>
  <si>
    <t>ຂອບຮູບໄມ້ A4 /0042</t>
  </si>
  <si>
    <t>4582425824837</t>
  </si>
  <si>
    <t>ຖາດໄມ້ 4837</t>
  </si>
  <si>
    <t>ມີດບັດເຕີດ້າມໄມ້ /3882</t>
  </si>
  <si>
    <t>4991203163875</t>
  </si>
  <si>
    <t>ສ້ອມດ້າມໄມ້ /3875</t>
  </si>
  <si>
    <t>4991203163868</t>
  </si>
  <si>
    <t>ບ່ວງດ້າມໄມ້ /3868</t>
  </si>
  <si>
    <t>ຢາງມັດຜົມ 2 ເສັ້ນ /0025</t>
  </si>
  <si>
    <t>ຢາງມັດຜົມ 2 ເສັ້ນ /0049</t>
  </si>
  <si>
    <t>ຢາງມັດຜົມ 2 ເສັ້ນ /0131</t>
  </si>
  <si>
    <t>ຢາງມັດຜົມ 2 ເສັ້ນ /0032</t>
  </si>
  <si>
    <t>4986614263573</t>
  </si>
  <si>
    <t>ໄຍຂົນແກະ ສີຂາວ-ນໍ້າຕານ /3573</t>
  </si>
  <si>
    <t>4986614263580</t>
  </si>
  <si>
    <t>ໄຍຂົນແກະ ສີຂາວ-ເທົາ /3580</t>
  </si>
  <si>
    <t>4986614263597</t>
  </si>
  <si>
    <t>ໄຍຂົນແກະ ສີຂາວ-ເທົາອ່ອນ /3597</t>
  </si>
  <si>
    <t>4986614263566</t>
  </si>
  <si>
    <t>ໄຍຂົນແກະ ສີຂາວ-ບົວ /3566</t>
  </si>
  <si>
    <t>ຢາງມັດຜົມ 2 ເສັ້ນ /0117</t>
  </si>
  <si>
    <t>6954060000224</t>
  </si>
  <si>
    <t>ຜ້າເຊັດຕີນ/(48X78 Cm)/0224</t>
  </si>
  <si>
    <t>6954060000231</t>
  </si>
  <si>
    <t>ຜ້າເຊັດຕີນ/(58X88 Cm)/0231</t>
  </si>
  <si>
    <t>ປ້າຍບັນທຶກຄໍາສັບ /6259</t>
  </si>
  <si>
    <t>ປ້າຍບັນທຶກຄໍາສັບ /5245</t>
  </si>
  <si>
    <t>ຖົງມືຊ່າງ 3 ຄູ່ SD-1 /0017</t>
  </si>
  <si>
    <t>ເຄື່ອງຍິງແມ໋ກ /1173</t>
  </si>
  <si>
    <t>ບ່ອນຈັດເກັບກໍ້ແພັກອາຫານ /2654</t>
  </si>
  <si>
    <t>4931598201998</t>
  </si>
  <si>
    <t>ຖົງ /1998</t>
  </si>
  <si>
    <t>4978929316525</t>
  </si>
  <si>
    <t>ເຈ້ຍຫໍ່ຂອງຂວັນ /6525</t>
  </si>
  <si>
    <t>ເຈ້ຍຫໍ່ຂອງຂວັນ /6532</t>
  </si>
  <si>
    <t>4968988299013</t>
  </si>
  <si>
    <t>ຖົງ /9013</t>
  </si>
  <si>
    <t>4968988299020</t>
  </si>
  <si>
    <t>ຖົງ /9020</t>
  </si>
  <si>
    <t>4968988299037</t>
  </si>
  <si>
    <t>ຖົງ /9037</t>
  </si>
  <si>
    <t>4542804127294</t>
  </si>
  <si>
    <t>ເຊືອກ /7294</t>
  </si>
  <si>
    <t>4542804042894</t>
  </si>
  <si>
    <t>ເຊືອກປ່ານ 4 ສີ /2894</t>
  </si>
  <si>
    <t>ອຸປະກອນຫໍ່ຂອງຂວັນ /2122</t>
  </si>
  <si>
    <t>4532311080014</t>
  </si>
  <si>
    <t>ເຈ້ຍຫໍ່ຂອງຂວັນ /0014</t>
  </si>
  <si>
    <t>ເຈ້ຍຫໍ່ຂອງຂວັນ /0104</t>
  </si>
  <si>
    <t>4550163001087</t>
  </si>
  <si>
    <t>ເຈ້ຍຫໍ່ຂອງຂວັນ /1087</t>
  </si>
  <si>
    <t>4969757165676</t>
  </si>
  <si>
    <t>ເຈ້ຍຫໍ່ /5676</t>
  </si>
  <si>
    <t>ເຈ້ຍຫໍ່ຂອງຂວັນ 2 ແຜ່ນ /4901</t>
  </si>
  <si>
    <t>ເຈ້ຍຫໍ່ຂອງຂວັນ 2 ແຜ່ນ /3388</t>
  </si>
  <si>
    <t>4512427073834</t>
  </si>
  <si>
    <t>ເຈ້ຍຫໍ່ຂອງຂວັນ /3834</t>
  </si>
  <si>
    <t>4542804110012</t>
  </si>
  <si>
    <t>ເຈ້ຍຫໍ່ຂອງຂວັນ 2 ແຜ່ນ /0012</t>
  </si>
  <si>
    <t>4542804117691</t>
  </si>
  <si>
    <t>ເຈ້ຍຫໍ່ຂອງຂວັນ 2 ແຜ່ນ /7691</t>
  </si>
  <si>
    <t>4512427063200</t>
  </si>
  <si>
    <t>ເຈ້ຍຫໍ່ຂອງຂວັນ /3200</t>
  </si>
  <si>
    <t>ເຈ້ຍຫໍ່ /5464</t>
  </si>
  <si>
    <t>4512427048436</t>
  </si>
  <si>
    <t>ເຈ້ຍຫໍ່ຂອງຂວັນ /8436</t>
  </si>
  <si>
    <t>4542804005486</t>
  </si>
  <si>
    <t>ຢາງຫໍ່ /5486</t>
  </si>
  <si>
    <t>4979142128308</t>
  </si>
  <si>
    <t>ສະຕິກເກີ້ 3 cm /8308</t>
  </si>
  <si>
    <t>4979142128315</t>
  </si>
  <si>
    <t>ສະຕິກເກີ້ 5 cm /8315</t>
  </si>
  <si>
    <t>4542804123838</t>
  </si>
  <si>
    <t>ສະຕິກເກີ້ 12 ອັນ /3838</t>
  </si>
  <si>
    <t>4542804110142</t>
  </si>
  <si>
    <t>ສະຕິກເກີ້ 15 ອັນ 0142</t>
  </si>
  <si>
    <t>4542804115437</t>
  </si>
  <si>
    <t>ສະຕິກເກີ້ໝີ 20 ອັນ /5437</t>
  </si>
  <si>
    <t>4542804115444</t>
  </si>
  <si>
    <t>ສະຕິກເກີ້ 20 ອັນ /5444</t>
  </si>
  <si>
    <t>ສະຕິກເກີ້ 32 ອັນ /8032</t>
  </si>
  <si>
    <t>4542804128673</t>
  </si>
  <si>
    <t>ສະຕິກເກີ້ໂບຣິບບີ້ນ 4 ອັນ /8673</t>
  </si>
  <si>
    <t>4542804110173</t>
  </si>
  <si>
    <t>ສະຕິກເກີ້ /0173</t>
  </si>
  <si>
    <t>4542804123449</t>
  </si>
  <si>
    <t>ສະຕິກເກີ້ລາຍຣິບບິ້ນ /3449</t>
  </si>
  <si>
    <t>4542804123456</t>
  </si>
  <si>
    <t>ສະຕິກເກີ້ /3456</t>
  </si>
  <si>
    <t>ເຊືອກມັດຖົງ /5877</t>
  </si>
  <si>
    <t>ຖົງຫີ້ວພາດຕິກແບບ WRB20 ຈຳນວນ 100ອັນ /6069</t>
  </si>
  <si>
    <t>4560369416165</t>
  </si>
  <si>
    <t>ໂມງດິຈິຕໍ /6165</t>
  </si>
  <si>
    <t>ໂມງດິຈິຕໍ /6172</t>
  </si>
  <si>
    <t>ຖົງຫີ້ວພາດຕິກແບບ WRE08 ຈຳນວນ 100ອັນ /6052</t>
  </si>
  <si>
    <t>ອຸປະກອນປະດັບຕົບແຕ່ງ /1840</t>
  </si>
  <si>
    <t>4526112593651</t>
  </si>
  <si>
    <t>ອຸປະກອນປະດັບຕົບແຕ່ງ /3651</t>
  </si>
  <si>
    <t>ອຸປະກອນປະດັບຕົບແຕ່ງ /1857</t>
  </si>
  <si>
    <t>ອຸປະກອນປະດັບຕົບແຕ່ງ /0430</t>
  </si>
  <si>
    <t>ອຸປະກອນປະດັບຕົບແຕ່ງ /1833</t>
  </si>
  <si>
    <t>4526112593620</t>
  </si>
  <si>
    <t>ອຸປະກອນປະດັບຕົບແຕ່ງ /3620</t>
  </si>
  <si>
    <t>6972548030297</t>
  </si>
  <si>
    <t>ອຸປະກອນເຄື່ອງມືຊ່າງ /0297</t>
  </si>
  <si>
    <t>6972548030853</t>
  </si>
  <si>
    <t>ອຸປະກອນເຄື່ອງມືຊ່າງ /0853</t>
  </si>
  <si>
    <t>4582111358561</t>
  </si>
  <si>
    <t>ຖົງຊາຍຮັດຂໍ້ເພີ່ມນໍ້າໜັກ /8561</t>
  </si>
  <si>
    <t>ຄລິບບອດ ຮອງເຈ້ຍ/DL1155 /6382</t>
  </si>
  <si>
    <t>4560141082021</t>
  </si>
  <si>
    <t>ໄມ້ພູ່ກັນ /2021</t>
  </si>
  <si>
    <t>4991203184603</t>
  </si>
  <si>
    <t>ສາຍຮັດສາຍໄຟ 4 ອັນ /4603</t>
  </si>
  <si>
    <t>ຄລິບບອດ ຮອງເຈ້ຍ/DL1056 A4 /6573</t>
  </si>
  <si>
    <t>ເຈັ້ຍຂຽນໜັງສື (100mm x 148mm) 4 ຊູດ x 50 ແຜ່ນ /6155</t>
  </si>
  <si>
    <t>ເຈັ້ຍຂຽນໜັງສື A5 (210mm x 148mm) 60 ແຜ່ນ /1562</t>
  </si>
  <si>
    <t>ຖົງຊິບແພັກອາຫານສຳຫຼັບແຊ່ແຂງ ຂະໜາດ L ຈຳນວນ 10 ຖົງ /3578</t>
  </si>
  <si>
    <t>ຖົງຊິບແພັກອາຫານສຳຫຼັບແຊ່ແຂງ ຂະໜາດ M ຈຳນວນ 15 ຖົງ /3561</t>
  </si>
  <si>
    <t>ຖົງຊິບແພັກອາຫານສຳຫຼັບແຊ່ແຂງ ຂະໜາດ S ຈຳນວນ 20 ຖົງ /3554</t>
  </si>
  <si>
    <t>ຖົງຊິບແພັກອາຫານສຳຫຼັບແຊ່ແຂງ ຂະໜາດ L ຈຳນວນ 7ອັນ /1522</t>
  </si>
  <si>
    <t>ຖົງຊິບແພັກອາຫານສຳຫຼັບແຊ່ແຂງ ຂະໜາດ M ຈຳນວນ 10ອັນ /1515</t>
  </si>
  <si>
    <t>ຖົງຊິບແພັກອາຫານສຳຫຼັບແຊ່ແຂງ ຂະໜາດ MD ຈຳນວນ 7ອັນ /1539</t>
  </si>
  <si>
    <t>ຖົງຊິບແພັກອາຫານສຳຫຼັບແຊ່ແຂງ ຂະໜາດ S ຈຳນວນ 15ອັນ /1508</t>
  </si>
  <si>
    <t>ຄັດເຕີ້ອະເນກປະສົງ Y-094-3 /0948</t>
  </si>
  <si>
    <t>6971091794007</t>
  </si>
  <si>
    <t>ມີດ Y-400 ສີດຽວ /4007</t>
  </si>
  <si>
    <t>ມີດ Y-401 ສີດຽວ /4014</t>
  </si>
  <si>
    <t>ມີດ Y-407 /4076</t>
  </si>
  <si>
    <t>6971091794106</t>
  </si>
  <si>
    <t>ມີດປາດໝາກໄມ້ Y-410 /4106</t>
  </si>
  <si>
    <t>ຢາງບ້ວງສີເຫຼືອງ DL3211 100g /0740</t>
  </si>
  <si>
    <t>4520297121906</t>
  </si>
  <si>
    <t>ຊິບ YKK 12 cm /1906</t>
  </si>
  <si>
    <t>4979142115926</t>
  </si>
  <si>
    <t>ໄມ້ອັດ ໂຕຫນັງສື Y /5926</t>
  </si>
  <si>
    <t>123456780019</t>
  </si>
  <si>
    <t>ອຸປະກອນເຄື່ອງອອກກໍາລັງກາຍ/0019</t>
  </si>
  <si>
    <t>0123456780064</t>
  </si>
  <si>
    <t>ແຜ່ນໂຢຄະ/0064</t>
  </si>
  <si>
    <t>0123456780088</t>
  </si>
  <si>
    <t>ແຜ່ນໂຢຄະ/0088</t>
  </si>
  <si>
    <t>4526112491643</t>
  </si>
  <si>
    <t>ແຜ່ນໂຢຄະ /1643</t>
  </si>
  <si>
    <t>9780201379631</t>
  </si>
  <si>
    <t>ແຜ່ນໂຢຄະ /9631</t>
  </si>
  <si>
    <t>4560369413690</t>
  </si>
  <si>
    <t>ກ່ອງໄມ້ຈີ້ມແຂ້ວ /3690</t>
  </si>
  <si>
    <t>ເລື່ອຍ/3250</t>
  </si>
  <si>
    <t>ເຄື່ອງຕັດເຫຼັກຂະຫນາດ8ນີ້ວ Youmei A-9600 /6001</t>
  </si>
  <si>
    <t>ເຄື່ອງຕັດລວດປາຍແຫຼມ8ນີ້ວ Youmei A-9601 /6018</t>
  </si>
  <si>
    <t>6971091796025</t>
  </si>
  <si>
    <t>ເຄື່ອງຕັດລວດແບບສະຫຼຽງ8ນີ້ວ Youmei A-9602 /6025</t>
  </si>
  <si>
    <t>ຄີມຕັດລວດແບບປາກແບນ6ນີ້ວ Youmei A-9603 /6032</t>
  </si>
  <si>
    <t>ຄີມຕັດລວດປາກແຫຼມ6ນີ້ວ Youmei A-9604 /6049</t>
  </si>
  <si>
    <t>ເລື່ອຍ Youmei A-9605 /6056</t>
  </si>
  <si>
    <t>ຄັດເຕີ້ອະເນກປະສົງ Youmei A-9626 ເຊັດຄູ່ /6261</t>
  </si>
  <si>
    <t>6971091796254</t>
  </si>
  <si>
    <t>ຄັດເຕີ້ອະເນກປະສົງ Youmei A-9628 ເຊັດຄູ່ /6285</t>
  </si>
  <si>
    <t>6971091796308</t>
  </si>
  <si>
    <t>ກ໊ອກນໍ້າ Youmei A-9630 ສີທອງໄສ /6308</t>
  </si>
  <si>
    <t>ກ໊ອກນໍ້າ Youmei A-9632 ໃຊ້ສຳລັບພາຍນອກ /6322</t>
  </si>
  <si>
    <t>6971091796339</t>
  </si>
  <si>
    <t>ຫົວຟັກບົວອາບນໍ້າ Youmei A-9633 /6339</t>
  </si>
  <si>
    <t>ທໍ່ນໍ້າເຂົ້າ Youmei A-9636 /6360</t>
  </si>
  <si>
    <t>6971091797534</t>
  </si>
  <si>
    <t>ຟັກບົວອາບນໍ້າບູສເຕີ Yumei A-9643 /7534</t>
  </si>
  <si>
    <t>ຟັກບົວອາບນໍ້າດູດອາກາດບູສເຕີແບບໝູນ Youmei A-9644 /6438</t>
  </si>
  <si>
    <t>6971091796483</t>
  </si>
  <si>
    <t>ຊູດກະແຈໄຂຄວງກາຣົດ Youmei A-9648 /6483</t>
  </si>
  <si>
    <t>6972548096583</t>
  </si>
  <si>
    <t>ກໍ້ເຊືອກແທກແບບລັອກອັດຕະໂນມັດ 5m /6583</t>
  </si>
  <si>
    <t>ກໍ້ເຊືອກແທກແບບລັອກອັດຕະໂນມັດ 7.5m /6590</t>
  </si>
  <si>
    <t>ຊຸດຟັກບົວອາບນໍ້າ Youmei A-9660 /6605</t>
  </si>
  <si>
    <t>ຟັກບົວອາບນໍ້າແບບຄູ່ 2ອັນ /6667</t>
  </si>
  <si>
    <t>ເຫລັກຕະປູແບບຕອກໃສ່ເຫຼັກ Youmei A-9673 /6735</t>
  </si>
  <si>
    <t>6971091796742</t>
  </si>
  <si>
    <t>ເຫລັກຕະປູຕອກໃສ່ຊີມັງ Youmei A-9674 /6742</t>
  </si>
  <si>
    <t>ນັອດສະກູແບບຫັນ Youmei A-9675 /6759</t>
  </si>
  <si>
    <t>ນ໋ອດໄຂຄວງປາກແບນຄູ່ຂະຫນາດໃຫຍ່ Youmei A-9677 /6773</t>
  </si>
  <si>
    <t>ປຸ່ມກົດກາສຟອງຄູ່ Youmei A-9678 /6780</t>
  </si>
  <si>
    <t>ນ໋ອດໄຂຄວງປາກແບນຄູ່ຂະຫນາດກາງ Youmei A-9689 /6896</t>
  </si>
  <si>
    <t>6971091797039</t>
  </si>
  <si>
    <t>ອຸປະກອນເຄື່ອງມືຊ່າງ Youmei A-9703-4 ນີ້ວ /7039</t>
  </si>
  <si>
    <t>ອຸປະກອນເຄື່ອງມືຊ່າງ Youmei A-9704-4 ນີ້ວ /7046</t>
  </si>
  <si>
    <t>ອຸປະກອນເຄື່ອງມືຊ່າງ Youmei A-9705-6 ນີ້ວ /7053</t>
  </si>
  <si>
    <t>ອຸປະກອນເຄື່ອງມືຊ່າງ Youmei A-9706-6 ນີ້ວ /7060</t>
  </si>
  <si>
    <t>Yo-Yo /0112</t>
  </si>
  <si>
    <t>ແນວໜີບເຄື່ອງ 4 ອັນ /5416</t>
  </si>
  <si>
    <t>ຈອກແກ້ວກຸດມໍ່ນີ້ງ ແກ້ວຄຸນນະພາບສູງ 400ML /2683</t>
  </si>
  <si>
    <t>4901681417506</t>
  </si>
  <si>
    <t>ບິກເຝິດ ຂຽວ /7506</t>
  </si>
  <si>
    <t>ບິກເຝິດ ແດງ /7101</t>
  </si>
  <si>
    <t>ຖັງດອກໄມ້ຫ້ອຍ /7626</t>
  </si>
  <si>
    <t>4953980277602</t>
  </si>
  <si>
    <t>ຖັງດອກໄມ້ຫ້ອຍ /7602</t>
  </si>
  <si>
    <t>4953980277633</t>
  </si>
  <si>
    <t>ຖັງດອກໄມ້ຫ້ອຍ /7633</t>
  </si>
  <si>
    <t>4953980277589</t>
  </si>
  <si>
    <t>ຖັງດອກໄມ້ /7589</t>
  </si>
  <si>
    <t>4953980277596</t>
  </si>
  <si>
    <t>ຖັງດອກໄມ້ /7596</t>
  </si>
  <si>
    <t>4953980277503</t>
  </si>
  <si>
    <t>ຖັງດອກໄມ້ /7503</t>
  </si>
  <si>
    <t>4953980277480</t>
  </si>
  <si>
    <t>ຖັງດອກໄມ້ /7480</t>
  </si>
  <si>
    <t>4953980277510</t>
  </si>
  <si>
    <t>ຖັງດອກໄມ້ /7510</t>
  </si>
  <si>
    <t>4542804048292</t>
  </si>
  <si>
    <t>ຖົງຢາງຊິບລ໋ອກ ຂະໜາດ M 6 ຖົງ /8292</t>
  </si>
  <si>
    <t>4542804088823</t>
  </si>
  <si>
    <t>ຖົງຢາງຊິບລ໋ອກ ຂະໜາດ M 6 ຖົງ /8823</t>
  </si>
  <si>
    <t>4542804059823</t>
  </si>
  <si>
    <t>ຖົງຢາງຊິບລ໋ອກ ຂະໜາດ S 8 ຖົງ /9823</t>
  </si>
  <si>
    <t>4905687336977</t>
  </si>
  <si>
    <t>ກະເປົ໋າບິກ /6977</t>
  </si>
  <si>
    <t>ຖົງຊິບລ໋ອກແພັກອາຫານສຳຫຼັບແຊ່ແຂງ ຂະໜາດ L ຈຳນວນ 4 ຖົງ /6175</t>
  </si>
  <si>
    <t>ຖົງຊິບລ໋ອກແພັກອາຫານສຳຫຼັບແຊ່ແຂງ ຂະໜາດ M ຈຳນວນ 7 ຖົງ /6182</t>
  </si>
  <si>
    <t>ຖົງຊິບລ໋ອກ ແພັກອາຫານ ຂະໜາດ M ຈຳນວນ 4 ຖົງ /4935</t>
  </si>
  <si>
    <t>ຖົງຊິບB6 6 ຖົງ/0514</t>
  </si>
  <si>
    <t>ຖົງຊິບA5 6 ຖົງ/0521</t>
  </si>
  <si>
    <t>ຖົງຊິບA4 6 ຖົງ/0538</t>
  </si>
  <si>
    <t>4964549026173</t>
  </si>
  <si>
    <t>ຖົງຊິບA4 /6173</t>
  </si>
  <si>
    <t>4964549026180</t>
  </si>
  <si>
    <t>ຖົງຊິບB5 /6180</t>
  </si>
  <si>
    <t>4964549026197</t>
  </si>
  <si>
    <t>ຖົງຊິບA5 /6197</t>
  </si>
  <si>
    <t>ຖົງຊິບB6 /6203</t>
  </si>
  <si>
    <t>4964549026210</t>
  </si>
  <si>
    <t>ຖົງຊິບA6 /6210</t>
  </si>
  <si>
    <t>ຖົງຊິບB7 /6227</t>
  </si>
  <si>
    <t>ຖົງຊິບA7 /6234</t>
  </si>
  <si>
    <t>4964549044085</t>
  </si>
  <si>
    <t>ຖົງຫິ້ວເຄື່ອງຮູດຊິບ /4085</t>
  </si>
  <si>
    <t>4979142115933</t>
  </si>
  <si>
    <t>ໄມ້ອັດ ໂຕຫນັງສື Z /5933</t>
  </si>
  <si>
    <t>6985365996734</t>
  </si>
  <si>
    <t>ເທບລຶບຄໍາຜິດ - CP9339 /6734</t>
  </si>
  <si>
    <t>6971091796590</t>
  </si>
  <si>
    <t>ກໍ້ເຊືອກແທກ GP-4628/6590</t>
  </si>
  <si>
    <t>ກໍ້ມ້ວນຜົມ 36ມມ 2 ອັນ 367144/3692</t>
  </si>
  <si>
    <t>ກໍ້ມ້ວນຜົມ 40ມມ 367142/3678</t>
  </si>
  <si>
    <t>ກໍ້ມ້ວນຜົມ 45ມມ 2 ອັນ 367143/3685</t>
  </si>
  <si>
    <t>ກໍ້ມ້ວນຜົມ 50ມມ 367141/3661</t>
  </si>
  <si>
    <t>ກວດໂຫຼແກ້ວ_GP-2758</t>
  </si>
  <si>
    <t>1234560027590</t>
  </si>
  <si>
    <t>ກວດໂຫຼແກ້ວ_GP-2759</t>
  </si>
  <si>
    <t>ກວດໂຫຼແກ້ວ_GP-2760</t>
  </si>
  <si>
    <t>ກວດໂຫຼແກ້ວ_GP-2761</t>
  </si>
  <si>
    <t>8052202110850</t>
  </si>
  <si>
    <t>ກ໊ອກນ້ຳ GP-2136</t>
  </si>
  <si>
    <t>ກ໊ອກນ້ຳ GP-2137</t>
  </si>
  <si>
    <t>ກ໊ອກນ້ຳ GP-2138</t>
  </si>
  <si>
    <t>ກ໊ອກນ້ຳ GP-2139</t>
  </si>
  <si>
    <t>1234560016419</t>
  </si>
  <si>
    <t>ກ່ອງກະຕ່າຂີ້ເຫຍື້ອຍ 20x20x28cm_GP-1641</t>
  </si>
  <si>
    <t>1234560016488</t>
  </si>
  <si>
    <t>ກ່ອງກະຕ່າຂີ້ເຫຍື້ອຍ 20x23x40.5cm_GP-1648</t>
  </si>
  <si>
    <t>1234560016464</t>
  </si>
  <si>
    <t>ກ່ອງກະຕ່າຂີ້ເຫຍື້ອຍ 21.5x19x29cm_GP-1646</t>
  </si>
  <si>
    <t>1234560016457</t>
  </si>
  <si>
    <t>ກ່ອງກະຕ່າຂີ້ເຫຍື້ອຍ 21.5x32cm_GP-1645</t>
  </si>
  <si>
    <t>ກ່ອງກະຕ່າຂີ້ເຫຍື້ອຍ 23x20x35cm_GP-1647</t>
  </si>
  <si>
    <t>ກ່ອງກະຕ່າຂີ້ເຫຍື້ອຍ 24x25x32cm_GP-1642</t>
  </si>
  <si>
    <t>ກ່ອງກະຕ່າຂີ້ເຫຍື້ອຍ 24x38cm_GP-1644</t>
  </si>
  <si>
    <t>1234560016433</t>
  </si>
  <si>
    <t>ກ່ອງກະຕ່າຂີ້ເຫຍື້ອຍ 26.5x43.5cm_GP-1643</t>
  </si>
  <si>
    <t>ກ່ອງເກັບເຄື່ອງ 335681/0109</t>
  </si>
  <si>
    <t>4965534607773</t>
  </si>
  <si>
    <t>ກ່ອງເກັບເຄື່ອງ 344034/7773</t>
  </si>
  <si>
    <t>small storage</t>
  </si>
  <si>
    <t>ກ່ອງເກັບເຄື່ອງ 363513/5249</t>
  </si>
  <si>
    <t>Storage basket</t>
  </si>
  <si>
    <t>ກ່ອງເກັບເຄື່ອງ 43357/6744</t>
  </si>
  <si>
    <t>ກ່ອງເກັບເຄື່ອງ 43358/6775</t>
  </si>
  <si>
    <t>ກ່ອງເກັບເຄື່ອງ 43472/8748</t>
  </si>
  <si>
    <t>ກ່ອງເກັບເຄື່ອງ 43473/8779</t>
  </si>
  <si>
    <t>4965534619745</t>
  </si>
  <si>
    <t>ກ່ອງເກັບເຄື່ອງ 43477/9745</t>
  </si>
  <si>
    <t>4965534619776</t>
  </si>
  <si>
    <t>ກ່ອງເກັບເຄື່ອງ 43478/9776</t>
  </si>
  <si>
    <t>4965534619738</t>
  </si>
  <si>
    <t>ກ່ອງເກັບເຄື່ອງ 43479/9738</t>
  </si>
  <si>
    <t>ກ່ອງເກັບເຄື່ອງ/8349/GP-4359/3493</t>
  </si>
  <si>
    <t>ກ່ອງເກັບເຄື່ອງ 9ຊ່ອງເກັບ/8162B/GP-4313/2328</t>
  </si>
  <si>
    <t>ກ່ອງເກັບເຄື່ອງ_GP-1639</t>
  </si>
  <si>
    <t>ກ່ອງເກັບເຄື່ອງ_GP-1640</t>
  </si>
  <si>
    <t>ກ່ອງເກັບເຄື່ອງ_GP-2537</t>
  </si>
  <si>
    <t>6949078417188</t>
  </si>
  <si>
    <t>ກ່ອງເກັບເຄື່ອງ_GP-2538</t>
  </si>
  <si>
    <t>1234560050093</t>
  </si>
  <si>
    <t>ກ່ອງເກັບເຄື່ອງ GP-5009/0093</t>
  </si>
  <si>
    <t>1234560050109</t>
  </si>
  <si>
    <t>ກ່ອງເກັບເຄື່ອງ GP-5010/0109</t>
  </si>
  <si>
    <t>1234560050116</t>
  </si>
  <si>
    <t>ກ່ອງເກັບເຄື່ອງ GP-5011/0116</t>
  </si>
  <si>
    <t>4573218640093</t>
  </si>
  <si>
    <t>ກ່ອງເກັບເຄື່ອງ size L 335680/0093</t>
  </si>
  <si>
    <t>ກ່ອງເກັບເຄື່ອງ size M 335679/0086</t>
  </si>
  <si>
    <t>1234560016365</t>
  </si>
  <si>
    <t>ກ່ອງເກັບເຄື່ອງ ຂະໜາດ 53x40x33.5cm_GP-1636</t>
  </si>
  <si>
    <t>1234560016372</t>
  </si>
  <si>
    <t>ກ່ອງເກັບເຄື່ອງ ຂະໜາດ 59.5x43.5x36cm_GP-1637</t>
  </si>
  <si>
    <t>1234560016204</t>
  </si>
  <si>
    <t>ກ່ອງເກັບເຄື່ອງ ຂະໜາດ 60x43.5x38cm_GP-1620</t>
  </si>
  <si>
    <t>1234560016389</t>
  </si>
  <si>
    <t>ກ່ອງເກັບເຄື່ອງ ຂະໜາດ 62x46x39.5cm_GP-1638</t>
  </si>
  <si>
    <t>1234560016211</t>
  </si>
  <si>
    <t>ກ່ອງເກັບເຄື່ອງ ຂະໜາດ 68.5x49x42cm_GP-1621</t>
  </si>
  <si>
    <t>4570025484636</t>
  </si>
  <si>
    <t>ກ່ອງເກັບເຄື່ອງຂະຫນາດກາງທີ່ສາມາດພັບເກັບໄດ້/ສີຂາວ/15*31.8*25/8440A/GP-4050/4636</t>
  </si>
  <si>
    <t>4570025484407</t>
  </si>
  <si>
    <t>ກ່ອງເກັບເຄື່ອງຂະຫນາດກາງທີ່ສາມາດພັບເກັບໄດ້/ສີນ້ຳຕານ/15*31.8*25/8440/GP-4051/4407</t>
  </si>
  <si>
    <t>ກ່ອງເກັບເຄື່ອງຂະຫນາດນ້ອຍທີ່ສາມາດພັບເກັບໄດ້/ສີຂາວ/10*31.8*25/8439A/GP-4048/4629</t>
  </si>
  <si>
    <t>4570025484391</t>
  </si>
  <si>
    <t>ກ່ອງເກັບເຄື່ອງຂະຫນາດນ້ອຍທີ່ສາມາດພັບເກັບໄດ້/ສີນ້ຳຕານ/10*31.8*25/8439/GP-4049/4391</t>
  </si>
  <si>
    <t>4570025484643</t>
  </si>
  <si>
    <t>ກ່ອງເກັບເຄື່ອງຂະຫນາດໃຫຍ່ທີ່ສາມາດພັບເກັບໄດ້/ສີຂາວ/25*31.8*25/8441A/GP-4052/4643</t>
  </si>
  <si>
    <t>4570025484414</t>
  </si>
  <si>
    <t>ກ່ອງເກັບເຄື່ອງຂະຫນາດໃຫຍ່ທີ່ສາມາດພັບເກັບໄດ້/ສີນ້ຳຕານ/25*31.8*25/8441/GP-4053/4414</t>
  </si>
  <si>
    <t>1234560037445</t>
  </si>
  <si>
    <t>ກ່ອງເກັບເຄື່ອງສ້ອມບ່ວງ 4 ລ໋ອກ/33*25CM/GP-3744/GP-3744/7445</t>
  </si>
  <si>
    <t>ກ່ອງເກັບເຄື່ອງສ້ອມບ່ວງ 5 ລ໋ອກ/37*25CM/GP-3745/GP-3745/7452</t>
  </si>
  <si>
    <t>1234560037469</t>
  </si>
  <si>
    <t>ກ່ອງເກັບເຄື່ອງສ້ອມບ່ວງ 6 ລ໋ອກ/43*30CM/GP-3746/GP-3746/7469</t>
  </si>
  <si>
    <t>6974710172811</t>
  </si>
  <si>
    <t>ກ່ອງເກັບເຄື່ອງສຳອາງ GP-5038/2811</t>
  </si>
  <si>
    <t>ກ່ອງເກັບເຄື່ອງສຳອາງ GP-5041/0992</t>
  </si>
  <si>
    <t>ກ່ອງເກັບເຄື່ອງສີແດງ GP-5013/0130</t>
  </si>
  <si>
    <t>1234560050147</t>
  </si>
  <si>
    <t>ກ່ອງເກັບເຄື່ອງສີແດງ GP-5014/0147</t>
  </si>
  <si>
    <t>ກ່ອງເກັບເຄື່ອງສີແດງ GP-5015/0154</t>
  </si>
  <si>
    <t>ກ່ອງເກັບເຄື່ອງຊົງສີ່ຫຼ່ຽມສີນ້ຳຕານອ່ອນ 351296/0027</t>
  </si>
  <si>
    <t>ກ່ອງເກັບເຄື່ອງໃຊ້ຫ້ອງການ 341295/8399</t>
  </si>
  <si>
    <t>ກ່ອງເກັບເຄື່ອງໃຊ້ຫ້ອງການ 350448/5212</t>
  </si>
  <si>
    <t>ກ່ອງເກັບເຄື່ອງໃຊ້ຫ້ອງການ 350449/5311</t>
  </si>
  <si>
    <t>ກ່ອງເກັບເຄື່ອງນ້ອຍ PP 340482/1531</t>
  </si>
  <si>
    <t>ກ່ອງເກັບເຄື່ອງນ້ອຍສີເທົາ 341594/0270</t>
  </si>
  <si>
    <t>ກ່ອງເກັບເຄື່ອງນ້ອຍສີບົວອ່ອນ 351298/0294</t>
  </si>
  <si>
    <t>ກ່ອງເກັບເຄື່ອງນ້ອຍສີມ່ວງອ່ອນ 353967/0157</t>
  </si>
  <si>
    <t>ກ່ອງເກັບເຄື່ອງໃນລີ້ນຊັກ (ຊຸດຊັ້ນໃນ) GP-5030/2507</t>
  </si>
  <si>
    <t>ກ່ອງເກັບເຄື່ອງແບບຂັ້ນ 331228/4415</t>
  </si>
  <si>
    <t>ກ່ອງເກັບເຄື່ອງແບບຂັ້ນ 358100/9873</t>
  </si>
  <si>
    <t>ກ່ອງເກັບເຄື່ອງແບບຂັ້ນ 361408/9972</t>
  </si>
  <si>
    <t>ກ່ອງເກັບເຄື່ອງແບບຂັ້ນ 53908/1751</t>
  </si>
  <si>
    <t>ກ່ອງເກັບເຄື່ອງແບບຂັ້ນ 53931/4811</t>
  </si>
  <si>
    <t>ກ່ອງເກັບເຄື່ອງແບບຂັ້ນ 53932/4613</t>
  </si>
  <si>
    <t>ກ່ອງເກັບເຄື່ອງແບບຂັ້ນ 53941/4712</t>
  </si>
  <si>
    <t>4580682870635</t>
  </si>
  <si>
    <t>ກ່ອງເກັບເຄື່ອງແບບຜ້າ 324106/0635</t>
  </si>
  <si>
    <t>4580682870642</t>
  </si>
  <si>
    <t>ກ່ອງເກັບເຄື່ອງແບບຜ້າ 324107/0642</t>
  </si>
  <si>
    <t>4580682870659</t>
  </si>
  <si>
    <t>ກ່ອງເກັບເຄື່ອງແບບຜ້າ 324108/0659</t>
  </si>
  <si>
    <t>4580682870666</t>
  </si>
  <si>
    <t>ກ່ອງເກັບເຄື່ອງແບບຜ້າ 324109/0666</t>
  </si>
  <si>
    <t>4570025480034</t>
  </si>
  <si>
    <t>ກ່ອງເກັບເຄື່ອງແບບລິ້ນຊັກ 2 ຊັ້ນ/8819/GP-4429/0034</t>
  </si>
  <si>
    <t>4570025480041</t>
  </si>
  <si>
    <t>ກ່ອງເກັບເຄື່ອງແບບລິ້ນຊັກ 3 ຊັ້ນ/8820/GP-4430/0041</t>
  </si>
  <si>
    <t>4570025480058</t>
  </si>
  <si>
    <t>ກ່ອງເກັບເຄື່ອງແບບລິ້ນຊັກ 4 ຊັ້ນ/8821/GP-4431/0058</t>
  </si>
  <si>
    <t>ກ່ອງເກັບເຄື່ອງປະດັບ ສີຂາວ 365785/5982</t>
  </si>
  <si>
    <t>ກ່ອງເກັບເຄື່ອງປະດັບ ສີດຳ 365786/5975</t>
  </si>
  <si>
    <t>ກ່ອງເກັບເຄື່ອງມີແວ່ນ ສີຂາວ 366546/5876</t>
  </si>
  <si>
    <t>ກ່ອງເກັບເຄື່ອງມີແວ່ນ ສີຂາວ 366547/5869</t>
  </si>
  <si>
    <t>ກ່ອງເກັບເຄື່ອງຫ້ອງນ້ຳ 355419/2832</t>
  </si>
  <si>
    <t>ກ່ອງເກັບເຄື່ອງຫ້ອງນ້ຳ 355425/2818</t>
  </si>
  <si>
    <t>ກ່ອງເກັບເຄື່ອງຫ້ອງນ້ຳ ສີຂາວ 
355427/4243</t>
  </si>
  <si>
    <t>4526112509843</t>
  </si>
  <si>
    <t>ກ່ອງເກັບເຄື່ອງຫ້ອຍໂຕະ 50984/9843</t>
  </si>
  <si>
    <t>ກ່ອງເກັບເຄື່ອງຫຼິ້ນ 54871/8712</t>
  </si>
  <si>
    <t>ກ່ອງເກັບເຄື່ອງຫຼິ້ນ 54900/9009</t>
  </si>
  <si>
    <t>ກ່ອງເກັບເບີ/8329/GP-4073/3295</t>
  </si>
  <si>
    <t>ກ່ອງເກັບແບັດເຕີຣີ້ 043053/3588</t>
  </si>
  <si>
    <t>ກ່ອງເກັບຢາ GP-5044/9865</t>
  </si>
  <si>
    <t>ກ່ອງເກັບຢາ GP-5045/9889</t>
  </si>
  <si>
    <t>1234560037636</t>
  </si>
  <si>
    <t>ກ່ອງເກັບອາຫານ 2ລ໋ອກ/GP-3763/GP-3763/7636</t>
  </si>
  <si>
    <t>ກ່ອງເກັບອາຫານ 363438/5300</t>
  </si>
  <si>
    <t>Food storage/Lunch box</t>
  </si>
  <si>
    <t>ກ່ອງເກັບອາຫານ 363439/5317</t>
  </si>
  <si>
    <t>ກ່ອງເກັບອາຫານ 363449/5119</t>
  </si>
  <si>
    <t>ກ່ອງເກັບອາຫານ 363450/5133</t>
  </si>
  <si>
    <t>ກ່ອງເກັບອາຫານ 3 ກ່ອງ 313384/6379</t>
  </si>
  <si>
    <t>1234560037643</t>
  </si>
  <si>
    <t>ກ່ອງເກັບອາຫານ 3ລ໋ອກ/GP-3764/GP-3764/7643</t>
  </si>
  <si>
    <t>4956810806270</t>
  </si>
  <si>
    <t>ກ່ອງເກັບອາຫານຂະໜາດກາງ 313382/6270</t>
  </si>
  <si>
    <t>ກ່ອງເກັບອາຫານຂະໜາດກາງ 313397/6423</t>
  </si>
  <si>
    <t>ກ່ອງເກັບອາຫານຂະໜາດກາງສີຂາວ 313394/6393</t>
  </si>
  <si>
    <t>ກ່ອງເກັບອາຫານຂະໜາດກາງສີເທົາ 313391/6300</t>
  </si>
  <si>
    <t>ກ່ອງເກັບອາຫານຂະໜາດນ້ອຍ 313381/6263</t>
  </si>
  <si>
    <t>ກ່ອງເກັບອາຫານຂະໜາດນ້ອຍ 313396/6416</t>
  </si>
  <si>
    <t>ກ່ອງເກັບອາຫານຂະໜາດນ້ອຍສີຂາວ 313393/6386</t>
  </si>
  <si>
    <t>4956810806294</t>
  </si>
  <si>
    <t>ກ່ອງເກັບອາຫານຂະໜາດນ້ອຍສີເທົາ 313390/6294</t>
  </si>
  <si>
    <t>ກ່ອງເກັບອາຫານຂະໜາດໃຫຍ່ 313383/6287</t>
  </si>
  <si>
    <t>ກ່ອງເກັບອາຫານຂະໜາດໃຫຍ່ 313398/6430</t>
  </si>
  <si>
    <t>ກ່ອງເກັບອາຫານຂະໜາດໃຫຍ່ສີຂາວ 313395/6409</t>
  </si>
  <si>
    <t>ກ່ອງເກັບອາຫານຂະໜາດໃຫຍ່ສີເທົາ 313392/6317</t>
  </si>
  <si>
    <t>ກ່ອງເກັບອາຫານສົດ 1.25ລ_GP-3062</t>
  </si>
  <si>
    <t>ກ່ອງເກັບອາຫານສົດ 1.5ລ_GP-3064</t>
  </si>
  <si>
    <t>ກ່ອງເກັບອາຫານສົດ 1.8ລ_GP-3063</t>
  </si>
  <si>
    <t>ກ່ອງເກັບອາຫານສົດ 29.6x21x13.5cm_GP-3083</t>
  </si>
  <si>
    <t>6926039830583</t>
  </si>
  <si>
    <t>ກ່ອງເກັບອາຫານສົດ 359x265x200mm_GP-3095</t>
  </si>
  <si>
    <t>1234560037650</t>
  </si>
  <si>
    <t>ກ່ອງເກັບອາຫານມີບ່ອນວາງທິດຊູ/GP-3765/GP-3765/7650</t>
  </si>
  <si>
    <t>ກ່ອງເກັບອາຫານແຫ້ງ 1500ມລ 
ສີຂາວ 57365/3653</t>
  </si>
  <si>
    <t>ກ່ອງເກັບຮັກສາອະເນກປະສົງຂະຫນາດນ້ອຍ/8828/GP-4440/0126</t>
  </si>
  <si>
    <t>4570025480133</t>
  </si>
  <si>
    <t>ກ່ອງເກັບຮັກສາອະເນກປະສົງຂະຫນາດໃຫຍ່/8829/GP-4441/0133</t>
  </si>
  <si>
    <t>6922382601351</t>
  </si>
  <si>
    <t>ກ່ອງຂອງຂວັນ GP-02774 /1351</t>
  </si>
  <si>
    <t>6922382601368</t>
  </si>
  <si>
    <t>ກ່ອງຂອງຂວັນ GP-02775 /1368</t>
  </si>
  <si>
    <t>6922382601375</t>
  </si>
  <si>
    <t>ກ່ອງຂອງຂວັນ GP-02776 /1375</t>
  </si>
  <si>
    <t>6922382601382</t>
  </si>
  <si>
    <t>ກ່ອງຂອງຂວັນ GP-02777 /1382</t>
  </si>
  <si>
    <t>6922382601399</t>
  </si>
  <si>
    <t>ກ່ອງຂອງຂວັນ GP-02778 /1399</t>
  </si>
  <si>
    <t>6922382601405</t>
  </si>
  <si>
    <t>ກ່ອງຂອງຂວັນ GP-02779 /1405</t>
  </si>
  <si>
    <t>6922382228220</t>
  </si>
  <si>
    <t>ກ່ອງຂອງຂວັນ GP-02791 / 8220</t>
  </si>
  <si>
    <t>6922382228237</t>
  </si>
  <si>
    <t>ກ່ອງຂອງຂວັນ GP-02792 / 8237</t>
  </si>
  <si>
    <t>9622382604105</t>
  </si>
  <si>
    <t>ກ່ອງຂອງຂວັນ GP-5292/4105</t>
  </si>
  <si>
    <t>9622382604204</t>
  </si>
  <si>
    <t>ກ່ອງຂອງຂວັນ GP-5293/4204</t>
  </si>
  <si>
    <t>9622382604303</t>
  </si>
  <si>
    <t>ກ່ອງຂອງຂວັນ GP-5294/4303</t>
  </si>
  <si>
    <t>9622382604402</t>
  </si>
  <si>
    <t>ກ່ອງຂອງຂວັນ GP-5295/4402</t>
  </si>
  <si>
    <t>9622382604501</t>
  </si>
  <si>
    <t>ກ່ອງຂອງຂວັນ GP-5296/4501</t>
  </si>
  <si>
    <t>9622382604600</t>
  </si>
  <si>
    <t>ກ່ອງຂອງຂວັນ GP-5297/4600</t>
  </si>
  <si>
    <t>9622382604709</t>
  </si>
  <si>
    <t>ກ່ອງຂອງຂວັນ GP-5298/4709</t>
  </si>
  <si>
    <t>9622382342335</t>
  </si>
  <si>
    <t>ກ່ອງຂອງຂວັນ GP-5299/2335</t>
  </si>
  <si>
    <t>9622382342366</t>
  </si>
  <si>
    <t>ກ່ອງຂອງຂວັນ GP-5300/2366</t>
  </si>
  <si>
    <t>9622382344438</t>
  </si>
  <si>
    <t>ກ່ອງຂອງຂວັນ GP-5301/4438</t>
  </si>
  <si>
    <t>9622382344469</t>
  </si>
  <si>
    <t>ກ່ອງຂອງຂວັນ GP-5302/4469</t>
  </si>
  <si>
    <t>9622382344490</t>
  </si>
  <si>
    <t>ກ່ອງຂອງຂວັນ GP-5303/4490</t>
  </si>
  <si>
    <t>9622382344520</t>
  </si>
  <si>
    <t>ກ່ອງຂອງຂວັນ GP-5304/4520</t>
  </si>
  <si>
    <t>9622382340935</t>
  </si>
  <si>
    <t>ກ່ອງຂອງຂວັນ GP-5305/0935</t>
  </si>
  <si>
    <t>9622382340966</t>
  </si>
  <si>
    <t>ກ່ອງຂອງຂວັນ GP-5306/0966</t>
  </si>
  <si>
    <t>9622382221333</t>
  </si>
  <si>
    <t>ກ່ອງຂອງຂວັນ GP-5307/1333</t>
  </si>
  <si>
    <t>9622382221364</t>
  </si>
  <si>
    <t>ກ່ອງຂອງຂວັນ GP-5308/1364</t>
  </si>
  <si>
    <t>9622382221395</t>
  </si>
  <si>
    <t>ກ່ອງຂອງຂວັນ GP-5309/1395</t>
  </si>
  <si>
    <t>9622382221425</t>
  </si>
  <si>
    <t>ກ່ອງຂອງຂວັນ GP-5310/1425</t>
  </si>
  <si>
    <t>ກ່ອງຂອງຂວັນ GP-5313/1119</t>
  </si>
  <si>
    <t>ກ່ອງຂອງຂວັນ GP-5314/1126</t>
  </si>
  <si>
    <t>6922382604208</t>
  </si>
  <si>
    <t>ກ່ອງຂອງຂວັນ GP-89591 /4208</t>
  </si>
  <si>
    <t>6922382604192</t>
  </si>
  <si>
    <t>ກ່ອງຂອງຂວັນ GP-89592 /4192</t>
  </si>
  <si>
    <t>6922382604185</t>
  </si>
  <si>
    <t>ກ່ອງຂອງຂວັນ GP-89593 /4185</t>
  </si>
  <si>
    <t>6922382604178</t>
  </si>
  <si>
    <t>ກ່ອງຂອງຂວັນ GP-89594 /4178</t>
  </si>
  <si>
    <t>6922382604161</t>
  </si>
  <si>
    <t>ກ່ອງຂອງຂວັນ GP-89595 /4161</t>
  </si>
  <si>
    <t>6922382604154</t>
  </si>
  <si>
    <t>ກ່ອງຂອງຂວັນ GP-89596 /4154</t>
  </si>
  <si>
    <t>6922382604147</t>
  </si>
  <si>
    <t>ກ່ອງຂອງຂວັນ GP-89597 /4147</t>
  </si>
  <si>
    <t>6922382604130</t>
  </si>
  <si>
    <t>ກ່ອງຂອງຂວັນ GP-89598 /4130</t>
  </si>
  <si>
    <t>6922382604123</t>
  </si>
  <si>
    <t>ກ່ອງຂອງຂວັນ GP-89599 /4123</t>
  </si>
  <si>
    <t>6922382604109</t>
  </si>
  <si>
    <t>ກ່ອງຂອງຂວັນ GP-89601 /4109</t>
  </si>
  <si>
    <t>6922382604093</t>
  </si>
  <si>
    <t>ກ່ອງຂອງຂວັນ GP-89602 /4093</t>
  </si>
  <si>
    <t>6922382604086</t>
  </si>
  <si>
    <t>ກ່ອງຂອງຂວັນ GP-89603 /4086</t>
  </si>
  <si>
    <t>6922382604062</t>
  </si>
  <si>
    <t>ກ່ອງຂອງຂວັນ GP-89604 /4062</t>
  </si>
  <si>
    <t>6922382604079</t>
  </si>
  <si>
    <t>ກ່ອງຂອງຂວັນ GP-89605 /4079</t>
  </si>
  <si>
    <t>6922382604055</t>
  </si>
  <si>
    <t>ກ່ອງຂອງຂວັນ GP-89606 /4055</t>
  </si>
  <si>
    <t>6922382604048</t>
  </si>
  <si>
    <t>ກ່ອງຂອງຂວັນ GP-89607 /4048</t>
  </si>
  <si>
    <t>6922382604031</t>
  </si>
  <si>
    <t>ກ່ອງຂອງຂວັນ GP-89608 /4031</t>
  </si>
  <si>
    <t>6922382604024</t>
  </si>
  <si>
    <t>ກ່ອງຂອງຂວັນ GP-89609 /4024</t>
  </si>
  <si>
    <t>ກ່ອງຂອງຂວັນ GP-89613 /3214</t>
  </si>
  <si>
    <t>ກ່ອງຂອງຂວັນ GP-89614 /3221</t>
  </si>
  <si>
    <t>6922382601108</t>
  </si>
  <si>
    <t>ກ່ອງຂອງຂວັນ GP-89616 /1108</t>
  </si>
  <si>
    <t>6922382601092</t>
  </si>
  <si>
    <t>ກ່ອງຂອງຂວັນ GP-89617 /1092</t>
  </si>
  <si>
    <t>6922382601085</t>
  </si>
  <si>
    <t>ກ່ອງຂອງຂວັນ GP-89618 /1085</t>
  </si>
  <si>
    <t>6922382601078</t>
  </si>
  <si>
    <t>ກ່ອງຂອງຂວັນ GP-89619 /1078</t>
  </si>
  <si>
    <t>6922382601061</t>
  </si>
  <si>
    <t>ກ່ອງຂອງຂວັນ GP-89620 /1061</t>
  </si>
  <si>
    <t>6922382601054</t>
  </si>
  <si>
    <t>ກ່ອງຂອງຂວັນ GP-89621 /1054</t>
  </si>
  <si>
    <t>6922382601047</t>
  </si>
  <si>
    <t>ກ່ອງຂອງຂວັນ GP-89622 /1047</t>
  </si>
  <si>
    <t>6922382601030</t>
  </si>
  <si>
    <t>ກ່ອງຂອງຂວັນ GP-89623 /1030</t>
  </si>
  <si>
    <t>6922382601023</t>
  </si>
  <si>
    <t>ກ່ອງຂອງຂວັນ GP-89624 /1023</t>
  </si>
  <si>
    <t>9622382340539</t>
  </si>
  <si>
    <t>ກ່ອງຂອງຂວັນຮູບຫົວໃຈ GP-5311/0539</t>
  </si>
  <si>
    <t>9622382340560</t>
  </si>
  <si>
    <t>ກ່ອງຂອງຂວັນຮູບຫົວໃຈ GP-5312/0560</t>
  </si>
  <si>
    <t>ກ່ອງຂອງຫຼິ້ນ GP-5110/1106</t>
  </si>
  <si>
    <t>Role play</t>
  </si>
  <si>
    <t>1234560051120</t>
  </si>
  <si>
    <t>ກ່ອງຂອງຫຼິ້ນ GP-5112/1120</t>
  </si>
  <si>
    <t>4982494333474</t>
  </si>
  <si>
    <t>ກ່ອງເຂົ້າ 170ມລ/3474</t>
  </si>
  <si>
    <t>ກ່ອງເຂົ້າ 250ມລ 59744/7444</t>
  </si>
  <si>
    <t>4526112597451</t>
  </si>
  <si>
    <t>ກ່ອງເຂົ້າ 250ມລ 59745/7451</t>
  </si>
  <si>
    <t>4982494333467</t>
  </si>
  <si>
    <t>ກ່ອງເຂົ້າ 315ມລ/3467</t>
  </si>
  <si>
    <t>4982494333481</t>
  </si>
  <si>
    <t>ກ່ອງເຂົ້າ 330ມລ/3481</t>
  </si>
  <si>
    <t>4982494333498</t>
  </si>
  <si>
    <t>ກ່ອງເຂົ້າ 359045/3498</t>
  </si>
  <si>
    <t>ກ່ອງເຂົ້າສີ່ຫຼ່ຽມ 350ມລ 59748/7482</t>
  </si>
  <si>
    <t>ກ່ອງເຂົ້າສີ່ຫຼ່ຽມ 750ມລ 59746/7468</t>
  </si>
  <si>
    <t>ກ່ອງເຂົ້າສີ່ຫຼ່ຽມ 750ມລ 59747/7475</t>
  </si>
  <si>
    <t>ກ່ອງເຂົ້າສີ່ຫຼ່ຽມ 750ມລ 59749/7499</t>
  </si>
  <si>
    <t>ກ່ອງເຂົ້າຮູບໝາກໄມ້ 345782/8300</t>
  </si>
  <si>
    <t>ກ່ອງເຂົ້າຮູບໝາກໄມ້ 345783/8409</t>
  </si>
  <si>
    <t>ກ່ອງເຈ້ຍ GP-3555 /7084</t>
  </si>
  <si>
    <t>4580682877467</t>
  </si>
  <si>
    <t>ກ່ອງເຈ້ຍເກັບເຄື່ອງ 363106/7467</t>
  </si>
  <si>
    <t>4580682877443</t>
  </si>
  <si>
    <t>ກ່ອງເຈ້ຍເກັບເຄື່ອງ 363107/7443</t>
  </si>
  <si>
    <t>4580682877450</t>
  </si>
  <si>
    <t>ກ່ອງເຈ້ຍເກັບເຄື່ອງ 363108/7450</t>
  </si>
  <si>
    <t>ກ່ອງສໍ GP-3602 /0014</t>
  </si>
  <si>
    <t>ກ່ອງສໍ GP-3592 /0258</t>
  </si>
  <si>
    <t>ກ່ອງສໍ GP-3599 /0527</t>
  </si>
  <si>
    <t>6969296111026</t>
  </si>
  <si>
    <t>ກ່ອງສໍ GP-3583 /1026</t>
  </si>
  <si>
    <t>ກ່ອງສໍ GP-3584 /2110</t>
  </si>
  <si>
    <t>ກ່ອງສໍ GP-3585 /3344</t>
  </si>
  <si>
    <t>6956282263623</t>
  </si>
  <si>
    <t>ກ່ອງສໍ GP-3603 /3623</t>
  </si>
  <si>
    <t>ກ່ອງສໍ GP-3586 /3672</t>
  </si>
  <si>
    <t>ກ່ອງສໍ GP-3587 /5140</t>
  </si>
  <si>
    <t>ກ່ອງສໍ GP-3588 /5478</t>
  </si>
  <si>
    <t>ກ່ອງສໍ GP-3594 /5946</t>
  </si>
  <si>
    <t>ກ່ອງສໍ GP-3595 /5953</t>
  </si>
  <si>
    <t>ກ່ອງສໍ GP-3596 /5960</t>
  </si>
  <si>
    <t>ກ່ອງສໍ GP-3597 /5977</t>
  </si>
  <si>
    <t>ກ່ອງສໍ GP-3589 /6130</t>
  </si>
  <si>
    <t>ກ່ອງສໍ GP-3604 /6170</t>
  </si>
  <si>
    <t>ກ່ອງສໍ GP-3590 /6321</t>
  </si>
  <si>
    <t>6925707226369</t>
  </si>
  <si>
    <t>ກ່ອງສໍ GP-3591 /6369</t>
  </si>
  <si>
    <t>ກ່ອງສໍ GP-3593 /6987</t>
  </si>
  <si>
    <t>ກ່ອງສໍ GP-3598 /8013</t>
  </si>
  <si>
    <t>ກ່ອງສໍ GP-3605 /8017</t>
  </si>
  <si>
    <t>ກ່ອງສໍ GP-3600 /9005</t>
  </si>
  <si>
    <t>6955555897060</t>
  </si>
  <si>
    <t>ກ່ອງສໍ GP-3601 /9103</t>
  </si>
  <si>
    <t>ກ່ອງສໍ GP-3562 /9670</t>
  </si>
  <si>
    <t>4570025480096</t>
  </si>
  <si>
    <t>ກ່ອງສູງຂະໜາດໃຫຍ່/8825/GP-4434/0096</t>
  </si>
  <si>
    <t>ກ່ອງໃສເກັບອາຫານ 1100ມລ ລ໊ອກ 4 ດ້ານ 323170/2619</t>
  </si>
  <si>
    <t>ກ່ອງໃສເກັບອາຫານ 363511/0501</t>
  </si>
  <si>
    <t>4545244622602</t>
  </si>
  <si>
    <t>ກ່ອງໃສເກັບອາຫານ 380ມລ ລ໊ອກ 4 ດ້ານ 323168/2602</t>
  </si>
  <si>
    <t>ກ່ອງໃສເກັບອາຫານ 620ມລ ລ໊ອກ 4 ດ້ານ 323169/2596</t>
  </si>
  <si>
    <t>6973413590755</t>
  </si>
  <si>
    <t>ກ່ອງໃສ່ຂອງຂັວນ GP-3543 /0755</t>
  </si>
  <si>
    <t>ກ່ອງໃສ່ເຄື່ອງສຳຫຼັບເກາະຕາໜ່າງ 363161/0532</t>
  </si>
  <si>
    <t>ກ່ອງໃສ່ເຄື່ອງສຳຫຼັບເກາະຕາໜ່າງ L 363160/0570</t>
  </si>
  <si>
    <t>ກ່ອງໃສ່ເຄື່ອງສຳຫຼັບເກາະຕາໜ່າງ S 363159/0563</t>
  </si>
  <si>
    <t>ກ່ອງໃສ່ເຄື່ອງສຳຫຼັບຂົນສົ່ງ 350315/6002</t>
  </si>
  <si>
    <t>ກ່ອງໃສ່ເຄື່ອງສຳຫຼັບຂົນສົ່ງ 350316/5999</t>
  </si>
  <si>
    <t>ກ່ອງໃສ່ເຄື່ອງປະດັບ 366853/5132</t>
  </si>
  <si>
    <t>ກ່ອງໃສ່ເຄື່ອງປະດັບ 366854/5125</t>
  </si>
  <si>
    <t>ກ່ອງໃສ່ເຄື່ອງປະດັບ GP-4774/7741</t>
  </si>
  <si>
    <t>Jewelry Accessories</t>
  </si>
  <si>
    <t>ກ່ອງໃສ່ເຄື່ອງປະດັບ GP-4775/7758</t>
  </si>
  <si>
    <t>4962191017372</t>
  </si>
  <si>
    <t>ກ່ອງໃສ່ເຄື່ອງປະດັບ ສີຂາວ 365858/7372</t>
  </si>
  <si>
    <t>4580004043082</t>
  </si>
  <si>
    <t>ກ່ອງໃສ່ເຄື່ອງປະດັບສີດຳ 365856/3082</t>
  </si>
  <si>
    <t>4962191017389</t>
  </si>
  <si>
    <t>ກ່ອງໃສ່ເຄື່ອງປະດັບ ສີເທົາ 365859/7389</t>
  </si>
  <si>
    <t>4580004043099</t>
  </si>
  <si>
    <t>ກ່ອງໃສ່ເຄື່ອງປະດັບນ້ອຍສີດຳ 365857/3099</t>
  </si>
  <si>
    <t>ກ່ອງໃສ່ເຄື່ອງປະດັບເປັນຊັ້ນ GP-4776/7765</t>
  </si>
  <si>
    <t>ກ່ອງໃສ່ເຄື່ອງປຸງ 54979/9795</t>
  </si>
  <si>
    <t>ກ່ອງໃສ່ເຄື່ອງຫຼາຍຊ່ອງ/23.3*18.3*9.3/3128/1280</t>
  </si>
  <si>
    <t>ກ່ອງໃສ່ເຄື່ອງຫຼາຍຊ່ອງ (7 ຊ່ອງ​)/24.8*16*8/3131/1310</t>
  </si>
  <si>
    <t>ກ່ອງໃສ່ເຄື່ອງຫຼາຍຊ່ອງ (ມີແວ່ນແຍງ) (6ຊ່ອງ)/22.3*12.7*25/3109/1099</t>
  </si>
  <si>
    <t>ກ່ອງໃສ່ເຄື່ອງອະເນກປະສົງ/14*10*11.8/3125/1259</t>
  </si>
  <si>
    <t>ກ່ອງໃສ່ສໍ 5389/GP-99905</t>
  </si>
  <si>
    <t>ກ່ອງໃສ່ດິນປັ້ນ 341001/3993</t>
  </si>
  <si>
    <t>ກ່ອງໃສ່ຕຸ້ມຫູ 348810/4136</t>
  </si>
  <si>
    <t>ກ່ອງໃສ່ນ້ຳ 313385/6348</t>
  </si>
  <si>
    <t>ກ່ອງໃສ່ນ້ຳສີຂາວ 313401/6812</t>
  </si>
  <si>
    <t>ກ່ອງໃສ່ນ້ຳສີດຳ 313402/6829</t>
  </si>
  <si>
    <t>ກ່ອງໃສ່ນ້ຳໃນຕູ້ເຢັນ 329340/8887</t>
  </si>
  <si>
    <t>ກ່ອງໃສ່ບ່ວງສ້ອມ GP-5421/0428</t>
  </si>
  <si>
    <t>ກ່ອງໃສ່ບ່ວງສ້ອມ GP-5422/0000</t>
  </si>
  <si>
    <t>ກ່ອງໃສ່ບ່ວງສ້ອມ GP-5423/0572</t>
  </si>
  <si>
    <t>ກ່ອງໃສ່ບ່ວງສ້ອມ GP-5424/0725</t>
  </si>
  <si>
    <t>ກ່ອງໃສ່ບ່ວງສ້ອມ GP-5425/0633</t>
  </si>
  <si>
    <t>ກ່ອງໃສ່ບ່ວງສ້ອມ GP-5426/7572</t>
  </si>
  <si>
    <t>ກ່ອງໃສ່ບ່ວງສ້ອມ GP-5427/0802</t>
  </si>
  <si>
    <t>ກ່ອງໃສ່ບ່ວງສ້ອມ GP-5428/7589</t>
  </si>
  <si>
    <t>ກ່ອງໃສ່ບ່ວງສ້ອມລາຍກາຕູນ GP-5420/0420</t>
  </si>
  <si>
    <t>4526112280544</t>
  </si>
  <si>
    <t>ກ່ອງໃສ່ບັດ 28054/0544</t>
  </si>
  <si>
    <t>ກ່ອງໃສພາສຕິກ 340512/4018</t>
  </si>
  <si>
    <t>ກ່ອງໃສພາສຕິກ 340513/4117</t>
  </si>
  <si>
    <t>ກ່ອງໃສ່ເມັດຢາພົກພາ  GP-475 /6483</t>
  </si>
  <si>
    <t>ກ່ອງໃສ່ຢາ 71397/9304</t>
  </si>
  <si>
    <t>ກ່ອງໃສ່ແວ່ນຕາ 358707/6448</t>
  </si>
  <si>
    <t>4982790400504</t>
  </si>
  <si>
    <t>ກ່ອງໃສ່ແວ່ນຕາ 56248/0504</t>
  </si>
  <si>
    <t>4560179903114</t>
  </si>
  <si>
    <t>ກ່ອງໃສ່ແວ່ນຕາ 56255/3114</t>
  </si>
  <si>
    <t>ກ່ອງໃສ່ແວ່ນຕາ 62463/6046</t>
  </si>
  <si>
    <t>ກ່ອງໃສ່ແວ່ນຕາ GP-5419/5011</t>
  </si>
  <si>
    <t>Glasses</t>
  </si>
  <si>
    <t>ກ່ອງໃສ່ອາຫານ 1040ມລ_GP-2752</t>
  </si>
  <si>
    <t>6925956390293</t>
  </si>
  <si>
    <t>ກ່ອງໃສ່ອາຫານ 10.5ລ_GP-3056</t>
  </si>
  <si>
    <t>4570025488658</t>
  </si>
  <si>
    <t>ກ່ອງໃສ່ອາຫານ 18.5CM (ສີຂຽວ)/8851B/GP-4318/8658</t>
  </si>
  <si>
    <t>ກ່ອງໃສ່ອາຫານ 2150ມລ_GP-3050</t>
  </si>
  <si>
    <t>ກ່ອງໃສ່ອາຫານ 2150ມລ_GP-3051</t>
  </si>
  <si>
    <t>ກ່ອງໃສ່ອາຫານ 21CM (ສີຂຽວ)/8852B/GP-4319/8665</t>
  </si>
  <si>
    <t>ກ່ອງໃສ່ອາຫານ 3380ມລ_GP-3052</t>
  </si>
  <si>
    <t>ກ່ອງໃສ່ອາຫານ 363521/3120</t>
  </si>
  <si>
    <t>ກ່ອງໃສ່ອາຫານ 363522/3229</t>
  </si>
  <si>
    <t>ກ່ອງໃສ່ອາຫານ 363523/3328</t>
  </si>
  <si>
    <t>ກ່ອງໃສ່ອາຫານ 366134/0748</t>
  </si>
  <si>
    <t>ກ່ອງໃສ່ອາຫານ 366135/0755</t>
  </si>
  <si>
    <t>ກ່ອງໃສ່ອາຫານ 366136/0762</t>
  </si>
  <si>
    <t>ກ່ອງໃສ່ອາຫານ 366335/5218</t>
  </si>
  <si>
    <t>1234560027576</t>
  </si>
  <si>
    <t>ກ່ອງໃສ່ອາຫານ 400ມລ_GP-2757</t>
  </si>
  <si>
    <t>ກ່ອງໃສ່ອາຫານ 410ມລ_GP-2754</t>
  </si>
  <si>
    <t>ກ່ອງໃສ່ອາຫານ 4.5ລ_GP-3054</t>
  </si>
  <si>
    <t>ກ່ອງໃສ່ອາຫານ 4.5ລ_GP-3057</t>
  </si>
  <si>
    <t>6925956300186</t>
  </si>
  <si>
    <t>ກ່ອງໃສ່ອາຫານ 500ມລ_GP-3049</t>
  </si>
  <si>
    <t>ກ່ອງໃສ່ອາຫານ 5300ມລ_GP-3053</t>
  </si>
  <si>
    <t>ກ່ອງໃສ່ອາຫານ 620ມລ_GP-2756</t>
  </si>
  <si>
    <t>ກ່ອງໃສ່ອາຫານ 6506/GP-3029</t>
  </si>
  <si>
    <t>ກ່ອງໃສ່ອາຫານ 6506/GP-3030</t>
  </si>
  <si>
    <t>ກ່ອງໃສ່ອາຫານ 6506/GP-3036</t>
  </si>
  <si>
    <t>ກ່ອງໃສ່ອາຫານ 6506/GP-99900</t>
  </si>
  <si>
    <t>ກ່ອງໃສ່ອາຫານ 700ມລ_GP-2753</t>
  </si>
  <si>
    <t>6925956390286</t>
  </si>
  <si>
    <t>ກ່ອງໃສ່ອາຫານ 7ລ_GP-3055</t>
  </si>
  <si>
    <t>ກ່ອງໃສ່ອາຫານ 950ມລ_GP-2755</t>
  </si>
  <si>
    <t>ກ່ອງໃສ່ອາຫານ GP-2939</t>
  </si>
  <si>
    <t>ກ່ອງໃສ່ອາຫານ GP-3046</t>
  </si>
  <si>
    <t>6925956387040</t>
  </si>
  <si>
    <t>ກ່ອງໃສ່ອາຫານ GP-3048</t>
  </si>
  <si>
    <t>ກ່ອງໃສ່ອາຫານກ່ອງມົນ 500ມລ_GP-1578</t>
  </si>
  <si>
    <t>6912450030312</t>
  </si>
  <si>
    <t>ກ່ອງໃສ່ອາຫານກ່ອງມົນ_GP-3031</t>
  </si>
  <si>
    <t>6912450030329</t>
  </si>
  <si>
    <t>ກ່ອງໃສ່ອາຫານກ່ອງຫຼ່ຽມ_GP-3032</t>
  </si>
  <si>
    <t>6946802112128</t>
  </si>
  <si>
    <t>ກ່ອງໃສ່ອາຫານຂະໜາດ11x11.7cm_GP-2841</t>
  </si>
  <si>
    <t>6946802112135</t>
  </si>
  <si>
    <t>ກ່ອງໃສ່ອາຫານຂະໜາດ11x21cm_GP-2842</t>
  </si>
  <si>
    <t>ກ່ອງໃສ່ອາຫານຂະໜາດ11x8.5cm_GP-2840</t>
  </si>
  <si>
    <t>1234560015917</t>
  </si>
  <si>
    <t>ກ່ອງໃສ່ອາຫານ ຂະໜາດ 1700ມລ_GP-1591</t>
  </si>
  <si>
    <t>1234560015924</t>
  </si>
  <si>
    <t>ກ່ອງໃສ່ອາຫານ ຂະໜາດ 2780ມລ_GP-1592</t>
  </si>
  <si>
    <t>ກ່ອງໃສ່ອາຫານ ຂະໜາດ 350ມລ_GP-1589</t>
  </si>
  <si>
    <t>1234560015931</t>
  </si>
  <si>
    <t>ກ່ອງໃສ່ອາຫານ ຂະໜາດ 4220ມລ_GP-1593</t>
  </si>
  <si>
    <t>ກ່ອງໃສ່ອາຫານ ຂະໜາດ 850ມລ_GP-1590</t>
  </si>
  <si>
    <t>ກ່ອງໃສ່ອາຫານເຊັດ 3ຊິ້ນ 1300ມລ/1900ມລ/2300ມລ_GP-3044</t>
  </si>
  <si>
    <t>ກ່ອງໃສ່ອາຫານເຊັດ 3ຊິ້ນ 800ມລ/1700ມລ/3150ມລ_GP-3047</t>
  </si>
  <si>
    <t>6972226301121</t>
  </si>
  <si>
    <t>ກ່ອງໃສ່ອາຫານເຊັດ 3ຊິ້ນ 900ມລ/1200ມລ/1500ມລ_GP-3042</t>
  </si>
  <si>
    <t>ກ່ອງໃສ່ອາຫານເຊັດ3ຊີ້ນ 500ມລ/1500ມລ/2150ມລ_GP-3041</t>
  </si>
  <si>
    <t>ກ່ອງໃສ່ອາຫານເຊັດ3ຊີ້ນ 650ມລ/1200ມລ/2000ມລ_GP-3040</t>
  </si>
  <si>
    <t>6953902701756</t>
  </si>
  <si>
    <t>ກ່ອງໃສ່ອາຫານເຊັດ3ຊີ້ນ_GP-3039</t>
  </si>
  <si>
    <t>ກ່ອງໃສ່ອາຫານເຊັດ 4ຊິ້ນ 800ມລ/1100ມລ/1300ມລ/1600ມລ_GP-3043</t>
  </si>
  <si>
    <t>ກ່ອງໃສ່ອາຫານແບບຫຼ່ຽມ 500ມລ_GP-1579</t>
  </si>
  <si>
    <t>ກ່ອງໃສ່ອາຫານແບບຫຼ່ຽມ 500ມລ_GP-1580</t>
  </si>
  <si>
    <t>ກ່ອງຊູຊິ 5ຊ່ອງເກັບ/8196/GP-4089/1963</t>
  </si>
  <si>
    <t>6973413590069</t>
  </si>
  <si>
    <t>ກ່ອງເຊັດເລໂກ້ GP-3527 /0069</t>
  </si>
  <si>
    <t>6973413590076</t>
  </si>
  <si>
    <t>ກ່ອງເຊັດເລໂກ້ GP-3528 /0076</t>
  </si>
  <si>
    <t>6973413591394</t>
  </si>
  <si>
    <t>ກ່ອງເຊັດເລໂກ້ GP-3531 /1394</t>
  </si>
  <si>
    <t>6973413591509</t>
  </si>
  <si>
    <t>ກ່ອງເຊັດເລໂກ້ GP-3530 /1509</t>
  </si>
  <si>
    <t>ກ່ອງຕັ້ງແປງຖູແຂ້ວ 366972/1927</t>
  </si>
  <si>
    <t>4570025480089</t>
  </si>
  <si>
    <t>ກ່ອງຕ່ຳຂະຫນາດໃຫຍ່/8824/GP-4433/0089</t>
  </si>
  <si>
    <t>8052202130452</t>
  </si>
  <si>
    <t>ກ້ອງຖ່າຍຮູບຂອງເດັກນ້ອຍ GP-4972/0452</t>
  </si>
  <si>
    <t>ກ່ອງນ້ອຍໆຫ້ອຍກັບໃສ່ບິກ 340540/9080</t>
  </si>
  <si>
    <t>ກ່ອງນ້ອຍໃສ່ຄຣີມ 359295/0124</t>
  </si>
  <si>
    <t>ກ່ອງປະຖົມພະຍາບານ/GGFFAK01/GP-3501/6097</t>
  </si>
  <si>
    <t>ກ່ອງປາກກາ/6.5*6.5*10/3137/1372</t>
  </si>
  <si>
    <t>ກ່ອງແປງແຕ່ງໜ້າ/8827/GP-4438/0119</t>
  </si>
  <si>
    <t>ກ່ອງພັບ GP-3549 /0361</t>
  </si>
  <si>
    <t>ກ່ອງພັບ GP-3550 /0507</t>
  </si>
  <si>
    <t>ກ່ອງພາສຕິກໃສ 76446/0886</t>
  </si>
  <si>
    <t>ກ່ອງພາສຕິກໃສ 76447/0909</t>
  </si>
  <si>
    <t>ກ່ອງພາສຕິກໃສ 76448/0893</t>
  </si>
  <si>
    <t>ກ່ອງພາສຕິກໃສນ້ອຍ 76423/9781</t>
  </si>
  <si>
    <t>ກ່ອງພາສຕິກໃສນ້ອຍ 76425/0862</t>
  </si>
  <si>
    <t>ກ່ອງພາສຕິກໃສນ້ອຍ 76426/0879</t>
  </si>
  <si>
    <t>ກ່ອງພີວີຊີ ສີ GP-3551 /7165</t>
  </si>
  <si>
    <t>4542804139440</t>
  </si>
  <si>
    <t>ກ່ອງມົນລາຍລະດູໃບໄມ້ຫຼົ່ນ 307859/9440</t>
  </si>
  <si>
    <t>ກ່ອງໄມ້ເຄື່ອງປູງ/GP-3773/GP-3773/7735</t>
  </si>
  <si>
    <t>1234560037742</t>
  </si>
  <si>
    <t>ກ່ອງໄມ້ເຄື່ອງປູງ/GP-3774/GP-3774/7742</t>
  </si>
  <si>
    <t>1234560033744</t>
  </si>
  <si>
    <t>ກ່ອງລ້ຽງເຕົ່າ/GP-3374/GP-3374/3744</t>
  </si>
  <si>
    <t>1234560033751</t>
  </si>
  <si>
    <t>ກ່ອງລ້ຽງເຕົ່າ/GP-3375/GP-3375/3751</t>
  </si>
  <si>
    <t>1234560033768</t>
  </si>
  <si>
    <t>ກ່ອງລ້ຽງເຕົ່າ/GP-3376/GP-3376/3768</t>
  </si>
  <si>
    <t>1234560033775</t>
  </si>
  <si>
    <t>ກ່ອງລ້ຽງເຕົ່າ/GP-3377/GP-3377/3775</t>
  </si>
  <si>
    <t>ກ່ອງວາງສ້ອມບ່ວງ FA16-02/GP-3776/GP-3776/7766</t>
  </si>
  <si>
    <t>ກ່ອງວາງສ້ອມບ່ວງ FA16-03/GP-3775/GP-3775/7759</t>
  </si>
  <si>
    <t>ກ່ອງວາງສ້ອມບ່ວງ/GP-3777/GP-3777/7773</t>
  </si>
  <si>
    <t>ກ່ອງວາງສ້ອມບ່ວງ/GP-3778/GP-3778/7780</t>
  </si>
  <si>
    <t>8052202101827</t>
  </si>
  <si>
    <t>ກ້ອງວົງຈອນປິດ GP-2192</t>
  </si>
  <si>
    <t>8052202115534</t>
  </si>
  <si>
    <t>ກ້ອງວົງຈອນປິດ GP-2193</t>
  </si>
  <si>
    <t>ກ້ອງວົງຈອນປິດ GP-4969/3967</t>
  </si>
  <si>
    <t>1234560037575</t>
  </si>
  <si>
    <t>ກ່ອງໄວ້ມີດ/GP-3757/GP-3757/7575</t>
  </si>
  <si>
    <t>ກ່ອງໄວ້ມີດ/GP-3758/GP-3758/7582</t>
  </si>
  <si>
    <t>ກ່ອງໜຶ້ງອາຫານ 355638/4631</t>
  </si>
  <si>
    <t>ກ່ອງໄໝຂັດແຂ້ວລາຍກາຕູນ GP-5431/7147</t>
  </si>
  <si>
    <t>ກ່ອງຫີ້ວ/GP-3772/GP-3772/7728</t>
  </si>
  <si>
    <t>ກ່ອງອະເນກປະສົງ 12238/6172</t>
  </si>
  <si>
    <t>ກອງອາຫານ/1200ML/18.8*18.2/Z04/0299</t>
  </si>
  <si>
    <t>ກອງອາຫານ 4ຊັ້ນ/2.1L//YLS-YP/0719</t>
  </si>
  <si>
    <t>ກອງອາຫານ 4ຊັ້ນ/2.7L//YLS-FP/0801</t>
  </si>
  <si>
    <t>ກອງອາຫານ/800ML//Z07/0411</t>
  </si>
  <si>
    <t>ກ່ອງອາຫານ PS PP 323828/1729</t>
  </si>
  <si>
    <t>ກ່ອງອາຫານສອງຊັ້ນ/1246/2469</t>
  </si>
  <si>
    <t>ກ່ອງອາຫານສອງຊັ້ນ   ສ້ອມ ແລະ ບ່ວງ/19.5×8.8×12.4CM/1050ML/330/3306</t>
  </si>
  <si>
    <t>ກ່ອງອາຫານສອງຊັ້ນຮູບສີ່ຫລ່ຽມ/2217/2178</t>
  </si>
  <si>
    <t>6954876912124</t>
  </si>
  <si>
    <t>ກ່ອງອາຫານສອງຊັ້ນຮູບສີ່ຫລ່ຽມມີດ້າມຈັບ/1212/2124</t>
  </si>
  <si>
    <t>6954876912650</t>
  </si>
  <si>
    <t>ກ່ອງອາຫານຊັ້ນດຽວສອງຊ່ອງ/1265/2650</t>
  </si>
  <si>
    <t>ກ່ອງອາຫານແຕມປີ້ງ ສີຂາວ-ຂຽວ 10L/GP-3728/GP-3728/7285</t>
  </si>
  <si>
    <t>ກ່ອງອາຫານທ່ຽງສອງຊັ້ນຮູບສີ່ຫຼ່ຽມ (1100ML)   ຈອກກິນນ້ຳແບບພົບພາ (500ML)/3722/7224</t>
  </si>
  <si>
    <t>ກ່ອງອາຫານທ່ຽງສາມຊ່ອງຮູບສີ່ຫຼ່ຽມ /224/2248</t>
  </si>
  <si>
    <t>ກ່ອງອາຫານທ່ຽງສາມຊັ້ນ/230/2309</t>
  </si>
  <si>
    <t>ກ່ອງອາຫານທ່ຽງຊັ້ນດຽວ/241/2415</t>
  </si>
  <si>
    <t>ກ່ອງອາຫານທ່ຽງຊັ້ນດຽວ   ສ້ອມ ແລະ ບ່ວງ/331/3313</t>
  </si>
  <si>
    <t>ກ່ອງອາຫານທ່ຽງຊັ້ນດຽວຮູບສີ່ຫຼ່ຽມ (1000ML)   ຈອກກິນນ້ຳແບບພົບພາ (500ML)/3712/7125</t>
  </si>
  <si>
    <t>6954876902279</t>
  </si>
  <si>
    <t>ກ່ອງອາຫານທ່ຽງຮູບສີ່ຫລ່ຽມ/227/2279</t>
  </si>
  <si>
    <t>ກ່ອງຮັບປະທານອາຫານຮູບສີ່ຫຼ່ຽມ/335/3351</t>
  </si>
  <si>
    <t>6954876903368</t>
  </si>
  <si>
    <t>ກ່ອງຮັບປະທານອາຫານຮູບສີ່ຫຼ່ຽມຂະຕູລັດ/336/3368</t>
  </si>
  <si>
    <t>ກ່ອງເຮັດກະແລ້ມ 366048/4969</t>
  </si>
  <si>
    <t>ກ້ອນທຳຄວາມສະອາດທໍ່ 360898/7653</t>
  </si>
  <si>
    <t>ກ້ອນທຳຄວາມສະອາດທໍ່ 360906/7738</t>
  </si>
  <si>
    <t>ກອບໃສ່ບັດ 340567/9613</t>
  </si>
  <si>
    <t>4977794072574</t>
  </si>
  <si>
    <t>ກອບຮູບ 341744/2574</t>
  </si>
  <si>
    <t>ກອບຮູບ 351434/4237</t>
  </si>
  <si>
    <t>4977794172168</t>
  </si>
  <si>
    <t>ກອບຮູບສີ່ຫຼ່ຽມ 336844/2168</t>
  </si>
  <si>
    <t>4977794081194</t>
  </si>
  <si>
    <t>ກອບຮູບໄມ້ 36026/1194</t>
  </si>
  <si>
    <t>4991203195531</t>
  </si>
  <si>
    <t>ກອບຮູບໄມ້ 5312/367331</t>
  </si>
  <si>
    <t>ກະດານແຕ້ມຮູບ GP-4812/1562</t>
  </si>
  <si>
    <t>Stationery</t>
  </si>
  <si>
    <t>ກະດິ່ງລົດຖີບ 362541/2831</t>
  </si>
  <si>
    <t>1234560033454</t>
  </si>
  <si>
    <t>ກະດູກເຄື່ອງຫຼີ້ນໝາ/AINI037/GP-3345/3454</t>
  </si>
  <si>
    <t>4977794170997</t>
  </si>
  <si>
    <t>ກະດົ້ງໄມ້ໄຜ່ 10 cm 366055/0997</t>
  </si>
  <si>
    <t>4977794172182</t>
  </si>
  <si>
    <t>ກະດົ້ງໄມ້ໄຜ່ 14 cm 366053/2182</t>
  </si>
  <si>
    <t>4977794090868</t>
  </si>
  <si>
    <t>ກະດົ້ງໄມ້ໄຜ່ 19.5 cm 366054/0868</t>
  </si>
  <si>
    <t>ກະດົ້ງໄມ້ໄຜ່ 21 cm 366052/2175</t>
  </si>
  <si>
    <t>ກະຕ່າ 016385/2431</t>
  </si>
  <si>
    <t>ກະຕ່າ 361414/5072</t>
  </si>
  <si>
    <t>4973430025089</t>
  </si>
  <si>
    <t>ກະຕ່າ 361415/5089</t>
  </si>
  <si>
    <t>ກະຕ່າ 361416/5096</t>
  </si>
  <si>
    <t>ກະຕ່າ 361417/5102</t>
  </si>
  <si>
    <t>ກະຕ່າ 363512/5256</t>
  </si>
  <si>
    <t>ກະຕ່າ 363514/5294</t>
  </si>
  <si>
    <t>4545244659707</t>
  </si>
  <si>
    <t>ກະຕ່າ 5 ລິດ ພັບຊ້ອນໄດ້ 360772/9707</t>
  </si>
  <si>
    <t>4973430024723</t>
  </si>
  <si>
    <t>ກະຕ່າ A4 ສີຂາວ 358078/4723</t>
  </si>
  <si>
    <t>1234560013616</t>
  </si>
  <si>
    <t>ກະຕ່າ  GP-1361 /3616</t>
  </si>
  <si>
    <t>1234560013647</t>
  </si>
  <si>
    <t>ກະຕ່າ  GP-1364 /3647</t>
  </si>
  <si>
    <t>ກະຕ່າ  GP-1386 /3869</t>
  </si>
  <si>
    <t>1234560013944</t>
  </si>
  <si>
    <t>ກະຕ່າ  GP-1394 /3944</t>
  </si>
  <si>
    <t>ກະຕ່າ  GP-1395 /3951</t>
  </si>
  <si>
    <t>4977425205029</t>
  </si>
  <si>
    <t>ກະຕ່າ PP/5029</t>
  </si>
  <si>
    <t>4977425205036</t>
  </si>
  <si>
    <t>ກະຕ່າ PP/5036</t>
  </si>
  <si>
    <t>6971095208234</t>
  </si>
  <si>
    <t>ກະຕ່າຂີ້ເຫຍື້ອ_GP-2857</t>
  </si>
  <si>
    <t>6974295340162</t>
  </si>
  <si>
    <t>ກະຕ່າຂີ້ເຫຍື້ອ_GP-2859</t>
  </si>
  <si>
    <t>ກະຕ່າຂີ້ເຫຍື້ອ_GP-2861</t>
  </si>
  <si>
    <t>ກະຕ່າຂີ້ເຫຍື້ອ_GP-2862</t>
  </si>
  <si>
    <t>ກະຕ່າຂີ້ເຫຍື້ອ_GP-2871</t>
  </si>
  <si>
    <t>6941196911371</t>
  </si>
  <si>
    <t>ກະຕ່າຂີ້ເຫຍື້ອ_GP-2872</t>
  </si>
  <si>
    <t>ກະຕ່າຂີ້ເຫຍື້ອ_GP-2875</t>
  </si>
  <si>
    <t>ກະຕ່າຂີ້ເຫຍື້ອ_GP-2877</t>
  </si>
  <si>
    <t>ກະຕ່າຂີ້ເຫຍື້ອ_GP-2883</t>
  </si>
  <si>
    <t>ກະຕ່າຂີ້ເຫຍື້ອ_GP-2884</t>
  </si>
  <si>
    <t>ກະຕ່າຂີ້ເຫຍື້ອ ຂະໜາດ12ລິດ 33x26x36_GP-2881</t>
  </si>
  <si>
    <t>6920061491095</t>
  </si>
  <si>
    <t>ກະຕ່າຂີ້ເຫຍື້ອ ຂະໜາດ15ລິດ 37x29x40_GP-2882</t>
  </si>
  <si>
    <t>4956810402458</t>
  </si>
  <si>
    <t>ກະຕ່າຂີ້ເຫຍື້ອຊົງວົງມົນສີຂາວ 313377/2458</t>
  </si>
  <si>
    <t>ກະຕ່າຂີ້ເຫຍື້ອຊົງວົງມົນສີດຳ 313378/2465</t>
  </si>
  <si>
    <t>ກະຕ່າຂີ້ເຫຍື້ອຊົງຫຼ່ຽມສີຂາວ 313375/2434</t>
  </si>
  <si>
    <t>ກະຕ່າຂີ້ເຫຍື້ອຊົງຫຼ່ຽມສີດຳ 313376/2441</t>
  </si>
  <si>
    <t>ກະຕ່າຂີ້ເຫຍື້ອນ້ອຍ 367354/0593</t>
  </si>
  <si>
    <t>Trash bin / Plastic bag</t>
  </si>
  <si>
    <t>ກະຕ່າສີຂາວ 016383/2417</t>
  </si>
  <si>
    <t>4973430002424</t>
  </si>
  <si>
    <t>ກະຕ່າສີຂາວ 016384/2424</t>
  </si>
  <si>
    <t>ກະຕ່າໃສ່ເຄື່ອງ 37778/2881</t>
  </si>
  <si>
    <t>4905596452980</t>
  </si>
  <si>
    <t>ກະຕ່າໃສ່ເຄື່ອງ 37781/2980</t>
  </si>
  <si>
    <t>ກະຕ່າໃສ່ເຄື່ອງ 37784/3086</t>
  </si>
  <si>
    <t>4580682873797</t>
  </si>
  <si>
    <t>ກະຕ່າໃສ່ເຄື່ອງນຸ່ງ 325061/3797</t>
  </si>
  <si>
    <t>ກະຕ່າໃສ່ເຄື່ອງນຸ່ງ 325062/3803</t>
  </si>
  <si>
    <t>1234560037933</t>
  </si>
  <si>
    <t>ກະຕ່າໃສ່ເສື້ອຜ້າ/GP-3793/GP-3793/7933</t>
  </si>
  <si>
    <t>ກະຕ່າໃສ່ເສື້ອຜ້າ/GP-3794/GP-3794/7940</t>
  </si>
  <si>
    <t>4991203204158</t>
  </si>
  <si>
    <t>ກະຕ່າຕະໜ່າງສີຂາວ 367339/4158</t>
  </si>
  <si>
    <t>ກະຕ່າຕະໜ່າງສີດຳ 367340/9393</t>
  </si>
  <si>
    <t>4973430025065</t>
  </si>
  <si>
    <t>ກະຕ່ານ້ອຍ 361413/5065</t>
  </si>
  <si>
    <t>ກະຕ່ານ້ອຍສີຄຣີມ 361412/5058</t>
  </si>
  <si>
    <t>4973430001953</t>
  </si>
  <si>
    <t>ກະຕ່າພລາສຕິກສີຂາວ PP+PS
 020523/1953</t>
  </si>
  <si>
    <t>ກະຕ່າພລາສຕິກ ສີຂາວPP+PS
020525/1977</t>
  </si>
  <si>
    <t>ກະຕ່າລະບາຍນ້ຳ (16.5x25.5x11cm)_GP-2945</t>
  </si>
  <si>
    <t>ກະຕ່າ ລະຫັດ7015_GP-2928</t>
  </si>
  <si>
    <t>ກະຕ່າລ້າງໝາກໄມ້ 22ຊມ GP-4578/2314</t>
  </si>
  <si>
    <t>6977378942406</t>
  </si>
  <si>
    <t>ກະຕ່າລ້າງໝາກໄມ້ 40ຊມ GP-4580/2406</t>
  </si>
  <si>
    <t>ກະຕ່າເຫຼັກສີຂາວ 367337/4141</t>
  </si>
  <si>
    <t>ກະຕ່າເຫຼັກສີດຳ 367338/7573</t>
  </si>
  <si>
    <t>ກະຕ່າຮູບກະຕ່າຍຫ້ອຍໄດ້ 217683/3094</t>
  </si>
  <si>
    <t>4978446048343</t>
  </si>
  <si>
    <t>ກະຕິກນ້ຳ 365992/8343</t>
  </si>
  <si>
    <t>ກະຕິກນ້ຳເກັບອຸນຫະພູມ 1.5ລິດ GP-5141/5704</t>
  </si>
  <si>
    <t>ກະຕິກນ້ຳເກັບອຸນຫະພູມ 2ລິດ GP-5142/0135</t>
  </si>
  <si>
    <t>4546490410685</t>
  </si>
  <si>
    <t>ກະຕິກນ້ຳສີຂາວ 353181/0685</t>
  </si>
  <si>
    <t>4546490410661</t>
  </si>
  <si>
    <t>ກະຕິກນ້ຳສີສົ້ມ 353179/0661</t>
  </si>
  <si>
    <t>4546490410692</t>
  </si>
  <si>
    <t>ກະຕິກນ້ຳສີດຳ 353182/0692</t>
  </si>
  <si>
    <t>4546490410678</t>
  </si>
  <si>
    <t>ກະຕິກນ້ຳສີຟ້າ 353180/0678</t>
  </si>
  <si>
    <t>4580321531903</t>
  </si>
  <si>
    <t>ກະຖາງດອກໄມ້ສີຂາວ 336269/1903</t>
  </si>
  <si>
    <t>4580321531897</t>
  </si>
  <si>
    <t>ກະຖາງດອກໄມ້ສີນ້ຳຕານ 336268/1897</t>
  </si>
  <si>
    <t>4580321531910</t>
  </si>
  <si>
    <t>ກະຖາງດອກໄມ້ສີນ້ຳຕານ 336270/1910</t>
  </si>
  <si>
    <t>ກະຖາງຕົ້ນໄມ້ no.3 ສີຂຽວ 46177/1776</t>
  </si>
  <si>
    <t>ກະຖາງຕົ້ນໄມ້ no.3 ສີແດງ 46178/1783</t>
  </si>
  <si>
    <t>4526112461806</t>
  </si>
  <si>
    <t>ກະຖາງຕົ້ນໄມ້ no.3 ສີເທົາ 46180/1806</t>
  </si>
  <si>
    <t>ກະຖາງຕົ້ນໄມ້ no.3 ສີເຫຼືອງ 46176/1769</t>
  </si>
  <si>
    <t>4560172729292</t>
  </si>
  <si>
    <t>ກະຖາງຕົ້ນໄມ້ສີຂຽວ 47242/9292</t>
  </si>
  <si>
    <t>4560172729308</t>
  </si>
  <si>
    <t>ກະຖາງຕົ້ນໄມ້ສີຕັບໝູ 47245/9308</t>
  </si>
  <si>
    <t>4904676013080</t>
  </si>
  <si>
    <t>ກະທະ 28 ຊມ 353130/3080</t>
  </si>
  <si>
    <t>4904676013097</t>
  </si>
  <si>
    <t>ກະທະ 28 ຊມ 353131/3097</t>
  </si>
  <si>
    <t>ກະທະ 30 ຊມ 353133/3110</t>
  </si>
  <si>
    <t>ກະທະ 32 ຊມ 353134/3127</t>
  </si>
  <si>
    <t>4989976678160</t>
  </si>
  <si>
    <t>ກະທະຈືນໄຂ່ມ້ວນ 326327/8160</t>
  </si>
  <si>
    <t>ກະທະຈືນໄຂ່ມ້ວນສີບົວ 13*18 ຊມ 329282/6604</t>
  </si>
  <si>
    <t>ກະເປົາ 364109/7160</t>
  </si>
  <si>
    <t>ກະເປົາ 364110/7177</t>
  </si>
  <si>
    <t>ກະເປົາ_GP-3256</t>
  </si>
  <si>
    <t>ກະເປົາ_GP-3257</t>
  </si>
  <si>
    <t>ກະເປົາ_GP-3259</t>
  </si>
  <si>
    <t>ກະເປົາ GP-5268/1355</t>
  </si>
  <si>
    <t>ກະເປົາ GP-5269/1362</t>
  </si>
  <si>
    <t>ກະເປົາ GP-5270/3397</t>
  </si>
  <si>
    <t>ກະເປົາ GP-5271/3199</t>
  </si>
  <si>
    <t>6971031945810</t>
  </si>
  <si>
    <t>ກະເປົາ GP-5272/5810</t>
  </si>
  <si>
    <t>ກະເປົາ GP-5273/5841</t>
  </si>
  <si>
    <t>ກະເປົາ GP-5274/5858</t>
  </si>
  <si>
    <t>ກະເປົາ GP-5277/4424</t>
  </si>
  <si>
    <t>ກະເປົາ GP-5278/3663</t>
  </si>
  <si>
    <t>ກະເປົາ GP-5279/3809</t>
  </si>
  <si>
    <t xml:space="preserve"> ກະເປົ໋າ Ziplock MN-5100/60*85MM100PC/3672/GP-4426/0110</t>
  </si>
  <si>
    <t xml:space="preserve">cover </t>
  </si>
  <si>
    <t>4535792344729</t>
  </si>
  <si>
    <t>ກະເປົາເກັບຄວາມເຢັນ 321946/4729</t>
  </si>
  <si>
    <t>4964549052622</t>
  </si>
  <si>
    <t>ກະເປົາເກັບອຸນຫະພູມ 27*30*19cm 323268/2622</t>
  </si>
  <si>
    <t>4964549052615</t>
  </si>
  <si>
    <t>ກະເປົາເກັບອຸນຫະພູມ 29*49*12cm 323267/2615</t>
  </si>
  <si>
    <t>ກະເປົາສະພາຍຂ້າງຊາຍ_GP-2739</t>
  </si>
  <si>
    <t>ກະເປົາສະພາຍຂ້າງຊາຍ_GP-2742</t>
  </si>
  <si>
    <t>ກະເປົາສະພາຍຂ້າງຊາຍ_GP-2743</t>
  </si>
  <si>
    <t>ກະເປົາສະພາຍຂ້າງຊາຍ_GP-2744</t>
  </si>
  <si>
    <t>1234560027453</t>
  </si>
  <si>
    <t>ກະເປົາສະພາຍຂ້າງຊາຍ_GP-2745</t>
  </si>
  <si>
    <t>4535792400784</t>
  </si>
  <si>
    <t>ກະເປົາສີດຳ 324213/0784</t>
  </si>
  <si>
    <t>4526112632732</t>
  </si>
  <si>
    <t>ກະເປົາສີດຳ 63273/2732</t>
  </si>
  <si>
    <t>4526112632749</t>
  </si>
  <si>
    <t>ກະເປົາສີເທົາ 63274/2749</t>
  </si>
  <si>
    <t>4526112636105</t>
  </si>
  <si>
    <t>ກະເປົາໃສ່ຄອມ/6105</t>
  </si>
  <si>
    <t>ກະເປົາໃສ່ເຄື່ອງສຳອາງສີຂາວ 364112/7191</t>
  </si>
  <si>
    <t>ກະເປົາໃສ່ເຄື່ອງສຳອາງສີຂາວ 364114/7214</t>
  </si>
  <si>
    <t>4580682877221</t>
  </si>
  <si>
    <t>ກະເປົາໃສ່ເຄື່ອງສຳອາງສີດຳ 364115/7221</t>
  </si>
  <si>
    <t>ກະເປົາໃສ່ເຄື່ອງອີເລັກໂທຣນິກ Size S 366613/8261</t>
  </si>
  <si>
    <t>4978929349493</t>
  </si>
  <si>
    <t>ກະເປົາໃສນ້ອຍລາຍດອກໄມ້ 323355/9493</t>
  </si>
  <si>
    <t>4905687111772</t>
  </si>
  <si>
    <t>ກະເປົາໃສ່ບັດ 340415/1772</t>
  </si>
  <si>
    <t>4905687111703</t>
  </si>
  <si>
    <t>ກະເປົາໃສ່ບັດ 340431/1703</t>
  </si>
  <si>
    <t>ກະເປົາຊົງສີ່ຫຼ່ຽມສີດຳ 364107 364107/6798</t>
  </si>
  <si>
    <t>ກະເປົາຊົງສີ່ຫຼ່ຽມສີດຳ 364108/6804</t>
  </si>
  <si>
    <t>4526112632619</t>
  </si>
  <si>
    <t>ກະເປົາຊົງສີ່ຫຼ່ຽມສີດຳ 63261/2619</t>
  </si>
  <si>
    <t>ກະເປົາຊົງສີ່ຫຼ່ຽມສີເທົາ 63262/2626</t>
  </si>
  <si>
    <t>4526112632671</t>
  </si>
  <si>
    <t>ກະເປົາຊົງສີ່ຫຼ່ຽມສີຟ້າ 63267/2671</t>
  </si>
  <si>
    <t>1234560054435</t>
  </si>
  <si>
    <t>ກະເປົາເດີນທາງ GP-5443/4435</t>
  </si>
  <si>
    <t>Bag</t>
  </si>
  <si>
    <t>1234560054442</t>
  </si>
  <si>
    <t>ກະເປົາເດີນທາງ GP-5444/4442</t>
  </si>
  <si>
    <t>1234560054459</t>
  </si>
  <si>
    <t>ກະເປົາເດີນທາງ GP-5445/4459</t>
  </si>
  <si>
    <t>4978929349486</t>
  </si>
  <si>
    <t>ກະເປົາຖືລາຍດອກໄມ້ 323356/9486</t>
  </si>
  <si>
    <t>4978929352028</t>
  </si>
  <si>
    <t>ກະເປົາຖືລາຍດອກໄມ້ 356291/2028</t>
  </si>
  <si>
    <t>ກະເປົາຖືໃຫຍ່ສີດຳ/3166</t>
  </si>
  <si>
    <t>4526112633173</t>
  </si>
  <si>
    <t>ກະເປົາຖືໃຫຍ່ສີເທົາ/3173</t>
  </si>
  <si>
    <t>ກະເປົານ້ອຍ 307314/8857</t>
  </si>
  <si>
    <t>ກະເປົານ້ອຍ 359811/5698</t>
  </si>
  <si>
    <t>ກະເປົານ້ອຍ 366610/6132</t>
  </si>
  <si>
    <t>4986614268028</t>
  </si>
  <si>
    <t>ກະເປົານ້ອຍ 6504/360893</t>
  </si>
  <si>
    <t>ກະເປົານ້ອຍ 6504/360895</t>
  </si>
  <si>
    <t>4542804134568</t>
  </si>
  <si>
    <t>ກະເປົານ້ອຍ PVC ຊົງສີ່ຫຼ່ຽມ 365094/4568</t>
  </si>
  <si>
    <t>4580682876149</t>
  </si>
  <si>
    <t>ກະເປົານ້ອຍຄາດແອວ 366611/6149</t>
  </si>
  <si>
    <t>ກະເປົານ້ອຍສີຂຽວ 365115/3933</t>
  </si>
  <si>
    <t>4978929353926</t>
  </si>
  <si>
    <t>ກະເປົານ້ອຍສີດຳ 365114/3926</t>
  </si>
  <si>
    <t>4526112632589</t>
  </si>
  <si>
    <t>ກະເປົານ້ອຍສີດຳ 63258/2589</t>
  </si>
  <si>
    <t>4526112632602</t>
  </si>
  <si>
    <t>ກະເປົານ້ອຍສີດຳ 63260/2602</t>
  </si>
  <si>
    <t>4526112632596</t>
  </si>
  <si>
    <t>ກະເປົານ້ອຍສີເທົາ 63259/2596</t>
  </si>
  <si>
    <t>4978929916381</t>
  </si>
  <si>
    <t>ກະເປົານ້ອຍໃສ່ເງິນ/6381</t>
  </si>
  <si>
    <t>4526112625741</t>
  </si>
  <si>
    <t>ກະເປົານ້ອຍໃສ່ລິບສະຕິກສີງາຊ້າງ/5741</t>
  </si>
  <si>
    <t>ກະເປົານ້ອຍໃສ່ລິບສະຕິກສີເທົາ/5758</t>
  </si>
  <si>
    <t>4526112625765</t>
  </si>
  <si>
    <t>ກະເປົານ້ອຍໃສ່ລິບສະຕິກສີບົວ/5765</t>
  </si>
  <si>
    <t>4978929916398</t>
  </si>
  <si>
    <t>ກະເປົານ້ອຍຊົງສີ່ຫຼ່ຽມ 366731/6398</t>
  </si>
  <si>
    <t>4978929916374</t>
  </si>
  <si>
    <t>ກະເປົານ້ອຍຊົງສີ່ຫຼ່ຽມ 366733/6374</t>
  </si>
  <si>
    <t>4978929916367</t>
  </si>
  <si>
    <t>ກະເປົານ້ອຍຊົງສີ່ຫຼ່ຽມ 366734/6367</t>
  </si>
  <si>
    <t>4978446048398</t>
  </si>
  <si>
    <t>ກະເປົານ້ອຍລາຍດອກໄມ້ 366595/8398</t>
  </si>
  <si>
    <t>ກະເປົາເປ້ສີດຳ 366737/7788</t>
  </si>
  <si>
    <t>1234560027408</t>
  </si>
  <si>
    <t>ກະເປົາເປ້ຊາຍ_GP-2740</t>
  </si>
  <si>
    <t>ກະເປົາເປ້ຊາຍ_GP-2741</t>
  </si>
  <si>
    <t>1234560024407</t>
  </si>
  <si>
    <t>ກະເປົ໋າເປ້ເດັກນ້ອຍ GP-2440</t>
  </si>
  <si>
    <t>1234560024414</t>
  </si>
  <si>
    <t>ກະເປົ໋າເປ້ເດັກນ້ອຍ GP-2441</t>
  </si>
  <si>
    <t>1234560024438</t>
  </si>
  <si>
    <t>ກະເປົ໋າເປ້ເດັກນ້ອຍ GP-2443</t>
  </si>
  <si>
    <t>1234560024452</t>
  </si>
  <si>
    <t>ກະເປົ໋າເປ້ເດັກນ້ອຍ GP-2445</t>
  </si>
  <si>
    <t>1234560024469</t>
  </si>
  <si>
    <t>ກະເປົ໋າເປ້ເດັກນ້ອຍ GP-2446</t>
  </si>
  <si>
    <t>1234560024476</t>
  </si>
  <si>
    <t>ກະເປົ໋າເປ້ເດັກນ້ອຍ GP-2447</t>
  </si>
  <si>
    <t>1234560024490</t>
  </si>
  <si>
    <t>ກະເປົ໋າເປ້ເດັກນ້ອຍ GP-2449</t>
  </si>
  <si>
    <t>1234560024537</t>
  </si>
  <si>
    <t>ກະເປົ໋າເປ້ເດັກນ້ອຍ GP-2453</t>
  </si>
  <si>
    <t>1234560024544</t>
  </si>
  <si>
    <t>ກະເປົ໋າເປ້ເດັກນ້ອຍ GP-2454</t>
  </si>
  <si>
    <t>1234560024551</t>
  </si>
  <si>
    <t>ກະເປົ໋າເປ້ເດັກນ້ອຍ GP-2455</t>
  </si>
  <si>
    <t>1234560024568</t>
  </si>
  <si>
    <t>ກະເປົ໋າເປ້ເດັກນ້ອຍ GP-2456</t>
  </si>
  <si>
    <t>1234560024575</t>
  </si>
  <si>
    <t>ກະເປົ໋າເປ້ເດັກນ້ອຍ GP-2457</t>
  </si>
  <si>
    <t>1234560024582</t>
  </si>
  <si>
    <t>ກະເປົ໋າເປ້ເດັກນ້ອຍ GP-2458</t>
  </si>
  <si>
    <t>1234560024599</t>
  </si>
  <si>
    <t>ກະເປົ໋າເປ້ເດັກນ້ອຍ GP-2459</t>
  </si>
  <si>
    <t>1234560024629</t>
  </si>
  <si>
    <t>ກະເປົ໋າເປ້ເດັກນ້ອຍ GP-2462</t>
  </si>
  <si>
    <t>1234560024636</t>
  </si>
  <si>
    <t>ກະເປົ໋າເປ້ເດັກນ້ອຍ GP-2463</t>
  </si>
  <si>
    <t>4962242540651</t>
  </si>
  <si>
    <t>ກະເປົາຜ້າ 366608/0651</t>
  </si>
  <si>
    <t>4535792395820</t>
  </si>
  <si>
    <t>ກະເປົາຜ້າສິ່ຫຼ່ຽມສີງາຊ້າງ 365100/5820</t>
  </si>
  <si>
    <t>4535792395813</t>
  </si>
  <si>
    <t>ກະເປົາຜ້າສິ່ຫຼ່ຽມສີດຳ 365099/5813</t>
  </si>
  <si>
    <t>4978929353322</t>
  </si>
  <si>
    <t>ກະເປົາຜ້າມີຊິບລາຍດອກໄມ້/3322</t>
  </si>
  <si>
    <t>4978929352035</t>
  </si>
  <si>
    <t>ກະເປົາພາຍຂ້າງ 356206/2035</t>
  </si>
  <si>
    <t>4978929353711</t>
  </si>
  <si>
    <t>ກະເປົາພາຍຂ້າງນ້ອຍສີດຳ 365144/3711</t>
  </si>
  <si>
    <t>ກະເປົາພາຍສີດຳລາຍດອກໄມ້ 356294/2042</t>
  </si>
  <si>
    <t>ກະເປົາພາຍສີບົວລາຍດອກໄມ້ 356295/2059</t>
  </si>
  <si>
    <t>4526112548064</t>
  </si>
  <si>
    <t>ກະເປົາພາຍບ່າ 54806/8064</t>
  </si>
  <si>
    <t>4526112548071</t>
  </si>
  <si>
    <t>ກະເປົາພາຍບ່າ 54807/8071</t>
  </si>
  <si>
    <t>4526112548149</t>
  </si>
  <si>
    <t>ກະເປົາພາຍບ່າ 54814/8149</t>
  </si>
  <si>
    <t>4526112548194</t>
  </si>
  <si>
    <t>ກະເປົາພາຍບ່າ 54819/8194</t>
  </si>
  <si>
    <t>ກະເປົາພາຍບ່າສີດຳ 365143/5685</t>
  </si>
  <si>
    <t>4526112632527</t>
  </si>
  <si>
    <t>ກະເປົາພາຍບ່າສີດຳ 63252/2527</t>
  </si>
  <si>
    <t>4526112632558</t>
  </si>
  <si>
    <t>ກະເປົາພາຍບ່າສີດຳ 63255/2558</t>
  </si>
  <si>
    <t>4526112632534</t>
  </si>
  <si>
    <t>ກະເປົາພາຍບ່າສີເທົາ 63253/2534</t>
  </si>
  <si>
    <t>ກະເປົາພາຍບ່າສີເທົາ 63256/2565</t>
  </si>
  <si>
    <t>4526112632541</t>
  </si>
  <si>
    <t>ກະເປົາພາຍບ່າສີຟ້າ 63254/2541</t>
  </si>
  <si>
    <t>ກະເປົາພາຍບ່າສີຟ້າ 63257/2572</t>
  </si>
  <si>
    <t>ກະເປົາພາຍລາຍດອກໄມ້ 365075/3353</t>
  </si>
  <si>
    <t>ກະເປົາພາຍລາຍດອກໄມ້ 365077/3339</t>
  </si>
  <si>
    <t>1234560037339</t>
  </si>
  <si>
    <t>ກະເປົາລາກໃສ່ເຄື່ອງແຄມປີ້ງ/55L//GP-3733/GP-3733/7339</t>
  </si>
  <si>
    <t>ກະເປົາລາກໃສ່ເຄື່ອງແຄມປີ້ງ/80L//GP-3734/GP-3734/7346</t>
  </si>
  <si>
    <t>4978446048428</t>
  </si>
  <si>
    <t>ກະເປົາລາຍດອກໄມ້ 366597/8428</t>
  </si>
  <si>
    <t>4978446048435</t>
  </si>
  <si>
    <t>ກະເປົາລາຍດອກໄມ້ 366598/8435</t>
  </si>
  <si>
    <t>4978446048404</t>
  </si>
  <si>
    <t>ກະເປົາລາຍດອກໄມ້ 366599/8404</t>
  </si>
  <si>
    <t>ກະເປົາລາຍດອກໄມ້ GP-5275/4165</t>
  </si>
  <si>
    <t>ກະເປົາລາຍດອກໄມ້ GP-5276/4189</t>
  </si>
  <si>
    <t>ກະເປົາຫູຮູດຊົງສີ່ຫຼ່ຽມລາຍຢູນີຄອນ/5439</t>
  </si>
  <si>
    <t>ກະເປົາຫູຮູດຊົງສີ່ີຫຼ່ຽມລາຍລົດ/5422</t>
  </si>
  <si>
    <t>4582145715385</t>
  </si>
  <si>
    <t>ກະເປົາຫູຮູດລາຍເຮືອ/5385</t>
  </si>
  <si>
    <t>ກະລັບເຟີ້ 42413/4139</t>
  </si>
  <si>
    <t>ກະໂລ່ງ 360784/9124</t>
  </si>
  <si>
    <t>ກະໂລ່ງນ້ອຍ 367352/0579</t>
  </si>
  <si>
    <t>4570025482205</t>
  </si>
  <si>
    <t>ກັນກະທົບຂອບວັດຖຸ 1 ແມັດ/8220/GP-4272/2205</t>
  </si>
  <si>
    <t>ກັບສໍສີ 18 ສີ GP-4803/7183</t>
  </si>
  <si>
    <t>Art Supplies</t>
  </si>
  <si>
    <t>ກັບສໍສີ 24 ສີ GP-4804/7244</t>
  </si>
  <si>
    <t>ກັບສໍສີ 36 ສີ GP-4805/7367</t>
  </si>
  <si>
    <t>ກັບສີແຕ້ມ/F-2012/GP-3815/9691</t>
  </si>
  <si>
    <t>ກັບສີແຕ້ມ/N2831/GP-3814/0872</t>
  </si>
  <si>
    <t>4953980413963</t>
  </si>
  <si>
    <t>ກັບໃສ່ສໍລາຍຢີລາບ 361664/3963</t>
  </si>
  <si>
    <t>ກັບໃສ່ສໍລາຍໝາ 361666/3987</t>
  </si>
  <si>
    <t>ກັບໃສ່ສໍລາຍໝີ 361665/3970</t>
  </si>
  <si>
    <t>ກາດ 49061/1296</t>
  </si>
  <si>
    <t>4968583464632</t>
  </si>
  <si>
    <t>ກາດພາສຕິກ 49059/4632</t>
  </si>
  <si>
    <t>6942242505483</t>
  </si>
  <si>
    <t>ກາຕົມນ້ຳ/GP-3938/GP-3938/5483</t>
  </si>
  <si>
    <t>ກ້ານໄມ້ຫອມ 4 ກິ່ນຫອມປະສົມ/100ML/GP-3823/GP-3823/8237</t>
  </si>
  <si>
    <t>ກ້ານໄມ້ຫອມ 4 ກິ່ນຫອມປະສົມ/50ML/GP-3824/GP-3824/8244</t>
  </si>
  <si>
    <t>ກ້ານໄມ້ຫອມ 4 ກິ່ນຫອມປະສົມ/50ML/GP-3825/GP-3825/8251</t>
  </si>
  <si>
    <t>ກ້ານວາງຈອກນ້ຳ 351360/2979</t>
  </si>
  <si>
    <t>ການ້ຳເກັບອຸນຫະພູມ 1000ML/TS-8877/GP-3855/8766</t>
  </si>
  <si>
    <t>6930506080524</t>
  </si>
  <si>
    <t>ການ້ຳເກັບອຸນຫະພູມ 2.0L/HK-2000-25-T/GP-3836/0524</t>
  </si>
  <si>
    <t>ກາວ 25 ກຣາມ 20348/3482</t>
  </si>
  <si>
    <t>ກາວ 357859/6940</t>
  </si>
  <si>
    <t>ກາວ 60g GP-867 /0733</t>
  </si>
  <si>
    <t>ກິບຕິດຜົມ 307312/8833</t>
  </si>
  <si>
    <t>ກິບຕິດຜົມ 307313/8840</t>
  </si>
  <si>
    <t>4900662687853</t>
  </si>
  <si>
    <t>ກິບຕິດຜົມ 364667/7853</t>
  </si>
  <si>
    <t>ກິ໊ບຕິດຜົມ 367113/6077</t>
  </si>
  <si>
    <t>4589781016609</t>
  </si>
  <si>
    <t>ກິ໊ບຕິດຜົມ 367166/6609</t>
  </si>
  <si>
    <t>ກິ໊ບຕິດຜົມ 367167/6678</t>
  </si>
  <si>
    <t>ກິ໊ບຕິດຜົມ 367168/6708</t>
  </si>
  <si>
    <t>ກິບຕິດຜົມ 478768/5088</t>
  </si>
  <si>
    <t>Hair Accessories</t>
  </si>
  <si>
    <t>ກິບຕິດຜົມ 478769/5095</t>
  </si>
  <si>
    <t>ກິບຕິດຜົມ 478770/5101</t>
  </si>
  <si>
    <t>4580564165118</t>
  </si>
  <si>
    <t>ກິບຕິດຜົມ 478771/5118</t>
  </si>
  <si>
    <t>4580564165125</t>
  </si>
  <si>
    <t>ກິບຕິດຜົມ 478772/5125</t>
  </si>
  <si>
    <t>ກິບຕິດຜົມ 478773/5132</t>
  </si>
  <si>
    <t>ກິບຕິດຜົມ 478774/0259</t>
  </si>
  <si>
    <t>4580564170266</t>
  </si>
  <si>
    <t>ກິບຕິດຜົມ 478775/0266</t>
  </si>
  <si>
    <t>ກິບຕິດຜົມ 478776/0273</t>
  </si>
  <si>
    <t>ກິບຕິດຜົມ 478778/0297</t>
  </si>
  <si>
    <t>4580564170303</t>
  </si>
  <si>
    <t>ກິບຕິດຜົມ 478779/0303</t>
  </si>
  <si>
    <t>4580564170334</t>
  </si>
  <si>
    <t>ກິບຕິດຜົມ 478782/0334</t>
  </si>
  <si>
    <t>ກິບຕິດຜົມ 478784/0358</t>
  </si>
  <si>
    <t>4580564176701</t>
  </si>
  <si>
    <t>ກິບຕິດຜົມ 478786/6701</t>
  </si>
  <si>
    <t>4580564176718</t>
  </si>
  <si>
    <t>ກິບຕິດຜົມ 478787/6718</t>
  </si>
  <si>
    <t>ກິບຕິດຜົມ 478788/6725</t>
  </si>
  <si>
    <t>ກິບຕິດຜົມ 478789/6824</t>
  </si>
  <si>
    <t>4580564176831</t>
  </si>
  <si>
    <t>ກິບຕິດຜົມ 478790/6831</t>
  </si>
  <si>
    <t>4580564176978</t>
  </si>
  <si>
    <t>ກິບຕິດຜົມ 478791/6978</t>
  </si>
  <si>
    <t>ກິບຕິດຜົມ 478792/6893</t>
  </si>
  <si>
    <t>4580564176909</t>
  </si>
  <si>
    <t>ກິບຕິດຜົມ 478793/6909</t>
  </si>
  <si>
    <t>ກິບຕິດຜົມ 478794/6916</t>
  </si>
  <si>
    <t>4580564176954</t>
  </si>
  <si>
    <t>ກິບຕິດຜົມ 478798/6954</t>
  </si>
  <si>
    <t>ກິບຕິດຜົມ 478803/2806</t>
  </si>
  <si>
    <t>ກິບຕິດຜົມ 478807/2592</t>
  </si>
  <si>
    <t>4580564619505</t>
  </si>
  <si>
    <t>ກິບຕິດຜົມ 478833/9505</t>
  </si>
  <si>
    <t>ກິບຕິດຜົມ 478834/9512</t>
  </si>
  <si>
    <t>4580564619499</t>
  </si>
  <si>
    <t>ກິບຕິດຜົມ 478836/9499</t>
  </si>
  <si>
    <t>4580564623953</t>
  </si>
  <si>
    <t>ກິບຕິດຜົມ 478839/3953</t>
  </si>
  <si>
    <t>4580564255901</t>
  </si>
  <si>
    <t>ກິບຕິດຜົມ 478878/5901</t>
  </si>
  <si>
    <t>ກິບຕິດຜົມ 478914/3747</t>
  </si>
  <si>
    <t>4580564323761</t>
  </si>
  <si>
    <t>ກິບຕິດຜົມ 478916/3761</t>
  </si>
  <si>
    <t>4580564323860</t>
  </si>
  <si>
    <t>ກິບຕິດຜົມ 478921/3860</t>
  </si>
  <si>
    <t>ກິບຕິດຜົມ 479177/0614</t>
  </si>
  <si>
    <t>4580564410621</t>
  </si>
  <si>
    <t>ກິບຕິດຜົມ 479178/0621</t>
  </si>
  <si>
    <t>4580564489511</t>
  </si>
  <si>
    <t>ກິບຕິດຜົມ 480094/9511</t>
  </si>
  <si>
    <t>4570053274384</t>
  </si>
  <si>
    <t>ກິບຕິດຜົມ 480522/4384</t>
  </si>
  <si>
    <t>ກິບຕິດຜົມ 480523/4391</t>
  </si>
  <si>
    <t>ກິບຕິດຜົມ 480656/3847</t>
  </si>
  <si>
    <t>ກິບຕິດຜົມ 480897/3188</t>
  </si>
  <si>
    <t>4570053417590</t>
  </si>
  <si>
    <t>ກິບຕິດຜົມ 485692/7590</t>
  </si>
  <si>
    <t>ກິບຕິດຜົມ 485693/7606</t>
  </si>
  <si>
    <t>ກິບຕິດຜົມ 485694/7569</t>
  </si>
  <si>
    <t>ກິບຕິດຜົມ 485695/7576</t>
  </si>
  <si>
    <t>4570053420484</t>
  </si>
  <si>
    <t>ກິບຕິດຜົມ 485724/0484</t>
  </si>
  <si>
    <t>ກິບຕິດຜົມ 485725/0491</t>
  </si>
  <si>
    <t>ກິບຕິດຜົມ 485726/0507</t>
  </si>
  <si>
    <t>4570053420514</t>
  </si>
  <si>
    <t>ກິບຕິດຜົມ 485727/0514</t>
  </si>
  <si>
    <t>4560409227652</t>
  </si>
  <si>
    <t>ກິບຕິດຜົມ 486018/7652</t>
  </si>
  <si>
    <t>ກິບຕິດຜົມ 486019/7690</t>
  </si>
  <si>
    <t>ກິບຜົມ 477525/4906</t>
  </si>
  <si>
    <t>ກິບຜົມ 477526/4913</t>
  </si>
  <si>
    <t>4580564614920</t>
  </si>
  <si>
    <t>ກິບຜົມ 477527/4920</t>
  </si>
  <si>
    <t>ກິບຜົມ 478201/3722</t>
  </si>
  <si>
    <t>ກິບຜົມ 478205/3760</t>
  </si>
  <si>
    <t>ກິບຜົມ 478208/3845</t>
  </si>
  <si>
    <t>ກິບຜົມ 478215/4491</t>
  </si>
  <si>
    <t>4580564187677</t>
  </si>
  <si>
    <t>ກິບຜົມ 478411/7677</t>
  </si>
  <si>
    <t>ກິບຜົມ 478412/7707</t>
  </si>
  <si>
    <t>ກິບຜົມ 478413/7714</t>
  </si>
  <si>
    <t>ກິບຜົມ 478414/7684</t>
  </si>
  <si>
    <t>ກິບຜົມ 478434/8577</t>
  </si>
  <si>
    <t>ກິບຜົມ 478435/8584</t>
  </si>
  <si>
    <t>ກິບຜົມ 478441/6212</t>
  </si>
  <si>
    <t>ກິບຜົມ 478442/6229</t>
  </si>
  <si>
    <t>ກິບຜົມ 478443/6236</t>
  </si>
  <si>
    <t>ກິບຜົມ 478461/1707</t>
  </si>
  <si>
    <t>ກິບຜົມ 478462/1714</t>
  </si>
  <si>
    <t>ກິບຜົມ 478463/1721</t>
  </si>
  <si>
    <t>ກິບຜົມ 478480/4511</t>
  </si>
  <si>
    <t>ກິບຜົມ 478481/4528</t>
  </si>
  <si>
    <t>4580564358039</t>
  </si>
  <si>
    <t>ກິບຜົມ 478484/8039</t>
  </si>
  <si>
    <t>ກິບຜົມ 478485/8046</t>
  </si>
  <si>
    <t>ກິບຜົມ 478488/8053</t>
  </si>
  <si>
    <t>4580564358060</t>
  </si>
  <si>
    <t>ກິບຜົມ 478489/8060</t>
  </si>
  <si>
    <t>ກິບຜົມ 478494/4374</t>
  </si>
  <si>
    <t>ກິບຜົມ 478495/4381</t>
  </si>
  <si>
    <t>ກິບຜົມ 478525/0050</t>
  </si>
  <si>
    <t>ກິບຜົມ 478755/1847</t>
  </si>
  <si>
    <t>ກິບຜົມ 480454/7545</t>
  </si>
  <si>
    <t>ກິບຜົມ 480458/7583</t>
  </si>
  <si>
    <t>4570053354536</t>
  </si>
  <si>
    <t>ກິບຜົມ 482908/4536</t>
  </si>
  <si>
    <t>ກິບຜົມ 482909/4543</t>
  </si>
  <si>
    <t>4570053354499</t>
  </si>
  <si>
    <t>ກິບຜົມ 483412/4499</t>
  </si>
  <si>
    <t>4570053354505</t>
  </si>
  <si>
    <t>ກິບຜົມ 483413/4505</t>
  </si>
  <si>
    <t>ກິບຜົມ 484469/3004</t>
  </si>
  <si>
    <t>ກິບຜົມ 484472/2977</t>
  </si>
  <si>
    <t>ກິບຜົມ 485995/9121</t>
  </si>
  <si>
    <t>4560409219145</t>
  </si>
  <si>
    <t>ກິບຜົມ 485997/9145</t>
  </si>
  <si>
    <t>4560409234599</t>
  </si>
  <si>
    <t>ກິບຜົມ 486779/4599</t>
  </si>
  <si>
    <t>ກິບຜົມ 486780/4605</t>
  </si>
  <si>
    <t>4560409234612</t>
  </si>
  <si>
    <t>ກິບຜົມ 486781/4612</t>
  </si>
  <si>
    <t>ກິບໜີບຜົມ 2 ອັນ 307311/8826</t>
  </si>
  <si>
    <t>4900662687860</t>
  </si>
  <si>
    <t>ກິບໜີບຜົມ 364666/7860</t>
  </si>
  <si>
    <t>ກິ໊ບໜີບຜົມ 365872/8386</t>
  </si>
  <si>
    <t>4560409288301</t>
  </si>
  <si>
    <t>ກິບໜີບຜົມ 478173/8301</t>
  </si>
  <si>
    <t>ກິບໜີບຜົມ 478180/4644</t>
  </si>
  <si>
    <t>4560409304438</t>
  </si>
  <si>
    <t>ກິບໜີບຜົມ 478184/4438</t>
  </si>
  <si>
    <t>ກິບໜີບຜົມ 478185/4445</t>
  </si>
  <si>
    <t>4560409304452</t>
  </si>
  <si>
    <t>ກິບໜີບຜົມ 478186/4452</t>
  </si>
  <si>
    <t>4580564375555</t>
  </si>
  <si>
    <t>ກິບໜີບຜົມ 478240/5555</t>
  </si>
  <si>
    <t>4900662686856</t>
  </si>
  <si>
    <t>ກິບໜີບຜົມ 4 ອັນ 364946/6856</t>
  </si>
  <si>
    <t>1234560023110</t>
  </si>
  <si>
    <t>ກິບໜີບຜົມ_GP-2311</t>
  </si>
  <si>
    <t>1234560023127</t>
  </si>
  <si>
    <t>ກິບໜີບຜົມ_GP-2312</t>
  </si>
  <si>
    <t>1234560023134</t>
  </si>
  <si>
    <t>ກິບໜີບຜົມ_GP-2313</t>
  </si>
  <si>
    <t>ກິບໜີບຜົມ_GP-2314</t>
  </si>
  <si>
    <t>ກິບໜີບຜົມ_GP-2315</t>
  </si>
  <si>
    <t>1234560023165</t>
  </si>
  <si>
    <t>ກິບໜີບຜົມ_GP-2316</t>
  </si>
  <si>
    <t>1234560023172</t>
  </si>
  <si>
    <t>ກິບໜີບຜົມ_GP-2317</t>
  </si>
  <si>
    <t>1234560023189</t>
  </si>
  <si>
    <t>ກິບໜີບຜົມ_GP-2318</t>
  </si>
  <si>
    <t>ກິບໜີບຜົມ_GP-2319</t>
  </si>
  <si>
    <t>1234560023202</t>
  </si>
  <si>
    <t>ກິບໜີບຜົມ_GP-2320</t>
  </si>
  <si>
    <t>ກິບໜີບຜົມ_GP-2321</t>
  </si>
  <si>
    <t>1234560023226</t>
  </si>
  <si>
    <t>ກິບໜີບຜົມ_GP-2322</t>
  </si>
  <si>
    <t>ກິບໜີບຜົມ_GP-2323</t>
  </si>
  <si>
    <t>1234560023257</t>
  </si>
  <si>
    <t>ກິບໜີບຜົມ_GP-2325</t>
  </si>
  <si>
    <t>1234560023264</t>
  </si>
  <si>
    <t>ກິບໜີບຜົມ_GP-2326</t>
  </si>
  <si>
    <t>ກິບໜີບຜົມ_GP-2327</t>
  </si>
  <si>
    <t>1234560023288</t>
  </si>
  <si>
    <t>ກິບໜີບຜົມ_GP-2328</t>
  </si>
  <si>
    <t>1234560023295</t>
  </si>
  <si>
    <t>ກິບໜີບຜົມ_GP-2329</t>
  </si>
  <si>
    <t>ກິບໜີບຜົມ_GP-2330</t>
  </si>
  <si>
    <t>1234560023325</t>
  </si>
  <si>
    <t>ກິບໜີບຜົມ_GP-2332</t>
  </si>
  <si>
    <t>1234560023332</t>
  </si>
  <si>
    <t>ກິບໜີບຜົມ_GP-2333</t>
  </si>
  <si>
    <t>ກິບໜີບຜົມ_GP-2334</t>
  </si>
  <si>
    <t>1234560023356</t>
  </si>
  <si>
    <t>ກິບໜີບຜົມ_GP-2335</t>
  </si>
  <si>
    <t>1234560023363</t>
  </si>
  <si>
    <t>ກິບໜີບຜົມ_GP-2336</t>
  </si>
  <si>
    <t>1234560023370</t>
  </si>
  <si>
    <t>ກິບໜີບຜົມ_GP-2337</t>
  </si>
  <si>
    <t>ກິບໜີບຜົມ_GP-2338</t>
  </si>
  <si>
    <t>1234560023394</t>
  </si>
  <si>
    <t>ກິບໜີບຜົມ_GP-2339</t>
  </si>
  <si>
    <t>ກິບໜີບຜົມ_GP-2341</t>
  </si>
  <si>
    <t>1234560023424</t>
  </si>
  <si>
    <t>ກິບໜີບຜົມ_GP-2342</t>
  </si>
  <si>
    <t>ກິບໜີບຜົມ_GP-2343</t>
  </si>
  <si>
    <t>1234560023448</t>
  </si>
  <si>
    <t>ກິບໜີບຜົມ_GP-2344</t>
  </si>
  <si>
    <t>ກິບໜີບຜົມ_GP-2345</t>
  </si>
  <si>
    <t>1234560023462</t>
  </si>
  <si>
    <t>ກິບໜີບຜົມ_GP-2346</t>
  </si>
  <si>
    <t>ກິບໜີບຜົມ_GP-2347</t>
  </si>
  <si>
    <t>1234560023486</t>
  </si>
  <si>
    <t>ກິບໜີບຜົມ_GP-2348</t>
  </si>
  <si>
    <t>ກິ໊ບໜີບຜົມສີດຳ 367114/6084</t>
  </si>
  <si>
    <t>ກົງສັດລ້ຽງ GP-2622</t>
  </si>
  <si>
    <t>ກົງສັດລ້ຽງ GP-2641</t>
  </si>
  <si>
    <t>ກົງສັດລ້ຽງ GP-2645</t>
  </si>
  <si>
    <t>1234560033805</t>
  </si>
  <si>
    <t>ກົງນົກ/BE-S39/GP-3380/3805</t>
  </si>
  <si>
    <t>1234560033737</t>
  </si>
  <si>
    <t>ກົງໜູແຮມສະເຕີ/GP-3373/GP-3373/3737</t>
  </si>
  <si>
    <t>ເກມເຄາະພື້ນ 338210/1993</t>
  </si>
  <si>
    <t>ເກມບາສ 363380/0119</t>
  </si>
  <si>
    <t>ເກມມັນຝຣັ່ງ 83663/1405</t>
  </si>
  <si>
    <t>ເກີບ  GP-2241 /0061</t>
  </si>
  <si>
    <t>ເກີບ /PK522-86-9/385688</t>
  </si>
  <si>
    <t>ເກີບຄີບຢາງ_GP-2226</t>
  </si>
  <si>
    <t>ເກີບສະເກັດ Size M GP-5121/1212</t>
  </si>
  <si>
    <t>Sports toy</t>
  </si>
  <si>
    <t>ເກີບສະເກັດ Size S GP-5120/1205</t>
  </si>
  <si>
    <t>ເກີບສະເກັດສີຂ່ວດຳ Size M GP-5119/1199</t>
  </si>
  <si>
    <t>ເກີບສະເກັດສີຂາວດຳ Size S GP-5118/1182</t>
  </si>
  <si>
    <t>1234560051175</t>
  </si>
  <si>
    <t>ເກີບສະເກັດສີມ່ວງ Size M GP-5117/1175</t>
  </si>
  <si>
    <t>1234560051168</t>
  </si>
  <si>
    <t>ເກີບສະເກັດສີມ່ວງ Size S GP-5116/1168</t>
  </si>
  <si>
    <t>ເກີບສີຂາວ (40-43) /PK916 A/931217</t>
  </si>
  <si>
    <t>ເກີບໃສ່ໃນຫ້ອງນ້ຳ GP-4920/9202</t>
  </si>
  <si>
    <t>ເກີບໃສ່ໃນຫ້ອງນ້ຳ GP-4926/9264</t>
  </si>
  <si>
    <t>ເກີບໃສ່ໃນເຮືອນ 25ຊມ 365180/6719</t>
  </si>
  <si>
    <t>ເກີບໃສ່ໃນເຮືອນ 27ຊມ 365179/6702</t>
  </si>
  <si>
    <t>4580682876965</t>
  </si>
  <si>
    <t>ເກີບໃສ່ໃນເຮືອນ 334733/6965</t>
  </si>
  <si>
    <t>4545244651459</t>
  </si>
  <si>
    <t>ເກີບໃສ່ໃນເຮືອນ 365152/1459</t>
  </si>
  <si>
    <t>ເກີບໃສ່ໃນເຮືອນ 365162/3834</t>
  </si>
  <si>
    <t>ເກີບໃສ່ໃນເຮືອນ 365163/3827</t>
  </si>
  <si>
    <t>4991203182883</t>
  </si>
  <si>
    <t>ເກີບໃສ່ໃນເຮືອນ 365184/2883</t>
  </si>
  <si>
    <t>ເກີບໃສ່ໃນເຮືອນ 365201/7832</t>
  </si>
  <si>
    <t>ເກີບໃສ່ໃນເຮືອນ 4883/064337</t>
  </si>
  <si>
    <t>ເກີບໃສ່ໃນເຮືອນ 4883/356191</t>
  </si>
  <si>
    <t>6972284880078</t>
  </si>
  <si>
    <t>ເກີບໃສ່ໃນເຮືອນ 4883/GP-2240</t>
  </si>
  <si>
    <t>4982790351288</t>
  </si>
  <si>
    <t>ເກີບໃສ່ໃນເຮືອນສີບົວ 4303/1288</t>
  </si>
  <si>
    <t>ເກີບໃສ່ໃນເຮືອນແບບຊັກໄດ້ 365691/5692</t>
  </si>
  <si>
    <t>6974021908189</t>
  </si>
  <si>
    <t>ເກີບໃສ່ລົງນໍ້າ S ແດງ  GP-674 /8189</t>
  </si>
  <si>
    <t>ເກີບຊຸບ 23-25 cm 365176/7161</t>
  </si>
  <si>
    <t>ເກີບຊຸບ 24 ຊມ 365191/1373</t>
  </si>
  <si>
    <t>4545244657178</t>
  </si>
  <si>
    <t>ເກີບຊຸບ 25-27 cm 365177/7178</t>
  </si>
  <si>
    <t>4580682871380</t>
  </si>
  <si>
    <t>ເກີບຊຸບ 25 ຊມ 365192/1380</t>
  </si>
  <si>
    <t>ເກີບຊຸບ 27 ຊມ 365193/1397</t>
  </si>
  <si>
    <t>ເກີບຊຸບ 28 ຊມ 365194/1403</t>
  </si>
  <si>
    <t>4535792401750</t>
  </si>
  <si>
    <t>ເກີບຊຸບ 304478/1750</t>
  </si>
  <si>
    <t>ເກີບຊຸບ 365178/6696</t>
  </si>
  <si>
    <t>4580682876934</t>
  </si>
  <si>
    <t>ເກີບຊຸບ 365195/6934</t>
  </si>
  <si>
    <t>4580682876941</t>
  </si>
  <si>
    <t>ເກີບຊຸບ 365196/6941</t>
  </si>
  <si>
    <t>4580682876958</t>
  </si>
  <si>
    <t>ເກີບຊຸບ 365197/6958</t>
  </si>
  <si>
    <t>4580682876972</t>
  </si>
  <si>
    <t>ເກີບຊຸບ 365198/6972</t>
  </si>
  <si>
    <t>ເກີບຊຸບ 365199/6989</t>
  </si>
  <si>
    <t>ເກີບຊຸບ 365200/6996</t>
  </si>
  <si>
    <t>4580682875906</t>
  </si>
  <si>
    <t>ເກີບຊຸບສີດຳ 25 ຊມ 365185/5906</t>
  </si>
  <si>
    <t>ເກີບຊຸບສີດຳ 26 ຊມ 365186/5913</t>
  </si>
  <si>
    <t>4535792401675</t>
  </si>
  <si>
    <t>ເກີບຊຸບສີດຳ 356180/1675</t>
  </si>
  <si>
    <t>4535792401743</t>
  </si>
  <si>
    <t>ເກີບຊຸບສີເທົາ 304477/1743</t>
  </si>
  <si>
    <t>4535792401682</t>
  </si>
  <si>
    <t>ເກີບຊຸບສີນ້ຳຕານ 356181/1682</t>
  </si>
  <si>
    <t>4580682875869</t>
  </si>
  <si>
    <t>ເກີບຊຸບສີຟ້າ 24 ຊມ 365187/5869</t>
  </si>
  <si>
    <t>4580682875876</t>
  </si>
  <si>
    <t>ເກີບຊຸບສີຟ້າ 25 ຊມ 365188/5876</t>
  </si>
  <si>
    <t>4580682875883</t>
  </si>
  <si>
    <t>ເກີບຊຸບສີຟ້າ 26 ຊມ 365189/5883</t>
  </si>
  <si>
    <t>6927862708216</t>
  </si>
  <si>
    <t>ເກີບຊຸບຊາຍ_GP-2220</t>
  </si>
  <si>
    <t>6932913509957</t>
  </si>
  <si>
    <t>ເກີບຊຸບຊາຍ_GP-2221</t>
  </si>
  <si>
    <t>ເກີບຊຸບຊາຍ_GP-2234</t>
  </si>
  <si>
    <t>6940938009130</t>
  </si>
  <si>
    <t>ເກີບຊຸບຊາຍ_GP-2235</t>
  </si>
  <si>
    <t>ເກີບຊຸບຊາຍ_GP-2244</t>
  </si>
  <si>
    <t>ເກີບຊຸບຊາຍ_GP-2247</t>
  </si>
  <si>
    <t>6974096061334</t>
  </si>
  <si>
    <t>ເກີບຊຸບຊາຍ_GP-2249</t>
  </si>
  <si>
    <t>ເກີບຊຸບຍີງ_GP-2236</t>
  </si>
  <si>
    <t>ເກີບຊຸບຍີງ_GP-2237</t>
  </si>
  <si>
    <t>ເກີບຊຸບຍີງ_GP-2238</t>
  </si>
  <si>
    <t>ເກີບຊຸບຍີງ_GP-2239</t>
  </si>
  <si>
    <t>ເກີບຊຸບຍີງ_GP-2242</t>
  </si>
  <si>
    <t>ເກີບຊຸບຍີງ_GP-2248</t>
  </si>
  <si>
    <t>ເກີບຊຸບຍີງ_GP-2250</t>
  </si>
  <si>
    <t>ເກີບຊຸບຍີງ_GP-2252</t>
  </si>
  <si>
    <t>6947115713460</t>
  </si>
  <si>
    <t>ເກີບຊຸບຍີງ_GP-2253</t>
  </si>
  <si>
    <t>ເກີບໃຊ້ແລ້ວຖິ້ມ 362962/0990</t>
  </si>
  <si>
    <t>8429294040692</t>
  </si>
  <si>
    <t>ເກີບດຳ (39-44) /PK923 M/40692</t>
  </si>
  <si>
    <t>ເກີບແຕະ 365183/6726</t>
  </si>
  <si>
    <t>6943157451735</t>
  </si>
  <si>
    <t>ເກີບແຕະຢາງ_GP-2214</t>
  </si>
  <si>
    <t>ເກີບແຕະຢາງ_GP-2218</t>
  </si>
  <si>
    <t>ເກີບແຕະຢາງ_GP-2232</t>
  </si>
  <si>
    <t>ເກີບແຕະຢາງ_GP-2240</t>
  </si>
  <si>
    <t>ເກີບແຕະຢາງ_GP-2243</t>
  </si>
  <si>
    <t>ເກີບແຕະຢາງ_GP-2245</t>
  </si>
  <si>
    <t>ເກີບແຕະຢາງ_GP-2246</t>
  </si>
  <si>
    <t>ເກີບແຕະຢາງ_GP-2251</t>
  </si>
  <si>
    <t>ເກີບແຕະຢາງ_GP-2254</t>
  </si>
  <si>
    <t>4580682875272</t>
  </si>
  <si>
    <t>ເກີບນວດ 365168/5272</t>
  </si>
  <si>
    <t>ເກີບນວດ 365169/5289</t>
  </si>
  <si>
    <t>ເກີບນວດ 365170/5296</t>
  </si>
  <si>
    <t>ເກີບຢາງ_GP-2210</t>
  </si>
  <si>
    <t>6932913510496</t>
  </si>
  <si>
    <t>ເກີບຢາງ_GP-2211</t>
  </si>
  <si>
    <t>ເກີບຢາງ_GP-2212</t>
  </si>
  <si>
    <t>ເກີບຢາງ_GP-2213</t>
  </si>
  <si>
    <t>1234560022151</t>
  </si>
  <si>
    <t>ເກີບຢາງ_GP-2215</t>
  </si>
  <si>
    <t>ເກີບຢາງ_GP-2216</t>
  </si>
  <si>
    <t>ເກີບຢາງ_GP-2217</t>
  </si>
  <si>
    <t>ເກີບຢາງ_GP-2219</t>
  </si>
  <si>
    <t>6972284880429</t>
  </si>
  <si>
    <t>ເກີບຢາງ_GP-2222</t>
  </si>
  <si>
    <t>6943157496095</t>
  </si>
  <si>
    <t>ເກີບຢາງ_GP-2223</t>
  </si>
  <si>
    <t>6932913511967</t>
  </si>
  <si>
    <t>ເກີບຢາງ_GP-2224</t>
  </si>
  <si>
    <t>ເກີບຢາງ_GP-2225</t>
  </si>
  <si>
    <t>ເກີບຢາງ_GP-2227</t>
  </si>
  <si>
    <t>6940938013359</t>
  </si>
  <si>
    <t>ເກີບຢາງ_GP-2228</t>
  </si>
  <si>
    <t>6940938013366</t>
  </si>
  <si>
    <t>ເກີບຢາງ_GP-2229</t>
  </si>
  <si>
    <t>ເກີບຢາງ_GP-2230</t>
  </si>
  <si>
    <t>6972284880668</t>
  </si>
  <si>
    <t>ເກີບຢາງ_GP-2231</t>
  </si>
  <si>
    <t>1234560840335</t>
  </si>
  <si>
    <t>ເກີບຢາງ_GP-2255</t>
  </si>
  <si>
    <t>ເກີບຢາງ_GP-2256</t>
  </si>
  <si>
    <t>1234560032914</t>
  </si>
  <si>
    <t>ແກ້ວໃສ່ເຄື່ອງປຸງອາຫານ 200ມລ_GP-3291</t>
  </si>
  <si>
    <t>ແກ້ວໃສ່ເຄື່ອງປຸງອາຫານ 200ມລ_GP-3293</t>
  </si>
  <si>
    <t>1234560032952</t>
  </si>
  <si>
    <t>ແກ້ວໃສ່ເຄື່ອງປຸງອາຫານ 200ມລ_GP-3295</t>
  </si>
  <si>
    <t>ແກ້ວໃສ່ເຄື່ອງປຸງອາຫານ 500ມລ_GP-3294</t>
  </si>
  <si>
    <t>ແກ້ວໃສ່ເຄື່ອງປຸງອາຫານ 500ມລ_GP-3296</t>
  </si>
  <si>
    <t>1234560032921</t>
  </si>
  <si>
    <t>ແກ້ວໃສ່ເຄື່ອງປຸງອາຫານ 550ມລ_GP-3292</t>
  </si>
  <si>
    <t>4991203144225</t>
  </si>
  <si>
    <t>ແກ້ວໃສ່ນ້ຳເຜິ້ງ 32989/4225</t>
  </si>
  <si>
    <t>4526112597086</t>
  </si>
  <si>
    <t>ແກ້ວດຣິບກາເຟ 59708/7086</t>
  </si>
  <si>
    <t>ແກ້ວນ້ຳ 301ມລ 351357/3774</t>
  </si>
  <si>
    <t>ແກ້ວນ້ຳ 367321/5224</t>
  </si>
  <si>
    <t>ແກ້ວນ້ຳ 367324/5231</t>
  </si>
  <si>
    <t>4589932536772</t>
  </si>
  <si>
    <t>ໂກບຜົມ 367137/6772</t>
  </si>
  <si>
    <t>ໄກ່ມີສຽງ 363552/2637</t>
  </si>
  <si>
    <t>Funny Toy</t>
  </si>
  <si>
    <t>3937212125150</t>
  </si>
  <si>
    <t>ຂໍກ່ຽວຕັດຫຍ້າ  GP-3034 /5150</t>
  </si>
  <si>
    <t>ຂໍກ່ຽວຕັດຫຍ້າ  GP-3035 /5112</t>
  </si>
  <si>
    <t>ຂໍເກາະ 329364/8874</t>
  </si>
  <si>
    <t>ຂໍເກາະ 351268/6058</t>
  </si>
  <si>
    <t>4982494332453</t>
  </si>
  <si>
    <t>ຂໍເກາະ 3 ອັນ 343133/2453</t>
  </si>
  <si>
    <t>ຂໍເກາະກ່ຽວຕະຂໍແຄ້ມປິ້ງ/1571</t>
  </si>
  <si>
    <t>ຂໍເກາະເຄື່ອງ_GP-3159</t>
  </si>
  <si>
    <t>ຂໍເກາະເຄື່ອງ_GP-3160</t>
  </si>
  <si>
    <t>1234560031610</t>
  </si>
  <si>
    <t>ຂໍເກາະເຄື່ອງ_GP-3161</t>
  </si>
  <si>
    <t>1234560031627</t>
  </si>
  <si>
    <t>ຂໍເກາະເຄື່ອງ_GP-3162</t>
  </si>
  <si>
    <t>1234560031634</t>
  </si>
  <si>
    <t>ຂໍເກາະເຄື່ອງ_GP-3163</t>
  </si>
  <si>
    <t>ຂໍເກາະເຄື່ອງ_GP-3164</t>
  </si>
  <si>
    <t>ຂໍເກາະເຄື່ອງ_GP-3165</t>
  </si>
  <si>
    <t>ຂໍເກາະເຄື່ອງໃຊ້ໃນຫ້ອງນ້ຳ ສີຂາວ 
359985/3389</t>
  </si>
  <si>
    <t>ຂໍເກາະເຄື່ອງຍາວສຳຫຼັບເກາະຕາໜ່າງ 363149/0587</t>
  </si>
  <si>
    <t>ຂໍເກາະເຄື່ອງຍາວສຳຫຼັບເກາະຕາໜ່າງ 363150/0716</t>
  </si>
  <si>
    <t>ຂໍເກາະເຄື່ອງຫ້ອງນ້ຳ 355421/2825</t>
  </si>
  <si>
    <t>ຂໍເກາະເຄື່ອງຫ້ອງນ້ຳ 355422/2788</t>
  </si>
  <si>
    <t>ຂໍເກາະສຳຫຼັບເກາະຕາໜ່າງ 363144/0723</t>
  </si>
  <si>
    <t>ຂໍເກາະສຳຫຼັບເກາະຕາໜ່າງແບບດ່ຽວ A 363145/0549</t>
  </si>
  <si>
    <t>ຂໍເກາະສຳຫຼັບເກາະຕາໜ່າງແບບດ່ຽວ A 363147/0594</t>
  </si>
  <si>
    <t>ຂໍເກາະສຳຫຼັບເກາະຕາໜ່າງແບບດ່ຽວ B 363146/0556</t>
  </si>
  <si>
    <t>ຂໍເກາະສຳຫຼັບເກາະຕາໜ່າງແບບດ່ຽວ B 363148/0600</t>
  </si>
  <si>
    <t>ຂໍເກາະສຳຫຼັບໃຊ້ໃນລົດ 349670/8951</t>
  </si>
  <si>
    <t>ຂໍເກາະສຳຫຼັບໃຊ້ໃນລົດ 362506/0219</t>
  </si>
  <si>
    <t>ຂໍເກາະສີດຳ 2 ອັນ 345620/5625</t>
  </si>
  <si>
    <t>ຂໍເກາະສີດຳ 345621/5632</t>
  </si>
  <si>
    <t>ຂໍເກາະຍຶດຕາໜ່າງຕິດຝາ 4 ອັນ 27399/4637</t>
  </si>
  <si>
    <t>ຂໍເກາະຍຶດຕາໜ່າງຕິດຝາ 4 ອັນ 27400/4644</t>
  </si>
  <si>
    <t>4905687384824</t>
  </si>
  <si>
    <t>ຂໍເກາະຕາກເຄື່ອງ 360834/4824</t>
  </si>
  <si>
    <t>4905687384817</t>
  </si>
  <si>
    <t>ຂໍເກາະຕາກເຄື່ອງແບບຕິດຂອບປະຕູ 360833/4817</t>
  </si>
  <si>
    <t>4905687384831</t>
  </si>
  <si>
    <t>ຂໍເກາະຕາກເຄື່ອງແບບຕິດຂອບປະຕູ 360835/4831</t>
  </si>
  <si>
    <t>ຂໍເກາະຕາກເຄື່ອງແບບຕິດຝາ 360832/4800</t>
  </si>
  <si>
    <t>ຂໍເກາະແບບແມ່ເຫຼັກໝຸນໄດ້ L 351159/1708</t>
  </si>
  <si>
    <t>ຂໍເກາະແບບແມ່ເຫຼັກໝຸນໄດ້ M 351158/1692</t>
  </si>
  <si>
    <t>ຂໍເກາະປະຕູ 351277/9163</t>
  </si>
  <si>
    <t>ຂໍເກາະປະຕູ 351278/9156</t>
  </si>
  <si>
    <t>ຂໍເກາະປະຕູ 351279/8876</t>
  </si>
  <si>
    <t>4571137120979</t>
  </si>
  <si>
    <t>ຂໍເກາະປະຕູຮູບແມວ 25966/0979</t>
  </si>
  <si>
    <t>4570025482861</t>
  </si>
  <si>
    <t>ຂໍເກາະຜ້າມ່ານອາບນ້ຳ+ກາວຕິດ/8286/GP-4090/2861</t>
  </si>
  <si>
    <t>ຂໍເກາະແມ່ເຫຼັກ 351155/7304</t>
  </si>
  <si>
    <t>ຂໍເກາະແມ່ເຫຼັກ 351157/7281</t>
  </si>
  <si>
    <t>ຂໍເກາະແມ່ເຫຼັກຫ້ອຍເຄຶ່ອງ 2 ອັນ/8842/GP-4060/8429</t>
  </si>
  <si>
    <t>ຂໍເກາະໄມ້ທຳຄວາມສະອາດ  355382/6613</t>
  </si>
  <si>
    <t>4905687328675</t>
  </si>
  <si>
    <t>ຂໍເກາະໄມ້ທຳຄວາມສະອາດ 450601/8675</t>
  </si>
  <si>
    <t>4905687386606</t>
  </si>
  <si>
    <t>ຂໍເກາະໄມ້ທຳຄວາມສະອາດແບບແມ່ເຫຼັກ 355381/6606</t>
  </si>
  <si>
    <t>ຂໍເກາະຢ່ວງຫ້ອຍເຄື່ອງ 30895/2304</t>
  </si>
  <si>
    <t>ຂໍເກາະຫ້ອຍເຄຶ່ອງ 2 ອັນ/8042/GP-4097/1260</t>
  </si>
  <si>
    <t>ຂໍເກາະຫ້ອຍເຄຶ່ອງ 4 ອັນ/8717/GP-4061/7170</t>
  </si>
  <si>
    <t>ຂໍເກາະຫ້ອຍອະເນກປະສົງ/8278/GP-4101/2786</t>
  </si>
  <si>
    <t>ຂໍເກາະຫ້ອຍອະເນກປະສົງ/8402/GP-4094/4025</t>
  </si>
  <si>
    <t>ຂໍເກາະອະເນກປະສົງ 10ອັນ/8816/GP-4274/8160</t>
  </si>
  <si>
    <t>ຂໍເກາະອະເນກປະສົງ 12ອັນ/8037/GP-4336/1611</t>
  </si>
  <si>
    <t>ຂໍເກາະອະເນກປະສົງ 12ອັນ/8039/GP-4338/1239</t>
  </si>
  <si>
    <t>ຂໍເກາະອະເນກປະສົງ 1ອັນ/8094/GP-4330/0942</t>
  </si>
  <si>
    <t>ຂໍເກາະອະເນກປະສົງ 1ອັນ/8140/GP-4324/0577</t>
  </si>
  <si>
    <t>ຂໍເກາະອະເນກປະສົງ 2.5KG 2ອັນ/8095/GP-4329/0959</t>
  </si>
  <si>
    <t>ຂໍເກາະອະເນກປະສົງ  2.5KG 2ອັນ/8141/GP-4323/0324</t>
  </si>
  <si>
    <t>ຂໍເກາະອະເນກປະສົງ  2ອັນ/8041/GP-4283/1253</t>
  </si>
  <si>
    <t>ຂໍເກາະອະເນກປະສົງ 2ອັນ/8148/GP-4257/0256</t>
  </si>
  <si>
    <t>ຂໍເກາະອະເນກປະສົງ  2ອັນ /8253/GP-4291/2533</t>
  </si>
  <si>
    <t>ຂໍເກາະອະເນກປະສົງ  2ອັນ/8255/GP-4294/2557</t>
  </si>
  <si>
    <t>ຂໍເກາະອະເນກປະສົງ  2ອັນ/8354/GP-4310/3547</t>
  </si>
  <si>
    <t>ຂໍເກາະອະເນກປະສົງ  2ອັນ ຂະໜາດນ້ອຍ/8043/GP-4284/1024</t>
  </si>
  <si>
    <t>ຂໍເກາະອະເນກປະສົງ  2ອັນ ຂະໜາດນ້ອຍ/8046/GP-4287/1062</t>
  </si>
  <si>
    <t>ຂໍເກາະອະເນກປະສົງ  2ອັນ ຂະໜາດນ້ອຍ/8100/GP-4289/1000</t>
  </si>
  <si>
    <t>ຂໍເກາະອະເນກປະສົງ  2ອັນ ຂະໜາດນ້ອຍ/8114/GP-4288/1147</t>
  </si>
  <si>
    <t>ຂໍເກາະອະເນກປະສົງ  3ອັນ/8050/GP-4299/1109</t>
  </si>
  <si>
    <t>ຂໍເກາະອະເນກປະສົງ 3ອັນ/8096/GP-4328/0966</t>
  </si>
  <si>
    <t>ຂໍເກາະອະເນກປະສົງ 3ອັນ/8097/GP-4327/0973</t>
  </si>
  <si>
    <t>ຂໍເກາະອະເນກປະສົງ  3ອັນ/8226/GP-4281/2267</t>
  </si>
  <si>
    <t>ຂໍເກາະອະເນກປະສົງ  3ອັນ/8227/GP-4280/2274</t>
  </si>
  <si>
    <t>ຂໍເກາະອະເນກປະສົງ  3ອັນ/8229/GP-4282/2298</t>
  </si>
  <si>
    <t>ຂໍເກາະອະເນກປະສົງ  3ອັນ/8230/GP-4279/2304</t>
  </si>
  <si>
    <t>ຂໍເກາະອະເນກປະສົງ  3ອັນ/8254/GP-4292/2540</t>
  </si>
  <si>
    <t>ຂໍເກາະອະເນກປະສົງ  3ອັນ ຂະໜາດນ້ອຍ/8044/GP-4285/1031</t>
  </si>
  <si>
    <t>ຂໍເກາະອະເນກປະສົງ  3ອັນ ຂະໜາດນ້ອຍ/8045/GP-4286/1048</t>
  </si>
  <si>
    <t>ຂໍເກາະອະເນກປະສົງ  3ອັນ ຂະໜາດນ້ອຍ/8228/GP-4278/2281</t>
  </si>
  <si>
    <t>ຂໍເກາະອະເນກປະສົງ  4ອັນ/8049/GP-4298/1093</t>
  </si>
  <si>
    <t>ຂໍເກາະອະເນກປະສົງ 4ອັນ/8098/GP-4326/0980</t>
  </si>
  <si>
    <t>ຂໍເກາະອະເນກປະສົງ  4ອັນ/8256/GP-4293/2564</t>
  </si>
  <si>
    <t>ຂໍເກາະອະເນກປະສົງ  4ອັນ ຂະໜາດໃຫຍ່/8171/GP-4275/1710</t>
  </si>
  <si>
    <t>ຂໍເກາະອະເນກປະສົງ  5ອັນ 500G/8047/GP-4297/1079</t>
  </si>
  <si>
    <t>ຂໍເກາະອະເນກປະສົງ  5ອັນ 500G/8048/GP-4296/1086</t>
  </si>
  <si>
    <t>ຂໍເກາະອະເນກປະສົງ 5ອັນ/8038/GP-4337/1222</t>
  </si>
  <si>
    <t>ຂໍເກາະອະເນກປະສົງ  5ອັນ ຂະໜາດນ້ອຍ/8231/GP-4277/2311</t>
  </si>
  <si>
    <t>ຂໍເກາະອະເນກປະສົງ  6ອັນ ຂະໜາດກາງ/8813/GP-4276/8139</t>
  </si>
  <si>
    <t>ຂໍເກາະອະເນກປະສົງ 9ອັນ/8099/GP-4325/0997</t>
  </si>
  <si>
    <t>ຂໍເກາະອະເນກປະສົງ  ຂະໜາດໃຫຍ່/8252/GP-4290/2526</t>
  </si>
  <si>
    <t>ຂໍເກາະຮູບໂຕ S ຂະ​ຫນາດ​ 2 ນິ້ວ ​5ອັນ/8174/GP-4341/1741</t>
  </si>
  <si>
    <t>ຂໍເກາະຮູບໂຕ S ຂະ​ຫນາດ​ 4 ນິ້ວ ​5ອັນ/8177/GP-4342/1772</t>
  </si>
  <si>
    <t>ຂໍເກາະຮູບໂຕ S ຂະ​ຫນາດ​ 5 ນິ້ວ ​5ອັນ/8178/GP-4343/1789</t>
  </si>
  <si>
    <t>ຂໍເກາະຮູບໂຕ S ອະເນກປະສົງ ຂະ​ຫນາດ​ນ້ອຍ ​12ອັນ/8184/GP-4340/1840</t>
  </si>
  <si>
    <t>ຂໍເກາະຮູບໂຕ S ອະເນກປະສົງ ຂະ​ຫນາດ​ໃຫຍ່ ​4ອັນ/8182A/GP-4339/1826</t>
  </si>
  <si>
    <t>ຂໍ້ຕໍ່ເຫຼັກຮູບL size M 355174/6379</t>
  </si>
  <si>
    <t>4968583516362</t>
  </si>
  <si>
    <t>ຂໍ້ຕໍ່ເຫຼັກຮູບL size S 355173/6362</t>
  </si>
  <si>
    <t>ຂໍ້ຕໍ່ຮູບໂຕL 45188/5837</t>
  </si>
  <si>
    <t>ຂໍ້ຕໍ່ຮູບໂຕL 45233/6285</t>
  </si>
  <si>
    <t>4905687262757</t>
  </si>
  <si>
    <t>ຂວດສະເປ 361362/2757</t>
  </si>
  <si>
    <t>Gardening Tool</t>
  </si>
  <si>
    <t>ຂວດສະເປອາຫານ GP-4946/5581</t>
  </si>
  <si>
    <t>6955746215598</t>
  </si>
  <si>
    <t>ຂວດສະເປອາຫານ GP-4947/5598</t>
  </si>
  <si>
    <t>ຂວດໃສ່ເກືອຫຼືພິກໄທ 332016/1121</t>
  </si>
  <si>
    <t>ຂວດໃສ່ເຄື່ອງເທດ 347171/2535</t>
  </si>
  <si>
    <t>ຂວດໃສ່ເຄື່ອງເທດ 359508/3387</t>
  </si>
  <si>
    <t>ຂວດໃສ່ເຄື່ອງເທດ 359523/3370</t>
  </si>
  <si>
    <t>ຂວດໃສ່ເຄື່ອງເທດ 366401/2405</t>
  </si>
  <si>
    <t>ຂວດໃສ່ເຄື່ອງປຸງ 31541/5815</t>
  </si>
  <si>
    <t>4955959125822</t>
  </si>
  <si>
    <t>ຂວດໃສ່ເຄື່ອງປຸງ 31542/5822</t>
  </si>
  <si>
    <t>ຂວດໃສ່ເຄື່ອງປຸງ 31544/5914</t>
  </si>
  <si>
    <t>ຂວດໃສ່ເຄື່ອງປຸງ 31545/5921</t>
  </si>
  <si>
    <t>4905687343609</t>
  </si>
  <si>
    <t>ຂວດໃສ່ເຄື່ອງປຸງ 347779/3609</t>
  </si>
  <si>
    <t>ຂວດໃສ່ເຄື່ອງປຸງ 366420/4056</t>
  </si>
  <si>
    <t>ຂວດໃສ່ຊີອິ້ວ 366419/4049</t>
  </si>
  <si>
    <t>ຂວດໃສ່ຊີອິ້ວ 450214/2562</t>
  </si>
  <si>
    <t>ຂວດນ້ຳ 120ມລ GP-5135/2481</t>
  </si>
  <si>
    <t>ຂວດນ້ຳ 150ມລ GP-5136/2498</t>
  </si>
  <si>
    <t>ຂວດນ້ຳ 160ມລ GP-5139/2733</t>
  </si>
  <si>
    <t>ຂວດນ້ຳ 170ມລ GP-5137/0814</t>
  </si>
  <si>
    <t>ຂວດນ້ຳ 200ມລ GP-5134/0494</t>
  </si>
  <si>
    <t>ຂວດນ້ຳ 280ມລ GP-5138/2740</t>
  </si>
  <si>
    <t>ຂວດນ້ຳ 300ມລ GP-5133/0500</t>
  </si>
  <si>
    <t>4982494333504</t>
  </si>
  <si>
    <t>ຂວດນ້ຳ 350ມລ 359046/3504</t>
  </si>
  <si>
    <t>ຂວດນ້ຳ 360ມລ GP-5143/0512</t>
  </si>
  <si>
    <t>ຂວດນ້ຳ 520ມລ GP-5140/2860</t>
  </si>
  <si>
    <t>ຂວດນ້ຳ 580ມລ GP-5132/1171</t>
  </si>
  <si>
    <t>ຂວດນ້ຳ/6196</t>
  </si>
  <si>
    <t>ຂວດນ້ຳ 700ມລ GP-5131/1188</t>
  </si>
  <si>
    <t>ຂວດນ້ຳມັນ 480ມລ GP-4945/3212</t>
  </si>
  <si>
    <t>ຂວດນ້ຳລາຍໂຕສັດ 353710/1812</t>
  </si>
  <si>
    <t>ຂວດນ້ຳລາຍທະເລ 353711/1829</t>
  </si>
  <si>
    <t>4965534352017</t>
  </si>
  <si>
    <t>ຂວດນ້ຳຮູບໂຕສັດ 366047/2017</t>
  </si>
  <si>
    <t>ຂວດປ້ຳພາສຕິກ 500 ມລ 352527/9971</t>
  </si>
  <si>
    <t>ຂອງຕົກແຕ່ງ 74282/8883</t>
  </si>
  <si>
    <t>ຂອງຕົກແຕ່ງກ່ອງເຂົ້າ 366391/1678</t>
  </si>
  <si>
    <t>ຂອງຕົກແຕ່ງກ່ອງເຂົ້າ 366392/1661</t>
  </si>
  <si>
    <t>ຂອງຕົກແຕ່ງກ່ອງເຂົ້າ 366393/9361</t>
  </si>
  <si>
    <t>ຂອງຕົກແຕ່ງກ່ອງເຂົ້າ 366394/3375</t>
  </si>
  <si>
    <t>ຂອງຕົກແຕ່ງກ່ອງເຂົ້າ 366395/3382</t>
  </si>
  <si>
    <t>6973413590830</t>
  </si>
  <si>
    <t>ຂອງຫລີ້ນເດັກ GP-3525 /0830</t>
  </si>
  <si>
    <t>ຂອງຫຼິ້ນ 358210/1165</t>
  </si>
  <si>
    <t>Playing Toy</t>
  </si>
  <si>
    <t>ຂອງຫຼິ້ນສັດລ້ຽງ 360758/2617</t>
  </si>
  <si>
    <t>4982592012523</t>
  </si>
  <si>
    <t>ຂອງຫຼິ້ນສັດລ້ຽງ 86725/2523</t>
  </si>
  <si>
    <t>ຂອງຫຼິ້ນສັດລ້ຽງ 86726/2530</t>
  </si>
  <si>
    <t>4982592012578</t>
  </si>
  <si>
    <t>ຂອງຫຼິ້ນສັດລ້ຽງ 86730/2578</t>
  </si>
  <si>
    <t>ຂອງຫຼິ້ນສັດລ້ຽງ 86731/2585</t>
  </si>
  <si>
    <t>ຂອງຫຼິ້ນສັດລ້ຽງ 86732/2592</t>
  </si>
  <si>
    <t>ຂອງຫຼິ້ນສັດລ້ຽງ 86733/2608</t>
  </si>
  <si>
    <t>ຂອງຫຼິ້ນສັດລ້ຽງ 86734/2615</t>
  </si>
  <si>
    <t>4982592012714</t>
  </si>
  <si>
    <t>ຂອງຫຼິ້ນສັດລ້ຽງ 86902/2714</t>
  </si>
  <si>
    <t>4982592012721</t>
  </si>
  <si>
    <t>ຂອງຫຼິ້ນສັດລ້ຽງ 86903/2721</t>
  </si>
  <si>
    <t>4991203140937</t>
  </si>
  <si>
    <t>ຂອງຫຼິ້ນສັດລ້ຽງ 9397/0937</t>
  </si>
  <si>
    <t>ຂອງຫຼິ້ນສັດລ້ຽງ GP-2611</t>
  </si>
  <si>
    <t>ຂອງຫຼິ້ນສັດລ້ຽງ GP-2612</t>
  </si>
  <si>
    <t>ຂອງຫຼິ້ນສັດລ້ຽງ GP-2613</t>
  </si>
  <si>
    <t>ຂອງຫຼິ້ນສັດລ້ຽງ GP-2614</t>
  </si>
  <si>
    <t>ຂອງຫຼິ້ນສັດລ້ຽງ GP-2615</t>
  </si>
  <si>
    <t>1234560026272</t>
  </si>
  <si>
    <t>ຂອງຫຼິ້ນສັດລ້ຽງ GP-2627</t>
  </si>
  <si>
    <t>1234560026289</t>
  </si>
  <si>
    <t>ຂອງຫຼິ້ນສັດລ້ຽງ GP-2628</t>
  </si>
  <si>
    <t>1234560026296</t>
  </si>
  <si>
    <t>ຂອງຫຼິ້ນສັດລ້ຽງ GP-2629</t>
  </si>
  <si>
    <t>1234560026302</t>
  </si>
  <si>
    <t>ຂອງຫຼິ້ນສັດລ້ຽງ GP-2630</t>
  </si>
  <si>
    <t>ຂອງຫຼິ້ນສັດລ້ຽງ GP-4948/0280</t>
  </si>
  <si>
    <t>ຂອງຫຼິ້ນສັດລ້ຽງ GP-4949/0115</t>
  </si>
  <si>
    <t>ຂອງຫຼິ້ນສັດລ້ຽງ GP-4950/8855</t>
  </si>
  <si>
    <t>ຂອງຫຼິ້ນສັດລ້ຽງ GP-4951/0010</t>
  </si>
  <si>
    <t>ຂອງຫຼິ້ນເດັກນ້ອຍ 023271/5569</t>
  </si>
  <si>
    <t>ຂອງຫຼິ້ນເດັກນ້ອຍ 051213/6379</t>
  </si>
  <si>
    <t>ຂອງຫຼິ້ນເດັກນ້ອຍ 051443/9376</t>
  </si>
  <si>
    <t>Clay Toy</t>
  </si>
  <si>
    <t>4526112634378</t>
  </si>
  <si>
    <t>ຂອງຫຼິ້ນເດັກນ້ອຍ 063437/4378</t>
  </si>
  <si>
    <t>MAGIC TOY</t>
  </si>
  <si>
    <t>ຂອງຫຼິ້ນເດັກນ້ອຍ 065500/6520</t>
  </si>
  <si>
    <t>ຂອງຫຼິ້ນເດັກນ້ອຍ 335732/9132</t>
  </si>
  <si>
    <t>ຂອງຫຼິ້ນເດັກນ້ອຍ 338245/2242</t>
  </si>
  <si>
    <t>ຂອງຫຼິ້ນເດັກນ້ອຍ 338247/2204</t>
  </si>
  <si>
    <t>ຂອງຫຼິ້ນເດັກນ້ອຍ 338517/3557</t>
  </si>
  <si>
    <t>ຂອງຫຼິ້ນເດັກນ້ອຍ 338526/1158</t>
  </si>
  <si>
    <t>Activity Toy</t>
  </si>
  <si>
    <t>4520297061462</t>
  </si>
  <si>
    <t>ຂອງຫຼິ້ນເດັກນ້ອຍ 339386/1462</t>
  </si>
  <si>
    <t>ຂອງຫຼິ້ນເດັກນ້ອຍ 347220/1090</t>
  </si>
  <si>
    <t>ຂອງຫຼິ້ນເດັກນ້ອຍ 349089/1028</t>
  </si>
  <si>
    <t>ຂອງຫຼິ້ນເດັກນ້ອຍ 353270/1189</t>
  </si>
  <si>
    <t>4513750154078</t>
  </si>
  <si>
    <t>ຂອງຫຼິ້ນເດັກນ້ອຍ 363357/4078</t>
  </si>
  <si>
    <t>4513750108538</t>
  </si>
  <si>
    <t>ຂອງຫຼິ້ນເດັກນ້ອຍ 363359/8538</t>
  </si>
  <si>
    <t>4542099400218</t>
  </si>
  <si>
    <t>ຂອງຫຼິ້ນເດັກນ້ອຍ 363382/0218</t>
  </si>
  <si>
    <t>ຂອງຫຼິ້ນເດັກນ້ອຍ 363554/4428</t>
  </si>
  <si>
    <t>ຂອງຫຼິ້ນເດັກນ້ອຍ 363555/4213</t>
  </si>
  <si>
    <t>ຂອງຫຼິ້ນຕຶກປາເດັກນ້ອຍ 338563/3434</t>
  </si>
  <si>
    <t>ຂອງຫຼິ້ນຕຶກປາເດັກນ້ອຍ 363383/0171</t>
  </si>
  <si>
    <t>ຂອງຫຼິ້ນແຕ່ງກິນເດັກນ້ອຍ 331014/1771</t>
  </si>
  <si>
    <t>ຂອງຫຼິ້ນແຕ່ງກິນເດັກນ້ອຍ 335753/2105</t>
  </si>
  <si>
    <t>ຂອງຫຼິ້ນແຕ່ງກິນເດັກນ້ອຍ 347180/1010</t>
  </si>
  <si>
    <t>ຂອງຫຼິ້ນແຕ່ງກິນເດັກນ້ອຍ 358196/5768</t>
  </si>
  <si>
    <t>ຂອງຫຼິ້ນແຕ່ງກິນເດັກນ້ອຍ 358197/5911</t>
  </si>
  <si>
    <t>4542099400195</t>
  </si>
  <si>
    <t>ຂອງຫຼິ້ນແຕ່ງກິນເດັກນ້ອຍ 363381/0195</t>
  </si>
  <si>
    <t>ຂອງຫຼິ້ນມີສຽງສຳຫຼັບສັດລ້ຽງ 360705/8735</t>
  </si>
  <si>
    <t>4542804118728</t>
  </si>
  <si>
    <t>ຂອງຫຼິ້ນມີສຽງສຳຫຼັບສັດລ້ຽງ 360707/8728</t>
  </si>
  <si>
    <t>6938684609520</t>
  </si>
  <si>
    <t>ຂອງຫຼີ້ນ CLAY  clay 952-2 /9520</t>
  </si>
  <si>
    <t>4580682877498</t>
  </si>
  <si>
    <t>ຂອບຮູບ 367356/7498</t>
  </si>
  <si>
    <t>4580682877504</t>
  </si>
  <si>
    <t>ຂອບຮູບ 367357/7504</t>
  </si>
  <si>
    <t>1234560047024</t>
  </si>
  <si>
    <t>ຂອບຮູບ 4x6 GP-4702/7024</t>
  </si>
  <si>
    <t>1234560047017</t>
  </si>
  <si>
    <t>ຂອບຮູບ 8.5x11 GP-4701/7017</t>
  </si>
  <si>
    <t>ຂອບຮູບ 8x10 GP-4700/7000</t>
  </si>
  <si>
    <t>ຂອບຮູບ GP-4696/6966</t>
  </si>
  <si>
    <t>ຂອບຮູບ GP-4697/6973</t>
  </si>
  <si>
    <t>ຂອບຮູບ GP-4698/6980</t>
  </si>
  <si>
    <t>ຂອບຮູບ GP-4699/6997</t>
  </si>
  <si>
    <t>4580682877306</t>
  </si>
  <si>
    <t>ຂອບຮູບລາຍໄມ້ມີແມ່ເຫຼັກ 367392/7306</t>
  </si>
  <si>
    <t>4513750127379</t>
  </si>
  <si>
    <t>ຂະໜົມປັງສະລາມ 351043/7379</t>
  </si>
  <si>
    <t>4513750130942</t>
  </si>
  <si>
    <t>ຂະໜົມປັງສະລາມ 351044/0942</t>
  </si>
  <si>
    <t>1234560049189</t>
  </si>
  <si>
    <t>ຂັ້ນໄດນ້ອຍ GP-4918/9189</t>
  </si>
  <si>
    <t>Hard Tools</t>
  </si>
  <si>
    <t>ຂາຈັບຊັ້ນວາງເຄື່ອງ 90168/8145</t>
  </si>
  <si>
    <t>ຂາຕັ້ງກາດ 307297/8680</t>
  </si>
  <si>
    <t>ຂາຕັ້ງຈັບໂທລະສັບ 60052/6874</t>
  </si>
  <si>
    <t>ຂາຕັ້ງສຳຫຼັບເກາະຕາໜ່າງ 363153/0709</t>
  </si>
  <si>
    <t>1234560038848</t>
  </si>
  <si>
    <t>ຂາຕັ້ງຊັ້ນວາງເຄື່ອງ/TW-103/GP-3884/8848</t>
  </si>
  <si>
    <t>1234560038855</t>
  </si>
  <si>
    <t>ຂາຕັ້ງຊັ້ນວາງເຄື່ອງ/TW-108/GP-3885/8855</t>
  </si>
  <si>
    <t>1234560038862</t>
  </si>
  <si>
    <t>ຂາຕັ້ງຊັ້ນວາງເຄື່ອງ/YP-333/GP-3886/8862</t>
  </si>
  <si>
    <t>4546490706696</t>
  </si>
  <si>
    <t>ຂາຕັ້ງໂຖນ້ຳ 334045/6696</t>
  </si>
  <si>
    <t>ຂາຕັ້ງປື້ມ 5353/356091</t>
  </si>
  <si>
    <t>ຂາຕັ້ງມື້ຖື/GP-Z662/GP-3675/6621</t>
  </si>
  <si>
    <t>ຂາຕັ້ງມື້ຖືໃນລົດ/GP-Z614/GP-3668/6140</t>
  </si>
  <si>
    <t>ຂາຕັ້ງມື້ຖືໃນລົດ/GP-Z616/GP-3669/6164</t>
  </si>
  <si>
    <t>ຂາຕັ້ງມື້ຖືໃນລົດ/GP-Z617/GP-3670/6171</t>
  </si>
  <si>
    <t>ຂາຕັ້ງມື້ຖືໃນລົດ/GP-Z631/GP-3671/6317</t>
  </si>
  <si>
    <t>ຂາຕັ້ງມື້ຖືໃນລົດ/GP-Z632/GP-3672/6324</t>
  </si>
  <si>
    <t>ຂາຕັ້ງມື້ຖືໃນລົດ/GP-Z653/GP-3673/6539</t>
  </si>
  <si>
    <t>ຂາຕັ້ງມື້ຖືໃນລົດ/GP-Z655/GP-3674/6553</t>
  </si>
  <si>
    <t>4952583063247</t>
  </si>
  <si>
    <t>ຂາຕັ້ງໜີບບັດ 344319/3247</t>
  </si>
  <si>
    <t>ຂາຕັ້ງຫົວເຕົາໄຟ 339568/5761</t>
  </si>
  <si>
    <t>6974276000030</t>
  </si>
  <si>
    <t>ຂາຕັ້ງຮູບ 14X20/GP-3801/GP-3801/0030</t>
  </si>
  <si>
    <t>ຂາຕັ້ງຮູບ 90CM/GP-3800/GP-3800/0023</t>
  </si>
  <si>
    <t>ຂົນຕາປອມ01 54283/2833</t>
  </si>
  <si>
    <t>4526112542840</t>
  </si>
  <si>
    <t>ຂົນຕາປອມ02 54284/2840</t>
  </si>
  <si>
    <t>ຂົນຕາປອມ03 54285/2857</t>
  </si>
  <si>
    <t>ຂົນຕາປອມ04 54364/3649</t>
  </si>
  <si>
    <t>ຂົນຕາປອມ05 54365/3656</t>
  </si>
  <si>
    <t>ຂົນຕາປອມ06 54366/3663</t>
  </si>
  <si>
    <t>ຂົນຕາປອມ ເບີ01 342656/6011</t>
  </si>
  <si>
    <t>ຂົນຕາປອມ ເບີ02 342657/6028</t>
  </si>
  <si>
    <t>4968988996035</t>
  </si>
  <si>
    <t>ຂົນຕາປອມ ເບີ03 342658/6035</t>
  </si>
  <si>
    <t>4968988996042</t>
  </si>
  <si>
    <t>ຂົນຕາປອມ ເບີ04 342659/6042</t>
  </si>
  <si>
    <t>ຂົນຕາປອມ ເບີ05 342660/6059</t>
  </si>
  <si>
    <t>ຂົນຕາປອມ ເບີ06 342661/6066</t>
  </si>
  <si>
    <t>ຂົນຕາປອມ ເບີ07 342662/6073</t>
  </si>
  <si>
    <t>ຂົນຕາປອມ ເບີ08 342663/6080</t>
  </si>
  <si>
    <t>ຂົນຕາປອມ ເບີ09 342664/6097</t>
  </si>
  <si>
    <t>ຂຽງ/20*30*1.3CM/GP-3741/GP-3741/7414</t>
  </si>
  <si>
    <t>1234560037421</t>
  </si>
  <si>
    <t>ຂຽງ/20*30*1.3CM/GP-3742/GP-3742/7421</t>
  </si>
  <si>
    <t>1234560037438</t>
  </si>
  <si>
    <t>ຂຽງ/20*30*1.3CM/GP-3743/GP-3743/7438</t>
  </si>
  <si>
    <t>ຂຽງ/20*30*1.7CM/GP-3735/GP-3735/7353</t>
  </si>
  <si>
    <t>ຂຽງ/20*30*1.7CM/GP-3738/GP-3738/7384</t>
  </si>
  <si>
    <t>1234560037360</t>
  </si>
  <si>
    <t>ຂຽງ/24*34*1.7CM/GP-3736/GP-3736/7360</t>
  </si>
  <si>
    <t>ຂຽງ/24*34*1.7CM/GP-3739/GP-3739/7391</t>
  </si>
  <si>
    <t>1234560037377</t>
  </si>
  <si>
    <t>ຂຽງ/28*38*1.7CM/GP-3737/GP-3737/7377</t>
  </si>
  <si>
    <t>ຂຽງ/30*40*1.7CM/GP-3740/GP-3740/7407</t>
  </si>
  <si>
    <t>ຂຽງ 355590/3804</t>
  </si>
  <si>
    <t>ຂຽງ 366145/6538</t>
  </si>
  <si>
    <t>6949078440841</t>
  </si>
  <si>
    <t>ຂຽງ_GP-2573</t>
  </si>
  <si>
    <t>6949078440896</t>
  </si>
  <si>
    <t>ຂຽງ_GP-2577</t>
  </si>
  <si>
    <t>6949078439111</t>
  </si>
  <si>
    <t>ຂຽງ_GP-2578</t>
  </si>
  <si>
    <t>6949078432402</t>
  </si>
  <si>
    <t>ຂຽງ_GP-2580</t>
  </si>
  <si>
    <t>ຂຽງນ້ອຍ 355591/3811</t>
  </si>
  <si>
    <t>1234560037612</t>
  </si>
  <si>
    <t>ຂຽງແບບມີຂາຕັ້ງ/GP-3761/GP-3761/7612</t>
  </si>
  <si>
    <t>1234560037629</t>
  </si>
  <si>
    <t>ຂຽງແບບມີຂາຕັ້ງ/GP-3762/GP-3762/7629</t>
  </si>
  <si>
    <t>ຂຽງໄມ້ 345674/6169</t>
  </si>
  <si>
    <t>6949078440872</t>
  </si>
  <si>
    <t>ຂຽງໄມ້ GP-4692/0872</t>
  </si>
  <si>
    <t>ຂຽງຢາງຊະນິດບາງບິດງໍໄດ້-ສີຂຽວ/8485/GP-4040/8485</t>
  </si>
  <si>
    <t>ຂຽງຢາງຊະນິດບາງບິດງໍໄດ້-ສີສົ້ມ/8484/GP-4039/8484</t>
  </si>
  <si>
    <t>ຂຽງຢາງຊະນິດບາງບິດງໍໄດ້-ສີເບດ/8482/GP-4038/8482</t>
  </si>
  <si>
    <t>ແຂນຫຸ່ນ 363358/8521</t>
  </si>
  <si>
    <t>ໄຂຄວງ GP-5209/2097</t>
  </si>
  <si>
    <t>ໄຂຄວງ GP-5210/2103</t>
  </si>
  <si>
    <t>ໄຂຄວງ GP-5211/2110</t>
  </si>
  <si>
    <t>ໄຂຄວງ GP-5212/2127</t>
  </si>
  <si>
    <t>ໄຂຄວງ GP-5213/8910</t>
  </si>
  <si>
    <t>ໄຂ່ສະລາມ 351045/7386</t>
  </si>
  <si>
    <t>ຄລິບໜີບຂາຕັ້ງໂທລະສັບ 352022/2436</t>
  </si>
  <si>
    <t>4982592014619</t>
  </si>
  <si>
    <t>ຄ້ອນ 355891/4619</t>
  </si>
  <si>
    <t>ຄ້ອນນວດຮູບແມວນ້ອຍ/8299/GP-4055/2991</t>
  </si>
  <si>
    <t>ຄ້ອນນວດຮູບແມວນ້ອຍ/8300/GP-4056/3004</t>
  </si>
  <si>
    <t>4570025483011</t>
  </si>
  <si>
    <t>ຄ້ອນນວດຮູບແມວນ້ອຍ/8301/GP-4057/3011</t>
  </si>
  <si>
    <t>4570025483028</t>
  </si>
  <si>
    <t>ຄ້ອນນວດຮູບແມວນ້ອຍ/8302/GP-4058/3028</t>
  </si>
  <si>
    <t>ຄັດເຕີ້ນ້ອຍລາຍດອກໄມ້ 329246/3872</t>
  </si>
  <si>
    <t>ຄັດເຕີ້ເລື່ອຍ 358270/9569</t>
  </si>
  <si>
    <t>4545244667306</t>
  </si>
  <si>
    <t>ຄັນຮົ່ມ 334693/7306</t>
  </si>
  <si>
    <t>ຄັນຮົ່ມແບບພົກພາ 56378/3784</t>
  </si>
  <si>
    <t>ຄັນຮົ່ມແບບພົກພາ 56379/3791</t>
  </si>
  <si>
    <t>6973413591660</t>
  </si>
  <si>
    <t>ຄິດສຕໍ GP-3523 /1660</t>
  </si>
  <si>
    <t>1234560033997</t>
  </si>
  <si>
    <t>ຄິດສມາດສບໍລ GP-3399 /3997</t>
  </si>
  <si>
    <t>season</t>
  </si>
  <si>
    <t>1234560034000</t>
  </si>
  <si>
    <t>ຄິດສມາດສບໍລ GP-3400 /4000</t>
  </si>
  <si>
    <t>1234560034017</t>
  </si>
  <si>
    <t>ຄິດສມາດສບໍລ GP-3401 /4017</t>
  </si>
  <si>
    <t>1234560034024</t>
  </si>
  <si>
    <t>ຄິດສມາດສບໍລ GP-3402 /4024</t>
  </si>
  <si>
    <t>1234560034031</t>
  </si>
  <si>
    <t>ຄິດສມາດສບໍລ GP-3403 /4031</t>
  </si>
  <si>
    <t>1234560034048</t>
  </si>
  <si>
    <t>ຄິດສມາດສບໍລ GP-3404 /4048</t>
  </si>
  <si>
    <t>1234560034055</t>
  </si>
  <si>
    <t>ຄິດສມາດສບໍລ GP-3405 /4055</t>
  </si>
  <si>
    <t>1234560034062</t>
  </si>
  <si>
    <t>ຄິດສມາດສບໍລ GP-3406 /4062</t>
  </si>
  <si>
    <t>1234560034079</t>
  </si>
  <si>
    <t>ຄິດສມາດສະໂນແມນ GP-3407 /4079</t>
  </si>
  <si>
    <t>6954321099011</t>
  </si>
  <si>
    <t>ຄີບອດ_GP-2655</t>
  </si>
  <si>
    <t>ຄີບອດດີຈິຕອນ A1011_GP-2478</t>
  </si>
  <si>
    <t>6972543654870</t>
  </si>
  <si>
    <t>ຄີບອດດີຈິຕອນ A1012_GP-2481</t>
  </si>
  <si>
    <t>6972543654887</t>
  </si>
  <si>
    <t>ຄີບອດດີຈິຕອນ A1013_GP-2474</t>
  </si>
  <si>
    <t>6972543654894</t>
  </si>
  <si>
    <t>ຄີບອດດີຈິຕອນ A1015_GP-2473</t>
  </si>
  <si>
    <t>6972543654900</t>
  </si>
  <si>
    <t>ຄີບອດດີຈິຕອນ A1016_GP-2475</t>
  </si>
  <si>
    <t>ຄີບອດດີຈິຕອນ AS199_GP-2477</t>
  </si>
  <si>
    <t>697254365422</t>
  </si>
  <si>
    <t>ຄີບອດດີຈິຕອນ AS200_GP-2476</t>
  </si>
  <si>
    <t>ຄີບອດດີຈິຕອນ AS212_GP-2479</t>
  </si>
  <si>
    <t>ຄີບອດດີຈິຕອນ M300_GP-2472</t>
  </si>
  <si>
    <t>6972543655204</t>
  </si>
  <si>
    <t>ຄີບອດດີຈິຕອນ WB520_GP-2471</t>
  </si>
  <si>
    <t>6972543653675</t>
  </si>
  <si>
    <t>ຄີບອດດີຈິຕອນ WB680_GP-2482</t>
  </si>
  <si>
    <t>ຄີມຕັດໃຫຍ່349948/6988</t>
  </si>
  <si>
    <t>ຄີມລ໊ອກ GP-5219/8798</t>
  </si>
  <si>
    <t>ຄີມໜີບ 362446/0271</t>
  </si>
  <si>
    <t>ຄີມໜີບ 362447/0288</t>
  </si>
  <si>
    <t>ຄີມໜີບ 362454/8655</t>
  </si>
  <si>
    <t>4964549058662</t>
  </si>
  <si>
    <t>ຄີມໜີບ 362455/8662</t>
  </si>
  <si>
    <t>ຄີມໜີບ 362456/8679</t>
  </si>
  <si>
    <t>4964549058648</t>
  </si>
  <si>
    <t>ຄີມໜີບ 362457/8648</t>
  </si>
  <si>
    <t>ຄີມໜີບ GP-5220/2200</t>
  </si>
  <si>
    <t>ຄີມໜີບ GP-5221/2213</t>
  </si>
  <si>
    <t>ຄີມໜີບ GP-5222/2226</t>
  </si>
  <si>
    <t>4580682873162</t>
  </si>
  <si>
    <t>ຄຸ 8 ລິດ ສີຂາວ 358412/3162</t>
  </si>
  <si>
    <t>4977425002611</t>
  </si>
  <si>
    <t>ຄຸ PE ສີແດງ 359018/2611</t>
  </si>
  <si>
    <t>4977425002604</t>
  </si>
  <si>
    <t>ຄຸ PE ສີຟ້າ 359017/2604</t>
  </si>
  <si>
    <t>ຄຸ PP ສີຟ້າ 359023/3313</t>
  </si>
  <si>
    <t>ຄຸ ຂະໜາດ22ລິດ (34x31cm)_GP-2929</t>
  </si>
  <si>
    <t>4905596322269</t>
  </si>
  <si>
    <t>ຄຸສີຂາວ 19826/2269</t>
  </si>
  <si>
    <t>4905596322290</t>
  </si>
  <si>
    <t>ຄຸສີຟ້າ 19844/2290</t>
  </si>
  <si>
    <t>4958702033351</t>
  </si>
  <si>
    <t>ຄຸສີຟ້າ 320282/3351</t>
  </si>
  <si>
    <t>4905596320470</t>
  </si>
  <si>
    <t>ຄຸສີມ່ວງໃສ 332958/0470</t>
  </si>
  <si>
    <t>ຄຸນ້ອຍ 047278/2101</t>
  </si>
  <si>
    <t>ຄົກ/GP-3792/GP-3792/7926</t>
  </si>
  <si>
    <t>ຄຼິບກັນຄວາມຮ້ອນຊິລິໂຄນ/8200/GP-4199/2007</t>
  </si>
  <si>
    <t>4570025481376</t>
  </si>
  <si>
    <t>ຄຼິບໄວ້ເກັບຮັກສາຫນ້າກາກ 7ອັນ/8070/GP-4177/1376</t>
  </si>
  <si>
    <t>ຄຼິບໄວ້ເກັບຮັກສາຫນ້າກາກ 7ອັນ/8841/GP-4178/8412</t>
  </si>
  <si>
    <t>ຄຼິບໜີບເຄື່ອງ/5ອັນ/8165/GP-4232/0645</t>
  </si>
  <si>
    <t>ຄຼິບໜີບຖົງໃສ່ອາຫານ/ຂະຫນາດກາງ (ສີຂາວ)/8152A/GP-4224/3615</t>
  </si>
  <si>
    <t>ຄຼິບໜີບຖົງໃສ່ອາຫານ/ຂະຫນາດກາງ (ສີຂາວແລະສີແດງ)/8152B/GP-4225/0287</t>
  </si>
  <si>
    <t>ຄຼິບໜີບຖົງໃສ່ອາຫານ/ຂະໜາດນ້ອຍ (ສີຂາວ)/8153A/GP-4227/3639</t>
  </si>
  <si>
    <t>ຄຼິບໜີບຖົງໃສ່ອາຫານ/ຂະໜາດນ້ອຍ (ສີຂາວ-ຂຽວ)/8153C/GP-4229/0294</t>
  </si>
  <si>
    <t>4570025483622</t>
  </si>
  <si>
    <t>ຄຼິບໜີບຖົງໃສ່ອາຫານ/ຂະຫນາດນ້ອຍ (ສີຂາວແລະສີແດງ)/8153B/GP-4228/3622</t>
  </si>
  <si>
    <t>ຄຼິບໜີບຖົງໃສ່ອາຫານ/ຂະຫນາດປານກາງ (ຂາວ-ຂຽວ)/8152C/GP-4226/3608</t>
  </si>
  <si>
    <t>ຄຼິບໜີບຖົງໃສ່ອາຫານ/ຂະຫນາດໃຫຍ່ (ສີຂາວ)/8151A/GP-4221/3592</t>
  </si>
  <si>
    <t>ຄຼິບໜີບຖົງໃສ່ອາຫານ/ຂະຫນາດໃຫຍ່ (ສີຂາວແລະສີຂຽວ)/8151C/GP-4223/0270</t>
  </si>
  <si>
    <t>ຄຼິບໜີບຖົງໃສ່ອາຫານ/ຂະຫນາດໃຫຍ່ (ສີຂາວແລະສີແດງ)/8151B/GP-4222/3585</t>
  </si>
  <si>
    <t>ຄຼິບໜີບຖົງໃສ່ອາຫານ(ໃຫຍ່ມ,ກາງ,ນ້ອຍ)/8154C/GP-4230/3660</t>
  </si>
  <si>
    <t>ຄຼິບໜີບປາກຖົງ 4ອັນ/8406A/GP-4113/4094</t>
  </si>
  <si>
    <t>ຄຼິບໜີບປາກຖົງ 4ອັນ/8406/GP-4112/4063</t>
  </si>
  <si>
    <t>ຄຼິບໜີບຜ້າມ່ານອາບນໍ້າ 2ອັນ/8164/GP-4258/0010</t>
  </si>
  <si>
    <t>ຄຼິບໜີບຜ້າຮົມ/8022/GP-4363/8627</t>
  </si>
  <si>
    <t>ຄຼີບຂະໜາດກາງ 4 ອັນ/8021/GP-4104/1567</t>
  </si>
  <si>
    <t>4991203200082</t>
  </si>
  <si>
    <t>ຄຽວກ່ຽວຫຍ້າ 360581/0082</t>
  </si>
  <si>
    <t>4978446048480</t>
  </si>
  <si>
    <t>ເຄສໃສ່ກາດ 363339/8480</t>
  </si>
  <si>
    <t>4978446048473</t>
  </si>
  <si>
    <t>ເຄສໃສ່ກາດລາຍກະຕ່າຍ 363338/8473</t>
  </si>
  <si>
    <t>4978446048466</t>
  </si>
  <si>
    <t>ເຄສໃສ່ກາດລາຍໄກ່ 363337/8466</t>
  </si>
  <si>
    <t>ເຄື່ອງຂັດຫມໍ້ແຮງດັນ້ຳ/8187/GP-4239/1871</t>
  </si>
  <si>
    <t>6974824286268</t>
  </si>
  <si>
    <t>ເຄື່ອງຄົນແປ້ງຂະໜາດນ້ອຍ_GP-2413</t>
  </si>
  <si>
    <t>ເຄື່ອງຄົວ 5167/360798</t>
  </si>
  <si>
    <t>ເຄື່ອງຄົວ 5167/366162</t>
  </si>
  <si>
    <t>ເຄື່ອງຄົວ 5167/366284</t>
  </si>
  <si>
    <t>ເຄື່ອງຄົວ 5167/366330</t>
  </si>
  <si>
    <t>ເຄື່ອງຄົວ 5167/366331</t>
  </si>
  <si>
    <t>ເຄື່ອງຄົວ GP-4623/7985</t>
  </si>
  <si>
    <t>4991203166548</t>
  </si>
  <si>
    <t>ເຄື່ອງຊອຍ3ແບບ 45013/6548</t>
  </si>
  <si>
    <t>ເຄື່ອງຊອຍຜັກກະຫຼ່ຳ 313365/1024</t>
  </si>
  <si>
    <t>4526112596973</t>
  </si>
  <si>
    <t>ເຄື່ອງດຣິບກາເຟສະແຕນເລດ 59697/6973</t>
  </si>
  <si>
    <t>4978929352592</t>
  </si>
  <si>
    <t>ເຄື່ອງດັງໄຟ 323000/2592</t>
  </si>
  <si>
    <t>ເຄື່ອງດູດຝຸ່ນໃນລົດ GP-4975/3929</t>
  </si>
  <si>
    <t>8052202114407</t>
  </si>
  <si>
    <t>ເຄື່ອງດູດຝຸ່ນໃນລົດ GP-4976/4407</t>
  </si>
  <si>
    <t>6942242505728</t>
  </si>
  <si>
    <t>ເຄື່ອງໃດຜົມ_GP-2415</t>
  </si>
  <si>
    <t>6974824280761</t>
  </si>
  <si>
    <t>ເຄື່ອງໃດຜົມ_GP-2416</t>
  </si>
  <si>
    <t>4991203192967</t>
  </si>
  <si>
    <t>ເຄື່ອງຕອງຊາຮູບກະຕ່າຍ 217670/2967</t>
  </si>
  <si>
    <t>ເຄື່ອງຕັດສະກ໊ອດ 340070/9127</t>
  </si>
  <si>
    <t>ເຄື່ອງຕັດສະກ໊ອດ 340071/9134</t>
  </si>
  <si>
    <t>ເຄື່ອງຕັດສະກ໊ອດ 340171/7071</t>
  </si>
  <si>
    <t>ເຄື່ອງຕັດສະກ໊ອດ 340538/6698</t>
  </si>
  <si>
    <t>ເຄື່ອງຕັດສະກ໊ອດ 42436/4368</t>
  </si>
  <si>
    <t>ເຄື່ອງຕັດສະກ໊ອດ 42597/8852</t>
  </si>
  <si>
    <t>4526112417889</t>
  </si>
  <si>
    <t>ເຄື່ອງຕີໄຂ່ 41788/7889</t>
  </si>
  <si>
    <t>4968988076577</t>
  </si>
  <si>
    <t>ເຄື່ອງຕີໂຟມລ້າງໜ້າ 23365/6577</t>
  </si>
  <si>
    <t>1234560034314</t>
  </si>
  <si>
    <t>ເຄື່ອງຕົກແຕ່ງຕົ້ນຄິດສມາດສ GP-3431 /4314</t>
  </si>
  <si>
    <t>1234560034321</t>
  </si>
  <si>
    <t>ເຄື່ອງຕົກແຕ່ງຕົ້ນຄິດສມາດສ GP-3432 /4321</t>
  </si>
  <si>
    <t>ເຄື່ອງບົດກະທຽມ 366158/2057</t>
  </si>
  <si>
    <t>ເຄື່ອງປອກ 217675/3018</t>
  </si>
  <si>
    <t>ເຄື່ອງປອກເປືອກ 313363/1000</t>
  </si>
  <si>
    <t>ເຄື່ອງປອກເປືອກ 313364/1017</t>
  </si>
  <si>
    <t>ເຄື່ອງປະດັບຜົມ 6573/GP-3441</t>
  </si>
  <si>
    <t>ເຄື່ອງປັ່ນ 333257/8060</t>
  </si>
  <si>
    <t>ເຄື່ອງປັ່ນ-SK-1715-4/0129/GP-3930/7159</t>
  </si>
  <si>
    <t>6974824289276</t>
  </si>
  <si>
    <t>ເຄື່ອງປັ່ນ-SK-DD-1812/SP00451/GP-3931/9276</t>
  </si>
  <si>
    <t>6974824285056</t>
  </si>
  <si>
    <t>ເຄື່ອງປັ່ນ ສີດຳ-SK-185/SP00375/GP-3929/5056</t>
  </si>
  <si>
    <t>6974824284660</t>
  </si>
  <si>
    <t>ເຄື່ອງປັ່ນຊີ້ນ09_GP-2409</t>
  </si>
  <si>
    <t>6942242502413</t>
  </si>
  <si>
    <t>ເຄື່ອງປັ່ນຊີ້ນ10_GP-2410</t>
  </si>
  <si>
    <t>ເຄື່ອງເປີດຟາຂວດ(ມີແມ່ເຫຼັກ)/8166/GP-4156/0652</t>
  </si>
  <si>
    <t>ເຄື່ອງເປີດຟາຂວດອະເນກປະສົງ/8862/GP-4151/0225</t>
  </si>
  <si>
    <t>ເຄື່ອງເປົ່າ 050599/4862</t>
  </si>
  <si>
    <t>Party Toy</t>
  </si>
  <si>
    <t>ເຄື່ອງເປົ່າຟອງສະບູ່ 009199/0012</t>
  </si>
  <si>
    <t>ເຄື່ອງເປົ່າຟອງສະບູ່ 040880/1107</t>
  </si>
  <si>
    <t>ເຄື່ອງເປົ່າຟອງສະບູ່ 042815/1619</t>
  </si>
  <si>
    <t>ເຄື່ອງເປົ່າຟອງສະບູ່ 335690/2111</t>
  </si>
  <si>
    <t>ເຄື່ອງເປົ່າຟອງສະບູ່ 358035/0200</t>
  </si>
  <si>
    <t>4954169388126</t>
  </si>
  <si>
    <t>ເຄື່ອງເປົ່າຟອງສະບູ່ຮູບເປັດ 338566/8126</t>
  </si>
  <si>
    <t>ເຄື່ອງພົ່ນອາກາດ GP-4984/4985</t>
  </si>
  <si>
    <t>ເຄື່ອງພົ່ນອາກາດ GP-4985/4992</t>
  </si>
  <si>
    <t>ເຄື່ອງມືຊ່າງ GP-3166</t>
  </si>
  <si>
    <t>ເຄື່ອງມືຊ່າງ GP-3167</t>
  </si>
  <si>
    <t>ເຄື່ອງມືຊ່າງ GP-3168</t>
  </si>
  <si>
    <t>ເຄື່ອງມືຊ່າງ GP-3169</t>
  </si>
  <si>
    <t>ເຄື່ອງມືຊ່າງ GP-3170</t>
  </si>
  <si>
    <t>ເຄື່ອງມືຊ່າງ GP-3171</t>
  </si>
  <si>
    <t>ເຄື່ອງມືຊ່າງ GP-3172</t>
  </si>
  <si>
    <t>ເຄື່ອງມືຊ່າງ GP-3173</t>
  </si>
  <si>
    <t>ເຄື່ອງມືຊ່າງ GP-3174</t>
  </si>
  <si>
    <t>ເຄື່ອງມືຊ່າງ GP-3175</t>
  </si>
  <si>
    <t>ເຄື່ອງມືຊ່າງ GP-3176</t>
  </si>
  <si>
    <t>1234560031771</t>
  </si>
  <si>
    <t>ເຄື່ອງມືຊ່າງ GP-3177</t>
  </si>
  <si>
    <t>1234560031788</t>
  </si>
  <si>
    <t>ເຄື່ອງມືຊ່າງ GP-3178</t>
  </si>
  <si>
    <t>1234560031795</t>
  </si>
  <si>
    <t>ເຄື່ອງມືຊ່າງ GP-3179</t>
  </si>
  <si>
    <t>1234560031801</t>
  </si>
  <si>
    <t>ເຄື່ອງມືຊ່າງ GP-3180</t>
  </si>
  <si>
    <t>ເຄື່ອງມືຊ່າງ GP-3181</t>
  </si>
  <si>
    <t>ເຄື່ອງມືຊ່າງ GP-3182</t>
  </si>
  <si>
    <t>ເຄື່ອງມືຊ່າງ GP-3183</t>
  </si>
  <si>
    <t>1234560031849</t>
  </si>
  <si>
    <t>ເຄື່ອງມືຊ່າງ GP-3184</t>
  </si>
  <si>
    <t>1234560031856</t>
  </si>
  <si>
    <t>ເຄື່ອງມືຊ່າງ GP-3185</t>
  </si>
  <si>
    <t>ເຄື່ອງມືອະເນກປະສົງ 337619/5325</t>
  </si>
  <si>
    <t>8052202106426</t>
  </si>
  <si>
    <t>ເຄື່ອງລອນຜົມ GP-2162</t>
  </si>
  <si>
    <t>8052202109106</t>
  </si>
  <si>
    <t>ເຄື່ອງລີດຜົມ GP-2164</t>
  </si>
  <si>
    <t>ເຄື່ອງໜີບເຈ້ຍ  GP-614 /5231</t>
  </si>
  <si>
    <t>ເຄື່ອງໜີບເອກະສານ  GP-1054 /6566</t>
  </si>
  <si>
    <t>6973413590588</t>
  </si>
  <si>
    <t>ເຄື່ອງຫລີ້ນເດັກ  0588</t>
  </si>
  <si>
    <t>6973413591370</t>
  </si>
  <si>
    <t>ເຄື່ອງຫລີ້ນເດັກ GP-3518 /1370</t>
  </si>
  <si>
    <t>6973413591387</t>
  </si>
  <si>
    <t>ເຄື່ອງຫລີ້ນເດັກ GP-3516 /1387</t>
  </si>
  <si>
    <t>6973413591486</t>
  </si>
  <si>
    <t>ເຄື່ອງຫລີ້ນເດັກ GP-3517 /1486</t>
  </si>
  <si>
    <t>6973413591738</t>
  </si>
  <si>
    <t>ເຄື່ອງຫລີ້ນເດັກ GP-3514 /1738</t>
  </si>
  <si>
    <t>4907692038471</t>
  </si>
  <si>
    <t>ເຄື່ອງຫຼິ້ນ 335836/8471</t>
  </si>
  <si>
    <t>ເຄື່ອງຫຼິ້ນ 42233/0414</t>
  </si>
  <si>
    <t>ເຄື່ອງຫຼິ້ນ 42234/0421</t>
  </si>
  <si>
    <t>ເຄື່ອງຫຼິ້ນ 42872/9099</t>
  </si>
  <si>
    <t>ເຄື່ອງຫຼິ້ນ A 358041/0094</t>
  </si>
  <si>
    <t>ເຄື່ອງຫຼິ້ນ B 358042/0100</t>
  </si>
  <si>
    <t>4526112634422</t>
  </si>
  <si>
    <t>ເຄື່ອງຫຼິ້ນກ່ຽວກັບຊາຍ 063442/4422</t>
  </si>
  <si>
    <t>4542099210121</t>
  </si>
  <si>
    <t>ເຄື່ອງຫຼິ້ນເກມ 322009/0121</t>
  </si>
  <si>
    <t>ເຄື່ອງຫຼິ້ນເກມ 334632/2273</t>
  </si>
  <si>
    <t>4542099400126</t>
  </si>
  <si>
    <t>ເຄື່ອງຫຼິ້ນເກມ 358367/0126</t>
  </si>
  <si>
    <t>ເຄື່ອງຫຼິ້ນດົນຕີ 341621/3117</t>
  </si>
  <si>
    <t>instrument</t>
  </si>
  <si>
    <t>ເຄື່ອງຫຼິ້ນເດັກນ້ອຍ 051006/8005</t>
  </si>
  <si>
    <t>ເຄື່ອງຫຼິ້ນເດັກນ້ອຍ 335784/9118</t>
  </si>
  <si>
    <t>Miniature Toy</t>
  </si>
  <si>
    <t>4526112466146</t>
  </si>
  <si>
    <t>ເຄື່ອງຫຼິ້ນເດັກນ້ອຍ 46614/6146</t>
  </si>
  <si>
    <t>ເຄື່ອງຫຼິ້ນເດັກນ້ອຍ 46615/6153</t>
  </si>
  <si>
    <t>ເຄື່ອງຫຼິ້ນເດັກນ້ອຍ 46616/6160</t>
  </si>
  <si>
    <t>ເຄື່ອງຫຼິ້ນເດັກນ້ອຍ 72706/6870</t>
  </si>
  <si>
    <t>4542099300129</t>
  </si>
  <si>
    <t>ເຄື່ອງຫຼິ້ນໄດໂນເສົາ 350968/0129</t>
  </si>
  <si>
    <t>ເຄື່ອງຫຼິ້ນໄດໂນເສົາ 358366/0102</t>
  </si>
  <si>
    <t>ເຄື່ອງຫຼິ້ນຟອງສະບູ່ 041896/1689</t>
  </si>
  <si>
    <t>ເຄື່ອງຫຼິ້ນຟອງສະບູ່ 041898/1696</t>
  </si>
  <si>
    <t>ເຄື່ອງຫຼິ້ນຟອງສະບູ່ 335794/4798</t>
  </si>
  <si>
    <t>ເຄື່ອງຫຼິ້ນລະນາດເດັກນ້ອຍ 341622/9027</t>
  </si>
  <si>
    <t>ເຄື່ອງຫຼີ້ນໝາ/GP-3350/3508</t>
  </si>
  <si>
    <t>1234560033492</t>
  </si>
  <si>
    <t>ເຄື່ອງຫຼີ້ນໝາ/M-102 M-103/GP-3349/3492</t>
  </si>
  <si>
    <t>ເຄື່ອງຫຼີ້ນໝາ/TM-02/GP-3351/3515</t>
  </si>
  <si>
    <t>6974824283397</t>
  </si>
  <si>
    <t>ເຄື່ອງອົບເຂົ້າຈີ່_GP-2424</t>
  </si>
  <si>
    <t>ເຄື່ອງອົບເຂົ້າຈີ່_GP-2425</t>
  </si>
  <si>
    <t>ເຄື່ອງເຮັດກາເຟ-SK-124/0627/GP-3932/1249</t>
  </si>
  <si>
    <t>ເຄື່ອງເຮັດຄວາມສະອາດທໍ່ລະບາຍນ້ຳ 45CM/8181/GP-4160/0560</t>
  </si>
  <si>
    <t>ເຄື່ອງເຮັດຄວາມສະອາດທໍ່ລະບາຍນ້ຳ 60CM (ສະບັບຂະຫຍາຍ)/8336/GP-4161/3363</t>
  </si>
  <si>
    <t>4978691003593</t>
  </si>
  <si>
    <t>ແຄັບຊູນແຊ່ນ້ຳ 081054/3593</t>
  </si>
  <si>
    <t>4978691003845</t>
  </si>
  <si>
    <t>ແຄັບຊູນແຊ່ນ້ຳ 082886/3845</t>
  </si>
  <si>
    <t>ແຄັບຊູນແຊ່ນ້ຳ 338242/4811</t>
  </si>
  <si>
    <t>8052202119013</t>
  </si>
  <si>
    <t>ໂຄມໄຟ GP-2157</t>
  </si>
  <si>
    <t>ໂຄມໄຟແຄມປິ້ງ GP-4967/1342</t>
  </si>
  <si>
    <t>ໂຄມໄຟດີຈິຕອນຕັ້ງໂຕະ 3ສີລະບົບສາກໄຟ_GP-2363</t>
  </si>
  <si>
    <t>1234560023646</t>
  </si>
  <si>
    <t>ໂຄມໄຟດີຈິຕອນຕັ້ງໂຕະ 3ສີລະບົບສາກໄຟ_GP-2364</t>
  </si>
  <si>
    <t>ໂຄມໄຟຕັ້ງໂຕະ GP-4653/0907</t>
  </si>
  <si>
    <t>Interior light</t>
  </si>
  <si>
    <t>ໂຄມໄຟຕັ້ງໂຕະ GP-5197/0244</t>
  </si>
  <si>
    <t>ໂຄມໄຟຕັ້ງໂຕະ GP-5198/1034</t>
  </si>
  <si>
    <t>ໂຄມໄຟຕັ້ງໂຕະ GP-5199/5555</t>
  </si>
  <si>
    <t>1234560012282</t>
  </si>
  <si>
    <t>ໂຄມໄຟຕັ້ງໂຕະສີດຳ_GP-1228</t>
  </si>
  <si>
    <t>1234560012381</t>
  </si>
  <si>
    <t>ໂຄມໄຟຕັ້ງໂຕະສີດຳຄໍຍາວ_GP-1238</t>
  </si>
  <si>
    <t>1234560012244</t>
  </si>
  <si>
    <t>ໂຄມໄຟຕັ້ງໂຕະແບບສີ່ລ່ຽມຈະຕຸລັດ_GP-1224</t>
  </si>
  <si>
    <t>ໂຄມໄຟຕັ້ງໂຕະແບບສີ່ລ່ຽມຍາວ_GP-1225</t>
  </si>
  <si>
    <t>ໂຄມໄຟຕັ້ງໂຕະແບບມົນ_GP-1223</t>
  </si>
  <si>
    <t>1234560012299</t>
  </si>
  <si>
    <t>ໂຄມໄຟຕັ້ງໂຕະແບບມົນ_GP-1229</t>
  </si>
  <si>
    <t>1234560012343</t>
  </si>
  <si>
    <t>ໂຄມໄຟຕັ້ງໂຕະແບບມົນ_GP-1234</t>
  </si>
  <si>
    <t>1234560012268</t>
  </si>
  <si>
    <t>ໂຄມໄຟຕັ້ງໂຕະແບບມົນຍາວ_GP-1226</t>
  </si>
  <si>
    <t>1234560012329</t>
  </si>
  <si>
    <t>ໂຄມໄຟຕັ້ງໂຕະແບບລ່ຽມ_GP-1232</t>
  </si>
  <si>
    <t>1234560012367</t>
  </si>
  <si>
    <t>ໂຄມໄຟຕັ້ງໂຕະຮູບດອກລ່ຽມ_GP-1236</t>
  </si>
  <si>
    <t>ໂຄມໄຟຕັ້ງໂຕະຮູບດອກເຫັດ_GP-1235</t>
  </si>
  <si>
    <t>ໂຄມໄຟຕັ້ງໂຕະຮູບດອກເຫັດ_GP-1237</t>
  </si>
  <si>
    <t>1234560034222</t>
  </si>
  <si>
    <t>ໂຄມໄຟນ້ອຍຮູບຕົ້ນຄິດສມາດສ GP-3422 /4222</t>
  </si>
  <si>
    <t>1234560034239</t>
  </si>
  <si>
    <t>ໂຄມໄຟນ້ອຍຮູບຕົ້ນຄິດສມາດສ GP-3423 /4239</t>
  </si>
  <si>
    <t>1234560034246</t>
  </si>
  <si>
    <t>ໂຄມໄຟນ້ອຍຮູບຕົ້ນຄິດສມາດສ GP-3424 /4246</t>
  </si>
  <si>
    <t>1234560034253</t>
  </si>
  <si>
    <t>ໂຄມໄຟນ້ອຍຮູບຕົ້ນຄິດສມາດສ GP-3425 /4253</t>
  </si>
  <si>
    <t>1234560034260</t>
  </si>
  <si>
    <t>ໂຄມໄຟນ້ອຍຮູບຕົ້ນຄິດສມາດສ GP-3426 /4260</t>
  </si>
  <si>
    <t>1234560034277</t>
  </si>
  <si>
    <t>ໂຄມໄຟນ້ອຍຮູບຕົ້ນຄິດສມາດສ GP-3427 /4277</t>
  </si>
  <si>
    <t>1234560034284</t>
  </si>
  <si>
    <t>ໂຄມໄຟນ້ອຍຮູບຕົ້ນຄິດສມາດສ GP-3428 /4284</t>
  </si>
  <si>
    <t>ໂຄມໄຟແບບພັກພາມີໄຟສາຍ220v_GP-2368</t>
  </si>
  <si>
    <t>ໂຄມໄຟແບບພັກພາມີໄຟສາຍ220v_GP-2369</t>
  </si>
  <si>
    <t>ໂຄມໄຟແບບພັກພາມີໄຟສາຍ220v_GP-2370</t>
  </si>
  <si>
    <t>ຈວຍ 366263/3575</t>
  </si>
  <si>
    <t>ຈວຍຂະຫນາດໃຫຍ່ 11CM/8799/GP-4254/7996</t>
  </si>
  <si>
    <t>ຈວຍນ້ອຍ 363356/3599</t>
  </si>
  <si>
    <t>ຈວຍນ້ຳແບບພັບເກັບໄດ້ 7CM/8069/GP-4256/0706</t>
  </si>
  <si>
    <t>ຈອກ 195ກລາມ_GP-3232</t>
  </si>
  <si>
    <t>ຈອກ 358133/6698</t>
  </si>
  <si>
    <t>ຈອກ 367320/5217</t>
  </si>
  <si>
    <t>ຈອກ 367322/5194</t>
  </si>
  <si>
    <t>ຈອກ 367323/5200</t>
  </si>
  <si>
    <t>4580233922882</t>
  </si>
  <si>
    <t>ຈອກ 3861/2882</t>
  </si>
  <si>
    <t>1234560032310</t>
  </si>
  <si>
    <t>ຈອກ 95ກລາມ_GP-3231</t>
  </si>
  <si>
    <t>ຈອກ  BZ-16C /1536</t>
  </si>
  <si>
    <t>1234560018659</t>
  </si>
  <si>
    <t>ຈອກ  GP-1865 /8659</t>
  </si>
  <si>
    <t>ຈອກ protein shake 366430/5065</t>
  </si>
  <si>
    <t>ຈອກ protein shake 366431/5034</t>
  </si>
  <si>
    <t>ຈອກກະເຟເກັບອຸນຫະພູມ 280ML/LYXP-K0228/GP-3837/7895</t>
  </si>
  <si>
    <t>ຈອກກາເຟ GP-4649/6492</t>
  </si>
  <si>
    <t>4978929480677</t>
  </si>
  <si>
    <t>ຈອກແກ້ວ 337616/0677</t>
  </si>
  <si>
    <t>4582757871547</t>
  </si>
  <si>
    <t>ຈອກແກ້ວ 366129/1547</t>
  </si>
  <si>
    <t>4582757871554</t>
  </si>
  <si>
    <t>ຈອກແກ້ວ 366130/1554</t>
  </si>
  <si>
    <t>4582757870946</t>
  </si>
  <si>
    <t>ຈອກແກ້ວ 366131/0946</t>
  </si>
  <si>
    <t>4582757870953</t>
  </si>
  <si>
    <t>ຈອກແກ້ວ 366132/0953</t>
  </si>
  <si>
    <t>ຈອກແກ້ວ 455730/9651</t>
  </si>
  <si>
    <t>4580233939675</t>
  </si>
  <si>
    <t>ຈອກແກ້ວ 455731/9675</t>
  </si>
  <si>
    <t>ຈອກແກ້ວ 455732/9682</t>
  </si>
  <si>
    <t>ຈອກແກ້ວ 455733/9705</t>
  </si>
  <si>
    <t>ຈອກແກ້ວ_GP-2768</t>
  </si>
  <si>
    <t>ຈອກແກ້ວ_GP-2769</t>
  </si>
  <si>
    <t>1234560027705</t>
  </si>
  <si>
    <t>ຈອກແກ້ວ_GP-2770</t>
  </si>
  <si>
    <t>ຈອກແກ້ວ_GP-2771</t>
  </si>
  <si>
    <t>ຈອກແກ້ວ_GP-2772</t>
  </si>
  <si>
    <t>1234560027736</t>
  </si>
  <si>
    <t>ຈອກແກ້ວ_GP-2773</t>
  </si>
  <si>
    <t>1234560027743</t>
  </si>
  <si>
    <t>ຈອກແກ້ວ_GP-2774</t>
  </si>
  <si>
    <t>1234560027774</t>
  </si>
  <si>
    <t>ຈອກແກ້ວ_GP-2777</t>
  </si>
  <si>
    <t>1234560027781</t>
  </si>
  <si>
    <t>ຈອກແກ້ວ_GP-2778</t>
  </si>
  <si>
    <t>1234560027798</t>
  </si>
  <si>
    <t>ຈອກແກ້ວ_GP-2779</t>
  </si>
  <si>
    <t>1234560047499</t>
  </si>
  <si>
    <t>ຈອກແກ້ວ GP-4749/7499</t>
  </si>
  <si>
    <t>ຈອກແກ້ວ GP-4750/7505</t>
  </si>
  <si>
    <t>ຈອກແກ້ວ GP-4962/2141</t>
  </si>
  <si>
    <t>ຈອກແກ້ວ GP-4963/5776</t>
  </si>
  <si>
    <t>4965534154918</t>
  </si>
  <si>
    <t>ຈອກແກ້ວ L 75420/4918</t>
  </si>
  <si>
    <t>ຈອກແກ້ວ M 75361/4819</t>
  </si>
  <si>
    <t>ຈອກແກ້ວໃຫຍ່ 331319/4816</t>
  </si>
  <si>
    <t>4965534114110</t>
  </si>
  <si>
    <t>ຈອກງວງ 339967/4110</t>
  </si>
  <si>
    <t>ຈອກງວງ 344205/6582</t>
  </si>
  <si>
    <t>4580233936599</t>
  </si>
  <si>
    <t>ຈອກງວງ 344206/6599</t>
  </si>
  <si>
    <t>ຈອກງວງ 366133/9835</t>
  </si>
  <si>
    <t>4560369415946</t>
  </si>
  <si>
    <t>ຈອກງວງ8oz+ບ່ວງ 329771/5946</t>
  </si>
  <si>
    <t>4560369415984</t>
  </si>
  <si>
    <t>ຈອກງວງ8oz+ບ່ວງ 329774/5984</t>
  </si>
  <si>
    <t>4560369415960</t>
  </si>
  <si>
    <t>ຈອກງວງ8oz+ບ່ວງ 329775/5960</t>
  </si>
  <si>
    <t>ຈອກງວງEcocoro 358255/2392</t>
  </si>
  <si>
    <t>1234560051816</t>
  </si>
  <si>
    <t>ຈອກງວງ GP-5181/1816</t>
  </si>
  <si>
    <t>ຈອກງວງ GP-5182/1823</t>
  </si>
  <si>
    <t>ຈອກງວງ GP-5183/1830</t>
  </si>
  <si>
    <t>ຈອກງວງ GP-5192/1922</t>
  </si>
  <si>
    <t>ຈອກງວງ GP-5195/1953</t>
  </si>
  <si>
    <t>ຈອກງວງ GP-5196/1960</t>
  </si>
  <si>
    <t>4956810402069</t>
  </si>
  <si>
    <t>ຈອກງວງKOKUສີເທົາ 366017/2069</t>
  </si>
  <si>
    <t>ຈອກງວງKOKUສີບົວ 366018/2076</t>
  </si>
  <si>
    <t>4956810402052</t>
  </si>
  <si>
    <t>ຈອກງວງKOKUສີຟ້າ 366016/2052</t>
  </si>
  <si>
    <t>ຈອກງວງKOKUສີເຫຼືອງ 366019/2083</t>
  </si>
  <si>
    <t>ຈອກງວງສີຂາວ 323692/1895</t>
  </si>
  <si>
    <t>4580233934434</t>
  </si>
  <si>
    <t>ຈອກງວງຮູບແມວ 344203/4434</t>
  </si>
  <si>
    <t>ຈອກງວງຮູບແມວ 344204/4441</t>
  </si>
  <si>
    <t>ຈອກເຈ້ຍ 200ມລ 20ອັນ 359067/2205</t>
  </si>
  <si>
    <t>ຈອກສຳລັບເດັກ_GP-2543</t>
  </si>
  <si>
    <t>ຈອກໃສວາງແປງຖູແຂ້ວ  350565/0555</t>
  </si>
  <si>
    <t>4963972464132</t>
  </si>
  <si>
    <t>ຈອກຊານ້ອຍ 36448/4132</t>
  </si>
  <si>
    <t>4526112597079</t>
  </si>
  <si>
    <t>ຈອກຊາແລະກາເຟ 59707/7079</t>
  </si>
  <si>
    <t>ຈອກແຊມເປນ GP-5193/1939</t>
  </si>
  <si>
    <t>4983173501733</t>
  </si>
  <si>
    <t>ຈອກຍາວ 36434/1733</t>
  </si>
  <si>
    <t>4983173501726</t>
  </si>
  <si>
    <t>ຈອກຍາວ 36435/1726</t>
  </si>
  <si>
    <t>1234560031436</t>
  </si>
  <si>
    <t>ຈອກດິນ260ມລ_GP-3143</t>
  </si>
  <si>
    <t>1234560031306</t>
  </si>
  <si>
    <t>ຈອກດິນ300ມລ_GP-3130</t>
  </si>
  <si>
    <t>1234560031313</t>
  </si>
  <si>
    <t>ຈອກດິນ315ມລ_GP-3131</t>
  </si>
  <si>
    <t>1234560031443</t>
  </si>
  <si>
    <t>ຈອກດິນ320ມລ_GP-3144</t>
  </si>
  <si>
    <t>1234560031344</t>
  </si>
  <si>
    <t>ຈອກດິນ330ມລ_GP-3134</t>
  </si>
  <si>
    <t>1234560031382</t>
  </si>
  <si>
    <t>ຈອກດິນ330ມລ_GP-3138</t>
  </si>
  <si>
    <t>1234560031504</t>
  </si>
  <si>
    <t>ຈອກດິນ330ມລ_GP-3150</t>
  </si>
  <si>
    <t>1234560031511</t>
  </si>
  <si>
    <t>ຈອກດິນ330ມລ_GP-3151</t>
  </si>
  <si>
    <t>1234560031450</t>
  </si>
  <si>
    <t>ຈອກດິນ350ມລ_GP-3145</t>
  </si>
  <si>
    <t>1234560031252</t>
  </si>
  <si>
    <t>ຈອກດິນ360ມລ_GP-3125</t>
  </si>
  <si>
    <t>1234560031276</t>
  </si>
  <si>
    <t>ຈອກດິນ360ມລ_GP-3127</t>
  </si>
  <si>
    <t>1234560031375</t>
  </si>
  <si>
    <t>ຈອກດິນ360ມລ_GP-3137</t>
  </si>
  <si>
    <t>ຈອກດິນ360ມລ_GP-3139</t>
  </si>
  <si>
    <t>1234560031269</t>
  </si>
  <si>
    <t>ຈອກດິນ380ມລ_GP-3126</t>
  </si>
  <si>
    <t>ຈອກດິນ380ມລ_GP-3149</t>
  </si>
  <si>
    <t>ຈອກດິນ390ມລ_GP-3136</t>
  </si>
  <si>
    <t>1234560031481</t>
  </si>
  <si>
    <t>ຈອກດິນ410ມລ_GP-3148</t>
  </si>
  <si>
    <t>1234560031290</t>
  </si>
  <si>
    <t>ຈອກດິນ420ມລ_GP-3129</t>
  </si>
  <si>
    <t>ຈອກດິນ420ມລ_GP-3157</t>
  </si>
  <si>
    <t>1234560031429</t>
  </si>
  <si>
    <t>ຈອກດິນ430ມລ_GP-3142</t>
  </si>
  <si>
    <t>1234560031351</t>
  </si>
  <si>
    <t>ຈອກດິນ450ມລ_GP-3135</t>
  </si>
  <si>
    <t>ຈອກດິນ460ມລ_GP-3128</t>
  </si>
  <si>
    <t>ຈອກດິນ460ມລ_GP-3158</t>
  </si>
  <si>
    <t>1234560031405</t>
  </si>
  <si>
    <t>ຈອກດິນ490ມລ_GP-3140</t>
  </si>
  <si>
    <t>1234560031535</t>
  </si>
  <si>
    <t>ຈອກດິນ490ມລ_GP-3153</t>
  </si>
  <si>
    <t>1234560031542</t>
  </si>
  <si>
    <t>ຈອກດິນ490ມລ_GP-3154</t>
  </si>
  <si>
    <t>1234560031559</t>
  </si>
  <si>
    <t>ຈອກດິນ490ມລ_GP-3155</t>
  </si>
  <si>
    <t>1234560031566</t>
  </si>
  <si>
    <t>ຈອກດິນ490ມລ_GP-3156</t>
  </si>
  <si>
    <t>1234560031467</t>
  </si>
  <si>
    <t>ຈອກດິນ530ມລ_GP-3146</t>
  </si>
  <si>
    <t>1234560031245</t>
  </si>
  <si>
    <t>ຈອກດິນ600ມລ_GP-3124</t>
  </si>
  <si>
    <t>6949078432792</t>
  </si>
  <si>
    <t>ຈອກເດັກຮູບເປັດ_GP-2549</t>
  </si>
  <si>
    <t>ຈອກເດັກຮູບເປັດ_GP-2550</t>
  </si>
  <si>
    <t>6949078432860</t>
  </si>
  <si>
    <t>ຈອກເດັກຮູບໝູ_GP-2554</t>
  </si>
  <si>
    <t>ຈອກຕວງແກ້ວ_GP-2762</t>
  </si>
  <si>
    <t>ຈອກຕວງແກ້ວ_GP-2763</t>
  </si>
  <si>
    <t>ຈອກທິມເບີ້_GP-2767</t>
  </si>
  <si>
    <t>4983173539200</t>
  </si>
  <si>
    <t>ຈອກນ້ອຍ 35271/9200</t>
  </si>
  <si>
    <t>6972364820553</t>
  </si>
  <si>
    <t>ຈອກນ້ຳ170///HJ-055KQ/0553</t>
  </si>
  <si>
    <t>ຈອກນ້ຳ 333744/5867</t>
  </si>
  <si>
    <t>ຈອກນ້ຳ 350569/0524</t>
  </si>
  <si>
    <t>ຈອກນ້ຳ 6487/GP-99917</t>
  </si>
  <si>
    <t>ຈອກນ້ຳ GP-4650/6508</t>
  </si>
  <si>
    <t>ຈອກນ້ຳ GP-5184/1847</t>
  </si>
  <si>
    <t>1234560051861</t>
  </si>
  <si>
    <t>ຈອກນ້ຳ GP-5186/1861</t>
  </si>
  <si>
    <t>ຈອກນ້ຳ GP-5187/1878</t>
  </si>
  <si>
    <t>1234560051885</t>
  </si>
  <si>
    <t>ຈອກນ້ຳ GP-5188/1885</t>
  </si>
  <si>
    <t>1234560051892</t>
  </si>
  <si>
    <t>ຈອກນ້ຳ GP-5189/1892</t>
  </si>
  <si>
    <t>ຈອກນ້ຳ GP-5190/1908</t>
  </si>
  <si>
    <t>6926672300474</t>
  </si>
  <si>
    <t>ຈອກນ້ຳເກັບອຸນຫະພູມ 350ML/DB-24512-350/GP-3831/0474</t>
  </si>
  <si>
    <t>6975834875305</t>
  </si>
  <si>
    <t>ຈອກນ້ຳເກັບອຸນຫະພູມ 420ML/FXD-7530/GP-3834/5305</t>
  </si>
  <si>
    <t>ຈອກນ້ຳເກັບອຸນຫະພູມ 460ML/DB-24512-460/GP-3832/0481</t>
  </si>
  <si>
    <t>6971044882560</t>
  </si>
  <si>
    <t>ຈອກນ້ຳເກັບອຸນຫະພູມ 500ML/CF-8256/GP-3830/2560</t>
  </si>
  <si>
    <t>ຈອກນ້ຳເກັບອຸນຫະພູມ 860ML/H-BW-1283/GP-3835/2835</t>
  </si>
  <si>
    <t>6926672305554</t>
  </si>
  <si>
    <t>ຈອກນ້ຳເກັບອຸນຫະພູມ 900ML/DB-24581-900/GP-3833/5554</t>
  </si>
  <si>
    <t>ຈອກນ້ຳສີຂຽວ 036610/7634</t>
  </si>
  <si>
    <t>4955959124412</t>
  </si>
  <si>
    <t>ຈອກນ້ຳສີແດງ 033262/4412</t>
  </si>
  <si>
    <t>ຈອກນ້ຳສີເທົາ 350567/0531</t>
  </si>
  <si>
    <t>ຈອກນ້ຳສີບົວ 036608/7610</t>
  </si>
  <si>
    <t>4955959124429</t>
  </si>
  <si>
    <t>ຈອກນ້ຳສີຟ້າເຂັ້ມ 033263/4429</t>
  </si>
  <si>
    <t>ຈອກນ້ຳສີຟ້າອ່ອນ 036609/7627</t>
  </si>
  <si>
    <t>ຈອກນ້ຳສີມ່ວງ 036612/7658</t>
  </si>
  <si>
    <t>ຈອກນ້ຳໃສ 350568/0548</t>
  </si>
  <si>
    <t>ຈອກນ້ຳ + ແຜ່ນຮອງຈອກ GP-5194/1946</t>
  </si>
  <si>
    <t>1234560032525</t>
  </si>
  <si>
    <t>ຈອກມິລາມາຍ 104ກລາມ_GP-3252</t>
  </si>
  <si>
    <t>1234560032532</t>
  </si>
  <si>
    <t>ຈອກມິລາມາຍ 128ກລາມ_GP-3253</t>
  </si>
  <si>
    <t>6949078426494</t>
  </si>
  <si>
    <t>ຈອກມິລາມາຍ_GP-2496</t>
  </si>
  <si>
    <t>6949078415801</t>
  </si>
  <si>
    <t>ຈອກມິລາມາຍ_GP-2497</t>
  </si>
  <si>
    <t>6949078415818</t>
  </si>
  <si>
    <t>ຈອກມິລາມາຍ_GP-2498</t>
  </si>
  <si>
    <t>6949078415443</t>
  </si>
  <si>
    <t>ຈອກມິລາມາຍ_GP-2499</t>
  </si>
  <si>
    <t>6949078410585</t>
  </si>
  <si>
    <t>ຈອກມິລາມາຍ_GP-2500</t>
  </si>
  <si>
    <t>6949078414514</t>
  </si>
  <si>
    <t>ຈອກມິລາມາຍ_GP-2521</t>
  </si>
  <si>
    <t>ຈອກຢາງ 363409/5952</t>
  </si>
  <si>
    <t>ຈອກຢາງ 363442/2401</t>
  </si>
  <si>
    <t>ຈອກຢາງ_GP-3122</t>
  </si>
  <si>
    <t>ຈອກຢາງ_GP-3123</t>
  </si>
  <si>
    <t>ຈອກວາງແປງຖູແຂ້ວ  350566/0562</t>
  </si>
  <si>
    <t>ຈອກວາງແປງຖູແຂ້ວສີເທົາ 350564/0579</t>
  </si>
  <si>
    <t>4580233934793</t>
  </si>
  <si>
    <t>ຈອກວາຍ 37790/4793</t>
  </si>
  <si>
    <t>ຈອກວາຍ_GP-2764</t>
  </si>
  <si>
    <t>ຈອກວາຍ_GP-2765</t>
  </si>
  <si>
    <t>ຈອກວາຍ GP-4746/7468</t>
  </si>
  <si>
    <t>ຈອກວາຍ GP-4960/1421</t>
  </si>
  <si>
    <t>ຈອກວາຍ GP-4961/1168</t>
  </si>
  <si>
    <t>ຈອງ 337212/0017</t>
  </si>
  <si>
    <t>4526112417629</t>
  </si>
  <si>
    <t>ຈອງສະແຕນເລສ 41762/7629</t>
  </si>
  <si>
    <t>4589951900318</t>
  </si>
  <si>
    <t>ຈອງນ້ອຍ 358141/0318</t>
  </si>
  <si>
    <t>ຈອງຫ່າງນ້ອຍ 358142/0325</t>
  </si>
  <si>
    <t>4991203192936</t>
  </si>
  <si>
    <t>ຈອງຮູບກະຕ່າຍ 217667/2936</t>
  </si>
  <si>
    <t>ຈະຫລີວຢາງກ້ານຍາວ/8067/GP-4253/1352</t>
  </si>
  <si>
    <t>8052202103753</t>
  </si>
  <si>
    <t>ຈັກຄິດໄລ່ GP-2189</t>
  </si>
  <si>
    <t>8052202104019</t>
  </si>
  <si>
    <t>ຈັກຄິດໄລ່ GP-2191</t>
  </si>
  <si>
    <t>4977794172540</t>
  </si>
  <si>
    <t>ຈານ13.5ຊມຂອບສີຄຳ 366002/2540</t>
  </si>
  <si>
    <t>ຈານ 258ກລາມ_GP-3217</t>
  </si>
  <si>
    <t>4580233939859</t>
  </si>
  <si>
    <t>ຈານ 345821/9859</t>
  </si>
  <si>
    <t>ຈານ 368001/1271</t>
  </si>
  <si>
    <t>4977794078828</t>
  </si>
  <si>
    <t>ຈານ 36881/8828</t>
  </si>
  <si>
    <t>4977794050107</t>
  </si>
  <si>
    <t>ຈານ 36896/0107</t>
  </si>
  <si>
    <t>ຈານ 405ກລາມ_GP-3218</t>
  </si>
  <si>
    <t>ຈານ 405ກລາມ_GP-3219</t>
  </si>
  <si>
    <t>ຈານ 570ກລາມ_GP-3220</t>
  </si>
  <si>
    <t>4977794172588</t>
  </si>
  <si>
    <t>ຈານ8.7ຊມຂອບສີຄຳ 366006/2588</t>
  </si>
  <si>
    <t>6949078411230</t>
  </si>
  <si>
    <t>ຈານ_GP-2502</t>
  </si>
  <si>
    <t>6949078411728</t>
  </si>
  <si>
    <t>ຈານ_GP-2504</t>
  </si>
  <si>
    <t>ຈານ_GP-2505</t>
  </si>
  <si>
    <t>6949078413555</t>
  </si>
  <si>
    <t>ຈານ_GP-2506</t>
  </si>
  <si>
    <t>6949078416921</t>
  </si>
  <si>
    <t>ຈານ_GP-2507</t>
  </si>
  <si>
    <t>6949078411087</t>
  </si>
  <si>
    <t>ຈານ_GP-2510</t>
  </si>
  <si>
    <t>6949078411070</t>
  </si>
  <si>
    <t>ຈານ_GP-2511</t>
  </si>
  <si>
    <t>6949078416952</t>
  </si>
  <si>
    <t>ຈານ_GP-2512</t>
  </si>
  <si>
    <t>6949078411063</t>
  </si>
  <si>
    <t>ຈານ_GP-2513</t>
  </si>
  <si>
    <t>6949078411148</t>
  </si>
  <si>
    <t>ຈານ_GP-2514</t>
  </si>
  <si>
    <t>6949078410981</t>
  </si>
  <si>
    <t>ຈານ_GP-2516</t>
  </si>
  <si>
    <t>1234560053469</t>
  </si>
  <si>
    <t>ຈານ GP-5346/3469</t>
  </si>
  <si>
    <t>4977794172854</t>
  </si>
  <si>
    <t>ຈານແກ້ວ15.6ຊມຂອບສີຄຳ 366075/2854</t>
  </si>
  <si>
    <t>4977794172908</t>
  </si>
  <si>
    <t>ຈານແກ້ວ15ຊມຂອບສີຄຳ 366080/2908</t>
  </si>
  <si>
    <t>4977794172915</t>
  </si>
  <si>
    <t>ຈານແກ້ວ21ຊມຂອບສີຄຳ 366081/2915</t>
  </si>
  <si>
    <t>6949078415788</t>
  </si>
  <si>
    <t>ຈານສາມລ໋ອກ_GP-2509</t>
  </si>
  <si>
    <t>6949078432686</t>
  </si>
  <si>
    <t>ຈານສຳລັບເດັກ_GP-2540</t>
  </si>
  <si>
    <t>6949078432693</t>
  </si>
  <si>
    <t>ຈານສຳລັບເດັກ_GP-2541</t>
  </si>
  <si>
    <t>6949078432709</t>
  </si>
  <si>
    <t>ຈານສຳລັບເດັກ_GP-2542</t>
  </si>
  <si>
    <t>6949078432730</t>
  </si>
  <si>
    <t>ຈານສຳລັບເດັກສາມລ໋ອກ_GP-2544</t>
  </si>
  <si>
    <t>ຈານຊົງຍາວລາຍໝີ GP-5344/3445</t>
  </si>
  <si>
    <t>ຈານໃຊ້ໄດ້ເທື່ອດຽວ 26*20ຊມ/0271</t>
  </si>
  <si>
    <t>ຈານໃຊ້ໄດ້ເທື່ອດຽວ 26ຊມ/0264</t>
  </si>
  <si>
    <t>ຈານໃຊ້ໄດ້ເທື່ອດຽວ 32*25ຊມ/0288</t>
  </si>
  <si>
    <t>6949078432754</t>
  </si>
  <si>
    <t>ຈານເດັກຮູບເປັດ_GP-2545</t>
  </si>
  <si>
    <t>6949078432839</t>
  </si>
  <si>
    <t>ຈານເດັກຮູບໝູ_GP-2551</t>
  </si>
  <si>
    <t>6949078432884</t>
  </si>
  <si>
    <t>ຈານເດັກຮູບໝູ_GP-2555</t>
  </si>
  <si>
    <t>4977794090172</t>
  </si>
  <si>
    <t>ຈານນ້ອຍ12.5ຊມສີຂາວ 355656/0172</t>
  </si>
  <si>
    <t>ຈານນ້ອຍ 333506/6837</t>
  </si>
  <si>
    <t>ຈານນ້ອຍ 333507/6844</t>
  </si>
  <si>
    <t>ຈານນ້ອຍ 347641/4115</t>
  </si>
  <si>
    <t>ຈານນ້ອຍKOKUສີເທົາ 366037/2229</t>
  </si>
  <si>
    <t>4956810402236</t>
  </si>
  <si>
    <t>ຈານນ້ອຍKOKUສີບົວ 366038/2236</t>
  </si>
  <si>
    <t>4956810402212</t>
  </si>
  <si>
    <t>ຈານນ້ອຍKOKUສີຟ້າ 366036/2212</t>
  </si>
  <si>
    <t>4956810402243</t>
  </si>
  <si>
    <t>ຈານນ້ອຍKOKUສີເຫຼືອງ 366039/2243</t>
  </si>
  <si>
    <t>ຈານພາສຕິກສີເທົາ 17ຊມ 363532/5128</t>
  </si>
  <si>
    <t>ຈານພາສຕິກສີເທົາ 21ຊມ 363533/5135</t>
  </si>
  <si>
    <t>4964549055111</t>
  </si>
  <si>
    <t>ຈານພາສຕິກສີເທົາ 9ຊມ 2 ຈານ 363531/5111</t>
  </si>
  <si>
    <t>ຈານພາສຕິກສີຟ້າ 17ຊມ 363537/5173</t>
  </si>
  <si>
    <t>ຈານພາສຕິກສີຟ້າ 21ຊມ 363538/5180</t>
  </si>
  <si>
    <t>ຈານພາສຕິກສີຟ້າ 9ຊມ 2 ຈານ 363536/5166</t>
  </si>
  <si>
    <t>ຈານມິລາມາຍ 107ກລາມ_GP-3250</t>
  </si>
  <si>
    <t>1234560032440</t>
  </si>
  <si>
    <t>ຈານມິລາມາຍ 140ກລາມ_GP-3244</t>
  </si>
  <si>
    <t>ຈານມິລາມາຍ 171ກລາມ_GP-3251</t>
  </si>
  <si>
    <t>1234560032488</t>
  </si>
  <si>
    <t>ຈານມິລາມາຍ 203ກລາມ_GP-3248</t>
  </si>
  <si>
    <t>ຈານມິລາມາຍ 282ກລາມ_GP-3249</t>
  </si>
  <si>
    <t>ຈານມິລາມາຍ 355ກລາມ_GP-3246</t>
  </si>
  <si>
    <t>ຈານມິລາມາຍ 445ກລາມ_GP-3247</t>
  </si>
  <si>
    <t>ຈານມິລາມາຍ 464ກລາມ_GP-3245</t>
  </si>
  <si>
    <t>4982494332361</t>
  </si>
  <si>
    <t>ຈານມົນEcocoro 358252/2361</t>
  </si>
  <si>
    <t>ຈານໄມ້ລາຍກະແຕະ_GP-2561</t>
  </si>
  <si>
    <t>6949078417577</t>
  </si>
  <si>
    <t>ຈານໄມ້ລາຍກະແຕະ_GP-2564</t>
  </si>
  <si>
    <t>6949078417584</t>
  </si>
  <si>
    <t>ຈານໄມ້ລາຍກະແຕະ_GP-2565</t>
  </si>
  <si>
    <t>ຈານລາຍເສືອ GP-5340/3407</t>
  </si>
  <si>
    <t>ຈານລາຍເສືອ GP-5343/3438</t>
  </si>
  <si>
    <t>ຈານລາຍໄດໂນເສົາ GP-5342/3421</t>
  </si>
  <si>
    <t>6949078417492</t>
  </si>
  <si>
    <t>ຈານລາຍໄມ້_GP-2556</t>
  </si>
  <si>
    <t>ຈານລາຍໄມ້_GP-2557</t>
  </si>
  <si>
    <t>6949078417515</t>
  </si>
  <si>
    <t>ຈານລາຍໄມ້_GP-2558</t>
  </si>
  <si>
    <t>6949078417522</t>
  </si>
  <si>
    <t>ຈານລາຍໄມ້_GP-2559</t>
  </si>
  <si>
    <t>6949078417539</t>
  </si>
  <si>
    <t>ຈານລາຍໄມ້_GP-2560</t>
  </si>
  <si>
    <t>ຈານລາຍໝີ GP-5341/3414</t>
  </si>
  <si>
    <t>4982494332378</t>
  </si>
  <si>
    <t>ຈານຫຼ່ຽມEcocoro 358253/2378</t>
  </si>
  <si>
    <t>4956810402267</t>
  </si>
  <si>
    <t>ຈານໃຫຍ່KOKUສີເທົາ 366041/2267</t>
  </si>
  <si>
    <t>ຈານໃຫຍ່KOKUສີບົວ 366042/2274</t>
  </si>
  <si>
    <t>ຈານໃຫຍ່KOKUສີຟ້າ 366040/2250</t>
  </si>
  <si>
    <t>ຈານໃຫຍ່KOKUສີເຫຼືອງ 366043/2281</t>
  </si>
  <si>
    <t>ຈິ໊ກຊໍ3ມິຕິ 358311/8896</t>
  </si>
  <si>
    <t>1234560034444</t>
  </si>
  <si>
    <t>ຈິກຊໍ  GP-3444 /4444</t>
  </si>
  <si>
    <t>1234560034451</t>
  </si>
  <si>
    <t>ຈິກຊໍ  GP-3445 /4451</t>
  </si>
  <si>
    <t>1234560034468</t>
  </si>
  <si>
    <t>ຈິກຊໍ  GP-3446 /4468</t>
  </si>
  <si>
    <t>1234560034475</t>
  </si>
  <si>
    <t>ຈິກຊໍ  GP-3447 /4475</t>
  </si>
  <si>
    <t>1234560034482</t>
  </si>
  <si>
    <t>ຈິກຊໍ  GP-3448 /4482</t>
  </si>
  <si>
    <t>1234560034499</t>
  </si>
  <si>
    <t>ຈິກຊໍ  GP-3449 /4499</t>
  </si>
  <si>
    <t>1234560034505</t>
  </si>
  <si>
    <t>ຈິກຊໍ  GP-3450 /4505</t>
  </si>
  <si>
    <t>1234560034512</t>
  </si>
  <si>
    <t>ຈິກຊໍ  GP-3451 /4512</t>
  </si>
  <si>
    <t>1234560034529</t>
  </si>
  <si>
    <t>ຈິກຊໍ  GP-3452 /4529</t>
  </si>
  <si>
    <t>7888275366969</t>
  </si>
  <si>
    <t>ຈິກຊໍ 4529 Mirror 40*150cm(gold) /6969</t>
  </si>
  <si>
    <t>1234560034536</t>
  </si>
  <si>
    <t>ຈິກຊໍ  GP-3453 /4536</t>
  </si>
  <si>
    <t>1234560034543</t>
  </si>
  <si>
    <t>ຈິກຊໍ  GP-3454 /4543</t>
  </si>
  <si>
    <t>1234560034550</t>
  </si>
  <si>
    <t>ຈິກຊໍ  GP-3455 /4550</t>
  </si>
  <si>
    <t>1234560034567</t>
  </si>
  <si>
    <t>ຈິກຊໍ  GP-3456 /4567</t>
  </si>
  <si>
    <t>1234560034574</t>
  </si>
  <si>
    <t>ຈິກຊໍ  GP-3457 /4574</t>
  </si>
  <si>
    <t>1234560034581</t>
  </si>
  <si>
    <t>ຈິກຊໍ  GP-3458 /4581</t>
  </si>
  <si>
    <t>1234560034598</t>
  </si>
  <si>
    <t>ຈິກຊໍ  GP-3459 /4598</t>
  </si>
  <si>
    <t>1234560034604</t>
  </si>
  <si>
    <t>ຈິກຊໍ  GP-3460 /4604</t>
  </si>
  <si>
    <t>1234560034659</t>
  </si>
  <si>
    <t>ຈິກຊໍ  GP-3465 /4659</t>
  </si>
  <si>
    <t>1234560034666</t>
  </si>
  <si>
    <t>ຈິກຊໍ  GP-3466 /4666</t>
  </si>
  <si>
    <t>1234560034673</t>
  </si>
  <si>
    <t>ຈິກຊໍ  GP-3467 /4673</t>
  </si>
  <si>
    <t>1234560034680</t>
  </si>
  <si>
    <t>ຈິກຊໍ  GP-3468 /4680</t>
  </si>
  <si>
    <t>1234560034697</t>
  </si>
  <si>
    <t>ຈິກຊໍ  GP-3469 /4697</t>
  </si>
  <si>
    <t>1234560034703</t>
  </si>
  <si>
    <t>ຈິກຊໍ  GP-3470 /4703</t>
  </si>
  <si>
    <t>1234560034710</t>
  </si>
  <si>
    <t>ຈິກຊໍ  GP-3471 /4710</t>
  </si>
  <si>
    <t>1234560034727</t>
  </si>
  <si>
    <t>ຈິກຊໍ  GP-3472 /4727</t>
  </si>
  <si>
    <t>1234560034734</t>
  </si>
  <si>
    <t>ຈິກຊໍ  GP-3473 /4734</t>
  </si>
  <si>
    <t>1234560034741</t>
  </si>
  <si>
    <t>ຈິກຊໍ  GP-3474 /4741</t>
  </si>
  <si>
    <t>1234560034758</t>
  </si>
  <si>
    <t>ຈິກຊໍ  GP-3475 /4758</t>
  </si>
  <si>
    <t>1234560034765</t>
  </si>
  <si>
    <t>ຈິກຊໍ  GP-3476 /4765</t>
  </si>
  <si>
    <t>1234560034772</t>
  </si>
  <si>
    <t>ຈິກຊໍ  GP-3477 /4772</t>
  </si>
  <si>
    <t>1234560034789</t>
  </si>
  <si>
    <t>ຈິກຊໍ  GP-3478 /4789</t>
  </si>
  <si>
    <t>1234560034796</t>
  </si>
  <si>
    <t>ຈິກຊໍ  GP-3479 /4796</t>
  </si>
  <si>
    <t>1234560034802</t>
  </si>
  <si>
    <t>ຈິກຊໍ  GP-3480 /4802</t>
  </si>
  <si>
    <t>1234560034819</t>
  </si>
  <si>
    <t>ຈິກຊໍ  GP-3481 /4819</t>
  </si>
  <si>
    <t>1234560034826</t>
  </si>
  <si>
    <t>ຈິກຊໍ  GP-3482 /4826</t>
  </si>
  <si>
    <t>1234560034833</t>
  </si>
  <si>
    <t>ຈິກຊໍ  GP-3483 /4833</t>
  </si>
  <si>
    <t>1234560034840</t>
  </si>
  <si>
    <t>ຈິກຊໍ  GP-3484 /4840</t>
  </si>
  <si>
    <t>1234560034857</t>
  </si>
  <si>
    <t>ຈິກຊໍ  GP-3485 /4857</t>
  </si>
  <si>
    <t>1234560034864</t>
  </si>
  <si>
    <t>ຈິກຊໍ  GP-3486 /4864</t>
  </si>
  <si>
    <t>1234560034871</t>
  </si>
  <si>
    <t>ຈິກຊໍ  GP-3487 /4871</t>
  </si>
  <si>
    <t>1234560034888</t>
  </si>
  <si>
    <t>ຈິກຊໍ  GP-3488 /4888</t>
  </si>
  <si>
    <t>1234560034895</t>
  </si>
  <si>
    <t>ຈິກຊໍ  GP-3489 /4895</t>
  </si>
  <si>
    <t>1234560034901</t>
  </si>
  <si>
    <t>ຈິກຊໍ  GP-3490 /4901</t>
  </si>
  <si>
    <t>1234560034918</t>
  </si>
  <si>
    <t>ຈິກຊໍ  GP-3491 /4918</t>
  </si>
  <si>
    <t>1234560034925</t>
  </si>
  <si>
    <t>ຈິກຊໍ  GP-3492 /4925</t>
  </si>
  <si>
    <t>1234560034932</t>
  </si>
  <si>
    <t>ຈິກຊໍ  GP-3493 /4932</t>
  </si>
  <si>
    <t>1234560034949</t>
  </si>
  <si>
    <t>ຈິກຊໍ  GP-3494 /4949</t>
  </si>
  <si>
    <t>1234560034956</t>
  </si>
  <si>
    <t>ຈິກຊໍ  GP-3495 /4956</t>
  </si>
  <si>
    <t>1234560034963</t>
  </si>
  <si>
    <t>ຈິກຊໍ  GP-3496 /4963</t>
  </si>
  <si>
    <t>1234560034970</t>
  </si>
  <si>
    <t>ຈິກຊໍ  GP-3497 /4970</t>
  </si>
  <si>
    <t>1234560034987</t>
  </si>
  <si>
    <t>ຈິກຊໍ  GP-3498 /4987</t>
  </si>
  <si>
    <t>1234560034994</t>
  </si>
  <si>
    <t>ຈິກຊໍ  GP-3499 /4994</t>
  </si>
  <si>
    <t>1234560035007</t>
  </si>
  <si>
    <t>ຈິກຊໍ  GP-3500 /5007</t>
  </si>
  <si>
    <t>ຈິ໊ກຊໍ GP-4834/0964</t>
  </si>
  <si>
    <t>ຈູກນ້ຳຢາງພາລາສະຕິກ /ST-7505-T/GP-3845/5055</t>
  </si>
  <si>
    <t>4512427075128</t>
  </si>
  <si>
    <t>ຈົດໝາຍ 350278/5128</t>
  </si>
  <si>
    <t>4512427075135</t>
  </si>
  <si>
    <t>ຈົດໝາຍ 350279/5135</t>
  </si>
  <si>
    <t>ຈົດໝາຍ 350283/5173</t>
  </si>
  <si>
    <t>ຈົດໝາຍລາຍດອກໄມ້ 340974/8063</t>
  </si>
  <si>
    <t>ເຈ້ຍກິ້ງທຳຄວາມສະອາດ GP-5040/3306</t>
  </si>
  <si>
    <t>4969757158357</t>
  </si>
  <si>
    <t>ເຈ້ຍຂຽນ ແລະ ຊອງຈົດໝາຍ 341029/8357</t>
  </si>
  <si>
    <t>ເຈ້ຍຈົດໝາຍ Museum 2 345552/0553</t>
  </si>
  <si>
    <t>ເຈ້ຍຈົດໝາຍ Museum 2 345553/0560</t>
  </si>
  <si>
    <t>ເຈ້ຍສະຕິກເກີ້ຂຽນຊື່ 20237/1015</t>
  </si>
  <si>
    <t>4969757173039</t>
  </si>
  <si>
    <t>ເຈ້ຍສີ 352227/3039</t>
  </si>
  <si>
    <t>4969757173763</t>
  </si>
  <si>
    <t>ເຈ້ຍສີ 363650/3763</t>
  </si>
  <si>
    <t>4969757169025</t>
  </si>
  <si>
    <t>ເຈ້ຍສີພາສເທວ 260ມມ*260ມມ 352783/9025</t>
  </si>
  <si>
    <t>4905803812309</t>
  </si>
  <si>
    <t>ເຈ້ຍເຊັດແວ່ນຕາ 7 ແຜ່ນ/2309</t>
  </si>
  <si>
    <t>4964549058006</t>
  </si>
  <si>
    <t>ເຈ້ຍຕິດເອກະສານ 355977/8006</t>
  </si>
  <si>
    <t>4512427073933</t>
  </si>
  <si>
    <t>ເຈ້ຍຕົກແຕ່ງສີຄຣີມ 307501/3933</t>
  </si>
  <si>
    <t>4969757108253</t>
  </si>
  <si>
    <t>ເຈ້ຍແຕ້ມຮູບB4ສີພາສເທວ 19292/8253</t>
  </si>
  <si>
    <t>4560339301026</t>
  </si>
  <si>
    <t>ເຈ້ຍທິດຊູ່ 150 ແຜ່ນ341265/1026</t>
  </si>
  <si>
    <t>4902011118902</t>
  </si>
  <si>
    <t>ເຈ້ຍທິດຊູ່ 50 ແຜ່ນ 363425/8902</t>
  </si>
  <si>
    <t>ເຈ້ຍໂນດ 22225/8185</t>
  </si>
  <si>
    <t>4969757128992</t>
  </si>
  <si>
    <t>ເຈ້ຍໂນດ 22305/8992</t>
  </si>
  <si>
    <t>ເຈ້ຍໂນດ 341026/8364</t>
  </si>
  <si>
    <t>ເຈ້ຍໂນດ 344448/1709</t>
  </si>
  <si>
    <t>ເຈ້ຍໂນດ 344671/5980</t>
  </si>
  <si>
    <t>ເຈ້ຍໂນດ 352801/9121</t>
  </si>
  <si>
    <t>ເຈ້ຍໂນດ 352913/7229</t>
  </si>
  <si>
    <t>ເຈ້ຍໂນດ 357946/1942</t>
  </si>
  <si>
    <t>ເຈ້ຍໂນດ 3 ຂະໜາດ 350319/8402</t>
  </si>
  <si>
    <t>ເຈ້ຍໂນດ  GP-991 /3567</t>
  </si>
  <si>
    <t>ເຈ້ຍໂນດ Museum 2 345556/0591</t>
  </si>
  <si>
    <t>ເຈ້ຍໂນດສີ່ຫຼ່ຽມລາຍໝາກໄມ້ 340913/3023</t>
  </si>
  <si>
    <t>ເຈ້ຍໂນດສີເຫຼືອງ 100 ແຜ່ນ 340299/2070</t>
  </si>
  <si>
    <t>ເຈ້ຍໂນດນ້ອຍ 15ມມ 359857/4603</t>
  </si>
  <si>
    <t>4542804071047</t>
  </si>
  <si>
    <t>ເຈ້ຍໂນດນ້ອຍລາຍ Penguin vacation 340875/1047</t>
  </si>
  <si>
    <t>ເຈ້ຍໂນດນ້ອຍລາຍແມວ 340912/5523</t>
  </si>
  <si>
    <t>4542804071054</t>
  </si>
  <si>
    <t>ເຈ້ຍໂນດລາຍ Penguin vacation 340874/1054</t>
  </si>
  <si>
    <t>4542804118124</t>
  </si>
  <si>
    <t>ເຈ້ຍໂນດລາຍດອກໄມ້ 340970/8124</t>
  </si>
  <si>
    <t>ເຈ້ຍໂນດລາຍດອກໄມ້ 351564/9186</t>
  </si>
  <si>
    <t>ເຈ້ຍໂນດລາຍແມວ 45227/0851</t>
  </si>
  <si>
    <t>ເຈ້ຍໂນດລາຍໝີ 50 ໜ້າ 340234/8692</t>
  </si>
  <si>
    <t>ເຈ້ຍບັນທຶກກິດຈະກຳ 357770/3127</t>
  </si>
  <si>
    <t>4978929474034</t>
  </si>
  <si>
    <t>ເຈ້ຍປະດັບຕົກແຕ່ງງານວັນເກີດ 349288/4034</t>
  </si>
  <si>
    <t>ເຈ້ຍປະດັບຕົກແຕ່ງງານວັນເກີດ 363264/8682</t>
  </si>
  <si>
    <t>ເຈ້ຍຝອຍຕົກແຕ່ງສີເທົາ 338202/2792</t>
  </si>
  <si>
    <t>ເຈ້ຍຝອຍຕົກແຕ່ງສີບົວ 338203/2808</t>
  </si>
  <si>
    <t>ເຈ້ຍຝອຍຕົກແຕ່ງສີຟ້າ 338211/2815</t>
  </si>
  <si>
    <t>ເຈ້ຍຝອຍຕົກແຕ່ງສີມ່ວງ 338212/2822</t>
  </si>
  <si>
    <t>ເຈ້ຍຝອຍປາຕີ້ 74324/1233</t>
  </si>
  <si>
    <t>ເຈ້ຍພັບ340698/0702</t>
  </si>
  <si>
    <t>ເຈ້ຍພັບ 48 ແຜ່ນ 339960/1716</t>
  </si>
  <si>
    <t>ເຈ້ຍພັບ 4 ແຜ່ນ 339943/1104</t>
  </si>
  <si>
    <t>ເຈ້ຍລາຍ Museum 2 345550/0539</t>
  </si>
  <si>
    <t>4550163010546</t>
  </si>
  <si>
    <t>ເຈ້ຍລາຍ Museum 2 345551/0546</t>
  </si>
  <si>
    <t>ເຈ້ຍຫໍ່ 5403/361704</t>
  </si>
  <si>
    <t>ເຈ້ຍຫ້ອຍ 30 ແຜ່ນ 352095/7519</t>
  </si>
  <si>
    <t>4978446036647</t>
  </si>
  <si>
    <t>ເຈ້ຍຮອງເຮັດເຂົ້າໜົມ 30ຊມ*4ມ 
350990/6647</t>
  </si>
  <si>
    <t>4971902921181</t>
  </si>
  <si>
    <t>ເຈວເຢັນຫຼຸດໄຂ້ 11479/1181</t>
  </si>
  <si>
    <t>4904112828803</t>
  </si>
  <si>
    <t>ເຈວລ້າງມີແບບຣີຟິວ 11185/8803</t>
  </si>
  <si>
    <t>4964549049516</t>
  </si>
  <si>
    <t>ເຈວລ້າງມີແບບຣີຟິວ 230ມລ 344684/9516</t>
  </si>
  <si>
    <t>ເຈວລ້າງມື 11184/6941</t>
  </si>
  <si>
    <t>4571113800611</t>
  </si>
  <si>
    <t>ເຈວລ້າງມືແບບຣີຟິວ 11203/0611</t>
  </si>
  <si>
    <t>ເຈວລ້າງມືແບບຣີຟິວ 11204/0956</t>
  </si>
  <si>
    <t>4964549050567</t>
  </si>
  <si>
    <t>ເຈວອາບນ້ຳແບບຣີຟິວ 230ມລ 342198/0567</t>
  </si>
  <si>
    <t>ເຈວຮັກສາຄວາມເຢັນ 366151/6644</t>
  </si>
  <si>
    <t>4580682876651</t>
  </si>
  <si>
    <t>ເຈວຮັກສາຄວາມເຢັນ 366152/6651</t>
  </si>
  <si>
    <t>6957574828940</t>
  </si>
  <si>
    <t>ສໍ 2B 10P GP-12063 /8940</t>
  </si>
  <si>
    <t xml:space="preserve"> ສໍ 2B GP-3556 /7107</t>
  </si>
  <si>
    <t>6957574828957</t>
  </si>
  <si>
    <t>ສໍ 3B 10P GP-12064 /8957</t>
  </si>
  <si>
    <t>6957574828964</t>
  </si>
  <si>
    <t>ສໍ 4B 10P GP-12065 /8964</t>
  </si>
  <si>
    <t>6957574828971</t>
  </si>
  <si>
    <t>ສໍ 5B 10P GP-12066 /8971</t>
  </si>
  <si>
    <t>6957574828988</t>
  </si>
  <si>
    <t>ສໍ 6B 10P GP-12067 /8988</t>
  </si>
  <si>
    <t>ສໍ GP-3557 /7053</t>
  </si>
  <si>
    <t>6957574828933</t>
  </si>
  <si>
    <t>ສໍ B 10P GP-12062 /8933</t>
  </si>
  <si>
    <t>6957574828926</t>
  </si>
  <si>
    <t>ສໍ HB 10P GP-12061 /8926</t>
  </si>
  <si>
    <t>ສໍສີ GP-3558 /9008</t>
  </si>
  <si>
    <t>ສໍສີ GP-4793/1243</t>
  </si>
  <si>
    <t>6974276000115</t>
  </si>
  <si>
    <t>ສໍສີນ້ຳ/001-100/GP-3812/0115</t>
  </si>
  <si>
    <t>6974276000122</t>
  </si>
  <si>
    <t>ສໍສີນ້ຳ/001-120/GP-3813/0122</t>
  </si>
  <si>
    <t>6974276000054</t>
  </si>
  <si>
    <t>ສໍສີນ້ຳ/001-12/GP-3806/0054</t>
  </si>
  <si>
    <t>6974276000061</t>
  </si>
  <si>
    <t>ສໍສີນ້ຳ/001-24/GP-3807/0061</t>
  </si>
  <si>
    <t>6974276000078</t>
  </si>
  <si>
    <t>ສໍສີນ້ຳ/001-36/GP-3808/0078</t>
  </si>
  <si>
    <t>6974276000085</t>
  </si>
  <si>
    <t>ສໍສີນ້ຳ/001-48/GP-3809/0085</t>
  </si>
  <si>
    <t>6974276000092</t>
  </si>
  <si>
    <t>ສໍສີນ້ຳ/001-60/GP-3810/0092</t>
  </si>
  <si>
    <t>6974276000108</t>
  </si>
  <si>
    <t>ສໍສີນ້ຳ/001-80/GP-3811/0108</t>
  </si>
  <si>
    <t>ສໍສີນ້ຳ/JP5510-12/GP-3803/0331</t>
  </si>
  <si>
    <t>ສໍສີນ້ຳ/JP5510-24/GP-3804/0348</t>
  </si>
  <si>
    <t>ສໍໄສ້ 0.5ມມ 353053/0870</t>
  </si>
  <si>
    <t>ສໍໄສ້ 0.5ມມ 353054/6418</t>
  </si>
  <si>
    <t>ສໍໄສ້ 0.5ມມ 353055/6425</t>
  </si>
  <si>
    <t>4901681886463</t>
  </si>
  <si>
    <t>ສໍໄສ້ 0.5ມມ 353056/6463</t>
  </si>
  <si>
    <t>ສໍໄສ້ 0.5ມມ 356105/5584</t>
  </si>
  <si>
    <t>writing supplies</t>
  </si>
  <si>
    <t>ສໍໄສ້ 0.5ມມ 356106/5591</t>
  </si>
  <si>
    <t>ສໍໄສ້ 0.5ມມ 45700/0211</t>
  </si>
  <si>
    <t>ສໍໄສ້ 0.5ມມ 45701/0228</t>
  </si>
  <si>
    <t>ສໍໄສ້ 0.5ມມ 45703/0242</t>
  </si>
  <si>
    <t>4901681470259</t>
  </si>
  <si>
    <t>ສໍໄສ້ 0.5ມມ 45705/0259</t>
  </si>
  <si>
    <t>4901681470273</t>
  </si>
  <si>
    <t>ສໍໄສ້ 0.5ມມ 45707/0273</t>
  </si>
  <si>
    <t>4977114924170</t>
  </si>
  <si>
    <t>ສໍໄສ້ 48373/4170</t>
  </si>
  <si>
    <t>ສໍດຳ 2B 12 ກ້ານ GP-4787/7091</t>
  </si>
  <si>
    <t>Writing Supplies</t>
  </si>
  <si>
    <t>ສໍດຳ 2B GP-4789/7060</t>
  </si>
  <si>
    <t>ສໍດຳ 341184/6888</t>
  </si>
  <si>
    <t>ສໍດຳ GP-4790/0365</t>
  </si>
  <si>
    <t>ສໍດຳ HB GP-4791/0024</t>
  </si>
  <si>
    <t>ສ້ອມ 10 ກ້ານ/1227</t>
  </si>
  <si>
    <t>ສ້ອມ 313367/2342</t>
  </si>
  <si>
    <t>ສ້ອມ 333208/0001</t>
  </si>
  <si>
    <t>ສ້ອມ3ກ້ານ 349179/2041</t>
  </si>
  <si>
    <t>4571137122034</t>
  </si>
  <si>
    <t>ສ້ອມຂອງຫວານ2ກ້ານ 349178/2034</t>
  </si>
  <si>
    <t>ສ້ອມຂອງຫວານ 313370/2373</t>
  </si>
  <si>
    <t>ສ້ອມຂອງຫວານ 366083/1298</t>
  </si>
  <si>
    <t>ສ້ອມຂອງຫວານ 366085/1311</t>
  </si>
  <si>
    <t>ສ້ອມຂອງຫວານ 457859/4429</t>
  </si>
  <si>
    <t>ສ້ອມເດັກນ້ອຍ GP-5347/3476</t>
  </si>
  <si>
    <t>ສ້ອມເດັກນ້ອຍ GP-5349/3490</t>
  </si>
  <si>
    <t>ສ້ອມບ່ວງ 355540/6073</t>
  </si>
  <si>
    <t>ສ້ອມໄມ້_GP-2729</t>
  </si>
  <si>
    <t>ສ້ອມໝາກໄມ້ 20ອັນ/8857/GP-4367/8573</t>
  </si>
  <si>
    <t>ສະກ໊ອດ 360867/7634</t>
  </si>
  <si>
    <t>ສະກ໊ອດ 360868/7627</t>
  </si>
  <si>
    <t>ສະກ໊ອດ 5219/358307</t>
  </si>
  <si>
    <t>ສະກ໊ອດ  K-053/0532</t>
  </si>
  <si>
    <t>ສະກ໊ອດກັນກະແທກ 336725/2517</t>
  </si>
  <si>
    <t>ສະກ໊ອດກັນກະແທກ 336726/2524</t>
  </si>
  <si>
    <t>4978446982531</t>
  </si>
  <si>
    <t>ສະກ໊ອດກັນກະແທກ 336735/2531</t>
  </si>
  <si>
    <t>4542804132632</t>
  </si>
  <si>
    <t>ສະກ໊ອດເຈ້ຍ 364418/2632</t>
  </si>
  <si>
    <t>4542804140118</t>
  </si>
  <si>
    <t>ສະກ໊ອດເຈ້ຍສີໂທນເຢັນ 15mm 367564/0118</t>
  </si>
  <si>
    <t>4542804140101</t>
  </si>
  <si>
    <t>ສະກ໊ອດເຈ້ຍສີໂທນອຸ່ນ 15mm 367563/0101</t>
  </si>
  <si>
    <t>ສະກ໊ອດເຈ້ຍລາຍ thank you 20mm x 2 m 367617/2679</t>
  </si>
  <si>
    <t>4542804140125</t>
  </si>
  <si>
    <t>ສະກ໊ອດເຈ້ຍລາຍສີນ້ຳ 15mm 367562/0125</t>
  </si>
  <si>
    <t>4542804140149</t>
  </si>
  <si>
    <t>ສະກ໊ອດເຈ້ຍລາຍດວງຈັນ 15mm x 1.5 m 367565/0149</t>
  </si>
  <si>
    <t>ສະກ໊ອດເຈ້ຍລາຍດອກໄມ້ວິນເທດ 30mm x 1.5m 364439/6388</t>
  </si>
  <si>
    <t>4542804140095</t>
  </si>
  <si>
    <t>ສະກ໊ອດເຈ້ຍລາຍໜ້າຮັກ 10mm x 5 m 367567/0095</t>
  </si>
  <si>
    <t>ສະກ໊ອດເຈ້ຍຮູບສະຖານທີ່ທ່ອງທ່ຽວ 30mm x 2m 364466/7835</t>
  </si>
  <si>
    <t>ສະກ໊ອດສີຂາວ 361713/7085</t>
  </si>
  <si>
    <t>ສະກ໋ອດສີຂຸ້ນ24mmx25m_GP-2264</t>
  </si>
  <si>
    <t>ສະກ໋ອດສີຂຸ້ນ48mmx80m_GP-2265</t>
  </si>
  <si>
    <t>4904140785130</t>
  </si>
  <si>
    <t>ສະກ໊ອດສີຂຽວ 362738/5130</t>
  </si>
  <si>
    <t>Small Tools</t>
  </si>
  <si>
    <t>ສະກ໋ອດສີຂຽວ48mmx20m_GP-2262</t>
  </si>
  <si>
    <t>ສະກ໊ອດສີດຳ 362735/5178</t>
  </si>
  <si>
    <t>4904140785116</t>
  </si>
  <si>
    <t>ສະກ໊ອດສີແດງ 362736/5116</t>
  </si>
  <si>
    <t>1234560022618</t>
  </si>
  <si>
    <t>ສະກ໋ອດສີແດງ48mmx20m_GP-2261</t>
  </si>
  <si>
    <t>4904140785161</t>
  </si>
  <si>
    <t>ສະກ໊ອດສີເທົາ 362737/5161</t>
  </si>
  <si>
    <t>4904140785147</t>
  </si>
  <si>
    <t>ສະກ໊ອດສີຟ້າ 362739/5147</t>
  </si>
  <si>
    <t>4580682877078</t>
  </si>
  <si>
    <t>ສະກ໊ອດສີເຫຼືອງ 361712/7078</t>
  </si>
  <si>
    <t>4904140785123</t>
  </si>
  <si>
    <t>ສະກ໊ອດສີເຫຼືອງ 362741/5123</t>
  </si>
  <si>
    <t>4904140785185</t>
  </si>
  <si>
    <t>ສະກ໊ອດໃສ 362740/5185</t>
  </si>
  <si>
    <t>ສະກ໋ອດໃສ48mmx25m_GP-2263</t>
  </si>
  <si>
    <t>ສະກ໋ອດທຳຄວາມສະອາດຂົນເຄື່ອງ50ແຜ່ນ_GP-2266</t>
  </si>
  <si>
    <t>4964549055869</t>
  </si>
  <si>
    <t>ສະກ໊ອດເທບ 15ມມ*66ມມ 350031/5869</t>
  </si>
  <si>
    <t>ສະກ໊ອດເທບ 18389/0386</t>
  </si>
  <si>
    <t>4964549055876</t>
  </si>
  <si>
    <t>ສະກ໊ອດເທບ 18ມມ*66ມມ 350032/5876</t>
  </si>
  <si>
    <t>ສະກ໊ອເເທບ 41547/0880</t>
  </si>
  <si>
    <t>ສະຕິກເກີ້ 20468/4392</t>
  </si>
  <si>
    <t>ສະຕິກເກີ້ 23947/9596</t>
  </si>
  <si>
    <t>ສະຕິກເກີ້ 307250/1570</t>
  </si>
  <si>
    <t>ສະຕິກເກີ້ 307254/1617</t>
  </si>
  <si>
    <t>ສະຕິກເກີ້ 307293/8642</t>
  </si>
  <si>
    <t>4978929318659</t>
  </si>
  <si>
    <t>ສະຕິກເກີ້ 307294/8659</t>
  </si>
  <si>
    <t>ສະຕິກເກີ້ 307852/3970</t>
  </si>
  <si>
    <t>ສະຕິກເກີ້ 307853/3987</t>
  </si>
  <si>
    <t>ສະຕິກເກີ້ 307854/3994</t>
  </si>
  <si>
    <t>ສະຕິກເກີ້ 307855/4038</t>
  </si>
  <si>
    <t>ສະຕິກເກີ້ 330996/4491</t>
  </si>
  <si>
    <t>ສະຕິກເກີ້ 335834/1052</t>
  </si>
  <si>
    <t>ສະຕິກເກີ້ 335881/1823</t>
  </si>
  <si>
    <t>ສະຕິກເກີ້ 345561/0737</t>
  </si>
  <si>
    <t>ສະຕິກເກີ້ 345562/0720</t>
  </si>
  <si>
    <t>ສະຕິກເກີ້ 347122/8322</t>
  </si>
  <si>
    <t>ສະຕິກເກີ້ 350696/5627</t>
  </si>
  <si>
    <t>ສະຕິກເກີ້ 350698/5610</t>
  </si>
  <si>
    <t>ສະຕິກເກີ້ 350699/5597</t>
  </si>
  <si>
    <t>ສະຕິກເກີ້ 355394/5944</t>
  </si>
  <si>
    <t>ສະຕິກເກີ້ 5421/GP-99902</t>
  </si>
  <si>
    <t>1234560014996</t>
  </si>
  <si>
    <t>ສະຕິກເກີ GP-1499/4996</t>
  </si>
  <si>
    <t>ສະຕິກເກີ GP-15071 / 1546</t>
  </si>
  <si>
    <t>1234560015146</t>
  </si>
  <si>
    <t>ສະຕິກເກີ GP-1514 / 5146</t>
  </si>
  <si>
    <t>ສະຕິກເກີ GP-15191 /2249</t>
  </si>
  <si>
    <t>1234560015191</t>
  </si>
  <si>
    <t>ສະຕິກເກີ GP-1519 /5191</t>
  </si>
  <si>
    <t>ສະຕິກເກີ GP-1534 / 5344</t>
  </si>
  <si>
    <t>2000425322808</t>
  </si>
  <si>
    <t>ສະຕິກເກີ GP-1552 / 2808</t>
  </si>
  <si>
    <t>ສະຕິກເກີ້ກັນກະແທກເຟີນີເຈີ້ 25631/8543</t>
  </si>
  <si>
    <t>4903409165492</t>
  </si>
  <si>
    <t>ສະຕິກເກີ້ສະທ້ອນແສງແບບສັ້ນ 363054/5492</t>
  </si>
  <si>
    <t>4903409165508</t>
  </si>
  <si>
    <t>ສະຕິກເກີ້ສະທ້ອນແສງແບບຍາວ 363055/5508</t>
  </si>
  <si>
    <t>4903409165485</t>
  </si>
  <si>
    <t>ສະຕິກເກີ້ສະທ້ອນແສງວົງມົນ 363053/5485</t>
  </si>
  <si>
    <t>4964549057962</t>
  </si>
  <si>
    <t>ສະຕິກເກີ້ສີຂະໜາດນ້ອຍ 350510/7962</t>
  </si>
  <si>
    <t>ສະຕິກເກີ້ສີຂະໜາດນ້ອຍ 350511/7955</t>
  </si>
  <si>
    <t>ສະຕິກເກີ້ສີຂະໜາດໃຫຍ່ 350508/7986</t>
  </si>
  <si>
    <t>4570025483356</t>
  </si>
  <si>
    <t>ສະຕິກເກີຕິດແກ້ວປ່ອງຢ້ຽມ/8335/GP-4106/3356</t>
  </si>
  <si>
    <t>ສະຕິກເກີ້ຕິດໂຕ 366269/4638</t>
  </si>
  <si>
    <t>ສະຕິກເກີ້ຕິດແຟ້ມເອກະສານ 18ມມ 355976/7993</t>
  </si>
  <si>
    <t>ສະຕິກເກີ້ໂຕໜັງສື thank you 339950/1327</t>
  </si>
  <si>
    <t>ສະຕິກເກີ້ໂຕໜັງສື thank you 339957/1334</t>
  </si>
  <si>
    <t>ສະຕິກເກີ້ໂຕໜັງສື thank you 339972/8760</t>
  </si>
  <si>
    <t>ສະຕິກເກີ້ທີ່ຢູ່ 339973/0535</t>
  </si>
  <si>
    <t>ສະຕິກເກີ້ປະຕິທິນ 341113/3086</t>
  </si>
  <si>
    <t>4952583063001</t>
  </si>
  <si>
    <t>ສະຕິກເກີ້ພາສາເກົາຫຼີ 338595/3001</t>
  </si>
  <si>
    <t>ສະຕິກເກີ້ເຢນລີ່ 350695/5580</t>
  </si>
  <si>
    <t>ສະຕິກເກີ້ລາຍ Museum 345559/0683</t>
  </si>
  <si>
    <t>ສະຕິກເກີ້ລາຍ Museum 345560/0690</t>
  </si>
  <si>
    <t>ສະຕິກເກີ້ລາຍກ້ອນເມກ 355396/6057</t>
  </si>
  <si>
    <t>ສະຕິກເກີ້ລາຍດອກໄມ້ 347115/0802</t>
  </si>
  <si>
    <t>ສະຕິກເກີ້ລາຍດອກໄມ້ 347123/0691</t>
  </si>
  <si>
    <t>ສະຕິກເກີ້ລາຍຕີນໝາ 355397/6064</t>
  </si>
  <si>
    <t>ສະຕິກເກີ້ລາຍໂຕສັດ 340746/2958</t>
  </si>
  <si>
    <t>ສະຕິກເກີ້ລາຍໂຕໝີ 350697/5566</t>
  </si>
  <si>
    <t>ສະຕິກເກີ້ລາຍລະດູໃບໄມ້ຫຼົ່ນ 347132/5917</t>
  </si>
  <si>
    <t>4968583230978</t>
  </si>
  <si>
    <t>ສະຕິກເກີ້ລາຍລົດພາຫະນະ 335224/0978</t>
  </si>
  <si>
    <t>ສະຕິກເກີ້ລາຍລົດໄຟ 335225/0985</t>
  </si>
  <si>
    <t>ສະຕິກເກີ້ລາຍໜ້າຮັກ 340747/2965</t>
  </si>
  <si>
    <t>ສະຕິກເກີ້ລາຍໜ້າຮັກ 340748/2972</t>
  </si>
  <si>
    <t>ສະຕິກເກີ້ລາຍຫົວໃຈ 355395/5951</t>
  </si>
  <si>
    <t>ສະຕີກເກີ ໂນ້ດ GP-990 /3550</t>
  </si>
  <si>
    <t>ສະຕີກເກີ ໂນ້ດ  GP-993 /3581</t>
  </si>
  <si>
    <t>4991203187475</t>
  </si>
  <si>
    <t>ສະແຕນເຫຼດຮອງດຣິບກາແຟ/7475</t>
  </si>
  <si>
    <t>4982592025134</t>
  </si>
  <si>
    <t>ສະແນັບຕຶກປາ 360741/5134</t>
  </si>
  <si>
    <t>ສະແນັບຕຶກປາ 360742/5233</t>
  </si>
  <si>
    <t>4901498125069</t>
  </si>
  <si>
    <t>ສະບູ່ 11634/5069</t>
  </si>
  <si>
    <t>4901301231970</t>
  </si>
  <si>
    <t>ສະບູ່ 332706/1970</t>
  </si>
  <si>
    <t>ສະລາມ 061179/6886</t>
  </si>
  <si>
    <t>4513750047196</t>
  </si>
  <si>
    <t>ສະລາມ 338280/7196</t>
  </si>
  <si>
    <t>ສະລາມ 351041/1062</t>
  </si>
  <si>
    <t>ສະລາມ 360233/7454</t>
  </si>
  <si>
    <t>ສະລາມ 360234/7447</t>
  </si>
  <si>
    <t>ສະລາມ 365930/2396</t>
  </si>
  <si>
    <t>ສະລາມ 366235/9938</t>
  </si>
  <si>
    <t>ສະລາມ 366237/7393</t>
  </si>
  <si>
    <t>ສະລາມ 452133/0079</t>
  </si>
  <si>
    <t>ສະໜັບເຂົ່າ GP-4997/9974</t>
  </si>
  <si>
    <t>ສະໜັບເຂົ່າ GP-4998/9981</t>
  </si>
  <si>
    <t>ສາຍHDMI1.5ມ_GP-2652</t>
  </si>
  <si>
    <t>ສາຍHDMI5ມ_GP-2653</t>
  </si>
  <si>
    <t>ສາຍHDMIຕໍ່ໃສVGA1.5ມ_GP-2654</t>
  </si>
  <si>
    <t>ສາຍVGA1.5ແມັດ_GP-2650</t>
  </si>
  <si>
    <t>1234560025855</t>
  </si>
  <si>
    <t>ສາຍກີຕ້າ_GP-2585</t>
  </si>
  <si>
    <t>4580004043273</t>
  </si>
  <si>
    <t>ສາຍເກາະກະເປົາແບບຂໍເກາະ 366727/3273</t>
  </si>
  <si>
    <t>4580004043259</t>
  </si>
  <si>
    <t>ສາຍເກາະກະເປົາແບບສາມຫຼ່ຽມ 366725/3259</t>
  </si>
  <si>
    <t>ສາຍເກາະກະເປົາແບບວົງມົນ 366726/3266</t>
  </si>
  <si>
    <t>4560379896124</t>
  </si>
  <si>
    <t>ສາຍເກາະເສື້ອຊ້ອນ 365615/6124</t>
  </si>
  <si>
    <t>ສາຍເກາະເສື້ອຊ້ອນ 4970/304321</t>
  </si>
  <si>
    <t>4573523651746</t>
  </si>
  <si>
    <t>ສາຍເກາະເສື້ອຊ້ອນ 4970/304322</t>
  </si>
  <si>
    <t>4560409490094</t>
  </si>
  <si>
    <t>ສາຍແຂນ 452594/0094</t>
  </si>
  <si>
    <t>4560409490100</t>
  </si>
  <si>
    <t>ສາຍແຂນ 452595/0100</t>
  </si>
  <si>
    <t>ສາຍແຂນ 452596/0117</t>
  </si>
  <si>
    <t>ສາຍແຂນ 452597/0124</t>
  </si>
  <si>
    <t>4580564165651</t>
  </si>
  <si>
    <t>ສາຍແຂນ 452938/5651</t>
  </si>
  <si>
    <t>4580564485506</t>
  </si>
  <si>
    <t>ສາຍແຂນ 469268/5506</t>
  </si>
  <si>
    <t>4580564485513</t>
  </si>
  <si>
    <t>ສາຍແຂນ 469269/5513</t>
  </si>
  <si>
    <t>ສາຍແຂນ 479107/7201</t>
  </si>
  <si>
    <t>4580564407218</t>
  </si>
  <si>
    <t>ສາຍແຂນ 479108/7218</t>
  </si>
  <si>
    <t>4580564547662</t>
  </si>
  <si>
    <t>ສາຍແຂນ 479989/7662</t>
  </si>
  <si>
    <t>4580564547679</t>
  </si>
  <si>
    <t>ສາຍແຂນ 479990/7679</t>
  </si>
  <si>
    <t>4570053294269</t>
  </si>
  <si>
    <t>ສາຍແຂນ 482038/4269</t>
  </si>
  <si>
    <t>4570053294276</t>
  </si>
  <si>
    <t>ສາຍແຂນ 482039/4276</t>
  </si>
  <si>
    <t>4570053357483</t>
  </si>
  <si>
    <t>ສາຍແຂນ 482803/7483</t>
  </si>
  <si>
    <t>4570053357490</t>
  </si>
  <si>
    <t>ສາຍແຂນ 482804/7490</t>
  </si>
  <si>
    <t>4570053357377</t>
  </si>
  <si>
    <t>ສາຍແຂນ 483383/7377</t>
  </si>
  <si>
    <t>4570053378747</t>
  </si>
  <si>
    <t>ສາຍແຂນ 483453/8747</t>
  </si>
  <si>
    <t>4570053378754</t>
  </si>
  <si>
    <t>ສາຍແຂນ 483454/8754</t>
  </si>
  <si>
    <t>4570053378822</t>
  </si>
  <si>
    <t>ສາຍແຂນ 483457/8822</t>
  </si>
  <si>
    <t>4570053378839</t>
  </si>
  <si>
    <t>ສາຍແຂນ 483458/8839</t>
  </si>
  <si>
    <t>4570053357353</t>
  </si>
  <si>
    <t>ສາຍແຂນ 483527/7353</t>
  </si>
  <si>
    <t>4570053357506</t>
  </si>
  <si>
    <t>ສາຍແຂນ 483721/7506</t>
  </si>
  <si>
    <t>ສາຍແຂນ 483722/7513</t>
  </si>
  <si>
    <t>4570053394822</t>
  </si>
  <si>
    <t>ສາຍແຂນ 485337/4822</t>
  </si>
  <si>
    <t>4570053394839</t>
  </si>
  <si>
    <t>ສາຍແຂນ 485338/4839</t>
  </si>
  <si>
    <t>4570053395362</t>
  </si>
  <si>
    <t>ສາຍແຂນ 485583/5362</t>
  </si>
  <si>
    <t>4570053395379</t>
  </si>
  <si>
    <t>ສາຍແຂນ 485584/5379</t>
  </si>
  <si>
    <t>4570053395386</t>
  </si>
  <si>
    <t>ສາຍແຂນ 485585/5386</t>
  </si>
  <si>
    <t>4570053395249</t>
  </si>
  <si>
    <t>ສາຍແຂນ 485586/5249</t>
  </si>
  <si>
    <t>4570053395256</t>
  </si>
  <si>
    <t>ສາຍແຂນ 485587/5256</t>
  </si>
  <si>
    <t>4570053395263</t>
  </si>
  <si>
    <t>ສາຍແຂນ 485588/5263</t>
  </si>
  <si>
    <t>4570053395348</t>
  </si>
  <si>
    <t>ສາຍແຂນ 485593/5348</t>
  </si>
  <si>
    <t>ສາຍແຂນ 485594/5355</t>
  </si>
  <si>
    <t>4570053394884</t>
  </si>
  <si>
    <t>ສາຍແຂນ 485595/4884</t>
  </si>
  <si>
    <t>4570053394891</t>
  </si>
  <si>
    <t>ສາຍແຂນ 485596/4891</t>
  </si>
  <si>
    <t>4560409213105</t>
  </si>
  <si>
    <t>ສາຍແຂນ 485967/3105</t>
  </si>
  <si>
    <t>4560409213112</t>
  </si>
  <si>
    <t>ສາຍແຂນ 485968/3112</t>
  </si>
  <si>
    <t>4560409213143</t>
  </si>
  <si>
    <t>ສາຍແຂນ 485969/3143</t>
  </si>
  <si>
    <t>ສາຍແຂນ 485970/3150</t>
  </si>
  <si>
    <t>4560409213129</t>
  </si>
  <si>
    <t>ສາຍແຂນ 485973/3129</t>
  </si>
  <si>
    <t>4560409213136</t>
  </si>
  <si>
    <t>ສາຍແຂນ 485974/3136</t>
  </si>
  <si>
    <t>ສາຍແຂນ 486069/3068</t>
  </si>
  <si>
    <t>4560409213075</t>
  </si>
  <si>
    <t>ສາຍແຂນ 486070/3075</t>
  </si>
  <si>
    <t>4560409235589</t>
  </si>
  <si>
    <t>ສາຍແຂນ 486805/5589</t>
  </si>
  <si>
    <t>4560409250568</t>
  </si>
  <si>
    <t>ສາຍແຂນ 487607/0568</t>
  </si>
  <si>
    <t>ສາຍແຂນແບບສະທ້ອນແສງ_GP-2349</t>
  </si>
  <si>
    <t>4570190780205</t>
  </si>
  <si>
    <t>ສາຍຄໍ 364713/0205</t>
  </si>
  <si>
    <t>4570190780212</t>
  </si>
  <si>
    <t>ສາຍຄໍ 364714/0212</t>
  </si>
  <si>
    <t>4570190780229</t>
  </si>
  <si>
    <t>ສາຍຄໍ 364715/0229</t>
  </si>
  <si>
    <t>4560409229083</t>
  </si>
  <si>
    <t>ສາຍຄໍ 452456/9083</t>
  </si>
  <si>
    <t>4560409229090</t>
  </si>
  <si>
    <t>ສາຍຄໍ 452457/9090</t>
  </si>
  <si>
    <t>4560409497314</t>
  </si>
  <si>
    <t>ສາຍຄໍ 452567/7314</t>
  </si>
  <si>
    <t>4580564157168</t>
  </si>
  <si>
    <t>ສາຍຄໍ 452874/7168</t>
  </si>
  <si>
    <t>ສາຍຄໍ 452875/7175</t>
  </si>
  <si>
    <t>ສາຍຄໍ 452900/7297</t>
  </si>
  <si>
    <t>4580564167303</t>
  </si>
  <si>
    <t>ສາຍຄໍ 452901/7303</t>
  </si>
  <si>
    <t>4580564167310</t>
  </si>
  <si>
    <t>ສາຍຄໍ 452902/7310</t>
  </si>
  <si>
    <t>ສາຍຄໍ 452906/8575</t>
  </si>
  <si>
    <t>4580564321743</t>
  </si>
  <si>
    <t>ສາຍຄໍ 453686/1743</t>
  </si>
  <si>
    <t>4580564321750</t>
  </si>
  <si>
    <t>ສາຍຄໍ 453687/1750</t>
  </si>
  <si>
    <t>4580564408833</t>
  </si>
  <si>
    <t>ສາຍຄໍ 456608/8833</t>
  </si>
  <si>
    <t>4580564408840</t>
  </si>
  <si>
    <t>ສາຍຄໍ 456628/8840</t>
  </si>
  <si>
    <t>4580564364610</t>
  </si>
  <si>
    <t>ສາຍຄໍ 477223/4610</t>
  </si>
  <si>
    <t>4580564377849</t>
  </si>
  <si>
    <t>ສາຍຄໍ 479098/7849</t>
  </si>
  <si>
    <t>ສາຍຄໍ 479209/0177</t>
  </si>
  <si>
    <t>4580564450184</t>
  </si>
  <si>
    <t>ສາຍຄໍ 479210/0184</t>
  </si>
  <si>
    <t>4580564450191</t>
  </si>
  <si>
    <t>ສາຍຄໍ 479211/0191</t>
  </si>
  <si>
    <t>ສາຍຄໍ 479215/2607</t>
  </si>
  <si>
    <t>4580564452614</t>
  </si>
  <si>
    <t>ສາຍຄໍ 479216/2614</t>
  </si>
  <si>
    <t>4580564452621</t>
  </si>
  <si>
    <t>ສາຍຄໍ 479217/2621</t>
  </si>
  <si>
    <t>ສາຍຄໍ 479321/0344</t>
  </si>
  <si>
    <t>4580564377818</t>
  </si>
  <si>
    <t>ສາຍຄໍ 479333/7818</t>
  </si>
  <si>
    <t>4580564377825</t>
  </si>
  <si>
    <t>ສາຍຄໍ 479334/7825</t>
  </si>
  <si>
    <t>4580564449683</t>
  </si>
  <si>
    <t>ສາຍຄໍ 479432/9683</t>
  </si>
  <si>
    <t>4580564449690</t>
  </si>
  <si>
    <t>ສາຍຄໍ 479433/9690</t>
  </si>
  <si>
    <t>4570053411802</t>
  </si>
  <si>
    <t>ສາຍຄໍ 486607/1802</t>
  </si>
  <si>
    <t>4570053411819</t>
  </si>
  <si>
    <t>ສາຍຄໍ 486608/1819</t>
  </si>
  <si>
    <t>4570053411826</t>
  </si>
  <si>
    <t>ສາຍຄໍ 486609/1826</t>
  </si>
  <si>
    <t>ສາຍຄໍ 486610/1772</t>
  </si>
  <si>
    <t>4570053411789</t>
  </si>
  <si>
    <t>ສາຍຄໍ 486611/1789</t>
  </si>
  <si>
    <t>4570053411796</t>
  </si>
  <si>
    <t>ສາຍຄໍ 486612/1796</t>
  </si>
  <si>
    <t>4570053423058</t>
  </si>
  <si>
    <t>ສາຍຄໍ 486896/3058</t>
  </si>
  <si>
    <t>ສາຍຄໍ 486897/3065</t>
  </si>
  <si>
    <t>4570053423072</t>
  </si>
  <si>
    <t>ສາຍຄໍ 486898/3072</t>
  </si>
  <si>
    <t>ສາຍຄໍ 487233/2990</t>
  </si>
  <si>
    <t>4570053423003</t>
  </si>
  <si>
    <t>ສາຍຄໍ 487234/3003</t>
  </si>
  <si>
    <t>4570053423010</t>
  </si>
  <si>
    <t>ສາຍຄໍ 487235/3010</t>
  </si>
  <si>
    <t>ສາຍຄ້ອງຄໍ 336308/4691</t>
  </si>
  <si>
    <t>ສາຍຄ້ອງຜ້າກັ້ງ 363008/1300</t>
  </si>
  <si>
    <t>4545244939496</t>
  </si>
  <si>
    <t>ສາຍຄ້ອງຜ້າກັ້ງ 5307/474988</t>
  </si>
  <si>
    <t>ສາຍເຄເບີ້ນ/GP-Y504/GP-3689/5044</t>
  </si>
  <si>
    <t>ສາຍເຄເບີ້ນ I7/1米//GP-S101P1/GP-3644/1013</t>
  </si>
  <si>
    <t>8901802721051</t>
  </si>
  <si>
    <t>ສາຍເຄເບີ້ນ I7/GP-S105P/GP-3647/1051</t>
  </si>
  <si>
    <t>ສາຍເຄເບີ້ນ PD-I7/GP-S109P/GP-3651/1099</t>
  </si>
  <si>
    <t>ສາຍເຄເບີ້ນ PD-TYPE-C/GP-S109C/GP-3652/1098</t>
  </si>
  <si>
    <t>ສາຍເຄເບີ້ນ PD-TYPE-C (ສາມາດໃຊ້ກັບແລັບທັອບໄດ້)/GP-S114C/GP-3653/1142</t>
  </si>
  <si>
    <t>ສາຍເຄເບີ້ນ PD-TYPE-C (ສາມາດໃຊ້ກັບແລັບທັອບໄດ້)/GP-S116C/GP-3654/1166</t>
  </si>
  <si>
    <t>ສາຍເຄເບີ້ນ TYPE-C/1米//GP-S101C1/GP-3645/1012</t>
  </si>
  <si>
    <t>ສາຍເຄເບີ້ນ TYPE-C/GP-S105C/GP-3648/1050</t>
  </si>
  <si>
    <t>8901802711052</t>
  </si>
  <si>
    <t>ສາຍເຄເບີ້ນ V8/GP-S105V/GP-3646/1052</t>
  </si>
  <si>
    <t>ສາຍເຄເບີ້ນV8/I7/TYPE-C/GP-S101/GP-3650/1015</t>
  </si>
  <si>
    <t>ສາຍເຄເບີ້ນ ສາມຫົວຕໍ່/GP-S107VPC/GP-3649/1077</t>
  </si>
  <si>
    <t>ສາຍແຈັກ 1.5ແມັດ_GP-2647</t>
  </si>
  <si>
    <t>ສາຍສາກ GP-2203</t>
  </si>
  <si>
    <t>ສາຍສາກ GP-2204</t>
  </si>
  <si>
    <t>8052202130865</t>
  </si>
  <si>
    <t>ສາຍສາກ GP-2205</t>
  </si>
  <si>
    <t>ສາຍສາກ GP-2206</t>
  </si>
  <si>
    <t>ສາຍສາກ GP-2207</t>
  </si>
  <si>
    <t>8052202139271</t>
  </si>
  <si>
    <t>ສາຍສາກ GP-2208</t>
  </si>
  <si>
    <t>ສາຍສາກ Type C  to Type C 360929/9218</t>
  </si>
  <si>
    <t>ສາຍສາກ USB-A to Type C 360928/9201</t>
  </si>
  <si>
    <t>ສາຍສາກ USB Type-C 339218/0678</t>
  </si>
  <si>
    <t>ສາຍເຊື່ອມແບບຫົວusb_GP-2648</t>
  </si>
  <si>
    <t>ສາຍຝັກບົວ GP-4982/7130</t>
  </si>
  <si>
    <t>ສາຍພານບັນທຶກວັນເວລາຂອງກ່ອງເກັບອາຫານ/8790/GP-4109/7903</t>
  </si>
  <si>
    <t>6954321087759</t>
  </si>
  <si>
    <t>ສາຍແລນ 10ແມັດ_GP-2651</t>
  </si>
  <si>
    <t>ສາຍຫ້ອຍ 347269/0802</t>
  </si>
  <si>
    <t>ສາຍຫ້ອຍ 86763/8249</t>
  </si>
  <si>
    <t>4542804123265</t>
  </si>
  <si>
    <t>ສາຍຫ້ອຍ happy birthday 363265/3265</t>
  </si>
  <si>
    <t>ສາຍຫ້ອຍຂໍ້ມື 347266/0703</t>
  </si>
  <si>
    <t>ສາຍຫ້ອຍສະປຣິງ 72857/1123</t>
  </si>
  <si>
    <t>ສາຍຫ້ອຍສະປຣິງ 72860/1116</t>
  </si>
  <si>
    <t>ສາຍຫ້ອຍສິລິໂຄນ 347268/0697</t>
  </si>
  <si>
    <t>ສາຍຫ້ອຍບັດໃສ່ຄໍ 340365/3979</t>
  </si>
  <si>
    <t>ສາຍຫ້ອຍບ່າໂທລະສັບ ສີດຳ 355290/1953</t>
  </si>
  <si>
    <t>ສາຍຫ້ອຍບ່າໂທລະສັບ ສີດຳລາຍຂາວ 355199/0222</t>
  </si>
  <si>
    <t>4978929350215</t>
  </si>
  <si>
    <t>ສາຍຫ້ອຍບ່າໂທລະສັບ ສີນ້ຳຕານ 355192/0215</t>
  </si>
  <si>
    <t>4978929905859</t>
  </si>
  <si>
    <t>ສາຍຫ້ອຍແວ່ນຕາ 331430/5859</t>
  </si>
  <si>
    <t>ສາຍເອວີ 1.5ແມັດ1ຕໍ່2_GP-2649</t>
  </si>
  <si>
    <t>ສາຍເອວີ 1.5ແມັດ3ຕໍ່3_GP-2646</t>
  </si>
  <si>
    <t>4978929349516</t>
  </si>
  <si>
    <t>ສາຍແອວ 346872/9516</t>
  </si>
  <si>
    <t>ສາຍແອວ_GP-2733</t>
  </si>
  <si>
    <t>1234560027347</t>
  </si>
  <si>
    <t>ສາຍແອວ_GP-2734</t>
  </si>
  <si>
    <t>1234560027354</t>
  </si>
  <si>
    <t>ສາຍແອວ_GP-2735</t>
  </si>
  <si>
    <t>ສາຍແອວ_GP-2736</t>
  </si>
  <si>
    <t>1234560027378</t>
  </si>
  <si>
    <t>ສາຍແອວ_GP-2737</t>
  </si>
  <si>
    <t>ສາຍແອວ_GP-2738</t>
  </si>
  <si>
    <t>ສາຍແອວ GP-5488/4886</t>
  </si>
  <si>
    <t>Fashion Accessories</t>
  </si>
  <si>
    <t>4978929346157</t>
  </si>
  <si>
    <t>ສາຍແອວຜູ້ຊາຍ 321462/6157</t>
  </si>
  <si>
    <t>ສາຍແອວຜູ້ຊາຍ GP-5484/4848</t>
  </si>
  <si>
    <t>ສາຍແອວຜູ້ຊາຍ GP-5485/4855</t>
  </si>
  <si>
    <t>ສາຍແອວຜູ້ຊາຍ GP-5486/4862</t>
  </si>
  <si>
    <t>ສາຍແອວຜູ້ຊາຍ GP-5487/4879</t>
  </si>
  <si>
    <t>ສາຍແອວຜູ້ຊາຍ GP-5489/4893</t>
  </si>
  <si>
    <t>ສາຍແອວຜູ້ຊາຍ GP-5490/4909</t>
  </si>
  <si>
    <t>ສາຍແອວຜູ້ຍິງ 357394/2828</t>
  </si>
  <si>
    <t>4589932532835</t>
  </si>
  <si>
    <t>ສາຍແອວຜູ້ຍິງ 357395/2835</t>
  </si>
  <si>
    <t>ສາຍແອວຜູ້ຍິງ 357396/2842</t>
  </si>
  <si>
    <t>4589932532859</t>
  </si>
  <si>
    <t>ສາຍແອວຜູ້ຍິງ 357397/2859</t>
  </si>
  <si>
    <t>4589932532743</t>
  </si>
  <si>
    <t>ສາຍແອວໜັງຜູ້ຊາຍ 346874/2743</t>
  </si>
  <si>
    <t>4589932532880</t>
  </si>
  <si>
    <t>ສາຍແອວໜັງຜູ້ຊາຍ 357398/2880</t>
  </si>
  <si>
    <t>4580297230336</t>
  </si>
  <si>
    <t>ສາຍແອວໜັງຜູ້ຍິງສີດຳ 58191/0336</t>
  </si>
  <si>
    <t>4580297230299</t>
  </si>
  <si>
    <t>ສາຍແອວໜັງຜູ້ຍິງສີດຳ 58195/0299</t>
  </si>
  <si>
    <t>ສາຍຮັດ 355897/8139</t>
  </si>
  <si>
    <t>ສາຍຮັດກ່ອງພັດສະດຸສີເຫຼືອງ 355652/5065</t>
  </si>
  <si>
    <t>ສາຍຮັດສັດລ້ຽງ M 2.5MM*1.2M/MY-1428/GP-3370/3706</t>
  </si>
  <si>
    <t>ສາຍຮັດສັດລ້ຽງ XL 4.0MM*1.2M/MY-1440/GP-3371/3713</t>
  </si>
  <si>
    <t>ສາຍຮັດສາຍສາກໂທລະສັບ 355896/8122</t>
  </si>
  <si>
    <t>4905687358115</t>
  </si>
  <si>
    <t>ສາຍຮັດສາຍປັກສຽບ 355895/8115</t>
  </si>
  <si>
    <t>1234560034628</t>
  </si>
  <si>
    <t>ສາຍຮຸ້ງ GP-3462 /4628</t>
  </si>
  <si>
    <t>ສາວອາວະກາດ GP-3581 /5816</t>
  </si>
  <si>
    <t>ສໍາລີກ້ານ  GP-989 /3543</t>
  </si>
  <si>
    <t>ສໍາລີກ້ານ  GP-994 /3598</t>
  </si>
  <si>
    <t>ສີເຂັ້ມ (39-44) ເກີບ /PK523 A/586664</t>
  </si>
  <si>
    <t>6938216813180</t>
  </si>
  <si>
    <t>ສີທຽນ 18 ສີ GP-4815/3180</t>
  </si>
  <si>
    <t>ສີນໍ້າ 12 ສີ GP-0203 /2775</t>
  </si>
  <si>
    <t>ສີນ້ຳ 357864/8143</t>
  </si>
  <si>
    <t>ສີນ້ຳ 9 ແທ່ງ 358239/2868</t>
  </si>
  <si>
    <t>8069430060544</t>
  </si>
  <si>
    <t>ສີປະສົມ (18-23) ເກີບ /PK325 A/60544</t>
  </si>
  <si>
    <t>ສີປະສົມ (18-23) ເກີບ /PK327 A/530033</t>
  </si>
  <si>
    <t>ສີປະສົມ (18-23) ເກີບ /PK329 A/722189</t>
  </si>
  <si>
    <t>8180811646708</t>
  </si>
  <si>
    <t>ສີປະສົມ (18-23) ເກີບ /PK388-8A/646708</t>
  </si>
  <si>
    <t>ສີປະສົມ (24-29) ເກີບ/PK325 B/145279</t>
  </si>
  <si>
    <t>8997323682178</t>
  </si>
  <si>
    <t>ສີປະສົມ (24-29) ເກີບ/PK330 B/682178</t>
  </si>
  <si>
    <t>8554822486594</t>
  </si>
  <si>
    <t>ສີປະສົມ (24-29) ເກີບ /PK388-68/486594</t>
  </si>
  <si>
    <t>ສີປະສົມ (30-35) ເກີບ /PK386-6C/898009</t>
  </si>
  <si>
    <t>ສີປະສົມ (36-41) ເກີບ /PK550 W1/80327</t>
  </si>
  <si>
    <t>8300702059286</t>
  </si>
  <si>
    <t>ສີປະສົມ (36-41) ເກີບ /PK566 H/59286</t>
  </si>
  <si>
    <t>8520617501722</t>
  </si>
  <si>
    <t>ສີປະສົມ (36-41) ເກີບ /PK566 X/501722</t>
  </si>
  <si>
    <t>8492094125667</t>
  </si>
  <si>
    <t>ສີປະສົມ (36-41) ເກີບ /PK932 W2/125667</t>
  </si>
  <si>
    <t>8178964418776</t>
  </si>
  <si>
    <t>ສີປະສົມ (39-44) ເກີບ /PK412M1/418776</t>
  </si>
  <si>
    <t>ເສັ້ນດ້າຍໂຄ້ງອະເນກປະສົງ 30ອັນ ຂາວ/8222A/GP-4189/2229</t>
  </si>
  <si>
    <t>4570025462795</t>
  </si>
  <si>
    <t>ເສັ້ນດ້າຍໂຄ້ງອະເນກປະສົງ 30ອັນ ດຳ/8222B/GP-4190/2795</t>
  </si>
  <si>
    <t>4905687192320</t>
  </si>
  <si>
    <t>ເສື້ອກັນຝົນ size L 357544/2320</t>
  </si>
  <si>
    <t>4905687192337</t>
  </si>
  <si>
    <t>ເສື້ອກັນຝົນ size M 357543/2337</t>
  </si>
  <si>
    <t>4905687192344</t>
  </si>
  <si>
    <t>ເສື້ອກັນຝົນ size S 357542/2344</t>
  </si>
  <si>
    <t>4905687236819</t>
  </si>
  <si>
    <t>ເສື້ອກັນຝົນຜູ້ໃຫຍ່ລາຍຈ້ຳເມັດ 357545/6819</t>
  </si>
  <si>
    <t>ເສື້ອຊູຊີບສຳຫຼັບເດັກນ້ອຍອາຍຸ 0-3ປີ 30ຊມ  GP-4544/5440</t>
  </si>
  <si>
    <t>4542099101948</t>
  </si>
  <si>
    <t>ໂສ້ 335740/1948</t>
  </si>
  <si>
    <t>4905687192375</t>
  </si>
  <si>
    <t>ໂສ້ງກັນຝົນ 357546/2375</t>
  </si>
  <si>
    <t>ໄສ້ສໍ 0.3ມມ 2B 355640/4310</t>
  </si>
  <si>
    <t>ໄສ້ສໍ 0.3ມມ B 450320/1951</t>
  </si>
  <si>
    <t>ໄສ້ສໍ 0.5ມມ 2B 344322/0043</t>
  </si>
  <si>
    <t>ໄສ້ສໍ 0.5ມມ B 344321/0036</t>
  </si>
  <si>
    <t>ໄສ້ສໍ 0.5ມມ HB 344320/0029</t>
  </si>
  <si>
    <t>4952583064336</t>
  </si>
  <si>
    <t>ໄສ້ສໍ 5386/361700</t>
  </si>
  <si>
    <t>ຊ້ວນທໍາຄວາມສະອາດ crevice/8211/GP-4158/2113</t>
  </si>
  <si>
    <t>ຊອງ A4 19448/1749</t>
  </si>
  <si>
    <t>4512427069318</t>
  </si>
  <si>
    <t>ຊອງຈົດໝາຍ 341483/9318</t>
  </si>
  <si>
    <t>4969757155165</t>
  </si>
  <si>
    <t>ຊອງຈົດໝາຍ 3 ຊອງ 305796/5165</t>
  </si>
  <si>
    <t>ຊອງຈົດໝາຍສີນ້ຳຕານລາຍໂຕສັດ 12 ຊອງ 341534/3740</t>
  </si>
  <si>
    <t>ຊອງຈົດໝາຍລາຍ Museum 2 345554/0577</t>
  </si>
  <si>
    <t>ຊອງຈົດໝາຍລາຍ Museum 2 345555/0584</t>
  </si>
  <si>
    <t>ຊອງຈົດໝາຍລາຍດອກໄມ້ 341529/4730</t>
  </si>
  <si>
    <t>ຊອງຈົດໝາຍລາຍທຳມະຊາດ 3 ຊອງ 341528/4686</t>
  </si>
  <si>
    <t>ຊອງໃສ່ເອກະສານ A4 8 ຖົງ 355461/9966</t>
  </si>
  <si>
    <t>4570025483486</t>
  </si>
  <si>
    <t>ຊັ້ນເກັບມ້ຽນຈານ ແລະ ຖ້ວຍ/8348/GP-4376/3486</t>
  </si>
  <si>
    <t>ຊັ້ນເກັບມ້ຽນຜ້າ/8795/GP-4205/7958</t>
  </si>
  <si>
    <t>ຊັ້ນເກັບມ້ຽນຜ້າ (ສີຂາວ)/8088A/GP-4204/0881</t>
  </si>
  <si>
    <t>ຊັ້ນເກາະກະແຈລົດແລະຈັບສາຍສາກ 342819/5476</t>
  </si>
  <si>
    <t>ຊັ້ນລິ້ນຊັກເກັບເຄື່ອງ/24*13.5*19/3111/1112</t>
  </si>
  <si>
    <t>ຊັ້ນລິ້ນຊັກເກັບເຄື່ອງ4ຊັ້ນ/24*13.5*19/3110/1105</t>
  </si>
  <si>
    <t>6920915801476</t>
  </si>
  <si>
    <t>ຊັ້ນວາງ/22*41.5*35/870-2/1476</t>
  </si>
  <si>
    <t>6936112478526</t>
  </si>
  <si>
    <t>ຊັ້ນວາງ/40*24.5*34CM/7083/8526</t>
  </si>
  <si>
    <t>ຊັ້ນວາງ/45*28*113CM/454-4/4543</t>
  </si>
  <si>
    <t>ຊັ້ນວາງ/45*28*81.5CM/453-3/4536</t>
  </si>
  <si>
    <t>4570025481673</t>
  </si>
  <si>
    <t>ຊັ້ນວາງເກີບ/8167/GP-4392/1673</t>
  </si>
  <si>
    <t>ຊັ້ນວາງເກີບພັບໄດ້ 4 ຊັ້ນ/68*25*68CM/GP-3797/GP-3797/7971</t>
  </si>
  <si>
    <t>1234560037988</t>
  </si>
  <si>
    <t>ຊັ້ນວາງເກີບພັບໄດ້ 5 ຊັ້ນ/68*25*90CM/GP-3798/GP-3798/7988</t>
  </si>
  <si>
    <t>1234560037957</t>
  </si>
  <si>
    <t>ຊັ້ນວາງເກີບໄມ້ໄຜ່ 3 ຊັ້ນ/67*23*52CM/GP-3795/GP-3795/7957</t>
  </si>
  <si>
    <t>1234560037964</t>
  </si>
  <si>
    <t>ຊັ້ນວາງເກີບໄມ້ໄຜ່ 4 ຊັ້ນ/67*23*68CM/GP-3796/GP-3796/7964</t>
  </si>
  <si>
    <t>ຊັ້ນວາງຂວດປ້ຳ ສີຂາວ 355430/4250</t>
  </si>
  <si>
    <t>6923023928134</t>
  </si>
  <si>
    <t>ຊັ້ນວາງເຄື່ອງ 2813/8134</t>
  </si>
  <si>
    <t>1234560038763</t>
  </si>
  <si>
    <t>ຊັ້ນວາງເຄື່ອງ 4ຊັ້ນ ກວ້າງ 60/GP-3876/GP-3876/8763</t>
  </si>
  <si>
    <t>1234560038787</t>
  </si>
  <si>
    <t>ຊັ້ນວາງເຄື່ອງ 4ຊັ້ນ ກວ້າງ 60/GP-3878/GP-3878/8787</t>
  </si>
  <si>
    <t>1234560038770</t>
  </si>
  <si>
    <t>ຊັ້ນວາງເຄື່ອງ 5ຊັ້ນ ກວ້າງ 60/GP-3877/GP-3877/8770</t>
  </si>
  <si>
    <t>ຊັ້ນວາງເຄື່ອງ 63402/6004</t>
  </si>
  <si>
    <t>ຊັ້ນວາງເຄື່ອງນ້ອຍ 363024/3821</t>
  </si>
  <si>
    <t>4977612203777</t>
  </si>
  <si>
    <t>ຊັ້ນວາງເຄື່ອງນ້ອຍ 363025/3777</t>
  </si>
  <si>
    <t>1234560039456</t>
  </si>
  <si>
    <t>ຊັ້ນວາງເຄື່ອງນູ່ງ/GP-3945/GP-3945/9456</t>
  </si>
  <si>
    <t>ຊັ້ນວາງເຄື່ອງປະດັບ 365887/6583</t>
  </si>
  <si>
    <t>4947879008033</t>
  </si>
  <si>
    <t>ຊັ້ນວາງເຄື່ອງພາດສຕິກ_GP-3112</t>
  </si>
  <si>
    <t>4947879008026</t>
  </si>
  <si>
    <t>ຊັ້ນວາງເຄື່ອງພາດສຕິກ_GP-3113</t>
  </si>
  <si>
    <t>ຊັ້ນວາງເຄື່ອງພາດສຕິກ_GP-3114</t>
  </si>
  <si>
    <t>ຊັ້ນວາງເຄື່ອງມຸມແຈ 63400/5007</t>
  </si>
  <si>
    <t>ຊັ້ນວາງເຄື່ອງຫ້ອງນ້ຳ 355418/2801</t>
  </si>
  <si>
    <t>ຊັ້ນວາງຈານ 3 ລ໋ອກ/GP-3751/GP-3751/7513</t>
  </si>
  <si>
    <t>ຊັ້ນວາງຈານ 4 ລ໋ອກ/GP-3752/GP-3752/7520</t>
  </si>
  <si>
    <t>ຊັ້ນວາງຈານ 5 ລ໋ອກ/GP-3753/GP-3753/7537</t>
  </si>
  <si>
    <t>ຊັ້ນວາງຈານ 6 ລ໋ອກ/GP-3754/GP-3754/7544</t>
  </si>
  <si>
    <t>ຊັ້ນວາງຈານ 7 ລ໋ອກ/GP-3755/GP-3755/7551</t>
  </si>
  <si>
    <t>1234560039425</t>
  </si>
  <si>
    <t>ຊັ້ນວາງດອກໄມ້ ຂະໜາດກາງ/GP-3942/GP-3942/9425</t>
  </si>
  <si>
    <t>1234560039432</t>
  </si>
  <si>
    <t>ຊັ້ນວາງດອກໄມ້ ຂະໜາດນ້ອຍ/GP-3943/GP-3943/9432</t>
  </si>
  <si>
    <t>1234560039418</t>
  </si>
  <si>
    <t>ຊັ້ນວາງດອກໄມ້ ຂະໜາດໃຫຍ່/GP-3941/GP-3941/9418</t>
  </si>
  <si>
    <t>1234560037599</t>
  </si>
  <si>
    <t>ຊັ້ນວາງປຶ້ມ ຂະຫນາດກາງ/GP-3759/GP-3759/7599</t>
  </si>
  <si>
    <t>1234560037605</t>
  </si>
  <si>
    <t>ຊັ້ນວາງປຶ້ມ ຂະຫນາດນ້ອຍ/GP-3760/GP-3760/7605</t>
  </si>
  <si>
    <t>ຊັ້ນວາງແປງຖູແຂ້ວ6ອັນ/8215/GP-4164/2151</t>
  </si>
  <si>
    <t>ຊັ້ນວາງຝັກບົວ 355428/4274</t>
  </si>
  <si>
    <t>1234560037667</t>
  </si>
  <si>
    <t>ຊັ້ນວາງອາຫານ 2 ຊັ້ນ/GP-3766/GP-3766/7667</t>
  </si>
  <si>
    <t>1234560037674</t>
  </si>
  <si>
    <t>ຊັ້ນວາງອາຫານ 2 ຊັ້ນ/GP-3767/GP-3767/7674</t>
  </si>
  <si>
    <t>ຊັ້ນວາງອາຫານ 2 ຊັ້ນ(ສາມາດໝູນໄດ້)/GP-3771/GP-3771/7711</t>
  </si>
  <si>
    <t>1234560037681</t>
  </si>
  <si>
    <t>ຊັ້ນວາງອາຫານ 3 ຊັ້ນ/GP-3768/GP-3768/7681</t>
  </si>
  <si>
    <t>ຊັ້ນວາງເອກະສານ 340452/5956</t>
  </si>
  <si>
    <t>6954459200303</t>
  </si>
  <si>
    <t>ຊາມ GP-2930 /0303</t>
  </si>
  <si>
    <t>ຊາມຢາງ (26.5x25.5x11cm)_GP-2946</t>
  </si>
  <si>
    <t>6912450029521</t>
  </si>
  <si>
    <t>ຊາມຢາງ 27cm_GP-2952</t>
  </si>
  <si>
    <t>6912450029590</t>
  </si>
  <si>
    <t>ຊາມຢາງ 32x11cm_GP-2959</t>
  </si>
  <si>
    <t>ຊາມຢາງ 33cm_GP-2953</t>
  </si>
  <si>
    <t>ຊາມຢາງ 35x12cm_GP-2960</t>
  </si>
  <si>
    <t>6912450029613</t>
  </si>
  <si>
    <t>ຊາມຢາງ 37x13cm_GP-2961</t>
  </si>
  <si>
    <t>ຊາມຢາງ 39cm_GP-2954</t>
  </si>
  <si>
    <t>ຊາມຢາງ 39x13.5cm_GP-2962</t>
  </si>
  <si>
    <t>ຊາມຫ້ອງນ້ຳ 047280/2309</t>
  </si>
  <si>
    <t>(ຊ້ໍາ) 35-41 ເກີບ /PK545-8A/383495</t>
  </si>
  <si>
    <t>0138589277373</t>
  </si>
  <si>
    <t>ຊິງສັ່ງນ້ຳໜັກອາຫານ  scale B21 /7373</t>
  </si>
  <si>
    <t>ຊິງຊັ່ງນ້ຳໜັກ GP-4971/7889</t>
  </si>
  <si>
    <t>ຊິງຊັ່ງນ້ຳໜັກອາຫານ GP-4970/3127</t>
  </si>
  <si>
    <t>ຊຶງໄມ້ໃຜ່ໃຫຍ່ 350950/2106</t>
  </si>
  <si>
    <t>ຊຸດຂໍ້ຕໍ່9ອັນ 52500/0088</t>
  </si>
  <si>
    <t>ຊຸດຂອງຫຼິ້ນແຕ່ງກິນ 365940/0201</t>
  </si>
  <si>
    <t>4542099102136</t>
  </si>
  <si>
    <t>ຊຸດຂອງຫຼິ້ນຮ້ານກະແລ້ມ 335755/2136</t>
  </si>
  <si>
    <t>ຊຸດເຄື່ອງຄົວ 4 ອັນ 323036/1793</t>
  </si>
  <si>
    <t>ຊຸດສາຍຮັດສັດລ້ຽງ S/A8/GP-3366/3669</t>
  </si>
  <si>
    <t>1234560033652</t>
  </si>
  <si>
    <t>ຊຸດສາຍຮັດສັດລ້ຽງ XS/X13汉堡/GP-3365/3652</t>
  </si>
  <si>
    <t>4573523651760</t>
  </si>
  <si>
    <t>ຊຸດຊັ້ນໃນ 4969/304324</t>
  </si>
  <si>
    <t>ຊຸດຊັ້ນໃນ 4969/304325</t>
  </si>
  <si>
    <t>ຊຸດບ່ວງສ້ອມໄມ້ຖູ່ອອອກໄປນອກ 321054/3392</t>
  </si>
  <si>
    <t>ຊຸດບ່ວງສ້ອມໄມ້ຖູ່ອອອກໄປນອກ 321058/3439</t>
  </si>
  <si>
    <t>ຊຸດແປງທຳຄວາມສະອາດ/8054/GP-4086/1857</t>
  </si>
  <si>
    <t>4570025482649</t>
  </si>
  <si>
    <t>ຊຸດແປງທຳຄວາມສະອາດອະເນກປະສົງ/8264/GP-4127/2649</t>
  </si>
  <si>
    <t>1234560026425</t>
  </si>
  <si>
    <t>ຊຸດມີດຕັດເລັບສັດລ້ຽງ GP-2642</t>
  </si>
  <si>
    <t>1234560038954</t>
  </si>
  <si>
    <t>ຊຸດໄມ້ຂັດແວ່ນC4 /GP-3895/GP-3895/8954</t>
  </si>
  <si>
    <t>1234560038916</t>
  </si>
  <si>
    <t>ຊຸດໄມ້ຖູພື້ນ 2017 /GP-3891/GP-3891/8916</t>
  </si>
  <si>
    <t>1234560038961</t>
  </si>
  <si>
    <t>ຊຸດໄມ້ຖູພື້ນ 2055/GP-3896/GP-3896/8961</t>
  </si>
  <si>
    <t>1234560038978</t>
  </si>
  <si>
    <t>ຊຸດໄມ້ຖູພື້ນ 2066/GP-3897/GP-3897/8978</t>
  </si>
  <si>
    <t>1234560038930</t>
  </si>
  <si>
    <t>ຊຸດໄມ້ຖູພື້ນ 35CM/GP-3893/GP-3893/8930</t>
  </si>
  <si>
    <t>1234560038879</t>
  </si>
  <si>
    <t>ຊຸດໄມ້ຖູພື້ນ49*28 ສູງ 22.5CM 8PCS/SQ-002/GP-3887/8879</t>
  </si>
  <si>
    <t>1234560038947</t>
  </si>
  <si>
    <t>ຊຸດໄມ້ຖູພື້ນ C8/GP-3894/GP-3894/8947</t>
  </si>
  <si>
    <t>ຊຸດໄມ້ຖູພື້ນ S17/GP-3899/GP-3899/8992</t>
  </si>
  <si>
    <t>1234560038985</t>
  </si>
  <si>
    <t>ຊຸດໄມ້ຖູພື້ນ S19/GP-3898/GP-3898/8985</t>
  </si>
  <si>
    <t>1234560038886</t>
  </si>
  <si>
    <t>ຊຸດໄມ້ຖູພື້ນ S1 /GP-3888/GP-3888/8886</t>
  </si>
  <si>
    <t>1234560038893</t>
  </si>
  <si>
    <t>ຊຸດໄມ້ຖູພື້ນ S9/GP-3889/GP-3889/8893</t>
  </si>
  <si>
    <t>1234560038909</t>
  </si>
  <si>
    <t>ຊຸດໄມ້ຖູພື້ນ X3 /GP-3890/GP-3890/8909</t>
  </si>
  <si>
    <t>1234560038923</t>
  </si>
  <si>
    <t>ຊຸດໄມ້ຖູພື້ນ X5 /GP-3892/GP-3892/8923</t>
  </si>
  <si>
    <t>ຊຸດລຳໂພງ GP-3875/7597</t>
  </si>
  <si>
    <t>Mobile Phone Accessories</t>
  </si>
  <si>
    <t>6278515205492</t>
  </si>
  <si>
    <t>ຊຸດໝໍ້ GP-5405/5492</t>
  </si>
  <si>
    <t>ຊຸດຫົວໄຂຄວງ30ອັນ 362465/8204</t>
  </si>
  <si>
    <t>ຊູດແປງປັດຟູ່ນ/33.5*22*7/6016/0169</t>
  </si>
  <si>
    <t>6973413590649</t>
  </si>
  <si>
    <t>ຊູຸດຫລີ້ນເກມເດັກເສີມສ້າງຈິນຕະນາການ GP-3509 /0649</t>
  </si>
  <si>
    <t>6973413590779</t>
  </si>
  <si>
    <t>ຊູຸດຫລີ້ນເກມເດັກເສີມສ້າງຈິນຕະນາການ GP-3510 /0779</t>
  </si>
  <si>
    <t>6973413590786</t>
  </si>
  <si>
    <t>ຊູຸດຫລີ້ນເກມເດັກເສີມສ້າງຈິນຕະນາການ GP-3511 /0786</t>
  </si>
  <si>
    <t>6973413590793</t>
  </si>
  <si>
    <t>ຊູຸດຫລີ້ນເກມເດັກເສີມສ້າງຈິນຕະນາການ GP-3512 /0793</t>
  </si>
  <si>
    <t>ຊົບມື_GP-2267</t>
  </si>
  <si>
    <t>ຊົບມື_GP-2268</t>
  </si>
  <si>
    <t>ຊົບມື_GP-2269</t>
  </si>
  <si>
    <t>6982323170766</t>
  </si>
  <si>
    <t>ເຊັດກ່ອງຢ່າງຂະໜາດນ້ອຍ_GP-1823</t>
  </si>
  <si>
    <t>6982323170773</t>
  </si>
  <si>
    <t>ເຊັດກ່ອງຢ່າງຂະໜາດນ້ອຍ_GP-1824</t>
  </si>
  <si>
    <t>ເຊັດກ່ອງຢ່າງຂະໜາດນ້ອຍ_GP-1825</t>
  </si>
  <si>
    <t>ເຊັດກ່ອງອາຫານຮັກສາອຸນຫະພູມ GP-4582/9013</t>
  </si>
  <si>
    <t>1234560050598</t>
  </si>
  <si>
    <t>ເຊັດຂອງຫຼິ້ນ GP-5059/0598</t>
  </si>
  <si>
    <t>ເຊັດຂອງຫຼິ້ນ GP-5060/0604</t>
  </si>
  <si>
    <t>ເຊັດຂອງຫຼິ້ນເຮືອນໄດໂນເສົາ GP-5056/0567</t>
  </si>
  <si>
    <t>ເຊັດຂອງຫຼິ້ນເຮືອນໄດໂນເສົາ GP-5057/0574</t>
  </si>
  <si>
    <t>ເຊັດຂອງຫຼິ້ນເຮືອນໄດໂນເສົາ GP-5058/0581</t>
  </si>
  <si>
    <t>6974824284240</t>
  </si>
  <si>
    <t>ເຊັດເຄື່ອງປັ່ນເຊັດ4ຊີ້ນ_GP-2412</t>
  </si>
  <si>
    <t>ເຊັດສໍ GP-3561 /0082</t>
  </si>
  <si>
    <t>ເຊັດສໍ GP-3565 /1228</t>
  </si>
  <si>
    <t>ເຊັດສໍ GP-3564 /5845</t>
  </si>
  <si>
    <t>ເຊັດສໍ GP-3560 /6131</t>
  </si>
  <si>
    <t>ເຊັດສໍ GP-3567 /8997</t>
  </si>
  <si>
    <t>ເຊັດສໍສີ GP-3566 /7121</t>
  </si>
  <si>
    <t>4948577308418</t>
  </si>
  <si>
    <t>ເຊັດສະບູ່ ແລະ ແຊມພູ 70569/8418</t>
  </si>
  <si>
    <t>ເຊັດຖ້ວຍ mask ໜ້າ GP-5416/6964</t>
  </si>
  <si>
    <t>ເຊັດບ່ວງສ້ອມ_GP-2501</t>
  </si>
  <si>
    <t>4978929353162</t>
  </si>
  <si>
    <t>ເຊັດປຸມເປົ້າສີຂຽວ 307321/3162</t>
  </si>
  <si>
    <t>4978929353179</t>
  </si>
  <si>
    <t>ເຊັດປຸມເປົ້າສີມ່ວງ 307323/3179</t>
  </si>
  <si>
    <t>4973430071505</t>
  </si>
  <si>
    <t>ເຊັດແປງຖູແຂ້ວ 62198/1505</t>
  </si>
  <si>
    <t>ເຊັດແປງຖູແຂ້ວ 62200/2071</t>
  </si>
  <si>
    <t>ເຊັດໄມ້ຖູ່  359047/3511</t>
  </si>
  <si>
    <t>ເຊັດໄມ້ຖູ່ PE/PS 330797/4212</t>
  </si>
  <si>
    <t>ເຊັດໄມ້ຖູ່ PE/PS 38806/8817</t>
  </si>
  <si>
    <t>ເຊັດໄມ້ຟອຍແລະ ກະໂລ່ງ 355408/6026</t>
  </si>
  <si>
    <t>6937719211073</t>
  </si>
  <si>
    <t>ເຊັດອຸປະກອນການຮຽນ GP-3570 /1073</t>
  </si>
  <si>
    <t>ເຊັດອຸປະກອນການຮຽນ GP-3569 /4852</t>
  </si>
  <si>
    <t>9087211</t>
  </si>
  <si>
    <t>ເຊັດອຸປະກອນເຄື່ອງຂຽນ GP-4796/6061</t>
  </si>
  <si>
    <t>ເຊັດອຸປະກອນເຄື່ອງຂຽນ GP-4798/6634</t>
  </si>
  <si>
    <t>ເຊັດອຸປະກອນເຄື່ອງຂຽນ GP-4799/5677</t>
  </si>
  <si>
    <t>ເຊັດອຸປະກອນເຄື່ອງຂຽນ GP-4801/0526</t>
  </si>
  <si>
    <t>ເຊັດອຸປະກອນເຄື່ອງຂຽນ GP-4808/8993</t>
  </si>
  <si>
    <t>ເຊັດອຸປະກອນເຄື່ອງຂຽນ GP-4809/6651</t>
  </si>
  <si>
    <t>6809260261886</t>
  </si>
  <si>
    <t>ເຊັດອຸປະກອນເຄື່ອງຂຽນ GP-4818/1886</t>
  </si>
  <si>
    <t>ເຊັດອຸປະກອນເຄື່ອງຂຽນ GP-4819/0157</t>
  </si>
  <si>
    <t>4905687365649</t>
  </si>
  <si>
    <t>ເຊືອກເກາະ 2 ເສັ້ນ 345623/5649</t>
  </si>
  <si>
    <t>ເຊືອກເກາະ 345622/5656</t>
  </si>
  <si>
    <t>4972822320917</t>
  </si>
  <si>
    <t>ເຊືອກເກາະ 362536/0917</t>
  </si>
  <si>
    <t>ເຊືອກເກີບແບບແປ100ຊມ 27968/5278</t>
  </si>
  <si>
    <t>ເຊືອກເກີບແບບແປ120ຊມ 27738/3741</t>
  </si>
  <si>
    <t>ເຊືອກເກີບແບບມົນ100ຊມ 27969/5285</t>
  </si>
  <si>
    <t>ເຊືອກເກີບແບບມົນ120ຊມ 27739/3758</t>
  </si>
  <si>
    <t>ເຊືອກຈູງຄໍສັດລ້ຽງ GP-2623</t>
  </si>
  <si>
    <t>ເຊືອກຈູງຄໍສັດລ້ຽງ GP-2631</t>
  </si>
  <si>
    <t>1234560026326</t>
  </si>
  <si>
    <t>ເຊືອກຈູງຄໍສັດລ້ຽງ GP-2632</t>
  </si>
  <si>
    <t>ເຊືອກຈູງຄໍສັດລ້ຽງ GP-2633</t>
  </si>
  <si>
    <t>ເຊືອກຈູງຄໍສັດລ້ຽງ GP-2637</t>
  </si>
  <si>
    <t>ເຊືອກຈູງຄໍສັດລ້ຽງ GP-2638</t>
  </si>
  <si>
    <t>ເຊືອກຈູງຄໍສັດລ້ຽງ GP-2639</t>
  </si>
  <si>
    <t>ເຊືອກໂດດ 72638/4598</t>
  </si>
  <si>
    <t>ເຊືອກຕາກເຄື່ອງ 30897/7836</t>
  </si>
  <si>
    <t>4573553198792</t>
  </si>
  <si>
    <t>ເຊືອກຕາກເຄື່ອງ 5ແມັດ 356169/8792</t>
  </si>
  <si>
    <t>4573553198808</t>
  </si>
  <si>
    <t>ເຊືອກຕາກເຄື່ອງ 5ແມັດ 356189/8808</t>
  </si>
  <si>
    <t>ເຊືອກລົດຖີບ 362529/3152</t>
  </si>
  <si>
    <t>ເຊືອກວັດແທກ GP-4610/1751</t>
  </si>
  <si>
    <t>ເຊືອກຫ້ອຍເຄື່ອງ 5 ແມັດ 337867/3879</t>
  </si>
  <si>
    <t>ເຊືອກຫ້ອຍລູກປັດ GP-5113/1137</t>
  </si>
  <si>
    <t>ເຊືອກຫ້ອຍລູກປັດ GP-5114/1144</t>
  </si>
  <si>
    <t>ເຊືອກຫ້ອຍລູກປັດ GP-5115/1151</t>
  </si>
  <si>
    <t>1234560025886</t>
  </si>
  <si>
    <t>ໄຊໂລໂຟນ15ໂນດ_GP-2588</t>
  </si>
  <si>
    <t>1234560025893</t>
  </si>
  <si>
    <t>ໄຊໂລໂຟນ32ຄີ_GP-2589</t>
  </si>
  <si>
    <t>ໄຍບົວຂັດອາບນ້ຳ 5284/GP-3301</t>
  </si>
  <si>
    <t>ໄຍບົວຂັດອາບນ້ຳ 5284/GP-3302</t>
  </si>
  <si>
    <t>1000012378967</t>
  </si>
  <si>
    <t>ໄຍບົວຂັດອາບນ້ຳ 5284/GP-3303</t>
  </si>
  <si>
    <t>8809055680050</t>
  </si>
  <si>
    <t>ໄຍບົວຂັດອາບນ້ຳ 5284/GP-3305</t>
  </si>
  <si>
    <t>4978929454388</t>
  </si>
  <si>
    <t>ໄຍບົວອາບນ້ຳ 44763/4388</t>
  </si>
  <si>
    <t>ດອກກຸຫຼາບ 361803/6952</t>
  </si>
  <si>
    <t>Interior Flower</t>
  </si>
  <si>
    <t>ດອກກຸຫຼາບສີຂຽວ 361802/6945</t>
  </si>
  <si>
    <t>4944371426914</t>
  </si>
  <si>
    <t>ດອກກຸຫຼາບສີນ້ຳຕານ 361799/6914</t>
  </si>
  <si>
    <t>4944371426907</t>
  </si>
  <si>
    <t>ດອກກຸຫຼາບສີນ້ຳຕານເຂັ້ມ 361798/6907</t>
  </si>
  <si>
    <t>4944371426938</t>
  </si>
  <si>
    <t>ດອກກຸຫຼາບສີບົວ 361801/6938</t>
  </si>
  <si>
    <t>4944371426921</t>
  </si>
  <si>
    <t>ດອກກຸຫຼາບສີບົວເຂັ້ມ 361800/6921</t>
  </si>
  <si>
    <t>ດອກໄຟ 359788/5289</t>
  </si>
  <si>
    <t>ດອກໄຟ GP2131</t>
  </si>
  <si>
    <t>8052202100264</t>
  </si>
  <si>
    <t>ດອກໄຟ GP-2132</t>
  </si>
  <si>
    <t>8052202114773</t>
  </si>
  <si>
    <t>ດອກໄຟ GP-2133</t>
  </si>
  <si>
    <t>8052202117156</t>
  </si>
  <si>
    <t>ດອກໄຟ GP-2170</t>
  </si>
  <si>
    <t>8052202117262</t>
  </si>
  <si>
    <t>ດອກໄຟ GP-2171</t>
  </si>
  <si>
    <t>ດອກໄຟ GP-2172</t>
  </si>
  <si>
    <t>ດອກໄຟ GP-2199</t>
  </si>
  <si>
    <t>8052202122099</t>
  </si>
  <si>
    <t>ດອກໄຟ GP-2200</t>
  </si>
  <si>
    <t>ດອກໄຟ GP-4666/6669</t>
  </si>
  <si>
    <t>ດອກໄຟ GP-4667/6676</t>
  </si>
  <si>
    <t>ດອກໄຟLED 359815/5302</t>
  </si>
  <si>
    <t>4545244671549</t>
  </si>
  <si>
    <t>ດອກໄຟ solar 361364/1549</t>
  </si>
  <si>
    <t>8052202112601</t>
  </si>
  <si>
    <t>ດອກໄຟກຽວ GP-2196</t>
  </si>
  <si>
    <t>8052202112144</t>
  </si>
  <si>
    <t>ດອກໄຟກຽວ GP-2197</t>
  </si>
  <si>
    <t>8052202112397</t>
  </si>
  <si>
    <t>ດອກໄຟກຽວ GP-2198</t>
  </si>
  <si>
    <t>1000045612328</t>
  </si>
  <si>
    <t>ດອກໄຟແຄ້ມປິ້ງ 5186/GP-0044</t>
  </si>
  <si>
    <t>ດອກໄຟສຸກເສີນ GP-4665/6652</t>
  </si>
  <si>
    <t>8052202114858</t>
  </si>
  <si>
    <t>ດອກໄຟໃສ່ລົດ GP-2134</t>
  </si>
  <si>
    <t>ດອກໄຟດີຈີຕອນເຊັດ3ດອກພ້ອມລີໂມດ_GP-2366</t>
  </si>
  <si>
    <t>ດອກໄຟດີຈີຕອນເຊັດພ້ອມລີໂມດ_GP-2367</t>
  </si>
  <si>
    <t>1000098712334</t>
  </si>
  <si>
    <t>ດອກໄຟນ້ອຍ 5186/GP-0027</t>
  </si>
  <si>
    <t>1000098712365</t>
  </si>
  <si>
    <t>ດອກໄຟນ້ອຍ 5186/GP-0029</t>
  </si>
  <si>
    <t>1000098712358</t>
  </si>
  <si>
    <t>ດອກໄຟນ້ອຍ 5186/GP-0032</t>
  </si>
  <si>
    <t>ດອກໄຟນ້ອຍ 5186/GP-0033</t>
  </si>
  <si>
    <t>1000098712341</t>
  </si>
  <si>
    <t>ດອກໄຟນ້ອຍ 5186/GP-0037</t>
  </si>
  <si>
    <t>1000098712327</t>
  </si>
  <si>
    <t>ດອກໄຟນ້ອຍ 5186/GP-0039</t>
  </si>
  <si>
    <t>1000098712372</t>
  </si>
  <si>
    <t>ດອກໄຟນ້ອຍ 5186/GP-0041</t>
  </si>
  <si>
    <t>ດອກໄຟມົນ 67179/1793</t>
  </si>
  <si>
    <t>1234560023899</t>
  </si>
  <si>
    <t>ດອກໄຟຮູບໃບໄມ້3ດອກ 220v_GP-2389</t>
  </si>
  <si>
    <t>ດອກໄຟຮູບໃບໄມ້ 4+1 220v_GP-2386</t>
  </si>
  <si>
    <t>1234560023875</t>
  </si>
  <si>
    <t>ດອກໄຟຮູບໃບໄມ້ 4+1 220v_GP-2387</t>
  </si>
  <si>
    <t>ດອກໄມ້ປອມ 361814/3943</t>
  </si>
  <si>
    <t>ດອກໄມ້ປອມ 361827/2618</t>
  </si>
  <si>
    <t>ດ້າຍ  GP-490 /6735</t>
  </si>
  <si>
    <t>ດ້າຍ  GP-491 /6742</t>
  </si>
  <si>
    <t>ດ້າຍ  GP-492 /6759</t>
  </si>
  <si>
    <t>6972081866704</t>
  </si>
  <si>
    <t>ດ້າຍ  GP-494 /6704</t>
  </si>
  <si>
    <t>ດ້າຍ  GP-495 /6711</t>
  </si>
  <si>
    <t>ດ້າຍ  GP-496 /6728</t>
  </si>
  <si>
    <t>1234560049424</t>
  </si>
  <si>
    <t>ດຳເບວ 1kg GP-4942/9424</t>
  </si>
  <si>
    <t>1234560049431</t>
  </si>
  <si>
    <t>ດຳເບວ 2kg GP-4943/9431</t>
  </si>
  <si>
    <t>1234560049448</t>
  </si>
  <si>
    <t>ດຳເບວ 3kg GP-4944/9448</t>
  </si>
  <si>
    <t>ດິນສໍສີ GP-3572 /0545</t>
  </si>
  <si>
    <t>ດິນສໍສີ GP-3573 /5993</t>
  </si>
  <si>
    <t>ດິນປັ້ນ 060959/8632</t>
  </si>
  <si>
    <t>4550163009076</t>
  </si>
  <si>
    <t>ດິນປັ້ນ 346976/9076</t>
  </si>
  <si>
    <t>ດິນປັ້ນ GP-3553 /7127</t>
  </si>
  <si>
    <t>ດິນປັ້ນ GP-3554 /7134</t>
  </si>
  <si>
    <t>ດິນປັ້ນພາສເທວ 347163/3568</t>
  </si>
  <si>
    <t>ໃດເປົ່າຜົມ_GP-2402</t>
  </si>
  <si>
    <t>6974824282192</t>
  </si>
  <si>
    <t>ໃດເປົ່າຜົມ_GP-2404</t>
  </si>
  <si>
    <t>ໄດໂນເສົາຂຽວ GP-3580 /5809</t>
  </si>
  <si>
    <t>6942242504141</t>
  </si>
  <si>
    <t>ໄດເປົ່າຜົມສີເທົາ-SK-14015/SP02232/GP-3927/4141</t>
  </si>
  <si>
    <t>6942242508576</t>
  </si>
  <si>
    <t>ໄດເປົ່າຜົມສີເທົາ-SK-14019/SP03323/GP-3925/8576</t>
  </si>
  <si>
    <t>ໄດເປົ່າຜົມສີເທົາ-SK-2216/0645/GP-3928/0213</t>
  </si>
  <si>
    <t>ໄດເປົ່າຜົມສີເທົາ-SK-5988/0638/GP-3926/1019</t>
  </si>
  <si>
    <t>ຕະກຽງ  GP-1231 /2312</t>
  </si>
  <si>
    <t>ຕະຂໍແຄ້ມປິ້ງ/1588</t>
  </si>
  <si>
    <t>ຕະຂໍຕຶກປາ No. 3 360739/3215</t>
  </si>
  <si>
    <t>ຕະຂໍຕຶກປາ No. 4 360740/3239</t>
  </si>
  <si>
    <t>ຕະໃບສະແຕນເລດ_GP-1769</t>
  </si>
  <si>
    <t>ຕະໃບສະແຕນເລດ_GP-1770</t>
  </si>
  <si>
    <t>ຕະໃບສະແຕນເລດ_GP-1771</t>
  </si>
  <si>
    <t>ຕະໜ່າງກອງຂີ້ເຫຍື້ອຫ້ອງນ້ຳ 360829/2221</t>
  </si>
  <si>
    <t>4943273003964</t>
  </si>
  <si>
    <t>ຕະໜ່າງກອງເສດອາຫານ 110ມມ 351181/3964</t>
  </si>
  <si>
    <t>4943273003988</t>
  </si>
  <si>
    <t>ຕະໜ່າງກອງເສດອາຫານ 54ມມ 351183/3988</t>
  </si>
  <si>
    <t>ຕະໜ່າງຊ້ອນປາຄຳ 67092/5013</t>
  </si>
  <si>
    <t>4991203188281</t>
  </si>
  <si>
    <t>ຕະໜ່າງຫ່າງ 329254/8281</t>
  </si>
  <si>
    <t>ຕະໜ່າງຫ່າງສະແຕນເລສ 41787/7872</t>
  </si>
  <si>
    <t>1234560034635</t>
  </si>
  <si>
    <t>ຕະຫລາດ GP-3463 /4635</t>
  </si>
  <si>
    <t>1234560037841</t>
  </si>
  <si>
    <t>ຕະຫລີວ/GP-3784/GP-3784/7841</t>
  </si>
  <si>
    <t>ຕະຫລີວ/GP-3785/GP-3785/7858</t>
  </si>
  <si>
    <t>1234560037865</t>
  </si>
  <si>
    <t>ຕະຫລີວ/GP-3786/GP-3786/7865</t>
  </si>
  <si>
    <t>1234560037872</t>
  </si>
  <si>
    <t>ຕະຫລີວ/GP-3787/GP-3787/7872</t>
  </si>
  <si>
    <t>ຕະຫລີວຂະຫນາດນ້ອຍ/8389/GP-4364/3899</t>
  </si>
  <si>
    <t>ຕະຫລີວໄມ້ໄຜ່/GP-3780/GP-3780/7803</t>
  </si>
  <si>
    <t>ຕະຫລີວໄມ້ໄຜ່/GP-3781/GP-3781/7810</t>
  </si>
  <si>
    <t>ຕະຫລີວໄມ້ໄຜ່/GP-3782/GP-3782/7827</t>
  </si>
  <si>
    <t>ຕະຫລີວໄມ້ໄຜ່/GP-3783/GP-3783/7834</t>
  </si>
  <si>
    <t>ຕະຫຼິວສະແຕນເລສ 41786/7865</t>
  </si>
  <si>
    <t>4589951900332</t>
  </si>
  <si>
    <t>ຕະຫຼິວນ້ອຍ 358143/0332</t>
  </si>
  <si>
    <t>ຕະຫຼິວນ້ອຍ 358144/0349</t>
  </si>
  <si>
    <t>ຕະຫຼິວຮູບກະຕ່າຍ 217668/2943</t>
  </si>
  <si>
    <t>ຕະຫຼີວໄມ້_GP-2705</t>
  </si>
  <si>
    <t>ຕະຫຼີວໄມ້_GP-2708</t>
  </si>
  <si>
    <t>ຕະຫຼີວໄມ້_GP-2709</t>
  </si>
  <si>
    <t>ຕະຫຼີວໄມ້_GP-2710</t>
  </si>
  <si>
    <t>ຕະຫຼີວໄມ້_GP-2711</t>
  </si>
  <si>
    <t>1234560027125</t>
  </si>
  <si>
    <t>ຕະຫຼີວໄມ້_GP-2712</t>
  </si>
  <si>
    <t>ຕະຫຼີວໄມ້_GP-2713</t>
  </si>
  <si>
    <t>ຕະຫຼີວໄມ້_GP-2714</t>
  </si>
  <si>
    <t>ຕະຫຼີວໄມ້_GP-2715</t>
  </si>
  <si>
    <t>ຕະຫຼີວໄມ້_GP-2716</t>
  </si>
  <si>
    <t>1234560027170</t>
  </si>
  <si>
    <t>ຕະຫຼີວໄມ້_GP-2717</t>
  </si>
  <si>
    <t>ຕະຫຼີວໄມ້_GP-2718</t>
  </si>
  <si>
    <t>1234560027194</t>
  </si>
  <si>
    <t>ຕະຫຼີວໄມ້_GP-2719</t>
  </si>
  <si>
    <t>ຕະຫຼີວໄມ້_GP-2720</t>
  </si>
  <si>
    <t>ຕະຫຼີວໄມ້_GP-2721</t>
  </si>
  <si>
    <t>1234560050062</t>
  </si>
  <si>
    <t>ຕັ່ງ 26*26 GP-5006/0062</t>
  </si>
  <si>
    <t>Chair</t>
  </si>
  <si>
    <t>ຕັ່ງ 26*26 GP-5007/0079</t>
  </si>
  <si>
    <t>1234560039401</t>
  </si>
  <si>
    <t>ຕັ່ງ 45 ຊຕມ/GP-3940/GP-3940/9401</t>
  </si>
  <si>
    <t>6941196911692</t>
  </si>
  <si>
    <t>ຕັ່ງນ້ອຍ ຂະໜາດ 21.5x21.5x21.5cm_GP-2906</t>
  </si>
  <si>
    <t>ຕັ່ງນ້ອຍ ຂະໜາດ 22.5x21.5x12.5cm_GP-2908</t>
  </si>
  <si>
    <t>ຕັ່ງນ້ອຍ ຂະໜາດ 23x18x12cm_GP-2909</t>
  </si>
  <si>
    <t>6941196911685</t>
  </si>
  <si>
    <t>ຕັ່ງນ້ອຍ ຂະໜາດ 23x23x26cm_GP-2907</t>
  </si>
  <si>
    <t>6920061420590</t>
  </si>
  <si>
    <t>ຕັ່ງນ້ອຍ ຂະໜາດ 26x26x32cm_GP-2899</t>
  </si>
  <si>
    <t>6920061420484</t>
  </si>
  <si>
    <t>ຕັ່ງນ້ອຍ ຂະໜາດ 26x26x47cm_GP-2900</t>
  </si>
  <si>
    <t>6926152123234</t>
  </si>
  <si>
    <t>ຕັ່ງນ້ອຍ ຂະໜາດ 27.5x23.5x23cm_GP-2893</t>
  </si>
  <si>
    <t>ຕັ່ງນ້ອຍ ຂະໜາດ 27x21x15cm_GP-2910</t>
  </si>
  <si>
    <t>6920061420736</t>
  </si>
  <si>
    <t>ຕັ່ງນ້ອຍ ຂະໜາດ 28.5x22x19cm_GP-2901</t>
  </si>
  <si>
    <t>6920061420743</t>
  </si>
  <si>
    <t>ຕັ່ງນ້ອຍ ຂະໜາດ 28.5x22x24cm_GP-2902</t>
  </si>
  <si>
    <t>ຕັ່ງນ້ອຍ ຂະໜາດ 28x32cm_GP-2894</t>
  </si>
  <si>
    <t>ຕັ່ງນ້ອຍ ຂະໜາດ 29x23.5cm_GP-2895</t>
  </si>
  <si>
    <t>6923924141571</t>
  </si>
  <si>
    <t>ຕັ່ງນ້ອຍ ຂະໜາດ 30x24x16cm_GP-2911</t>
  </si>
  <si>
    <t>6971868770630</t>
  </si>
  <si>
    <t>ຕັ່ງນ້ອຍ ຂະໜາດ 32x20x24cm_GP-2892</t>
  </si>
  <si>
    <t>ຕັ່ງນ້ອຍ ຂະໜາດ 33x28x32cm_GP-2915</t>
  </si>
  <si>
    <t>6921176001285</t>
  </si>
  <si>
    <t>ຕັ່ງນ້ອຍ ຂະໜາດ 38x38x35cm_GP-2896</t>
  </si>
  <si>
    <t>6927342990919</t>
  </si>
  <si>
    <t>ຕັ່ງນ້ອຍສຳລັບເດັກ ຂະໜາດ32x29x42cm_GP-2890</t>
  </si>
  <si>
    <t>6927342991084</t>
  </si>
  <si>
    <t>ຕັ່ງນ້ອຍສຳລັບເດັກ ຂະໜາດ50x36x52.5cm_GP-2889</t>
  </si>
  <si>
    <t>ຕັ່ງນ້ອຍນັ່ງອາບນ້ຳ 047277/2002</t>
  </si>
  <si>
    <t>1234560039487</t>
  </si>
  <si>
    <t>ຕັ່ງນັ່ງ/GP-3948/GP-3948/9487</t>
  </si>
  <si>
    <t>1234560050123</t>
  </si>
  <si>
    <t>ຕັ່ງນັ່ງ+ກ່ອງເກັບເຄື່ອງ GP-5012/0123</t>
  </si>
  <si>
    <t>ຕັ່ງນັ່ງແຄມປີ້ງ/GP-3692/GP-3692/6929</t>
  </si>
  <si>
    <t>1234560036943</t>
  </si>
  <si>
    <t>ຕັ່ງນັ່ງແຄມປີ້ງ/GP-3694/GP-3694/6943</t>
  </si>
  <si>
    <t>1234560036967</t>
  </si>
  <si>
    <t>ຕັ່ງນັ່ງແຄມປີ້ງ/ຂະໜາດກາງ/39*39*65/GP-3696/GP-3696/6967</t>
  </si>
  <si>
    <t>ຕັ່ງນັ່ງແຄມປີ້ງ ເດິມູນ ຂະຫນາດນ້ອຍ/GP-3693/GP-3693/6936</t>
  </si>
  <si>
    <t>1234560039470</t>
  </si>
  <si>
    <t>ຕັ້ງນັ່ງປ່ຽນເກີບ 60 cm/GP-3947/GP-3947/9470</t>
  </si>
  <si>
    <t>ຕັ່ງນັ່ງພັບພົບພາ/ຂະໜາດນ້ອຍ/28×23×28CM/GP-3695/GP-3695/6950</t>
  </si>
  <si>
    <t>1234560050086</t>
  </si>
  <si>
    <t>ຕັ່ງລາຍໂຕກະຕູນ 25*27 GP-5008/0086</t>
  </si>
  <si>
    <t>ຕຸກກະຕາ GP-3577 /5779</t>
  </si>
  <si>
    <t>1234560035786</t>
  </si>
  <si>
    <t>ຕຸກກະຕາ GP-3578 /5786</t>
  </si>
  <si>
    <t>ຕຸກກະຕາ GP-5069/0697</t>
  </si>
  <si>
    <t>Doll</t>
  </si>
  <si>
    <t>ຕຸກກະຕາ GP-5070/0703</t>
  </si>
  <si>
    <t>ຕຸກກະຕາ GP-5071/0710</t>
  </si>
  <si>
    <t>ຕຸກກະຕາ GP-5072/0727</t>
  </si>
  <si>
    <t>ຕຸກກະຕາ GP-5074/0741</t>
  </si>
  <si>
    <t>ຕຸກກະຕາ GP-5075/0758</t>
  </si>
  <si>
    <t>ຕຸກກະຕາ GP-5076/0765</t>
  </si>
  <si>
    <t>4978929353001</t>
  </si>
  <si>
    <t>ຕຸກກະຕາກະຕ່າຍ 349125/3001</t>
  </si>
  <si>
    <t>ຕຸກກະຕາກະຕ່າຍ GP-5094/0949</t>
  </si>
  <si>
    <t>ຕຸກກະຕາກະຕ່າຍນ້ອຍສີມ້ວງ GP-3575 /5755</t>
  </si>
  <si>
    <t>ຕຸກກະຕາກະຕ່າຍຫ້ອຍຕົກແຕ່ງ 307861/9495</t>
  </si>
  <si>
    <t>4978929355708</t>
  </si>
  <si>
    <t>ຕຸກກະຕາກະຮອກ 365913/5708</t>
  </si>
  <si>
    <t>4978929353032</t>
  </si>
  <si>
    <t>ຕຸກກະຕາແກະ 349134/3032</t>
  </si>
  <si>
    <t>1234560039074</t>
  </si>
  <si>
    <t>ຕຸກກະຕາຈິ່ງໂຈຂົນຫຍຸຍ/W316/GP-3907/9074</t>
  </si>
  <si>
    <t>1234560039067</t>
  </si>
  <si>
    <t>ຕຸກກະຕາຊ້າງນັ່ງ/W100/GP-3906/9067</t>
  </si>
  <si>
    <t>4978929351601</t>
  </si>
  <si>
    <t>ຕຸກກະຕາໄດໂນເສົາ 325628/1601</t>
  </si>
  <si>
    <t>1234560039081</t>
  </si>
  <si>
    <t>ຕຸກກະຕາໄດໂນເສົາຂົນຫຍຸຍສີຂຽວ/W163/GP-3908/9081</t>
  </si>
  <si>
    <t>1234560039142</t>
  </si>
  <si>
    <t>ຕຸກກະຕາໂຕແຂ້/W124/GP-3914/9142</t>
  </si>
  <si>
    <t>1234560039104</t>
  </si>
  <si>
    <t>ຕຸກກະຕາໂຕເຕົ່າຂົນຫຍຸຍ/W174/GP-3910/9104</t>
  </si>
  <si>
    <t>6924121183906</t>
  </si>
  <si>
    <t>ຕຸກກະຕາໂຕເປັດ GP-4538/3906</t>
  </si>
  <si>
    <t>DOLL</t>
  </si>
  <si>
    <t>1234560039128</t>
  </si>
  <si>
    <t>ຕຸກກະຕາໂຕແລັກຄູນ/W333/GP-3912/9128</t>
  </si>
  <si>
    <t>1234560039111</t>
  </si>
  <si>
    <t>ຕຸກກະຕາໂຕຫມາຂົນຫຍຸຍ/W158/GP-3911/9111</t>
  </si>
  <si>
    <t>6924121181230</t>
  </si>
  <si>
    <t>ຕຸກກະຕາໂຕຫ່ານ GP-4539/1230</t>
  </si>
  <si>
    <t>1234560039098</t>
  </si>
  <si>
    <t>ຕຸກກະຕາໂຕອັນປະທ່າຂົນຫຍຸຍ/W166/GP-3909/9098</t>
  </si>
  <si>
    <t>1234560039050</t>
  </si>
  <si>
    <t>ຕຸກກະຕາແບ້ຂົນຫຍຸຍ/W005/GP-3905/9050</t>
  </si>
  <si>
    <t>ຕຸກກະຕາເພນກວິ້ນ 349138/3087</t>
  </si>
  <si>
    <t>1234560039159</t>
  </si>
  <si>
    <t>ຕຸກກະຕາມ້າຍຸນິຄອນ/W044/GP-3915/9159</t>
  </si>
  <si>
    <t>1234560050529</t>
  </si>
  <si>
    <t>ຕຸກກະຕາມີສຽງ GP-5052/0529</t>
  </si>
  <si>
    <t>ຕຸກກະຕາມີສຽງ GP-5053/0536</t>
  </si>
  <si>
    <t>ຕຸກກະຕາແມວ GP-3576 /5762</t>
  </si>
  <si>
    <t>4542804139488</t>
  </si>
  <si>
    <t>ຕຸກກະຕາແມວຫ້ອຍຕົກແຕ່ງ 307860/9488</t>
  </si>
  <si>
    <t>ຕຸກກະຕາຢູນິຄອນ 365911/5715</t>
  </si>
  <si>
    <t>ຕຸກກະຕາໝາ 349129/3025</t>
  </si>
  <si>
    <t>ຕຸກກະຕາໝາ 349133/3049</t>
  </si>
  <si>
    <t>4978929355739</t>
  </si>
  <si>
    <t>ຕຸກກະຕາໝາ 365912/5739</t>
  </si>
  <si>
    <t>1234560039005</t>
  </si>
  <si>
    <t>ຕຸກກະຕາໝາ/W197/GP-3900/9005</t>
  </si>
  <si>
    <t>ຕຸກກະຕາໝານ້ອຍ 336545/8228</t>
  </si>
  <si>
    <t>4978929348656</t>
  </si>
  <si>
    <t>ຕຸກກະຕາໝີ 322025/8656</t>
  </si>
  <si>
    <t>ຕຸກກະຕາໝີ 322027/8625</t>
  </si>
  <si>
    <t>ຕຸກກະຕາໝີ 349120/2950</t>
  </si>
  <si>
    <t>1234560039043</t>
  </si>
  <si>
    <t>ຕຸກກະຕາໝີຂົນຫຍຸຍ/W094/GP-3904/9043</t>
  </si>
  <si>
    <t>1234560039012</t>
  </si>
  <si>
    <t>ຕຸກກະຕາໝີຂົນຫຍຸຍ/W179/GP-3901/9012</t>
  </si>
  <si>
    <t>1234560039029</t>
  </si>
  <si>
    <t>ຕຸກກະຕາໝີຂົນຫຍຸຍ/W180/GP-3902/9029</t>
  </si>
  <si>
    <t>1234560039036</t>
  </si>
  <si>
    <t>ຕຸກກະຕາໝີຂົນຫຍຸຍ/W181/GP-3903/9036</t>
  </si>
  <si>
    <t>1234560039135</t>
  </si>
  <si>
    <t>ຕຸກກະຕາຫັນ/W123/GP-3913/9135</t>
  </si>
  <si>
    <t>ຕຸກຕາເປັດເຄື່ອງຫຼີ້ນໝາ/AINI005/GP-3343/3430</t>
  </si>
  <si>
    <t>ຕຸກນ້ຳ(500ml) GP-2277 /2153</t>
  </si>
  <si>
    <t>ຕຸກນ້ຳພຼາສຕິກ 1000ML/LY-461/GP-3849/1087</t>
  </si>
  <si>
    <t>6948749050624</t>
  </si>
  <si>
    <t>ຕຸກນ້ຳພຼາສຕິກ 1000ML/YQ-5062/GP-3839/0624</t>
  </si>
  <si>
    <t>ຕຸກນ້ຳພຼາສຕິກ 1.0L/DL-21612-T/GP-3854/4136</t>
  </si>
  <si>
    <t>ຕຸກນ້ຳພຼາສຕິກ 1.0L/ST-6271-T/GP-3848/2710</t>
  </si>
  <si>
    <t>6932354807773</t>
  </si>
  <si>
    <t>ຕຸກນ້ຳພຼາສຕິກ 1100ML/YB-0777/GP-3842/7773</t>
  </si>
  <si>
    <t>ຕຸກນ້ຳພຼາສຕິກ 1500ML/YB-0805-T/GP-3841/8053</t>
  </si>
  <si>
    <t>ຕຸກນ້ຳພຼາສຕິກ 550ML/JG009/GP-3856/0006</t>
  </si>
  <si>
    <t>ຕຸກນ້ຳພຼາສຕິກ 590ML/YB-0757/GP-3844/7575</t>
  </si>
  <si>
    <t>ຕຸກນ້ຳພຼາສຕິກ 590ML/YB-0760/GP-3843/7605</t>
  </si>
  <si>
    <t>6973236831592</t>
  </si>
  <si>
    <t>ຕຸກນ້ຳພຼາສຕິກ 600ML/DL-22607-T-9/GP-3853/1592</t>
  </si>
  <si>
    <t>6923244720029</t>
  </si>
  <si>
    <t>ຕຸກນ້ຳພຼາສຕິກ 600ML/LF-2002/GP-3851/0029</t>
  </si>
  <si>
    <t>ຕຸກນ້ຳພຼາສຕິກ 600ML/ST-7127/GP-3846/1279</t>
  </si>
  <si>
    <t>ຕຸກນ້ຳພຼາສຕິກ 750ML/YQ-5411/GP-3838/4110</t>
  </si>
  <si>
    <t>ຕຸກນ້ຳພຼາສຕິກ 820ML/ST-6900-T/GP-3847/9009</t>
  </si>
  <si>
    <t>ຕຸກນ້ຳພຼາສຕິກ 820ML/YB-0877/GP-3840/8770</t>
  </si>
  <si>
    <t>ຕຸກນ້ຳພຼາສຕິກ 850ML/DL-24613-T/GP-3852/9406</t>
  </si>
  <si>
    <t>ຕຸກນ້ຳພຼາສຕິກ 900ML /LY-531/GP-3850/1117</t>
  </si>
  <si>
    <t>4560409470935</t>
  </si>
  <si>
    <t>ຕຸ້ມຫູ 452287/0935</t>
  </si>
  <si>
    <t>4560409470942</t>
  </si>
  <si>
    <t>ຕຸ້ມຫູ 452288/0942</t>
  </si>
  <si>
    <t>ຕຸ້ມຫູ 452416/3071</t>
  </si>
  <si>
    <t>ຕຸ້ມຫູ 452652/0073</t>
  </si>
  <si>
    <t>4580564190080</t>
  </si>
  <si>
    <t>ຕຸ້ມຫູ 452653/0080</t>
  </si>
  <si>
    <t>4580564191957</t>
  </si>
  <si>
    <t>ຕຸ້ມຫູ 452658/1957</t>
  </si>
  <si>
    <t>4580564191964</t>
  </si>
  <si>
    <t>ຕຸ້ມຫູ 452659/1964</t>
  </si>
  <si>
    <t>4580564192015</t>
  </si>
  <si>
    <t>ຕຸ້ມຫູ 452664/2015</t>
  </si>
  <si>
    <t>4580564192022</t>
  </si>
  <si>
    <t>ຕຸ້ມຫູ 452665/2022</t>
  </si>
  <si>
    <t>4580564192039</t>
  </si>
  <si>
    <t>ຕຸ້ມຫູ 452666/2039</t>
  </si>
  <si>
    <t>4580564192183</t>
  </si>
  <si>
    <t>ຕຸ້ມຫູ 452681/2183</t>
  </si>
  <si>
    <t>4580564192190</t>
  </si>
  <si>
    <t>ຕຸ້ມຫູ 452682/2190</t>
  </si>
  <si>
    <t>4580564195474</t>
  </si>
  <si>
    <t>ຕຸ້ມຫູ 452712/5474</t>
  </si>
  <si>
    <t>4580564195481</t>
  </si>
  <si>
    <t>ຕຸ້ມຫູ 452713/5481</t>
  </si>
  <si>
    <t>4580564319252</t>
  </si>
  <si>
    <t>ຕຸ້ມຫູ 453452/9252</t>
  </si>
  <si>
    <t>4580564319269</t>
  </si>
  <si>
    <t>ຕຸ້ມຫູ 453453/9269</t>
  </si>
  <si>
    <t>4580564142287</t>
  </si>
  <si>
    <t>ຕຸ້ມຫູ 454224/2287</t>
  </si>
  <si>
    <t>4580564142331</t>
  </si>
  <si>
    <t>ຕຸ້ມຫູ 454227/2331</t>
  </si>
  <si>
    <t>4580564142348</t>
  </si>
  <si>
    <t>ຕຸ້ມຫູ 454228/2348</t>
  </si>
  <si>
    <t>4580564142508</t>
  </si>
  <si>
    <t>ຕຸ້ມຫູ 454237/2508</t>
  </si>
  <si>
    <t>ຕຸ້ມຫູ 454238/2515</t>
  </si>
  <si>
    <t>ຕຸ້ມຫູ 454255/7464</t>
  </si>
  <si>
    <t>4580564167471</t>
  </si>
  <si>
    <t>ຕຸ້ມຫູ 454256/7471</t>
  </si>
  <si>
    <t>4580564171669</t>
  </si>
  <si>
    <t>ຕຸ້ມຫູ 454261/1669</t>
  </si>
  <si>
    <t>ຕຸ້ມຫູ 454269/4875</t>
  </si>
  <si>
    <t>4580564174882</t>
  </si>
  <si>
    <t>ຕຸ້ມຫູ 454270/4882</t>
  </si>
  <si>
    <t>ຕຸ້ມຫູ 454331/2068</t>
  </si>
  <si>
    <t>ຕຸ້ມຫູ 454471/8257</t>
  </si>
  <si>
    <t>4560409428264</t>
  </si>
  <si>
    <t>ຕຸ້ມຫູ 454472/8264</t>
  </si>
  <si>
    <t>4560409428271</t>
  </si>
  <si>
    <t>ຕຸ້ມຫູ 454473/8271</t>
  </si>
  <si>
    <t>4560409428288</t>
  </si>
  <si>
    <t>ຕຸ້ມຫູ 454474/8288</t>
  </si>
  <si>
    <t>4580564291725</t>
  </si>
  <si>
    <t>ຕຸ້ມຫູ 462089/1725</t>
  </si>
  <si>
    <t>ຕຸ້ມຫູ 462090/1732</t>
  </si>
  <si>
    <t>4580564246015</t>
  </si>
  <si>
    <t>ຕຸ້ມຫູ 462936/6015</t>
  </si>
  <si>
    <t>4580564246022</t>
  </si>
  <si>
    <t>ຕຸ້ມຫູ 462937/6022</t>
  </si>
  <si>
    <t>ຕຸ້ມຫູ 476883/4713</t>
  </si>
  <si>
    <t>4580564254720</t>
  </si>
  <si>
    <t>ຕຸ້ມຫູ 476884/4720</t>
  </si>
  <si>
    <t>4580564254751</t>
  </si>
  <si>
    <t>ຕຸ້ມຫູ 476887/4751</t>
  </si>
  <si>
    <t>ຕຸ້ມຫູ 476888/4768</t>
  </si>
  <si>
    <t>ຕຸ້ມຫູ 476889/4775</t>
  </si>
  <si>
    <t>4580564254782</t>
  </si>
  <si>
    <t>ຕຸ້ມຫູ 476890/4782</t>
  </si>
  <si>
    <t>ຕຸ້ມຫູ 476923/9911</t>
  </si>
  <si>
    <t>ຕຸ້ມຫູ 476990/9561</t>
  </si>
  <si>
    <t>4580564369578</t>
  </si>
  <si>
    <t>ຕຸ້ມຫູ 476991/9578</t>
  </si>
  <si>
    <t>4580564377603</t>
  </si>
  <si>
    <t>ຕຸ້ມຫູ 477001/7603</t>
  </si>
  <si>
    <t>ຕຸ້ມຫູ 477270/5957</t>
  </si>
  <si>
    <t>ຕຸ້ມຫູ 478958/9691</t>
  </si>
  <si>
    <t>4580564371069</t>
  </si>
  <si>
    <t>ຕຸ້ມຫູ 479262/1069</t>
  </si>
  <si>
    <t>4580564371076</t>
  </si>
  <si>
    <t>ຕຸ້ມຫູ 479263/1076</t>
  </si>
  <si>
    <t>4580564548980</t>
  </si>
  <si>
    <t>ຕຸ້ມຫູ 480375/8980</t>
  </si>
  <si>
    <t>ຕຸ້ມຫູ 480376/8997</t>
  </si>
  <si>
    <t>4580564384656</t>
  </si>
  <si>
    <t>ຕຸ້ມຫູ 481369/4656</t>
  </si>
  <si>
    <t>4580564384663</t>
  </si>
  <si>
    <t>ຕຸ້ມຫູ 481370/4663</t>
  </si>
  <si>
    <t>4570053333296</t>
  </si>
  <si>
    <t>ຕຸ້ມຫູ 481791/3296</t>
  </si>
  <si>
    <t>4570053333340</t>
  </si>
  <si>
    <t>ຕຸ້ມຫູ 481805/3340</t>
  </si>
  <si>
    <t>4570053336761</t>
  </si>
  <si>
    <t>ຕຸ້ມຫູ 482137/6761</t>
  </si>
  <si>
    <t>4570053336778</t>
  </si>
  <si>
    <t>ຕຸ້ມຫູ 482138/6778</t>
  </si>
  <si>
    <t>4570053336808</t>
  </si>
  <si>
    <t>ຕຸ້ມຫູ 482139/6808</t>
  </si>
  <si>
    <t>4570053336815</t>
  </si>
  <si>
    <t>ຕຸ້ມຫູ 482140/6815</t>
  </si>
  <si>
    <t>ຕຸ້ມຫູ 483773/3880</t>
  </si>
  <si>
    <t>4570053363842</t>
  </si>
  <si>
    <t>ຕຸ້ມຫູ 483864/3842</t>
  </si>
  <si>
    <t>ຕຸ້ມຫູ 484091/9920</t>
  </si>
  <si>
    <t>4570053359937</t>
  </si>
  <si>
    <t>ຕຸ້ມຫູ 484092/9937</t>
  </si>
  <si>
    <t>ຕຸ້ມຫູ 484094/0957</t>
  </si>
  <si>
    <t>ຕຸ້ມຫູ 484206/0001</t>
  </si>
  <si>
    <t>4570053360032</t>
  </si>
  <si>
    <t>ຕຸ້ມຫູ 484209/0032</t>
  </si>
  <si>
    <t>ຕຸ້ມຫູ 484210/0049</t>
  </si>
  <si>
    <t>ຕຸ້ມຫູ 486849/4125</t>
  </si>
  <si>
    <t>4560409224132</t>
  </si>
  <si>
    <t>ຕຸ້ມຫູ 486850/4132</t>
  </si>
  <si>
    <t>ຕຸ້ມຫູ 487018/7484</t>
  </si>
  <si>
    <t>ຕຸ້ມຫູ 487019/7491</t>
  </si>
  <si>
    <t>4560409228024</t>
  </si>
  <si>
    <t>ຕຸ້ມຫູ 487630/8024</t>
  </si>
  <si>
    <t>4560409228031</t>
  </si>
  <si>
    <t>ຕຸ້ມຫູ 487631/8031</t>
  </si>
  <si>
    <t>4560409251305</t>
  </si>
  <si>
    <t>ຕຸ້ມຫູ 487632/1305</t>
  </si>
  <si>
    <t>4560409251312</t>
  </si>
  <si>
    <t>ຕຸ້ມຫູ 487633/1312</t>
  </si>
  <si>
    <t>4560409250803</t>
  </si>
  <si>
    <t>ຕຸ້ມຫູ 487750/0803</t>
  </si>
  <si>
    <t>4560409250810</t>
  </si>
  <si>
    <t>ຕຸ້ມຫູ 487751/0810</t>
  </si>
  <si>
    <t>4560409250827</t>
  </si>
  <si>
    <t>ຕຸ້ມຫູ 487752/0827</t>
  </si>
  <si>
    <t>1234560023400</t>
  </si>
  <si>
    <t>ຕຸ້ມຫູ_GP-2340</t>
  </si>
  <si>
    <t>ຕຸ້ມຫູ_GP-2697</t>
  </si>
  <si>
    <t>ຕຸ້ມຫູ_GP-2698</t>
  </si>
  <si>
    <t>ຕຸ້ມຫູ_GP-2699</t>
  </si>
  <si>
    <t>ຕຸ້ມຫູ_GP-2700</t>
  </si>
  <si>
    <t>1234560027033</t>
  </si>
  <si>
    <t>ຕຸ້ມຫູ_GP-2703</t>
  </si>
  <si>
    <t>4900662739934</t>
  </si>
  <si>
    <t>ຕຸ້ມຫູຂົນ 332406/9934</t>
  </si>
  <si>
    <t>ຕູກກະຕາພວງກະແຈ/10CM/128-262/GP-4528/5280</t>
  </si>
  <si>
    <t>ຕູກກະຕາພວງກະແຈ/10CM/128-263/GP-4529/5297</t>
  </si>
  <si>
    <t>ຕູກກະຕາພວງກະແຈ/10CM/128-264/GP-4530/5303</t>
  </si>
  <si>
    <t>ຕູກກະຕາພວງກະແຈ/10CM/128-265/GP-4531/5310</t>
  </si>
  <si>
    <t>ຕູກກະຕາພວງກະແຈ/10CM/128-281/GP-4533/5334</t>
  </si>
  <si>
    <t>ຕູກກະຕາພວງກະແຈ/10CM/129-018/GP-4521/5211</t>
  </si>
  <si>
    <t>ຕູກກະຕາພວງກະແຈ/10CM/129-17/GP-4520/5204</t>
  </si>
  <si>
    <t>ຕູກກະຕາພວງກະແຈ/10CM/129-352/GP-4534/5341</t>
  </si>
  <si>
    <t>ຕູກກະຕາພວງກະແຈ/10CM/129-353/GP-4535/5358</t>
  </si>
  <si>
    <t>ຕູກກະຕາພວງກະແຈ/10CM-15CM/128-231/GP-4527/5273</t>
  </si>
  <si>
    <t>ຕູກກະຕາພວງກະແຈ/12CM/128-228/GP-4526/5266</t>
  </si>
  <si>
    <t>ຕູກກະຕາພວງກະແຈ/12CM/128-270/GP-4532/5327</t>
  </si>
  <si>
    <t>ຕູກກະຕາພວງກະແຈ/12CM/129-356/GP-4537/5372</t>
  </si>
  <si>
    <t>ຕູກກະຕາພວງກະແຈ/14CM/129-080/GP-4525/5259</t>
  </si>
  <si>
    <t>ຕູກນ້ຳດື່ມເກັບອຸນຫະພູມ 520ML/BW1906/GP-3828/2462</t>
  </si>
  <si>
    <t>ຕູກນ້ຳດື່ມເກັບອຸນຫະພູມ 800ML/BOL-86120/GP-3827/1473</t>
  </si>
  <si>
    <t>ຕູກນ້ຳດື່ມເກັບອຸນຫະພູມ 800ML/CF-8182/GP-3829/1822</t>
  </si>
  <si>
    <t>1234560034123</t>
  </si>
  <si>
    <t>ຕົ້ນຄິດສມາດສ GP-3412 /4123</t>
  </si>
  <si>
    <t>1234560034130</t>
  </si>
  <si>
    <t>ຕົ້ນຄິດສມາດສ GP-3413 /4130</t>
  </si>
  <si>
    <t>1234560034154</t>
  </si>
  <si>
    <t>ຕົ້ນຄິດສມາດສລວມໄຟແລະ ເຄື່ອງຫ້ອຍຕົກແຕ່ງ GP-3415 /4154</t>
  </si>
  <si>
    <t>1234560034161</t>
  </si>
  <si>
    <t>ຕົ້ນຄິດສມາດສລວມໄຟແລະ ເຄື່ອງຫ້ອຍຕົກແຕ່ງ GP-3416 /4161</t>
  </si>
  <si>
    <t>1234560034147</t>
  </si>
  <si>
    <t>ຕົ້ນໄຟເບີ້ອອບຕິກ GP-3414 /4147</t>
  </si>
  <si>
    <t>4580682874435</t>
  </si>
  <si>
    <t>ຕົ້ນໄມ້ນ້ອຍ 357716/4435</t>
  </si>
  <si>
    <t>4580682874442</t>
  </si>
  <si>
    <t>ຕົ້ນໄມ້ນ້ອຍ 357717/4442</t>
  </si>
  <si>
    <t>4580682874459</t>
  </si>
  <si>
    <t>ຕົ້ນໄມ້ນ້ອຍ 357718/4459</t>
  </si>
  <si>
    <t>4580682874466</t>
  </si>
  <si>
    <t>ຕົ້ນໄມ້ນ້ອຍ 357719/4466</t>
  </si>
  <si>
    <t>4580682874473</t>
  </si>
  <si>
    <t>ຕົ້ນໄມ້ນ້ອຍ 357720/4473</t>
  </si>
  <si>
    <t>4580682874480</t>
  </si>
  <si>
    <t>ຕົ້ນໄມ້ນ້ອຍ 357721/4480</t>
  </si>
  <si>
    <t>ຕົ້ນໄມ້ນ້ອຍ 357722/4497</t>
  </si>
  <si>
    <t>4580682874503</t>
  </si>
  <si>
    <t>ຕົ້ນໄມ້ນ້ອຍ 357723/4503</t>
  </si>
  <si>
    <t>ຕົ້ນໄມ້ນ້ອຍ 357724/4510</t>
  </si>
  <si>
    <t>4580682874527</t>
  </si>
  <si>
    <t>ຕົ້ນໄມ້ນ້ອຍ 357725/4527</t>
  </si>
  <si>
    <t>4580682874596</t>
  </si>
  <si>
    <t>ຕົ້ນໄມ້ນ້ອຍ 357732/4596</t>
  </si>
  <si>
    <t>4580682874602</t>
  </si>
  <si>
    <t>ຕົ້ນໄມ້ນ້ອຍ 357733/4602</t>
  </si>
  <si>
    <t>4580682874619</t>
  </si>
  <si>
    <t>ຕົ້ນໄມ້ນ້ອຍ 357734/4619</t>
  </si>
  <si>
    <t>4580682874633</t>
  </si>
  <si>
    <t>ຕົ້ນໄມ້ນ້ອຍ 357736/4633</t>
  </si>
  <si>
    <t>4580682874640</t>
  </si>
  <si>
    <t>ຕົ້ນໄມ້ນ້ອຍ 357737/4640</t>
  </si>
  <si>
    <t>ຕົ້ນໄມ້ນ້ອຍ 357738/4657</t>
  </si>
  <si>
    <t>4580682874664</t>
  </si>
  <si>
    <t>ຕົ້ນໄມ້ນ້ອຍ 357739/4664</t>
  </si>
  <si>
    <t>4580682874671</t>
  </si>
  <si>
    <t>ຕົ້ນໄມ້ນ້ອຍ 357740/4671</t>
  </si>
  <si>
    <t>4580682874688</t>
  </si>
  <si>
    <t>ຕົ້ນໄມ້ນ້ອຍ 357741/4688</t>
  </si>
  <si>
    <t>4580682874695</t>
  </si>
  <si>
    <t>ຕົ້ນໄມ້ນ້ອຍ 357742/4695</t>
  </si>
  <si>
    <t>4580682874701</t>
  </si>
  <si>
    <t>ຕົ້ນໄມ້ນ້ອຍ 357743/4701</t>
  </si>
  <si>
    <t>ຕົ້ນໄມ້ນ້ອຍ 357744/4718</t>
  </si>
  <si>
    <t>4580682874725</t>
  </si>
  <si>
    <t>ຕົ້ນໄມ້ນ້ອຍ 357745/4725</t>
  </si>
  <si>
    <t>4580682874732</t>
  </si>
  <si>
    <t>ຕົ້ນໄມ້ນ້ອຍ 357746/4732</t>
  </si>
  <si>
    <t>4580682874749</t>
  </si>
  <si>
    <t>ຕົ້ນໄມ້ນ້ອຍ 357747/4749</t>
  </si>
  <si>
    <t>4580682874756</t>
  </si>
  <si>
    <t>ຕົ້ນໄມ້ນ້ອຍ 357748/4756</t>
  </si>
  <si>
    <t>4580682874763</t>
  </si>
  <si>
    <t>ຕົ້ນໄມ້ນ້ອຍ 357749/4763</t>
  </si>
  <si>
    <t>4580682874787</t>
  </si>
  <si>
    <t>ຕົ້ນໄມ້ນ້ອຍ 357872/4787</t>
  </si>
  <si>
    <t>1234560034178</t>
  </si>
  <si>
    <t>ຕົວກະຕຸນຕົກແຕ່ງຕົ້ນຄິດສມາດສ GP-3417 /4178</t>
  </si>
  <si>
    <t>1234560054954</t>
  </si>
  <si>
    <t>ເຕັ້ນນ້ອຍ GP-5495/4954</t>
  </si>
  <si>
    <t>ເຕົາແກ໊ສນ້ອຍ GP-4540/5402</t>
  </si>
  <si>
    <t>1234560045419</t>
  </si>
  <si>
    <t>ເຕົາແກ໊ສແບບພົກພາ GP-4541/5419</t>
  </si>
  <si>
    <t>ເຕົາແກ໊ສແບບພົກພາ GP-4542/5426</t>
  </si>
  <si>
    <t>1234560055012</t>
  </si>
  <si>
    <t>ເຕົາແກ໊ສພົກພາ GP-5501/5012</t>
  </si>
  <si>
    <t xml:space="preserve">kitchen outdoor  </t>
  </si>
  <si>
    <t>1234560055029</t>
  </si>
  <si>
    <t>ເຕົາແກ໊ສພົກພາ GP-5502/5029</t>
  </si>
  <si>
    <t>1234560054961</t>
  </si>
  <si>
    <t>ເຕົາປີ້ງ GP-5496/4961</t>
  </si>
  <si>
    <t>1234560054992</t>
  </si>
  <si>
    <t>ເຕົາປີ້ງ GP-5499/4992</t>
  </si>
  <si>
    <t>1234560055005</t>
  </si>
  <si>
    <t>ເຕົາປີ້ງ GP-5500/5005</t>
  </si>
  <si>
    <t>1234560054978</t>
  </si>
  <si>
    <t>ເຕົາປີ້ງຂະໜາດນ້ອຍ GP-5497/4978</t>
  </si>
  <si>
    <t>1234560054985</t>
  </si>
  <si>
    <t>ເຕົາປີ້ງຮູບຊົງວົງມົນ GP-5498/4985</t>
  </si>
  <si>
    <t>6974824282154</t>
  </si>
  <si>
    <t>ເຕົາໄຟຟ້າ-SK-100B-(100A-2）/0212/GP-3936/2154</t>
  </si>
  <si>
    <t>ເຕົາໄຟຟ້າ-SK-5101/0219/GP-3934/1010</t>
  </si>
  <si>
    <t>6974824287401</t>
  </si>
  <si>
    <t>ເຕົາໄຟຟ້າ-SK-5118-(150D-3S)/SP00313/GP-3935/7401</t>
  </si>
  <si>
    <t>6942242500648</t>
  </si>
  <si>
    <t>ເຕົາລີດ_GP-2405</t>
  </si>
  <si>
    <t>6974824281447</t>
  </si>
  <si>
    <t>ເຕົາລີດ_GP-2406</t>
  </si>
  <si>
    <t>ເຕົາລີດຜົມ_GP-2417</t>
  </si>
  <si>
    <t>ເຕົາລີດຜົມ_GP-2418</t>
  </si>
  <si>
    <t>ເຕົາລີດຜົມ_GP-2419</t>
  </si>
  <si>
    <t>6974824284936</t>
  </si>
  <si>
    <t>ເຕົາລີດອາຍນ້ຳແບບຕັ້ງ07_GP-2407</t>
  </si>
  <si>
    <t>ເຕົາລີດອາຍນ້ຳແບບຕັ້ງ08_GP-2408</t>
  </si>
  <si>
    <t>ໂຕປາເຄື່ອງຫຼີ້ນໝາ/HS-29 HS-30/GP-3348/3485</t>
  </si>
  <si>
    <t>4580564498773</t>
  </si>
  <si>
    <t>ໂຕໜັງສືຫ້ອຍກະເປົາ 480772/8773</t>
  </si>
  <si>
    <t>4580564498780</t>
  </si>
  <si>
    <t>ໂຕໜັງສືຫ້ອຍກະເປົາ 480773/8780</t>
  </si>
  <si>
    <t>4580564498797</t>
  </si>
  <si>
    <t>ໂຕໜັງສືຫ້ອຍກະເປົາ 480774/8797</t>
  </si>
  <si>
    <t>4580564498803</t>
  </si>
  <si>
    <t>ໂຕໜັງສືຫ້ອຍກະເປົາ 480775/8803</t>
  </si>
  <si>
    <t>4580564498810</t>
  </si>
  <si>
    <t>ໂຕໜັງສືຫ້ອຍກະເປົາ 480776/8810</t>
  </si>
  <si>
    <t>4580564498827</t>
  </si>
  <si>
    <t>ໂຕໜັງສືຫ້ອຍກະເປົາ 480777/8827</t>
  </si>
  <si>
    <t>4573512251988</t>
  </si>
  <si>
    <t>ໂຕໝີນ້ອຍ 338572/1988</t>
  </si>
  <si>
    <t>1234560039500</t>
  </si>
  <si>
    <t>ໂຕະ ຂະໜາດ60 ຕາແມັດ/GP-3950/GP-3950/9500</t>
  </si>
  <si>
    <t>1234560039517</t>
  </si>
  <si>
    <t>ໂຕະຄອມພິວເຕີ/GP-3951/GP-3951/9517</t>
  </si>
  <si>
    <t>1234560036974</t>
  </si>
  <si>
    <t>ໂຕະແຄມປີ້ງ/53CM/GP-3697/GP-3697/6974</t>
  </si>
  <si>
    <t>1234560036981</t>
  </si>
  <si>
    <t>ໂຕະແຄມປີ້ງ/95CM/GP-3698/GP-3698/6981</t>
  </si>
  <si>
    <t>1234560037001</t>
  </si>
  <si>
    <t>ໂຕະແຄມປີ້ງ//GP-3700/GP-3700/7001</t>
  </si>
  <si>
    <t>1234560036998</t>
  </si>
  <si>
    <t>ໂຕະແຄມປີ້ງ/ຂະໜາດນ້ອຍ//GP-3699/GP-3699/6998</t>
  </si>
  <si>
    <t>ໂຕະນ້ອຍສີເທົາ 355639/0749</t>
  </si>
  <si>
    <t>ໂຕະນ້ອຍສີເທົານ້ຳຕານອ່ອນ 358245/0725</t>
  </si>
  <si>
    <t>1234560037506</t>
  </si>
  <si>
    <t>ໂຕະພັບ/GP-3750/GP-3750/7506</t>
  </si>
  <si>
    <t>ໂຕະພັບ GP-616 /4124</t>
  </si>
  <si>
    <t>ໂຕະພັບ GP-705 /0934</t>
  </si>
  <si>
    <t>ຖ້ວຍ 125ກລາມ_GP-3229</t>
  </si>
  <si>
    <t>ຖ້ວຍ 133ກລາມ_GP-3230</t>
  </si>
  <si>
    <t>1234560032280</t>
  </si>
  <si>
    <t>ຖ້ວຍ 134ກລາມ_GP-3228</t>
  </si>
  <si>
    <t>1234560032228</t>
  </si>
  <si>
    <t>ຖ້ວຍ 250ກລາມ_GP-3222</t>
  </si>
  <si>
    <t>ຖ້ວຍ 280ກລາມ_GP-3223</t>
  </si>
  <si>
    <t>4580233939842</t>
  </si>
  <si>
    <t>ຖ້ວຍ 345820/9842</t>
  </si>
  <si>
    <t>4580233933291</t>
  </si>
  <si>
    <t>ຖ້ວຍ 358129/3291</t>
  </si>
  <si>
    <t>4580233932195</t>
  </si>
  <si>
    <t>ຖ້ວຍ 358136/2195</t>
  </si>
  <si>
    <t>4580233931990</t>
  </si>
  <si>
    <t>ຖ້ວຍ 358137/1990</t>
  </si>
  <si>
    <t>4580233930092</t>
  </si>
  <si>
    <t>ຖ້ວຍ 358138/0092</t>
  </si>
  <si>
    <t>ຖ້ວຍ 368002/1288</t>
  </si>
  <si>
    <t>4977794078842</t>
  </si>
  <si>
    <t>ຖ້ວຍ 36861/8842</t>
  </si>
  <si>
    <t>ຖ້ວຍ 36864/8873</t>
  </si>
  <si>
    <t>ຖ້ວຍ 36865/0127</t>
  </si>
  <si>
    <t>4977794078859</t>
  </si>
  <si>
    <t>ຖ້ວຍ 36867/8859</t>
  </si>
  <si>
    <t>1234560032211</t>
  </si>
  <si>
    <t>ຖ້ວຍ 462ກລາມ_GP-3221</t>
  </si>
  <si>
    <t>ຖ້ວຍ 640ກລາມ_GP-3224</t>
  </si>
  <si>
    <t>6949078410950</t>
  </si>
  <si>
    <t>ຖ້ວຍ_GP-2517</t>
  </si>
  <si>
    <t>ຖ້ວຍ GP-5345/3452</t>
  </si>
  <si>
    <t>ຖ້ວຍKOKUສີເທົາ 366021/2106</t>
  </si>
  <si>
    <t>ຖ້ວຍKOKUສີບົວ 366022/2113</t>
  </si>
  <si>
    <t>ຖ້ວຍKOKUສີຟ້າ 366020/2090</t>
  </si>
  <si>
    <t>4956810402120</t>
  </si>
  <si>
    <t>ຖ້ວຍKOKUສີເຫຼືອງ 366023/2120</t>
  </si>
  <si>
    <t>1234567890364</t>
  </si>
  <si>
    <t>ຖ້ວຍແກ້ວ 13.8cm  scale 820 /0364</t>
  </si>
  <si>
    <t>1234567890128</t>
  </si>
  <si>
    <t>ຖ້ວຍແກ້ວ 13.8cm  scale 835 /0128</t>
  </si>
  <si>
    <t>4977794172878</t>
  </si>
  <si>
    <t>ຖ້ວຍແກ້ວ13ຊມຂອບສີຄຳ 366077/2878</t>
  </si>
  <si>
    <t>ຖ້ວຍແກ້ວ/1.5L/19.5*7.8CM/3308/7830</t>
  </si>
  <si>
    <t>ຖ້ວຍແກ້ວ15ຊມຂອບສີຄຳ 366078/2885</t>
  </si>
  <si>
    <t>ຖ້ວຍແກ້ວ/2.0L/22.5*8.5CM/3309/7822</t>
  </si>
  <si>
    <t>1234560027460</t>
  </si>
  <si>
    <t>ຖ້ວຍແກ້ວ_GP-2746</t>
  </si>
  <si>
    <t>ຖ້ວຍແກ້ວ_GP-2747</t>
  </si>
  <si>
    <t>ຖ້ວຍແກ້ວ_GP-2748</t>
  </si>
  <si>
    <t>1234560027491</t>
  </si>
  <si>
    <t>ຖ້ວຍແກ້ວ_GP-2749</t>
  </si>
  <si>
    <t>1234560027507</t>
  </si>
  <si>
    <t>ຖ້ວຍແກ້ວ_GP-2750</t>
  </si>
  <si>
    <t>1234560027514</t>
  </si>
  <si>
    <t>ຖ້ວຍແກ້ວ_GP-2751</t>
  </si>
  <si>
    <t>ຖ້ວຍໃສ່ພຸດດິ້ງ 366337/3804</t>
  </si>
  <si>
    <t>ຖ້ວຍຊ໊ອດ 100ກລາມ_GP-3225</t>
  </si>
  <si>
    <t>ຖ້ວຍຊ໊ອດ 10x6.4x3cm_GP-3213</t>
  </si>
  <si>
    <t>1234560032266</t>
  </si>
  <si>
    <t>ຖ້ວຍຊ໊ອດ 110ກລາມ_GP-3226</t>
  </si>
  <si>
    <t>ຖ້ວຍຊ໊ອດ 12.7x2.6cm_GP-3216</t>
  </si>
  <si>
    <t>1234560032273</t>
  </si>
  <si>
    <t>ຖ້ວຍຊ໊ອດ 145ກລາມ_GP-3227</t>
  </si>
  <si>
    <t>ຖ້ວຍຊ໊ອດ 8.3x2.7cm_GP-3212</t>
  </si>
  <si>
    <t>ຖ້ວຍຊ໊ອດ 9.3x6.9x2.8cm_GP-3214</t>
  </si>
  <si>
    <t>1234560032150</t>
  </si>
  <si>
    <t>ຖ້ວຍຊ໊ອດ 9.8x2cm_GP-3215</t>
  </si>
  <si>
    <t>1234560032112</t>
  </si>
  <si>
    <t>ຖ້ວຍຊ໊ອດ 9.8x3.4cm_GP-3211</t>
  </si>
  <si>
    <t>ຖ້ວຍດຣິບກາເຟ 363422/7939</t>
  </si>
  <si>
    <t>6949078432761</t>
  </si>
  <si>
    <t>ຖ້ວຍເດັກຮູບເປັດ_GP-2546</t>
  </si>
  <si>
    <t>ຖ້ວຍເດັກຮູບເປັດ_GP-2547</t>
  </si>
  <si>
    <t>6949078432785</t>
  </si>
  <si>
    <t>ຖ້ວຍເດັກຮູບເປັດ_GP-2548</t>
  </si>
  <si>
    <t>6949078432846</t>
  </si>
  <si>
    <t>ຖ້ວຍເດັກຮູບໝູ_GP-2552</t>
  </si>
  <si>
    <t>ຖ້ວຍເດັກຮູບໝູ_GP-2553</t>
  </si>
  <si>
    <t>4965211184122</t>
  </si>
  <si>
    <t>ຖ້ວຍນ້ອຍ 347642/4122</t>
  </si>
  <si>
    <t>4977794087974</t>
  </si>
  <si>
    <t>ຖ້ວຍນ້ອຍ 36814/7974</t>
  </si>
  <si>
    <t>ຖ້ວຍນ້ອຍKOKUສີເທົາ 366025/2144</t>
  </si>
  <si>
    <t>ຖ້ວຍນ້ອຍKOKUສີບົວ 366026/2151</t>
  </si>
  <si>
    <t>4956810402137</t>
  </si>
  <si>
    <t>ຖ້ວຍນ້ອຍKOKUສີຟ້າ 366024/2137</t>
  </si>
  <si>
    <t>4965211183415</t>
  </si>
  <si>
    <t>ຖ້ວຍນ້ອຍສີເທົາ 333604/3415</t>
  </si>
  <si>
    <t>4965211183422</t>
  </si>
  <si>
    <t>ຖ້ວຍນ້ອຍສີເທົາ 333605/3422</t>
  </si>
  <si>
    <t>ຖ້ວຍນ້ອຍສີຟ້າ 333601/6454</t>
  </si>
  <si>
    <t>ຖ້ວຍນ້ອຍໃສ່ຊ໊ອດ_GP-3200</t>
  </si>
  <si>
    <t>ຖ້ວຍນ້ອຍໃສ່ຊ໊ອດ_GP-3201</t>
  </si>
  <si>
    <t>ຖ້ວຍນ້ອຍໃສ່ຊ໊ອດ_GP-3202</t>
  </si>
  <si>
    <t>ຖ້ວຍນ້ອຍໃສ່ຊ໊ອດ_GP-3203</t>
  </si>
  <si>
    <t>1234560032044</t>
  </si>
  <si>
    <t>ຖ້ວຍນ້ອຍໃສ່ຊ໊ອດ_GP-3204</t>
  </si>
  <si>
    <t>ຖ້ວຍນ້ອຍໃສ່ຊ໊ອດ_GP-3205</t>
  </si>
  <si>
    <t>1234560032068</t>
  </si>
  <si>
    <t>ຖ້ວຍນ້ອຍໃສ່ຊ໊ອດ_GP-3206</t>
  </si>
  <si>
    <t>ຖ້ວຍນ້ອຍໃສ່ຊ໊ອດ_GP-3207</t>
  </si>
  <si>
    <t>4964549055159</t>
  </si>
  <si>
    <t>ຖ້ວຍພາສຕິກສີເທົາ 12ຊມ 363535/5159</t>
  </si>
  <si>
    <t>ຖ້ວຍພາສຕິກສີເທົາ 9ຊມ 2ຖ້ວຍ 363534/5142</t>
  </si>
  <si>
    <t>4964549055203</t>
  </si>
  <si>
    <t>ຖ້ວຍພາສຕິກສີຟ້າ 12ຊມ 363540/5203</t>
  </si>
  <si>
    <t>1234560032402</t>
  </si>
  <si>
    <t>ຖ້ວຍມິລາມາຍ 106ກລາມ_GP-3240</t>
  </si>
  <si>
    <t>1234560032419</t>
  </si>
  <si>
    <t>ຖ້ວຍມິລາມາຍ 114ກລາມ_GP-3241</t>
  </si>
  <si>
    <t>ຖ້ວຍມິລາມາຍ 174ກລາມ_GP-3239</t>
  </si>
  <si>
    <t>ຖ້ວຍມິລາມາຍ 186ກລາມ_GP-3242</t>
  </si>
  <si>
    <t>ຖ້ວຍມິລາມາຍ 188ກລາມ_GP-3238</t>
  </si>
  <si>
    <t>ຖ້ວຍມິລາມາຍ 282ກລາມ_GP-3243</t>
  </si>
  <si>
    <t>ຖ້ວຍມີຝາປິດ_GP-2535</t>
  </si>
  <si>
    <t>ຖ້ວຍມົນ 11.2x2.cm_GP-3210</t>
  </si>
  <si>
    <t>1234560032082</t>
  </si>
  <si>
    <t>ຖ້ວຍມົນ 11x2.7cm_GP-3208</t>
  </si>
  <si>
    <t>ຖ້ວຍມົນ 16.4x3.6cm_GP-3209</t>
  </si>
  <si>
    <t>6949078411759</t>
  </si>
  <si>
    <t>ຖ້ວຍວິລາມາຍ_GP-2522</t>
  </si>
  <si>
    <t>ຖ້ວຍວິລາມາຍ_GP-2523</t>
  </si>
  <si>
    <t>ຖ້ວຍວິລາມາຍ_GP-2524</t>
  </si>
  <si>
    <t>6949078411773</t>
  </si>
  <si>
    <t>ຖ້ວຍວິລາມາຍ_GP-2525</t>
  </si>
  <si>
    <t>6949078411162</t>
  </si>
  <si>
    <t>ຖ້ວຍວິລາມາຍ_GP-2526</t>
  </si>
  <si>
    <t>6949078415474</t>
  </si>
  <si>
    <t>ຖ້ວຍວິລາມາຍ_GP-2527</t>
  </si>
  <si>
    <t>6949078413708</t>
  </si>
  <si>
    <t>ຖ້ວຍວິລາມາຍ_GP-2528</t>
  </si>
  <si>
    <t>ຖ້ວຍວິລາມາຍ_GP-2530</t>
  </si>
  <si>
    <t>ຖ້ວຍວິລາມາຍ_GP-2531</t>
  </si>
  <si>
    <t>6949078415764</t>
  </si>
  <si>
    <t>ຖ້ວຍວິລາມາຍ_GP-2532</t>
  </si>
  <si>
    <t>6949078415733</t>
  </si>
  <si>
    <t>ຖ້ວຍວິລາມາຍ_GP-2533</t>
  </si>
  <si>
    <t>6949078411124</t>
  </si>
  <si>
    <t>ຖ້ວຍວິລາມາຍ_GP-2536</t>
  </si>
  <si>
    <t>4956810402182</t>
  </si>
  <si>
    <t>ຖ້ວຍໃຫຍ່KOKUສີເທົາ 366029/2182</t>
  </si>
  <si>
    <t>ຖ້ວຍໃຫຍ່KOKUສີບົວ 366030/2199</t>
  </si>
  <si>
    <t>ຖ້ວຍໃຫຍ່KOKUສີຟ້າ 366028/2175</t>
  </si>
  <si>
    <t>ຖ້ວຍໃຫຍ່KOKUສີເຫຼືອງ 366027/2168</t>
  </si>
  <si>
    <t>ຖ້ວຍໃຫຍ່KOKUສີເຫຼືອງ 366031/2205</t>
  </si>
  <si>
    <t>4965211186461</t>
  </si>
  <si>
    <t>ຖ້ວຍໃຫຍ່ສີຟ້າ 333602/6461</t>
  </si>
  <si>
    <t>1234560026166</t>
  </si>
  <si>
    <t>ຖ້ວຍອາຫານສັດລ້ຽງ GP-2616</t>
  </si>
  <si>
    <t>ຖ້ວຍອາຫານສັດລ້ຽງ GP-2617</t>
  </si>
  <si>
    <t>1234560026180</t>
  </si>
  <si>
    <t>ຖ້ວຍອາຫານສັດລ້ຽງ GP-2618</t>
  </si>
  <si>
    <t>ຖ້ວຍອາຫານສັດລ້ຽງ GP-2619</t>
  </si>
  <si>
    <t>ຖ້ວຍອາຫານສັດລ້ຽງ GP-2620</t>
  </si>
  <si>
    <t>1234560026210</t>
  </si>
  <si>
    <t>ຖ້ວຍອາຫານສັດລ້ຽງ GP-2621</t>
  </si>
  <si>
    <t>1234560026357</t>
  </si>
  <si>
    <t>ຖ້ວຍອາຫານສັດລ້ຽງ GP-2635</t>
  </si>
  <si>
    <t>ຖ້ອຍອາຫານເຊົ້າ205///HJ-067KQ/0676</t>
  </si>
  <si>
    <t>ຖັງ  GP-2867 /1100</t>
  </si>
  <si>
    <t>ຖັງຂີ້ເຫຍື້ອ PP ສີນ້ຳຕານ 359016/2353</t>
  </si>
  <si>
    <t>ຖັງຂີ້ເຫຍື້ອນ້ອຍຮູບກະຕ່າຍ 217682/3087</t>
  </si>
  <si>
    <t>4982790388451</t>
  </si>
  <si>
    <t>ຖັງໃສ່ຂີ້ເຫຍື້ອລາຍຈ້ຳເມັດ 22809/8451</t>
  </si>
  <si>
    <t>ຖັງໃສ່ຂີ້ເຫຍື້ອຮູບສັດ 19352/1159</t>
  </si>
  <si>
    <t>4973911866019</t>
  </si>
  <si>
    <t>ຖັງນ້ຳ 323965/6019</t>
  </si>
  <si>
    <t>ຖັງນ້ຳສັດລ້ຽງ 14*16*26/GP-3378/GP-3378/3782</t>
  </si>
  <si>
    <t>ຖັງນ້ຳສັດລ້ຽງ 18*8*20/GP-3379/GP-3379/3799</t>
  </si>
  <si>
    <t>4965534352611</t>
  </si>
  <si>
    <t>ຖາດໃສ່ເຂົ້າໜົມປັງ 347225/2611</t>
  </si>
  <si>
    <t>ຖາດໃສ່ເງິນ 26119/2332</t>
  </si>
  <si>
    <t>4905596431459</t>
  </si>
  <si>
    <t>ຖາດພາສຕິກເກັບເອກະສານ 359859/1459</t>
  </si>
  <si>
    <t>ຖາດວາງຂວດນ້ຳ 363434/6638</t>
  </si>
  <si>
    <t>ຖາດວາງຂວດນ້ຳນ້ອຍ 363433/6621</t>
  </si>
  <si>
    <t>ຖາດວາງເຄື່ອງສຳຫຼັບເກາະຕາໜ່າງ 363156/0525</t>
  </si>
  <si>
    <t>4991203200648</t>
  </si>
  <si>
    <t>ຖາດວາງເຄື່ອງສຳຫຼັບເກາະຕາໜ່າງ L 363158/0648</t>
  </si>
  <si>
    <t>ຖາດວາງເຄື່ອງສຳຫຼັບເກາະຕາໜ່າງ M 363157/0655</t>
  </si>
  <si>
    <t>ຖາດວາງຈອກທີ່ລ້າງແລ້ວ 366367/4822</t>
  </si>
  <si>
    <t>6973048883314</t>
  </si>
  <si>
    <t>ຖາດຮັບປະທານອາຫານ/21.5*25.3*4/ພ້ອມສ້ອມບ່ວງ12.6/8331/3314</t>
  </si>
  <si>
    <t>ຖາດຮັບປະທານອາຫານ/2.1L/ພ້ອມສ້ອມບ່ວງ12.7/8333/3338</t>
  </si>
  <si>
    <t>ຖາດຮັບປະທານອາຫານ/24.5*20*4.5/ພ້ອມສ້ອມບ່ວງ12.5/8329/3291</t>
  </si>
  <si>
    <t>ຖ່ານແບັດເຕີຣີ້ AA 4P 362215/0109</t>
  </si>
  <si>
    <t>ຖ່ານແບັດເຕີຣີ້ AAA 4P 067493/0307</t>
  </si>
  <si>
    <t>ຖ່ານແບັດເຕີຣີ້ C 2P 362214/6300</t>
  </si>
  <si>
    <t>ຖ່ານແບັດເຕີຣີ້ D 2P 362213/6102</t>
  </si>
  <si>
    <t>ຖ່ານອາຄາລາຍ 040460/1383</t>
  </si>
  <si>
    <t>ຖ່ານອາຄາລາຍ 040461/1390</t>
  </si>
  <si>
    <t>ຖ່ານອາຄາລາຍ AAA LR03 344897/3124</t>
  </si>
  <si>
    <t>ຖ່ານອາຄາລາຍ AAA LR06 344898/3131</t>
  </si>
  <si>
    <t>ຖ່ານອາຄາລາຍ AAA LR14 344899/3148</t>
  </si>
  <si>
    <t>ຖ່ານອາຄາລາຍ D LR20 344900/3155</t>
  </si>
  <si>
    <t>ຖ່ານອາຄາລາຍ LR1130 344917/3292</t>
  </si>
  <si>
    <t>ຖ່ານອາຄາລາຍ LR41 344915/3278</t>
  </si>
  <si>
    <t>ຖ່ານອາຄາລາຍ LR44 344916/3285</t>
  </si>
  <si>
    <t>ຖູງຊິບ 100P</t>
  </si>
  <si>
    <t>ຖູງຊິບ 25P</t>
  </si>
  <si>
    <t>ຖູງຊິບ 30P</t>
  </si>
  <si>
    <t xml:space="preserve"> ຖົງ Ziplock A3-510/(350*470MM)10PCS/3510/GP-4425/0011</t>
  </si>
  <si>
    <t>6956218140066</t>
  </si>
  <si>
    <t xml:space="preserve"> ຖົງ Ziplock A4-510/(230*330MM)10PCS/3513/GP-4418/0066</t>
  </si>
  <si>
    <t xml:space="preserve"> ຖົງ Ziplock A6-550/(125*175MM)50PCS/3516/GP-4421/0073</t>
  </si>
  <si>
    <t xml:space="preserve"> ຖົງ Ziplock CA-5100/70*100MM100PC/3671/GP-4427/0103</t>
  </si>
  <si>
    <t xml:space="preserve"> ຖົງ Ziplock FC-520/(235*375MM)20PCS/3512/GP-4424/0042</t>
  </si>
  <si>
    <t>ຖົງ Ziplock SM-5100/85*120MM100PC（PET）/3670/GP-4428/0097</t>
  </si>
  <si>
    <t>ຖົງກະເປົາ 333564/9213</t>
  </si>
  <si>
    <t>ຖົງກະເປົາ 355255/5516</t>
  </si>
  <si>
    <t>ຖົງກະເປົາ 366625/2815</t>
  </si>
  <si>
    <t>ຖົງກະເປົາ A4 ມີຊິບ 455364/5712</t>
  </si>
  <si>
    <t>4968988875729</t>
  </si>
  <si>
    <t>ຖົງກະເປົາ A5 ມີຊິບ 455365/5729</t>
  </si>
  <si>
    <t>ຖົງກະເປົາ A6 ມີຊິບ 455366/5736</t>
  </si>
  <si>
    <t>ຖົງກະເປົາ A7 ມີຊິບ 455367/5743</t>
  </si>
  <si>
    <t>ຖົງກະເປົ໋າ GP-3254</t>
  </si>
  <si>
    <t>ຖົງກະເປົ໋າ GP-3255</t>
  </si>
  <si>
    <t>6920240800052</t>
  </si>
  <si>
    <t>ຖົງກະເປົ໋າ GP-3258</t>
  </si>
  <si>
    <t>ຖົງກະເປົ໋າ GP-3260</t>
  </si>
  <si>
    <t>6920240800083</t>
  </si>
  <si>
    <t>ຖົງກະເປົ໋າ GP-3261</t>
  </si>
  <si>
    <t>ຖົງກະເປົ໋າ GP-3262</t>
  </si>
  <si>
    <t>6920240800106</t>
  </si>
  <si>
    <t>ຖົງກະເປົ໋າ GP-3263</t>
  </si>
  <si>
    <t>ຖົງກະເປົ໋າ GP-3264</t>
  </si>
  <si>
    <t>ຖົງກະເປົ໋າ GP-3265</t>
  </si>
  <si>
    <t>6920240800137</t>
  </si>
  <si>
    <t>ຖົງກະເປົ໋າ GP-3266</t>
  </si>
  <si>
    <t>6931748360016</t>
  </si>
  <si>
    <t>ຖົງກະເປົ໋າ GP-3267</t>
  </si>
  <si>
    <t>6931748360023</t>
  </si>
  <si>
    <t>ຖົງກະເປົ໋າ GP-3268</t>
  </si>
  <si>
    <t>6931748360030</t>
  </si>
  <si>
    <t>ຖົງກະເປົ໋າ GP-3269</t>
  </si>
  <si>
    <t>6931748360047</t>
  </si>
  <si>
    <t>ຖົງກະເປົ໋າ GP-3270</t>
  </si>
  <si>
    <t>6931748360054</t>
  </si>
  <si>
    <t>ຖົງກະເປົ໋າ GP-3271</t>
  </si>
  <si>
    <t>6931748360061</t>
  </si>
  <si>
    <t>ຖົງກະເປົ໋າ GP-3272</t>
  </si>
  <si>
    <t>ຖົງກະເປົ໋າ GP-3273</t>
  </si>
  <si>
    <t>ຖົງກະເປົ໋າ GP-3274</t>
  </si>
  <si>
    <t>ຖົງກະເປົາ GP-5016/0161</t>
  </si>
  <si>
    <t>ຖົງກະເປົາ GP-5017/0178</t>
  </si>
  <si>
    <t>ຖົງກະເປົາ GP-5018/0185</t>
  </si>
  <si>
    <t>ຖົງກະເປົາ GP-5019/0192</t>
  </si>
  <si>
    <t>ຖົງກະເປົາ GP-5020/0208</t>
  </si>
  <si>
    <t>ຖົງກະເປົາ GP-5021/0215</t>
  </si>
  <si>
    <t>ຖົງກະເປົາ GP-5022/0222</t>
  </si>
  <si>
    <t>ຖົງກະເປົາ GP-5023/0239</t>
  </si>
  <si>
    <t>ຖົງກະເປົາ GP-5024/0246</t>
  </si>
  <si>
    <t>ຖົງກະເປົາ GP-5025/0253</t>
  </si>
  <si>
    <t>ຖົງກະເປົາ GP-5026/0260</t>
  </si>
  <si>
    <t>ຖົງກະເປົາ GP-5027/0277</t>
  </si>
  <si>
    <t>ຖົງກະເປົາ GP-5028/0284</t>
  </si>
  <si>
    <t>ຖົງກະເປົາເກັບເຄື່ອງເບາະຫຼັງ 45457/4570</t>
  </si>
  <si>
    <t>4978929348892</t>
  </si>
  <si>
    <t>ຖົງກະເປົາສີຂຽວ  323198/8892</t>
  </si>
  <si>
    <t>ຖົງກະເປົາໃສ 13 ຊ່ອງ/8408/GP-4117/4087</t>
  </si>
  <si>
    <t>ຖົງກະເປົາໃສ 13 ຊ່ອງ/8414/GP-4096/4148</t>
  </si>
  <si>
    <t>4978929352899</t>
  </si>
  <si>
    <t>ຖົງກະເປົາໃສ 365067/2899</t>
  </si>
  <si>
    <t>ຖົງກະເປົາໃສ A6 355435/4919</t>
  </si>
  <si>
    <t>4905687354926</t>
  </si>
  <si>
    <t>ຖົງກະເປົາໃສ B7 355434/4926</t>
  </si>
  <si>
    <t>4905687354933</t>
  </si>
  <si>
    <t>ຖົງກະເປົາໃສ B8 355433/4933</t>
  </si>
  <si>
    <t>ຖົງກະເປົາໃສ່ກ່ອງເຂົ້າ 358113/8318</t>
  </si>
  <si>
    <t>4526112698325</t>
  </si>
  <si>
    <t>ຖົງກະເປົາໃສ່ກ່ອງເຂົ້າ 358114/8325</t>
  </si>
  <si>
    <t>ຖົງກະເປົາໃສນ້ອຍ 366627/2891</t>
  </si>
  <si>
    <t>4905687389775</t>
  </si>
  <si>
    <t>ຖົງກະເປົານ້ອຍລາຍຕາຕະລາງ 351230/9775</t>
  </si>
  <si>
    <t>ຖົງກະເປົາພາຍ 365140/5651</t>
  </si>
  <si>
    <t>4582145715668</t>
  </si>
  <si>
    <t>ຖົງກະເປົາພາຍ 365141/5668</t>
  </si>
  <si>
    <t>ຖົງກະເປົາລາຍຕາຕະລາງ 351231/9768</t>
  </si>
  <si>
    <t>4905687389751</t>
  </si>
  <si>
    <t>ຖົງກະເປົາລາຍຕາຕະລາງ 351232/9751</t>
  </si>
  <si>
    <t>4964549058563</t>
  </si>
  <si>
    <t>ຖົງກະເປົາໃຫຍ່ໃສ່ເຄື່ອງ/8563</t>
  </si>
  <si>
    <t>4991203189394</t>
  </si>
  <si>
    <t>ຖົງເກັບເຄື່ອງໃນລົດ 342850/9394</t>
  </si>
  <si>
    <t>ຖົງເກັບອູນຫະພູມ ອາລູມິ ຊິລີ້  alam clock 50 /0015</t>
  </si>
  <si>
    <t>ຖົງຂອງຂວັນ  GP-1093 /0634</t>
  </si>
  <si>
    <t>ຖົງຄຸມແຂນ 60 ຊມ 365533/0721</t>
  </si>
  <si>
    <t>6971789800010</t>
  </si>
  <si>
    <t>ຖົງເຈ້ຍລາຍຕາກະໂລ້ GP-1096 /0010</t>
  </si>
  <si>
    <t>4965534324274</t>
  </si>
  <si>
    <t>ຖົງສຳຫຼັບເກັບເຄື່ອງໃນລົດ 355240/4274</t>
  </si>
  <si>
    <t>4905687374894</t>
  </si>
  <si>
    <t>ຖົງສູນຍາກາດທີ່ໃຊ້ກັບເຄື່ອງດູດຝຸ່ນໄດ້ 39*53cm 363080/4894</t>
  </si>
  <si>
    <t>cover</t>
  </si>
  <si>
    <t>ຖົງສູນຍາກາດທີ່ໃຊ້ກັບເຄື່ອງດູດຝຸ່ນໄດ້ 60*70cm 363081/4900</t>
  </si>
  <si>
    <t>4905687374917</t>
  </si>
  <si>
    <t>ຖົງສູນຍາກາດທີ່ໃຊ້ກັບເຄື່ອງດູດຝຸ່ນໄດ້ 90*80cm 363082/4917</t>
  </si>
  <si>
    <t>ຖົງໃສ 15ຖົງ 330361/2601</t>
  </si>
  <si>
    <t>4521684232564</t>
  </si>
  <si>
    <t>ຖົງໃສ 40 ຖົງ 332939/2564</t>
  </si>
  <si>
    <t>ຖົງໃສ 50 ຖົງ 332938/2557</t>
  </si>
  <si>
    <t>ຖົງໃສ່ກ່ອງເຂົ້າສີດຳ 321949/8284</t>
  </si>
  <si>
    <t>4535792348369</t>
  </si>
  <si>
    <t>ຖົງໃສ່ກ່ອງເຂົ້າສີດຳ 321951/8369</t>
  </si>
  <si>
    <t>4535792348291</t>
  </si>
  <si>
    <t>ຖົງໃສ່ກ່ອງເຂົ້າສີບົວ 321950/8291</t>
  </si>
  <si>
    <t>4535792348376</t>
  </si>
  <si>
    <t>ຖົງໃສ່ກ່ອງເຂົ້າສີບົວ 321952/8376</t>
  </si>
  <si>
    <t>ຖົງໃສ່ກາດ 349200/6436</t>
  </si>
  <si>
    <t>ຖົງໃສ່ກາດ 366232/0895</t>
  </si>
  <si>
    <t>ຖົງໃສ່ກາດ PVC 366728/3280</t>
  </si>
  <si>
    <t>4580004043297</t>
  </si>
  <si>
    <t>ຖົງໃສ່ກາດ PVC 366729/3297</t>
  </si>
  <si>
    <t>4526112547678</t>
  </si>
  <si>
    <t>ຖົງໃສ່ກາດມີສາຍຫ້ອຍ 54767/7678</t>
  </si>
  <si>
    <t>4526112548019</t>
  </si>
  <si>
    <t>ຖົງໃສ່ກາດມີສາຍຫ້ອຍ 54801/8019</t>
  </si>
  <si>
    <t>ຖົງໃສ່ແຂນ 23 ຊມ 365546/4431</t>
  </si>
  <si>
    <t>ຖົງໃສ່ແຂນ 40 ຊມ 365547/4424</t>
  </si>
  <si>
    <t>ຖົງໃສ່ເຄື່ອງ 307351/8772</t>
  </si>
  <si>
    <t>4982790241183</t>
  </si>
  <si>
    <t>ຖົງໃສ່ເຄື່ອງສີດຳ 26295/1183</t>
  </si>
  <si>
    <t>ຖົງໃສ່ເຄື່ອງສີດຳ 26296/1169</t>
  </si>
  <si>
    <t>4560369417216</t>
  </si>
  <si>
    <t>ຖົງໃສ່ເຄື່ອງນ້ອຍ 366606/7216</t>
  </si>
  <si>
    <t>4560369417223</t>
  </si>
  <si>
    <t>ຖົງໃສ່ເຄື່ອງນ້ອຍ 366607/7223</t>
  </si>
  <si>
    <t>ຖົງໃສ່ເຄື່ອງນຸ່ງ 321851/5195</t>
  </si>
  <si>
    <t>ຖົງໃສ່ເສື້ອຜ້າ size L 13086/3632</t>
  </si>
  <si>
    <t>ຖົງໃສ່ເສື້ອຜ້າ size M 13085/3625</t>
  </si>
  <si>
    <t>4542804130355</t>
  </si>
  <si>
    <t>ຖົງໃສ່ບິກ PVC 365090/0355</t>
  </si>
  <si>
    <t>4968951218867</t>
  </si>
  <si>
    <t>ຖົງໃສ່ຮູບໂພລາລອຍ 357986/8867</t>
  </si>
  <si>
    <t>ຖົງຊັກເຄື່ອງ 5316/GP-3312</t>
  </si>
  <si>
    <t>4905687021897</t>
  </si>
  <si>
    <t>ຖົງຊັກເຄື່ອງສຳຫຼັບເສື້ອເຊີ້ດ 50114/1897</t>
  </si>
  <si>
    <t>ຖົງຊັກເຄື່ອງສຳຫຼັບເສື້ອມີຂົນ 17211/3872</t>
  </si>
  <si>
    <t>4905687104705</t>
  </si>
  <si>
    <t>ຖົງຊັກເຄື່ອງຊົງກະບອກ 343920/4705</t>
  </si>
  <si>
    <t>4968951214265</t>
  </si>
  <si>
    <t>ຖົງຊັກເຄື່ອງຊົງສີ່ຫຼ່ຽມ 332186/4265</t>
  </si>
  <si>
    <t>4968951214883</t>
  </si>
  <si>
    <t>ຖົງຊັກເຄື່ອງຊົງສີ່ຫຼ່ຽມ 337863/4883</t>
  </si>
  <si>
    <t>4526112187423</t>
  </si>
  <si>
    <t>ຖົງຊັກເຄື່ອງຊົງວົງມົນ 18742/7423</t>
  </si>
  <si>
    <t>ຖົງຊິບເກັບອາຫານ 13 ຖົງ size M 337358/3622</t>
  </si>
  <si>
    <t>4984831083615</t>
  </si>
  <si>
    <t>ຖົງຊິບເກັບອາຫານ 16 ຖົງ size s 337357/3615</t>
  </si>
  <si>
    <t>ຖົງຊິບເກັບອາຫານ 8 ຖົງ size L 337359/3639</t>
  </si>
  <si>
    <t>ຖົງດູດສູນຍາກາດເບາະຮອງນັ່ງ 21120/1203</t>
  </si>
  <si>
    <t>ຖົງດູດສູນຍາກາດຜ້ານອນແບບຍີ່ປຸ່ນ 21118/1180</t>
  </si>
  <si>
    <t>ຖົງດູດສູນຍາກາດຜ້າຫົ່ມ 21119/1197</t>
  </si>
  <si>
    <t>ຖົງໄດໂນເສົາ 306959/2574</t>
  </si>
  <si>
    <t>4976508133891</t>
  </si>
  <si>
    <t>ຖົງຕະໜ່າງຊັກເຄື່ອງ 360849/3891</t>
  </si>
  <si>
    <t>ຖົງຕະໜ່າງຊັກເຄື່ອງ 360855/3884</t>
  </si>
  <si>
    <t>ຖົງຕາຫນ່າງຊັກເຄື່ອງ 16*19CM/8116/GP-4401/0522</t>
  </si>
  <si>
    <t>ຖົງຕາຫນ່າງຊັກເຄື່ອງ/24*28*6.5CM/8106/GP-4396/0461</t>
  </si>
  <si>
    <t>4570025480485</t>
  </si>
  <si>
    <t>ຖົງຕາຫນ່າງຊັກເຄື່ອງ 24Cm/25*42CM/8108/GP-4398/0485</t>
  </si>
  <si>
    <t>4570025480492</t>
  </si>
  <si>
    <t>ຖົງຕາຫນ່າງຊັກເຄື່ອງ 24Cm/36*40CM/8109/GP-4399/0492</t>
  </si>
  <si>
    <t>4570025480478</t>
  </si>
  <si>
    <t>ຖົງຕາຫນ່າງຊັກເຄື່ອງ 24Cm/8107/GP-4397/0478</t>
  </si>
  <si>
    <t>4570025480454</t>
  </si>
  <si>
    <t>ຖົງຕາຫນ່າງຊັກເຄື່ອງ 38CM/8104/GP-4400/0454</t>
  </si>
  <si>
    <t>ຖົງຕາຫນ່າງຊັກເສື້ອຊ້ອນ 21CM/8102/GP-4402/0430</t>
  </si>
  <si>
    <t>4956810890347</t>
  </si>
  <si>
    <t>ຖົງຕາໜ່າງຕີຟອງໂຟມລ້າງໜ້າ 23146/0347</t>
  </si>
  <si>
    <t>ຖົງຕາໜ່າງຕີຟອງໂຟມລ້າງໜ້າ 23154/3795</t>
  </si>
  <si>
    <t>4956810213801</t>
  </si>
  <si>
    <t>ຖົງຕາໜ່າງຕີຟອງໂຟມລ້າງໜ້າ 23155/3801</t>
  </si>
  <si>
    <t>ຖົງຕາໜ່າງຕີຟອງໂຟມລ້າງໜ້າ 6768/0354</t>
  </si>
  <si>
    <t>ຖົງຕີນ 365448/0389</t>
  </si>
  <si>
    <t>4524039201864</t>
  </si>
  <si>
    <t>ຖົງຕີນ 467570/1864</t>
  </si>
  <si>
    <t>ຖົງຕີນ 50513/7502</t>
  </si>
  <si>
    <t>ຖົງຕີນສີດຳ 365447/0372</t>
  </si>
  <si>
    <t>4524039212884</t>
  </si>
  <si>
    <t>ຖົງຕີນຜູ້ຊາຍລາຍໂປໂລ 56875/2884</t>
  </si>
  <si>
    <t>4941335017355</t>
  </si>
  <si>
    <t>ຖົງຕີນຜູ້ຍິງ 23-25 ຊມ 357060/7355</t>
  </si>
  <si>
    <t>4945621805190</t>
  </si>
  <si>
    <t>ຖົງຕີນຜູ້ຍິງ 23-25ຊມ 357084/5190</t>
  </si>
  <si>
    <t>4573523625877</t>
  </si>
  <si>
    <t>ຖົງຕີນຜູ້ຍິງ 357103/5877</t>
  </si>
  <si>
    <t>4573523628380</t>
  </si>
  <si>
    <t>ຖົງຕີນຜູ້ຍິງ 357146/8380</t>
  </si>
  <si>
    <t>4941335017560</t>
  </si>
  <si>
    <t>ຖົງຕີນຜູ້ຍິງ 365323/7560</t>
  </si>
  <si>
    <t>ຖົງຕີນຜູ້ຍິງ 365330/5285</t>
  </si>
  <si>
    <t>4582603405292</t>
  </si>
  <si>
    <t>ຖົງຕີນຜູ້ຍິງ 365331/5292</t>
  </si>
  <si>
    <t>4582603405308</t>
  </si>
  <si>
    <t>ຖົງຕີນຜູ້ຍິງ 365332/5308</t>
  </si>
  <si>
    <t>4582603405315</t>
  </si>
  <si>
    <t>ຖົງຕີນຜູ້ຍິງ 365333/5315</t>
  </si>
  <si>
    <t>4582603405322</t>
  </si>
  <si>
    <t>ຖົງຕີນຜູ້ຍິງ 365334/5322</t>
  </si>
  <si>
    <t>4582603405339</t>
  </si>
  <si>
    <t>ຖົງຕີນຜູ້ຍິງ 365335/5339</t>
  </si>
  <si>
    <t>4580709168004</t>
  </si>
  <si>
    <t>ຖົງຕີນຜູ້ຍິງ 4884/304242</t>
  </si>
  <si>
    <t>ຖົງຕີນຜູ້ຍິງ 4884/304244</t>
  </si>
  <si>
    <t>4573523652354</t>
  </si>
  <si>
    <t>ຖົງຕີນຜູ້ຍິງ 4884/304315</t>
  </si>
  <si>
    <t>4941335017416</t>
  </si>
  <si>
    <t>ຖົງຕີນຜູ້ຍິງສີເທົາ 23-25 ຊມ 357054/7416</t>
  </si>
  <si>
    <t>4941335017379</t>
  </si>
  <si>
    <t>ຖົງຕີນຜູ້ຍິງສີນ້ຳຕານເທົາ 23-25 ຊມ/7379</t>
  </si>
  <si>
    <t>4941335017409</t>
  </si>
  <si>
    <t>ຖົງຕີນຜູ້ຍິງສີນ້ຳຕານອ່ອນ 23-25 ຊມ 357053/7409</t>
  </si>
  <si>
    <t>4941335017362</t>
  </si>
  <si>
    <t>ຖົງຕີນຜູ້ຍິງສີນ້ຳຕານອ່ອນ 23-25 ຊມ/7362</t>
  </si>
  <si>
    <t>4941335017256</t>
  </si>
  <si>
    <t>ຖົງຕີນຜູ້ຍິງໃສລາຍດອກໄມ້ 
23-25 ຊມ 357070/7256</t>
  </si>
  <si>
    <t>4535792388471</t>
  </si>
  <si>
    <t>ຖົງຕີນຜູ້ຍິງລາຍຫົວໃຈ/8471</t>
  </si>
  <si>
    <t>4528653698222</t>
  </si>
  <si>
    <t>ຖົງເທົ້າ 365640/8222</t>
  </si>
  <si>
    <t>ຖົງເທົ້າກິລາ GP-4999/9998</t>
  </si>
  <si>
    <t>ຖົງເທົ້າຜູ້ຊາຍ 365410/6436</t>
  </si>
  <si>
    <t>ຖົງນ່ອງສີດຳ 304302/1821</t>
  </si>
  <si>
    <t>4573523651838</t>
  </si>
  <si>
    <t>ຖົງນ່ອງສີດຳ 304303/1838</t>
  </si>
  <si>
    <t>ຖົງນ່ອງສີດຳ 467578/0902</t>
  </si>
  <si>
    <t>ຖົງນ່ອງສີນ້ຳຕານ 467577/0896</t>
  </si>
  <si>
    <t>4991203148025</t>
  </si>
  <si>
    <t>ຖົງບີບຄຣີມມີຫົວບີບ PE, PP 
029279/8025</t>
  </si>
  <si>
    <t xml:space="preserve"> ຖົງໃບຮັບເງິນ Ziplock DL-550/(130*250MM)50PCS/3517/GP-4423/0080</t>
  </si>
  <si>
    <t>ຖົງພາສຕິກ 359807/5265</t>
  </si>
  <si>
    <t>ຖົງພາສຕິກມີຊິບ A3 42291/2913</t>
  </si>
  <si>
    <t>ຖົງພາສຕິກມີຊິບ A4 42292/2920</t>
  </si>
  <si>
    <t>ຖົງພາສຕິກມີຊິບ A5 42293/2937</t>
  </si>
  <si>
    <t>ຖົງພາສຕິກມີຊິບ A6 42294/2944</t>
  </si>
  <si>
    <t>4526112422951</t>
  </si>
  <si>
    <t>ຖົງພາສຕິກມີຊິບ A7 42295/2951</t>
  </si>
  <si>
    <t>ຖົງພາສຕິກມີຊິບ A8 42296/2968</t>
  </si>
  <si>
    <t>ຖົງພາສຕິກມີຊິບ A9 42297/2975</t>
  </si>
  <si>
    <t>ຖົງພາສຕິກລາຍດອກໄມ້ແຫ້ງ 351353/5196</t>
  </si>
  <si>
    <t>ຖົງພາສຕິກລາຍດອກໄມ້ແຫ້ງ 351354/5202</t>
  </si>
  <si>
    <t>ຖົງພາສຕິກລາຍນົກຈິ໊ບ 366351/5219</t>
  </si>
  <si>
    <t>ຖົງພາສຕິກລາຍນົກຈິ໊ບ 366352/5226</t>
  </si>
  <si>
    <t>ຖົງມື 100 ອັນ/8185/GP-4311/0546</t>
  </si>
  <si>
    <t>ຖົງມື 323197/9271</t>
  </si>
  <si>
    <t>ຖົງມື 50 ອັນ/8186/GP-4312/0553</t>
  </si>
  <si>
    <t>ຖົງມື 6493/312876</t>
  </si>
  <si>
    <t>ຖົງມື PVC ສີຂຽວ M 361294/6217</t>
  </si>
  <si>
    <t>4545244666200</t>
  </si>
  <si>
    <t>ຖົງມື PVC ສີຟ້າ L 361295/6200</t>
  </si>
  <si>
    <t>ຖົງມື silicone 065735/7353</t>
  </si>
  <si>
    <t>ຖົງມື TPE ສີຂາວ 361318/8112</t>
  </si>
  <si>
    <t>ຖົງມື TPE ສີຟ້າ 361319/8129</t>
  </si>
  <si>
    <t>4545244523909</t>
  </si>
  <si>
    <t>ຖົງມືກັນຄວາມຮ້ອນ 339215/3909</t>
  </si>
  <si>
    <t>ຖົງມືກັນມື່ນ L 336447/6303</t>
  </si>
  <si>
    <t>4573553198914</t>
  </si>
  <si>
    <t>ຖົງມືກັນມື່ນ L 360115/8914</t>
  </si>
  <si>
    <t>ຖົງມືກັນມື່ນ M 18810/6723</t>
  </si>
  <si>
    <t>ຖົງມືກັນມື່ນ M 336448/6310</t>
  </si>
  <si>
    <t>ຖົງມືກັນມື່ນ M 360114/8907</t>
  </si>
  <si>
    <t>ຖົງມືກັນມື່ນ S 360113/8891</t>
  </si>
  <si>
    <t>4573553197023</t>
  </si>
  <si>
    <t>ຖົງມືສີຟ້າ Size L 358642/7023</t>
  </si>
  <si>
    <t>ຖົງມືສີຟ້າ Size M 358641/7016</t>
  </si>
  <si>
    <t>4573553197009</t>
  </si>
  <si>
    <t>ຖົງມືສີຟ້າ Size S 358640/7009</t>
  </si>
  <si>
    <t>ຖົງມືຊ່າງສີດຳ L 360112/8969</t>
  </si>
  <si>
    <t>ຖົງມືຊ່າງສີດຳ M 360111/8952</t>
  </si>
  <si>
    <t>ຖົງມືຊ່າງສີແດງ L 360110/8945</t>
  </si>
  <si>
    <t>ຖົງມືຊ່າງສີແດງ M 360109/8938</t>
  </si>
  <si>
    <t>ຖົງມືຊ່າງສີແດງ S 360108/8921</t>
  </si>
  <si>
    <t>ຖົງມືດຳຮູບຊົງຖົງຢາງຂີ້ເຫຍື້ອ 30 ຖົງ 346312/8558</t>
  </si>
  <si>
    <t>ຖົງມືຜ້າ cotton 360123/9027</t>
  </si>
  <si>
    <t>ຖົງມືຜ້າ cotton 360124/9034</t>
  </si>
  <si>
    <t>ຖົງມືຜ້າ cotton 360125/9041</t>
  </si>
  <si>
    <t>ຖົງມືພາສຕິກ 30ອັນ 10998/1597</t>
  </si>
  <si>
    <t>4542804123173</t>
  </si>
  <si>
    <t>ຖົງມືພາສຕິກ size M 100ອັນ 358434/3173</t>
  </si>
  <si>
    <t>4904510887518</t>
  </si>
  <si>
    <t>ຖົງມືຢາງ size L ສີຟ້າ 18800/7518</t>
  </si>
  <si>
    <t>ຖົງມືຢາງ size M ສີບົວ 18804/7501</t>
  </si>
  <si>
    <t>4904510887495</t>
  </si>
  <si>
    <t>ຖົງມືຢາງ size S ສີບົວ 18805/7495</t>
  </si>
  <si>
    <t>ຖົງມືຢາງສີເຫຼືອງ/8840/GP-4377/8405</t>
  </si>
  <si>
    <t>ຖົງມືຢາງໃສ 19307/3073</t>
  </si>
  <si>
    <t>ຖົງມືລ້າງລົດ 362524/7545</t>
  </si>
  <si>
    <t>4941335041039</t>
  </si>
  <si>
    <t>ຖົງມືອາຄລີລິກ 59177/1039</t>
  </si>
  <si>
    <t>4941335041022</t>
  </si>
  <si>
    <t>ຖົງມືອາຄລີລິກ 59182/1022</t>
  </si>
  <si>
    <t>ຖົງຢາງ 16x15cm 5279/GP-4217</t>
  </si>
  <si>
    <t>ຖົງຢາງ(18x19) 5279/GP-4214</t>
  </si>
  <si>
    <t>ຖົງຢາງ 22x18cm 5279/GP-4218</t>
  </si>
  <si>
    <t>ຖົງຢາງ(22x20) 5279/GP-4215</t>
  </si>
  <si>
    <t>ຖົງຢາງ(27x26) 5279/GP-4216</t>
  </si>
  <si>
    <t>ຖົງຢາງ 27x28cm 5279/GP-4219</t>
  </si>
  <si>
    <t>ຖົງຢາງເກັບອາຫານ 100P</t>
  </si>
  <si>
    <t>ຖົງຢາງເກັບອາຫານ 200P</t>
  </si>
  <si>
    <t>ຖົງຢາງເກັບອາຫານ 70P</t>
  </si>
  <si>
    <t>4978929457105</t>
  </si>
  <si>
    <t>ຖົງລາຍຕາໜ່າງ 332800/7105</t>
  </si>
  <si>
    <t>4976508133969</t>
  </si>
  <si>
    <t>ຖົງຫ້ອຍເຄື່ອງເດັກນ້ອຍ/3969</t>
  </si>
  <si>
    <t>ຖົງຫິ້ວ_GP-3108</t>
  </si>
  <si>
    <t>ຖົງຫິ້ວ_GP-3109</t>
  </si>
  <si>
    <t>4560369417001</t>
  </si>
  <si>
    <t>ຖົງຫິ້ວເຄື່ອງລາຍຕາໜ່າງສີດຳ 365084/7001</t>
  </si>
  <si>
    <t>ຖົງຫິ້ວເຄື່ອງໃຫຍ່ 365130/9229</t>
  </si>
  <si>
    <t>4510085909236</t>
  </si>
  <si>
    <t>ຖົງຫິ້ວເຄື່ອງໃຫຍ່ 365131/9236</t>
  </si>
  <si>
    <t>4972822430746</t>
  </si>
  <si>
    <t>ຖົງຫິ້ວລາຍຕາກະໂລ້ 365103/0746</t>
  </si>
  <si>
    <t>ຖົງຫີ້ວ_GP-2257</t>
  </si>
  <si>
    <t>ຖົງຫີ້ວ_GP-2258</t>
  </si>
  <si>
    <t>ຖົງຫີ້ວ_GP-2259</t>
  </si>
  <si>
    <t>4991203195005</t>
  </si>
  <si>
    <t>ຖົງຫຸ້ມເຄຶ່ອງນຸ່ງ size L 354607/5005</t>
  </si>
  <si>
    <t>4991203194992</t>
  </si>
  <si>
    <t>ຖົງຫຸ້ມເຄຶ່ອງນຸ່ງ size S 354606/4992</t>
  </si>
  <si>
    <t>ຖົງຫຸ້ມເຄື່ອງນຸ່ງ GP-5031/5904</t>
  </si>
  <si>
    <t>ຖົງຫຸ້ມເຄື່ອງນຸ່ງ GP-5032/5911</t>
  </si>
  <si>
    <t>ຖົງຫຸ້ມເຄື່ອງນຸ່ງ GP-5033/5928</t>
  </si>
  <si>
    <t>ຖົງຫຸ້ມເສື້ອໂຄ້ດຍາວ 329248/6767</t>
  </si>
  <si>
    <t>ຖົງຫຸ້ມຊຸດກະໂປ່ງ 354605/6750</t>
  </si>
  <si>
    <t>ຖົງຫຸ້ມຜ້າຫົ່ມແບບຍີ່ປຸ່ນ 345981/2757</t>
  </si>
  <si>
    <t>ຖົງຫຸ້ມເຫຼັກຕາກເຄື່ອງ 329249/6774</t>
  </si>
  <si>
    <t>ຖົງເອກະສານທີ່ສາມາດຫ້ອຍໄດ້ 340442/5962</t>
  </si>
  <si>
    <t>1234560047451</t>
  </si>
  <si>
    <t>ໂຖແກ້ວ GP-4745/7451</t>
  </si>
  <si>
    <t>1234560027668</t>
  </si>
  <si>
    <t>ໂຖໃສ່ວາຍ_GP-2766</t>
  </si>
  <si>
    <t>7503046559653</t>
  </si>
  <si>
    <t>ໂຖດອກໄມ້ 5309/GP-3287</t>
  </si>
  <si>
    <t>7503046559660</t>
  </si>
  <si>
    <t>ໂຖດອກໄມ້ 5309/GP-3288</t>
  </si>
  <si>
    <t>7503046559646</t>
  </si>
  <si>
    <t>ໂຖດອກໄມ້ 5309/GP-3289</t>
  </si>
  <si>
    <t>7503046559684</t>
  </si>
  <si>
    <t>ໂຖດອກໄມ້ 5309/GP-3290</t>
  </si>
  <si>
    <t>ໂຖທໍາຄວາມສະອາດແປງແຕ່ງໜ້າ-ແບບພັບເກັບໄດ້/8872/GP-4091/8726</t>
  </si>
  <si>
    <t>ໂຖນໍ້າ/1000ML304/H181.5XD104.7/1003/7835</t>
  </si>
  <si>
    <t>ໂຖນໍ້າ/1300ML/H245XD143/1009/7836</t>
  </si>
  <si>
    <t>ໂຖນໍ້າ/1.3L/Φ9.4*19.1CM/BY-9162B-1/0155</t>
  </si>
  <si>
    <t>6978033997809</t>
  </si>
  <si>
    <t>ໂຖນໍ້າ/1500ML/H204XD128/1008/7809</t>
  </si>
  <si>
    <t>6978933537839</t>
  </si>
  <si>
    <t>ໂຖນໍ້າ/1500ML/H245XD143/1003/7839</t>
  </si>
  <si>
    <t>ໂຖນໍ້າ/1.5L/Φ8*21CM/BY-9194B/0186</t>
  </si>
  <si>
    <t>6978033697808</t>
  </si>
  <si>
    <t>ໂຖນໍ້າ/1800ML/H233XD115.2/1001/7808</t>
  </si>
  <si>
    <t>6900303000131</t>
  </si>
  <si>
    <t>ໂຖນໍ້າ/1.8L/Φ11.5*25CM/BY-9162A/0131</t>
  </si>
  <si>
    <t>ໂຖນ້ຳ 358178/0908</t>
  </si>
  <si>
    <t>ໂຖວາຍ GP-4748/7482</t>
  </si>
  <si>
    <t>4964549048861</t>
  </si>
  <si>
    <t>ທໍ່ດູດ 120 ອັນ/8861</t>
  </si>
  <si>
    <t>4560193001063</t>
  </si>
  <si>
    <t>ທິດຊູ້ 2 ກໍ້ 332940/1063</t>
  </si>
  <si>
    <t>ທິດຊູ່ປຽກ JOAH MIRAE-12</t>
  </si>
  <si>
    <t>Tissues</t>
  </si>
  <si>
    <t>ທິດຊູ່ປຽກ JOAH MIRAE-13</t>
  </si>
  <si>
    <t>ທິດຊູ່ປຽກ JOAH MIRAE-14</t>
  </si>
  <si>
    <t>ທິດຊູ່ຫໍ່ນ້ອຍ GP-4940/6589</t>
  </si>
  <si>
    <t>ທິດຊູ່ຫໍ່ນ້ອຍລາຍຄາປີບາຣ່າ GP-4938/6732</t>
  </si>
  <si>
    <t>ທິດຊູ່ຫໍ່ນ້ອຍລາຍເປັດ GP-4939/6343</t>
  </si>
  <si>
    <t>ທຽນສີພາສເທວ 338187/8533</t>
  </si>
  <si>
    <t>ທຽນສີພາສເທວ 338191/1182</t>
  </si>
  <si>
    <t>ທຽນວັນເກີດ GP-4955/0130</t>
  </si>
  <si>
    <t>ແທ່ງໄຟສີຂຽວ 350925/7908</t>
  </si>
  <si>
    <t>ແທ່ງໄຟສຸກເສີນ 20634/4010</t>
  </si>
  <si>
    <t>ແທ່ນສາກໄຮ້ສາຍສີຂຽວ 057201/2014</t>
  </si>
  <si>
    <t>ແທ່ນສາກໄຮ້ສາຍສີງາຊ້າງ 057203/2038</t>
  </si>
  <si>
    <t>ແທ່ນສາກໄຮ້ສາຍສີເທົາ 057202/2021</t>
  </si>
  <si>
    <t>4975887573106</t>
  </si>
  <si>
    <t>ນ້ຳຢາຟອງສະບູ່ 338616/3106</t>
  </si>
  <si>
    <t>ນ້ຳລຶບບິກ 341206/0602</t>
  </si>
  <si>
    <t>ນ້ຳລຶບບິກ 357862/2477</t>
  </si>
  <si>
    <t>ນ້ຳລຶບບິກ 54461/8892</t>
  </si>
  <si>
    <t>ແນວກອງຂີ້ເຫຍື້ອທໍ່ລະບາຍນ້ຳ 145ມມ 366433/1991</t>
  </si>
  <si>
    <t>4905687382004</t>
  </si>
  <si>
    <t>ແນວກອງຂີ້ເຫຍື້ອທໍ່ລະບາຍນ້ຳ 80ມມ 366432/2004</t>
  </si>
  <si>
    <t>ແນວກັນປລັກສຽບ/8815/GP-4375/8153</t>
  </si>
  <si>
    <t>4570025482755</t>
  </si>
  <si>
    <t>ແນວເກັບສາຍແອວ ສີຂາວ/8275A/GP-4133/2755</t>
  </si>
  <si>
    <t>ແນວເກັບສາຍແອວ ສີດໍາ/8275B/GP-4132/7897</t>
  </si>
  <si>
    <t>ແນວຂັ້ນນໍ້າໝາກກ້ຽງ/8127/GP-4321/1277</t>
  </si>
  <si>
    <t>ແນວຂັ້ນປະຕູຮູບດອກໄມ້/8383/GP-4120/3837</t>
  </si>
  <si>
    <t>ແນວແຂວນເຄື່ອງອະເນກປະສົງ 3ຂໍເກາະ/8023/GP-4263/1499</t>
  </si>
  <si>
    <t>ແນວແຂວນເຄື່ອງອະເນກປະສົງ/8216/GP-4264/2168</t>
  </si>
  <si>
    <t>4978446074847</t>
  </si>
  <si>
    <t>ແນວຄົນນ້ຳ 366015/4847</t>
  </si>
  <si>
    <t>4570025483332</t>
  </si>
  <si>
    <t>ແນວງວມຂອງກິນ/26*42/8333/GP-4123/3332</t>
  </si>
  <si>
    <t>ແນວງວມຂອງກິນ/27*73/8331/GP-4121/3318</t>
  </si>
  <si>
    <t>4570025483325</t>
  </si>
  <si>
    <t>ແນວງວມຂອງກິນ/33.5*79.5/8332/GP-4122/3325</t>
  </si>
  <si>
    <t>ແນວງວມຂອງກິນ/35.5*64/8334/GP-4124/3349</t>
  </si>
  <si>
    <t>ແນວຈັ້ງທິດຊຼ/GP-3789/GP-3789/7896</t>
  </si>
  <si>
    <t>ແນວຈັບບ່ອນນັ່ງຫ້ອງຊັກໂຄກ/8025/GP-4203/1482</t>
  </si>
  <si>
    <t>4570025485435</t>
  </si>
  <si>
    <t>ແນວຈື້ງປະຕູ 2ອັນ/8543/GP-4349/5435</t>
  </si>
  <si>
    <t>4570025488580</t>
  </si>
  <si>
    <t>ແນວຈື້ງປະຕູປ່ອງຢ້ຽມ 4ອັນ/8858/GP-4350/8580</t>
  </si>
  <si>
    <t>4570025488184</t>
  </si>
  <si>
    <t>ແນວຍຶດຫົວປັກສ້ຽມ/8818/GP-4267/8184</t>
  </si>
  <si>
    <t>ແນວແຍກໄຂ່ຂາວ/8247/GP-4241/2472</t>
  </si>
  <si>
    <t>4570025488757</t>
  </si>
  <si>
    <t>ແນວດັບກິ່ນຕູ້ເຢັນ 120g/8875/GP-4059/8757</t>
  </si>
  <si>
    <t>4526112635054</t>
  </si>
  <si>
    <t>ແນວຕໍ່ຈິ໊ກຊໍໄມ້ 63505/5054</t>
  </si>
  <si>
    <t>ແນວຕໍ່ທາງລົດໄຟທາງໂຄ້ງ 339402/1622</t>
  </si>
  <si>
    <t>ແນວຕໍ່ທາງລົດໄຟທາງຊື່ 339401/1615</t>
  </si>
  <si>
    <t>ແນວຕໍ່ໄມ້ 63510/5108</t>
  </si>
  <si>
    <t>ແນວຕໍ່ໄມ້ 63514/5146</t>
  </si>
  <si>
    <t>ແນວຕາກເຄື່ອງ 2ອັນ/8989/GP-4087/9891</t>
  </si>
  <si>
    <t>ແນວຕາກເຄື່ອງ 6ຄຼິບໜີບ/8971/GP-4082/9716</t>
  </si>
  <si>
    <t>4570025480171</t>
  </si>
  <si>
    <t>ແນວແບ່ງຊ້ອງກ່ອງສູງ 6 ຊ້ອງ/8837/GP-4439/0171</t>
  </si>
  <si>
    <t>ແນວແບ່ງຊ້ອງກ່ອງຕ່ຳ 6 ຊ້ອງ/8836/GP-4437/0164</t>
  </si>
  <si>
    <t>ແນວແບ່ງຊ້ອງກ່ອງຕ່ຳ/8835/GP-4436/0157</t>
  </si>
  <si>
    <t>ແນວແບ່ງລອກຊັ້ນມ້ຽນເຄື່ອງຂະຫນາດໃຫຍ່/10CM/8019/GP-4211/0195</t>
  </si>
  <si>
    <t>4570025480188</t>
  </si>
  <si>
    <t>ແນວແບ່ງລອກຊັ້ນມ້ຽນເຄື່ອງຂະຫນາດໃຫຍ່/7CM/8018/GP-4212/0188</t>
  </si>
  <si>
    <t>ແນວປັນເຂົ້າຊູຊິ/8225/GP-4201/2250</t>
  </si>
  <si>
    <t>ແນວປັບກີນຫອມໃນລົດ 6 ກິ່ນຫອມປະສົມ/6ML/GP-3826/GP-3826/8268</t>
  </si>
  <si>
    <t>ແນວເປີດຂວດ/8996/GP-4366/9969</t>
  </si>
  <si>
    <t>ແນວມ້ວນສາຍເຄເບີ້ນ/8092/GP-4138/0928</t>
  </si>
  <si>
    <t>ແນວຢຶດໄມ້ຫ້ອຍເຄື່ອງ 2ອັນ/8133/GP-4170/1338</t>
  </si>
  <si>
    <t>ແນວຢຶດໄມ້ຫ້ອຍເຄື່ອງ 2ອັນ/8149/GP-4172/0232</t>
  </si>
  <si>
    <t>ແນວຢຶດໄມ້ຫ້ອຍເຄື່ອງ 2ອັນ/8150/GP-4169/0249</t>
  </si>
  <si>
    <t>ແນວຢຶດໄມ້ຫ້ອຍເຄື່ອງ 2ອັນ/8180/GP-4171/1802</t>
  </si>
  <si>
    <t>ແນວຢຶດໄມ້ຫ້ອຍເຄື່ອງ/8199/GP-4193/1994</t>
  </si>
  <si>
    <t>ແນວຢືດປະຕູກັນລົມດັນປະຕູ (ສີນ້ຳຕານອ່ອນ)/8191A/GP-4255/1918</t>
  </si>
  <si>
    <t>ແນວລ໋ອກປະຕູຕູ້/8248/GP-4360/2489</t>
  </si>
  <si>
    <t>ແນວລ້າງເຂົ້າ (ສີຂາວ)/8997A/GP-4242/9983</t>
  </si>
  <si>
    <t>ແນວລ້າງເຂົ້າ (ສີໃສ)/8997C/GP-4244/9976</t>
  </si>
  <si>
    <t>ແນວລ້າງເຂົ້າ (ສີຟ້າ)/8997B/GP-4243/9990</t>
  </si>
  <si>
    <t>4570025484421</t>
  </si>
  <si>
    <t>ແນວວາງຕະຫລີວ/ສີແດງ/8442/GP-4043/4421</t>
  </si>
  <si>
    <t>ແນວວາງແປງຖູແຂ້ວໄຟຟ້າ/8405/GP-4125/4056</t>
  </si>
  <si>
    <t>4964549041947</t>
  </si>
  <si>
    <t>ແນວວາງໂມງ apple 338052/1947</t>
  </si>
  <si>
    <t>ແນວວາງໄມ້ຖູ່, ບ່ວງ 313374/2427</t>
  </si>
  <si>
    <t>ແນວວາງວາງບ່ວງ/8128/GP-4202/1284</t>
  </si>
  <si>
    <t>ແນວໄວ້ບ່ວງຕັກເຂົ້າ/8197/GP-4209/1970</t>
  </si>
  <si>
    <t>ແນວໜີບແຂວນເຄື່ອງອະເນກປະສົງ 4ອັນ ຂະໜາດນ້ອຍ/8832/GP-4261/8320</t>
  </si>
  <si>
    <t>ແນວໜີບສາຍໄຟ 10ອັນ/8065/GP-4269/1666</t>
  </si>
  <si>
    <t>ແນວໜີບສາຍໄຟ 7ອັນ/8814/GP-4268/8146</t>
  </si>
  <si>
    <t>ແນວໜີບສາຍໄຟ 8ອັນ/8064/GP-4270/1659</t>
  </si>
  <si>
    <t>4570025480874</t>
  </si>
  <si>
    <t>ແນວໜີບສາຍໄຟ 8ອັນ/8087/GP-4271/0874</t>
  </si>
  <si>
    <t>4570025483981</t>
  </si>
  <si>
    <t>ແນວໜີບ-ສາມາດປັບຂະໜາດໄດ້/8398/GP-4074/3981</t>
  </si>
  <si>
    <t>ແນວໜີບຜ້າ 15 ອັນ/8219/GP-4307/2199</t>
  </si>
  <si>
    <t>ແນວໜີບຜ້າ 20 ອັນ/8218/GP-4306/2182</t>
  </si>
  <si>
    <t>ແນວໜີບຜ້າ 30 ອັນ/8217/GP-4305/2175</t>
  </si>
  <si>
    <t>ແນວໜີບຢາຖູແຂ້ວ/8032/GP-4231/1413</t>
  </si>
  <si>
    <t>ແນວໜີບອະເນກປະສົງ 4ອັນ ຂະໜາດໃຫຍ່/8831/GP-4260/8313</t>
  </si>
  <si>
    <t>ແນວຫ້ອຍ/8040/GP-4358/1246</t>
  </si>
  <si>
    <t>ແນວຫ້ອຍກະຕ່າຂີ້ເຫຍື້ອ/8063/GP-4179/0638</t>
  </si>
  <si>
    <t>ແນວຫ້ອຍ (ຂະຫນາດໃຫຍ່) 3ອັນ/8833/GP-4167/8337</t>
  </si>
  <si>
    <t>ແນວຫ້ອຍ (ຂະຫນາດໃຫຍ່) 4ອັນ/8834/GP-4168/8344</t>
  </si>
  <si>
    <t>ແນວຫ້ອຍເຄຶ່ອງ 5 ອັນ (ສີຂາວ)/8192A/GP-4207/1925</t>
  </si>
  <si>
    <t>ແນວຫ້ອຍເຄຶ່ອງ 5 ອັນ (ສີນ້ຳຕານ)/8192B/GP-4208/3707</t>
  </si>
  <si>
    <t>ແນວຫ້ອຍເຄື່ອງ 3ອັນ/8035/GP-4173/1604</t>
  </si>
  <si>
    <t>ແນວຫ້ອຍເຄື່ອງ/8027/GP-4139/1512</t>
  </si>
  <si>
    <t>4570025481932</t>
  </si>
  <si>
    <t>ແນວຫ້ອຍເຄື່ອງ/8193/GP-4194/1932</t>
  </si>
  <si>
    <t>ແນວຫ້ອຍເຄື່ອງ/8357/GP-4140/3578</t>
  </si>
  <si>
    <t>ແນວຫ້ອຍເຄື່ອງ​ນຸ່ງ​ຫົ່ມ 3 ປ່ອງ​ 2ອັນ/8138/GP-4248/1383</t>
  </si>
  <si>
    <t>ແນວຫ້ອຍເຈັ້ຍທິດຊູ້ ແບບແມ່ເຫຼັກເຄື່ອນຍ້າຍໄດ້/8086/GP-4317/0867</t>
  </si>
  <si>
    <t>ແນວຫ້ອຍຕາກອູປະກອນ ຂະໜາດກາງ ຂະໜາດ 43*33/8412/GP-4100/4124</t>
  </si>
  <si>
    <t>ແນວຫ້ອຍຕາກອູປະກອນ ຂະໜາດນ້ອຍ ຂະໜາດ 33*24/8411/GP-4099/4117</t>
  </si>
  <si>
    <t>ແນວຫ້ອຍມ້ວນເຈັ້ຍ/8090/GP-4192/0904</t>
  </si>
  <si>
    <t>ແນວຫ້ອຍມ້ວນເຈັ້ຍມີແມ່ເຫຼັກ/8203/GP-4191/2038</t>
  </si>
  <si>
    <t>ແນວຫ້ອຍໄມ້ກວນໜວດ/8804/GP-4196/8047</t>
  </si>
  <si>
    <t>ແນວຫ້ອຍໄມ້ຖູແຂ້ວ/8803/GP-4195/8030</t>
  </si>
  <si>
    <t>ແນວຫ້ອຍຢາຖູແຂ້ວ ແລະ ໂຟມລ້າງໜ້າ ແບບອະເນກປະສົງ/8807/GP-4157/8078</t>
  </si>
  <si>
    <t>ແນວອັດດັງ ແລະ ປິດຫູລອຍນ້ຳ GP-4545/5457</t>
  </si>
  <si>
    <t>ແນວຮອງເກີບ/8051/GP-4388/1116</t>
  </si>
  <si>
    <t>4570025481161</t>
  </si>
  <si>
    <t>ແນວຮອງເກີບ/8052/GP-4389/1161</t>
  </si>
  <si>
    <t>ບ່ວງ 10 ກ້ານ/1210</t>
  </si>
  <si>
    <t>ບ່ວງ 313366/2335</t>
  </si>
  <si>
    <t>1234560032334</t>
  </si>
  <si>
    <t>ບ່ວງ_GP-3233</t>
  </si>
  <si>
    <t>ບ່ວງ_GP-3234</t>
  </si>
  <si>
    <t>1234560032358</t>
  </si>
  <si>
    <t>ບ່ວງ_GP-3235</t>
  </si>
  <si>
    <t>ບ່ວງກາເຟ 333207/9999</t>
  </si>
  <si>
    <t>ບ່ວງກາເຟ3ກ້ານ 349175/2003</t>
  </si>
  <si>
    <t>ບ່ວງກາເຟ-ກ້ານສັ້ນ/8279/GP-4110/2793</t>
  </si>
  <si>
    <t>ບ່ວງກາເຟ-ກ້ານຍາວ/8280/GP-4111/2809</t>
  </si>
  <si>
    <t>ບ່ວງແກງໄມ້ໄຜ່/GP-3779/GP-3779/7797</t>
  </si>
  <si>
    <t>4571137122027</t>
  </si>
  <si>
    <t>ບ່ວງຂອງຫວານ2ກ້ານ 349177/2027</t>
  </si>
  <si>
    <t>ບ່ວງຂອງຫວານ 313369/2366</t>
  </si>
  <si>
    <t>ບ່ວງຂອງຫວານ 366082/1281</t>
  </si>
  <si>
    <t>ບ່ວງຂອງຫວານ 457858/4412</t>
  </si>
  <si>
    <t>ບ່ວງຄົນເຄື່ອງປູງ/8277/GP-4108/2779</t>
  </si>
  <si>
    <t>ບ່ວງສ້ອມ 10 ກ້ານ/1234</t>
  </si>
  <si>
    <t>4905687357835</t>
  </si>
  <si>
    <t>ບ່ວງສິລິໂຄນ  ແລະ ອັນຈັບບ່ວງ 356131/7835</t>
  </si>
  <si>
    <t>4905687357750</t>
  </si>
  <si>
    <t>ບ່ວງສິລິໂຄນ  ແລະ ອັນຈັບບ່ວງ 356132/7750</t>
  </si>
  <si>
    <t>ບ່ວງໃສ 12 ອັນ 345738/3203</t>
  </si>
  <si>
    <t>4991203191304</t>
  </si>
  <si>
    <t>ບ່ວງຊາ 366084/1304</t>
  </si>
  <si>
    <t>4571137122010</t>
  </si>
  <si>
    <t>ບ່ວງຊາ3ກ້ານ 349176/2010</t>
  </si>
  <si>
    <t>ບ່ວງເດັກນ້ອຍ GP-5348/3483</t>
  </si>
  <si>
    <t>ບ່ວງເດັກນ້ອຍ GP-5350/3506</t>
  </si>
  <si>
    <t>ບ່ວງຕວງ 363421/7922</t>
  </si>
  <si>
    <t>ບ່ວງຕອງ 35363/0552</t>
  </si>
  <si>
    <t>ບ່ວງຕອງ ຂະຫນາດນ້ອຍ/8399/GP-4144/3998</t>
  </si>
  <si>
    <t>ບ່ວງຕອງ ສີ່ຫລ່ຽມ/8401/GP-4145/4018</t>
  </si>
  <si>
    <t>ບ່ວງຕັກເຂົ້າ 313379/6201</t>
  </si>
  <si>
    <t>ບ່ວງຕັກເຂົ້າ​/8796/GP-4118/7965</t>
  </si>
  <si>
    <t>4570025487941</t>
  </si>
  <si>
    <t>ບ່ວງຕັກເຂົ້າບໍ່ຕິດ 2 ປ່ຽງ/8794/GP-4066/7941</t>
  </si>
  <si>
    <t>ບ່ວງຕັກເຂົ້າອະເນກປະສົງ (ສີຂາວ)/8205A/GP-4240/2052</t>
  </si>
  <si>
    <t>ບ່ວງຕັກເສັ້ນ/GP-3788/GP-3788/7889</t>
  </si>
  <si>
    <t>ບ່ວງຕັກອາຫານສັດລ້ຽງ 10464/8506</t>
  </si>
  <si>
    <t>ບ່ວງໄມ້06_GP-2706</t>
  </si>
  <si>
    <t>ບ່ວງໄມ້07_GP-2707</t>
  </si>
  <si>
    <t>4978446074335</t>
  </si>
  <si>
    <t>ບ່ວງໄມ້ 360949/4335</t>
  </si>
  <si>
    <t>1234560027224</t>
  </si>
  <si>
    <t>ບ່ວງໄມ້_GP-2722</t>
  </si>
  <si>
    <t>ບ່ວງໄມ້_GP-2723</t>
  </si>
  <si>
    <t>ບ່ວງໄມ້_GP-2724</t>
  </si>
  <si>
    <t>1234560027255</t>
  </si>
  <si>
    <t>ບ່ວງໄມ້_GP-2725</t>
  </si>
  <si>
    <t>1234560027262</t>
  </si>
  <si>
    <t>ບ່ວງໄມ້_GP-2726</t>
  </si>
  <si>
    <t>ບ່ວງໄມ້_GP-2727</t>
  </si>
  <si>
    <t>ບ່ວງໄມ້_GP-2728</t>
  </si>
  <si>
    <t>1234560027309</t>
  </si>
  <si>
    <t>ບ່ວງໄມ_GP-2730</t>
  </si>
  <si>
    <t>ບ່ວງວັດແທກເຄື່ອງປຸງອາຫານ/8010/GP-4249/8269</t>
  </si>
  <si>
    <t>ບ່ວງວັດແທກປະລິມານ 5ອັນ/8173/GP-4180/1734</t>
  </si>
  <si>
    <t>ບ໊ອກຈິ໊ກຊໍຕໍ່ເຮືອນ 334617/0049</t>
  </si>
  <si>
    <t>4975887569413</t>
  </si>
  <si>
    <t>ບ໊ອກຈິ໊ກຊໍໂຕເລກ 339374/9413</t>
  </si>
  <si>
    <t>6973413591516</t>
  </si>
  <si>
    <t>ບ໊ອກອາຄານອະເນກປະສົງ GP-3529 /1516</t>
  </si>
  <si>
    <t>ບ່ອນນອນສັດລ້ຽງ GP-2626</t>
  </si>
  <si>
    <t>ບ່ອນວາງເກີບ 362837/4938</t>
  </si>
  <si>
    <t>ບ່ອນວາງຈອກ/GP-3790/GP-3790/7902</t>
  </si>
  <si>
    <t>ບ່ອນວາງຈອກ/GP-3791/GP-3791/7919</t>
  </si>
  <si>
    <t>4973430024815</t>
  </si>
  <si>
    <t>ບ່ອນວາງຈານທີ່ລ້າງແລ້ວ 366366/4815</t>
  </si>
  <si>
    <t>ບັ້ງໄມ້ໄຜ່ 366063/2731</t>
  </si>
  <si>
    <t>4977794172717</t>
  </si>
  <si>
    <t>ບັ້ງໄມ້ໄຜ່ຂະໜາດກາງ 366061/2717</t>
  </si>
  <si>
    <t>ບັດຜູກມັດ 090-9516/GP-3701/GP-3701/7018</t>
  </si>
  <si>
    <t>ບານຕີ GP-5491/2016</t>
  </si>
  <si>
    <t>ບານພັບເຫຼັກ 45063/7295</t>
  </si>
  <si>
    <t>ບິກ 0.4ມມ 40015/1154</t>
  </si>
  <si>
    <t>ບິກ 0.4ມມ 45629/4716</t>
  </si>
  <si>
    <t>ບິກ 0.5ມມ 45640/3610</t>
  </si>
  <si>
    <t>ບິກ 0.5ມມ 45641/3634</t>
  </si>
  <si>
    <t>ບິກ 0.7ມມ 21053/2089</t>
  </si>
  <si>
    <t>ບິກ 0.7ມມ 40014/1161</t>
  </si>
  <si>
    <t>ບິກ/1002/GP-3640/GP-3640/0021</t>
  </si>
  <si>
    <t>ບິກ/1003/GP-3641/GP-3641/0038</t>
  </si>
  <si>
    <t>ບິກ 1.0ມມ 40013/1178</t>
  </si>
  <si>
    <t>ບິກ 1.0ມມ 45722/3412</t>
  </si>
  <si>
    <t>ບິກ 1.6ມມ 45726/3511</t>
  </si>
  <si>
    <t>ບິກ 350257/7337</t>
  </si>
  <si>
    <t>ບິກ 357844/8587</t>
  </si>
  <si>
    <t>ບິກ 361716/4497</t>
  </si>
  <si>
    <t>ບິກ 361717/4503</t>
  </si>
  <si>
    <t>4952583062806</t>
  </si>
  <si>
    <t>ບິກ 4 ສີ 342280/2806</t>
  </si>
  <si>
    <t>ບິກ/5805/GP-3630/GP-3630/8054</t>
  </si>
  <si>
    <t>ບິກ/5812/GP-3624/GP-3624/8122</t>
  </si>
  <si>
    <t>ບິກ/5817/GP-3625/GP-3625/8177</t>
  </si>
  <si>
    <t>ບິກ/5818/GP-3626/GP-3626/8184</t>
  </si>
  <si>
    <t>ບິກ/5905/GP-3639/GP-3639/9051</t>
  </si>
  <si>
    <t>ບິກ 64324/1995</t>
  </si>
  <si>
    <t>ບິກ 64325/2008</t>
  </si>
  <si>
    <t>ບິກ/7701/GP-3627/GP-3627/7017</t>
  </si>
  <si>
    <t>ບິກ/9211/GP-3632/GP-3632/2119</t>
  </si>
  <si>
    <t>ບິກ/9732/GP-3628/GP-3628/7329</t>
  </si>
  <si>
    <t>ບິກ/PE-2871/GP-3634/GP-3634/8716</t>
  </si>
  <si>
    <t>ບິກ/PE-2873/GP-3635/GP-3635/8730</t>
  </si>
  <si>
    <t>4964549021475</t>
  </si>
  <si>
    <t>ບິກກາວ 20280/1475</t>
  </si>
  <si>
    <t>ບິກສາມໄສ້ 0.4ມມ  361684/2052</t>
  </si>
  <si>
    <t>ບິກສາມໄສ້ 0.4ມມ  361685/2083</t>
  </si>
  <si>
    <t>ບິກສາມໄສ້ 0.4ມມ  361686/1062</t>
  </si>
  <si>
    <t>ບິກສາມໄສ້ 0.4ມມ  361687/1086</t>
  </si>
  <si>
    <t>ບິກສີຂຽວມິ້ນ 0.5ມມ 45898/3751</t>
  </si>
  <si>
    <t>4901681413744</t>
  </si>
  <si>
    <t>ບິກສີຂຽວອ່ອນ 0.5ມມ 45899/3744</t>
  </si>
  <si>
    <t>ບິກສີສົ້ມ 0.5ມມ 45900/3799</t>
  </si>
  <si>
    <t>ບິກສີ ໂທນສີຂຽວ 3 ກ້ານ 369363/5294</t>
  </si>
  <si>
    <t>4903409164174</t>
  </si>
  <si>
    <t>ບິກສີ ໂທນສີຂຽວ 3 ກ້ານ 369367/4174</t>
  </si>
  <si>
    <t>ບິກສີ ໂທນສີສົົ້ມ 3 ກ້ານ 369370/5331</t>
  </si>
  <si>
    <t>ບິກສີ ໂທນສີແດງ 3 ກ້ານ 369361/3160</t>
  </si>
  <si>
    <t>ບິກສີ ໂທນສີແດງເຂັ້ມ 3 ກ້ານ 369373/5355</t>
  </si>
  <si>
    <t>ບິກສີ ໂທນສີເທົາ 3 ກ້ານ 369369/5317</t>
  </si>
  <si>
    <t>ບິກສີ ໂທນສີນ້ຳຕານ 3 ກ້ານ 369368/5300</t>
  </si>
  <si>
    <t>ບິກສີ ໂທນສີບົວ 3 ກ້ານ 369365/4150</t>
  </si>
  <si>
    <t>ບິກສີ ໂທນສີຟ້າ 3 ກ້ານ 369364/3191</t>
  </si>
  <si>
    <t>4903409164167</t>
  </si>
  <si>
    <t>ບິກສີ ໂທນສີຟ້າ 3 ກ້ານ 369366/4167</t>
  </si>
  <si>
    <t>ບິກສີ ໂທນສີຟ້າເຂັ້ມ 3 ກ້ານ 369374/5362</t>
  </si>
  <si>
    <t>ບິກສີ ໂທນສີເຫຼືອງ 3 ກ້ານ 369362/3177</t>
  </si>
  <si>
    <t>ບິກສີ ໂທນສີເຫຼືອງ 3 ກ້ານ 369372/5348</t>
  </si>
  <si>
    <t>ບິກສີບົວ 0.5ມມ 45901/3737</t>
  </si>
  <si>
    <t>ບິກສີບົວ 0.5ມມ 45902/3775</t>
  </si>
  <si>
    <t>ບິກສີຟ້າອ່ອນ 0.5ມມ 45897/3720</t>
  </si>
  <si>
    <t>ບິກສີມ່ວງ 0.5ມມ 45903/3782</t>
  </si>
  <si>
    <t>ບິກດຳ 0.28ມມ 63168/8008</t>
  </si>
  <si>
    <t>ບິກດຳ 0.5ມມ 333136/7262</t>
  </si>
  <si>
    <t>ບິກດຳ 0.5ມມ 352240/8613</t>
  </si>
  <si>
    <t>ບິກດຳ 0.5ມມ 451986/7217</t>
  </si>
  <si>
    <t>ບິກດຳ 0.5ມມ 451994/7255</t>
  </si>
  <si>
    <t>ບິກດຳ 0.7 41091/2738</t>
  </si>
  <si>
    <t>ບິກດຳ 0.7ມມ 352242/8736</t>
  </si>
  <si>
    <t>ບິກດຳ 0.7ມມ 45717/0276</t>
  </si>
  <si>
    <t>ບິກດຳ 0.7ມມ 45720/0252</t>
  </si>
  <si>
    <t>ບິກດຳແລະບິກແດງ 0.5ມມ 40020/2977</t>
  </si>
  <si>
    <t>4902778747988</t>
  </si>
  <si>
    <t>ບິກແດງ 0.28ມມ 63170/7988</t>
  </si>
  <si>
    <t>4901681577231</t>
  </si>
  <si>
    <t>ບິກແດງ 0.5ມມ 333137/7231</t>
  </si>
  <si>
    <t>ບິກແດງ 0.5ມມ 352241/8620</t>
  </si>
  <si>
    <t>ບິກແດງ 0.7ມມ 352243/8743</t>
  </si>
  <si>
    <t>ບິກແດງ 352999/9010</t>
  </si>
  <si>
    <t>ບິກຟ້າ 0.28ມມ 63171/8022</t>
  </si>
  <si>
    <t>ບິກຟ້າ 0.5ມມ 333138/7224</t>
  </si>
  <si>
    <t>ບິກຟ້າ 0.5ມມ 339770/3871</t>
  </si>
  <si>
    <t>4903409165560</t>
  </si>
  <si>
    <t>ບິກມາກເກີ້ 0.5 ມມ 2 ກ້ານ 356114/5560</t>
  </si>
  <si>
    <t>ບິກມາກເກີ້ 356108/5614</t>
  </si>
  <si>
    <t>ບິກມາກເກີ້ສີດຳ 12492/4213</t>
  </si>
  <si>
    <t>ບິກມາກເກີ້ສີດຳ 5386/361674</t>
  </si>
  <si>
    <t>ບິກມາກເກີ້ສີດຳ 5386/361675</t>
  </si>
  <si>
    <t>4902506327529</t>
  </si>
  <si>
    <t>ບິກມາກເກີ້ສີດຳ 5386/361676</t>
  </si>
  <si>
    <t>ບິກມາກເກີ້ສີແດງ 12493/4237</t>
  </si>
  <si>
    <t>4972822460804</t>
  </si>
  <si>
    <t>ບິກອະເນກປະສົງ 349699/0804</t>
  </si>
  <si>
    <t>4901681380299</t>
  </si>
  <si>
    <t>ບິກໄຮໄລ້ສີສົ້ມ 41916/0299</t>
  </si>
  <si>
    <t>ບິກໄຮໄລ້ສີແດງ 339834/2474</t>
  </si>
  <si>
    <t>1234560035793</t>
  </si>
  <si>
    <t>ເບດສບໍ ໄດໂນເສົາ GP-3579 /5793</t>
  </si>
  <si>
    <t>ເບັດຕຶກປາ10g 360733/3017</t>
  </si>
  <si>
    <t>ເບັດຕຶກປາ10g 360736/3116</t>
  </si>
  <si>
    <t>ເບັດຕຶກປາ20g 360734/3031</t>
  </si>
  <si>
    <t>ເບັດຕຶກປາ20g 360737/3130</t>
  </si>
  <si>
    <t>ເບັດຕຶກປາ L 360731/2157</t>
  </si>
  <si>
    <t>4982592021136</t>
  </si>
  <si>
    <t>ເບັດຕຶກປາ M 360725/1136</t>
  </si>
  <si>
    <t>ເບັດຕຶກປາ M 360730/2133</t>
  </si>
  <si>
    <t>4982592021112</t>
  </si>
  <si>
    <t>ເບັດຕຶກປາ S 360724/1112</t>
  </si>
  <si>
    <t>ເບັດຕຶກປາ S 360729/2119</t>
  </si>
  <si>
    <t>4580682876897</t>
  </si>
  <si>
    <t>ເບາະຮອງນັ່ງ 363049/6897</t>
  </si>
  <si>
    <t>ເບາະຮອງນັ່ງ 363050/6903</t>
  </si>
  <si>
    <t>4580682876927</t>
  </si>
  <si>
    <t>ເບາະຮອງນັ່ງ 363051/6927</t>
  </si>
  <si>
    <t>4953980277367</t>
  </si>
  <si>
    <t>ເບາະຮອງນັ່ງ 40 cm 363043/7367</t>
  </si>
  <si>
    <t>4953980277374</t>
  </si>
  <si>
    <t>ເບາະຮອງນັ່ງ 40 cm 363044/7374</t>
  </si>
  <si>
    <t>4953980277381</t>
  </si>
  <si>
    <t>ເບາະຮອງນັ່ງ 42*40 cm 363045/7381</t>
  </si>
  <si>
    <t>4953980277398</t>
  </si>
  <si>
    <t>ເບາະຮອງນັ່ງ 42*40 cm 363046/7398</t>
  </si>
  <si>
    <t>4953980194541</t>
  </si>
  <si>
    <t>ເບາະຮອງນັ່ງຊົງວົງມົນ 363047/4541</t>
  </si>
  <si>
    <t>ໃບມິດກວດທຳຄວາມສະອາດຄາບນໍ້າມັນ (ສີຂາວ)/8194A/GP-4262/1949</t>
  </si>
  <si>
    <t>ໃບມີດແຖ GP-4779/3862</t>
  </si>
  <si>
    <t>ປອກແຂນເສື້ອ GP-5205/2836</t>
  </si>
  <si>
    <t>Top</t>
  </si>
  <si>
    <t>6977453392867</t>
  </si>
  <si>
    <t>ປອກແຂນເສື້ອ GP-5206/2867</t>
  </si>
  <si>
    <t>ປອກແຂນເສື້ອເດັກນ້ອຍ GP-5208/2782</t>
  </si>
  <si>
    <t>ປອກແຂນເສື້ອຜູ້ໃຫຍ່ GP-5207/3502</t>
  </si>
  <si>
    <t>ປອກຄໍສັດລ້ຽງ GP-2644</t>
  </si>
  <si>
    <t>ປອກໃສໃສ່ນິ້ວ 341231/4327</t>
  </si>
  <si>
    <t>4545244654405</t>
  </si>
  <si>
    <t>ປອກໝອນ 351324/4405</t>
  </si>
  <si>
    <t>ປອກໝອນສີຟ້າ 63416/4163</t>
  </si>
  <si>
    <t>4542804139402</t>
  </si>
  <si>
    <t>ປອກໝອນລາຍຕາກະໂລ້ 362945/9402</t>
  </si>
  <si>
    <t>ປອກໝອນລາຍທາງ 63417/4170</t>
  </si>
  <si>
    <t>4542804139297</t>
  </si>
  <si>
    <t>ປອກໝອນລາຍໃບໄມ້ 362944/9297</t>
  </si>
  <si>
    <t>4560369417100</t>
  </si>
  <si>
    <t>ປອກໝອນໜັງສີນ້ຳຕານ 363022/7100</t>
  </si>
  <si>
    <t>4589951900400</t>
  </si>
  <si>
    <t>ປະແຈ 10ມມ 362451/0400</t>
  </si>
  <si>
    <t>ປະແຈ 12ມ 362452/0417</t>
  </si>
  <si>
    <t>ປະແຈ 14ມມ 362453/0424</t>
  </si>
  <si>
    <t>4571137123765</t>
  </si>
  <si>
    <t>ປະແຈ 339320/3765</t>
  </si>
  <si>
    <t>4589951900370</t>
  </si>
  <si>
    <t>ປະແຈແບບເລື່ອນໄດ້ 362444/0370</t>
  </si>
  <si>
    <t>ປະແຈຫັນນ໊ອດ 10ມມ GP-5218/2189</t>
  </si>
  <si>
    <t>ປະແຈຫັນນ໊ອດ 11ມມ GP-5217/2172</t>
  </si>
  <si>
    <t>ປະແຈຫັນນ໊ອດ 14ມມ GP-5216/2165</t>
  </si>
  <si>
    <t>ປະແຈຫັນນ໊ອດ 16ມມ GP-5215/2158</t>
  </si>
  <si>
    <t>4542804139518</t>
  </si>
  <si>
    <t>ປະຕິທິນ 2025 369236/9518</t>
  </si>
  <si>
    <t>ປະຕິທິນ 361695/5760</t>
  </si>
  <si>
    <t>ປະຕິທິນ 361696/5777</t>
  </si>
  <si>
    <t>6920240600010</t>
  </si>
  <si>
    <t>ປັກສຽບ 2 ແມັດ GP-3719/0010</t>
  </si>
  <si>
    <t>ປັກສຽບ 2 ແມັດ GP-3720/0034</t>
  </si>
  <si>
    <t>ປັກສຽບ 2 ແມັດ GP-3723/7230</t>
  </si>
  <si>
    <t>1234560037247</t>
  </si>
  <si>
    <t>ປັກສຽບ 2 ແມັດ GP-3724/7247</t>
  </si>
  <si>
    <t>1234560037254</t>
  </si>
  <si>
    <t>ປັກສຽບ 2 ແມັດ GP-3725/7254</t>
  </si>
  <si>
    <t>1234560037261</t>
  </si>
  <si>
    <t>ປັກສຽບ 2 ແມັດ GP-3726/7261</t>
  </si>
  <si>
    <t>ປັກສຽບ GP-4974/1762</t>
  </si>
  <si>
    <t>ປັກສຽບສາຍ USB GP-4973/1120</t>
  </si>
  <si>
    <t>ປັບຄວາມແນວຢຶດປະຕູ-ສາມາປັບ ແລະ ກັນລົມ 2ອັນ/8093/GP-4251/0935</t>
  </si>
  <si>
    <t>ປາກເປັດໜີບຖົງເຂົ້າສານ ແລະ ຕັກເຂົ້າສານ 329335/0343</t>
  </si>
  <si>
    <t>4520297061639</t>
  </si>
  <si>
    <t>ປ້າຍສັນຍານທາງລົດໄຟ 339405/1639</t>
  </si>
  <si>
    <t>ປ້າຍຊື່ສະຖານີລົດໄຟ 339406/1646</t>
  </si>
  <si>
    <t>1234560025848</t>
  </si>
  <si>
    <t>ປິກກີຕ້າ_GP-2584</t>
  </si>
  <si>
    <t>ປຶ້ມ 369264/0953</t>
  </si>
  <si>
    <t>4902205657453</t>
  </si>
  <si>
    <t>ປຶ້ມຂຽນ 20734/7453</t>
  </si>
  <si>
    <t>4969757163146</t>
  </si>
  <si>
    <t>ປຶ້ມຂຽນ 341087/3146</t>
  </si>
  <si>
    <t>ປຶ້ມຂຽນ 351563/9179</t>
  </si>
  <si>
    <t>4969757166666</t>
  </si>
  <si>
    <t>ປຶ້ມຂຽນ 352064/6666</t>
  </si>
  <si>
    <t>4969757166413</t>
  </si>
  <si>
    <t>ປຶ້ມຂຽນ 352902/6413</t>
  </si>
  <si>
    <t>ປຶ້ມຂຽນ 352903/6420</t>
  </si>
  <si>
    <t>ປຶ້ມຂຽນ 360192/0062</t>
  </si>
  <si>
    <t>ປຶ້ມຂຽນ 360193/9929</t>
  </si>
  <si>
    <t>ປຶ້ມຂຽນ 360194/9967</t>
  </si>
  <si>
    <t>4969757154885</t>
  </si>
  <si>
    <t>ປຶ້ມຂຽນ 7 ມມ 339987/4885</t>
  </si>
  <si>
    <t>4542804119084</t>
  </si>
  <si>
    <t>ປຶ້ມຂຽນ A5 352798/9084</t>
  </si>
  <si>
    <t>ປຶ້ມຂຽນ A5 352800/9145</t>
  </si>
  <si>
    <t>ປຶ້ມຂຽນB5 30ໜ້າ 339842/7274</t>
  </si>
  <si>
    <t>ປຶ້ມຂຽນB5 30ໜ້າ 339843/7281</t>
  </si>
  <si>
    <t>ປຶ້ມຂຽນລາຍກາຕູນ 352933/9551</t>
  </si>
  <si>
    <t>4969757166642</t>
  </si>
  <si>
    <t>ປຶ້ມຂຽນລາຍດອກໄມ້ 352065/6642</t>
  </si>
  <si>
    <t>4969757166369</t>
  </si>
  <si>
    <t>ປຶ້ມຂຽນລາຍຕົ້ນໄມ້ 351995/6369</t>
  </si>
  <si>
    <t>ປຶ້ມຂຽນຫົວສີດຳ 341006/9293</t>
  </si>
  <si>
    <t>ປຶ້ມໄດອາຣີ່A5 369151/0816</t>
  </si>
  <si>
    <t>ປຶ້ມໄດອາຣີ່ປະຈຳອາທິດ,ປະຈຳເດືອນ A6 369146/0762</t>
  </si>
  <si>
    <t>ປຶ້ມໄດອາຣີ່ປະຈຳອາທິດ, ປະຈຳເດືອນ A6 369148/0786</t>
  </si>
  <si>
    <t>4969757170700</t>
  </si>
  <si>
    <t>ປຶ້ມໄດອາຣີ່ປີ2025 A6 369140/0700</t>
  </si>
  <si>
    <t>4991203192868</t>
  </si>
  <si>
    <t>ປຶ້ມແຕ້ມຮູບB6 329243/2868</t>
  </si>
  <si>
    <t>ປຶ້ມໂນດນ້ອຍ 369376/1920</t>
  </si>
  <si>
    <t>ປຶ້ມບັນທຶກ 361760/2704</t>
  </si>
  <si>
    <t>1000098745660</t>
  </si>
  <si>
    <t>ປຶ້ມບັນທຶກ 5374/GP-0319</t>
  </si>
  <si>
    <t>1000098745677</t>
  </si>
  <si>
    <t>ປຶ້ມບັນທຶກ 5374/GP-0320</t>
  </si>
  <si>
    <t>ປຶ້ມບັນທຶກ 5374/GP-0321</t>
  </si>
  <si>
    <t>ປຶ້ມບັນທຶກລະຫັດ password 340002/1174</t>
  </si>
  <si>
    <t>ປຶ້ມບັນທຶກລະຫັດ password 340003/8457</t>
  </si>
  <si>
    <t>4903409163825</t>
  </si>
  <si>
    <t>ປຶ້ມລະບາຍສີ 340051/3825</t>
  </si>
  <si>
    <t>4903409165393</t>
  </si>
  <si>
    <t>ປຶ້ມລະບາຍສີ 357963/5393</t>
  </si>
  <si>
    <t>4903409165416</t>
  </si>
  <si>
    <t>ປຶ້ມລະບາຍສີ 357964/5416</t>
  </si>
  <si>
    <t>4903409164891</t>
  </si>
  <si>
    <t>ປຶ້ມລະບາຍສີ B5 341107/4891</t>
  </si>
  <si>
    <t>4903409164907</t>
  </si>
  <si>
    <t>ປຶ້ມລະບາຍສີ B5 341108/4907</t>
  </si>
  <si>
    <t>4903409164877</t>
  </si>
  <si>
    <t>ປຶ້ມລະບາຍສີ B5 344410/4877</t>
  </si>
  <si>
    <t>4903409165034</t>
  </si>
  <si>
    <t>ປຶ້ມລະບາຍສີ B5 351943/5034</t>
  </si>
  <si>
    <t>ປຶ້ມລະບາຍສີ B5 352015/4952</t>
  </si>
  <si>
    <t>ປຶ້ມລະບາຍສີ B5 352730/4938</t>
  </si>
  <si>
    <t>4903409164914</t>
  </si>
  <si>
    <t>ປຶ້ມລະບາຍສີ B5 352731/4914</t>
  </si>
  <si>
    <t>ປຶ້ມອະລະບ້ຳຮູບ 12249/6390</t>
  </si>
  <si>
    <t>4906137942618</t>
  </si>
  <si>
    <t>ປຶ້ມອະລະບ້ຳຮູບ 30329/2618</t>
  </si>
  <si>
    <t>ປຶ້ມອະລະບ້ຳຮູບ 5353/363342</t>
  </si>
  <si>
    <t>ປຶ້ມອະລະບ້ຳຮູບ 5353/363343</t>
  </si>
  <si>
    <t>ປຶ້ມອະລະບ້ຳຮູບໃສ່ໄດ້ຫຼາຍຂະໜາດ 340756/7294</t>
  </si>
  <si>
    <t>1234560045563</t>
  </si>
  <si>
    <t>ປືນສີດນ້ຳ GP-4556/5563</t>
  </si>
  <si>
    <t>1234560045570</t>
  </si>
  <si>
    <t>ປືນສີດນ້ຳ GP-4557/5570</t>
  </si>
  <si>
    <t>1234560045594</t>
  </si>
  <si>
    <t>ປືນສີດນ້ຳ GP-4559/5594</t>
  </si>
  <si>
    <t>1234560045600</t>
  </si>
  <si>
    <t>ປືນສີດນ້ຳ GP-4560/5600</t>
  </si>
  <si>
    <t>1234560045617</t>
  </si>
  <si>
    <t>ປືນສີດນ້ຳ GP-4561/5617</t>
  </si>
  <si>
    <t>1234560045624</t>
  </si>
  <si>
    <t>ປືນສີດນ້ຳ GP-4562/5624</t>
  </si>
  <si>
    <t>1234560045631</t>
  </si>
  <si>
    <t>ປືນສີດນ້ຳ GP-4563/5631</t>
  </si>
  <si>
    <t>1234560045648</t>
  </si>
  <si>
    <t>ປືນສີດນ້ຳ GP-4564/5648</t>
  </si>
  <si>
    <t>1234560045655</t>
  </si>
  <si>
    <t>ປືນສີດນ້ຳ GP-4565/5655</t>
  </si>
  <si>
    <t>1234560045709</t>
  </si>
  <si>
    <t>ປືນສີດນ້ຳ GP-4570/5709</t>
  </si>
  <si>
    <t>1234560045716</t>
  </si>
  <si>
    <t>ປືນສີດນ້ຳ GP-4571/5716</t>
  </si>
  <si>
    <t>1234560045723</t>
  </si>
  <si>
    <t>ປືນສີດນ້ຳ GP-4572/5723</t>
  </si>
  <si>
    <t>1234560045754</t>
  </si>
  <si>
    <t>ປືນສີດນ້ຳ GP-4575/5754</t>
  </si>
  <si>
    <t>1234560045761</t>
  </si>
  <si>
    <t>ປືນສີດນ້ຳ GP-4576/5761</t>
  </si>
  <si>
    <t>1234560045778</t>
  </si>
  <si>
    <t>ປືນສີດນ້ຳ GP-4577/5778</t>
  </si>
  <si>
    <t>1234560045679</t>
  </si>
  <si>
    <t>ປືນສີດນ້ຳໂຕກົບ GP-4567/5679</t>
  </si>
  <si>
    <t>1234560045693</t>
  </si>
  <si>
    <t>ປືນສີດນ້ຳໂຕໄດໂນເສົາ GP-4569/5693</t>
  </si>
  <si>
    <t>1234560045686</t>
  </si>
  <si>
    <t>ປືນສີດນ້ຳໂຕປາ GP-4568/5686</t>
  </si>
  <si>
    <t>1234560045662</t>
  </si>
  <si>
    <t>ປືນສີດນ້ຳໂຕເປັດ GP-4566/5662</t>
  </si>
  <si>
    <t>ປືນສີດນ້ຳນ້ອຍ GP-4558/5587</t>
  </si>
  <si>
    <t>1234560045730</t>
  </si>
  <si>
    <t>ປືນສີດນ້ຳຫົວຄູ່ GP-4573/5730</t>
  </si>
  <si>
    <t>1234560045747</t>
  </si>
  <si>
    <t>ປືນສີດນ້ຳຫົວຄູ່ GP-4574/5747</t>
  </si>
  <si>
    <t>ປືນເດັກນ້ອຍ 363559/2402</t>
  </si>
  <si>
    <t>4969757140277</t>
  </si>
  <si>
    <t>ປື້ມຂຽນ 20849/0277</t>
  </si>
  <si>
    <t>4969757116142</t>
  </si>
  <si>
    <t>ປື້ມຂຽນ A5 ສີຂຽວ 22101/6142</t>
  </si>
  <si>
    <t>4969757116159</t>
  </si>
  <si>
    <t>ປື້ມຂຽນ A5 ສີແດງ 22102/6159</t>
  </si>
  <si>
    <t>4969757115749</t>
  </si>
  <si>
    <t>ປື້ມຂຽນ A5 ສີຟ້າ 22089/5749</t>
  </si>
  <si>
    <t>ປື້ມຂຽນ A5 ສີມ່ວງ 22090/5732</t>
  </si>
  <si>
    <t>ປຸມເປົ້າ 338157/9889</t>
  </si>
  <si>
    <t>4978929518707</t>
  </si>
  <si>
    <t>ປຸມເປົ້າ 338165/8707</t>
  </si>
  <si>
    <t>ປຸມເປົ້າ 338180/7861</t>
  </si>
  <si>
    <t>4978929519810</t>
  </si>
  <si>
    <t>ປຸມເປົ້າ 345570/9810</t>
  </si>
  <si>
    <t>4978929521103</t>
  </si>
  <si>
    <t>ປຸມເປົ້າ 359919/1103</t>
  </si>
  <si>
    <t>ປຸມເປົ້າ 476054/7298</t>
  </si>
  <si>
    <t>ປຸມເປົ້າhappy birthday 338160/6086</t>
  </si>
  <si>
    <t>ປຸມເປົ້າhappy birthday to you 338161/4952</t>
  </si>
  <si>
    <t>ປຸມເປົ້າLED 335760/6192</t>
  </si>
  <si>
    <t>ປຸມເປົ້າLED 76873/4914</t>
  </si>
  <si>
    <t>ປຸມເປົ້າ+ເຄື່ອງສູບປຸມເປົ້າ 343044/0018</t>
  </si>
  <si>
    <t>ປຸມເປົ້າສິລະປະ 343045/0155</t>
  </si>
  <si>
    <t>4975136000049</t>
  </si>
  <si>
    <t>ປຸມເປົ້າສິລະປະ 343048/0049</t>
  </si>
  <si>
    <t>4952583063506</t>
  </si>
  <si>
    <t>ປຸມເປົ້າດາວ 361883/3506</t>
  </si>
  <si>
    <t>ປຸມເປົ້າດາວເຄາະ 365937/3643</t>
  </si>
  <si>
    <t>ປຸມເປົ້າໄດໂນເສົາ 454822/1911</t>
  </si>
  <si>
    <t>ປຸມເປົ້ານ້ຳ 343050/0131</t>
  </si>
  <si>
    <t>ປຸມເປົ້ານ້ຳ 358020/0056</t>
  </si>
  <si>
    <t>ປຸມເປົ້ານ້ຳ+ເຄື່ອງສູບປຸມເປົ້າ 343051/0063</t>
  </si>
  <si>
    <t>ປຸມເປົ້າຫົວໃຈ 361884/3513</t>
  </si>
  <si>
    <t>4952583063490</t>
  </si>
  <si>
    <t>ປຸມເປົ້າຫົວໃຈຂະໜາດນ້ອຍ 361882/3490</t>
  </si>
  <si>
    <t>4545244536084</t>
  </si>
  <si>
    <t>ປຸມເປົ້າໃຫຍ່ 90 ຊມ 040472/6084</t>
  </si>
  <si>
    <t>ປຸມເປົ້າຮູບຫົວໃຈ 338163/8691</t>
  </si>
  <si>
    <t>4975887567334</t>
  </si>
  <si>
    <t>ເປັດຂອງຫຼິ້ນ 454845/7334</t>
  </si>
  <si>
    <t>4570025482823</t>
  </si>
  <si>
    <t>ແປງກວດ-ມີສະຕິກເກີແມ່ເຫຼັກ/8282/GP-4095/2823</t>
  </si>
  <si>
    <t>ແປງຂັດຄວາມສະອາດຈະໜາງປີ້ງ/8258/GP-4365/2588</t>
  </si>
  <si>
    <t>4570025482625</t>
  </si>
  <si>
    <t>ແປງຂັດສອງສົ້ນ/8262/GP-4141/2625</t>
  </si>
  <si>
    <t>ແປງຂັດຫມໍ້/29.5*5.8*4//6018/0183</t>
  </si>
  <si>
    <t>ແປງຂັດຫມໍ້/8249/GP-4369/2496</t>
  </si>
  <si>
    <t>ແປງຂັດຫມໍ້/8447/GP-4044/4476</t>
  </si>
  <si>
    <t>ແປງຂັດຫ້ອງນ້ຳ 4912/GP-3314</t>
  </si>
  <si>
    <t>ແປງຂັດຫ້ອງນ້ຳ 4912/GP-3315</t>
  </si>
  <si>
    <t>ແປງຂັດຫ້ອງນ້ໍາ/8082/GP-4137/0829</t>
  </si>
  <si>
    <t>ແປງຂັດຫ້ອງນ້ຳ GP-5042/4297</t>
  </si>
  <si>
    <t>ແປງຂັດຫ້ອງນ້ຳ GP-5043/4310</t>
  </si>
  <si>
    <t>ແປງເຄື່ອງປູງ/8403/GP-4135/4032</t>
  </si>
  <si>
    <t>6973003923956</t>
  </si>
  <si>
    <t>ແປງສີຟັນເດັກ_GP-2308</t>
  </si>
  <si>
    <t>6973003923949</t>
  </si>
  <si>
    <t>ແປງສີຟັນເດັກ_GP-2309</t>
  </si>
  <si>
    <t>ແປງຊິລິໂຄນ GP-4626/4472</t>
  </si>
  <si>
    <t>ແປງຍ້ອມຜົມ 8210/GP-3715/GP-3715/7155</t>
  </si>
  <si>
    <t>1234560037148</t>
  </si>
  <si>
    <t>ແປງຍ້ອມຜົມ 8211/GP-3714/GP-3714/7148</t>
  </si>
  <si>
    <t>ແປງຕົບແຕ່ງອາຫານ/8053/GP-4320/1635</t>
  </si>
  <si>
    <t>6982323171503</t>
  </si>
  <si>
    <t>ແປງແຕ່ງໜ້າ GP-1667</t>
  </si>
  <si>
    <t>ແປງແຕ່ງໜ້າ GP-1668</t>
  </si>
  <si>
    <t>6982323171527</t>
  </si>
  <si>
    <t>ແປງແຕ່ງໜ້າ_GP-1669</t>
  </si>
  <si>
    <t>6982323171534</t>
  </si>
  <si>
    <t>ແປງແຕ່ງໜ້າ GP-1670</t>
  </si>
  <si>
    <t>ແປງແຕ່ງໜ້າ_GP-1671</t>
  </si>
  <si>
    <t>6982323171558</t>
  </si>
  <si>
    <t>ແປງແຕ່ງໜ້າ GP-1672</t>
  </si>
  <si>
    <t>ແປງແຕ່ງໜ້າ GP-1673</t>
  </si>
  <si>
    <t>ແປງແຕ່ງໜ້າ GP-1674</t>
  </si>
  <si>
    <t>6982323171589</t>
  </si>
  <si>
    <t>ແປງແຕ່ງໜ້າ GP-1675</t>
  </si>
  <si>
    <t>ແປງແຕ່ງໜ້າ GP-1676</t>
  </si>
  <si>
    <t>6982323171602</t>
  </si>
  <si>
    <t>ແປງແຕ່ງໜ້າ GP-1677</t>
  </si>
  <si>
    <t>6982323171619</t>
  </si>
  <si>
    <t>ແປງແຕ່ງໜ້າ GP-1678</t>
  </si>
  <si>
    <t>ແປງແຕ່ງໜ້າ GP-1679</t>
  </si>
  <si>
    <t>6982323171633</t>
  </si>
  <si>
    <t>ແປງແຕ່ງໜ້າ GP-1680</t>
  </si>
  <si>
    <t>ແປງແຕ່ງໜ້າ GP-1681</t>
  </si>
  <si>
    <t>ແປງແຕ່ງໜ້າ GP-1682</t>
  </si>
  <si>
    <t>ແປງແຕ່ງໜ້າ GP-1683</t>
  </si>
  <si>
    <t>ແປງແຕ່ງໜ້າ GP-1684</t>
  </si>
  <si>
    <t>ແປງແຕ່ງໜ້າ GP-1685</t>
  </si>
  <si>
    <t>6982323171695</t>
  </si>
  <si>
    <t>ແປງແຕ່ງໜ້າ GP-1686</t>
  </si>
  <si>
    <t>6982323171701</t>
  </si>
  <si>
    <t>ແປງແຕ່ງໜ້າ GP-1687</t>
  </si>
  <si>
    <t>ແປງແຕ່ງໜ້າ GP-1688</t>
  </si>
  <si>
    <t>ແປງແຕ່ງໜ້າ GP-1689</t>
  </si>
  <si>
    <t>ແປງແຕ່ງໜ້າ GP-1690</t>
  </si>
  <si>
    <t>ແປງແຕ່ງໜ້າ GP-1691</t>
  </si>
  <si>
    <t>ແປງແຕ່ງໜ້າ_GP-1692</t>
  </si>
  <si>
    <t>ແປງແຕ່ງໜ້າ_GP-1693</t>
  </si>
  <si>
    <t>ແປງແຕ່ງໜ້າ_GP-1694</t>
  </si>
  <si>
    <t>ແປງແຕ່ງໜ້າ_GP-1695</t>
  </si>
  <si>
    <t>ແປງແຕ່ງໜ້າ_GP-1696</t>
  </si>
  <si>
    <t>ແປງແຕ່ງໜ້າ_GP-1697</t>
  </si>
  <si>
    <t>ແປງແຕ່ງໜ້າ_GP-1698</t>
  </si>
  <si>
    <t>ແປງແຕ່ງໜ້າ_GP-1699</t>
  </si>
  <si>
    <t>ແປງແຕ່ງໜ້າ_GP-1700</t>
  </si>
  <si>
    <t>ແປງແຕ່ງໜ້າ_GP-1701</t>
  </si>
  <si>
    <t>ແປງແຕ່ງໜ້າ_GP-1702</t>
  </si>
  <si>
    <t>ແປງແຕ່ງໜ້າ_GP-1703</t>
  </si>
  <si>
    <t>ແປງແຕ່ງໜ້າ_GP-1704</t>
  </si>
  <si>
    <t>ແປງແຕ່ງໜ້າ_GP-1705</t>
  </si>
  <si>
    <t>6982323171985</t>
  </si>
  <si>
    <t>ແປງແຕ່ງໜ້າ_GP-1715</t>
  </si>
  <si>
    <t>6982323171992</t>
  </si>
  <si>
    <t>ແປງແຕ່ງໜ້າ_GP-1716</t>
  </si>
  <si>
    <t>6982323172005</t>
  </si>
  <si>
    <t>ແປງແຕ່ງໜ້າ GP-1717</t>
  </si>
  <si>
    <t>6982323172012</t>
  </si>
  <si>
    <t>ແປງແຕ່ງໜ້າ_GP-1718</t>
  </si>
  <si>
    <t>ແປງແຕ່ງໜ້າ_GP-1719</t>
  </si>
  <si>
    <t>ແປງແຕ່ງໜ້າ GP-1720</t>
  </si>
  <si>
    <t>ແປງແຕ່ງໜ້າ GP-1721</t>
  </si>
  <si>
    <t>ແປງແຕ່ງໜ້າ GP-1722</t>
  </si>
  <si>
    <t>ແປງແຕ່ງໜ້າ GP-1723</t>
  </si>
  <si>
    <t>ແປງແຕ່ງໜ້າ GP-1724</t>
  </si>
  <si>
    <t>ແປງແຕ່ງໜ້າ GP-1725</t>
  </si>
  <si>
    <t>ແປງແຕ່ງໜ້າ GP-1726</t>
  </si>
  <si>
    <t>ແປງແຕ່ງໜ້າ GP-1727</t>
  </si>
  <si>
    <t>6982323172111</t>
  </si>
  <si>
    <t>ແປງແຕ່ງໜ້າ GP-1728</t>
  </si>
  <si>
    <t>6982323171367</t>
  </si>
  <si>
    <t>ແປງແຕ່ງໜ້າ GP-1731</t>
  </si>
  <si>
    <t>6982323171398</t>
  </si>
  <si>
    <t>ແປງແຕ່ງໜ້າ_GP-1734</t>
  </si>
  <si>
    <t>6982323171404</t>
  </si>
  <si>
    <t>ແປງແຕ່ງໜ້າ_GP-1735</t>
  </si>
  <si>
    <t>6982323171411</t>
  </si>
  <si>
    <t>ແປງແຕ່ງໜ້າ_GP-1736</t>
  </si>
  <si>
    <t>6982323171428</t>
  </si>
  <si>
    <t>ແປງແຕ່ງໜ້າ_GP-1737</t>
  </si>
  <si>
    <t>ແປງແຕ່ງໜ້າ GP-4751/7512</t>
  </si>
  <si>
    <t>ແປງແຕ່ງໜ້າ GP-4752/7529</t>
  </si>
  <si>
    <t>ແປງແຕ່ງໜ້າ GP-4753/7536</t>
  </si>
  <si>
    <t>ແປງແຕ່ງໜ້າ GP-4754/7543</t>
  </si>
  <si>
    <t>ແປງຖູແຂ້ວ 359411/2132</t>
  </si>
  <si>
    <t>ແປງຖູແຂ້ວ 359412/2149</t>
  </si>
  <si>
    <t>ແປງຖູແຂ້ວ 359413/2156</t>
  </si>
  <si>
    <t>ແປງຖູແຂ້ວ 80881/9015</t>
  </si>
  <si>
    <t>ແປງຖູແຂ້ວ  80882/9022</t>
  </si>
  <si>
    <t>ແປງຖູແຂ້ວ GP-23091/3963</t>
  </si>
  <si>
    <t>ແປງຖູແຂ້ວ GP-5166/4540</t>
  </si>
  <si>
    <t>ແປງຖູແຂ້ວ GP-5167/4564</t>
  </si>
  <si>
    <t>ແປງຖູແຂ້ວ GP-5168/4755</t>
  </si>
  <si>
    <t>ແປງຖູແຂ້ວ GP-5169/5554</t>
  </si>
  <si>
    <t>ແປງຖູແຂ້ວ GP-5170/5394</t>
  </si>
  <si>
    <t>ແປງຖູແຂ້ວ GP-5171/5431</t>
  </si>
  <si>
    <t>ແປງຖູແຂ້ວ GP-5172/2134</t>
  </si>
  <si>
    <t>ແປງຖູແຂ້ວລາຍກາຕູນ GP-5173/6070</t>
  </si>
  <si>
    <t>ແປງຖູແຂ້ວລາຍກາຕູນ GP-5174/6087</t>
  </si>
  <si>
    <t>ແປງຖູແຂ້ວລາຍກາຕູນ GP-5175/6100</t>
  </si>
  <si>
    <t>ແປງຖູແຂ້ວລາຍກາຕູນ GP-5176/6124</t>
  </si>
  <si>
    <t>ແປງຖູນ້ອຍ 367353/0586</t>
  </si>
  <si>
    <t>4570025487149</t>
  </si>
  <si>
    <t>ແປງຖູຫ້ອງນໍ້າກ້ານຍາວ/8714/GP-4064/7149</t>
  </si>
  <si>
    <t>ແປງຖູຫ້ອງນໍ້າແນວຮູບຊົງໂຄງ/8709/GP-4065/7095</t>
  </si>
  <si>
    <t>ແປງທາເຄື່ອງປູງ (ສີຂາວ)/8210A/GP-4315/2106</t>
  </si>
  <si>
    <t>ແປງທາເຄື່ອງປູງ (ສີບົວ)/8210C/GP-4316/2342</t>
  </si>
  <si>
    <t>4982592014572</t>
  </si>
  <si>
    <t>ແປງທາສີ 362441/4572</t>
  </si>
  <si>
    <t>4982592014589</t>
  </si>
  <si>
    <t>ແປງທາສີ 362442/4589</t>
  </si>
  <si>
    <t>ແປງທານ້ຳມັນພື້ດ/8355/GP-4259/3554</t>
  </si>
  <si>
    <t>ແປງທາເລັບເຈວສີນ້ຳຕານ 368643/3820</t>
  </si>
  <si>
    <t>ແປງທາເລັບເຈວສີນ້ຳຕານອ່ອນ 368640/3936</t>
  </si>
  <si>
    <t>ແປງທາເລັບເຈວສີບົວ 368641/3929</t>
  </si>
  <si>
    <t>ແປງທາເລັບເຈວສີບົວອ່ອນ 368644/3813</t>
  </si>
  <si>
    <t>ແປງທາເລັບເຈວສີບົວອ່ອນ 368646/5038</t>
  </si>
  <si>
    <t>ແປງທາເລັບເຈວສີຟ້າ 368642/3912</t>
  </si>
  <si>
    <t>ແປງທາເລັບເຈວສີຟ້າອ່ອນ 368648/5014</t>
  </si>
  <si>
    <t>ແປງທາເລັບເຈວສີມ່ວງລາເວນເດີ້ 368645/5045</t>
  </si>
  <si>
    <t>ແປງທຳຄວາມສະອາດ/12*6.8*2.2//6019/0190</t>
  </si>
  <si>
    <t>4978929352257</t>
  </si>
  <si>
    <t>ແປງທຳຄວາມສະອາດ 360780/2257</t>
  </si>
  <si>
    <t>ແປງທຳຄວາມສະອາດ 3ອັນ/8270/GP-4146/2700</t>
  </si>
  <si>
    <t>ແປງທຳຄວາມສະອາດ 5211/GP-5615</t>
  </si>
  <si>
    <t>ແປງທຳຄວາມສະອາດ/8084/GP-4368/0843</t>
  </si>
  <si>
    <t>4570025482656</t>
  </si>
  <si>
    <t>ແປງທຳຄວາມສະອາດ/8265/GP-4114/2656</t>
  </si>
  <si>
    <t>ແປງທຳຄວາມສະອາດ/8715/GP-4047/7156</t>
  </si>
  <si>
    <t>ແປງທຳຄວາມສະອາດການ້ຳ 3PC/8055/GP-4068/1864</t>
  </si>
  <si>
    <t>ແປງທຳຄວາມສະອາດຂວດເຕົ້ານົມ/35*5//6023/0237</t>
  </si>
  <si>
    <t>ແປງທຳຄວາມສະອາດຂວດນ້ຳ 359662/6980</t>
  </si>
  <si>
    <t>4968831700093</t>
  </si>
  <si>
    <t>ແປງທຳຄວາມສະອາດຂວດນ້ຳ 366442/0093</t>
  </si>
  <si>
    <t>4968951209384</t>
  </si>
  <si>
    <t>ແປງທຳຄວາມສະອາດຂວດນ້ຳ 37338/9384</t>
  </si>
  <si>
    <t>ແປງທຳຄວາມສະອາດຂວດນ້ຳ 6552/360883</t>
  </si>
  <si>
    <t>4968831700109</t>
  </si>
  <si>
    <t>ແປງທຳຄວາມສະອາດຂວດນ້ຳ 66441/0109</t>
  </si>
  <si>
    <t>ແປງທຳຄວາມສະອາດຂວດເຫຼົ້າວາຍ/30*9//6025/0251</t>
  </si>
  <si>
    <t>ແປງທຳຄວາມສະອາດຂວດເຫຼົ້າວາຍ/32*6.5//6026V/0268</t>
  </si>
  <si>
    <t>ແປງທຳຄວາມສະອາດຈອກເກັບອູນຫະພູມ/8260/GP-4134/2601</t>
  </si>
  <si>
    <t>ແປງທຳຄວາມສະອາດໂຖຊັກໂຄກ/8716/GP-4067/7163</t>
  </si>
  <si>
    <t>ແປງທຳຄວາມສະອາດທໍ່ດູດ 2ອັນ/8266/GP-4142/2663</t>
  </si>
  <si>
    <t>ແປງທຳຄວາມສະອາດທໍ່ດູດ/8382/GP-4143/3820</t>
  </si>
  <si>
    <t>ແປງທຳຄວາມສະອາດນ້ອຍ 367349/0548</t>
  </si>
  <si>
    <t>ແປງທຳຄວາມສະອາດປາກໝໍ້2ອັນ/8281/GP-4098/2816</t>
  </si>
  <si>
    <t>ແປງທຳຄວາມສະອາດປາກໝໍ້ສອງສີສີ່ຊອງ/8241/GP-4181/2410</t>
  </si>
  <si>
    <t>ແປງທຳຄວາມສະອາດຢືດໄດ້ 358384/2901</t>
  </si>
  <si>
    <t>1000098745639</t>
  </si>
  <si>
    <t>ແປງທຳຄວາມສະອາດລົດ 5211/GP-5639</t>
  </si>
  <si>
    <t>ແປງທຳຄວາມສະອາດໝໍ້ການ້ຳ 2ອັນ/8112/GP-4273/1123</t>
  </si>
  <si>
    <t>ແປງນ້ອຍທຳຄວາມສະອາດ 344138/3440</t>
  </si>
  <si>
    <t>4980299061790</t>
  </si>
  <si>
    <t>ແປງປັດຄິ້ວ 342710/1790</t>
  </si>
  <si>
    <t>ແປງປັດຝຸ່ນສຳລັບລົດຍົນ/8325/GP-4054/3257</t>
  </si>
  <si>
    <t>ແປງປັດຟຸ່ນເເບບເພີ່ມຄວາມຍາວດ້າມຈັບ/8384/GP-4046/3844</t>
  </si>
  <si>
    <t>ແປງຟອງນ້ຳ ສີແດງ/8060/GP-4185/1437</t>
  </si>
  <si>
    <t>4570025482762</t>
  </si>
  <si>
    <t>ແປງຟອງນ້ຳທຳຄວາມສະອາດແກ້ວແວ່ນ(ສີຂາວ)/8276/GP-4115/2762</t>
  </si>
  <si>
    <t>4570025482854</t>
  </si>
  <si>
    <t>ແປງຟອງນ້ຳທຳຄວາມສະອາດແກ້ວແວ່ນ (ສີຂີ້ເຖົ່າ)/8276B/GP-4116/2854</t>
  </si>
  <si>
    <t>4952583056218</t>
  </si>
  <si>
    <t>ແປງລະບາຍສີ 452156/6218</t>
  </si>
  <si>
    <t>ແປງລະບາຍສີ 452157/6225</t>
  </si>
  <si>
    <t>4570025480263</t>
  </si>
  <si>
    <t>ແປງລ້າງກາຊາ/8159/GP-4237/0263</t>
  </si>
  <si>
    <t>ແປງລ້າງການ້ຳ (ສີບົວ)/8074B/GP-4246/0768</t>
  </si>
  <si>
    <t>ແປງລ້າງການ້ຳ (ສີຟ້າ)/8074A/GP-4245/0744</t>
  </si>
  <si>
    <t>ແປງລ້າງຈອກ/8157/GP-4238/0348</t>
  </si>
  <si>
    <t>ແປງລ້າງຈອກ/8158/GP-4235/0362</t>
  </si>
  <si>
    <t>ແປງລ້າງຈອກ/8160/GP-4236/0355</t>
  </si>
  <si>
    <t>ແປງລ້າງຈອກເກັບອູນຫະພູມ/8016/GP-4186/8368</t>
  </si>
  <si>
    <t>4570025480775</t>
  </si>
  <si>
    <t>ແປງລ້າງເຕົາອົບ (ສີຂາວ)/8073A/GP-4184/0775</t>
  </si>
  <si>
    <t>ແປງລ້າງທໍ່ລະບາຍນໍ້າ/8072/GP-4182/0720</t>
  </si>
  <si>
    <t>ແປງລ້າງທໍ່ລະບາຍນໍ້າ/8075/GP-4247/0751</t>
  </si>
  <si>
    <t>ແປງລ້າງປາກໝໍ້ກາ 4ອັນ/8156/GP-4162/0218</t>
  </si>
  <si>
    <t>ແປງລ້າງປາກໝໍ້ກາດ້າມຈັບສີຂາວ/8223/GP-4163/2236</t>
  </si>
  <si>
    <t>ແປງລ້າງຜັກ ແລະ ຫມາກໄມ້/8009/GP-4136/8252</t>
  </si>
  <si>
    <t>ແປງລ້າງໝໍ້/8273/GP-4119/2731</t>
  </si>
  <si>
    <t>ແປງລ້າງຮ່ອງ (ສີຂາວ)/8061A/GP-4183/0614</t>
  </si>
  <si>
    <t>ແປງລົດອະເນກປະສົງ/8416/GP-4041/4162</t>
  </si>
  <si>
    <t>ແປງລົດອະເນກປະສົງ/8417/GP-4042/4179</t>
  </si>
  <si>
    <t>ແປງຫວີຂົນສັດລ້ຽງ GP-2624</t>
  </si>
  <si>
    <t>1234560026258</t>
  </si>
  <si>
    <t>ແປງຫວີຂົນສັດລ້ຽງ GP-2625</t>
  </si>
  <si>
    <t>1234560026364</t>
  </si>
  <si>
    <t>ແປງຫວີຂົນສັດລ້ຽງ GP-2636</t>
  </si>
  <si>
    <t>ແປງຫວີຂົນສັດລ້ຽງ GP-2643</t>
  </si>
  <si>
    <t>ແປງຫ້ອງນໍ້າ/8091/GP-4370/0911</t>
  </si>
  <si>
    <t>ແປງອາບນ້ຳຂະຫນາດໃຫຍ່/8274/GP-4105/2748</t>
  </si>
  <si>
    <t>ແປງເຮັດຄວາມສະອາດ-ສາມາດຖອດອອກໄດ້/8081/GP-4088/0812</t>
  </si>
  <si>
    <t>4526112571833</t>
  </si>
  <si>
    <t>ແປ້ນພິມຄີບອດສີຂຽວ 057183/1833</t>
  </si>
  <si>
    <t>4526112571888</t>
  </si>
  <si>
    <t>ແປ້ນພິມຄີບອດສີງາຊ້າງ 057188/1888</t>
  </si>
  <si>
    <t>ແປ້ນໄມ້ໄຜມ້ວນຊູຊິ/8213/GP-4200/2137</t>
  </si>
  <si>
    <t>ຜ້າກັນເປື້ອນ GP-5432/4329</t>
  </si>
  <si>
    <t>ຜ້າກັນເປື້ອນ GP-5433/4336</t>
  </si>
  <si>
    <t>ຜ້າກັນເປື້ອນ GP-5434/4343</t>
  </si>
  <si>
    <t>ຜ້າກັນເປື້ອນ GP-5435/4350</t>
  </si>
  <si>
    <t>ຜ້າກັນເປື້ອນ GP-5436/4367</t>
  </si>
  <si>
    <t>ຜ້າກັນເປື້ອນ GP-5437/4374</t>
  </si>
  <si>
    <t>ຜ້າກັນເປື້ອນ GP-5438/4381</t>
  </si>
  <si>
    <t>ຜ້າກັນເປື້ອນ GP-5439/4398</t>
  </si>
  <si>
    <t>ຜ້າກັນເປື້ອນປ່ຽນຜ້າອ້ອມ ກຸດນາຍພັບພີ້  PP-8K /8324</t>
  </si>
  <si>
    <t>ຜ້າຂົນໜູ  GP-3280 /2808</t>
  </si>
  <si>
    <t>towel</t>
  </si>
  <si>
    <t>ຜ້າຂົນໜູ  GP-3281 /2815</t>
  </si>
  <si>
    <t>ຜ້າຂົນໜູ  GP-3282 /2822</t>
  </si>
  <si>
    <t>ຜ້າຂົນໜູ  GP-3283 /2839</t>
  </si>
  <si>
    <t>ຜ້າຂົນໜູ  GP-3284 /2846</t>
  </si>
  <si>
    <t>1234560032853</t>
  </si>
  <si>
    <t>ຜ້າຂົນໜູ  GP-3285 /2853</t>
  </si>
  <si>
    <t>4900662687808</t>
  </si>
  <si>
    <t>ຜ້າຄາດຜົມ 364640/7808</t>
  </si>
  <si>
    <t>4545244652272</t>
  </si>
  <si>
    <t>ຜ້າຄຸມຄໍແບບມີກະດຸມ 304335/2272</t>
  </si>
  <si>
    <t>ຜ້າຄຸມບ່າເພື່ອຄວາມອົບອຸ່ນ 304334/2142</t>
  </si>
  <si>
    <t>ຜ້າຄຸມລົດຖີບ 347760/0757</t>
  </si>
  <si>
    <t>ຜ້າຄຸມລົດຖີບ 45304/1410</t>
  </si>
  <si>
    <t>1234560034642</t>
  </si>
  <si>
    <t>ຜາສາດສີບົວ GP-3464 /4642</t>
  </si>
  <si>
    <t>ຜ້າສຳຫຼັບລ້າງລົດ 342818/5483</t>
  </si>
  <si>
    <t>4545244614478</t>
  </si>
  <si>
    <t>ຜ້າສຳຫຼັບລ້າງລົດ 349672/4478</t>
  </si>
  <si>
    <t>ຜ້າຊັບນ້ຳທຳຄວາມສະອາດ 2PC ສີແດງ + ສີນ້ໍາຕານ/8137/GP-4417/0690</t>
  </si>
  <si>
    <t>4570025480676</t>
  </si>
  <si>
    <t>ຜ້າຊັບນ້ຳທຳຄວາມສະອາດ 2ອັນ/8135/GP-4415/0676</t>
  </si>
  <si>
    <t>4947989635716</t>
  </si>
  <si>
    <t>ຜ້າຊັບນ້ຳທຳຄວາມສະອາດ 3ອັນ/3571/GP-4411/5716</t>
  </si>
  <si>
    <t>4570025480669</t>
  </si>
  <si>
    <t>ຜ້າຊັບນ້ຳທຳຄວາມສະອາດ/8134/GP-4416/0669</t>
  </si>
  <si>
    <t xml:space="preserve"> ຜ້າເຊັດຈານ ເສັ້ນໄຍໄມ້ໄຜ່ 100%/18*23CM/8529/GP-4220/5299</t>
  </si>
  <si>
    <t>ຜ້າເຊັດສີຟ້າ 100 ຊມ 369072/2635</t>
  </si>
  <si>
    <t>1234560040087</t>
  </si>
  <si>
    <t>ຜ້າເຊັດຕີນ HT /35×70CM/GP-4008/GP-4008/0087</t>
  </si>
  <si>
    <t>ຜ້າເຊັດຕີນ YJ001  /66×36.5CM/GP-4009/GP-4009/0094</t>
  </si>
  <si>
    <t>ຜ້າເຊັດຕີນYJ019 ຂະຫນາດນ້ອຍ/68×38CM/GP-4007/GP-4007/0070</t>
  </si>
  <si>
    <t>ຜ້າເຊັດຕີນ YJ029 /67×37CM/GP-4011/GP-4011/0117</t>
  </si>
  <si>
    <t>1234560040124</t>
  </si>
  <si>
    <t>ຜ້າເຊັດຕີນ YJ040 /71×34CM/GP-4012/GP-4012/0124</t>
  </si>
  <si>
    <t>8809055680043</t>
  </si>
  <si>
    <t>ຜ້າເຊັດຕົວ30g*2pcs GP-3304 /0043</t>
  </si>
  <si>
    <t>ຜ້າເຊັດຕົວ GP-3275</t>
  </si>
  <si>
    <t>ຜ້າເຊັດຕົວ GP-3277</t>
  </si>
  <si>
    <t>ຜ້າເຊັດຕົວ GP-3279</t>
  </si>
  <si>
    <t>1234560032860</t>
  </si>
  <si>
    <t>ຜ້າເຊັດຕົວ GP-3286</t>
  </si>
  <si>
    <t>4941335072224</t>
  </si>
  <si>
    <t>ຜ້າເຊັດໂຕ 44568/2224</t>
  </si>
  <si>
    <t>4941335072217</t>
  </si>
  <si>
    <t>ຜ້າເຊັດໂຕ 44569/2217</t>
  </si>
  <si>
    <t>4941335072200</t>
  </si>
  <si>
    <t>ຜ້າເຊັດໂຕ 44570/2200</t>
  </si>
  <si>
    <t>4941335072231</t>
  </si>
  <si>
    <t>ຜ້າເຊັດໂຕ 44571/2231</t>
  </si>
  <si>
    <t>4964549039937</t>
  </si>
  <si>
    <t>ຜ້າເຊັດໂຕ cotton 330549/9937</t>
  </si>
  <si>
    <t>ຜ້າເຊັດໂຕ GP-5440/4404</t>
  </si>
  <si>
    <t>ຜ້າເຊັດໂຕ GP-5441/4411</t>
  </si>
  <si>
    <t>ຜ້າເຊັດໂຕ GP-5442/4428</t>
  </si>
  <si>
    <t>4580682871724</t>
  </si>
  <si>
    <t>ຜ້າເຊັດໂຕສີຂາວ 342650/1724</t>
  </si>
  <si>
    <t>ຜ້າເຊັດໂຕສີຂຽວ 54541/5414</t>
  </si>
  <si>
    <t>4510085909038</t>
  </si>
  <si>
    <t>ຜ້າເຊັດໂຕສີຂຽວອ່ອນ 352217/9038</t>
  </si>
  <si>
    <t>4510085909083</t>
  </si>
  <si>
    <t>ຜ້າເຊັດໂຕສີຄຣີມ 352216/9083</t>
  </si>
  <si>
    <t>4526112545384</t>
  </si>
  <si>
    <t>ຜ້າເຊັດໂຕສີຄຣີມ 54538/5384</t>
  </si>
  <si>
    <t>ຜ້າເຊັດໂຕສີເທົາ 352214/8949</t>
  </si>
  <si>
    <t>4526112545391</t>
  </si>
  <si>
    <t>ຜ້າເຊັດໂຕສີເທົາ 54539/5391</t>
  </si>
  <si>
    <t>4510085908956</t>
  </si>
  <si>
    <t>ຜ້າເຊັດໂຕສີນ້ຳຕານ 352215/8956</t>
  </si>
  <si>
    <t>4526112545421</t>
  </si>
  <si>
    <t>ຜ້າເຊັດໂຕສີນ້ຳຕານ 54542/5421</t>
  </si>
  <si>
    <t>ຜ້າເຊັດໂຕສີຟ້າ 352219/9052</t>
  </si>
  <si>
    <t>ຜ້າເຊັດໂຕສີຟ້າ 54540/5407</t>
  </si>
  <si>
    <t>ຜ້າເຊັດໂຕສີມ່ວງ 352218/9045</t>
  </si>
  <si>
    <t>ຜ້າເຊັດໂຕສີມ່ວງ 54543/5438</t>
  </si>
  <si>
    <t>ຜ້າເຊັດໂຕນ້ອຍສີຂຽວມິ້ນ 309062/2574</t>
  </si>
  <si>
    <t>ຜ້າເຊັດໂຕນ້ອຍສີເທົາ 309061/2581</t>
  </si>
  <si>
    <t>4511874602567</t>
  </si>
  <si>
    <t>ຜ້າເຊັດໂຕນ້ອຍສີຟ້າ 309063/2567</t>
  </si>
  <si>
    <t>4526112284573</t>
  </si>
  <si>
    <t>ຜ້າເຊັດໂຕຜູ້ຊາຍ 28457/4573</t>
  </si>
  <si>
    <t>4526112284535</t>
  </si>
  <si>
    <t>ຜ້າເຊັດໂຕຜູ້ຍິງ 28453/4535</t>
  </si>
  <si>
    <t>4526112284542</t>
  </si>
  <si>
    <t>ຜ້າເຊັດໂຕຜູ້ຍິງ 28454/4542</t>
  </si>
  <si>
    <t>4526112284559</t>
  </si>
  <si>
    <t>ຜ້າເຊັດໂຕຜູ້ຍິງ 28455/4559</t>
  </si>
  <si>
    <t>4526112284566</t>
  </si>
  <si>
    <t>ຜ້າເຊັດໂຕຜູ້ຍິງ 28456/4566</t>
  </si>
  <si>
    <t>4968583249727</t>
  </si>
  <si>
    <t>ຜ້າເຊັດທຳຄວາມສະອາດ 15 ແຜ່ນ 
345752/9727</t>
  </si>
  <si>
    <t>4985036167506</t>
  </si>
  <si>
    <t>ຜ້າເຊັດມື 23736/7506</t>
  </si>
  <si>
    <t>ຜ້າເຊັດມື 24101/5691</t>
  </si>
  <si>
    <t>4957256020138</t>
  </si>
  <si>
    <t>ຜ້າເຊັດມື 24164/0138</t>
  </si>
  <si>
    <t>ຜ້າເຊັດມືສອງຊັ້ນ/3564/GP-4322/8733</t>
  </si>
  <si>
    <t>4580682876385</t>
  </si>
  <si>
    <t>ຜ້າເຊັດມືສີຂາວ 359825/6385</t>
  </si>
  <si>
    <t>ຜ້າເຊັດມືສີຂຽວມິ້ນ 352151/3915</t>
  </si>
  <si>
    <t>4526112543885</t>
  </si>
  <si>
    <t>ຜ້າເຊັດມືສີຄຣີມ 352150/3885</t>
  </si>
  <si>
    <t>4526112543892</t>
  </si>
  <si>
    <t>ຜ້າເຊັດມືສີເທົາ 352154/3892</t>
  </si>
  <si>
    <t>4526112543922</t>
  </si>
  <si>
    <t>ຜ້າເຊັດມືສີນ້ຳຕານ 352155/3922</t>
  </si>
  <si>
    <t>4526112543908</t>
  </si>
  <si>
    <t>ຜ້າເຊັດມືສີຟ້າເຂັ້ມ 352153/3908</t>
  </si>
  <si>
    <t>4526112543939</t>
  </si>
  <si>
    <t>ຜ້າເຊັດມືສີມ່ວງ 352152/3939</t>
  </si>
  <si>
    <t>ຜ້າເຊັດມືໄມໂຄຟາຍເບີໃນເຮືອນຄົວ  wash towel 30*30CM 1PCS /5436</t>
  </si>
  <si>
    <t>4510085532533</t>
  </si>
  <si>
    <t>ຜ້າເຊັດມືລາຍເຊີຣີ້/2533</t>
  </si>
  <si>
    <t>4510085532526</t>
  </si>
  <si>
    <t>ຜ້າເຊັດມືລາຍດອກໄມ້/2526</t>
  </si>
  <si>
    <t>ຜ້າເຊັດມືລາຍແພນດ້າ/2502</t>
  </si>
  <si>
    <t>4510085532519</t>
  </si>
  <si>
    <t>ຜ້າເຊັດມືລາຍໝີ/2519</t>
  </si>
  <si>
    <t>4510085532496</t>
  </si>
  <si>
    <t>ຜ້າເຊັດໜ້າສີຂາວ ລາຍເຊີຣີ້ 365251/2496</t>
  </si>
  <si>
    <t>4909443390463</t>
  </si>
  <si>
    <t>ຜ້າເຊັດໜ້າສີຂຽວ 341738/0463</t>
  </si>
  <si>
    <t>4526112544837</t>
  </si>
  <si>
    <t>ຜ້າເຊັດໜ້າສີຂຽວມິ້ນ 352171/4837</t>
  </si>
  <si>
    <t>4511874602451</t>
  </si>
  <si>
    <t>ຜ້າເຊັດໜ້າສີງາຊ້າງ 100ຊມ 352149/2451</t>
  </si>
  <si>
    <t>4526112544844</t>
  </si>
  <si>
    <t>ຜ້າເຊັດໜ້າສີນ້ຳຕານ 352172/4844</t>
  </si>
  <si>
    <t>4510085532472</t>
  </si>
  <si>
    <t>ຜ້າເຊັດໜ້າສີນ້ຳຕານລາຍໝີ 365249/2472</t>
  </si>
  <si>
    <t>4510085532465</t>
  </si>
  <si>
    <t>ຜ້າເຊັດໜ້າສີບົວລາຍໝີແພນດ້າ 365248/2465</t>
  </si>
  <si>
    <t>4526112544820</t>
  </si>
  <si>
    <t>ຜ້າເຊັດໜ້າສີຟ້າເຂັ້ມ 352170/4820</t>
  </si>
  <si>
    <t>4909443390449</t>
  </si>
  <si>
    <t>ຜ້າເຊັດໜ້າສີຟ້າອ່ອນ 341736/0449</t>
  </si>
  <si>
    <t>4510085532489</t>
  </si>
  <si>
    <t>ຜ້າເຊັດໜ້າສີຟ້າອ່ອນລາຍດອກໄມ້ 365250/2489</t>
  </si>
  <si>
    <t>4526112544851</t>
  </si>
  <si>
    <t>ຜ້າເຊັດໜ້າສີມ່ວງ 352173/4851</t>
  </si>
  <si>
    <t>ຜ້າເຊັດໜ້າດ້ານດຽວ 353035/2953</t>
  </si>
  <si>
    <t>ຜ້າເຊັດໜ້ານ້ອຍສີຂຽວມິ້ນ 309068/2505</t>
  </si>
  <si>
    <t>4511874602499</t>
  </si>
  <si>
    <t>ຜ້າເຊັດໜ້ານ້ອຍສີຟ້າ 309067/2499</t>
  </si>
  <si>
    <t>ຜ້າເຊັດໜ້ານ້ອຍສີມ່ວງ 309066/2536</t>
  </si>
  <si>
    <t>4511874602529</t>
  </si>
  <si>
    <t>ຜ້າເຊັດໜ້ານ້ອຍສີມ່ວງ 309069/2529</t>
  </si>
  <si>
    <t>4526112493586</t>
  </si>
  <si>
    <t>ຜ້າຖູພຶ້ນ 049358/3586</t>
  </si>
  <si>
    <t>ຜ້າຖູພຶ້ນ 049359/3593</t>
  </si>
  <si>
    <t>4991203184351</t>
  </si>
  <si>
    <t>ຜ້າຖູພື້ນ 450454/4351</t>
  </si>
  <si>
    <t>4986614265232</t>
  </si>
  <si>
    <t>ຜ້າທຳຄວາມສະອາດແບບປ່ຽນ 360775/5232</t>
  </si>
  <si>
    <t>ຜ້າທຳຄວາມສະອາດອ່າງລ້າງມື 361305/9484</t>
  </si>
  <si>
    <t>4526112541782</t>
  </si>
  <si>
    <t>ຜ້າປະດັບລາຍຄຣິສມາສ 5278/054178</t>
  </si>
  <si>
    <t>4978446046271</t>
  </si>
  <si>
    <t>ຜ້າປູປິກນິກ/6271</t>
  </si>
  <si>
    <t>ຜ້າປູພື້ນລົດອະເນກປະສົງ/8007/GP-4250/8238</t>
  </si>
  <si>
    <t>ຜ້າປຽກ 60 ແຜ່ນ 366962/6477</t>
  </si>
  <si>
    <t>ຜ້າປຽກ 60 ແຜ່ນ 366963/6484</t>
  </si>
  <si>
    <t>4964549060610</t>
  </si>
  <si>
    <t>ຜ້າພັນຂໍ້ສອກ size L 366924/0610</t>
  </si>
  <si>
    <t>4964549060627</t>
  </si>
  <si>
    <t>ຜ້າພັນຂໍ້ສອກ size M 366923/0627</t>
  </si>
  <si>
    <t>4964549060573</t>
  </si>
  <si>
    <t>ຜ້າພັນຂໍ້ເທົ້າ 366928/0573</t>
  </si>
  <si>
    <t>4964549060634</t>
  </si>
  <si>
    <t>ຜ້າພັນຂໍ້ມື 366922/0634</t>
  </si>
  <si>
    <t>4964549060580</t>
  </si>
  <si>
    <t>ຜ້າພັນນ່ອງຂາ 366927/0580</t>
  </si>
  <si>
    <t>4964549060641</t>
  </si>
  <si>
    <t>ຜ້າພັນມື 366921/0641</t>
  </si>
  <si>
    <t>4964549060597</t>
  </si>
  <si>
    <t>ຜ້າພັນຫົວເຂົ່າ size L 366926/0597</t>
  </si>
  <si>
    <t>ຜ້າພັນຫົວເຂົ່າ size M 366925/0603</t>
  </si>
  <si>
    <t>4535792402870</t>
  </si>
  <si>
    <t>ຜ້າພົມ 324087/2870</t>
  </si>
  <si>
    <t>ຜ້າພົມ 48607/9073</t>
  </si>
  <si>
    <t>4535792402887</t>
  </si>
  <si>
    <t>ຜ້າພົມສີນ້ຳຕານ 324088/2887</t>
  </si>
  <si>
    <t>ຜ້າແພ 057294/2946</t>
  </si>
  <si>
    <t>ຜ້າແພ 361291/1594</t>
  </si>
  <si>
    <t>ຜ້າແພ 361292/1587</t>
  </si>
  <si>
    <t>4580682876002</t>
  </si>
  <si>
    <t>ຜ້າແພສີຂາວ 360781/6002</t>
  </si>
  <si>
    <t>ຜ້າແພອັດເມັດ Size S 366929/1013</t>
  </si>
  <si>
    <t>ຜ້າແພອາບນ້ຳ 5284/GP-3319</t>
  </si>
  <si>
    <t>ຜ້າແພອາບນ້ຳ 5284/GP-3320</t>
  </si>
  <si>
    <t>4947989635600</t>
  </si>
  <si>
    <t>ຜ້າໃໝທຳຄວາມສະອາດ 2 ຊິ້ນ/25*35CM/3560/GP-4395/5600</t>
  </si>
  <si>
    <t>4947989635532</t>
  </si>
  <si>
    <t>ຜ້າໃໝທຳຄວາມສະອາດ 2 ຊິ້ນ/30*40CM/3553/GP-4393/5532</t>
  </si>
  <si>
    <t>4526112559114</t>
  </si>
  <si>
    <t>ຜ້າຫົ່ມສີບົວ 055911/9114</t>
  </si>
  <si>
    <t>ຜ້າອັດປາກສີຂາວ 341491/9773</t>
  </si>
  <si>
    <t>4582111359612</t>
  </si>
  <si>
    <t>ຜ້າອັດປາກສີໄຂ່ 341487/9612</t>
  </si>
  <si>
    <t>4582111359780</t>
  </si>
  <si>
    <t>ຜ້າອັດປາກສີດຳ341488/9780</t>
  </si>
  <si>
    <t>4582111359803</t>
  </si>
  <si>
    <t>ຜ້າອັດປາກສີເທົາ341490/9803</t>
  </si>
  <si>
    <t>ຜ້າອັດປາກສີນ້ຳຕານອ່ອນ 342477/8806</t>
  </si>
  <si>
    <t>4582111359599</t>
  </si>
  <si>
    <t>ຜ້າອັດປາກສີບົວ 341485/9599</t>
  </si>
  <si>
    <t>4582111359230</t>
  </si>
  <si>
    <t>ຜ້າອັດປາກສີຟ້າເຂັ້ມ 342476/9230</t>
  </si>
  <si>
    <t>4582111359605</t>
  </si>
  <si>
    <t>ຜ້າອັດປາກສີມ່ວງອ່ອນ 341486/9605</t>
  </si>
  <si>
    <t>ຜ້າອັດປາກເດັກນ້ອຍສີຂາວ 341500/9810</t>
  </si>
  <si>
    <t>4582111359643</t>
  </si>
  <si>
    <t>ຜ້າອັດປາກເດັກນ້ອຍສີບົວ 341501/9643</t>
  </si>
  <si>
    <t>ຜ້າຮອງຈານ 363444/0853</t>
  </si>
  <si>
    <t>1234560046584</t>
  </si>
  <si>
    <t>ແຜງໄຟກຳຈັດຍຸງ GP-4658/6584</t>
  </si>
  <si>
    <t>1234560046591</t>
  </si>
  <si>
    <t>ແຜງໄຟກຳຈັດຍຸງ GP-4659/6591</t>
  </si>
  <si>
    <t>ແຜ່ນກອງທໍ່ລະບາຍນ້ຳ/8802/GP-4233/8023</t>
  </si>
  <si>
    <t>ແຜ່ນກະດານຂອງຫຼິ້ນ 359712/5163</t>
  </si>
  <si>
    <t>ແຜ່ນກັ້ນຄວາມຮ້ອນ ສີ່ຫລ່ຽມ (ສີຂາວໃສ)/8394A/GP-4149/3943</t>
  </si>
  <si>
    <t>ແຜ່ນກັ້ນຄວາມຮ້ອນ ສີ່ຫລ່ຽມ (ສີເທົາ)/8394B/GP-4150/3967</t>
  </si>
  <si>
    <t>4580004043068</t>
  </si>
  <si>
    <t>ແຜ່ນກັ້ນລ໊ອກເຄື່ອງ 10cm 1 ອັນ 351322/3068</t>
  </si>
  <si>
    <t>4580004043051</t>
  </si>
  <si>
    <t>ແຜ່ນກັ້ນລ໊ອກເຄື່ອງ 6cm 2 ອັນ 351321/3051</t>
  </si>
  <si>
    <t>ແຜ່ນກັ້ນລ໊ອກເຄື່ອງຂອງລີ້ນຊັກ 335841/3788</t>
  </si>
  <si>
    <t>ແຜ່ນຂູດສີ 82094/0229</t>
  </si>
  <si>
    <t>7000002504295</t>
  </si>
  <si>
    <t>ແຜ່ນໂຍຄະ</t>
  </si>
  <si>
    <t>4968988932040</t>
  </si>
  <si>
    <t>ແຜ່ນດູດຊັບໃນລົດ 85914/2040</t>
  </si>
  <si>
    <t>4570025485671</t>
  </si>
  <si>
    <t>ແຜ່ນດູດຊຶມ/390*600*9MM/8567/GP-4386/5671</t>
  </si>
  <si>
    <t>4952583051138</t>
  </si>
  <si>
    <t>ແຜ່ນຕິດສະແຕມ 062843/1138</t>
  </si>
  <si>
    <t>ແຜ່ນຕິດເສີມສົ້ນIS-01 341728/0012</t>
  </si>
  <si>
    <t>4964827810029</t>
  </si>
  <si>
    <t>ແຜ່ນຕິດເສີມສົ້ນIS-02 341729/0029</t>
  </si>
  <si>
    <t>ແຜ່ນຕິດເສີມສົ້ນIS-06 341733/0067</t>
  </si>
  <si>
    <t>ແຜ່ນຕິດຕາ 2 ຊັ້ນ 10813/0145</t>
  </si>
  <si>
    <t>4582364524683</t>
  </si>
  <si>
    <t>ແຜ່ນຕິດຕາ 2 ຊັ້ນ ສີບົວ 359108/4683</t>
  </si>
  <si>
    <t>ແຜ່ນຕິດຕາ 5219/361756</t>
  </si>
  <si>
    <t>ແຜ່ນຕິດຕາ 5219/361757</t>
  </si>
  <si>
    <t>ແຜ່ນຕີດຂ້າເຊື້ອ size L 330482/2897</t>
  </si>
  <si>
    <t>ແຜ່ນຕີດຂ້າເຊື້ອ size M 330481/2903</t>
  </si>
  <si>
    <t>ແຜ່ນຕີດຂ້າເຊື້ອ size S 330480/2910</t>
  </si>
  <si>
    <t>ແຜ່ນຕີດຂ້າເຊື້ອແບບກັນນ້ຳ size L 330485/2927</t>
  </si>
  <si>
    <t>ແຜ່ນຕີດຂ້າເຊື້ອແບບກັນນ້ຳ size M 330484/2934</t>
  </si>
  <si>
    <t>ແຜ່ນຕີດຂ້າເຊື້ອແບບກັນນ້ຳ size S 330483/2941</t>
  </si>
  <si>
    <t>ແຜ່ນແຕ໊ມຮູບ280G 15X20/GP-3817/GP-3817/6005</t>
  </si>
  <si>
    <t>ແຜ່ນແຕ໊ມຮູບ280G 18X24/GP-3818/GP-3818/6012</t>
  </si>
  <si>
    <t>ແຜ່ນແຕ໊ມຮູບ280G 20X25/GP-3819/GP-3819/6029</t>
  </si>
  <si>
    <t>ແຜ່ນແຕ໊ມຮູບ280G 30X35/GP-3820/GP-3820/6036</t>
  </si>
  <si>
    <t>6920248866043</t>
  </si>
  <si>
    <t>ແຜ່ນແຕ໊ມຮູບ280G 40X60/GP-3821/GP-3821/6043</t>
  </si>
  <si>
    <t>6920248866050</t>
  </si>
  <si>
    <t>ແຜ່ນແຕ໊ມຮູບ280G 60X80/GP-3822/GP-3822/6050</t>
  </si>
  <si>
    <t>ແຜ່ນແຕ້ມຮູບເຫຼັກກ້າ 365941/0225</t>
  </si>
  <si>
    <t>ແຜ່ນຖູໂຕ 5288/GP-3313</t>
  </si>
  <si>
    <t>4905687376553</t>
  </si>
  <si>
    <t>ແຜ່ນນຸ້ມຫໍ່ເຄື່ອງ 355415/6553</t>
  </si>
  <si>
    <t>ແຜ່ນນຸ້ມຫໍ່ເຄື່ອງ 355417/6577</t>
  </si>
  <si>
    <t>ແຜ່ນນຸ້ມຫໍ່ເຄື່ອງ 355669/3552</t>
  </si>
  <si>
    <t>ແຜ່ນນຸ້ມຫໍ່ເຄື່ອງ 355670/2571</t>
  </si>
  <si>
    <t>ແຜ່ນປ້ອງກັນຫຼ່ຽມໂຕະ/8530/GP-4356/5305</t>
  </si>
  <si>
    <t>ແຜ່ນປິດກະປອງ 6 ອັນ/8155/GP-4210/1550</t>
  </si>
  <si>
    <t>ແຜ່ນປຸ່ມກົດ 338263/4705</t>
  </si>
  <si>
    <t>ແຜ່ນຝອຍຍຶດຕິດ 2ອັນ/8188/GP-4295/1888</t>
  </si>
  <si>
    <t>ແຜ່ນຝອຍຍຶດຕິດ 4ອັນ/8195/GP-4300/1956</t>
  </si>
  <si>
    <t>4941829006964</t>
  </si>
  <si>
    <t>ແຜ່ນແມ່ເຫຼັກ 350300/6964</t>
  </si>
  <si>
    <t>4941829006971</t>
  </si>
  <si>
    <t>ແຜ່ນແມ່ເຫຼັກນ້ອຍ 350301/6971</t>
  </si>
  <si>
    <t>4941829006988</t>
  </si>
  <si>
    <t>ແຜ່ນແມ່ເຫຼັກນ້ອຍ 350302/6988</t>
  </si>
  <si>
    <t>4570025482045</t>
  </si>
  <si>
    <t>ແຜ່ນໜີບຢາຖູແຂ້ວ 2ອັນ (ສີປະສົມ)/8204/GP-4159/2045</t>
  </si>
  <si>
    <t>ແຜ່ນຫ້ອຍຝາແບບປະຕິທິນ 351291/7658</t>
  </si>
  <si>
    <t>4573553197627</t>
  </si>
  <si>
    <t>ແຜ່ນຫ້ອຍຝາແບບມີປະຕິທິນ 351294/7627</t>
  </si>
  <si>
    <t>4976508134010</t>
  </si>
  <si>
    <t>ແຜ່ນຮອງຂອງຫຼິ້ນ 363564/4010</t>
  </si>
  <si>
    <t>Toy Storage</t>
  </si>
  <si>
    <t>ແຜ່ນຮອງຈອກ  GP-2868 /1117</t>
  </si>
  <si>
    <t>ແຜ່ນຮອງນວດແປ້ງ GP-5037/3320</t>
  </si>
  <si>
    <t>ແຜ່ນຮອງນັ່ງຊັກໂຄກ ລາຍດອກໄມ້ 355476/7237</t>
  </si>
  <si>
    <t>4905687227244</t>
  </si>
  <si>
    <t>ແຜ່ນຮອງນັ່ງຊັກໂຄກ ລາຍໂຕສັດ 355475/7244</t>
  </si>
  <si>
    <t>ແຜ່ນຮອງນັ່ງດອກໄມ້ 6ສີ/B143/GP-3917/9173</t>
  </si>
  <si>
    <t>ແຜ່ນຮອງນັ່ງດອກໄມ້/B110/GP-3918/9180</t>
  </si>
  <si>
    <t>ແຜ່ນຮອງບ່າສຳຫຼັບກະເປົາພາຍ 365149/0068</t>
  </si>
  <si>
    <t>ແຜ່ນຮອງພື້ນລາຍໄມ້ 363071/8907</t>
  </si>
  <si>
    <t>4570025485480</t>
  </si>
  <si>
    <t>ແຜ່ນຮອງພື້ນອະເນກປະສົງ ຂະໜາດ L 12 ຕ່ອນ/ເສັ້ນຜ່າສູນກາງ 20.5MM/8548/GP-4353/5480</t>
  </si>
  <si>
    <t>ແຜ່ນຮອງພື້ນອະເນກປະສົງ ຂະໜາດ M 12 ຕ່ອນ/ເສັ້ນຜ່າສູນກາງ: 15MM/8549/GP-4354/5497</t>
  </si>
  <si>
    <t>ແຜ່ນຮອງພື້ນອະເນກປະສົງ ຂະໜາດ S 12 ຕ່ອນ/ເສັ້ນຜ່າສູນກາງ: 8MM/8550/GP-4355/5503</t>
  </si>
  <si>
    <t>ແຜ່ນຮອງພື້ນອະເນກປະສົງ (ສີຂາວ)/8066B/GP-4362/1345</t>
  </si>
  <si>
    <t>697254362418</t>
  </si>
  <si>
    <t>ແຜ່ນຮອງເມົ້າ H18_GP-2490</t>
  </si>
  <si>
    <t>6972543624194</t>
  </si>
  <si>
    <t>ແຜ່ນຮອງເມົ້າ H19_GP-2491</t>
  </si>
  <si>
    <t>ແຜ່ນຮອງເມົ້າ K8_GP-2494</t>
  </si>
  <si>
    <t>ແຜ່ນຮອງເມົ້າ K9_GP-2495</t>
  </si>
  <si>
    <t>4526112572250</t>
  </si>
  <si>
    <t>ແຜ່ນຮອງເມົ້າສີຂຽວ 057225/2250</t>
  </si>
  <si>
    <t>4526112572359</t>
  </si>
  <si>
    <t>ແຜ່ນຮອງເມົ້າສີງາຊ້າງ 057235/2359</t>
  </si>
  <si>
    <t>ຝອຍຂັດໝໍ້ 4ອັນ/8806/GP-4346/8061</t>
  </si>
  <si>
    <t>ຝອຍລ້າງທຳຄວາມສະອາດ 30G 2ອັນ/3523/GP-4390/5235</t>
  </si>
  <si>
    <t>ຝອຍລ້າງທຳຄວາມສະອາດ 50G/3541/GP-4391/5419</t>
  </si>
  <si>
    <t>ຝອຍເຫຼັກລ້າງຈານ 21813/8134</t>
  </si>
  <si>
    <t>ຝອຍເຫຼັກລ້າງຈານ 2 ອັນ 21811/8110</t>
  </si>
  <si>
    <t>ຝອຍເຫຼັກລ້າງຈານ 8 ອັນ 21810/8103</t>
  </si>
  <si>
    <t>ຝັກບົວ GP-2135</t>
  </si>
  <si>
    <t>ຝັກບົວ GP-2140</t>
  </si>
  <si>
    <t>8052202111512</t>
  </si>
  <si>
    <t>ຝັກບົວ GP-2141</t>
  </si>
  <si>
    <t>8052202111529</t>
  </si>
  <si>
    <t>ຝັກບົວ GP-2142</t>
  </si>
  <si>
    <t>ຝັກບົວ GP-2143</t>
  </si>
  <si>
    <t>6934629001138</t>
  </si>
  <si>
    <t>ຝັກບົວ GP-2144</t>
  </si>
  <si>
    <t>8052202111574</t>
  </si>
  <si>
    <t>ຝັກບົວ GP-2145</t>
  </si>
  <si>
    <t>8052202111482</t>
  </si>
  <si>
    <t>ຝັກບົວ GP-2146</t>
  </si>
  <si>
    <t>8052202111598</t>
  </si>
  <si>
    <t>ຝັກບົວ GP-2147</t>
  </si>
  <si>
    <t>8052202111505</t>
  </si>
  <si>
    <t>ຝັກບົວ GP-2148</t>
  </si>
  <si>
    <t>8052202111611</t>
  </si>
  <si>
    <t>ຝັກບົວ GP-2149</t>
  </si>
  <si>
    <t>ຝັກບົວ GP-2150</t>
  </si>
  <si>
    <t>8052202114391</t>
  </si>
  <si>
    <t>ຝັກບົວ GP-2151</t>
  </si>
  <si>
    <t>ຝາຄຸມອາຫານໃນໄມໂຄຣເວບ 313386/6355</t>
  </si>
  <si>
    <t>ຝາຄຸມອາຫານໃນໄມໂຄຣເວບ 313387/6362</t>
  </si>
  <si>
    <t>4570025480072</t>
  </si>
  <si>
    <t>ຝາປິດກ່ອງສູງ/8823/GP-4432/0072</t>
  </si>
  <si>
    <t>4570025480065</t>
  </si>
  <si>
    <t>ຝາປິດກ່ອງຕ່ຳ/8822/GP-4435/0065</t>
  </si>
  <si>
    <t>4966149578106</t>
  </si>
  <si>
    <t>ຝາປິດທໍ່ຕັນແມງໄມ້ເຂົ້າທໍ່ແອ 39878/8106</t>
  </si>
  <si>
    <t>ຝາອັດຫົວສໍ 12ອັນ 344543/5630</t>
  </si>
  <si>
    <t>4964549053384</t>
  </si>
  <si>
    <t>ພວງກະແຈ 338548/3384</t>
  </si>
  <si>
    <t>4964549053377</t>
  </si>
  <si>
    <t>ພວງກະແຈ 338549/3377</t>
  </si>
  <si>
    <t>ພວງກະແຈ 338740/6948</t>
  </si>
  <si>
    <t>4978929423841</t>
  </si>
  <si>
    <t>ພວງກະແຈ 345475/3841</t>
  </si>
  <si>
    <t>4900662410796</t>
  </si>
  <si>
    <t>ພວງກະແຈ 347264/0796</t>
  </si>
  <si>
    <t>4900662410765</t>
  </si>
  <si>
    <t>ພວງກະແຈ 347265/0765</t>
  </si>
  <si>
    <t>ພວງກະແຈ 366219/0888</t>
  </si>
  <si>
    <t>ພວງກະແຈ 456203/1130</t>
  </si>
  <si>
    <t>ພວງກະແຈ 456205/1154</t>
  </si>
  <si>
    <t>ພວງກະແຈ 456207/1178</t>
  </si>
  <si>
    <t>ພວງກະແຈ GP-3503 /5038</t>
  </si>
  <si>
    <t>ພວງກະແຈ GP-3504 /5045</t>
  </si>
  <si>
    <t>ພວງກະແຈ GP-3505 /5052</t>
  </si>
  <si>
    <t>ພວງກະແຈ GP-3506 /5069</t>
  </si>
  <si>
    <t>ພວງກະແຈ GP-3507 /5076</t>
  </si>
  <si>
    <t>1234560035083</t>
  </si>
  <si>
    <t>ພວງກະແຈ GP-3508 /5083</t>
  </si>
  <si>
    <t>4982790221222</t>
  </si>
  <si>
    <t>ພວງກະແຈ 72823/1222</t>
  </si>
  <si>
    <t>4982790221055</t>
  </si>
  <si>
    <t>ພວງກະແຈ 86813/1055</t>
  </si>
  <si>
    <t>ພວງກະແຈ GP-4608/6985</t>
  </si>
  <si>
    <t>4982790221109</t>
  </si>
  <si>
    <t>ພວງກະແຈສະປຣິງ 72831/1109</t>
  </si>
  <si>
    <t>ພວງກະແຈສະປຣິງຍາວ 72834/1086</t>
  </si>
  <si>
    <t>ພວງກະແຈສະປຣິງຍາວ 72837/1093</t>
  </si>
  <si>
    <t>4900662410772</t>
  </si>
  <si>
    <t>ພວງກະແຈດາວ 366216/0772</t>
  </si>
  <si>
    <t>ພວງກະແຈຕຸກກະຕາ 365926/5722</t>
  </si>
  <si>
    <t>ພວງກະແຈປຸມເປົ້າລາຍໝາ 334676/5445</t>
  </si>
  <si>
    <t>ພວງກະແຈແພນດ້າ 334675/5438</t>
  </si>
  <si>
    <t>ພວງກະແຈມີກະດິ່ງ 70862/1669</t>
  </si>
  <si>
    <t>ພວງກະແຈມີກະດິ່ງ 70863/1652</t>
  </si>
  <si>
    <t>ພວງກະແຈແມ່ເຫຼັກ 360232/6535</t>
  </si>
  <si>
    <t>ພວງກະແຈແມ່ເຫຼັກ 365920/4388</t>
  </si>
  <si>
    <t>ພວງກະແຈຫ້ອງ 330960/3397</t>
  </si>
  <si>
    <t>4978446048497</t>
  </si>
  <si>
    <t>ພວງກະແຈຫ້ອຍໃສ່ບັດ 5167/363340</t>
  </si>
  <si>
    <t>ພວງກະແຈຫົວໃຈ 88458/1321</t>
  </si>
  <si>
    <t>1234560034291</t>
  </si>
  <si>
    <t>ພວງມະໄລຄິດສມາດສ GP-3429 /4291</t>
  </si>
  <si>
    <t>1234560034307</t>
  </si>
  <si>
    <t>ພວງມະໄລຄິດສມາດສ GP-3430 /4307</t>
  </si>
  <si>
    <t>1234560034093</t>
  </si>
  <si>
    <t>ພວງລີດດອກໄມ້ GP-3409 /4093</t>
  </si>
  <si>
    <t>1234560034086</t>
  </si>
  <si>
    <t>ພວງລີດຕຸກກະຕານອນ GP-3408 /4086</t>
  </si>
  <si>
    <t>1234560034109</t>
  </si>
  <si>
    <t>ພວງລີດໝາກບານແດງ GP-3410 /4109</t>
  </si>
  <si>
    <t>1234560034116</t>
  </si>
  <si>
    <t>ພວງລີດໝາກບານທອງ GP-3411 /4116</t>
  </si>
  <si>
    <t>ພະຖາດອາຫານຂອບ ຂະຫນາດນ້ອຍ/GP-3747/GP-3747/7476</t>
  </si>
  <si>
    <t>ພະຖາດອາຫານຂອບ ຂະຫນາດນ້ອຍ/GP-3748/GP-3748/7483</t>
  </si>
  <si>
    <t>ພະຖາດອາຫານຂອບ ຂະຫນາດໃຫຍ່/GP-3749/GP-3749/7490</t>
  </si>
  <si>
    <t>1234560032976</t>
  </si>
  <si>
    <t>ພັດລົມຕັ້ງໂຕະ GP-3297</t>
  </si>
  <si>
    <t>1234560032983</t>
  </si>
  <si>
    <t>ພັດລົມຕັ້ງໂຕະ GP-3298</t>
  </si>
  <si>
    <t>1234560032990</t>
  </si>
  <si>
    <t>ພັດລົມຕັ້ງໂຕະ GP-3299</t>
  </si>
  <si>
    <t>1234560033003</t>
  </si>
  <si>
    <t>ພັດລົມຕັ້ງໂຕະ GP-3300</t>
  </si>
  <si>
    <t>ພັດລົມຕັ້ງໂຕະ GP-5200/4081</t>
  </si>
  <si>
    <t>ພັດລົມຕັ້ງໂຕະ GP-5201/0002</t>
  </si>
  <si>
    <t>ພັດລົມນ້ອຍແບບສາກ 1200mah USB_GP-2384</t>
  </si>
  <si>
    <t>ພັດລົມນ້ອຍແບບສາກ USB 1200MAH_GP-2379</t>
  </si>
  <si>
    <t>ພັດລົມນ້ອຍແບບສາກ USB_GP-2380</t>
  </si>
  <si>
    <t>ພັດລົມນ້ອຍແບບສາກ USB_GP-2381</t>
  </si>
  <si>
    <t>ພັດລົມນ້ອຍແບບສາກ USB_GP-2382</t>
  </si>
  <si>
    <t>ພັດລົມນ້ອຍແບບສາກ USB_GP-2383</t>
  </si>
  <si>
    <t>1234560023851</t>
  </si>
  <si>
    <t>ພັດລົມນ້ອຍແບບສາກ USB_GP-2385</t>
  </si>
  <si>
    <t>ພັດລົມຫ້ອຍຄໍ GP-4968/2197</t>
  </si>
  <si>
    <t>ພາສເຕີ້ 1185/2873</t>
  </si>
  <si>
    <t>ພາສເຕີ້ 19534/2006</t>
  </si>
  <si>
    <t>ພາສເຕີ້ 20 ແຜ່ນ 360086/8261</t>
  </si>
  <si>
    <t>4964549008278</t>
  </si>
  <si>
    <t>ພາສເຕີ້ 30 ແຜ່ນ 360087/8278</t>
  </si>
  <si>
    <t>ພາສເຕີ້ 40 ແຜ່ນ 360088/8285</t>
  </si>
  <si>
    <t>ພາຖາດ_GP-2518</t>
  </si>
  <si>
    <t>6949078414590</t>
  </si>
  <si>
    <t>ພາຖາດ_GP-2519</t>
  </si>
  <si>
    <t>4580682876750</t>
  </si>
  <si>
    <t>ພາຖາດຊົງສີ່ຫຼ່ຽມ 365972/6750</t>
  </si>
  <si>
    <t>ພາຖາດຊົງສີ່ຫຼ່ຽມ 365973/6767</t>
  </si>
  <si>
    <t>4580682876774</t>
  </si>
  <si>
    <t>ພາຖາດຊົງສີ່ຫຼ່ຽມ 365974/6774</t>
  </si>
  <si>
    <t>4580682876781</t>
  </si>
  <si>
    <t>ພາຖາດຊົງວົງມົນ 365975/6781</t>
  </si>
  <si>
    <t>ພາວເວີ້ແບງ (10000mAh)/GP-D702/GP-3686/7024</t>
  </si>
  <si>
    <t>ພາວເວີ້ແບງ (10000mAh)/GP-D703/GP-3687/7031</t>
  </si>
  <si>
    <t>ພາວເວີ້ແບງ (20000mAh)/GP-D704/GP-3688/7048</t>
  </si>
  <si>
    <t>ພາວເວີ້ແບ້ງ GP-3873/0022</t>
  </si>
  <si>
    <t>ພາວເວີ້ແບ້ງ GP-3874/7030</t>
  </si>
  <si>
    <t>6973413591677</t>
  </si>
  <si>
    <t>ພີມ້ຽມກ່ອງຂອງຂັວນ GP-3519 /1677</t>
  </si>
  <si>
    <t>6973413591721</t>
  </si>
  <si>
    <t>ພີມ້ຽມກ່ອງຂອງຂັວນ GP-3520 /1721</t>
  </si>
  <si>
    <t>6973413591752</t>
  </si>
  <si>
    <t>ພີມ້ຽມກ່ອງຂອງຂັວນ GP-3524 /1752</t>
  </si>
  <si>
    <t>ພີມ້ຽມກ່ອງຂອງຂັວນ GP-3522 /1769</t>
  </si>
  <si>
    <t>6973413591776</t>
  </si>
  <si>
    <t>ພີມ້ຽມກ່ອງຂອງຂັວນ GP-3521 /1776</t>
  </si>
  <si>
    <t>ພື້ນເກີບ GP-5000/0000</t>
  </si>
  <si>
    <t>ພື້ນເກີບ GP-5001/0017</t>
  </si>
  <si>
    <t>ພື້ນເກີບ GP-5002/0024</t>
  </si>
  <si>
    <t>ພື້ນເກີບ GP-5003/0031</t>
  </si>
  <si>
    <t>ພື້ນເກີບ GP-5004/0048</t>
  </si>
  <si>
    <t>ພື້ນເກີບ GP-5005/0055</t>
  </si>
  <si>
    <t>ພື້ນເສີມສົ້ນເກີບ GP-4986/9868</t>
  </si>
  <si>
    <t>ພື້ນເສີມສົ້ນເກີບ GP-4987/9875</t>
  </si>
  <si>
    <t>ພື້ນເສີມສົ້ນເກີບ GP-4988/9882</t>
  </si>
  <si>
    <t>ພື້ນເສີມສົ້ນເກີບ GP-4989/9899</t>
  </si>
  <si>
    <t>ພື້ນເສີມສົ້ນເກີບ GP-4990/9905</t>
  </si>
  <si>
    <t>ພື້ນເສີມສົ້ນເກີບ GP-4991/9912</t>
  </si>
  <si>
    <t>ພື້ນເສີມສົ້ນເກີບ GP-4992/9929</t>
  </si>
  <si>
    <t>ພື້ນເສີມສົ້ນເກີບ GP-4993/9936</t>
  </si>
  <si>
    <t>ພື້ນເສີມສົ້ນເກີບ GP-4994/9943</t>
  </si>
  <si>
    <t>ພື້ນເສີມສົ້ນເກີບ GP-4995/9950</t>
  </si>
  <si>
    <t>ພື້ນເສີມສົ້ນເກີບ GP-4996/9967</t>
  </si>
  <si>
    <t>ພົມເຊັດຕີນ/GP-4028/GP-4028/0285</t>
  </si>
  <si>
    <t>ແພກັນມື່ນສີຂາວ 363028/9621</t>
  </si>
  <si>
    <t>4964549059638</t>
  </si>
  <si>
    <t>ແພກັນມື່ນສີດຳ 363029/9638</t>
  </si>
  <si>
    <t>4964549059645</t>
  </si>
  <si>
    <t>ແພກັນມື່ນສີເທົາ 363030/9645</t>
  </si>
  <si>
    <t>ແພເຊັດມືສີຄຣີມ 331638/2543</t>
  </si>
  <si>
    <t>ແພເຊັດມືສີເທົາ 331637/2512</t>
  </si>
  <si>
    <t>ແພເຊັດແວ່ນຕາ ລາຍໂຕໝີ/4575</t>
  </si>
  <si>
    <t>ແພປຽກ 49145/1452</t>
  </si>
  <si>
    <t>8809358644445</t>
  </si>
  <si>
    <t>ແພມເພີດເດັກນ້ອຍ MIRAE-15</t>
  </si>
  <si>
    <t>8809358644452</t>
  </si>
  <si>
    <t>ແພມເພີດເດັກນ້ອຍ MIRAE-16</t>
  </si>
  <si>
    <t>8809358644469</t>
  </si>
  <si>
    <t>ແພມເພີດເດັກນ້ອຍ MIRAE-17</t>
  </si>
  <si>
    <t>8809358644384</t>
  </si>
  <si>
    <t>ແພມເພີດເດັກນ້ອຍ MIRAE-18</t>
  </si>
  <si>
    <t>8809358646074</t>
  </si>
  <si>
    <t>ແພມເພີດເດັກນ້ອຍ MIRAE-19</t>
  </si>
  <si>
    <t>8809358646081</t>
  </si>
  <si>
    <t>ແພມເພີດເດັກນ້ອຍ MIRAE-20</t>
  </si>
  <si>
    <t>ໄພ້ 365935/4237</t>
  </si>
  <si>
    <t>ຟອງນ້ຳ_GP-3110</t>
  </si>
  <si>
    <t>ຟອງນ້ຳ_GP-3111</t>
  </si>
  <si>
    <t>ຟອງນ້ຳແຕ່ງໜ້າ 3D 332525/3825</t>
  </si>
  <si>
    <t>ຟອງນ້ຳແຕ່ງໜ້າ 3D 342304/3832</t>
  </si>
  <si>
    <t>ຟອງນ້ຳແຕ່ງໜ້າ 3D ສີບົວ 342305/3801</t>
  </si>
  <si>
    <t>ຟອງນ້ຳແຕ່ງໜ້າ 3D ສີຟ້າ 342306/3818</t>
  </si>
  <si>
    <t>ຟອງນ້ຳແຕ່ງໜ້າ 54557/1074</t>
  </si>
  <si>
    <t>ຟອງນ້ຳຖູໂຕ 6552/66949</t>
  </si>
  <si>
    <t>4968951220594</t>
  </si>
  <si>
    <t>ຟອງນ້ຳຖູຫຼັງ 337218/0594</t>
  </si>
  <si>
    <t>ຟອງນ້ຳທຳຄວາມສະອາດ 2ອັນ/8991/GP-4131/9914</t>
  </si>
  <si>
    <t>ຟອງນ້ຳທຳຄວາມສະອາດ/8242/GP-4130/2427</t>
  </si>
  <si>
    <t>ຟອງນ້ຳທຳຄວາມສະອາດຈອກນ້ຳເກັບອຸນຫະພູມ/8449/GP-4045/4490</t>
  </si>
  <si>
    <t>4964549032358</t>
  </si>
  <si>
    <t>ຟອງນ້ຳທຳຄວາມສະອາດຜິວ/2358</t>
  </si>
  <si>
    <t>1000098745622</t>
  </si>
  <si>
    <t>ຟອງນ້ຳທຳຄວາມສະອາດລົດ 5211/GP-5622</t>
  </si>
  <si>
    <t>ຟອງນ້ຳລ້າງຈານ 2pcs GP-3309 /0783</t>
  </si>
  <si>
    <t>ຟອງນ້ຳລ້າງຈານ 344963/9382</t>
  </si>
  <si>
    <t>4905687073803</t>
  </si>
  <si>
    <t>ຟອງນ້ຳລ້າງຈານ 358191/3803</t>
  </si>
  <si>
    <t>ຟອງນ້ຳລ້າງຈານ 360873/9102</t>
  </si>
  <si>
    <t>ຟອງນ້ຳລ້າງຈານ 366288/4377</t>
  </si>
  <si>
    <t>ຟອງນ້ຳລ້າງຈານ 366439/0672</t>
  </si>
  <si>
    <t>ຟອງນ້ຳລ້າງຈານ 366455/4716</t>
  </si>
  <si>
    <t>ຟອງນ້ຳລ້າງຈານສີຂາວ 366445/5808</t>
  </si>
  <si>
    <t>ຟອງນ້ຳລ້າງຈານສີດຳ 366446/5815</t>
  </si>
  <si>
    <t>ຟອງນ້ຳລ້າງຈານແບບແຂງ 37406/4295</t>
  </si>
  <si>
    <t>4905687073797</t>
  </si>
  <si>
    <t>ຟອງນ້ຳລ້າງຈານວົງມົນສີບົວ 358190/3797</t>
  </si>
  <si>
    <t>ຟອງນ້ຳລ້າງຖ້ວຍ 6552/GP-3308</t>
  </si>
  <si>
    <t>ຟອງນ້ຳລ້າງລົດ 362530/3983</t>
  </si>
  <si>
    <t>ຟອງນ້ຳລ້າງລົດ 362531/4003</t>
  </si>
  <si>
    <t>ຟອງນ້ຳລ້າງລົດ 362532/3990</t>
  </si>
  <si>
    <t>ຟອງນ້ຳລ້າງລົດ 45254/2962</t>
  </si>
  <si>
    <t>4976508133976</t>
  </si>
  <si>
    <t>ຟອງນ້ຳລ້າງລົດມີດ້າມຈັບ 362528/3976</t>
  </si>
  <si>
    <t>4956810234301</t>
  </si>
  <si>
    <t>ຟອງລ້າງຈານແບບນຸ້ມ 37407/4301</t>
  </si>
  <si>
    <t>4905687114575</t>
  </si>
  <si>
    <t>ຟອງອາບນ້ຳ 359117/4575</t>
  </si>
  <si>
    <t>4956810240128</t>
  </si>
  <si>
    <t>ຟອງອາບນ້ຳແຂງ 342359/0128</t>
  </si>
  <si>
    <t>4956810240135</t>
  </si>
  <si>
    <t>ຟອງອາບນ້ຳອ່ອນ 342359/0135</t>
  </si>
  <si>
    <t>ຟອຍນ້ອຍ 367350/0555</t>
  </si>
  <si>
    <t>ຟອຍລ້າງອ່າງລ້າງຈານ 360317/6529</t>
  </si>
  <si>
    <t>4991203156556</t>
  </si>
  <si>
    <t>ຟອຍ ແລະ ກະໂລ່ງນ້ອຍ 19827/6556</t>
  </si>
  <si>
    <t>ຟັກບົວອາບນໍ້າດູດອາກາດບູສເຕີແບບໝູນ GP-4635/6445</t>
  </si>
  <si>
    <t>ເຟຣມໃສ່ກາດ 307315/8864</t>
  </si>
  <si>
    <t>ແຟ້ມສີຂາວໃສ່ເອກະສານ A4 40ໜ້າ340587/0294</t>
  </si>
  <si>
    <t>ແຟ້ມສີດຳໃສ່ເອກະສານ A4 40ໜ້າ 341161/6036</t>
  </si>
  <si>
    <t>ແຟ້ມສີດຳໃສ່ເອກະສານ B5 40ໜ້າ 341162/6043</t>
  </si>
  <si>
    <t>ແຟ້ມສີດຳໃສ່ເອກະສານ B5 40ໜ້າ 341164/6067</t>
  </si>
  <si>
    <t>ແຟ້ມໃສໃສ່ເອກະສານ A4 40ໜ້າ  340586/0287</t>
  </si>
  <si>
    <t>ແຟ້ມໃສໃສ່ເອກະສານ A4 40ໜ້າ  341159/6012</t>
  </si>
  <si>
    <t>ແຟ້ມໃສເອກກະສານ30ໜ້າ(A3)/GP-691/170859</t>
  </si>
  <si>
    <t>ແຟ້ມໃສ່ເອກະສານ A4 341168/6104</t>
  </si>
  <si>
    <t>ແຟ້ມໃສ່ເອກະສານ A4 341169/6111</t>
  </si>
  <si>
    <t>4954939026098</t>
  </si>
  <si>
    <t>ແຟ້ມໃສ່ເອກະສານດ້ານຂ້າງ A4 16ໜ້າ 341167/6098</t>
  </si>
  <si>
    <t>ແຟ້ມໃສ່ເອກະສານດ້ານຂ້າງ A5 20ໜ້າ 74449/2194</t>
  </si>
  <si>
    <t>ແຟ້ມເອກະສານ 45967/9674</t>
  </si>
  <si>
    <t>ແຟ້ມເອກະສານ 45968/9681</t>
  </si>
  <si>
    <t>ແຟ້ມເອກະສານ 45969/9698</t>
  </si>
  <si>
    <t>4526112459780</t>
  </si>
  <si>
    <t>ແຟ້ມເອກະສານ 45978/9780</t>
  </si>
  <si>
    <t>ແຟ້ມເອກະສານ 45979/9797</t>
  </si>
  <si>
    <t>ແຟ້ມເອກະສານ 46047/0472</t>
  </si>
  <si>
    <t>ແຟ້ມເອກະສານ 46048/0489</t>
  </si>
  <si>
    <t>ແຟ້ມເອກະສານ 5400/GP-746</t>
  </si>
  <si>
    <t>ແຟ້ມເອກະສານ 64087/4352</t>
  </si>
  <si>
    <t>ແຟ້ມເອກະສານ 64089/4376</t>
  </si>
  <si>
    <t>4580104602547</t>
  </si>
  <si>
    <t>ແຟ້ມເອກະສານ A3&amp;A4 352009/2547</t>
  </si>
  <si>
    <t>ແຟ້ມເອກະສານ A4 352298/0602</t>
  </si>
  <si>
    <t>4986614260619</t>
  </si>
  <si>
    <t>ແຟ້ມເອກະສານ A4 352299/0619</t>
  </si>
  <si>
    <t>ແຟ້ມເອກະສານສີຂຽວ 057168/1680</t>
  </si>
  <si>
    <t>ແຟ້ມເອກະສານສີເທົາ 057176/1765</t>
  </si>
  <si>
    <t>ແຟ້ມເອກະສານສີນ້ຳຕານ 057177/1772</t>
  </si>
  <si>
    <t>ໂຟນເດີໃສ/8407/GP-4107/4070</t>
  </si>
  <si>
    <t>ໄຟLEDດ້ານໜ້າສຳຫຼັບລົດຖີບ 344873/0658</t>
  </si>
  <si>
    <t>4978929354787</t>
  </si>
  <si>
    <t>ໄຟ LED ຮູບຊົງວົງມົນສີແດງ,ບົວ,ຂາວ 357951/4787</t>
  </si>
  <si>
    <t>4978929354770</t>
  </si>
  <si>
    <t>ໄຟ LED ຮູບຊົງວົງມົນ ສີເທົາ,ຂາວ 357954/4770</t>
  </si>
  <si>
    <t>4978929354756</t>
  </si>
  <si>
    <t>ໄຟ LED ຮູບຊົງວົງມົນສີບົວ,ຂຽວ,ຟ້າ 357953/4756</t>
  </si>
  <si>
    <t>ໄຟ LED ຮູບຊົງວົງມົນສີຟ້າເຂັ້ມ,ຟ້າອ່ອນ,ຂາວ 357952/4763</t>
  </si>
  <si>
    <t>ໄຟ solar GP-2152</t>
  </si>
  <si>
    <t>ໄຟ solar GP-2154</t>
  </si>
  <si>
    <t>8052202118672</t>
  </si>
  <si>
    <t>ໄຟ solar GP-2156</t>
  </si>
  <si>
    <t>ໄຟ solar GP-2158</t>
  </si>
  <si>
    <t>8052202119020</t>
  </si>
  <si>
    <t>ໄຟ solar GP-2159</t>
  </si>
  <si>
    <t>8052202103104</t>
  </si>
  <si>
    <t>ໄຟ solar ຕິດຝາ GP-2153</t>
  </si>
  <si>
    <t>8052202103197</t>
  </si>
  <si>
    <t>ໄຟ solar ຕິດຝາ GP-2155</t>
  </si>
  <si>
    <t>ໄຟສາຍ GP-2173</t>
  </si>
  <si>
    <t>ໄຟສາຍ GP-2174</t>
  </si>
  <si>
    <t>ໄຟສາຍ GP-2175</t>
  </si>
  <si>
    <t>ໄຟສາຍ GP-4668/6683</t>
  </si>
  <si>
    <t>1234560046690</t>
  </si>
  <si>
    <t>ໄຟສາຍ GP-4669/6690</t>
  </si>
  <si>
    <t>ໄຟສາຍ GP-4670/6706</t>
  </si>
  <si>
    <t>ໄຟສາຍ GP-5202/0779</t>
  </si>
  <si>
    <t>ໄຟສາຍ GP-5203/5097</t>
  </si>
  <si>
    <t>ໄຟສາຍ GP-5204/0878</t>
  </si>
  <si>
    <t>1234560023745</t>
  </si>
  <si>
    <t>ໄຟສາຍ USB 3745_GP-2374</t>
  </si>
  <si>
    <t>1234560023783</t>
  </si>
  <si>
    <t>ໄຟສາຍໃສ່ຫົວ USB 3783_GP-2378</t>
  </si>
  <si>
    <t>1234560023752</t>
  </si>
  <si>
    <t>ໄຟສາຍພາດສຕິກ USB_GP-2375</t>
  </si>
  <si>
    <t>1234560023769</t>
  </si>
  <si>
    <t>ໄຟສາຍອາລູມີນຽມ 4500MAH_GP-2376</t>
  </si>
  <si>
    <t>1234560023714</t>
  </si>
  <si>
    <t>ໄຟສາຍອາລູມີນຽມ_GP-2371</t>
  </si>
  <si>
    <t>1234560023721</t>
  </si>
  <si>
    <t>ໄຟສາຍອາລູມີນຽມUSB_GP-2372</t>
  </si>
  <si>
    <t>1234560023738</t>
  </si>
  <si>
    <t>ໄຟສາຍອາລູມີນຽມUSB_GP-2373</t>
  </si>
  <si>
    <t>ໄຟສຳຫຼັບລົດຖີບ 344887/0702</t>
  </si>
  <si>
    <t>ໄຟສຳຫຼັບລົດຖີບ 349701/0733</t>
  </si>
  <si>
    <t>ໄຟສຳຫຼັບລົດຖີບ 60433/0580</t>
  </si>
  <si>
    <t>1234560034208</t>
  </si>
  <si>
    <t>ໄຟ ເອວອີດີ GP-3420 /4208</t>
  </si>
  <si>
    <t>1234560034215</t>
  </si>
  <si>
    <t>ໄຟ ເອວອີດີ GP-3421 /4215</t>
  </si>
  <si>
    <t>ມາກເກີ້ສີ 12 ກ້ານ 6490/GP-674</t>
  </si>
  <si>
    <t>ມາກເກີ້ສີ 24 ກ້ານ 6490/GP-675</t>
  </si>
  <si>
    <t>ມາກເກີ້ສີ 48 ກ້ານ 6490/GP-676</t>
  </si>
  <si>
    <t>ມາກເກີ້ສີ 80 ກ້ານ 6490/GP-677</t>
  </si>
  <si>
    <t>4901681859313</t>
  </si>
  <si>
    <t>ມາກເກີ້ສີດຳ 352567/9313</t>
  </si>
  <si>
    <t>4903409165324</t>
  </si>
  <si>
    <t>ມາກເກີ້ສີມ່ວງ 3 ກ້ານ 369371/5324</t>
  </si>
  <si>
    <t>ມາກເກີ້ໄຮໄລ້ສີຂຽວ 369349/1410</t>
  </si>
  <si>
    <t>ມາກເກີ້ໄຮໄລ້ສີສົ້ມ 369353/1458</t>
  </si>
  <si>
    <t>ມາກເກີ້ໄຮໄລ້ສີບົວ 369351/1434</t>
  </si>
  <si>
    <t>ມາກເກີ້ໄຮໄລ້ສີຟ້າ 369354/1465</t>
  </si>
  <si>
    <t>ມາກເກີ້ໄຮໄລ້ສີມ່ວງ 369352/1441</t>
  </si>
  <si>
    <t>ມາກເກີ້ໄຮໄລ້ສີເຫຼືອງ 369350/1427</t>
  </si>
  <si>
    <t>ມີດຄັດເຕີ້ເປີດກ່ອງ 34969/4875</t>
  </si>
  <si>
    <t>4900634993517</t>
  </si>
  <si>
    <t>ມີດສະແຕນເລສ 323031/3517</t>
  </si>
  <si>
    <t>4900634993524</t>
  </si>
  <si>
    <t>ມີດສະແຕນເລສ 323032/3524</t>
  </si>
  <si>
    <t>4900634993531</t>
  </si>
  <si>
    <t>ມີດສະແຕນເລສ  323033/3531</t>
  </si>
  <si>
    <t>ມີດສະແຕນເລສ  345691/4572</t>
  </si>
  <si>
    <t>ມີດສະແຕນເລສຕັດເຂົ້າໜົມປັງ  323034/2387</t>
  </si>
  <si>
    <t>ມີດຕັດ/8859/GP-4357/8597</t>
  </si>
  <si>
    <t>ມີດຕັດ  GP-962 /2232</t>
  </si>
  <si>
    <t>ມີດຕັດສຳຫຼັບຄົນລຶ້ງມືຊ້າຍ 353004/7351</t>
  </si>
  <si>
    <t>ມີດຕັດສຳຫຼັບຕັດເຊືອກຫຼືສາຍຕຶກເບັດ 329328/8008</t>
  </si>
  <si>
    <t>ມີດຕັດຕັດເຫຼັກ GP-5214/8767</t>
  </si>
  <si>
    <t>ມີດຕັດນ້ອຍ 356115/5409</t>
  </si>
  <si>
    <t>ມີດຕັດນ້ອຍ_GP-1748</t>
  </si>
  <si>
    <t>ມີດຕັດນ້ອຍ_GP-1749</t>
  </si>
  <si>
    <t>ມີດຕັດນ້ອຍ_GP-1750</t>
  </si>
  <si>
    <t>ມີດຕັດນ້ອຍ_GP-1751</t>
  </si>
  <si>
    <t>6982323171121</t>
  </si>
  <si>
    <t>ມີດຕັດນ້ອຍ_GP-1752</t>
  </si>
  <si>
    <t>6982323171138</t>
  </si>
  <si>
    <t>ມີດຕັດນ້ອຍ_GP-1753</t>
  </si>
  <si>
    <t>6982323171145</t>
  </si>
  <si>
    <t>ມີດຕັດນ້ອຍ_GP-1754</t>
  </si>
  <si>
    <t>ມີດຕັດນ້ອຍ_GP-1755</t>
  </si>
  <si>
    <t>ມີດຕັດນ້ອຍ_GP-1756</t>
  </si>
  <si>
    <t>6982323171176</t>
  </si>
  <si>
    <t>ມີດຕັດນ້ອຍ_GP-1757</t>
  </si>
  <si>
    <t>ມີດຕັດນ້ອຍ_GP-1758</t>
  </si>
  <si>
    <t>ມີດຕັດນ້ອຍ_GP-1759</t>
  </si>
  <si>
    <t>ມີດຕັດນ້ອຍ GP-4758/7581</t>
  </si>
  <si>
    <t>ມີດຕັດນ້ອຍ GP-4759/7598</t>
  </si>
  <si>
    <t>ມີດຕັດນ້ອຍ GP-4760/7604</t>
  </si>
  <si>
    <t>ມີດຕັດນ້ອຍ GP-4761/7611</t>
  </si>
  <si>
    <t>ມີດຕັດນ້ອຍມີສາຍຫ້ອຍ 353002/6552</t>
  </si>
  <si>
    <t>6982323171206</t>
  </si>
  <si>
    <t>ມີດຕັດ (ປະເພດຄວາມງາມ) GP-1760</t>
  </si>
  <si>
    <t>4991203128218</t>
  </si>
  <si>
    <t>ມີດຕັດແປ້ງ 31360/8218</t>
  </si>
  <si>
    <t>ມີດຕັດຜ້າ 6491/GP-99901</t>
  </si>
  <si>
    <t>4991203120533</t>
  </si>
  <si>
    <t>ມີດຕັດຜົມ 329244/0533</t>
  </si>
  <si>
    <t>4991203120540</t>
  </si>
  <si>
    <t>ມີດຕັດຜົມ 329245/0540</t>
  </si>
  <si>
    <t>6982323171480</t>
  </si>
  <si>
    <t>ມີດຕັດເລັບ GP-1743</t>
  </si>
  <si>
    <t>ມີດຕັດເລັບຂະຫນາດນ້ອຍ/8058/GP-4304/1420</t>
  </si>
  <si>
    <t>4570025481406</t>
  </si>
  <si>
    <t>ມີດຕັດເລັບຂະຫນາດໃຫຍ່/8057/GP-4303/1406</t>
  </si>
  <si>
    <t>ມີດຕັດເລັບສັດລ້ຽງ GP-2640</t>
  </si>
  <si>
    <t>4934481996957</t>
  </si>
  <si>
    <t>ມີດຕັດເລັບສີພາສເທວ 88280/6957</t>
  </si>
  <si>
    <t>ມີດຕັດເລັບລາຍກາຕູນ GP-5417/7848</t>
  </si>
  <si>
    <t>ມີດຕັດເລັບລາຍກາຕູນ GP-5418/7161</t>
  </si>
  <si>
    <t>6982323171435</t>
  </si>
  <si>
    <t>ມີດຕັດເລັັບ_GP-1738</t>
  </si>
  <si>
    <t>6982323171442</t>
  </si>
  <si>
    <t>ມີດຕັດເລັັບ_GP-1739</t>
  </si>
  <si>
    <t>6982323171459</t>
  </si>
  <si>
    <t>ມີດຕັດເລັັບ_GP-1740</t>
  </si>
  <si>
    <t>6982323171473</t>
  </si>
  <si>
    <t>ມີດຕັດເລັັບ_GP-1742</t>
  </si>
  <si>
    <t>ມີດຕັດເລັັບ GP-4755/7550</t>
  </si>
  <si>
    <t>ມີດຕັດເລັັບ GP-4756/7567</t>
  </si>
  <si>
    <t>ມີດຕັດເລັັບ GP-4757/7574</t>
  </si>
  <si>
    <t>ມີດຕັດຫຍິບ GP-4609/6299</t>
  </si>
  <si>
    <t>ມີດຕັດຮູບກະຕ່າຍ 217673/2998</t>
  </si>
  <si>
    <t>4991203193049</t>
  </si>
  <si>
    <t>ມີດຕັດເຮືອນຄົວ 217678/3049</t>
  </si>
  <si>
    <t>6982323171329</t>
  </si>
  <si>
    <t>ມີດແຖຄີ້ວ_GP-1772</t>
  </si>
  <si>
    <t>6982323171336</t>
  </si>
  <si>
    <t>ມີດແຖຄີ້ວ_GP-1773</t>
  </si>
  <si>
    <t>ມີດແຖຜູ້ຍິງ 366947/0530</t>
  </si>
  <si>
    <t>ມີດແຖໜວດ GP-3186</t>
  </si>
  <si>
    <t>ມີດແຖໜວດ GP-3187</t>
  </si>
  <si>
    <t>ມີດແຖໜວດ GP-3188</t>
  </si>
  <si>
    <t>ມີດແຖໜວດ GP-3189</t>
  </si>
  <si>
    <t>ມີດແຖໜວດ GP-3190</t>
  </si>
  <si>
    <t>ມີດແຖໜວດ GP-3191</t>
  </si>
  <si>
    <t>ມີດແຖໜວດ GP-3192</t>
  </si>
  <si>
    <t>ມີດແຖໜວດ GP-3193</t>
  </si>
  <si>
    <t>ມີດແຖໜວດ GP-3194</t>
  </si>
  <si>
    <t>6924565927067</t>
  </si>
  <si>
    <t>ມີດແຖໜວດ GP-3195</t>
  </si>
  <si>
    <t>ມີດແຖໜວດ GP-3196</t>
  </si>
  <si>
    <t>ມີດແຖໜວດ GP-3198</t>
  </si>
  <si>
    <t>ມີດແຖໜວດ GP-3199</t>
  </si>
  <si>
    <t>ມີດແຖໜວດຜູ້ຊາຍ 360937/0677</t>
  </si>
  <si>
    <t>4589951900516</t>
  </si>
  <si>
    <t>ມີດແຖໜວດຜູ້ຊາຍ 366946/0516</t>
  </si>
  <si>
    <t>ມີດທາເນີຍ 313371/2380</t>
  </si>
  <si>
    <t>ມີດນ້ອຍ 313368/2359</t>
  </si>
  <si>
    <t>ມີດນ້ອຍ 97771/2961</t>
  </si>
  <si>
    <t>ມີດບ່ວງສ້ອມໃຊ້ເທື່ອດຽວ 5278/GP-99916</t>
  </si>
  <si>
    <t>ມີດບັດເຕີ  GP-1970 /5318</t>
  </si>
  <si>
    <t>ມີດປອກໝາກໄມ້ 329261/8847</t>
  </si>
  <si>
    <t>4570025482595</t>
  </si>
  <si>
    <t>ມີດປາດເບີ/8259/GP-4103/2595</t>
  </si>
  <si>
    <t>ມີດປາດໝາກໄມ້  GP-4618/5516</t>
  </si>
  <si>
    <t>ມີດເຮືອນຄົວ 450195/5115</t>
  </si>
  <si>
    <t>ມືຈັບຕິດກ່ອງ M 335829/6006</t>
  </si>
  <si>
    <t>ມືຈັບຕິດກ່ອງ S 335828/5993</t>
  </si>
  <si>
    <t>4542804137965</t>
  </si>
  <si>
    <t>ມົງກຸດ 363360/7965</t>
  </si>
  <si>
    <t>4542804137972</t>
  </si>
  <si>
    <t>ມົງກຸດ 363361/7972</t>
  </si>
  <si>
    <t>6972543654672</t>
  </si>
  <si>
    <t>ເມົ້າດີຈີຕອນ B1002_GP-2489</t>
  </si>
  <si>
    <t>6972543654863</t>
  </si>
  <si>
    <t>ເມົ້າດີຈີຕອນ B1010_GP-2488</t>
  </si>
  <si>
    <t>ເມົ້າດີຈີຕອນ K70_GP-2483</t>
  </si>
  <si>
    <t>6972543651336</t>
  </si>
  <si>
    <t>ເມົ້າດີຈີຕອນ K90_GP-2484</t>
  </si>
  <si>
    <t>6972543656300</t>
  </si>
  <si>
    <t>ເມົ້າດີຈີຕອນ RF6300_GP-2485</t>
  </si>
  <si>
    <t>ເມົ້າດີຈີຕອນ RF6400_GP-2486</t>
  </si>
  <si>
    <t>6972543656508</t>
  </si>
  <si>
    <t>ເມົ້າດີຈີຕອນ RF6500_GP-2487</t>
  </si>
  <si>
    <t>ເມົ້າມີສາຍ GP-2602</t>
  </si>
  <si>
    <t>ເມົ້າມີສາຍ GP-2603</t>
  </si>
  <si>
    <t>ເມົ້າມີສາຍ GP-2604</t>
  </si>
  <si>
    <t>8202404108142</t>
  </si>
  <si>
    <t>ເມົ້າໄຮ້ສາຍ GP-2605</t>
  </si>
  <si>
    <t>1234560026067</t>
  </si>
  <si>
    <t>ເມົ້າໄຮ້ສາຍ GP-2606</t>
  </si>
  <si>
    <t>ເມົ້າໄຮ້ສາຍ GP-2607</t>
  </si>
  <si>
    <t>ແມ່ພິມກຳແພງປາສາດຊາຍ 063441/4415</t>
  </si>
  <si>
    <t>4943273800327</t>
  </si>
  <si>
    <t>ແມ່ພິມຄຸກກີ້ ລາຍດາວ 355634/0327</t>
  </si>
  <si>
    <t>4943273800310</t>
  </si>
  <si>
    <t>ແມ່ພິມຄຸກກີ້ ລາຍໂຕໝີ 355633/0310</t>
  </si>
  <si>
    <t>4943273800334</t>
  </si>
  <si>
    <t>ແມ່ພິມຄຸກກີ້ ລາຍຫົວໃຈ 355635/0334</t>
  </si>
  <si>
    <t>ແມ່ພິມເຮັດນ້ຳກ້ອນ GP-5029/3672</t>
  </si>
  <si>
    <t>ແມ່ເຫຼັກ 341313/0338</t>
  </si>
  <si>
    <t>ແມ່ເຫຼັກຈັບໂທລະສັບໃນລົດ  338113/3806</t>
  </si>
  <si>
    <t>ໂມງແຂນ 6247/GP-2392</t>
  </si>
  <si>
    <t>ໂມງແຂນ GP-5331/3315</t>
  </si>
  <si>
    <t>ໂມງແຂນ GP-5332/3322</t>
  </si>
  <si>
    <t>ໂມງແຂນ GP-5333/3339</t>
  </si>
  <si>
    <t>ໂມງແຂນ GP-5334/3346</t>
  </si>
  <si>
    <t>ໂມງແຂນ GP-5335/3353</t>
  </si>
  <si>
    <t>ໂມງແຂນ GP-5336/3360</t>
  </si>
  <si>
    <t>ໂມງແຂນ GP-5337/3377</t>
  </si>
  <si>
    <t>ໂມງແຂນ GP-5339/3391</t>
  </si>
  <si>
    <t>1234560039951</t>
  </si>
  <si>
    <t>ໂມງແຂວນ/5753/GP-3995/9951</t>
  </si>
  <si>
    <t>1234560039944</t>
  </si>
  <si>
    <t>ໂມງແຂວນ/5833/GP-3994/9944</t>
  </si>
  <si>
    <t>1234560039920</t>
  </si>
  <si>
    <t>ໂມງແຂວນ/5839/GP-3992/9920</t>
  </si>
  <si>
    <t>ໂມງແຂວນ/Q014/GP-3988/9883</t>
  </si>
  <si>
    <t>1000098765439</t>
  </si>
  <si>
    <t>ໂມງແຂວນຝາ 5305/238mw</t>
  </si>
  <si>
    <t>1234560024643</t>
  </si>
  <si>
    <t>ໂມງແຂວນຝາ_GP-2464</t>
  </si>
  <si>
    <t>1234560024650</t>
  </si>
  <si>
    <t>ໂມງແຂວນຝາ_GP-2465</t>
  </si>
  <si>
    <t>1234560024667</t>
  </si>
  <si>
    <t>ໂມງແຂວນຝາ_GP-2466</t>
  </si>
  <si>
    <t>1234560024674</t>
  </si>
  <si>
    <t>ໂມງແຂວນຝາ_GP-2467</t>
  </si>
  <si>
    <t>1234560024681</t>
  </si>
  <si>
    <t>ໂມງແຂວນຝາ_GP-2468</t>
  </si>
  <si>
    <t>ໂມງແຂວນຝາ_GP-2470</t>
  </si>
  <si>
    <t>ໂມງນ້ອຍ GP-4958/5686</t>
  </si>
  <si>
    <t>6948764228930</t>
  </si>
  <si>
    <t>ໂມງນ້ອຍ GP-4959/8930</t>
  </si>
  <si>
    <t>6973413590052</t>
  </si>
  <si>
    <t>ໂມເດວເຮືອ GP-3526 /0052</t>
  </si>
  <si>
    <t>ໄມ້ກິ້ງທຳຄວາມສະອາດ GP-5039/3283</t>
  </si>
  <si>
    <t>ໄມ້ກິ້ງທຳຄວາມສະອາດພົມລາຍກະຕ່າຍ 217679/3056</t>
  </si>
  <si>
    <t>ໄມ້ຄວັດຫູ 2 ກ້ານ 19728/9091</t>
  </si>
  <si>
    <t>ໄມ້ຈິ້ມແຂ້ວ 366094/4864</t>
  </si>
  <si>
    <t>ໄມ້ຈິ້ມແຂ້ວ 366362/4209</t>
  </si>
  <si>
    <t>4977794172083</t>
  </si>
  <si>
    <t>ໄມ້ຈີ້ມແຂ້ວ 358121/2083</t>
  </si>
  <si>
    <t>ໄມ້ຈີ້ມແຂ້ວ 358122/2595</t>
  </si>
  <si>
    <t>4977794172489</t>
  </si>
  <si>
    <t>ໄມ້ສຽບອາຫານ 358101/2489</t>
  </si>
  <si>
    <t>ໄມ້ສຽບອາຫານ 358102/2496</t>
  </si>
  <si>
    <t>4977794172502</t>
  </si>
  <si>
    <t>ໄມ້ສຽບອາຫານ 358103/2502</t>
  </si>
  <si>
    <t>ໄມ້ຊ໊ອດຍຸງ GP-4657/2363</t>
  </si>
  <si>
    <t>ໄມ້ຊ໊ອດຍຸງສີຂຽວ GP-4655/9217</t>
  </si>
  <si>
    <t>ໄມ້ຊ໊ອດຍຸງສີຂຽວ GP-4656/2356</t>
  </si>
  <si>
    <t>ໄມ້ຍຶດຫ້ອຍເຄື່ອງ (ສີຂາວ)/8391A/GP-4148/3974</t>
  </si>
  <si>
    <t>ໄມ້ຍຶດຫ້ອຍເຄື່ອງ (ສີໃສ)/8391/GP-4147/3912</t>
  </si>
  <si>
    <t>ໄມ້ຖູ່ 2 ຄູ່ 366300/4001</t>
  </si>
  <si>
    <t>ໄມ້ຖູ່ 2 ຄູ່ 366301/4018</t>
  </si>
  <si>
    <t>ໄມ້ຖູ່ 2 ຄູ່ 366302/4025</t>
  </si>
  <si>
    <t>ໄມ້ຖູ່ 313372/2397</t>
  </si>
  <si>
    <t>ໄມ້ຖູ່ 337213/0024</t>
  </si>
  <si>
    <t>4974835034102</t>
  </si>
  <si>
    <t>ໄມ້ຖູ່ 351000/4102</t>
  </si>
  <si>
    <t>ໄມ້ຖູ່ 351001/4119</t>
  </si>
  <si>
    <t>ໄມ້ຖູ່ 358212/3061</t>
  </si>
  <si>
    <t>ໄມ້ຖູ່ 3 ຄູ່ 037060/0012</t>
  </si>
  <si>
    <t>ໄມ້ຖູ່ 4 ຄູ່ 313373/2403</t>
  </si>
  <si>
    <t>4977794172090</t>
  </si>
  <si>
    <t>ໄມ້ຖູ່ 5 ຄູ່ 350994/2090</t>
  </si>
  <si>
    <t>ໄມ້ຖູ່_GP-2566</t>
  </si>
  <si>
    <t>ໄມ້ຖູ່_GP-2567</t>
  </si>
  <si>
    <t>ໄມ້ຖູ່_GP-2568</t>
  </si>
  <si>
    <t>6949078440643</t>
  </si>
  <si>
    <t>ໄມ້ຖູ່_GP-2569</t>
  </si>
  <si>
    <t>ໄມ້ຖູ່_GP-2570</t>
  </si>
  <si>
    <t>1234560032365</t>
  </si>
  <si>
    <t>ໄມ້ຖູ່_GP-3236</t>
  </si>
  <si>
    <t>1234560032372</t>
  </si>
  <si>
    <t>ໄມ້ຖູ່_GP-3237</t>
  </si>
  <si>
    <t>ໄມ້ຖູ່ໃຊ້ແລ້ວຖິ້ມແລະໄມ້ຈິ້ມແຂ້ວ 331176/2888</t>
  </si>
  <si>
    <t>ໄມ້ຖູ່ໃຊ້ແລ້ວຖິ້ມແລະໄມ້ຈິ້ມແຂ້ວ 35523/1884</t>
  </si>
  <si>
    <t>ໄມ້ຖູທຳຄວາມສະອາດລາຍກະຕ່າຍ 217681/3070</t>
  </si>
  <si>
    <t>ໄມ້ຖູເທົ້າ GP-4772/7727</t>
  </si>
  <si>
    <t>ໄມ້ຖູເທົ້າ GP-4773/7734</t>
  </si>
  <si>
    <t>ໄມ້ຖູນ້ອຍ 367351/0562</t>
  </si>
  <si>
    <t>ໄມ້ຖູ່ໄມ້ 355535/6059</t>
  </si>
  <si>
    <t>4977794172359</t>
  </si>
  <si>
    <t>ໄມ້ຖູ່ໄມ້ 5 ຄູ່ 365980/2359</t>
  </si>
  <si>
    <t>ໄມ້ຖູ່ລາຍຄາເຟ່ 341938/4014</t>
  </si>
  <si>
    <t>4982494307406</t>
  </si>
  <si>
    <t>ໄມ້ຖູ່ແລະກ່ອງໄມ້ຖູ່ສີດຳ 26970/7406</t>
  </si>
  <si>
    <t>4986614265225</t>
  </si>
  <si>
    <t>ໄມ້ທຳຄວາມສະອາດຝຸ່ນ 360774/5225</t>
  </si>
  <si>
    <t>ໄມ້ແທກ 5ແມັດ 362437/0226</t>
  </si>
  <si>
    <t>ໄມ້ນວດແປ້ງ GP-5034/2088</t>
  </si>
  <si>
    <t>ໄມ້ນວດແປ້ງ GP-5035/2095</t>
  </si>
  <si>
    <t>ໄມ້ນວດແປ້ງ GP-5036/2101</t>
  </si>
  <si>
    <t>ໄມ້ບັນທັດ 22410/6898</t>
  </si>
  <si>
    <t>ໄມ້ບັນທັດເຫຼັກ 15690/2147</t>
  </si>
  <si>
    <t>ໄມ້ໄຜ່ຊ້ຽບບ່າບີຄຶ່ວ 10 ນິ້ວ/8030/GP-4384/1468</t>
  </si>
  <si>
    <t>ໄມ້ໄຜ່ຊ້ຽບບ່າບີຄຶ່ວ 12 ນິ້ວ/8031/GP-4385/1475</t>
  </si>
  <si>
    <t>ໄມ້ໄຜ່ຊ້ຽບບ່າບີຄຶ່ວ 7 ນິ້ວ/8029/GP-4382/1536</t>
  </si>
  <si>
    <t>ໄມ້ໄຜ່ຊ້ຽບບ່າບີຄຶ່ວ 8 ນິ້ວ/8008/GP-4383/8245</t>
  </si>
  <si>
    <t>4986614269117</t>
  </si>
  <si>
    <t>ໄມ້ຟອຍ 360783/9117</t>
  </si>
  <si>
    <t>4580682875821</t>
  </si>
  <si>
    <t>ໄມ້ຟອຍກ້ານຍາວ 355387/5821</t>
  </si>
  <si>
    <t>4976508127579</t>
  </si>
  <si>
    <t>ໄມ້ຟອຍກ້ານຍາວ 80 ຊມ 36874/7579</t>
  </si>
  <si>
    <t>ໄມ້ແມັດແທກແບບຫ້ອຍໄດ້ 52015/4844</t>
  </si>
  <si>
    <t>ໄມ້ຫົດຢື້ດ/40-70CM/8123/GP-4174/0393</t>
  </si>
  <si>
    <t>ໄມ້ຫົດຢື້ດ/55-90CM/8124/GP-4175/0409</t>
  </si>
  <si>
    <t>ໄມ້ຫົດຢື້ດ/70-120CM/8126/GP-4176/0423</t>
  </si>
  <si>
    <t>ຢ່ວງຕາກເຄື່ອງ 5 ອັນ/8170/GP-4234/1703</t>
  </si>
  <si>
    <t>ຢ່ວງຕາກເຄື່ອງເຄື່ອງ 360843/6255</t>
  </si>
  <si>
    <t>4580682876262</t>
  </si>
  <si>
    <t>ຢ່ວງຕາກເຄື່ອງຊົງສີ່ຫຼ່ຽມ 360844/6262</t>
  </si>
  <si>
    <t>ຢ່ວງຕາກເຄື່ອງຊົງວົງມົນ 360845/6279</t>
  </si>
  <si>
    <t>ຢ່ວງຕາກໂສ້ງ 2pcs/8961/GP-4075/9617</t>
  </si>
  <si>
    <t>ຢ່ວງຕາກໝອນ 331345/2620</t>
  </si>
  <si>
    <t>ຢ່ວງຕາກຫ້ອຍເຄື່ອງ 3ອັນ/8793/GP-4126/7934</t>
  </si>
  <si>
    <t>ຢ່ວງໜີບເຄື່ອງ 12 ອັນ 64421/4216</t>
  </si>
  <si>
    <t>4526112644186</t>
  </si>
  <si>
    <t>ຢ່ວງໜີບເຄື່ອງ 20 ອັນ 64418/4186</t>
  </si>
  <si>
    <t>ຢ່ວງໜີບເຄື່ອງ 2 ອັນ 64426/4261</t>
  </si>
  <si>
    <t>ຢ່ວງໜີບເຄື່ອງ 3 ອັນ 64425/4254</t>
  </si>
  <si>
    <t>ຢ່ວງໜີບເຄື່ອງ 4 ອັນ 64424/4247</t>
  </si>
  <si>
    <t>ຢ່ວງໜີບເຄື່ອງ 6 ອັນ 64423/4230</t>
  </si>
  <si>
    <t>ຢ່ວງໜີບເຄື່ອງ 8 ອັນ 64422/4223</t>
  </si>
  <si>
    <t>4526112644193</t>
  </si>
  <si>
    <t>ຢ່ວງໜີບເຄື່ອງນ້ອຍ 24 ອັນ 64419/4193</t>
  </si>
  <si>
    <t>ຢ່ວງໜີບເຄື່ອງມີສາຍຫ້ອຍ 10 ອັນ 64420/4209</t>
  </si>
  <si>
    <t>ຢ່ວງຫ້ອຍເຄື່ອງ 320136/2707</t>
  </si>
  <si>
    <t>ຢ່ວງຫ້ອຍເຄື່ອງ 333624/7630</t>
  </si>
  <si>
    <t>4956810236138</t>
  </si>
  <si>
    <t>ຢ່ວງຫ້ອຍເຄື່ອງ 333626/6138</t>
  </si>
  <si>
    <t>ຢ່ວງຫ້ອຍເຄື່ອງ 333645/1677</t>
  </si>
  <si>
    <t>4956810841400</t>
  </si>
  <si>
    <t>ຢ່ວງຫ້ອຍເຄື່ອງ 333666/1400</t>
  </si>
  <si>
    <t>ຢ່ວງຫ້ອຍເຄື່ອງ 335579/6145</t>
  </si>
  <si>
    <t>ຢ່ວງຫ້ອຍເຄື່ອງ 336767/1806</t>
  </si>
  <si>
    <t>4952110314989</t>
  </si>
  <si>
    <t>ຢ່ວງຫ້ອຍເຄື່ອງ 35641/4989</t>
  </si>
  <si>
    <t>ຢ່ວງຫ້ອຍເຄື່ອງ 363077/3511</t>
  </si>
  <si>
    <t>4958702033467</t>
  </si>
  <si>
    <t>ຢ່ວງຫ້ອຍເຄື່ອງ 363086/3467</t>
  </si>
  <si>
    <t>4580682876507</t>
  </si>
  <si>
    <t>ຢ່ວງຫ້ອຍເຄື່ອງ 363097/6507</t>
  </si>
  <si>
    <t>ຢ່ວງຫ້ອຍເຄື່ອງ 363105/6521</t>
  </si>
  <si>
    <t>ຢ່ວງຫ້ອຍເຄື່ອງ 451679/0918</t>
  </si>
  <si>
    <t>4526112646975</t>
  </si>
  <si>
    <t>ຢ່ວງຫ້ອຍເຄື່ອງ 64697/6975</t>
  </si>
  <si>
    <t>4526112646982</t>
  </si>
  <si>
    <t>ຢ່ວງຫ້ອຍເຄື່ອງ 64698/6982</t>
  </si>
  <si>
    <t>ຢ່ວງຫ້ອຍເຄື່ອງ 64699/6999</t>
  </si>
  <si>
    <t>4526112647002</t>
  </si>
  <si>
    <t>ຢ່ວງຫ້ອຍເຄື່ອງ 64700/7002</t>
  </si>
  <si>
    <t>4526112647019</t>
  </si>
  <si>
    <t>ຢ່ວງຫ້ອຍເຄື່ອງ 64701/7019</t>
  </si>
  <si>
    <t>ຢ່ວງຫ້ອຍເຄື່ອງ 64702/7026</t>
  </si>
  <si>
    <t>4580682871366</t>
  </si>
  <si>
    <t>ຢ່ວງຫ້ອຍເຄື່ອງເດັກນ້ອຍ 337109/1366</t>
  </si>
  <si>
    <t>4580107094714</t>
  </si>
  <si>
    <t>ຢ່ວງຫ້ອຍເຄື່ອງແບບກາງອອກ 320449/4714</t>
  </si>
  <si>
    <t>4580107094691</t>
  </si>
  <si>
    <t>ຢ່ວງຫ້ອຍເຄື່ອງແບບກາງອອກ 321830/4691</t>
  </si>
  <si>
    <t>ຢ່ວງຫ້ອຍເຄື່ອງແບບພັບໄດ້ 336768/7203</t>
  </si>
  <si>
    <t>4976508133938</t>
  </si>
  <si>
    <t>ຢ່ວງຫ້ອຍເຄື່ອງແບບວົງມົນ 355629/3938</t>
  </si>
  <si>
    <t>4956810237678</t>
  </si>
  <si>
    <t>ຢ່ວງຫ້ອຍເຄື່ອງແບບຫົວໜີບ 333625/7678</t>
  </si>
  <si>
    <t>ຢ່ວງຫ້ອຍເຄື່ອງແບບຫົວໜີບ 333627/6176</t>
  </si>
  <si>
    <t>ຢ່ວງຫ້ອຍເຄື່ອງແບບຫົວໜີບ 335580/6152</t>
  </si>
  <si>
    <t>4580107094707</t>
  </si>
  <si>
    <t>ຢ່ວງຫ້ອຍເຄື່ອງເປັນເຊັດ 320448/4707</t>
  </si>
  <si>
    <t>4958702033474</t>
  </si>
  <si>
    <t>ຢ່ວງຫ້ອຍເຄື່ອງໝູນຫົວໄດ້ 363087/3474</t>
  </si>
  <si>
    <t>ຢ່ວງຫ້ອຍເຄື່ອງໝູນຫົວໄດ້ 363089/3498</t>
  </si>
  <si>
    <t>ຢ່ວງຫ້ອຍເຄື່ອງໝູນຫົວໄດ້ 363090/3504</t>
  </si>
  <si>
    <t>4580682877962</t>
  </si>
  <si>
    <t>ຢ່ວງຫ້ອຍເສື້ອສູດ 363111/7962</t>
  </si>
  <si>
    <t>2024081900118</t>
  </si>
  <si>
    <t>ຢາງງມັດຜົມ_YFJJ11</t>
  </si>
  <si>
    <t>ຢາງບ້ວງ ສີດຳ ຂະຫນາດ 50ມມ_GP-0221</t>
  </si>
  <si>
    <t>4900662686375</t>
  </si>
  <si>
    <t>ຢາງມັດຜົມ 20 ເສັ້ນ 364924/6375</t>
  </si>
  <si>
    <t>4900662688416</t>
  </si>
  <si>
    <t>ຢາງມັດຜົມ 2 ເສັ້ນ 364770/8416</t>
  </si>
  <si>
    <t>4900662686573</t>
  </si>
  <si>
    <t>ຢາງມັດຜົມ 2 ເສັ້ນ 364878/6573</t>
  </si>
  <si>
    <t>ຢາງມັດຜົມ 2 ເສັ້ນ 364927/6535</t>
  </si>
  <si>
    <t>4900662686542</t>
  </si>
  <si>
    <t>ຢາງມັດຜົມ 2 ເສັ້ນ 364928/6542</t>
  </si>
  <si>
    <t>ຢາງມັດຜົມ 2 ເສັ້ນ 364929/6559</t>
  </si>
  <si>
    <t>ຢາງມັດຜົມ 2 ເສັ້ນ 364930/6566</t>
  </si>
  <si>
    <t>ຢາງມັດຜົມ 2 ເສັ້ນ 365767/8423</t>
  </si>
  <si>
    <t>4900662688454</t>
  </si>
  <si>
    <t>ຢາງມັດຜົມ 2 ເສັ້ນ 365769/8454</t>
  </si>
  <si>
    <t>ຢາງມັດຜົມ 2 ເສັ້ນ 365868/8195</t>
  </si>
  <si>
    <t>4589781027322</t>
  </si>
  <si>
    <t>ຢາງມັດຜົມ 364645/7322</t>
  </si>
  <si>
    <t>ຢາງມັດຜົມ 364661/7679</t>
  </si>
  <si>
    <t>ຢາງມັດຜົມ 364663/7648</t>
  </si>
  <si>
    <t>ຢາງມັດຜົມ 364664/7686</t>
  </si>
  <si>
    <t>4900662686702</t>
  </si>
  <si>
    <t>ຢາງມັດຜົມ 364933/6702</t>
  </si>
  <si>
    <t>ຢາງມັດຜົມ 364968/6719</t>
  </si>
  <si>
    <t>4900662687655</t>
  </si>
  <si>
    <t>ຢາງມັດຜົມ 364969/7655</t>
  </si>
  <si>
    <t>ຢາງມັດຜົມ 364970/6733</t>
  </si>
  <si>
    <t>ຢາງມັດຜົມ 364971/6740</t>
  </si>
  <si>
    <t>4900662686658</t>
  </si>
  <si>
    <t>ຢາງມັດຜົມ 364972/6658</t>
  </si>
  <si>
    <t>ຢາງມັດຜົມ 364973/6696</t>
  </si>
  <si>
    <t>ຢາງມັດຜົມ 364980/7785</t>
  </si>
  <si>
    <t>ຢາງມັດຜົມ 364981/7792</t>
  </si>
  <si>
    <t>ຢາງມັດຜົມ 365701/8027</t>
  </si>
  <si>
    <t>ຢາງມັດຜົມ 365702/8034</t>
  </si>
  <si>
    <t>4589781027247</t>
  </si>
  <si>
    <t>ຢາງມັດຜົມ 365723/7247</t>
  </si>
  <si>
    <t>ຢາງມັດຜົມ 365726/7512</t>
  </si>
  <si>
    <t>ຢາງມັດຜົມ 365870/8249</t>
  </si>
  <si>
    <t>4900662688218</t>
  </si>
  <si>
    <t>ຢາງມັດຜົມ 365871/8218</t>
  </si>
  <si>
    <t>4900662688232</t>
  </si>
  <si>
    <t>ຢາງມັດຜົມ 365875/8232</t>
  </si>
  <si>
    <t>4543369026046</t>
  </si>
  <si>
    <t>ຢາງມັດຜົມ 367110/6046</t>
  </si>
  <si>
    <t>4543369026053</t>
  </si>
  <si>
    <t>ຢາງມັດຜົມ 367111/6053</t>
  </si>
  <si>
    <t>4543369026060</t>
  </si>
  <si>
    <t>ຢາງມັດຜົມ 367112/6060</t>
  </si>
  <si>
    <t>ຢາງມັດຜົມ 367116/6107</t>
  </si>
  <si>
    <t>4543369026121</t>
  </si>
  <si>
    <t>ຢາງມັດຜົມ 367118/6121</t>
  </si>
  <si>
    <t>4543369026138</t>
  </si>
  <si>
    <t>ຢາງມັດຜົມ 367119/6138</t>
  </si>
  <si>
    <t>4900662684302</t>
  </si>
  <si>
    <t>ຢາງມັດຜົມ 367146/4302</t>
  </si>
  <si>
    <t>4900662684296</t>
  </si>
  <si>
    <t>ຢາງມັດຜົມ 367147/4296</t>
  </si>
  <si>
    <t>4589781028077</t>
  </si>
  <si>
    <t>ຢາງມັດຜົມ 367161/8077</t>
  </si>
  <si>
    <t>ຢາງມັດຜົມ 367162/8084</t>
  </si>
  <si>
    <t>ຢາງມັດຜົມ 367163/8169</t>
  </si>
  <si>
    <t>ຢາງມັດຜົມ 3 ເສັ້ນ 364875/6498</t>
  </si>
  <si>
    <t>ຢາງມັດຜົມ 3 ເສັ້ນ 364876/6504</t>
  </si>
  <si>
    <t>ຢາງມັດຜົມ 3 ເສັ້ນ 364926/6528</t>
  </si>
  <si>
    <t>ຢາງມັດຜົມ 477540/6820</t>
  </si>
  <si>
    <t>ຢາງມັດຜົມ 477548/1248</t>
  </si>
  <si>
    <t>ຢາງມັດຜົມ 477549/1255</t>
  </si>
  <si>
    <t>4580564373636</t>
  </si>
  <si>
    <t>ຢາງມັດຜົມ 477761/3636</t>
  </si>
  <si>
    <t>4580564375197</t>
  </si>
  <si>
    <t>ຢາງມັດຜົມ 477771/5197</t>
  </si>
  <si>
    <t>4580564375203</t>
  </si>
  <si>
    <t>ຢາງມັດຜົມ 477772/5203</t>
  </si>
  <si>
    <t>4560409216885</t>
  </si>
  <si>
    <t>ຢາງມັດຜົມ 478603/6885</t>
  </si>
  <si>
    <t>4560409218353</t>
  </si>
  <si>
    <t>ຢາງມັດຜົມ 478608/8353</t>
  </si>
  <si>
    <t>ຢາງມັດຜົມ 478609/8360</t>
  </si>
  <si>
    <t>ຢາງມັດຜົມ 478669/5344</t>
  </si>
  <si>
    <t>ຢາງມັດຜົມ 478670/5351</t>
  </si>
  <si>
    <t>4560409395368</t>
  </si>
  <si>
    <t>ຢາງມັດຜົມ 478671/5368</t>
  </si>
  <si>
    <t>ຢາງມັດຜົມ 478672/5375</t>
  </si>
  <si>
    <t>4560409395382</t>
  </si>
  <si>
    <t>ຢາງມັດຜົມ 478673/5382</t>
  </si>
  <si>
    <t>4560409395399</t>
  </si>
  <si>
    <t>ຢາງມັດຜົມ 478674/5399</t>
  </si>
  <si>
    <t>ຢາງມັດຜົມ 478675/5405</t>
  </si>
  <si>
    <t>4560409426888</t>
  </si>
  <si>
    <t>ຢາງມັດຜົມ 478682/6888</t>
  </si>
  <si>
    <t>4580564414216</t>
  </si>
  <si>
    <t>ຢາງມັດຜົມ 479187/4216</t>
  </si>
  <si>
    <t>ຢາງມັດຜົມ 479188/4223</t>
  </si>
  <si>
    <t>4580564452539</t>
  </si>
  <si>
    <t>ຢາງມັດຜົມ 479504/2539</t>
  </si>
  <si>
    <t>ຢາງມັດຜົມ 483902/4589</t>
  </si>
  <si>
    <t>ຢາງມັດຜົມ 483903/4596</t>
  </si>
  <si>
    <t>ຢາງມັດຜົມ 483904/4602</t>
  </si>
  <si>
    <t>ຢາງມັດຜົມ 484603/8913</t>
  </si>
  <si>
    <t>ຢາງມັດຜົມ 484604/8920</t>
  </si>
  <si>
    <t>ຢາງມັດຜົມ 484736/3295</t>
  </si>
  <si>
    <t>ຢາງມັດຜົມ 484737/3301</t>
  </si>
  <si>
    <t>ຢາງມັດຜົມ 485712/0255</t>
  </si>
  <si>
    <t>4570053420262</t>
  </si>
  <si>
    <t>ຢາງມັດຜົມ 485713/0262</t>
  </si>
  <si>
    <t>ຢາງມັດຜົມ 485714/0279</t>
  </si>
  <si>
    <t>ຢາງມັດຜົມ 485715/0187</t>
  </si>
  <si>
    <t>ຢາງມັດຜົມ 485716/0194</t>
  </si>
  <si>
    <t>4570053420200</t>
  </si>
  <si>
    <t>ຢາງມັດຜົມ 485717/0200</t>
  </si>
  <si>
    <t>ຢາງມັດຜົມ 486004/9282</t>
  </si>
  <si>
    <t>4560409219299</t>
  </si>
  <si>
    <t>ຢາງມັດຜົມ 486005/9299</t>
  </si>
  <si>
    <t>ຢາງມັດຜົມ 486009/9213</t>
  </si>
  <si>
    <t>4560409219237</t>
  </si>
  <si>
    <t>ຢາງມັດຜົມ 486011/9237</t>
  </si>
  <si>
    <t>4560409227591</t>
  </si>
  <si>
    <t>ຢາງມັດຜົມ 486012/7591</t>
  </si>
  <si>
    <t>4560409228475</t>
  </si>
  <si>
    <t>ຢາງມັດຜົມ 486501/8475</t>
  </si>
  <si>
    <t>4560409228482</t>
  </si>
  <si>
    <t>ຢາງມັດຜົມ 486502/8482</t>
  </si>
  <si>
    <t>4560409230935</t>
  </si>
  <si>
    <t>ຢາງມັດຜົມ 486554/0935</t>
  </si>
  <si>
    <t>ຢາງມັດຜົມ 486555/0942</t>
  </si>
  <si>
    <t>4560409231048</t>
  </si>
  <si>
    <t>ຢາງມັດຜົມ 487557/1048</t>
  </si>
  <si>
    <t>ຢາງມັດຜົມ 487558/1055</t>
  </si>
  <si>
    <t>ຢາງມັດຜົມ 487559/1086</t>
  </si>
  <si>
    <t>ຢາງມັດຜົມ 487560/1093</t>
  </si>
  <si>
    <t>ຢາງມັດຜົມ 487561/1109</t>
  </si>
  <si>
    <t>ຢາງມັດຜົມ 487582/6478</t>
  </si>
  <si>
    <t>ຢາງມັດຜົມ 487583/6485</t>
  </si>
  <si>
    <t>ຢາງມັດຜົມ 487584/3102</t>
  </si>
  <si>
    <t>4560409243119</t>
  </si>
  <si>
    <t>ຢາງມັດຜົມ 487585/3119</t>
  </si>
  <si>
    <t>ຢາງມັດຜົມ 487699/2808</t>
  </si>
  <si>
    <t>ຢາງມັດຜົມ 487700/2815</t>
  </si>
  <si>
    <t>ຢາງມັດຜົມ 487701/1116</t>
  </si>
  <si>
    <t>4560409231123</t>
  </si>
  <si>
    <t>ຢາງມັດຜົມ 487702/1123</t>
  </si>
  <si>
    <t>4560409249753</t>
  </si>
  <si>
    <t>ຢາງມັດຜົມ 487807/9753</t>
  </si>
  <si>
    <t>4560409249760</t>
  </si>
  <si>
    <t>ຢາງມັດຜົມ 487808/9760</t>
  </si>
  <si>
    <t>ຢາງມັດຜົມ 487809/9777</t>
  </si>
  <si>
    <t>ຢາງມັດຜົມ 487899/8342</t>
  </si>
  <si>
    <t>ຢາງມັດຜົມ 487900/8359</t>
  </si>
  <si>
    <t>ຢາງມັດຜົມ 487901/8366</t>
  </si>
  <si>
    <t>4900662687815</t>
  </si>
  <si>
    <t>ຢາງມັດຜົມ 4 ເສັ້ນ 364660/7815</t>
  </si>
  <si>
    <t>ຢາງມັດຜົມ 50 ເສັ້ນ 364925/6382</t>
  </si>
  <si>
    <t>ຢາງມັດຜົມ 6573/GP-3438</t>
  </si>
  <si>
    <t>ຢາງມັດຜົມກັນນ້ຳ 6 ເສັ້ນ 365744/0360</t>
  </si>
  <si>
    <t>ຢາງມັດຜົມສີດຳກັນນ້ຳ 6 ເສັ້ນ 365743/0353</t>
  </si>
  <si>
    <t>4547777000346</t>
  </si>
  <si>
    <t>ຢາງມັດຜົມສີດຳກັນນ້ຳ 6 ເສັ້ນ 365746/0346</t>
  </si>
  <si>
    <t>4543369026091</t>
  </si>
  <si>
    <t>ຢາງມັດຜົມລາຍສະຕໍເບີຣີ້ 367115/6091</t>
  </si>
  <si>
    <t>ຢາງລົບ GP-3571 /0279</t>
  </si>
  <si>
    <t>ຢາງລົບ/PE-2971/GP-3633/GP-3633/9713</t>
  </si>
  <si>
    <t>ຢາງລົບ/PE-3075/GP-3636/GP-3636/1922</t>
  </si>
  <si>
    <t>ຢາງລົບ/PE-3109/GP-3642/GP-3642/2097</t>
  </si>
  <si>
    <t>ຢາງລົບ/PE-3111 /GP-3643/GP-3643/2110</t>
  </si>
  <si>
    <t>ຢາງລົບ/PE-3148/GP-3637/GP-3637/0030</t>
  </si>
  <si>
    <t>4982790353428</t>
  </si>
  <si>
    <t>ຢາສະຜົມ ແລະ ເຈວອາບນ້ຳເປັນຊອງ 
10 ມລ 6 ຊອງ/3428</t>
  </si>
  <si>
    <t>4570025481895</t>
  </si>
  <si>
    <t>ຢາທຳຄວາມສະອາດບໍ່ເຂົ້າມ້ຽງ 500G/8189/GP-4252/1895</t>
  </si>
  <si>
    <t>ຢູນິຄອນ GP-3574 /5748</t>
  </si>
  <si>
    <t>ເຢືອກໃສ່ນ້ຳ ຂະໜາດ 1200ມລ_GP-2938</t>
  </si>
  <si>
    <t>ເຢືອກໃສ່ນ້ຳ ຂະໜາດ 2000ມລ_GP-2944</t>
  </si>
  <si>
    <t>ເຢືອກນ້ຳ 366370/9014</t>
  </si>
  <si>
    <t>ເຢືອກນ້ຳ ຂະໜາດ 2ລິດ_GP-2936</t>
  </si>
  <si>
    <t>ຣີໂໝດສີດຳ GP-4965/0323</t>
  </si>
  <si>
    <t>ຣີໂໝດສີດຳ GP-4966/0330</t>
  </si>
  <si>
    <t>ຣີໂໝດໂທລະທັດ GP-2201</t>
  </si>
  <si>
    <t>ຣີໂໝດໂທລະທັດ GP-2202</t>
  </si>
  <si>
    <t>ຣີໂໝດແອ GP-4964/4893</t>
  </si>
  <si>
    <t>1234560034437</t>
  </si>
  <si>
    <t>ລໍ້ກ໋ອບ GP-3443 /4437</t>
  </si>
  <si>
    <t>1234560054947</t>
  </si>
  <si>
    <t>ລໍ້ຍູ້ GP-5494/4947</t>
  </si>
  <si>
    <t>ລໍ້ນ້ອຍຕິດກ່ອງ 334276/6077</t>
  </si>
  <si>
    <t>4905687351635</t>
  </si>
  <si>
    <t>ລໍ້ນ້ອຍຕິດກ່ອງ 351271/1635</t>
  </si>
  <si>
    <t>1234560035823</t>
  </si>
  <si>
    <t>ລ໋ອກເກັດ GP-3582 /5823</t>
  </si>
  <si>
    <t>ລ້າງຈານ GP-3307 / 1502</t>
  </si>
  <si>
    <t>6987184235845</t>
  </si>
  <si>
    <t>ລຳໂພງ GP-3867/5845</t>
  </si>
  <si>
    <t>ລຳໂພງ GP-3868/5852</t>
  </si>
  <si>
    <t>ລຳໂພງ GP-3869/5647</t>
  </si>
  <si>
    <t>6971339086239</t>
  </si>
  <si>
    <t>ລຳໂພງ GP-3870/6239</t>
  </si>
  <si>
    <t>ລຳໂພງ GP-3871/5654</t>
  </si>
  <si>
    <t>6987184235364</t>
  </si>
  <si>
    <t>ລຳໂພງ GP-3872/5364</t>
  </si>
  <si>
    <t>ລຳໂພງເດັກນ້ອຍ GP-5051/0512</t>
  </si>
  <si>
    <t>Instrument Toy</t>
  </si>
  <si>
    <t>ລູກກິ້ງມື່ນ 42461/1969</t>
  </si>
  <si>
    <t>ລູກເຕົ໋າ4ອັນ 360284/7700</t>
  </si>
  <si>
    <t>ລູກເຕົ໋າ 51222/4228</t>
  </si>
  <si>
    <t>ລູກບາສ GP-5492/4580</t>
  </si>
  <si>
    <t>ລົດຂອງຫຼິ້ນ 346945/0103</t>
  </si>
  <si>
    <t>ລົດຂອງຫຼິ້ນ 358018/0020</t>
  </si>
  <si>
    <t>ລົດຂອງຫຼິ້ນ 363354/1869</t>
  </si>
  <si>
    <t>4975887571669</t>
  </si>
  <si>
    <t>ລົດຂອງຫຼິ້ນ 454841/1669</t>
  </si>
  <si>
    <t>4542099101382</t>
  </si>
  <si>
    <t>ລົດຂອງຫຼິ້ນ 63013/1382</t>
  </si>
  <si>
    <t>4542099101726</t>
  </si>
  <si>
    <t>ລົດຂອງຫຼິ້ນ 63107/1726</t>
  </si>
  <si>
    <t>ລົດຂອງຫຼິ້ນ GP-5064/0642</t>
  </si>
  <si>
    <t>ລົດຂອງຫຼິ້ນ GP-5065/0659</t>
  </si>
  <si>
    <t>ລົດຂອງຫຼິ້ນ GP-5066/0666</t>
  </si>
  <si>
    <t>ລົດຈັກຂອງຫຼິ້ນ 363349/8002</t>
  </si>
  <si>
    <t>ລົດຈົກ 366236/8552</t>
  </si>
  <si>
    <t>ລົດເມຂອງຫຼິ້ນ 063017/0403</t>
  </si>
  <si>
    <t>6973413590571</t>
  </si>
  <si>
    <t>ເລໂກ້ GP-3541 /0571</t>
  </si>
  <si>
    <t>6973413590915</t>
  </si>
  <si>
    <t>ເລໂກ້ GP-3533 /0915</t>
  </si>
  <si>
    <t>6973413590977</t>
  </si>
  <si>
    <t>ເລໂກ້ GP-3540 /0977</t>
  </si>
  <si>
    <t>6973413591004</t>
  </si>
  <si>
    <t>ເລໂກ້ GP-3542 /1004</t>
  </si>
  <si>
    <t>6973413591035</t>
  </si>
  <si>
    <t>ເລໂກ້ GP-3539 /1035</t>
  </si>
  <si>
    <t>6973413591042</t>
  </si>
  <si>
    <t>ເລໂກ້ GP-3534 /1042</t>
  </si>
  <si>
    <t>6973413591059</t>
  </si>
  <si>
    <t>ເລໂກ້ GP-3545 /1059</t>
  </si>
  <si>
    <t>6973413591448</t>
  </si>
  <si>
    <t>ເລໂກ້ GP-3544 /1448</t>
  </si>
  <si>
    <t>6973413591462</t>
  </si>
  <si>
    <t>ເລໂກ້ GP-3535 /1462</t>
  </si>
  <si>
    <t>6973413591561</t>
  </si>
  <si>
    <t>ເລໂກ້ GP-3547 /1561</t>
  </si>
  <si>
    <t>6973413591578</t>
  </si>
  <si>
    <t>ເລໂກ້ GP-3546 /1578</t>
  </si>
  <si>
    <t>6973413591684</t>
  </si>
  <si>
    <t>ເລໂກ້ GP-3537 /1684</t>
  </si>
  <si>
    <t>6973413591691</t>
  </si>
  <si>
    <t>ເລໂກ້ GP-3536 /1691</t>
  </si>
  <si>
    <t>6973413591707</t>
  </si>
  <si>
    <t>ເລໂກ້ GP-3538 /1707</t>
  </si>
  <si>
    <t>ເລໂກ້ 170 ອັນ GP-5106/1069</t>
  </si>
  <si>
    <t>Block Toy</t>
  </si>
  <si>
    <t>6973413591790</t>
  </si>
  <si>
    <t>ເລໂກ້ GP-3532 /1790</t>
  </si>
  <si>
    <t>ເລໂກ້ 206 ອັນ GP-5107/1076</t>
  </si>
  <si>
    <t>ເລໂກ້ 341545/0332</t>
  </si>
  <si>
    <t>ເລໂກ້ 468498/0042</t>
  </si>
  <si>
    <t>ເລໂກ້ 51076/1399</t>
  </si>
  <si>
    <t>ເລໂກ້ຍານອາວະກາດ 363558/1883</t>
  </si>
  <si>
    <t>ເລໂກ້ໄດໂນເສົາ 335206/1841</t>
  </si>
  <si>
    <t>ເລັບປອມ 12PCS/GP-3998/GP-3998/9982</t>
  </si>
  <si>
    <t>ເລັບປອມ 12PCS/GP-3999/GP-3999/9999</t>
  </si>
  <si>
    <t>ເລັບປອມ 12PCS/GP-4000/GP-4000/0001</t>
  </si>
  <si>
    <t>1234560040018</t>
  </si>
  <si>
    <t>ເລັບປອມ 12PCS/GP-4001/GP-4001/0018</t>
  </si>
  <si>
    <t>1234560040025</t>
  </si>
  <si>
    <t>ເລັບປອມ 12PCS/GP-4002/GP-4002/0025</t>
  </si>
  <si>
    <t>1234560040032</t>
  </si>
  <si>
    <t>ເລັບປອມ 12PCS/GP-4003/GP-4003/0032</t>
  </si>
  <si>
    <t>1234560040049</t>
  </si>
  <si>
    <t>ເລັບປອມ 12PCS/GP-4004/GP-4004/0049</t>
  </si>
  <si>
    <t>1234560040056</t>
  </si>
  <si>
    <t>ເລັບປອມ 12PCS/GP-4005/GP-4005/0056</t>
  </si>
  <si>
    <t>ເລັບປອມ 12PCS/GP-4006/GP-4006/0063</t>
  </si>
  <si>
    <t>ເລື່ອຍສຳຫຼັບໂລຫະແລະພາສຕິກ 9425/1128</t>
  </si>
  <si>
    <t>6965911563294</t>
  </si>
  <si>
    <t>ເລື່ອຍຕັດ GP-5223/3294</t>
  </si>
  <si>
    <t>ເລື່ອຍຕັດກິ່ງໄມ້ GP-5224/2240</t>
  </si>
  <si>
    <t>ເລື່ອຍຕັດກິ່ງໄມ້ GP-5225/2257</t>
  </si>
  <si>
    <t>4560436814986</t>
  </si>
  <si>
    <t>ວົງແຫວນ 356125/4986</t>
  </si>
  <si>
    <t>ວົງແຫວນຫ້ອຍກາດ 361755/4078</t>
  </si>
  <si>
    <t>ແວ່ນ 3 ນິ້ວ/80*100CM/GP-3956/GP-3956/9562</t>
  </si>
  <si>
    <t>ແວ່ນ 3 ນິ້ວ/80CM/GP-3955/GP-3955/9555</t>
  </si>
  <si>
    <t>ແວ່ນ/YJ-100/GP-3952/9524</t>
  </si>
  <si>
    <t>6982323170971</t>
  </si>
  <si>
    <t>ແວ່ນແຍງຂະໜາດພົກພາ_GP-1776</t>
  </si>
  <si>
    <t>ແວ່ນແຍງຂະໜາດພົກພາ_GP-1777</t>
  </si>
  <si>
    <t>6982323170995</t>
  </si>
  <si>
    <t>ແວ່ນແຍງຂະໜາດພົກພາ_GP-1778</t>
  </si>
  <si>
    <t>6982323171008</t>
  </si>
  <si>
    <t>ແວ່ນແຍງຂະໜາດພົກພາ_GP-1779</t>
  </si>
  <si>
    <t>6982323171015</t>
  </si>
  <si>
    <t>ແວ່ນແຍງຂະໜາດພົກພາ_GP-1780</t>
  </si>
  <si>
    <t>ແວ່ນແຍງຂະໜາດພົກພາ GP-4762/7628</t>
  </si>
  <si>
    <t>ແວ່ນແຍງຂະໜາດພົກພາ GP-4763/7635</t>
  </si>
  <si>
    <t>ແວ່ນແຍງຂະໜາດພົກພາ GP-4764/7642</t>
  </si>
  <si>
    <t>ແວ່ນຕັ້ງໂຕະ 0819-1/GP-3964/GP-3964/9647</t>
  </si>
  <si>
    <t>ແວ່ນຕັ້ງໂຕະ/2017/GP-3974/9746</t>
  </si>
  <si>
    <t>1234560039739</t>
  </si>
  <si>
    <t>ແວ່ນຕັ້ງໂຕະ/2018/GP-3973/9739</t>
  </si>
  <si>
    <t>1234560039722</t>
  </si>
  <si>
    <t>ແວ່ນຕັ້ງໂຕະ/2019/GP-3972/9722</t>
  </si>
  <si>
    <t>ແວ່ນຕັ້ງໂຕະ/2023-1/GP-3969/9692</t>
  </si>
  <si>
    <t>ແວ່ນຕັ້ງໂຕະ 357962/5241</t>
  </si>
  <si>
    <t>ແວ່ນຕັ້ງໂຕະ/402/GP-3967/9678</t>
  </si>
  <si>
    <t>1234560039685</t>
  </si>
  <si>
    <t>ແວ່ນຕັ້ງໂຕະ/609/GP-3968/9685</t>
  </si>
  <si>
    <t>1234560039616</t>
  </si>
  <si>
    <t>ແວ່ນຕັ້ງໂຕະ 7 ນິ້ວ/GP-3961/GP-3961/9616</t>
  </si>
  <si>
    <t>1234560039623</t>
  </si>
  <si>
    <t>ແວ່ນຕັ້ງໂຕະ 7 ນິ້ວ /GP-3962/GP-3962/9623</t>
  </si>
  <si>
    <t>1234560039579</t>
  </si>
  <si>
    <t>ແວ່ນຕັ້ງໂຕະ/GP-3957/GP-3957/9579</t>
  </si>
  <si>
    <t>1234560039586</t>
  </si>
  <si>
    <t>ແວ່ນຕັ້ງໂຕະ/GP-3958/GP-3958/9586</t>
  </si>
  <si>
    <t>ແວ່ນຕັ້ງໂຕະ GP-5429/2329</t>
  </si>
  <si>
    <t>ແວ່ນຕັ້ງໂຕະ/JS-012/GP-3965/9654</t>
  </si>
  <si>
    <t>ແວ່ນຕັ້ງໂຕະ/JS-016/GP-3966/9661</t>
  </si>
  <si>
    <t>ແວ່ນຕັ້ງໂຕະ/QBR-17S/GP-3978/9784</t>
  </si>
  <si>
    <t>ແວ່ນຕັ້ງໂຕະ/QBR-27/GP-3976/9760</t>
  </si>
  <si>
    <t>1234560039753</t>
  </si>
  <si>
    <t>ແວ່ນຕັ້ງໂຕະ/QBR-28/GP-3975/9753</t>
  </si>
  <si>
    <t>ແວ່ນຕັ້ງໂຕະ/SL-5605/GP-3979/9791</t>
  </si>
  <si>
    <t>1234560039807</t>
  </si>
  <si>
    <t>ແວ່ນຕັ້ງໂຕະ/SL-7605-5Z/GP-3980/9807</t>
  </si>
  <si>
    <t>1234560039609</t>
  </si>
  <si>
    <t>ແວ່ນຕັ້ງໂຕະ ສີເງິນ/GP-3960/GP-3960/9609</t>
  </si>
  <si>
    <t>1234560039593</t>
  </si>
  <si>
    <t>ແວ່ນຕັ້ງໂຕະ ສີດຳ/GP-3959/GP-3959/9593</t>
  </si>
  <si>
    <t>ແວ່ນຕັ້ງໂຕະຊົງວົງມົນ GP-5412/2541</t>
  </si>
  <si>
    <t>ແວ່ນຕັ້ງໂຕະນ້ອຍ GP-5411/2213</t>
  </si>
  <si>
    <t>ແວ່ນຕັ້ງໂຕະ + ບ່ອນເກັບເຄື່ອງ ສີຂາວ 366545/5753</t>
  </si>
  <si>
    <t>4978929355746</t>
  </si>
  <si>
    <t>ແວ່ນຕັ້ງໂຕະ + ບ່ອນເກັບເຄື່ອງ ສີບົວ 366544/5746</t>
  </si>
  <si>
    <t>ແວ່ນຕັ້ງໂຕະມີກ້ານ ສີຂາວ 359388/4008</t>
  </si>
  <si>
    <t>4978929353995</t>
  </si>
  <si>
    <t>ແວ່ນຕັ້ງໂຕະມີກ້ານ ສີດຳ 359389/3995</t>
  </si>
  <si>
    <t>ແວ່ນຕັ້ງໂຕະໃຫຍ່ GP-5410/2220</t>
  </si>
  <si>
    <t>4978929355258</t>
  </si>
  <si>
    <t>ແວ່ນຕັ້ງໂຕະ ຮູບຫົວໃຈ 357961/5258</t>
  </si>
  <si>
    <t>4560179901721</t>
  </si>
  <si>
    <t>ແວ່ນຕາ 056360/1721</t>
  </si>
  <si>
    <t>ແວ່ນຕາ 056361/1738</t>
  </si>
  <si>
    <t>ແວ່ນຕາ 056362/1745</t>
  </si>
  <si>
    <t>ແວ່ນຕາ 056364/1752</t>
  </si>
  <si>
    <t>4560179901769</t>
  </si>
  <si>
    <t>ແວ່ນຕາ 056365/1769</t>
  </si>
  <si>
    <t>8809055680111</t>
  </si>
  <si>
    <t>ແວ່ນຕາ 4874/GP-3318</t>
  </si>
  <si>
    <t>ແວ່ນຕາ happy birthday 47025/8035</t>
  </si>
  <si>
    <t>ແວ່ນຕາ happy birthday 77779/8890</t>
  </si>
  <si>
    <t>ແວ່ນຕາກັນແດດ 357508/3544</t>
  </si>
  <si>
    <t>ແວ່ນຕາກັນແດດ 357509/3551</t>
  </si>
  <si>
    <t>ແວ່ນຕາກັນແດດ 56965/5773</t>
  </si>
  <si>
    <t>ແວ່ນຕາກັນແດດ 56966/5797</t>
  </si>
  <si>
    <t>4982790404878</t>
  </si>
  <si>
    <t>ແວ່ນຕາກັນລະອອງດອກໄມ້ 18065/4878</t>
  </si>
  <si>
    <t>ແວ່ນແຕ່ງໜ້າ ຄະສີ3561_GP-2356</t>
  </si>
  <si>
    <t>ແວ່ນແຕ່ງໜ້າເຊື່ອມຕໍ່USB_GP-2357</t>
  </si>
  <si>
    <t>ແວ່ນແຕ່ງໜ້າໄຟສາມສີລະບົບເຊື່ອມຕໍ່USB_GP-2358</t>
  </si>
  <si>
    <t>1234560023608</t>
  </si>
  <si>
    <t>ແວ່ນແຕ່ງໜ້າໄຟສາມສີລະບົບເຊື່ອມຕໍ່USB_GP-2360</t>
  </si>
  <si>
    <t>1234560023615</t>
  </si>
  <si>
    <t>ແວ່ນແຕ່ງໜ້າໄຟສາມສີລະບົບເຊື່ອມຕໍ່USB_GP-2361</t>
  </si>
  <si>
    <t>ແວ່ນແຕ່ງໜ້າໄຟສາມສີລະບົບເຊື່ອມຕໍ່ໄຟ_GP-2359</t>
  </si>
  <si>
    <t>ແວ່ນຖືລາຍກາຕູນ GP-5413/0257</t>
  </si>
  <si>
    <t>ແວ່ນຫ້ອຍຝາຂອບສີຄຳ 367370/6835</t>
  </si>
  <si>
    <t>ແວ່ນຫ້ອຍຝາຂອບສີດຳ 367369/6828</t>
  </si>
  <si>
    <t>ແວ່ນຫ້ອຍຝາຮູບຊົງວົງມົນຂອບສີຄຳ 367372/6859</t>
  </si>
  <si>
    <t>ແວ່ນຫ້ອຍຝາຮູບຊົງວົງມົນຂອບສີດຳ 367371/6842</t>
  </si>
  <si>
    <t>ຫງ້ຽງສຳລັບເດັກ ຂະໜາດ30x21x23cm_GP-2921</t>
  </si>
  <si>
    <t>ຫງ້ຽງສຳລັບເດັກຮູບເປັດ ຂະໜາດ 28x31x36cm_GP-2922</t>
  </si>
  <si>
    <t>1234560045464</t>
  </si>
  <si>
    <t>ໜ້າກາກດຳນ້ຳ GP-4546/5464</t>
  </si>
  <si>
    <t>1234560045495</t>
  </si>
  <si>
    <t>ໜ້າກາກດຳນ້ຳ ແລະ ຕີນກົບດຳນ້ຳ Size L GP-4549/5495</t>
  </si>
  <si>
    <t>1234560045488</t>
  </si>
  <si>
    <t>ໜ້າກາກດຳນ້ຳ ແລະ ຕີນກົບດຳນ້ຳ Size M GP-4548/5488</t>
  </si>
  <si>
    <t>1234560045471</t>
  </si>
  <si>
    <t>ໜ້າກາກດຳນ້ຳ ແລະ ຕີນກົບດຳນ້ຳ Size S GP-4547/5471</t>
  </si>
  <si>
    <t>4972822411479</t>
  </si>
  <si>
    <t>ໜ້າກາກປ້ອງກັນ face shield 330440/1479</t>
  </si>
  <si>
    <t>4991203176424</t>
  </si>
  <si>
    <t>ແໜບ 332530/6424</t>
  </si>
  <si>
    <t>694093800927</t>
  </si>
  <si>
    <t>ແໜບ  GP-2247 /0927</t>
  </si>
  <si>
    <t>ໝໍ້ 045226/5206</t>
  </si>
  <si>
    <t>ໝໍ້ 16ຊມ GP-5392/3926</t>
  </si>
  <si>
    <t>4903779133978</t>
  </si>
  <si>
    <t>ໝໍ້ 18 ຊມ 369284/3978</t>
  </si>
  <si>
    <t>4526112641918</t>
  </si>
  <si>
    <t>ໝໍ້ 18 ຊມ 64191/1918</t>
  </si>
  <si>
    <t>ໝໍ້ 18ຊມ GP-5389/3896</t>
  </si>
  <si>
    <t>1234560053902</t>
  </si>
  <si>
    <t>ໝໍ້ 20ຊມ GP-5390/3902</t>
  </si>
  <si>
    <t>ໝໍ້ 20ຊມ GP-5393/3933</t>
  </si>
  <si>
    <t>ໝໍ້ 20ຊມ GP-5394/3940</t>
  </si>
  <si>
    <t>ໝໍ້ 22ຊມ GP-5290/2234</t>
  </si>
  <si>
    <t>ໝໍ້ 24ຊມ GP-5391/3919</t>
  </si>
  <si>
    <t>ໝໍ້ 24ຊມ GP-5395/3957</t>
  </si>
  <si>
    <t>1234560053964</t>
  </si>
  <si>
    <t>ໝໍ້ 28ຊມ GP-5396/3964</t>
  </si>
  <si>
    <t>ໝໍ້ກະທະ 18 ຊມ 323183/5379</t>
  </si>
  <si>
    <t>ໝໍ້ກະທະ 18ຊມ GP-5397/3971</t>
  </si>
  <si>
    <t>ໝໍ້ກະທະ 20 ຊມ 320956/3746</t>
  </si>
  <si>
    <t>Cookware</t>
  </si>
  <si>
    <t>4900634100526</t>
  </si>
  <si>
    <t>ໝໍ້ກະທະ 20ຊມ 326318/0526</t>
  </si>
  <si>
    <t>4904676012885</t>
  </si>
  <si>
    <t>ໝໍ້ກະທະ 20 ຊມ 353120/2885</t>
  </si>
  <si>
    <t>4903779133930</t>
  </si>
  <si>
    <t>ໝໍ້ກະທະ 20 ຊມ 369280/3930</t>
  </si>
  <si>
    <t>4526112641871</t>
  </si>
  <si>
    <t>ໝໍ້ກະທະ 20 ຊມ 64187/1871</t>
  </si>
  <si>
    <t>ໝໍ້ກະທະ 22ຊມ 329294/0671</t>
  </si>
  <si>
    <t>4549308700688</t>
  </si>
  <si>
    <t>ໝໍ້ກະທະ 22ຊມ 329295/0688</t>
  </si>
  <si>
    <t>4549308700695</t>
  </si>
  <si>
    <t>ໝໍ້ກະທະ 22ຊມ 329296/0695</t>
  </si>
  <si>
    <t>ໝໍ້ກະທະ 22ຊມ GP-5398/3988</t>
  </si>
  <si>
    <t>1234560054015</t>
  </si>
  <si>
    <t>ໝໍ້ກະທະ 22ຊມ GP-5401/4015</t>
  </si>
  <si>
    <t>ໝໍ້ກະທະ 22ຊມ GP-5403/4039</t>
  </si>
  <si>
    <t>4900634000314</t>
  </si>
  <si>
    <t>ໝໍ້ກະທະ 22ຊມ ແລະ ເຄື່້ອງມືວັດອຸນຫະພູມ 326325/0314</t>
  </si>
  <si>
    <t>4900896130422</t>
  </si>
  <si>
    <t>ໝໍ້ກະທະ 23ຊມ 326333/0422</t>
  </si>
  <si>
    <t>4904676013066</t>
  </si>
  <si>
    <t>ໝໍ້ກະທະ 24 ຊມ 353128/3066</t>
  </si>
  <si>
    <t>6924055332456</t>
  </si>
  <si>
    <t>ໝໍ້ກະທະ 24ຊມ GP-5285/2456</t>
  </si>
  <si>
    <t>4904676012908</t>
  </si>
  <si>
    <t>ໝໍ້ກະທະ 26 ຊມ 353122/2908</t>
  </si>
  <si>
    <t>ໝໍ້ກະທະ 26 ຊມ 369281/3947</t>
  </si>
  <si>
    <t>4526112641888</t>
  </si>
  <si>
    <t>ໝໍ້ກະທະ 26 ຊມ 64188/1888</t>
  </si>
  <si>
    <t>6924055322662</t>
  </si>
  <si>
    <t>ໝໍ້ກະທະ 26ຊມ GP-5282/2662</t>
  </si>
  <si>
    <t>ໝໍ້ກະທະ 26ຊມ GP-5399/3995</t>
  </si>
  <si>
    <t>1234560054022</t>
  </si>
  <si>
    <t>ໝໍ້ກະທະ 26ຊມ GP-5402/4022</t>
  </si>
  <si>
    <t>1234560054046</t>
  </si>
  <si>
    <t>ໝໍ້ກະທະ 26ຊມ GP-5404/4046</t>
  </si>
  <si>
    <t>ໝໍ້ກະທະ 28ຊມ 321757/5220</t>
  </si>
  <si>
    <t>ໝໍ້ກະທະ 28 ຊມ 353123/2915</t>
  </si>
  <si>
    <t>4904676012922</t>
  </si>
  <si>
    <t>ໝໍ້ກະທະ 28 ຊມ 353124/2922</t>
  </si>
  <si>
    <t>6924055353048</t>
  </si>
  <si>
    <t>ໝໍ້ກະທະ 30ຊມ GP-5283/3048</t>
  </si>
  <si>
    <t>ໝໍ້ກະທະ 30ຊມ GP-5400/4008</t>
  </si>
  <si>
    <t>ໝໍ້ກະທະ GP-4937/9370</t>
  </si>
  <si>
    <t>4526112641901</t>
  </si>
  <si>
    <t>ໝໍ້ກະທະຈືນໄຂ່ 13*18ຊມ 64190/1901</t>
  </si>
  <si>
    <t>ໝໍ້ກະທະສະແຕນເລສ 14ຊມ 326319/2950</t>
  </si>
  <si>
    <t>1234560049363</t>
  </si>
  <si>
    <t>ໝໍ້ກະທະສະແຕນເລດ 26ຊມ GP-4936/9363</t>
  </si>
  <si>
    <t>1234560049356</t>
  </si>
  <si>
    <t>ໝໍ້ກະທະສະແຕນເລດ GP-4935/9356</t>
  </si>
  <si>
    <t>4549308566659</t>
  </si>
  <si>
    <t>ໝໍ້ກະທະສີຂຽວ 18 ຊມ 329287/6659</t>
  </si>
  <si>
    <t>ໝໍ້ກະທະສີຂຽວ 24 ຊມ 329289/6673</t>
  </si>
  <si>
    <t>ໝໍ້ກະທະສີຂຽວ 26 ຊມ 329286/6642</t>
  </si>
  <si>
    <t>ໝໍ້ກະທະສີຂຽວ 26 ຊມ 329290/6680</t>
  </si>
  <si>
    <t>ໝໍ້ກະທະສີຂຽວ 28 ຊມ 329291/6697</t>
  </si>
  <si>
    <t>ໝໍ້ກະທະສີຂຽວຈືນໄຂ່ມ້ວນ 13*18 ຊມ 329288/6666</t>
  </si>
  <si>
    <t>4549308566598</t>
  </si>
  <si>
    <t>ໝໍ້ກະທະສີບົວ 18 ຊມ 329281/6598</t>
  </si>
  <si>
    <t>4549308566581</t>
  </si>
  <si>
    <t>ໝໍ້ກະທະສີບົວ 20 ຊມ 329280/6581</t>
  </si>
  <si>
    <t>ໝໍ້ກະທະສີບົວ 26 ຊມ 329284/6628</t>
  </si>
  <si>
    <t>ໝໍ້ກະທະສີບົວ 28 ຊມ 329285/6635</t>
  </si>
  <si>
    <t>ໝໍ້ກະທະສີຟ້າ 22 ຊມ 329293/0664</t>
  </si>
  <si>
    <t>4549308700657</t>
  </si>
  <si>
    <t>ໝໍ້ກະທະສີເຫຼືອງ 22 ຊມ 329292/0657</t>
  </si>
  <si>
    <t>4526112641895</t>
  </si>
  <si>
    <t>ໝໍ້ກະທະໜ້າເລິກ 20 ຊມ 64189/1895</t>
  </si>
  <si>
    <t>4903779133954</t>
  </si>
  <si>
    <t>ໝໍ້ກະທະໜ້າເລິກ 24 ຊມ 369282/3954</t>
  </si>
  <si>
    <t>ໝໍ້ກະທະໜ້າເລິກສີບົວ 24 ຊມ 329283/6611</t>
  </si>
  <si>
    <t>ໝໍ້ຈຸ່ມ 18ຊມ 363501/0428</t>
  </si>
  <si>
    <t>ໝໍ້ດິນ18ຊມ 329308/0745</t>
  </si>
  <si>
    <t>ໝໍ້ດິນ 329304/0707</t>
  </si>
  <si>
    <t>4546490110875</t>
  </si>
  <si>
    <t>ໝໍ້ດິນ 329312/0875</t>
  </si>
  <si>
    <t>ໝໍ້ຕົ້ມ 14ຊມ 329269/0756</t>
  </si>
  <si>
    <t>ໝໍ້ຕົ້ມ 17ຊມ 329270/0763</t>
  </si>
  <si>
    <t>ໝໍ້ຕົ້ມ 18 ຊມ 322846/1162</t>
  </si>
  <si>
    <t>6942242505421</t>
  </si>
  <si>
    <t>ໝໍ້ຕົ້ມນ້ຳຮ້ອນ_GP-2420</t>
  </si>
  <si>
    <t>ໝໍ້ຕົ້ມນ້ຳຮ້ອນ_GP-2421</t>
  </si>
  <si>
    <t>6974824285186</t>
  </si>
  <si>
    <t>ໝໍ້ຕົ້ມນ້ຳຮ້ອນ_GP-2422</t>
  </si>
  <si>
    <t>6974824285100</t>
  </si>
  <si>
    <t>ໝໍ້ຕົ້ມນ້ຳຮ້ອນ_GP-2423</t>
  </si>
  <si>
    <t>4549308563528</t>
  </si>
  <si>
    <t>ໝໍ້ຕົ້ມມີດ້າມຈັບ 15 ຊມ 323871/3528</t>
  </si>
  <si>
    <t>4549308560145</t>
  </si>
  <si>
    <t>ໝໍ້ຕົ້ມມີດ້າມຈັບ 18 ຊມ 326356/0145</t>
  </si>
  <si>
    <t>ໝໍ້ທອດໄຂ່ 321755/9069</t>
  </si>
  <si>
    <t>4900634100311</t>
  </si>
  <si>
    <t>ໝໍ້ທອດໄຂ່ 326328/0311</t>
  </si>
  <si>
    <t>ໝວກ 365577/3575</t>
  </si>
  <si>
    <t>ໝວກ 365578/3568</t>
  </si>
  <si>
    <t>ໝວກ 365579/3582</t>
  </si>
  <si>
    <t>ໝວກ 365580/3605</t>
  </si>
  <si>
    <t>ໝວກ 365581/3599</t>
  </si>
  <si>
    <t>ໝວກຄຸມອາບນ້ຳ/1308</t>
  </si>
  <si>
    <t>4545244523916</t>
  </si>
  <si>
    <t>ໝວກຄຸມອາບນ້ຳ 339213/3916</t>
  </si>
  <si>
    <t>ໝວກຄຸມອາບນ້ຳ 339214/2375</t>
  </si>
  <si>
    <t>4905687185841</t>
  </si>
  <si>
    <t>ໝວກຄຸມອາບນ້ຳ 359546/5841</t>
  </si>
  <si>
    <t>4580682875500</t>
  </si>
  <si>
    <t>ໝວກເຈ້ຍບັງແດດ 365583/5500</t>
  </si>
  <si>
    <t>4526112677696</t>
  </si>
  <si>
    <t>ໝວກສີຂຽວ 67769/7696</t>
  </si>
  <si>
    <t>4545244651800</t>
  </si>
  <si>
    <t>ໝວກເດັກນ້ອຍຫູສະຕໍເບີຣີ້ 304398/1800</t>
  </si>
  <si>
    <t>acc</t>
  </si>
  <si>
    <t>4545244651817</t>
  </si>
  <si>
    <t>ໝວກເດັກນ້ອຍຫູໝາກກ້ຽງ 304399/1817</t>
  </si>
  <si>
    <t>ຫມໍ້ຫຸງຕົ້ມເຊລາມິກໄຟຟ້າ-SK-7050/SP03053/GP-3933/7715</t>
  </si>
  <si>
    <t>1234560026760</t>
  </si>
  <si>
    <t>ໝອນ GP-2676 /6760</t>
  </si>
  <si>
    <t>ໝອນ GP-5472/4725</t>
  </si>
  <si>
    <t>ໝອນ GP-5473/4732</t>
  </si>
  <si>
    <t>ໝອນ GP-5474/4749</t>
  </si>
  <si>
    <t>ໝອນ GP-5475/4756</t>
  </si>
  <si>
    <t>ໝອນ GP-5476/4763</t>
  </si>
  <si>
    <t>ໝອນ GP-5477/4770</t>
  </si>
  <si>
    <t>ໝອນ GP-5478/4787</t>
  </si>
  <si>
    <t>ໝອນ GP-5479/4794</t>
  </si>
  <si>
    <t>ໝອນ GP-5480/4800</t>
  </si>
  <si>
    <t>ໝອນ GP-5481/4817</t>
  </si>
  <si>
    <t>ໝອນ GP-5482/4824</t>
  </si>
  <si>
    <t>1234560054831</t>
  </si>
  <si>
    <t>ໝອນ GP-5483/4831</t>
  </si>
  <si>
    <t>4535792402832</t>
  </si>
  <si>
    <t>ໝອນສີງາຊ້າງ 324083/2832</t>
  </si>
  <si>
    <t>4535792402849</t>
  </si>
  <si>
    <t>ໝອນສີນ້ຳຕານ 324084/2849</t>
  </si>
  <si>
    <t>1234560026739</t>
  </si>
  <si>
    <t>ໝອນນອນ_GP-2673</t>
  </si>
  <si>
    <t>1234560026746</t>
  </si>
  <si>
    <t>ໝອນນອນ_GP-2674</t>
  </si>
  <si>
    <t>ໝອນນອນ_GP-2675</t>
  </si>
  <si>
    <t>ໝອນນອນ_GP-2677</t>
  </si>
  <si>
    <t>1234560026791</t>
  </si>
  <si>
    <t>ໝອນນອນ_GP-2679</t>
  </si>
  <si>
    <t>1234560026807</t>
  </si>
  <si>
    <t>ໝອນນອນ_GP-2680</t>
  </si>
  <si>
    <t>1234560026814</t>
  </si>
  <si>
    <t>ໝອນນອນ_GP-2681</t>
  </si>
  <si>
    <t>ໝອນນອນ_GP-2682</t>
  </si>
  <si>
    <t>ໝອນນອນ_GP-2683</t>
  </si>
  <si>
    <t>1234560026852</t>
  </si>
  <si>
    <t>ໝອນນອນ_GP-2685</t>
  </si>
  <si>
    <t>4978929353742</t>
  </si>
  <si>
    <t>ໝອນລາຍດອກໄມ້ 363040/3742</t>
  </si>
  <si>
    <t>ໝອນໝູນດອກໄມ້ຂົນຫຍູຍ/B129/GP-3924/9241</t>
  </si>
  <si>
    <t>ໝອນຮອງຄໍ/A274/GP-3920/9203</t>
  </si>
  <si>
    <t>4526112648085</t>
  </si>
  <si>
    <t>ໝອນຮູບແມວ 64808/8085</t>
  </si>
  <si>
    <t>ໝໍ້ອົບຄວາມຮ້ານ_GP-2414</t>
  </si>
  <si>
    <t>4542099100729</t>
  </si>
  <si>
    <t>ໝາກຂ່າງ 073887/0729</t>
  </si>
  <si>
    <t>ໝາກບານ 366264/0355</t>
  </si>
  <si>
    <t>ໝາກບານ GP-5493/1859</t>
  </si>
  <si>
    <t>ໝາກບານເຄື່ອງຫຼີ້ນໝາ/AINI022/GP-3344/3447</t>
  </si>
  <si>
    <t>ໝາກບານເຄື່ອງຫຼີ້ນໝາ/TPR005/GP-3346/3461</t>
  </si>
  <si>
    <t>ໝາກບານຊັກເຄື່ອງ 2ອັນ/8867A/GP-4128/8672</t>
  </si>
  <si>
    <t>ໝາກບານຊັກເຄື່ອງ 2ອັນ/8867B/GP-4129/8719</t>
  </si>
  <si>
    <t>ໝາກບານນ້ອຍ 366261/2032</t>
  </si>
  <si>
    <t>ໝາກບານນ້ອຍ 366262/2025</t>
  </si>
  <si>
    <t>4513750706956</t>
  </si>
  <si>
    <t>ໝາກບານນຸ້ມຮູບໂຕສັດ 51439/6956</t>
  </si>
  <si>
    <t>ໝາກໄມ້ເຄື່ອງຫຼີ້ນໝາ/HS-24 HS-25 HS-26/GP-3347/3478</t>
  </si>
  <si>
    <t>4986614268172</t>
  </si>
  <si>
    <t>ໝຸດແມ່ເຫຼັກ 5 ອັນ 360825/8172</t>
  </si>
  <si>
    <t>4986614268189</t>
  </si>
  <si>
    <t>ໝຸດແມ່ເຫຼັກ 5 ອັນ 360826/8189</t>
  </si>
  <si>
    <t>4905687338162</t>
  </si>
  <si>
    <t>ໄໝຂັດແຂ້ວ 349278/8162</t>
  </si>
  <si>
    <t>ຫລອດສີແຕ້ມ/GP-3805/GP-3805/0045</t>
  </si>
  <si>
    <t>ຫ່ວງຕາກເຄື່ອງ 10ຄຼິບໜີບ ຂະໜາດນ້ອຍ/8328A/GP-4084/3288</t>
  </si>
  <si>
    <t>ຫ່ວງຕາກເຄື່ອງ 10ຄຼິບໜີບ ຂະໜາດນ້ອຍ/8966/GP-4076/9662</t>
  </si>
  <si>
    <t>4570025489709</t>
  </si>
  <si>
    <t>ຫ່ວງຕາກເຄື່ອງ 12ຄຼິບໜີບ ຂະໜາດກາງ ສາມາດພັບເກັບໄດ້/8970/GP-4081/9709</t>
  </si>
  <si>
    <t>ຫ່ວງຕາກເຄື່ອງ 14ຄຼິບໜີບ ຂະໜາດກາງ/8967/GP-4077/9679</t>
  </si>
  <si>
    <t>ຫ່ວງຕາກເຄື່ອງ 20ຄຼິບໜີບ ຂະໜາດກາງ ສາມາດພັບເກັບໄດ້/8969/GP-4080/9693</t>
  </si>
  <si>
    <t>ຫ່ວງຕາກເຄື່ອງ 32ຄຼິບໜີບ ຂະໜາດກາງ ສາມາດພັບເກັບໄດ້/8968/GP-4079/9686</t>
  </si>
  <si>
    <t>ຫ່ວງຢື່ດໄມ້ຫ້ອຍເຄຶ່ອງ 2PCS/8404/GP-4085/4049</t>
  </si>
  <si>
    <t>ຫ່ວງຢື່ດໄມ້ຫ້ອຍເຄຶ່ອງ 4ອັນ/8251/GP-4102/2519</t>
  </si>
  <si>
    <t>ຫ່ວງຢື່ດໄມ້ຫ້ອຍເຄຶ່ອງ/8711A/GP-4063/7194</t>
  </si>
  <si>
    <t>ຫ່ວງຢື່ດໄມ້ຫ້ອຍເຄຶ່ອງ/8711/GP-4062/7118</t>
  </si>
  <si>
    <t>ຫ່ວງຫີວເຄື່ອງ 2ອັນ/8161/GP-4314/0379</t>
  </si>
  <si>
    <t>1234560037032</t>
  </si>
  <si>
    <t>ຫວີ 090-9542/GP-3703/GP-3703/7032</t>
  </si>
  <si>
    <t>ຫວີ 090-9550/GP-3705/GP-3705/7056</t>
  </si>
  <si>
    <t>1234560037070</t>
  </si>
  <si>
    <t>ຫວີ 090-9551/GP-3707/GP-3707/7070</t>
  </si>
  <si>
    <t>1234560037063</t>
  </si>
  <si>
    <t>ຫວີ 090-9585/GP-3706/GP-3706/7063</t>
  </si>
  <si>
    <t>1234560037087</t>
  </si>
  <si>
    <t>ຫວີ 090-9586/GP-3708/GP-3708/7087</t>
  </si>
  <si>
    <t>ຫວີ 367109/5798</t>
  </si>
  <si>
    <t>1234560039814</t>
  </si>
  <si>
    <t>ຫວີ 681/GP-3981/GP-3981/9814</t>
  </si>
  <si>
    <t>ຫວີ 682/GP-3982/GP-3982/9821</t>
  </si>
  <si>
    <t>1234560039838</t>
  </si>
  <si>
    <t>ຫວີ 685/GP-3983/GP-3983/9838</t>
  </si>
  <si>
    <t>ຫວີ 686/GP-3985/GP-3985/9852</t>
  </si>
  <si>
    <t>ຫວີ 786/GP-3984/GP-3984/9845</t>
  </si>
  <si>
    <t>ຫວີ 8201/GP-3717/GP-3717/7179</t>
  </si>
  <si>
    <t>1234560037100</t>
  </si>
  <si>
    <t>ຫວີ 8202/GP-3710/GP-3710/7100</t>
  </si>
  <si>
    <t>1234560037124</t>
  </si>
  <si>
    <t>ຫວີ 8208/GP-3712/GP-3712/7124</t>
  </si>
  <si>
    <t>ຫວີ 8209/GP-3713/GP-3713/7131</t>
  </si>
  <si>
    <t>1234560037117</t>
  </si>
  <si>
    <t>ຫວີ 8215/GP-3711/GP-3711/7117</t>
  </si>
  <si>
    <t>1234560037162</t>
  </si>
  <si>
    <t>ຫວີ 8216/GP-3716/GP-3716/7162</t>
  </si>
  <si>
    <t>ຫວີ 8220/GP-3718/GP-3718/7186</t>
  </si>
  <si>
    <t>1234560037094</t>
  </si>
  <si>
    <t>ຫວີ 8222/GP-3709/GP-3709/7094</t>
  </si>
  <si>
    <t>6982323170872</t>
  </si>
  <si>
    <t>ຫວີ GP-1790</t>
  </si>
  <si>
    <t>ຫວີ_GP-1791</t>
  </si>
  <si>
    <t>6982323170896</t>
  </si>
  <si>
    <t>ຫວີ_GP-1792</t>
  </si>
  <si>
    <t>6982323170902</t>
  </si>
  <si>
    <t>ຫວີ_GP-1793</t>
  </si>
  <si>
    <t>ຫວີ_GP-1794</t>
  </si>
  <si>
    <t>6982323170926</t>
  </si>
  <si>
    <t>ຫວີ_GP-1795</t>
  </si>
  <si>
    <t>6982323170933</t>
  </si>
  <si>
    <t>ຫວີ_GP-1796</t>
  </si>
  <si>
    <t>6982323170940</t>
  </si>
  <si>
    <t>ຫວີ_GP-1797</t>
  </si>
  <si>
    <t>ຫວີ_GP-1798</t>
  </si>
  <si>
    <t>6982323170803</t>
  </si>
  <si>
    <t>ຫວີ_GP-1799</t>
  </si>
  <si>
    <t>ຫວີ  GP-2298 /3710</t>
  </si>
  <si>
    <t>ຫວີ GP-4765/7659</t>
  </si>
  <si>
    <t>ຫວີ GP-4766/7666</t>
  </si>
  <si>
    <t>ຫວີ GP-4767/7673</t>
  </si>
  <si>
    <t>ຫວີ GP-4768/7680</t>
  </si>
  <si>
    <t>ຫວີ GP-4769/7697</t>
  </si>
  <si>
    <t>ຫວີ GP-4770/7703</t>
  </si>
  <si>
    <t>ຫວີ GP-4771/7710</t>
  </si>
  <si>
    <t>ຫວີ GP-5178/2119</t>
  </si>
  <si>
    <t>ຫວີ GP-5180/5967</t>
  </si>
  <si>
    <t>ຫວີ GP-5406/1654</t>
  </si>
  <si>
    <t>ຫວີ GP-5407/7131</t>
  </si>
  <si>
    <t>ຫວີ GP-5408/0718</t>
  </si>
  <si>
    <t>ຫວີ GP-5409/0152</t>
  </si>
  <si>
    <t>ຫວີ GP-5414/1544</t>
  </si>
  <si>
    <t>ຫວີ GP-5415/3076</t>
  </si>
  <si>
    <t>4526112588152</t>
  </si>
  <si>
    <t>ຫວີສຳຫຼັບເປົ່າຜົມແຫ້ງໄວ 58815/8152</t>
  </si>
  <si>
    <t>ຫວີສຳຫຼັບເປົ່າຜົມແຫ້ງໄວ 58816/8169</t>
  </si>
  <si>
    <t>4526112588176</t>
  </si>
  <si>
    <t>ຫວີສຳຫຼັບເປົ່າຜົມແຫ້ງໄວ 58817/8176</t>
  </si>
  <si>
    <t>ຫວີສຳຫຼັບເປົ່າຜົມແຫ້ງໄວ 58818/8183</t>
  </si>
  <si>
    <t>ຫວີສຳຫຼັບເປົ່າຜົມແຫ້ງໄວ 58819/8190</t>
  </si>
  <si>
    <t>ຫວີສຳຫຼັບເປົ່າຜົມແຫ້ງໄວ 58820/8206</t>
  </si>
  <si>
    <t>4526112588145</t>
  </si>
  <si>
    <t>ຫວີສີຟ້າ/8145</t>
  </si>
  <si>
    <t>4900662508080</t>
  </si>
  <si>
    <t>ຫວີນ້ອຍ 365830/8080</t>
  </si>
  <si>
    <t>ຫວີພັບ 365828/8059</t>
  </si>
  <si>
    <t>ຫວີພັບ 365828/8073</t>
  </si>
  <si>
    <t>1234560037025</t>
  </si>
  <si>
    <t>ຫວີມ້ວນຜົມ 090-9511/GP-3702/GP-3702/7025</t>
  </si>
  <si>
    <t>ຫວີມ້ວນຜົມ 090-9515/GP-3704/GP-3704/7049</t>
  </si>
  <si>
    <t>ຫວີລອນຜົມ GP-2163</t>
  </si>
  <si>
    <t>4982494333160</t>
  </si>
  <si>
    <t>ຫ້ອງຂອງຫຼິ້ນນ້ອຍ 358202/3160</t>
  </si>
  <si>
    <t>4982494333139</t>
  </si>
  <si>
    <t>ຫ້ອງຂອງຫຼິ້ນນ້ອຍ 358203/3139</t>
  </si>
  <si>
    <t>4982494333153</t>
  </si>
  <si>
    <t>ຫ້ອງຂອງຫຼິ້ນນ້ອຍ 358204/3153</t>
  </si>
  <si>
    <t>4982494333146</t>
  </si>
  <si>
    <t>ຫ້ອງຂອງຫຼິ້ນນ້ອຍ 358205/3146</t>
  </si>
  <si>
    <t>ຫີນຂັດອາບນ້ຳ 1361/1183</t>
  </si>
  <si>
    <t>ຫີນຂັດອາບນ້ຳ 30447/9754</t>
  </si>
  <si>
    <t>4977794009808</t>
  </si>
  <si>
    <t>ຫີນຂັດອາບນ້ຳ 344055/9808</t>
  </si>
  <si>
    <t>4900634100823</t>
  </si>
  <si>
    <t>ຫີນລັບມີດ  323860/0823</t>
  </si>
  <si>
    <t>ຫູຈັບໝໍ້ສິລິໂຄນ 329252/9202</t>
  </si>
  <si>
    <t>8901802718204</t>
  </si>
  <si>
    <t>ຫູຟັງ 3.5MM/GP-E820V/GP-3677/8204</t>
  </si>
  <si>
    <t>ຫູຟັງ 3.5MM/GP-E831V/GP-3680/8310</t>
  </si>
  <si>
    <t>ຫູຟັງ 3.5MM/GP-E833V/GP-3683/8334</t>
  </si>
  <si>
    <t>8052202131541</t>
  </si>
  <si>
    <t>ຫູຟັງ GP-2195</t>
  </si>
  <si>
    <t>ຫູຟັງ LIGHTNING/GP-E831P/GP-3681/8319</t>
  </si>
  <si>
    <t>8901802728333</t>
  </si>
  <si>
    <t>ຫູຟັງ LIGHTNING/GP-E833P/GP-3684/8333</t>
  </si>
  <si>
    <t>ຫູຟັງ TYPE-C/GP-E820C/GP-3679/8202</t>
  </si>
  <si>
    <t>ຫູຟັງ TYPE-C/GP-E831C/GP-3682/8318</t>
  </si>
  <si>
    <t>ຫູຟັງສາຍຟ້າ/GP-E820P/GP-3678/8203</t>
  </si>
  <si>
    <t>ຫູຟັງບຼູທູດ/GP-E300PRO/GP-3676/3002</t>
  </si>
  <si>
    <t>ຫູຟັງບຼູທູດ/GP-E851/GP-3685/8517</t>
  </si>
  <si>
    <t>8202106060113</t>
  </si>
  <si>
    <t>ຫູຟັງໄຮ້ສາຍ GP-2595</t>
  </si>
  <si>
    <t>4532135413968</t>
  </si>
  <si>
    <t>ຫູຟັງໄຮ້ສາຍ GP-2596</t>
  </si>
  <si>
    <t>1234560025978</t>
  </si>
  <si>
    <t>ຫູຟັງໄຮ້ສາຍ GP-2597</t>
  </si>
  <si>
    <t>ຫົວກ໊ອກກົດນ້ຳດື່ມ GP-4977/8526</t>
  </si>
  <si>
    <t>4991203134233</t>
  </si>
  <si>
    <t>ຫົວກ໊ອກນ້ຳ 37139/4233</t>
  </si>
  <si>
    <t>ຫົວກ໊ອກນ້ຳ GP-4979/0898</t>
  </si>
  <si>
    <t>ຫົວກ໊ອກນ້ຳ GP-4980/1765</t>
  </si>
  <si>
    <t>ຫົວກ໊ອກນ້ຳ GP-4981/1451</t>
  </si>
  <si>
    <t>ຫົວຄ້ຳເສົາຕິດຝາ 330021/0176</t>
  </si>
  <si>
    <t>ຫົວສາກໂທລະສັບແບບແມ່ເຫລັກ GP-2599</t>
  </si>
  <si>
    <t>ຫົວສາກໄຟ USB 3776_GP-2377</t>
  </si>
  <si>
    <t>8901802703019</t>
  </si>
  <si>
    <t>ຫົວສາຍສາກ/GP-C301/GP-3663/3019</t>
  </si>
  <si>
    <t>ຫົວສາຍສາກ/GP-C302/GP-3664/3026</t>
  </si>
  <si>
    <t>ຫົວສາຍສາກ/GP-C303/GP-3665/3033</t>
  </si>
  <si>
    <t>ຫົວສາຍສາກ/GP-C304/GP-3666/3040</t>
  </si>
  <si>
    <t>ຫົວສາຍສາກ/GP-C305/GP-3667/3057</t>
  </si>
  <si>
    <t>ຫົວສາຍສາກ/GP-J203/GP-3655/2036</t>
  </si>
  <si>
    <t>ຫົວສາຍສາກ/GP-J204/GP-3656/2043</t>
  </si>
  <si>
    <t>ຫົວສາຍສາກ/GP-J205/GP-3657/2050</t>
  </si>
  <si>
    <t>ຫົວສາຍສາກ/GP-J207/GP-3658/2074</t>
  </si>
  <si>
    <t>ຫົວສາຍສາກ/GP-J208/GP-3659/2081</t>
  </si>
  <si>
    <t>ຫົວສາຍສາກ/GP-J209/GP-3660/2098</t>
  </si>
  <si>
    <t>ຫົວສາຍສາກ/GP-J210/GP-3661/2104</t>
  </si>
  <si>
    <t>ຫົວສາຍສາກ/GP-J211/GP-3662/2111</t>
  </si>
  <si>
    <t>ເຫຼັກກ້າ 15ມມ 8ອັນ 18181/2561</t>
  </si>
  <si>
    <t>ເຫຼັກກ້າ 40ມມ 3ອັນ 18178/2530</t>
  </si>
  <si>
    <t>ເຫຼັກກ້າ 40ມມ 4ອັນ 18179/2547</t>
  </si>
  <si>
    <t>ເຫຼັກກ້າຮູບສັດ 345652/0942</t>
  </si>
  <si>
    <t>ເຫຼັກກ້າຮູບລົດ 345651/0935</t>
  </si>
  <si>
    <t>ເຫຼັກເກາະຢ່ວງຫ້ອຍເຄື່ອງ 343921/3181</t>
  </si>
  <si>
    <t>ເຫຼັກຄັດເອກະສານ ໄຈອັນ ເຈມ ຄຣິບ  GP-1081 /0689</t>
  </si>
  <si>
    <t>ຖົງຂອງຂວັນ  GP-1094 /0034</t>
  </si>
  <si>
    <t>ຖົງຂອງຂວັນ  GP-1105 /2687</t>
  </si>
  <si>
    <t>ເຫຼັກຄັດເອກະສານ ໄຈອັນ ເຈມ ຄຣິບ  GP-1120 /0607</t>
  </si>
  <si>
    <t>ເຫຼັກຄີບອາລູມິນຽມ 323796/9196</t>
  </si>
  <si>
    <t>4943273600668</t>
  </si>
  <si>
    <t>ເຫຼັກສຽບບາບີຄິວ 2990/0668</t>
  </si>
  <si>
    <t>ເຫຼັກໜີບເຈ້ຍ 25ມມ 350417/3360</t>
  </si>
  <si>
    <t>ເຫຼັກໜີບເຈ້ຍ 50ມມ 350416/3346</t>
  </si>
  <si>
    <t>ເຫຼັກໜີບເຈ້ຍຮູບໂຕ V 356143/5013</t>
  </si>
  <si>
    <t>ເຫຼັກໜີບສຳຫຼັບເກາະຕາໜ່າງ 363152/0686</t>
  </si>
  <si>
    <t>4560409493422</t>
  </si>
  <si>
    <t>ແຫວນ 452491/3422</t>
  </si>
  <si>
    <t>4560409493439</t>
  </si>
  <si>
    <t>ແຫວນ 452492/3439</t>
  </si>
  <si>
    <t>4560409472045</t>
  </si>
  <si>
    <t>ແຫວນ 452620/2045</t>
  </si>
  <si>
    <t>ແຫວນ 453020/3456</t>
  </si>
  <si>
    <t>4580564193463</t>
  </si>
  <si>
    <t>ແຫວນ 453021/3463</t>
  </si>
  <si>
    <t>4580564193487</t>
  </si>
  <si>
    <t>ແຫວນ 453023/3487</t>
  </si>
  <si>
    <t>4580564229223</t>
  </si>
  <si>
    <t>ແຫວນ 453169/9223</t>
  </si>
  <si>
    <t>4580564229230</t>
  </si>
  <si>
    <t>ແຫວນ 453170/9230</t>
  </si>
  <si>
    <t>ແຫວນ 453171/9247</t>
  </si>
  <si>
    <t>4580564229261</t>
  </si>
  <si>
    <t>ແຫວນ 453173/9261</t>
  </si>
  <si>
    <t>4580564229278</t>
  </si>
  <si>
    <t>ແຫວນ 453174/9278</t>
  </si>
  <si>
    <t>4580564229285</t>
  </si>
  <si>
    <t>ແຫວນ 453175/9285</t>
  </si>
  <si>
    <t>ແຫວນ 453176/9292</t>
  </si>
  <si>
    <t>4580564240723</t>
  </si>
  <si>
    <t>ແຫວນ 453218/0723</t>
  </si>
  <si>
    <t>4580564245308</t>
  </si>
  <si>
    <t>ແຫວນ 464194/5308</t>
  </si>
  <si>
    <t>4580564245735</t>
  </si>
  <si>
    <t>ແຫວນ 464237/5735</t>
  </si>
  <si>
    <t>4580564245742</t>
  </si>
  <si>
    <t>ແຫວນ 464238/5742</t>
  </si>
  <si>
    <t>4580564245759</t>
  </si>
  <si>
    <t>ແຫວນ 464239/5759</t>
  </si>
  <si>
    <t>ແຫວນ 464246/5827</t>
  </si>
  <si>
    <t>ແຫວນ 464247/5834</t>
  </si>
  <si>
    <t>4580564259886</t>
  </si>
  <si>
    <t>ແຫວນ 464250/9886</t>
  </si>
  <si>
    <t>4580564259893</t>
  </si>
  <si>
    <t>ແຫວນ 464251/9893</t>
  </si>
  <si>
    <t>4580564261186</t>
  </si>
  <si>
    <t>ແຫວນ 464319/1186</t>
  </si>
  <si>
    <t>4580564261537</t>
  </si>
  <si>
    <t>ແຫວນ 464348/1537</t>
  </si>
  <si>
    <t>4580564230595</t>
  </si>
  <si>
    <t>ແຫວນ 474569/0595</t>
  </si>
  <si>
    <t>4580564374602</t>
  </si>
  <si>
    <t>ແຫວນ 477427/4602</t>
  </si>
  <si>
    <t>4580564374619</t>
  </si>
  <si>
    <t>ແຫວນ 477428/4619</t>
  </si>
  <si>
    <t>4580564412229</t>
  </si>
  <si>
    <t>ແຫວນ 480353/2229</t>
  </si>
  <si>
    <t>4580564467908</t>
  </si>
  <si>
    <t>ແຫວນ 480402/7908</t>
  </si>
  <si>
    <t>4580564467915</t>
  </si>
  <si>
    <t>ແຫວນ 480403/7915</t>
  </si>
  <si>
    <t>4580564411796</t>
  </si>
  <si>
    <t>ແຫວນ 480800/1796</t>
  </si>
  <si>
    <t>4560409214102</t>
  </si>
  <si>
    <t>ແຫວນ 486406/4102</t>
  </si>
  <si>
    <t>4560409236265</t>
  </si>
  <si>
    <t>ແຫວນ 486925/6265</t>
  </si>
  <si>
    <t>4560409236326</t>
  </si>
  <si>
    <t>ແຫວນ 486927/6326</t>
  </si>
  <si>
    <t>4560409236333</t>
  </si>
  <si>
    <t>ແຫວນ 486928/6333</t>
  </si>
  <si>
    <t>4570053397281</t>
  </si>
  <si>
    <t>ແຫວນ 487337/7281</t>
  </si>
  <si>
    <t>4570053397298</t>
  </si>
  <si>
    <t>ແຫວນ 487338/7298</t>
  </si>
  <si>
    <t>4570053397199</t>
  </si>
  <si>
    <t>ແຫວນ 487422/7199</t>
  </si>
  <si>
    <t>4570053397205</t>
  </si>
  <si>
    <t>ແຫວນ 487423/7205</t>
  </si>
  <si>
    <t>4570053397229</t>
  </si>
  <si>
    <t>ແຫວນ 487425/7229</t>
  </si>
  <si>
    <t>4570053397236</t>
  </si>
  <si>
    <t>ແຫວນ 487426/7236</t>
  </si>
  <si>
    <t>ແຫວນ 487835/7342</t>
  </si>
  <si>
    <t>4570053397359</t>
  </si>
  <si>
    <t>ແຫວນ 487836/7359</t>
  </si>
  <si>
    <t>1234560026869</t>
  </si>
  <si>
    <t>ແຫວນ_GP-2686</t>
  </si>
  <si>
    <t>1234560026876</t>
  </si>
  <si>
    <t>ແຫວນ_GP-2687</t>
  </si>
  <si>
    <t>1234560026883</t>
  </si>
  <si>
    <t>ແຫວນ_GP-2688</t>
  </si>
  <si>
    <t>1234560026890</t>
  </si>
  <si>
    <t>ແຫວນ_GP-2689</t>
  </si>
  <si>
    <t>1234560026906</t>
  </si>
  <si>
    <t>ແຫວນ_GP-2690</t>
  </si>
  <si>
    <t>1234560026913</t>
  </si>
  <si>
    <t>ແຫວນ_GP-2691</t>
  </si>
  <si>
    <t>1234560026920</t>
  </si>
  <si>
    <t>ແຫວນ_GP-2692</t>
  </si>
  <si>
    <t>1234560026937</t>
  </si>
  <si>
    <t>ແຫວນ_GP-2693</t>
  </si>
  <si>
    <t>1234560026944</t>
  </si>
  <si>
    <t>ແຫວນ_GP-2694</t>
  </si>
  <si>
    <t>1234560026951</t>
  </si>
  <si>
    <t>ແຫວນ_GP-2695</t>
  </si>
  <si>
    <t>1234560026968</t>
  </si>
  <si>
    <t>ແຫວນ_GP-2696</t>
  </si>
  <si>
    <t>ແຫວນໃສ່ປື້ມ 50MM 6 ພວງ GP-860 /0011</t>
  </si>
  <si>
    <t>8052202138922</t>
  </si>
  <si>
    <t>ອະແດັບເຕີ້ mp3 GP-2184</t>
  </si>
  <si>
    <t>ອັນຂັ້ນປຶ້ມ 2858/1098</t>
  </si>
  <si>
    <t>ອັນຄາດຫົວ 359789/5340</t>
  </si>
  <si>
    <t>ອັນຈູດບັ້ງໄຟເຕົາແກ໊ສ GP-4543/5433</t>
  </si>
  <si>
    <t>1234560025916</t>
  </si>
  <si>
    <t>ອັນຕັ້ງ tablet GP-2591</t>
  </si>
  <si>
    <t>1234560025909</t>
  </si>
  <si>
    <t>ອັນຕັ້ງຄອມ GP-2590</t>
  </si>
  <si>
    <t>1234560025923</t>
  </si>
  <si>
    <t>ອັນຕັ້ງຄອມ GP-2592</t>
  </si>
  <si>
    <t>8052202120958</t>
  </si>
  <si>
    <t>ອັນຕັ້ງໂທລະສັບ GP-2181</t>
  </si>
  <si>
    <t>8052202138915</t>
  </si>
  <si>
    <t>ອັນຕັ້ງໂທລະສັບ GP-2183</t>
  </si>
  <si>
    <t>8052202121719</t>
  </si>
  <si>
    <t>ອັນຕັ້ງໂທລະສັບ GP-2185</t>
  </si>
  <si>
    <t>8052202138977</t>
  </si>
  <si>
    <t>ອັນຕັ້ງໂທລະສັບ GP-2186</t>
  </si>
  <si>
    <t>8052202121993</t>
  </si>
  <si>
    <t>ອັນຕັ້ງໂທລະສັບ GP-2187</t>
  </si>
  <si>
    <t>ອັນຕັ້ງໂທລະສັບໃນລົດ GP-2182</t>
  </si>
  <si>
    <t>8052202128428</t>
  </si>
  <si>
    <t>ອັນຕັ້ງໂທລະສັບໃນລົດ GP-2188</t>
  </si>
  <si>
    <t>4580321528408</t>
  </si>
  <si>
    <t>ອັນວາງເຄື່ອງ 14525/8408</t>
  </si>
  <si>
    <t>ອັນແຫຼມສໍ 5392/GP-621</t>
  </si>
  <si>
    <t>ອັນແຫຼມສໍສີບົວ 350006/4238</t>
  </si>
  <si>
    <t>ອັນແຫຼມສໍສີຟ້າ 350005/4245</t>
  </si>
  <si>
    <t>4580297237557</t>
  </si>
  <si>
    <t>ອັນແຫຼມສໍຮູບໂຕໝີ 352512/7557</t>
  </si>
  <si>
    <t>1234560045501</t>
  </si>
  <si>
    <t>ອ່າງລອຍນ້ຳ 120*30 ຊມ GP-4550/5501</t>
  </si>
  <si>
    <t>1234560045518</t>
  </si>
  <si>
    <t>ອ່າງລອຍນ້ຳ 120*30 ຊມ GP-4551/5518</t>
  </si>
  <si>
    <t>1234560045525</t>
  </si>
  <si>
    <t>ອ່າງລອຍນ້ຳ 305*175*60  GP-4552/5525</t>
  </si>
  <si>
    <t>ອຸປະກອນຄັ້ນໝາກໄມ້ 11.5x12.2cm_GP-3023</t>
  </si>
  <si>
    <t>ອຸປະກອນຄັ້ນໝາກໄມ້ 15x11cm_GP-3022</t>
  </si>
  <si>
    <t>ອຸປະກອນຄັ້ນໝາກໄມ້ 17.5x12.2x13cm_GP-3024</t>
  </si>
  <si>
    <t>ອຸປະກອນເຄື່ອງມືຊ່າງ GP-4633/0550</t>
  </si>
  <si>
    <t>4986614263948</t>
  </si>
  <si>
    <t>ອຸປະກອນຕົກແຕ່ງອາຫານ 350744/3948</t>
  </si>
  <si>
    <t>ອຸປະກອນລັອກອະເນກປະສົງ/8531/GP-4351/5312</t>
  </si>
  <si>
    <t>ອູຄູເລ່ເລ່ 25 ຊມ GP-5050/0505</t>
  </si>
  <si>
    <t>ອູຄູເລ່ເລ່ 36 ຊມ GP-5049/0499</t>
  </si>
  <si>
    <t>ອູຄູເລ່ເລ່ 45 ຊມ GP-5048/0482</t>
  </si>
  <si>
    <t>ເອັດສທີ ສໍສີເງິນສີທອງ GP-3563 /8529</t>
  </si>
  <si>
    <t>6944540212018</t>
  </si>
  <si>
    <t>ໂອນ້ຳ (14.7x8.8x27.3cm)_GP-2931</t>
  </si>
  <si>
    <t>ໂອອາບນ້ຳ 047279/2200</t>
  </si>
  <si>
    <t>1234560038817</t>
  </si>
  <si>
    <t>ຮາວຕາກເຄື່ອງ 110*40*150/YP-601/GP-3881/8817</t>
  </si>
  <si>
    <t>1234560038824</t>
  </si>
  <si>
    <t>ຮາວຕາກເຄື່ອງ 110*40*150/YP-607/GP-3882/8824</t>
  </si>
  <si>
    <t>1234560038794</t>
  </si>
  <si>
    <t>ຮາວຕາກເຄື່ອງ 110*41*146/YP-202/GP-3879/8794</t>
  </si>
  <si>
    <t>1234560038800</t>
  </si>
  <si>
    <t>ຮາວຕາກເຄື່ອງ 110*55*146/YP-205/GP-3880/8800</t>
  </si>
  <si>
    <t>1234560038831</t>
  </si>
  <si>
    <t>ຮາວຕາກເຄື່ອງ 110*55*150/YP-609/GP-3883/8831</t>
  </si>
  <si>
    <t>1234560031153</t>
  </si>
  <si>
    <t>ຮາວຕາກເຄື່ອງ_GP-3115</t>
  </si>
  <si>
    <t>ຮູເກາະຢ່ວງຫ້ອຍເຄື່ອງ 343914/7005</t>
  </si>
  <si>
    <t>ເຮືອຂອງຫຼິ້ນ 347075/6719</t>
  </si>
  <si>
    <t>1234560034611</t>
  </si>
  <si>
    <t>ເຮືອນກະແລ້ມ GP-3461 /4611</t>
  </si>
  <si>
    <t>ໄຮໄລ້ສີ   GP-666 /2085</t>
  </si>
  <si>
    <t>ໄຮໄລ້ສີຂຽວມິ້ນ 46804/0829</t>
  </si>
  <si>
    <t>4901681401871</t>
  </si>
  <si>
    <t>ໄຮໄລ້ສີບົວ 46802/1871</t>
  </si>
  <si>
    <t>ໄຮໄລ້ສີຟ້າ 46805/1826</t>
  </si>
  <si>
    <t>ໄຮໄລ້ສີເຫຼືອງ 46803/1857</t>
  </si>
  <si>
    <t>ລົດຂອງຫລິ້ນ GP-5082/0826</t>
  </si>
  <si>
    <t>ໄມຮ້ອງເພງຂອງຫລິ້ນ GP-5108/1083</t>
  </si>
  <si>
    <t>Toy others</t>
  </si>
  <si>
    <t>ລົດຂອງຫລິ້ນ GP-5080/0802</t>
  </si>
  <si>
    <t>T0YS</t>
  </si>
  <si>
    <t>ຈອກພ້ອມທໍ່ດູດ KIYO-261/3644</t>
  </si>
  <si>
    <t>ໝໍ້ກະທະໄຂ່ມ້ວນ KIYO-46/2109</t>
  </si>
  <si>
    <t>ຂອງຫຼິ້ນເດັກນ້ອຍ KIYO-122/2468</t>
  </si>
  <si>
    <t>ແຜ່ນແປະເທົ້າ KIYO-315/6023</t>
  </si>
  <si>
    <t>Hair</t>
  </si>
  <si>
    <t>ແຜ່ນແປະເທົ້າ KIYO-314/6016</t>
  </si>
  <si>
    <t>hair</t>
  </si>
  <si>
    <t>ໄມ້ຕີແມງວັນ KIYO-265/3150</t>
  </si>
  <si>
    <t>ໄມ້ຕີແມງວັນ KIYO-266/3167</t>
  </si>
  <si>
    <t>ຂອງຫຼິ້ນເດັກນ້ອຍ KIYO-124/2772</t>
  </si>
  <si>
    <t>ຂອງຫຼິ້ນເດັກນ້ອຍ KIYO-133/9864</t>
  </si>
  <si>
    <t>ຂອງຫຼິ້ນເດັກນ້ອຍ KIYO-128/0389</t>
  </si>
  <si>
    <t>ຂອງຫຼິ້ນເດັກນ້ອຍ KIYO-111/5378</t>
  </si>
  <si>
    <t>ຂອງຫຼິ້ນເດັກນ້ອຍ KIYO-112/2031</t>
  </si>
  <si>
    <t>ນ້ຳຢາທຳຄວາມສະອາດທໍ່ນ້ຳ KIYO-25/493</t>
  </si>
  <si>
    <t>ກະເປົາພັບ KIYO-179/5321</t>
  </si>
  <si>
    <t>ຂອງຫຼິ້ນເດັກນ້ອຍ KIYO-150/7594</t>
  </si>
  <si>
    <t>ຟອງນ້ຳລ້າງຈານ KIYO-355/6688</t>
  </si>
  <si>
    <t>ຟອງນ້ຳລ້າງຈານ KIYO-354/6671</t>
  </si>
  <si>
    <t>ຟອງນ້ຳລ້າງຈານ KIYO-353/6664</t>
  </si>
  <si>
    <t>ແນວຕັດເຂົ້າຈີ່ KIYO-258/2418</t>
  </si>
  <si>
    <t>ກະເປົາເດີນທາງ/GP-5443-1/0104</t>
  </si>
  <si>
    <t>ກະເປົາເດີນທາງ/GP-5445-2/</t>
  </si>
  <si>
    <t>ກະເປົາເດີນທາງ/GP-5444-2/</t>
  </si>
  <si>
    <t>ຈອກແກ້ວ GP-5464/4641</t>
  </si>
  <si>
    <t>ກະທະ 20 ຊມ KIYO-47/1072</t>
  </si>
  <si>
    <t>ຂອງຫຼິ້ນເດັກນ້ອຍ KIYO-121/6689</t>
  </si>
  <si>
    <t>ລົດຂອງຫຼິ້ນ KIYO-102/2574</t>
  </si>
  <si>
    <t>ລົດຂອງຫຼິ້ນ KIYO-103/2277</t>
  </si>
  <si>
    <t>ກ່ອງໃສ່ອາຫານ KIYO-250/2505</t>
  </si>
  <si>
    <t>ທິດຊູ່ປຽກ 20sheet ML-003/2455</t>
  </si>
  <si>
    <t>ກະຕິກນ້ຳເຢັັນ 1.2 ລິດ KIYO-88/2705</t>
  </si>
  <si>
    <t>ໝໍ້ກະທະ 16 ຊມ KIYO-55/1126</t>
  </si>
  <si>
    <t>ກ່ອງໃສ່ສະບູ KIYO-254/1354</t>
  </si>
  <si>
    <t>diary</t>
  </si>
  <si>
    <t>ຕະແກງເຫຼັກ 15 ຊມ KIYO-95/4259</t>
  </si>
  <si>
    <t>bay</t>
  </si>
  <si>
    <t>ຖ້ວຍຕະແກງ 15 ຊມ KIYO-98/4150</t>
  </si>
  <si>
    <t>ລົດຂອງຫຼິ້ນ KIYO-109/3328</t>
  </si>
  <si>
    <t>ຂອງຫຼິ້ນເດັກນ້ອຍ KIYO-155/5767</t>
  </si>
  <si>
    <t>TOSY</t>
  </si>
  <si>
    <t>ເມັດດັບກິ່ນ KIYO-16/8450</t>
  </si>
  <si>
    <t>ໂມງແຂວນຝາ/GP-5914/9140</t>
  </si>
  <si>
    <t>ໝອນຮອງຄໍ/GP-5861/8617</t>
  </si>
  <si>
    <t>ຜ້າຄາດຫົວ  KIYO-526/5173</t>
  </si>
  <si>
    <t>ຢາງມັດຜົມ /GP-6421/0086</t>
  </si>
  <si>
    <t>ສຳລີ  GP-6096/2067</t>
  </si>
  <si>
    <t>ບິກ /GP-6497/0021</t>
  </si>
  <si>
    <t>ກ່ອງໃສ່ບິກ /GP-839/0217</t>
  </si>
  <si>
    <t>ເຄື່ອງນວດ GP-6158/7071</t>
  </si>
  <si>
    <t>ແນວຄາດຜົມ /GP-6294/0407</t>
  </si>
  <si>
    <t>ແນວຄາດຜົມ /GP-6281/0001</t>
  </si>
  <si>
    <t>ແນວຄາດຜົມ /GP-6295/0408</t>
  </si>
  <si>
    <t>ແນວຄາດຜົມ /GP-6299/0413</t>
  </si>
  <si>
    <t>ບ່ວງຕັກຊາຍແມວ  GP-6149/1685</t>
  </si>
  <si>
    <t>ເກີບໂບກ KIYO-460/3048</t>
  </si>
  <si>
    <t>ເກີບໂບກ KIYO-462/3130</t>
  </si>
  <si>
    <t>ເກີບໂບກ KIYO-463/3147</t>
  </si>
  <si>
    <t>ເສື້ອຊ້ອນ L ~ LL  KIYO-604/7141</t>
  </si>
  <si>
    <t>ລູກກິ້ງຂາ  KIYO-556/5150</t>
  </si>
  <si>
    <t>ຜ້າຢືດອອກກຳລັງກາຍ  KIYO-581/5178</t>
  </si>
  <si>
    <t>ບາປັບຊົງ L  KIYO-577/9440</t>
  </si>
  <si>
    <t>ເລັກກິ້ງ L-LL  KIYO-598/7042</t>
  </si>
  <si>
    <t>ເສື້ອຊ້ອນ  S ~ M  KIYO-599/7004</t>
  </si>
  <si>
    <t>ເສື້ອຊ້ອນ S ~ M  KIYO-605/7226</t>
  </si>
  <si>
    <t>ເສື້ອຊ້ອນ L ~ LL  KIYO-602/7080</t>
  </si>
  <si>
    <t>ຊຸດກັນຝົນຜູ້ໃຫຍ່  KIYO-613/0242</t>
  </si>
  <si>
    <t>ສົບແຂນກັນແສງແດດສີເທົາ  KIYO-592/6878</t>
  </si>
  <si>
    <t>ຜ້າຢືດອອກກຳລັງກາຍ  KIYO-582/0200</t>
  </si>
  <si>
    <t>ແປງລ້າງໜ້າ  KIYO-565/7159</t>
  </si>
  <si>
    <t>ສົບແຂນກັນແສງແດດສີດຳ  KIYO-591/6861</t>
  </si>
  <si>
    <t>ເສື້ອຊ້ອນ  L  KIYO-596/1537</t>
  </si>
  <si>
    <t>ເສື້ອຊ້ອນ L  KIYO-594/7882</t>
  </si>
  <si>
    <t>ຜ້າຮັດເທົ້າ  KIYO-580/1941</t>
  </si>
  <si>
    <t>ໝໍ້ກະທະໄຂ່ມ້ວນ KIYO-45/1065</t>
  </si>
  <si>
    <t>ຊຸດກັນຝົນ L  KIYO-611/0204</t>
  </si>
  <si>
    <t>ຊຸດກັນຝົນເດັກນ້ອຍ  KIYO-610/0198</t>
  </si>
  <si>
    <t>ສະຕິກເກີ້ລາຍຄຣິສມາສ  KIYO-498/7282</t>
  </si>
  <si>
    <t>ແປງທຳຄວາມສະອາດໜ້າ  KIYO-550/0298</t>
  </si>
  <si>
    <t>ໝວກກັນແດດ  KIYO-542/1801</t>
  </si>
  <si>
    <t>ກະທະ 26 ຊມ KIYO-53/1102</t>
  </si>
  <si>
    <t>ໝໍ້ກະທະ 26 ຊມ KIYO-44/2208</t>
  </si>
  <si>
    <t>ກະທະ 20 ຊມ KIYO-49/1089</t>
  </si>
  <si>
    <t>ໝໍ້ກະທະ 20 ຊມ KIYO-40/2178</t>
  </si>
  <si>
    <t>ໝໍ້ກະທະ 24 ຊມ KIYO-43/2192</t>
  </si>
  <si>
    <t>ໝວກກັນແດດ  KIYO-543/1818</t>
  </si>
  <si>
    <t>ໝວກກັນແດດ  KIYO-541/1795</t>
  </si>
  <si>
    <t>ຂອງຫຼິ້ນເດັກນ້ອຍ KIYO-113/3366</t>
  </si>
  <si>
    <t>ພັບແຕ່ງໜ້າ  KIYO-555/9541</t>
  </si>
  <si>
    <t>ຂອງຫຼິ້ນເດັກນ້ອຍ  KIYO-419/3103</t>
  </si>
  <si>
    <t>ກະດິ່ງ  KIYO-525/5302</t>
  </si>
  <si>
    <t>ຜ້າຮັດແອວ S-M  KIYO-573/1400</t>
  </si>
  <si>
    <t>ເບາະຮູບຊົງວົງມົນສີເທົາ 78781/7814</t>
  </si>
  <si>
    <t>ຊາມລ້າງໜ້າ 55589/5895</t>
  </si>
  <si>
    <t>ກ່ອງເກັບເຄື່ອງແບບພັບໄດ້ 53750/7501</t>
  </si>
  <si>
    <t>ກ່ອງອາຫານ 2774/7742</t>
  </si>
  <si>
    <t>ແຫວນ 401107/6137</t>
  </si>
  <si>
    <t>ແຫວນ 401235/6618</t>
  </si>
  <si>
    <t>ຂອງຫຼິ້ນເດັກນ້ອຍ KIYO-132/3540</t>
  </si>
  <si>
    <t>ເມົ້າຄອມໄຮ້ສາຍ/GP-5918/9188</t>
  </si>
  <si>
    <t>ກ່ອງເກັບເຄື່ອງຂະໜາດກາງ 56082/0820</t>
  </si>
  <si>
    <t>ຂວດນ້ອຍພົກພາ 5 ຂວດ 79119/1194</t>
  </si>
  <si>
    <t>ເມົ້າຄອມໄຮ້ສາຍ/GP-5919/9195</t>
  </si>
  <si>
    <t>ເບາະຮອງນັ່ງຮູບຊົງວົງມົນສີນ້ຳຕານອ່ອນ 56125/1254</t>
  </si>
  <si>
    <t>ກິ໊ບຕິດຜົມ 368431/6913</t>
  </si>
  <si>
    <t>ຊາມ 3780/7802</t>
  </si>
  <si>
    <t>ກ່ອງເກັບຄວາມຮ້ອນ ແລະ ຄວາມເຢັນ KIYO-59/2288</t>
  </si>
  <si>
    <t>ປຸມເປົ້າ KIYO-164/2406</t>
  </si>
  <si>
    <t>ລົດຂອງຫຼິ້ນ KIYO-104/7136</t>
  </si>
  <si>
    <t>ເມົ້າຄອມມີສາຍ/GP-5917/9171</t>
  </si>
  <si>
    <t>ຢາງມັດຜົມ Gp-3436/4833</t>
  </si>
  <si>
    <t>ກ່ອງເກັບເຄື່ອງຂະໜາດໃຫຍ່ 56085/0851</t>
  </si>
  <si>
    <t>ໂຖແກ້ວ 1030 ມລ 55838/8384</t>
  </si>
  <si>
    <t>ໂຖແກ້ວ 800 ມລ 55837/8377</t>
  </si>
  <si>
    <t>ນາລິກາຊາຍ 53615/6153</t>
  </si>
  <si>
    <t>ຜ້າເຊັດຕີນ GP-5967/9676</t>
  </si>
  <si>
    <t>ກະເປົາເປ້/GP-5455/4558</t>
  </si>
  <si>
    <t>ຂອງຫຼິ້ນເດັກນ້ອຍ KIYO-148/1331</t>
  </si>
  <si>
    <t>ທິດຊູ່ປຽກ 100sheet ML-001/2462</t>
  </si>
  <si>
    <t>8806147002431</t>
  </si>
  <si>
    <t>ທິດຊູ່ປຽກ 80sheet ML-002/2431</t>
  </si>
  <si>
    <t>ຖັງຂີ້ເຫຍື້ອ 55590/5901</t>
  </si>
  <si>
    <t>ຮາວຕາກເຄື່ອງ GP-5163/1632</t>
  </si>
  <si>
    <t>1234560051656</t>
  </si>
  <si>
    <t>ບອດລີດເຄື່ອງ GP-5165/1656</t>
  </si>
  <si>
    <t>ບອດລີດເຄື່ອງ GP-5164/1649</t>
  </si>
  <si>
    <t>1234560051625</t>
  </si>
  <si>
    <t>ຮາວຕາກເຄື່ອງ GP-5162/1625</t>
  </si>
  <si>
    <t>ກະຕ່າ 62421/4218</t>
  </si>
  <si>
    <t>ຕະຫຼິວ 59433/4337</t>
  </si>
  <si>
    <t>ລົດຂອງຫຼິ້ນເດັກນ້ອຍ  KIYO-423/2830</t>
  </si>
  <si>
    <t>ສາຍຄໍ 401198/8616</t>
  </si>
  <si>
    <t>ຈານໃສ່ໂຊບະ KIYO-92/2316</t>
  </si>
  <si>
    <t>6944540248840</t>
  </si>
  <si>
    <t>ຕູ້ເກັບເຄື່ອງ 488-A/8840</t>
  </si>
  <si>
    <t>ຈອກລາຍດອກໄມ້ 368402/5095</t>
  </si>
  <si>
    <t>ຕະແກງເຫຼັກ 21 ຊມ KIYO-97/4273</t>
  </si>
  <si>
    <t>ກິ໊ບຕິດຜົມ 367275/7427</t>
  </si>
  <si>
    <t>ຂອງຫຼິ້ນເດັກນ້ອຍ KIYO-139/2246</t>
  </si>
  <si>
    <t>ຜ້າເຊັດຕີນ GP-5966/9669</t>
  </si>
  <si>
    <t>ກັບໃສ່ບິກ GP-5627/6279</t>
  </si>
  <si>
    <t>ຖົງໃສ່ຂອງຂວັນ  GP-6577/3738</t>
  </si>
  <si>
    <t>ດອກໄມ້ຢາງ GP-5368/3681</t>
  </si>
  <si>
    <t>ຜ້າເຊັດເທົ້າ 55657/6571</t>
  </si>
  <si>
    <t>ຖ້ວຍ 36842/8420</t>
  </si>
  <si>
    <t>ດອກໄມ້ປອມ 311492/5459</t>
  </si>
  <si>
    <t>ຫວີ 365750/7230</t>
  </si>
  <si>
    <t>ດອກໄມ້ປອມ 311488/5381</t>
  </si>
  <si>
    <t>ດອກໄມ້ປອມ 311491/5428</t>
  </si>
  <si>
    <t>ດອກໄມ້ປອມ 311495/5480</t>
  </si>
  <si>
    <t>ດອກໄມ້ປອມ 311487/5343</t>
  </si>
  <si>
    <t>ດອກໄມ້ປອມ 311494/5473</t>
  </si>
  <si>
    <t>ໂຄມໄຟຕັ້ງໂຕະ Gp-6758/7589</t>
  </si>
  <si>
    <t>ຂອງຫຼິ້ນສັດລ້ຽງ Gp-6701/3573</t>
  </si>
  <si>
    <t>ໂຄມໄຟຕັ້ງໂຕະແບບມົນ Gp-6592/5929</t>
  </si>
  <si>
    <t>ຖາດໃສ່ເອກະສານ  351691/5034</t>
  </si>
  <si>
    <t>ກະເປົານ້ອຍ 366668/0744</t>
  </si>
  <si>
    <t>ມີດຕັດເລັບສັດລ້ຽງ 315302/2851</t>
  </si>
  <si>
    <t>ດອກໄມ້ປອມ 311490/5411</t>
  </si>
  <si>
    <t>ດອກໄມ້ປອມ 311496/5849</t>
  </si>
  <si>
    <t>ຖົງກະເປົາ 327499/0694</t>
  </si>
  <si>
    <t>ເກີບຊຸບເດັກນ້ອຍ 13 ຊມ Sdban13/2500</t>
  </si>
  <si>
    <t>ຖ້ວຍເຈ້ຍ 371085/2881</t>
  </si>
  <si>
    <t>ກະເປົານ້ອຍ 366667/0737</t>
  </si>
  <si>
    <t>ສາຍປ້ຳນ້ຳ 311499/5683</t>
  </si>
  <si>
    <t>ຈອກນ້ຳ 371151/2155</t>
  </si>
  <si>
    <t>ກະເປົາໃສ່ເຄື່ອງ 63582/5825</t>
  </si>
  <si>
    <t>ຣິບບິ້ນ 349929/5687</t>
  </si>
  <si>
    <t>ທຽນ 359591/6565</t>
  </si>
  <si>
    <t>ໄມ້ຈິ້ມ 313300/0606</t>
  </si>
  <si>
    <t>ສາຍແອວ 311407/7887</t>
  </si>
  <si>
    <t>ກະເປົາໃສ່ເຄື່ອງ 63581/5818</t>
  </si>
  <si>
    <t>ຖ້ວຍເຈ້ຍ 371084/2874</t>
  </si>
  <si>
    <t>ເສັ້ນດ້າຍ 358626/9466</t>
  </si>
  <si>
    <t>ເສັ້ນດ້າຍ 358623/9435</t>
  </si>
  <si>
    <t>ຈານເຈ້ຍ 371083/2867</t>
  </si>
  <si>
    <t>ຫວີ 351424/0029</t>
  </si>
  <si>
    <t>ໄມ້ຈິ້ມ 313299/4505</t>
  </si>
  <si>
    <t>ຖົງກະເປົາ 347539/8426</t>
  </si>
  <si>
    <t>ແຟ້ມເອກະສານສີດຳ 362348/5091</t>
  </si>
  <si>
    <t>4550163015381</t>
  </si>
  <si>
    <t>ແຟ້ມເອກະສານສີຂາວ 330466/5381</t>
  </si>
  <si>
    <t>ຖົງຕີນຂໍ້ສັ້ນ 365404/0195</t>
  </si>
  <si>
    <t>ຫວີ 351425/0111</t>
  </si>
  <si>
    <t>ຖົງກະເປົາ 367791/8662</t>
  </si>
  <si>
    <t>ເກີບຊຸບ 311408/7648</t>
  </si>
  <si>
    <t>ຖົງເຂົ້າ 344953/8938</t>
  </si>
  <si>
    <t>ອຸປະກອນອອກກຳລັງກາຍ 64354/3547</t>
  </si>
  <si>
    <t>ຄັນຮົ່ມເດັກນ້ອຍ 55 ຊມ Ub55C/6097</t>
  </si>
  <si>
    <t>ກະຕຸກນ້ຳ Psb5Tr/3122</t>
  </si>
  <si>
    <t>ແວ່ນຕາລອຍນ້ຳເດັກນ້ອຍ 62014/0142</t>
  </si>
  <si>
    <t>ກະເປົານ້ອຍ 366666/0720</t>
  </si>
  <si>
    <t>ຊຸດບ່ວງສ້ອມ Tacc2Ag/3108</t>
  </si>
  <si>
    <t>ອັນຖືຂວດນ້ຳ Dhp2/3589</t>
  </si>
  <si>
    <t>ບິກມາກເກີ້ 71888/0422</t>
  </si>
  <si>
    <t>ເສັ້ນດ້າຍ 358622/9428</t>
  </si>
  <si>
    <t>ເສັ້ນດ້າຍ 358619/9398</t>
  </si>
  <si>
    <t>ຊິບ 367809/9951</t>
  </si>
  <si>
    <t>ເລັບປອມແບບສັ້ນ An-P006A-1/6714</t>
  </si>
  <si>
    <t>ຂໍເກາະເແປງຖູແຂ້ວ 367973/6567</t>
  </si>
  <si>
    <t>ຖາດ Mtr1P/3651</t>
  </si>
  <si>
    <t>ເລັບປອມແບບສັ້ນ An-P003-30/6691</t>
  </si>
  <si>
    <t>ເລັບປອມແບບສັ້ນ An-P002-9/6677</t>
  </si>
  <si>
    <t>ຖົງໃສ່ກ່ອງເຂົ້າ 322114/9071</t>
  </si>
  <si>
    <t>ຝາໝໍ້ 46246/2469</t>
  </si>
  <si>
    <t>ກະເປົານ້ອຍ 366586/5083</t>
  </si>
  <si>
    <t>ແນວລອນຜົມໜ້າມ້າ 368496/4210</t>
  </si>
  <si>
    <t>ກິດເຕີ້ແຕ່ງໜ້າເລັບ 327279/4986</t>
  </si>
  <si>
    <t>ກິດເຕີ້ແຕ່ງໜ້າເລັບ 327277/4955</t>
  </si>
  <si>
    <t>ກິດເຕີ້ແຕ່ງໜ້າເລັບ 327278/4979</t>
  </si>
  <si>
    <t>ແປງເຊັດເຄື່ອງສຳອາງ 352963/4917</t>
  </si>
  <si>
    <t>ຜ້າກັນເປື້ອນ 366500/1403</t>
  </si>
  <si>
    <t>ກະຕຸກນ້ຳ Psb5Sanag/9940</t>
  </si>
  <si>
    <t>ຊິງຊັ່ງນ້ຳໜັກກະເປົາເດີນທາງ 362468/1191</t>
  </si>
  <si>
    <t>ຖົງມືເຮັດອາຫານ 322110/9026</t>
  </si>
  <si>
    <t>ເສັ້ນດ້າຍ 358613/9336</t>
  </si>
  <si>
    <t>ແວ່ນແຍງ 327305/4327</t>
  </si>
  <si>
    <t>ເກີບອາບນ້ຳ 65592/5922</t>
  </si>
  <si>
    <t>4550432059078</t>
  </si>
  <si>
    <t>ຄັນຮົ່ມ Daisyｉｇｇ/9078</t>
  </si>
  <si>
    <t>4550432058996</t>
  </si>
  <si>
    <t>ຄັນຮົ່ມ Pearlｂ/8996</t>
  </si>
  <si>
    <t>ໄໝຂັດຟັນ 313478/1488</t>
  </si>
  <si>
    <t>ນ້ຳຫອມປັບອາກາດກິ່ນດອກລາເວນເດີ້ 599228/3046</t>
  </si>
  <si>
    <t>ນ້ຳຫອມປັບອາກາດກິ່ນເລມ້ອນ 599229/3053</t>
  </si>
  <si>
    <t>ຈອກນ້ຳ Sih3St/3139</t>
  </si>
  <si>
    <t>4941829007305</t>
  </si>
  <si>
    <t>ຊອງໃສ່ເອກະສານ 363480/7305</t>
  </si>
  <si>
    <t>ກະເປົາໃສ່ເຄື່ອງ 45454/4549</t>
  </si>
  <si>
    <t>ກະເປົາ 366655/9786</t>
  </si>
  <si>
    <t>ເຈ້ຍຫໍ່ເຄື່ອງ 365218/4870</t>
  </si>
  <si>
    <t>ແນວລອນຜົມໜ້າມ້າ 368497/4227</t>
  </si>
  <si>
    <t>ຫວີ 351426/0128</t>
  </si>
  <si>
    <t>ຖົງເຄື່ອງ 599239/3152</t>
  </si>
  <si>
    <t>ພວງກະແຈ Zrmkh1/8415</t>
  </si>
  <si>
    <t>ກະເປົາ 311401/0430</t>
  </si>
  <si>
    <t>ບິກມາກເກີ້ກະດານຂາວ 363529/2538</t>
  </si>
  <si>
    <t>ຂວດແກ້ວ 327424/4563</t>
  </si>
  <si>
    <t>ເລັບປອມແບບສັ້ນ An-P001-9/6646</t>
  </si>
  <si>
    <t>ຂອງຫຼິ້ນເດັກນ້ອຍ 45818/8189</t>
  </si>
  <si>
    <t>ແປງຂົນສັດລ້ຽງ 450478/2685</t>
  </si>
  <si>
    <t>ຈອກຊາ 371161/2353</t>
  </si>
  <si>
    <t>ດ້າຍ 370483/6090</t>
  </si>
  <si>
    <t>4520297916076</t>
  </si>
  <si>
    <t>ດ້າຍ 370481/6076</t>
  </si>
  <si>
    <t>4520297916106</t>
  </si>
  <si>
    <t>ດ້າຍ 370484/6106</t>
  </si>
  <si>
    <t>4520297916083</t>
  </si>
  <si>
    <t>ດ້າຍ 370482/6083</t>
  </si>
  <si>
    <t>4520297916113</t>
  </si>
  <si>
    <t>ດ້າຍ 370485/6113</t>
  </si>
  <si>
    <t>ຈອກນ້ຳ Mtb2Ts/6219</t>
  </si>
  <si>
    <t>4526112461950</t>
  </si>
  <si>
    <t>ກະຕ່າຂີ້ເຫຍື້ອແບບພັບໄດ້ 46195/1950</t>
  </si>
  <si>
    <t>ຈອກນ້ຳ 367991/2193</t>
  </si>
  <si>
    <t>ຈອກຊາ 371163/2377</t>
  </si>
  <si>
    <t>ໝໍ້ກະທະ 22 ຊມ 46244/2445</t>
  </si>
  <si>
    <t>ຈອກນ້ຳ Ksa4/6202</t>
  </si>
  <si>
    <t>ໝໍ້ກະທະ 20 ຊມ 46241/2414</t>
  </si>
  <si>
    <t>ໝໍ້ກະທະ 26 ຊມ 46243/2438</t>
  </si>
  <si>
    <t>ສະຕິກເກີ້ 363478/8792</t>
  </si>
  <si>
    <t>ກ່ອງເຂົ້າ Srs3Sag/9858</t>
  </si>
  <si>
    <t>4977794176029</t>
  </si>
  <si>
    <t>ກ່ອງຕັ້ງໂຊ S 326947/6029</t>
  </si>
  <si>
    <t>ຈອກພາສຕິກ Ke4Aag/3115</t>
  </si>
  <si>
    <t>ກ່ອງເຂົ້າ 2 ຊັ້ນ Onwr1/9834</t>
  </si>
  <si>
    <t>ຖົງກະເປົາ 347540/8433</t>
  </si>
  <si>
    <t>4550432059061</t>
  </si>
  <si>
    <t>ຄັນຮົ່ມ Daisyｏｗ/9061</t>
  </si>
  <si>
    <t>4550432059054</t>
  </si>
  <si>
    <t>ຄັນຮົ່ມ Daisyｓｂ/9054</t>
  </si>
  <si>
    <t>ຈອກເຈ້ຍ 205 ມລ 371086/6751</t>
  </si>
  <si>
    <t>ແໜບ 327234/2008</t>
  </si>
  <si>
    <t>ເກີບຊຸບ 19 ຊມ Sdbe19/0032</t>
  </si>
  <si>
    <t>ກັບໃສ່ບິກ 301507/8003</t>
  </si>
  <si>
    <t>ເກີບຊຸບເດັກນ້ອຍ 17 ຊມ Sdbe17/0018</t>
  </si>
  <si>
    <t>ນ້ຳຫອມປັບອາກາດກິ່ນດອກກຸຫຼາບ 599227/3039</t>
  </si>
  <si>
    <t>ຈອກນ້ຳ 367992/2209</t>
  </si>
  <si>
    <t>ເກີບຊຸບເດັກນ້ອຍ 14 ຊມ Sdban14/2517</t>
  </si>
  <si>
    <t>ສາຍຮັດເອິກສັດລ້ຽງ M Pthv3/9781</t>
  </si>
  <si>
    <t>ຖົງມືເຮັດອາຫານ 366501/1410</t>
  </si>
  <si>
    <t>4973307673146</t>
  </si>
  <si>
    <t>ຖົງກ່ອງເຂົ້າ Kb7/3146</t>
  </si>
  <si>
    <t>ຖົງກະເປົາ Bmgpd1/8880</t>
  </si>
  <si>
    <t>ມີດຕັດເລັບ 88299/8467</t>
  </si>
  <si>
    <t>ເສັ້ນດ້າຍ 358607/9275</t>
  </si>
  <si>
    <t>ເກີບຊຸບເດັກນ້ອຍ 16 ຊມ Sdbe16/0001</t>
  </si>
  <si>
    <t>ເສັ້ນດ້າຍ 358606/9268</t>
  </si>
  <si>
    <t>ເສັ້ນດ້າຍ 358611/9312</t>
  </si>
  <si>
    <t>ເສັ້ນດ້າຍ 358610/9305</t>
  </si>
  <si>
    <t>ມີດຕັດເລັບ 327244/4862</t>
  </si>
  <si>
    <t>ຂົນຕາປອມ 01 54370/3700</t>
  </si>
  <si>
    <t>ກະເປົາ 366653/9823</t>
  </si>
  <si>
    <t>ຖ້ວຍນ້ອຍ 327491/2254</t>
  </si>
  <si>
    <t>ເກີບຊຸບເດັກນ້ອຍ 12 ຊມ Sdban12/2494</t>
  </si>
  <si>
    <t>ຖ້ວຍນ້ອຍ 327492/2261</t>
  </si>
  <si>
    <t>ພັບແຕ່ງໜ້າ 346552/7438</t>
  </si>
  <si>
    <t>ກະເປົາໃສ່ແທບເລັດ 366657/9748</t>
  </si>
  <si>
    <t>ຂໍເກາະເຄື່ອງ 367972/6550</t>
  </si>
  <si>
    <t>ຈອກຊາ 371162/2360</t>
  </si>
  <si>
    <t>ຈອກນ້ຳ 367993/2216</t>
  </si>
  <si>
    <t>4573319299367</t>
  </si>
  <si>
    <t>ເສັ້ນດ້າຍ 358616/9367</t>
  </si>
  <si>
    <t>1234560065608</t>
  </si>
  <si>
    <t>ເບາະນັ່ງ Gp-6560/5608</t>
  </si>
  <si>
    <t>ເກມກະດານ Gp-6700/0012</t>
  </si>
  <si>
    <t>ຫວີ Gp-1788/1157</t>
  </si>
  <si>
    <t>ຖາດໃສ່ເອກະສານ  351690/5027</t>
  </si>
  <si>
    <t>ເຄື່ອງດູດກຳຈັດຂຸຍຜ້າ 366730/0412</t>
  </si>
  <si>
    <t>ຈອກນ້ຳ 371150/2124</t>
  </si>
  <si>
    <t>ກ່ອງເຂົ້າຂະໜາດ M Xpm4/9896</t>
  </si>
  <si>
    <t>ຖົງກະເປົາ 333053/2715</t>
  </si>
  <si>
    <t>ຖົງກ່ອງເຂົ້າ Fbc1/8705</t>
  </si>
  <si>
    <t>ຖົງເຂົ້າ 344951/8914</t>
  </si>
  <si>
    <t>ເກີບຊຸບ 323747/0344</t>
  </si>
  <si>
    <t>ກ່ອງເຂົ້າຂະໜາດ S Xpm3/9872</t>
  </si>
  <si>
    <t>ເຊືອກ 367971/9201</t>
  </si>
  <si>
    <t>ເກີບຊຸບ 18 ຊມ Sdbe18/0025</t>
  </si>
  <si>
    <t>ກະເປົາໃສ່ຄອມພິວເຕີ້ 366663/9762</t>
  </si>
  <si>
    <t>4573319299282</t>
  </si>
  <si>
    <t>ເສັ້ນດ້າຍ 358608/9282</t>
  </si>
  <si>
    <t>4573319299299</t>
  </si>
  <si>
    <t>ເສັ້ນດ້າຍ 358609/9299</t>
  </si>
  <si>
    <t>ເກີບຊຸບເດັກນ້ອຍ 15 ຊມ Sdev15/3585</t>
  </si>
  <si>
    <t>ຈອກນ້ຳ Ktr1/0342</t>
  </si>
  <si>
    <t>ອຸປະກອນແຕ່ງກິນ 61877/8774</t>
  </si>
  <si>
    <t>ອຸປະກອນແຕ່ງກິນ 61878/8781</t>
  </si>
  <si>
    <t>ໄມ້ບັນທັດ 367910/5973</t>
  </si>
  <si>
    <t>ບ່ວງນ້ອຍສຳຫຼັບເຄື່ອງສຳອາງ 327408/4471</t>
  </si>
  <si>
    <t>ຟອງນ້ຳຂັດໂຕ 344148/0458</t>
  </si>
  <si>
    <t>ກ່ອງຕັ້ງໂຊ L 326948/6036</t>
  </si>
  <si>
    <t>ຈອກນ້ຳ Bcup1Ag/1334</t>
  </si>
  <si>
    <t>ພັບແຕ່ງໜ້າ 346553/4659</t>
  </si>
  <si>
    <t>ຈານ 327494/2285</t>
  </si>
  <si>
    <t>ຈານ 327493/2278</t>
  </si>
  <si>
    <t>ກະເປົານ້ອຍໃສ່ກະແຈ 365281/1998</t>
  </si>
  <si>
    <t>ສາຍຮັດກະເປົາເດີນທາງ 45672/6727</t>
  </si>
  <si>
    <t>ສາຍຮັດກະເປົາເດີນທາງ 45673/6734</t>
  </si>
  <si>
    <t>ຖົງກະເປົາ 367899/7843</t>
  </si>
  <si>
    <t>ສາຍຈູງ Ptlv1/1039</t>
  </si>
  <si>
    <t>ກະເປົາເຄື່ອງ 322113/9064</t>
  </si>
  <si>
    <t>1234560067527</t>
  </si>
  <si>
    <t>ຜ້າເຊັດຕີນ Gp-6752/7527</t>
  </si>
  <si>
    <t>1234560067510</t>
  </si>
  <si>
    <t>ຜ້າເຊັດຕີນ Gp-6751/7510</t>
  </si>
  <si>
    <t>ກະຕ່າລ້າງໝາກໄມ້ 30ຊມ Gp-1153-1/1537</t>
  </si>
  <si>
    <t>ໝວກ Gp-6696/6964</t>
  </si>
  <si>
    <t>1234560066957</t>
  </si>
  <si>
    <t>ໝວກ Gp-6695/6957</t>
  </si>
  <si>
    <t>ກົງສັດລ້ຽງ Gp-2645 Gp-2645/6456</t>
  </si>
  <si>
    <t>ພວງມະໄລຄິດສມາດສ Gp-6735/6051</t>
  </si>
  <si>
    <t>ຖົງຫູຫິ້ວ ຂະໜາດ Gp-6670/6704</t>
  </si>
  <si>
    <t>ເລັບປອມແບບຍາວ An-P016A-4/6820</t>
  </si>
  <si>
    <t>ເລັບປອມແບບຍາວ An-P004A-32/6813</t>
  </si>
  <si>
    <t>ເລັບປອມແບບຍາວ An-P004A-26/6790</t>
  </si>
  <si>
    <t>ເລັບປອມແບບຍາວ An-P004A-3/6745</t>
  </si>
  <si>
    <t>ເລັບປອມແບບຍາວ An-P016A-7/6837</t>
  </si>
  <si>
    <t>ເລັບປອມແບບຍາວ An-P004A-29/6806</t>
  </si>
  <si>
    <t>ປະແຈ 6 ຫຼ່ຽມ 309105/6008</t>
  </si>
  <si>
    <t>ກະເປົາ 329171/5519</t>
  </si>
  <si>
    <t>ມືຈັບໝໍ້ກະທະ 46247/2476</t>
  </si>
  <si>
    <t>ເລັບປອມແບບຍາວ An-P004A-25/6783</t>
  </si>
  <si>
    <t>ຖ້ວຍນ້ອຍ 371140/9017</t>
  </si>
  <si>
    <t>ຕະໄບເລັບມື 327236/4440</t>
  </si>
  <si>
    <t>ພວງກະແຈ Zcakh1/8330</t>
  </si>
  <si>
    <t>ຢາງມັດຜົມ 342003/8089</t>
  </si>
  <si>
    <t>ເລັບປອມແບບສັ້ນ An-P004-13/6707</t>
  </si>
  <si>
    <t>ປຶ້ມບັນທຶກ 367921/9936</t>
  </si>
  <si>
    <t>ແວ່ນຕາລອຍນ້ຳເດັກນ້ອຍ 62015/0159</t>
  </si>
  <si>
    <t>ຂໍເກາະມີດໂກນໜວດ 367974/6574</t>
  </si>
  <si>
    <t>ຂໍເກາະຟອງນ້ຳລ້າງຈານ 367977/6604</t>
  </si>
  <si>
    <t>ຊຸດບ່ວງສ້ອມເດັກນ້ອຍ Sfb2/3596</t>
  </si>
  <si>
    <t>ເກີບຊຸບເດັກນ້ອຍ 15 ຊມ Sdbe15/9999</t>
  </si>
  <si>
    <t>4973307571015</t>
  </si>
  <si>
    <t>ປອກຄໍໝາ Ptnn1/1015</t>
  </si>
  <si>
    <t>ຣິບບິ້ນ 349926/4949</t>
  </si>
  <si>
    <t>ຣິບບິ້ນ 349927/4994</t>
  </si>
  <si>
    <t>4542804144970</t>
  </si>
  <si>
    <t>ຣິບບິ້ນ 349928/4970</t>
  </si>
  <si>
    <t>ກິ໊ບໜີບຜົມ Gp-6721/1560</t>
  </si>
  <si>
    <t>ກິ໊ບໜີບຜົມ Gp-6718/2738</t>
  </si>
  <si>
    <t>ກິ໊ບໜີບຜົມ Gp-6719/5227</t>
  </si>
  <si>
    <t>ຢາງມັດຜົມ Gp-6720/6267</t>
  </si>
  <si>
    <t>ກິ໊ບໜີບຜົມ Gp-6717/3572</t>
  </si>
  <si>
    <t>ຫົວອາບ Gp-2068/4255</t>
  </si>
  <si>
    <t>7557418118931</t>
  </si>
  <si>
    <t>ແຖບຜົມ Gp-6723/8931</t>
  </si>
  <si>
    <t>ພວງກະແຈ Gp-6680/2149</t>
  </si>
  <si>
    <t>ໝວກ Gp-6689/6896</t>
  </si>
  <si>
    <t>ໝວກ Gp-6688/6889</t>
  </si>
  <si>
    <t>1234560066780</t>
  </si>
  <si>
    <t>ຖົງຫູຫິ້ວ ຂະໜາດ Gp-6678/6780</t>
  </si>
  <si>
    <t>ພວງກະແຈ Gp-6657/6575</t>
  </si>
  <si>
    <t>7677106106726</t>
  </si>
  <si>
    <t>ແຖບຜົມ Gp-6729/6726</t>
  </si>
  <si>
    <t>7536393468644</t>
  </si>
  <si>
    <t>ພວງມະໄລຄິດສມາດສ Gp-6730/8644</t>
  </si>
  <si>
    <t>7800929403769</t>
  </si>
  <si>
    <t>ພວງມະໄລຄິດສມາດສ Gp-6731/3769</t>
  </si>
  <si>
    <t>ໄມ້ຊ໊ອດຍຸງສີຂຽວ Gp-1266.1/6613</t>
  </si>
  <si>
    <t>1234560067503</t>
  </si>
  <si>
    <t>ຜ້າເຊັດຕີນ Gp-6750/7503</t>
  </si>
  <si>
    <t>ເສື້ອກັນຝົນ Oxford ຂະຫນາດຫນຶ່ງເຫມາະກັບທັງຫມົດ Gp-6563/1909</t>
  </si>
  <si>
    <t>ເຊັດຂອງຫຼິ້ນ Gp-6702/0621</t>
  </si>
  <si>
    <t>ເສື້ອກັນຝົນ Oxford ຂະຫນາດຫນຶ່ງເຫມາະກັບທັງຫມົດ Gp-6566/1992</t>
  </si>
  <si>
    <t>ກິ໊ບໜີບຜົມ Gp-6726/6220</t>
  </si>
  <si>
    <t>ກິ໊ບໜີບຜົມ Gp-6725/4698</t>
  </si>
  <si>
    <t>ກະຕ່າລ້າງໝາກໄມ້ 22ຊມ Gp-1149-1/1490</t>
  </si>
  <si>
    <t>ພວງກະແຈ Gp-6664/6643</t>
  </si>
  <si>
    <t>ຖົງຫູຫິ້ວ ຂະໜາດ Gp-6679/6797</t>
  </si>
  <si>
    <t>ພວງກະແຈ Gp-6658/6582</t>
  </si>
  <si>
    <t>ພວງມະໄລຄິດສມາດສ Gp-6738/8817</t>
  </si>
  <si>
    <t>ໝວກ Gp-6694/6940</t>
  </si>
  <si>
    <t>ພວງມະໄລຄິດສມາດສ Gp-6732/9500</t>
  </si>
  <si>
    <t>1234560066933</t>
  </si>
  <si>
    <t>ໝວກ Gp-6693/6933</t>
  </si>
  <si>
    <t>ຊ້ວນນ້ອຍ Gp-1929/0821</t>
  </si>
  <si>
    <t>ກະເປົາຫິ້ວ Gp-6570/1061</t>
  </si>
  <si>
    <t>ກິ໊ບໜີບຜົມ Gp-6705/7053</t>
  </si>
  <si>
    <t>1234560066728</t>
  </si>
  <si>
    <t>ຖົງຫູຫິ້ວ ຂະໜາດ Gp-6672/6728</t>
  </si>
  <si>
    <t>ກະຕ່າລ້າງໝາກໄມ້ 40ຊມ Gp-4580-1/5808</t>
  </si>
  <si>
    <t>1234560065622</t>
  </si>
  <si>
    <t>ເບາະນັ່ງ Gp-6562/5622</t>
  </si>
  <si>
    <t>1234560065950</t>
  </si>
  <si>
    <t>ໂຄມໄຟຕັ້ງໂຕະ Gp-6595/5950</t>
  </si>
  <si>
    <t>1234560065943</t>
  </si>
  <si>
    <t>ໂຄມໄຟຕັ້ງໂຕະ Gp-6594/5943</t>
  </si>
  <si>
    <t>ໂຄມໄຟຕັ້ງໂຕະ Gp-6593/5936</t>
  </si>
  <si>
    <t>ຖົງຫູຫິ້ວ ຂະໜາດ Gp-6668/6681</t>
  </si>
  <si>
    <t>ໂຄມໄຟຕັ້ງໂຕະແບບມົນ Gp-6591/5912</t>
  </si>
  <si>
    <t>ກ້ານໄມ້ຫອມ 50Ml Gp-6556/5561</t>
  </si>
  <si>
    <t>1234560066865</t>
  </si>
  <si>
    <t>ໝວກ Gp-6686/6865</t>
  </si>
  <si>
    <t>ກິ໊ບໜີບຜົມ Gp-6715/7152</t>
  </si>
  <si>
    <t>ໝວກ Gp-6691/6919</t>
  </si>
  <si>
    <t>ພວງມະໄລຄິດສມາດສ Gp-6739/4425</t>
  </si>
  <si>
    <t>ພວງມະໄລຄິດສມາດສ Gp-6727/3115</t>
  </si>
  <si>
    <t>ກິ໊ບໜີບຜົມ Gp-6716/1849</t>
  </si>
  <si>
    <t>ພວງມະໄລຄິດສມາດສ Gp-6734/8463</t>
  </si>
  <si>
    <t>ໝວກ Gp-6690/6902</t>
  </si>
  <si>
    <t>ພັດລົມຕັ້ງໂຕະ Gp-6683/0957</t>
  </si>
  <si>
    <t>6944363960134</t>
  </si>
  <si>
    <t>ໄຟສາຍ Gp-1245.1/0134</t>
  </si>
  <si>
    <t>ໄຟສາຍ Gp-1243.1/0256</t>
  </si>
  <si>
    <t>ເບາະນັ່ງ Gp-6561/5615</t>
  </si>
  <si>
    <t>ກ່ອງໃສ່ອາຫານ (3P Set) Gp-4582/5822</t>
  </si>
  <si>
    <t>ກ່ອງໃສ່ອາຫານ (2P Set) Gp-1168/1681</t>
  </si>
  <si>
    <t>ແຖບຜົມ Gp-6740/9653</t>
  </si>
  <si>
    <t>7275220579046</t>
  </si>
  <si>
    <t>ພວງມະໄລຄິດສມາດສ Gp-6733/9046</t>
  </si>
  <si>
    <t>ພວງມະໄລຄິດສມາດສ Gp-6736/2514</t>
  </si>
  <si>
    <t>ກິ໊ບໜີບຜົມ Gp-6724/9343</t>
  </si>
  <si>
    <t>ມີດ Y-407 ສີດຽວ Gp-2129/7169</t>
  </si>
  <si>
    <t>ກິ໊ບໜີບຜົມ Gp-6722/3332</t>
  </si>
  <si>
    <t>1234560066698</t>
  </si>
  <si>
    <t>ຖົງຫູຫິ້ວ ຂະໜາດ Gp-6669/6698</t>
  </si>
  <si>
    <t>ພວງກະແຈ Gp-6654/6544</t>
  </si>
  <si>
    <t>6973023780232</t>
  </si>
  <si>
    <t>ໄຟສາຍ Gp-1242.1/0232</t>
  </si>
  <si>
    <t>ໝວກ Gp-6687/6872</t>
  </si>
  <si>
    <t>ໝວກ Gp-6692/6926</t>
  </si>
  <si>
    <t>ເສື້ອກັນຝົນ Gp-6565/0810</t>
  </si>
  <si>
    <t>1234560066971</t>
  </si>
  <si>
    <t>ໝວກ Gp-6697/6971</t>
  </si>
  <si>
    <t>ພວງກະແຈ Gp-6681/2187</t>
  </si>
  <si>
    <t>ກະຕ່າລ້າງໝາກໄມ້ Gp-1162/1629</t>
  </si>
  <si>
    <t>ພວງກະແຈ Gp-6667/6674</t>
  </si>
  <si>
    <t>ຖົງຕະໜ່າງຊັກເຄື່ອງ Gp-4400/1041</t>
  </si>
  <si>
    <t>ຖົງກະເປົາ Gp-6682/6827</t>
  </si>
  <si>
    <t>ຖົງເກັບມ້ຽນຕິດຝາ Gp-6567/0002</t>
  </si>
  <si>
    <t>1234560065547</t>
  </si>
  <si>
    <t>ແນວປັບກີນຫອມໃນລົດ 8Ml Gp-6554/5547</t>
  </si>
  <si>
    <t>ພວງມະໄລຄິດສມາດສ Gp-6741/4435</t>
  </si>
  <si>
    <t>ພວງມະໄລຄິດສມາດສ Gp-6737/6482</t>
  </si>
  <si>
    <t>ເຊືອກເຕັ້ນ Gp-2024/6503</t>
  </si>
  <si>
    <t>ແນວປັບກີນຫອມໃນລົດ 6.5Ml Gp-6555/5554</t>
  </si>
  <si>
    <t>ຢາງມັດຜົມ Gp-6712/7121</t>
  </si>
  <si>
    <t>ຢາງມັດຜົມ Gp-6707/7077</t>
  </si>
  <si>
    <t>ກິ໊ບໜີບຜົມ Gp-6704/7046</t>
  </si>
  <si>
    <t>ຢາງມັດຜົມ Gp-6714/7145</t>
  </si>
  <si>
    <t>ພວງກະແຈ Gp-6661/6612</t>
  </si>
  <si>
    <t>1234560065967</t>
  </si>
  <si>
    <t>ໂຄມໄຟຕັ້ງໂຕະ Gp-6596/5967</t>
  </si>
  <si>
    <t>ປື້ມໂນ໋ດ ບັນທຶກ Gp-6756/7565</t>
  </si>
  <si>
    <t>ພວງກະແຈ Gp-6662/6629</t>
  </si>
  <si>
    <t>ພວງກະແຈ Gp-6656/6568</t>
  </si>
  <si>
    <t>ພວງກະແຈ Gp-6653/6537</t>
  </si>
  <si>
    <t>ຢາງມັດຜົມ Gp-6708/7084</t>
  </si>
  <si>
    <t>ເກີບຊຸບ  KIYO-451/0835</t>
  </si>
  <si>
    <t>ເກີບໃສ່ໃນເຮືອນ  KIYO-478/5115</t>
  </si>
  <si>
    <t>ຜ້າຊັບນ້ຳທຳຄວາມສະອາດ (ສີແດງ)/25*28CM/3532A/GP-4403/8696</t>
  </si>
  <si>
    <t>ຜ້າຊັບນ້ຳທຳຄວາມສະອາດ (ສີແດງ)/26*36CM/3531A/GP-4407/8689</t>
  </si>
  <si>
    <t>ຂໍເກາະອະເນກປະສົງ ສຳລັບລໍ້ຍູ້ເດັກນ້ອຍ (ສີຟ້າ)/8101A/GP-4308/1017</t>
  </si>
  <si>
    <t>ແປງທຳຄວາມສະອາດຫ້ອງນ້ຳ Gp-5934/9348</t>
  </si>
  <si>
    <t>ໄມ້ຖູພື້ນ Gp-5837/8372</t>
  </si>
  <si>
    <t>ໄມ້ຖູພື້ນ Gp-5839/8396</t>
  </si>
  <si>
    <t>ໄມ້ຖູພື້ນ Gp-5838/8389</t>
  </si>
  <si>
    <t>ໄມ້ຖູພື້ນ Gp-5840/8402</t>
  </si>
  <si>
    <t>ຮາວຕາກເຄື່ອງ Gp-5828/8280</t>
  </si>
  <si>
    <t>ຮາວຕາກເຄື່ອງ Gp-5829/8297</t>
  </si>
  <si>
    <t>6949066005274</t>
  </si>
  <si>
    <t>ກະຕ່າໃສ່ເຄື່ອງ Gp-5945/9454</t>
  </si>
  <si>
    <t>ກະຕ່າໃສ່ເຄື່ອງ Gp-5946/9461</t>
  </si>
  <si>
    <t>6949066002075</t>
  </si>
  <si>
    <t>ກະຕ່າໃສ່ເຄື່ອງ Gp-5943/9430</t>
  </si>
  <si>
    <t>ໄມ້ຖູພື້ນ Gp-5841/8419</t>
  </si>
  <si>
    <t>ຮາວຕາກເຄື່ອງ Gp-5835/8358</t>
  </si>
  <si>
    <t>ແວ່ນແຍງ  GP-5904/9041</t>
  </si>
  <si>
    <t>ກ່ອງເກັບເຄື່ອງ Gp-5939/9393</t>
  </si>
  <si>
    <t>ລູກໂລກຈຳລອງ GP-5584/5845</t>
  </si>
  <si>
    <t>ປາກກາບານ WIPLIT-10/0399</t>
  </si>
  <si>
    <t>4+1 ປາກກາບານ WIPLIT-3/0238</t>
  </si>
  <si>
    <t>8809904780306</t>
  </si>
  <si>
    <t>3+1 ປາກກາບານ WIPLIT-1/0306</t>
  </si>
  <si>
    <t>8809904780276</t>
  </si>
  <si>
    <t>3+1 ປາກກາບານ WIPLIT-2/0276</t>
  </si>
  <si>
    <t>ປາກກາບານ WIPLIT-6/0405</t>
  </si>
  <si>
    <t>ປາກກາບານ WIPLIT-7/0412</t>
  </si>
  <si>
    <t>ປາກກາບານ WIPLIT-8/0436</t>
  </si>
  <si>
    <t>ປາກກາບານ WIPLIT-9/0429</t>
  </si>
  <si>
    <t>4+1 ປາກກາບານ WIPLIT-4/0245</t>
  </si>
  <si>
    <t>ແປງທຳຄວາມສະອາດຫ້ອງນ້ຳ Gp-5923/9232</t>
  </si>
  <si>
    <t>ແປງທຳຄວາມສະອາດຫ້ອງນ້ຳ Gp-5930/9300</t>
  </si>
  <si>
    <t>ແປງທຳຄວາມສະອາດຫ້ອງນ້ຳ Gp-5925/9256</t>
  </si>
  <si>
    <t>ແປງທຳຄວາມສະອາດຫ້ອງນ້ຳ Gp-5924/9249</t>
  </si>
  <si>
    <t>6949066005267</t>
  </si>
  <si>
    <t>ກະຕ່າໃສ່ເຄື່ອງ Gp-5944/9447</t>
  </si>
  <si>
    <t>ຊັ້ນວາງເອກະສານ GP-5611/6118</t>
  </si>
  <si>
    <t>ກະຕ່າໃສ່ເຄື່ອງ Gp-5942/9423</t>
  </si>
  <si>
    <t>ລູກໂລກຈຳລອງ GP-5585/5852</t>
  </si>
  <si>
    <t>ກະຕຸກນ້ຳ 1.8L 1001/0010</t>
  </si>
  <si>
    <t>ທຽນຫອມກິ່ນເລມ້ອນ 56137/1377</t>
  </si>
  <si>
    <t>ບິກມາກເກີ້ GP-5587/6640</t>
  </si>
  <si>
    <t>ນ້ຳລຶບ ຊິເວີ້ 7ml/SH8815/7515 GP-514.1/5886</t>
  </si>
  <si>
    <t>ຄຼິບຫ້ອຍກະລະວັດ (ສີດຳ)/8212A/GP-4197/2120</t>
  </si>
  <si>
    <t>ແປງທຳຄວາມສະອາດຫ້ອງນ້ຳ Gp-5932/9324</t>
  </si>
  <si>
    <t>ຂວດນ້ຳສີດຳ 500 ມລ 55937/9374</t>
  </si>
  <si>
    <t>ແປງທຳຄວາມສະອາດຫ້ອງນ້ຳ Gp-5936/9362</t>
  </si>
  <si>
    <t>ຈອກນ້ຳຊາ  GP-6078/9519</t>
  </si>
  <si>
    <t>ກະຕ່າໃສ່ເຄື່ອງ Gp-5940/9409</t>
  </si>
  <si>
    <t>ແປງທຳຄວາມສະອາດຫ້ອງນ້ຳ Gp-5928/9287</t>
  </si>
  <si>
    <t>ແປງທຳຄວາມສະອາດຫ້ອງນ້ຳ Gp-5931/9317</t>
  </si>
  <si>
    <t>ໝອນ GP-5508/5081</t>
  </si>
  <si>
    <t>ບອດຮອງເຈ້ຍ GP-5638/6385</t>
  </si>
  <si>
    <t>ບິກມາກເກີ້ GP-5586/6633</t>
  </si>
  <si>
    <t>ຕຸ້ມຫູ GP-5541/6011</t>
  </si>
  <si>
    <t>ຖົງເທົ້າ /GP-6464/0314</t>
  </si>
  <si>
    <t>ແຟ້ມເອກະສານສອງສີ (A4)/DL5225 /7617 GP-375.1/8089</t>
  </si>
  <si>
    <t>ແປງທຳຄວາມສະອາດຫ້ອງນ້ຳ Gp-5929/9294</t>
  </si>
  <si>
    <t>4570025481819</t>
  </si>
  <si>
    <t>ຄຼິບໜີບປາກຖົງ 5ອັນ/8056/GP-4344/1819</t>
  </si>
  <si>
    <t>ແນວແຂວນເຄື່ອງອະເນກປະສົງ 6ຂໍເກາະ/8024A/GP-4265/1505</t>
  </si>
  <si>
    <t>ແຜ່ນ ຮອງໝໍ້ (ສີສົ້ມ)/8071B/GP-4347/0713</t>
  </si>
  <si>
    <t xml:space="preserve"> ຖົງ Ziplock A5-520/(170*240MM)20PCS/3515/GP-4419/0035</t>
  </si>
  <si>
    <t>ເກີບຊຸບ  KIYO-446/7842</t>
  </si>
  <si>
    <t>4920207230702</t>
  </si>
  <si>
    <t>ເກີບຊຸບ  KIYO-450/0702</t>
  </si>
  <si>
    <t>4920207210773</t>
  </si>
  <si>
    <t>ເກີບຊຸບ  KIYO-447/0773</t>
  </si>
  <si>
    <t>ເກີບຊຸບ  KIYO-445/7897</t>
  </si>
  <si>
    <t>ເກີບຊຸບ  KIYO-448/9693</t>
  </si>
  <si>
    <t>ເກີບຊຸບ  KIYO-449/0254</t>
  </si>
  <si>
    <t>Ruler set GP-983/9413</t>
  </si>
  <si>
    <t>ເສັ້ນດ້າຍໂຄ້ງອະເນກປະສົງ 20ອັນ ຂາວ/8221A/GP-4187/2212</t>
  </si>
  <si>
    <t>ແຜ່ນຝອຍຢືດຕີ້/2CM*1M (ສີຂາວ)/8005A/GP-4380/8214</t>
  </si>
  <si>
    <t>ເຄື່ອງເປີດຟາຂວດ(ມີແມ່ເຫລັກ)ອະເນກປະສົງ ຂະໜາດໃຫຍ່ (ສີຂາວ)/8863A/GP-4152/3790</t>
  </si>
  <si>
    <t>ແມ່ພິມເຮັດນ້ຳກ້ອນ (ສີຂຽວ)/8392A/GP-4373/3929</t>
  </si>
  <si>
    <t>ເຄື່ອງເປີດຟາຂວດ(ມີແມ່ເຫລັກ)ອະເນກປະສົງ ຂະໜາດໃຫຍ່ (ສີເຫລືອງ)/8863B/GP-4153/3806</t>
  </si>
  <si>
    <t>ຜ້າກັນຂອບຫຼ່ຽມ 4 ປ່ຽງ (ສີເບຈ)/8068A/GP-4371/1369</t>
  </si>
  <si>
    <t>ໄມ້ໃສ່ເກີບ 47CM ສີໄສ/8295/GP-4071/2953</t>
  </si>
  <si>
    <t>ແຜ່ນຝອຍຢືດຕີ້/2.5CM*1M (ສີຂາວ)/8006A/GP-4378/8221</t>
  </si>
  <si>
    <t>ແນວຫ້ອຍ ອະເນກປະສົງ 2ອັນ (ສີຂາວ)/8190A/GP-4165/1901</t>
  </si>
  <si>
    <t>ໄມ້ເກົາຫລັງ-ສີຂາວ/8712A/GP-4069/7125</t>
  </si>
  <si>
    <t>ແປງສະຜົມ 2 ອັນ (ສີຂາວໃສ)/8261/GP-4092/2618</t>
  </si>
  <si>
    <t>ຜ້າຊັບນ້ຳທຳຄວາມສະອາດ/30*80CM（ສີມ່ວງ）/8136A/GP-4413/0683</t>
  </si>
  <si>
    <t>ຕາໜ່າງເຮັດສວນ  KIYO-654/0138</t>
  </si>
  <si>
    <t>ກ່ອງເກັບເຄື່ອງຂະໜາດນ້ອຍ 56083/0837</t>
  </si>
  <si>
    <t>ຈອກແກ້ວ M 368320/4605</t>
  </si>
  <si>
    <t>ເບາະຮອງນັ່ງຮູບຊົງວົງມົນສີເທົາ 56123/1230</t>
  </si>
  <si>
    <t>ເທບຕິດປາກຕອນນອນ KIYO-303/0477</t>
  </si>
  <si>
    <t>ເບາະຮອງນັ່ງຮູບຊົງສີ່ຫຼ່ຽມສີເທົາ 56126/1261</t>
  </si>
  <si>
    <t>ຂຽງໄມ້ 54067/0679</t>
  </si>
  <si>
    <t>ຖົງເທົ້າເດັກນ້ອຍ 328807/7464</t>
  </si>
  <si>
    <t>ປືນກາວ  GP-6589/2601</t>
  </si>
  <si>
    <t>ຂອງຫຼິ້ນເດັກນ້ອຍ KIYO-141/3762</t>
  </si>
  <si>
    <t>ຖົງຫິ້ວ 56653/6532</t>
  </si>
  <si>
    <t>ຜ້າເຊັດຕີນ GP-5954/9546</t>
  </si>
  <si>
    <t>ໂຖດອກໄມ້ GP-5144/1441</t>
  </si>
  <si>
    <t>ແປງທຳຄວາມສະອາດຫ້ອງນ້ຳ 2641/6417</t>
  </si>
  <si>
    <t>ຂອງຫຼິ້ນເດັກນ້ອຍ KIYO-138/2734</t>
  </si>
  <si>
    <t>ໄມ້ຊ່ວຍຄ້ຳກ້າໄມ້ 451748/1649</t>
  </si>
  <si>
    <t>ກະຖາງດອກໄມ້ 56180/1803</t>
  </si>
  <si>
    <t>ຖົງຄຸມເຄື່ອງນຸ່ງ M 53748/7488</t>
  </si>
  <si>
    <t>4902494110042</t>
  </si>
  <si>
    <t>ເຄື່ອງດື່ມໂຊດາລົດບຣູເບີຣີ້ KIYO-186/0042</t>
  </si>
  <si>
    <t>8809416300191</t>
  </si>
  <si>
    <t>ເຈ້ຍຫ້ອງນ້ໍາ SS-0001/0191</t>
  </si>
  <si>
    <t>ທຽນຫອມ 56136/1360</t>
  </si>
  <si>
    <t>ເຢືອກນ້ຳ 1100 ມລ 55831/8315</t>
  </si>
  <si>
    <t>ກະຕ່າ 56106/1063</t>
  </si>
  <si>
    <t>ຜ້າເຊັດເທົ້າ 55656/6564</t>
  </si>
  <si>
    <t>ກ່ອງເກັບເຄື່ອງ 56098/0981</t>
  </si>
  <si>
    <t>ເບາະຮູບຊົງວົງມົນສີນ້ຳຕານອ່ອນ 78783/7838</t>
  </si>
  <si>
    <t>ຜ້າເຊັດເທົ້າ 61853/8538</t>
  </si>
  <si>
    <t>ໝອນຄໍສີຟ້າ 62425/4256</t>
  </si>
  <si>
    <t>ມີດຕັດ GP-5643/4074</t>
  </si>
  <si>
    <t>ຖ້ວຍຊ໊ອດ GP-5687/6873</t>
  </si>
  <si>
    <t>glass bowl GP-4743/7437</t>
  </si>
  <si>
    <t>glass bowl GP-4744/7444</t>
  </si>
  <si>
    <t>Character Key Ring GP-4522/5228</t>
  </si>
  <si>
    <t>ສາຍສາກໂທລະສັບ I7/1米//GP-S101P1/GP-3644/1013</t>
  </si>
  <si>
    <t>ສາຍສາກໂທລະສັບ TYPE A TO C/1米//GP-S101C1/GP-3645/1012</t>
  </si>
  <si>
    <t>ສາຍສາກໂທລະສັບ PD-TYPE-C/GP-S109C/GP-3652/1098</t>
  </si>
  <si>
    <t>ສາຍ usb ຫຼາຍຫົວຕໍ່ /GP-Y504/GP-3689/5044</t>
  </si>
  <si>
    <t>4902494008004</t>
  </si>
  <si>
    <t>ເຄື່ອງດື່ມໂຊດາ KIYO-182/8004</t>
  </si>
  <si>
    <t>ສໍສີ  GP-3553 /7127</t>
  </si>
  <si>
    <t>ສໍດຳ GP-3555 /7084</t>
  </si>
  <si>
    <t>ເຊັດສໍ  8997</t>
  </si>
  <si>
    <t>ຕຸກກະຕາ  5779</t>
  </si>
  <si>
    <t>ກ່ອງສໍ  0527</t>
  </si>
  <si>
    <t>ໂຖແກ້ວ 1200 ມລ 55839/8391</t>
  </si>
  <si>
    <t>ຂວດແກ້ວ 800 ມລ 55835/8353</t>
  </si>
  <si>
    <t>ຂຽງໄມ້ 54070/0709</t>
  </si>
  <si>
    <t>ຖາດສະແຕນເລດ Gp-5668/6682</t>
  </si>
  <si>
    <t>ຖາດສະແຕນເລດ Gp-5669/6699</t>
  </si>
  <si>
    <t>ຂຽງໄມ້ 54061/0617</t>
  </si>
  <si>
    <t>ພາຖ້ານໃສ່ຖ້ວຍຊາມ  Gp-5661/6613</t>
  </si>
  <si>
    <t>ໝໍ້ Gp-5662/6620</t>
  </si>
  <si>
    <t>ຮາວຕາກເຄື່ອງ Gp-5830/8303</t>
  </si>
  <si>
    <t>Bulb/GP-0043/2311</t>
  </si>
  <si>
    <t>ມິດບົດກະທຽມ Gp-5760/4137</t>
  </si>
  <si>
    <t>A-9609 Wrench 8 Inches /6094</t>
  </si>
  <si>
    <t>Peeler /6087</t>
  </si>
  <si>
    <t>ແປງທຳຄວາມສະອາດຫ້ອງນ້ຳ Gp-5926/9263</t>
  </si>
  <si>
    <t>ແປງທຳຄວາມສະອາດຫ້ອງນ້ຳ Gp-5927/9270</t>
  </si>
  <si>
    <t>ຜ້າເຊັດຕີນ GP-5975/9751</t>
  </si>
  <si>
    <t>ກ່ອງເກັບເຄື່ອງຂະໜາດກາງ 56086/0868</t>
  </si>
  <si>
    <t>ຜ້າເຊັດໜ້າ 35*75 ຊມ 56111/1117</t>
  </si>
  <si>
    <t>ຜ້າເຊັດໂຕ 70*140 ຊມ 56113/1131</t>
  </si>
  <si>
    <t>ຜ້າເຊັດໂຕ 70*140 ຊມ 56114/1148</t>
  </si>
  <si>
    <t>ຜ້າເຊັດໂຕ 70*140 ຊມ 56115/1155</t>
  </si>
  <si>
    <t>ຂວດນ້ອຍພົກພາ 4 ຂວດ 79127/1279</t>
  </si>
  <si>
    <t>ຜ້າເຊັດເທົ້າ 55658/6588</t>
  </si>
  <si>
    <t>ຖາດວາງສະບູ່ແບບຕິດຝາ 55583/5833</t>
  </si>
  <si>
    <t>ກະຕ່າຂະໜາດໃຫຍ່ 59694/6942</t>
  </si>
  <si>
    <t>ພາຖາດ 56096/0967</t>
  </si>
  <si>
    <t>ກ່ອງເກັບເຄື່ອງ 56009/0097</t>
  </si>
  <si>
    <t>ຕະຫຼິວໄມ້ 54104/1041</t>
  </si>
  <si>
    <t>ຕະຫຼິວໄມ້ 54105/1058</t>
  </si>
  <si>
    <t>ເຢືອກນົມສະແຕນເລດ 600 ມລ 55889/8896</t>
  </si>
  <si>
    <t>ຊັ້ນວາງຈອກ 53468/4685</t>
  </si>
  <si>
    <t>ຊັ້ນວາງເຄື່ອງປຸງ 53540/5408</t>
  </si>
  <si>
    <t>ຊັ້ນວາງຈານ 53458/4586</t>
  </si>
  <si>
    <t>ແຜ່ນຮອງຈານ 55840/8407</t>
  </si>
  <si>
    <t>ຂອງຫຼິ້ນເດັກນ້ອຍ KIYO-147/0280</t>
  </si>
  <si>
    <t>ຂອງຫຼິ້ນເດັກນ້ອຍ KIYO-151/8652</t>
  </si>
  <si>
    <t>ຂອງຫຼິ້ນເດັກນ້ອຍ KIYO-152/8539</t>
  </si>
  <si>
    <t>ຂອງຕົກແຕ່ງງານປາຕີ້ KIYO-154/1638</t>
  </si>
  <si>
    <t>ປຸມເປົ້າ KIYO-156/0211</t>
  </si>
  <si>
    <t>ປຸມເປົ້າ KIYO-158/3021</t>
  </si>
  <si>
    <t>ຂອງຫຼິ້ນເດັກນ້ອຍ KIYO-136/7402</t>
  </si>
  <si>
    <t>ຂອງຫຼິ້ນເດັກນ້ອຍ KIYO-125/4715</t>
  </si>
  <si>
    <t>ຂອງຫຼິ້ນເດັກນ້ອຍ KIYO-127/8645</t>
  </si>
  <si>
    <t>ຂອງຫຼິ້ນເດັກນ້ອຍ KIYO-120/0022</t>
  </si>
  <si>
    <t>ໝາກບານເດັກນ້ອຍ KIYO-115/8034</t>
  </si>
  <si>
    <t>Youmei A-9659 Automatic Lock Tape Measure Buckle 7.5M /6590</t>
  </si>
  <si>
    <t>ຟັກບົວອາບນໍ້າຟອງຄູ່ GP-5739/5629</t>
  </si>
  <si>
    <t>ກ໊ອກນໍ້າລ້າງມື  GP-5773/7012</t>
  </si>
  <si>
    <t>ຢາງມັດຜົມ 364935/6771</t>
  </si>
  <si>
    <t>ຈານລາຍດອກໄມ້ 368400/5132</t>
  </si>
  <si>
    <t>ແຫວນ 401109/6090</t>
  </si>
  <si>
    <t>ແຫວນ 400561/4854</t>
  </si>
  <si>
    <t>ຖົງເຈ້ຍ 367731/4793</t>
  </si>
  <si>
    <t>ສະລາມ 368330/4061</t>
  </si>
  <si>
    <t>ສະລາມ 368332/6301</t>
  </si>
  <si>
    <t>ຢາຈູດກັນຍຸງ 361431/1300</t>
  </si>
  <si>
    <t>4589932536963</t>
  </si>
  <si>
    <t>ໂກບຜົມ 368446/6963</t>
  </si>
  <si>
    <t>ໄມ້ຈິ້ມແຂ້ວ 366361/4193</t>
  </si>
  <si>
    <t>ແປງປັດນ້ຳ 3789/7895</t>
  </si>
  <si>
    <t>ຂວດເຄື່ອງປຸງ 3815/8151</t>
  </si>
  <si>
    <t>ຊາມ 3777/7772</t>
  </si>
  <si>
    <t>ແປງທຳຄວາມສະອາດຫ້ອງນ້ຳ 2435/4352</t>
  </si>
  <si>
    <t>ແປງທຳຄວາມສະອາດຫ້ອງນ້ຳ 2687/6875</t>
  </si>
  <si>
    <t>ແປງທຳຄວາມສະອາດຫ້ອງນ້ຳ 2688/6882</t>
  </si>
  <si>
    <t>ຂວດເຄື່ອງປຸງ 2438/4383</t>
  </si>
  <si>
    <t>ແປງທຳຄວາມສະອາດຫ້ອງນ້ຳ 2127/1276</t>
  </si>
  <si>
    <t>ແປງທຳຄວາມສະອາດຫ້ອງນ້ຳ 2852/8527</t>
  </si>
  <si>
    <t>ຈອກນ້ຳ 2745/7452</t>
  </si>
  <si>
    <t>ຈອກນ້ຳ 2769/7698</t>
  </si>
  <si>
    <t>ແປງທຳຄວາມສະອາດ 2665/6653</t>
  </si>
  <si>
    <t>ກ່ອງໃສ່ອາຫານ KIYO-226/0397</t>
  </si>
  <si>
    <t>ຟອງນ້ຳລ້າງຖ້ວຍ KIYO-271/6122</t>
  </si>
  <si>
    <t>ໂຕກະຕ່າຍ 327412/3661</t>
  </si>
  <si>
    <t>ກະດານດຳ 367296/3189</t>
  </si>
  <si>
    <t>ກະເປົາ 337697/1030</t>
  </si>
  <si>
    <t>ກະເປົາ 337698/1047</t>
  </si>
  <si>
    <t>ກະເປົາ 337699/1054</t>
  </si>
  <si>
    <t>ປຶ້ມບັນທຶກ 360064/9981</t>
  </si>
  <si>
    <t>ປຶ້ມບັນທຶກ 330282/5615</t>
  </si>
  <si>
    <t>ເຈ້ຍໂພດອິດ 361769/2128</t>
  </si>
  <si>
    <t>ເຈ້ຍນ້ອຍ 368235/9069</t>
  </si>
  <si>
    <t>ປຶ້ມບັນທຶກ 330287/0443</t>
  </si>
  <si>
    <t>ເຈ້ຍນ້ອຍ 361751/3036</t>
  </si>
  <si>
    <t>ເຈ້ຍຂຽນ 341666/3848</t>
  </si>
  <si>
    <t>ເຈ້ຍຂຽນ 341667/3855</t>
  </si>
  <si>
    <t>ເຈ້ຍໂນດ 341668/3862</t>
  </si>
  <si>
    <t>ເຈ້ຍໂນດ A7 361784/1701</t>
  </si>
  <si>
    <t>ເຈ້ຍນ້ອຍ 368231/2832</t>
  </si>
  <si>
    <t>ເຈ້ຍນ້ອຍ 368232/2849</t>
  </si>
  <si>
    <t xml:space="preserve"> ແປງທາສີແຕ້ມຮູບ 337678/5834</t>
  </si>
  <si>
    <t xml:space="preserve"> ແປງທາສີແຕ້ມຮູບ 337622/1070</t>
  </si>
  <si>
    <t>ເຈ້ຍ 359654/4261</t>
  </si>
  <si>
    <t>ຟອງນ້ຳທຳຄວາມສະອາດ 337372/7021</t>
  </si>
  <si>
    <t>ປຶ້ມລະບາຍສີ 361777/1923</t>
  </si>
  <si>
    <t>ດິນປັ້ນ 8 ສີ 344590/1855</t>
  </si>
  <si>
    <t>ບ່ວງນ້ອຍສຳຫຼັບຫຼິ້ນດິນປັ້ນ 313317/4372</t>
  </si>
  <si>
    <t>ແຜ່ນຮອງເຈ້ຍ 366977/9119</t>
  </si>
  <si>
    <t>ຂອງຫຼິ້ນ 368271/9921</t>
  </si>
  <si>
    <t>ຂອງຫຼິ້ນ 347221/6727</t>
  </si>
  <si>
    <t>ຂອງຫຼິ້ນ 347222/6826</t>
  </si>
  <si>
    <t>ຂອງຫຼິ້ນ 347223/6925</t>
  </si>
  <si>
    <t>ຣູບິກ 327555/4770</t>
  </si>
  <si>
    <t>ກະເປົານ້ອຍ 366585/5106</t>
  </si>
  <si>
    <t>ແຜ່ນສະຕິກເກີ້ 363479/6743</t>
  </si>
  <si>
    <t>ຫວີ  GP-5907/9072</t>
  </si>
  <si>
    <t>ແວ່ນແຍງ  GP-5902/9027</t>
  </si>
  <si>
    <t>ຂອງຫຼິ້ນເດັກນ້ອຍ 368019/0086</t>
  </si>
  <si>
    <t>ແນວຄາດຫົວ Happy Birthday 347277/1954</t>
  </si>
  <si>
    <t>ເຊັດກິລາປິງປອງ 347226/7075</t>
  </si>
  <si>
    <t>ຖ່ານ Aaa 362406/5969</t>
  </si>
  <si>
    <t>ດອກໄຟ 60621/0857</t>
  </si>
  <si>
    <t>ສາຍແລນ 3 ແມັດ 362247/6756</t>
  </si>
  <si>
    <t>ສາຍສາກ Type C To Type C 344923/8526</t>
  </si>
  <si>
    <t>ສະຕິກເກີ້ Magsafe 362384/9229</t>
  </si>
  <si>
    <t>ສາຍຫ້ອຍໂທລະສັບ 319300/6798</t>
  </si>
  <si>
    <t>ສາຍຫ້ອຍໂທລະສັບ 319304/6897</t>
  </si>
  <si>
    <t>ໄຂຄວງ  362410/1138</t>
  </si>
  <si>
    <t>ລວດເຫຼັກ 0.7ມມ X 40ມ 362368/2356</t>
  </si>
  <si>
    <t>ຜ້າອັດປາກ 327183/5514</t>
  </si>
  <si>
    <t>ປ້າຍຊື່ 327154/6398</t>
  </si>
  <si>
    <t>ປ້າຍຊື່ 327155/6404</t>
  </si>
  <si>
    <t>ປ້າຍຊື່ 327157/6428</t>
  </si>
  <si>
    <t>ເຄື່ອງທຳຄວາມສະອາດ 315005/0692</t>
  </si>
  <si>
    <t>ເຄື່ອງທຳຄວາມສະອາດ 315006/0708</t>
  </si>
  <si>
    <t>ໄມ້ຂັດເກີບ 334761/1171</t>
  </si>
  <si>
    <t>ຢ່ວງຫ້ອຍເຄື່ອງ 364287/5911</t>
  </si>
  <si>
    <t>ຂໍເກາະເຄື່ອງຂະໜາດໃຫຍ່ 313600/9304</t>
  </si>
  <si>
    <t>4905687419311</t>
  </si>
  <si>
    <t>ຂໍເກາະເຄື່ອງຂະໜາດນ້ອຍ 313601/9311</t>
  </si>
  <si>
    <t>ຂໍເກາະເຄື່ອງ 342104/7147</t>
  </si>
  <si>
    <t>ຂໍເກາະເຄື່ອງ 367005/8723</t>
  </si>
  <si>
    <t>ແນວກັນກະແທກ 364277/9642</t>
  </si>
  <si>
    <t>ເຄື່ອງລັບມີດ 368305/0592</t>
  </si>
  <si>
    <t>ໄມ້ຖູ່ 40 ຄູ່ 21190/1906</t>
  </si>
  <si>
    <t>ໄມ້ຖູ່ 50 ຄູ່ 21191/1913</t>
  </si>
  <si>
    <t>ບ່ອນວາງໄມ້ຖູ່ 368079/4070</t>
  </si>
  <si>
    <t>ບ່ອນວາງໄມ້ຖູ່ 368081/4094</t>
  </si>
  <si>
    <t>Headband /4904</t>
  </si>
  <si>
    <t>Clip /0627</t>
  </si>
  <si>
    <t>Rubber /4852</t>
  </si>
  <si>
    <t>Headband /5171</t>
  </si>
  <si>
    <t>Hairpin /3516</t>
  </si>
  <si>
    <t>Hairpin /3523</t>
  </si>
  <si>
    <t>Abvance /7671</t>
  </si>
  <si>
    <t>Card Coin Case Button Gc /6489</t>
  </si>
  <si>
    <t>Pvc Pass Holder With Invisible Reel /9582</t>
  </si>
  <si>
    <t>Men'S Large Size Sneaker As9020 /0204</t>
  </si>
  <si>
    <t>Men'S Socks Large Size As9034 /0341</t>
  </si>
  <si>
    <t>Men'S Short Socks/Wj-513 /5139</t>
  </si>
  <si>
    <t>Hair Dyeing Tools Set Of 4P /2826</t>
  </si>
  <si>
    <t>Ladies Socks</t>
  </si>
  <si>
    <t>Show Glases Big /0229</t>
  </si>
  <si>
    <t>Masking Tape 20mmx2M Old Paper /2695</t>
  </si>
  <si>
    <t>Zip Bag M 6P Floral Pattern /8823</t>
  </si>
  <si>
    <t>Frost Handy Bag L 3P Botanical Flower /5572</t>
  </si>
  <si>
    <t>Sticker With Ribbon 4P Animal Silhouette /5626</t>
  </si>
  <si>
    <t>Pastel Photo Frame(Aqua) /0283</t>
  </si>
  <si>
    <t>Air Freshener /4141</t>
  </si>
  <si>
    <t>Air Freshener /4172</t>
  </si>
  <si>
    <t>Air Freshener /4189</t>
  </si>
  <si>
    <t>Bias Tape /9139</t>
  </si>
  <si>
    <t>Paper Bag M Vl Vintage Label /2547</t>
  </si>
  <si>
    <t>Paper Bag 3P Logo /8174</t>
  </si>
  <si>
    <t>Pe Handle Bag 5P Logo /8211</t>
  </si>
  <si>
    <t>Pe Handle Bag 3P Logo /8228</t>
  </si>
  <si>
    <t>Paper Antique Bag L Map /4423</t>
  </si>
  <si>
    <t>Aluminum Lid Clear Case L /3218</t>
  </si>
  <si>
    <t>Miniature Shell Sofa /6713</t>
  </si>
  <si>
    <t>Steel Mesh Basket /0307</t>
  </si>
  <si>
    <t>Bamboo Knitting Needles /3143</t>
  </si>
  <si>
    <t>Fine Paper Envelopes 30 Sheet /3127</t>
  </si>
  <si>
    <t>A4 Slim File 20P Clear /2748</t>
  </si>
  <si>
    <t>Correction Pen /1366</t>
  </si>
  <si>
    <t>Petit Envelope /4319</t>
  </si>
  <si>
    <t>Pocket Money Book Animal Bank 2Types /1464</t>
  </si>
  <si>
    <t>150mm*150mm Origami 80 Sheets /2125</t>
  </si>
  <si>
    <t>148mm*100mm White Card 45 Sheets /1517</t>
  </si>
  <si>
    <t>Notebook /6959</t>
  </si>
  <si>
    <t>B5 Notebook(B Line) /5610</t>
  </si>
  <si>
    <t>Scissors /3123</t>
  </si>
  <si>
    <t>Kokuyo Campus Notebook (B6; 40 Sheets) /0513</t>
  </si>
  <si>
    <t>Notebook /8118</t>
  </si>
  <si>
    <t>Stamp /3119</t>
  </si>
  <si>
    <t>Plastic Tray /0223</t>
  </si>
  <si>
    <t>Document File A4 12 Pockets /1161</t>
  </si>
  <si>
    <t>Storage Goods /1616</t>
  </si>
  <si>
    <t>Key Holder /9147</t>
  </si>
  <si>
    <t>Fruits Bubble /4385</t>
  </si>
  <si>
    <t>File 15Cm (Flat) /0101</t>
  </si>
  <si>
    <t>Seat Back Holder /0548</t>
  </si>
  <si>
    <t>Pp Antimicrobial Toothbrush Case /1910</t>
  </si>
  <si>
    <t>Silicone Moisturizing Heel Pack /1265</t>
  </si>
  <si>
    <t>One Push Wet Tissue Case /2729</t>
  </si>
  <si>
    <t>Kitchen Ware /3146</t>
  </si>
  <si>
    <t>Kitchen Ware /3849</t>
  </si>
  <si>
    <t>Kitchen Plastic(Pp) /0237</t>
  </si>
  <si>
    <t>Bath Goods /0788</t>
  </si>
  <si>
    <t>Pp Rubbish Bin /2339</t>
  </si>
  <si>
    <t>Stainless Steel Toothbrush &amp; Cup Holder /1868</t>
  </si>
  <si>
    <t>Magnet Shaver Holder /1738</t>
  </si>
  <si>
    <t>Stainless Steel Bath Sponge Holder /9964</t>
  </si>
  <si>
    <t>Joint Series Dusting For Replacement2Set /5579</t>
  </si>
  <si>
    <t>Toilet Deodorant Beads Fresh Soap Bubble /2138</t>
  </si>
  <si>
    <t>Trainer Hanger /5350</t>
  </si>
  <si>
    <t>Hair Catcher /8078</t>
  </si>
  <si>
    <t>Pvc Wall Sheet(Antique Wood C)45*100Cm</t>
  </si>
  <si>
    <t>Wide Cleaning Brush /5154</t>
  </si>
  <si>
    <t>Blackout Blindfold Cafe Curtain Gray /5007</t>
  </si>
  <si>
    <t>Clothing Cover For Suits And Jackets /1445</t>
  </si>
  <si>
    <t>Squeeze Bottle With Cap,Green /4350</t>
  </si>
  <si>
    <t>Kitchenware(Drainer) /7166</t>
  </si>
  <si>
    <t>Cooking Goods /5761</t>
  </si>
  <si>
    <t>Kitchen Standard Total /0959</t>
  </si>
  <si>
    <t>Wzipper Freezer Bag Md7P /1539</t>
  </si>
  <si>
    <t>Pearl Clean 4P /1700</t>
  </si>
  <si>
    <t>Funnel (S) 2P /0913</t>
  </si>
  <si>
    <t>Grill Trays For Toaster Oven /1926</t>
  </si>
  <si>
    <t>Tea Mat /9330</t>
  </si>
  <si>
    <t>Clip /5506</t>
  </si>
  <si>
    <t>Deep Colander /8455</t>
  </si>
  <si>
    <t>S/S Tong /5183</t>
  </si>
  <si>
    <t>Stainless Steel Triangular Corner /0581</t>
  </si>
  <si>
    <t>Mini Cook Perforated Knife /5313</t>
  </si>
  <si>
    <t>Glass Style Square Dressing Bottle /7937</t>
  </si>
  <si>
    <t>Simpler Mg Sponge Holder /8160</t>
  </si>
  <si>
    <t>Leaf Clip /4269</t>
  </si>
  <si>
    <t>Microfiber Duster /7698</t>
  </si>
  <si>
    <t>Kitchen Towel Cloth 2Pcs /9962</t>
  </si>
  <si>
    <t>Food Container /9715</t>
  </si>
  <si>
    <t>Food Container /1500</t>
  </si>
  <si>
    <t>Food Container /4314</t>
  </si>
  <si>
    <t>Food Container /5113</t>
  </si>
  <si>
    <t>Food Container /3918</t>
  </si>
  <si>
    <t>Table Ware /8210</t>
  </si>
  <si>
    <t>Table Ware /8815</t>
  </si>
  <si>
    <t>Seasoning Pot /3245</t>
  </si>
  <si>
    <t>Food Container /9383</t>
  </si>
  <si>
    <t>Lid With Glass Bottle M Size /0276</t>
  </si>
  <si>
    <t>Paper Plate Cat Pattern /6340</t>
  </si>
  <si>
    <t>Kisekae Animal/Juice Cup 270Ml /0961</t>
  </si>
  <si>
    <t>Complex Paper Cup No.6 Sunny Place /2477</t>
  </si>
  <si>
    <t>Glass /0578</t>
  </si>
  <si>
    <t>Nashiji Futotokusa Sake Bottle (180Ml) /7759</t>
  </si>
  <si>
    <t>Ps Chopstick Case 1P /8115</t>
  </si>
  <si>
    <t>Kitchenware Of Plastic /4408</t>
  </si>
  <si>
    <t>Sierra Cup Net /8083</t>
  </si>
  <si>
    <t>Rice Ball Hand-Maker /6529</t>
  </si>
  <si>
    <t>Ice Cube Tray /2098</t>
  </si>
  <si>
    <t>Food Container (Milion Pack) /9428</t>
  </si>
  <si>
    <t>Food Container /9936</t>
  </si>
  <si>
    <t>Storage Plastic(Pp) /2455</t>
  </si>
  <si>
    <t>Accessory Storage Case /4310</t>
  </si>
  <si>
    <t>Kitchen Plastic(Pp) /7403</t>
  </si>
  <si>
    <t>Food Container(Pp/Pe) /2586</t>
  </si>
  <si>
    <t>Pp Storage Box /6446</t>
  </si>
  <si>
    <t>Pp Storage Box /7474</t>
  </si>
  <si>
    <t>Pp Storage Box /2073</t>
  </si>
  <si>
    <t>Pp Rubbish Bin /2332</t>
  </si>
  <si>
    <t>Cupboard Sheet Lace Type Flower /2384</t>
  </si>
  <si>
    <t>Flowerpot Plate /0403</t>
  </si>
  <si>
    <t>Pp Stone-Like Planterwith Mini Saucer /2080</t>
  </si>
  <si>
    <t>The Rake Of The Wooden Grip /5390</t>
  </si>
  <si>
    <t>Flower Stand /1023</t>
  </si>
  <si>
    <t>Basket /0152</t>
  </si>
  <si>
    <t>Color seal medium size</t>
  </si>
  <si>
    <t>Dish Towels 3P/Set/6398</t>
  </si>
  <si>
    <t>Sticky Memo 7.6*7.6 400 Pcs /0718</t>
  </si>
  <si>
    <t>Date Self-Inking Stamp 4mm /3858</t>
  </si>
  <si>
    <t>Book End/6.5 Inch/Dl2996/4236</t>
  </si>
  <si>
    <t>File /3169</t>
  </si>
  <si>
    <t>Pin/26/6/Dl2267/6191</t>
  </si>
  <si>
    <t>Clip/Dl2274/6115</t>
  </si>
  <si>
    <t>Eva Material Children'S Xl-4Xl (130-160Cm) A152 /1527</t>
  </si>
  <si>
    <t>Soap Case 11*8Cm /3975</t>
  </si>
  <si>
    <t>Lunch Box /0940</t>
  </si>
  <si>
    <t>Water Colors/5739</t>
  </si>
  <si>
    <t>Teddy Wood Air Cushion Massage Comb Td1-3 /4502</t>
  </si>
  <si>
    <t>Teddy Wood Air Cushion Massage Comb Td1-6 /4434</t>
  </si>
  <si>
    <t>F-359 Light Luxury D-Type Peeler/3595</t>
  </si>
  <si>
    <t>F-636 Simple Folding Fruit Knife/9856</t>
  </si>
  <si>
    <t>K-473-40W Energy-Saving Lamp/4738</t>
  </si>
  <si>
    <t>Storage Box/51.5*37.5*29.5/6143</t>
  </si>
  <si>
    <t>Storage Box/51.5*37.5*29.5/6181</t>
  </si>
  <si>
    <t>Food Container/0920</t>
  </si>
  <si>
    <t>Waste Bin/5001</t>
  </si>
  <si>
    <t>Plastic Basket/3546</t>
  </si>
  <si>
    <t>ເຊັດສໍ  5845</t>
  </si>
  <si>
    <t>ກັບໃສ່ບິກ GP-5610/6101</t>
  </si>
  <si>
    <t>ບ່ວງຊາ GP-5233/2332</t>
  </si>
  <si>
    <t>ຕັ່ງແຄມປິ້ງ GP-5506/5067</t>
  </si>
  <si>
    <t>1234560059621</t>
  </si>
  <si>
    <t>ຜ້າເຊັດຕີນ GP-5962/9621</t>
  </si>
  <si>
    <t>Felt Faniture Pads Square 2P /4587</t>
  </si>
  <si>
    <t>Curtain Tieback With Tassel /4903</t>
  </si>
  <si>
    <t>Wrapping Paper /0104</t>
  </si>
  <si>
    <t>ຜ້າເຊັດເທົ້າ 61854/8545</t>
  </si>
  <si>
    <t>1234560059607</t>
  </si>
  <si>
    <t>ຜ້າເຊັດຕີນ GP-5960/9607</t>
  </si>
  <si>
    <t>ຜ້າເຊັດເທົ້າຫ້ອງນ້ຳ 61851/8514</t>
  </si>
  <si>
    <t>Lace Short Split Curtain L /8477</t>
  </si>
  <si>
    <t>ໝອນຄໍສີຟ້າ 56222/2220</t>
  </si>
  <si>
    <t>ເຫຼັກຄັດເອກະສານ ໄຈອັນ ເຈມ ຄຣິບ  GP-1094 /0034</t>
  </si>
  <si>
    <t>Paper Bag Map Vertical /4409</t>
  </si>
  <si>
    <t>Wine Bag Refinement</t>
  </si>
  <si>
    <t>ໂຖດອກໄມ້ 56200/2008</t>
  </si>
  <si>
    <t>ໂຖດອກໄມ້ 56189/1896</t>
  </si>
  <si>
    <t>ກ້ານໄມ້ຫອມ 56135/1353</t>
  </si>
  <si>
    <t>ກ້ານໄມ້ຫອມ 56130/1308</t>
  </si>
  <si>
    <t>ໂຕະນ້ອຍພັບໄດ້ 53187/1875</t>
  </si>
  <si>
    <t>Japanese Style Flower Shape(S) /0581</t>
  </si>
  <si>
    <t>Plate /8562</t>
  </si>
  <si>
    <t>Table Ware /8617</t>
  </si>
  <si>
    <t>Food Container /0505</t>
  </si>
  <si>
    <t>4526112560202</t>
  </si>
  <si>
    <t>ກະຕ່າ 56020/0202</t>
  </si>
  <si>
    <t>K-249 Flower Language Pointed Spoon /2499</t>
  </si>
  <si>
    <t>4902494090177</t>
  </si>
  <si>
    <t>ເຄື່ອງດື່ມໂຊດາລົດເມລ່ອນ KIYO-184/0177</t>
  </si>
  <si>
    <t>Frybear F-526 Mandarin Duck Scissors (1 Pair) /5264</t>
  </si>
  <si>
    <t>ມີດປອກເປືອກ  GP-1970 /5318</t>
  </si>
  <si>
    <t>Hair Comb /0176</t>
  </si>
  <si>
    <t>Alminium Hair Rollers 36mm 3P /4258</t>
  </si>
  <si>
    <t>Men'S Pocket Comb With Cover (Japan) /1005</t>
  </si>
  <si>
    <t>Treatment Fine Comb /4377</t>
  </si>
  <si>
    <t>Interdental Brushes /2880</t>
  </si>
  <si>
    <t>Cotton Swab /2019</t>
  </si>
  <si>
    <t>4956810223343</t>
  </si>
  <si>
    <t>ແຜ່ນແປະເທົ້າ KIYO-316/3343</t>
  </si>
  <si>
    <t>Nail Clipper /0039</t>
  </si>
  <si>
    <t>Pump Bottle /9674</t>
  </si>
  <si>
    <t>ເບາະຮອງນັ່ງຮູບຊົງສີ່ຫຼ່ຽມສີນ້ຳຕານອ່ອນ 56128/1285</t>
  </si>
  <si>
    <t>Gift Box /6912</t>
  </si>
  <si>
    <t>Gift Box 9*9*3Cm /0079</t>
  </si>
  <si>
    <t>Ice Mould 17*14。2*2.5Cm 80G 45*45*40Cm, 200Pcs /8056</t>
  </si>
  <si>
    <t>Tray 45*35*2 /1346</t>
  </si>
  <si>
    <t>Flashlight/0127</t>
  </si>
  <si>
    <t>Lunch Box 6002 /0765</t>
  </si>
  <si>
    <t>Lunch Box /0242</t>
  </si>
  <si>
    <t>Basket 45*25*59 /5733</t>
  </si>
  <si>
    <t>Lunch Box/22.5X16.5X8/5955</t>
  </si>
  <si>
    <t>Lunch Box/19X19X7/5979</t>
  </si>
  <si>
    <t>Water Bottle/4776</t>
  </si>
  <si>
    <t>Waste Bin /0660</t>
  </si>
  <si>
    <t>Waste Bin/0653</t>
  </si>
  <si>
    <t>Sealed Box /0021</t>
  </si>
  <si>
    <t>Sealed Box /0076</t>
  </si>
  <si>
    <t>Food Container /8021</t>
  </si>
  <si>
    <t>Sealed Box /5214</t>
  </si>
  <si>
    <t>Sealed Box /8457</t>
  </si>
  <si>
    <t>Lantern /0567</t>
  </si>
  <si>
    <t>Color Spot (S) 1152P Nmbs-30E /9657</t>
  </si>
  <si>
    <t>Suction Cup Sponge Holder /5084</t>
  </si>
  <si>
    <t>Lj Steel Nail File Small /9799</t>
  </si>
  <si>
    <t>Hair Accessory /5174</t>
  </si>
  <si>
    <t>Hair Rubber /2121</t>
  </si>
  <si>
    <t>Striped Nouveau /7146</t>
  </si>
  <si>
    <t>Hairnet 1P /6863</t>
  </si>
  <si>
    <t>Concord Clip 2P /0402</t>
  </si>
  <si>
    <t>Clip /3912</t>
  </si>
  <si>
    <t>Pile /4147</t>
  </si>
  <si>
    <t>02K-Double Fastener Pochette Tall Bk /3089</t>
  </si>
  <si>
    <t>Magnet Earrings (54) /7363</t>
  </si>
  <si>
    <t>B-Md Hoop Earrings (57) /7394</t>
  </si>
  <si>
    <t>B-Md Pierced Earrings (59) /7417</t>
  </si>
  <si>
    <t>Hair Curler /0479</t>
  </si>
  <si>
    <t>Eyelash Curlers /1176</t>
  </si>
  <si>
    <t>Sj Tote Bag L With Fastener /3589</t>
  </si>
  <si>
    <t>Color Wallet /2418</t>
  </si>
  <si>
    <t>With Bag(Blak) /8414</t>
  </si>
  <si>
    <t>Card Case Gusset Gc /6472</t>
  </si>
  <si>
    <t>Hair Extensions Inner High Tone Color /6957</t>
  </si>
  <si>
    <t>Men'S Ribbed Socks White As9026 /0266</t>
  </si>
  <si>
    <t>Round Nose Plier /7949</t>
  </si>
  <si>
    <t>Flat Nose Plier /7956</t>
  </si>
  <si>
    <t>Side-Opening Display Case Mini Wide /1917</t>
  </si>
  <si>
    <t>Pencil /7757</t>
  </si>
  <si>
    <t>Washable Felt(60Cm*60Cm/Brown) /2037</t>
  </si>
  <si>
    <t>Washable Felt(60Cm*60Cm/Black) /1993</t>
  </si>
  <si>
    <t>Mini Photo Frame With Magnet /8240</t>
  </si>
  <si>
    <t>Kids Socks /0848</t>
  </si>
  <si>
    <t>60S/3 Recycled Poly Sewing Thread Bk /4099</t>
  </si>
  <si>
    <t>15mmround Adhesive Hook-And-Loopfastener /1373</t>
  </si>
  <si>
    <t>Bamboo Knitting Needles /1162</t>
  </si>
  <si>
    <t>Fitted Slippers Lily /1381</t>
  </si>
  <si>
    <t>Storage Plastic(Pp) /2583</t>
  </si>
  <si>
    <t>Storage Plastic(Pp) /3629</t>
  </si>
  <si>
    <t>Basket /2567</t>
  </si>
  <si>
    <t>Magnet Clip /0422</t>
  </si>
  <si>
    <t>Zipper Bag /0514</t>
  </si>
  <si>
    <t>Mini Envelopes 5P Flower &amp; Ribbon /4592</t>
  </si>
  <si>
    <t>Bookend Black /1203</t>
  </si>
  <si>
    <t>Acrylic Paint /4620</t>
  </si>
  <si>
    <t>A4Rail File Dusty Color 3Pcs /7460</t>
  </si>
  <si>
    <t>Letter Made Of Japanese Paper Set /2122</t>
  </si>
  <si>
    <t>Memo Pad /0050</t>
  </si>
  <si>
    <t>Brush Pen /1361</t>
  </si>
  <si>
    <t>White Board Marker Black&amp;Red /2526</t>
  </si>
  <si>
    <t>12 Color Watercolor Drawing Tools /3165</t>
  </si>
  <si>
    <t>Aluminum Ballpointpen /1623</t>
  </si>
  <si>
    <t>Six Colors Highlighter /6568</t>
  </si>
  <si>
    <t>Double Side Tape 20mm X 12M Scm-3 /5627</t>
  </si>
  <si>
    <t>Double Side Tape 10mm X 16M Scm-1 /5603</t>
  </si>
  <si>
    <t>Double Side Tape 15mm X 15M Scm-2 /5610</t>
  </si>
  <si>
    <t>Double Side Tape 25mm X 7M Scm-4 /5634</t>
  </si>
  <si>
    <t>Super Glue 1G*3P mma-18 /0621</t>
  </si>
  <si>
    <t>File Case With Zipper Color B4 /5705</t>
  </si>
  <si>
    <t>Gem Rolling(Red)Pp Tape 150M /9588</t>
  </si>
  <si>
    <t>Opp Tape 50M/Mkt-51 /1376</t>
  </si>
  <si>
    <t>Mesh Case/A5 /5225</t>
  </si>
  <si>
    <t>Color Cloth Adhesive Tape Blue /0947</t>
  </si>
  <si>
    <t>Writing Paper 50P Dusty Color /6155</t>
  </si>
  <si>
    <t>Separable Free-Use Notebook 50P World /3139</t>
  </si>
  <si>
    <t>Film Sticky 'Smoky' Index Extra Slim /9875</t>
  </si>
  <si>
    <t>A6 Note Book'Continue'7mm Luled 3Packs /2622</t>
  </si>
  <si>
    <t>Round Sticker 280P Study Animal /7060</t>
  </si>
  <si>
    <t>Origami /5571</t>
  </si>
  <si>
    <t>A5 Pp Cover Spiral Notebook Smoky Color /6162</t>
  </si>
  <si>
    <t>B5 Twin Ring Note /5825</t>
  </si>
  <si>
    <t>Notebook /4597</t>
  </si>
  <si>
    <t>Separable Free-Use Notebook 50P Girly /3122</t>
  </si>
  <si>
    <t>Tack Index(Color) /7218</t>
  </si>
  <si>
    <t>Notebook 7mm 32 Sheets Smoky Continue /3719</t>
  </si>
  <si>
    <t>Semi-B5 Note Book'Continyue'7mm Luled /2615</t>
  </si>
  <si>
    <t>Gem Clip /1235</t>
  </si>
  <si>
    <t>Eraser /3529</t>
  </si>
  <si>
    <t>Latex Finger Stall M&amp;L 8P Orange /5072</t>
  </si>
  <si>
    <t>Plastic Magnetic Clip S 2P /2989</t>
  </si>
  <si>
    <t>A5 Hk Book 64P Nl /6547</t>
  </si>
  <si>
    <t>Ruler /2105</t>
  </si>
  <si>
    <t>Marker Pen /0020</t>
  </si>
  <si>
    <t>Ballpoint /0214</t>
  </si>
  <si>
    <t>Ball Point Pen /4785</t>
  </si>
  <si>
    <t>Magic Ink Gaten Muteki Maker Pro Black /6013</t>
  </si>
  <si>
    <t>Kokuyo Campus Notebook (A6; 48 Sheets) /0520</t>
  </si>
  <si>
    <t>Notebook /4895</t>
  </si>
  <si>
    <t>Drawing Rainbow A5 Sheet Flower /0147</t>
  </si>
  <si>
    <t>Magnifying Glass(X2)74mm /9942</t>
  </si>
  <si>
    <t>Clear Name Keyholder(Square 6P) /9677</t>
  </si>
  <si>
    <t>Cutter Knife /5971</t>
  </si>
  <si>
    <t>Plastic Tray /1279</t>
  </si>
  <si>
    <t>Clear Pocket With Tape A4 10 Sheets /4945</t>
  </si>
  <si>
    <t>Clear File A4 Side Insert 40P /1062</t>
  </si>
  <si>
    <t>Pp Covered D Ring File Gray /9564</t>
  </si>
  <si>
    <t>Soft Type Name Holder Monochrome 9P /6570</t>
  </si>
  <si>
    <t>Clock Puzzle /0212</t>
  </si>
  <si>
    <t>Trumpet Toy /6995</t>
  </si>
  <si>
    <t>Guitar /5479</t>
  </si>
  <si>
    <t>Foldable Smartphone Stand -Extendable- /0016</t>
  </si>
  <si>
    <t>Number Candle 6 /1959</t>
  </si>
  <si>
    <t>Number Candle 8 /1973</t>
  </si>
  <si>
    <t>Birthday Headband Rhinestone Pink Gold /8551</t>
  </si>
  <si>
    <t>Birthday Headband Rhinestone Silver /8520</t>
  </si>
  <si>
    <t>Net Rope To Wash The Back /5167</t>
  </si>
  <si>
    <t>Pvc Adhesive Tape /0683</t>
  </si>
  <si>
    <t>Ear Pick /7791</t>
  </si>
  <si>
    <t>Balloon /2646</t>
  </si>
  <si>
    <t>Key Chain /4299</t>
  </si>
  <si>
    <t>Jigsaw Puzzle Landscape2 108Pcs (Age 6+) /5089</t>
  </si>
  <si>
    <t>Water Absorption Face Towel Ivory /6811</t>
  </si>
  <si>
    <t>Soap Box /8403</t>
  </si>
  <si>
    <t>Body Towel Soft /4597</t>
  </si>
  <si>
    <t>Eye Cover /2953</t>
  </si>
  <si>
    <t>Wet Tissue /6843</t>
  </si>
  <si>
    <t>Kitchen Ware /3245</t>
  </si>
  <si>
    <t>Mixing Bowl, 18Cm /5804</t>
  </si>
  <si>
    <t>Kitchen Ware /3542</t>
  </si>
  <si>
    <t>Kitchen Plastic(Pp) /0213</t>
  </si>
  <si>
    <t>Kitchen Plastic(Pp) /0138</t>
  </si>
  <si>
    <t>Cleaning Plastic(Pp) /9072</t>
  </si>
  <si>
    <t>Cooking Goods /5563</t>
  </si>
  <si>
    <t>Bath Goods /1211</t>
  </si>
  <si>
    <t>Pp Washtub /6442</t>
  </si>
  <si>
    <t>Dust Box Brk /1265</t>
  </si>
  <si>
    <t>Dust Box Rotary Cover /1173</t>
  </si>
  <si>
    <t>Sucking Hook 2P /0715</t>
  </si>
  <si>
    <t>Wooden Handle Silicone Ladle /1669</t>
  </si>
  <si>
    <t>Stainless Potato Masher S /4372</t>
  </si>
  <si>
    <t>White Wooden Pot Stand Assort /0902</t>
  </si>
  <si>
    <t>Felt Faniture Pads Rectangle 15P /4570</t>
  </si>
  <si>
    <t>Scalp Care Brush Hard Type /Hea-3-3 /7425</t>
  </si>
  <si>
    <t>Ring Curtain Clip Antique 6Pcs /5731</t>
  </si>
  <si>
    <t>Hook /3214</t>
  </si>
  <si>
    <t>Suction Pad Hook Mini 4P /4709</t>
  </si>
  <si>
    <t>Hook /3313</t>
  </si>
  <si>
    <t>Hook /7908</t>
  </si>
  <si>
    <t>Hook /2308</t>
  </si>
  <si>
    <t>Hook /7809</t>
  </si>
  <si>
    <t>Kitchen Plastic(Pp+Pe) /4304</t>
  </si>
  <si>
    <t>Kitchen Plastic(Pp) /9279</t>
  </si>
  <si>
    <t>Kitchen Plastic(Pp) /9330</t>
  </si>
  <si>
    <t>Kitchen Plastic(Pp+Pe) /2798</t>
  </si>
  <si>
    <t>Soap Stand /4078</t>
  </si>
  <si>
    <t>Nail Brush /0595</t>
  </si>
  <si>
    <t>Beauty Brush /1091</t>
  </si>
  <si>
    <t>Supplement Case /6820</t>
  </si>
  <si>
    <t>Sticker /4842</t>
  </si>
  <si>
    <t>Pvc Puffy Pururun Pop /5047</t>
  </si>
  <si>
    <t>Shirring Hand Towel Br /2816</t>
  </si>
  <si>
    <t>Natural-Rubber Unlinedback Glovesm Sd-18 /0185</t>
  </si>
  <si>
    <t>Balloons /4870</t>
  </si>
  <si>
    <t>Tiara Of Toy /1276</t>
  </si>
  <si>
    <t>Value Pack Balloons /0087</t>
  </si>
  <si>
    <t>Party Balloon /0148</t>
  </si>
  <si>
    <t>Soap Tray /1392</t>
  </si>
  <si>
    <t>Beverage Holder /0084</t>
  </si>
  <si>
    <t>Soap Net 2P /3493</t>
  </si>
  <si>
    <t>Glass Style Bathroom Cup W/Handle 250Ml /0706</t>
  </si>
  <si>
    <t>Volume Suppression Earplug /7752</t>
  </si>
  <si>
    <t>Face Towel Natural Border /8419</t>
  </si>
  <si>
    <t>Ultra Fine Toothbrush(Straight)Soft /3511</t>
  </si>
  <si>
    <t>Eyebrows Razor (3P) /0859</t>
  </si>
  <si>
    <t>Charcoal Supporter Ankle /1890</t>
  </si>
  <si>
    <t>Toy /7279</t>
  </si>
  <si>
    <t>Mouse Pad /2287</t>
  </si>
  <si>
    <t>Toy /7330</t>
  </si>
  <si>
    <t>Smartphone Holder Rotate 360 Degrees /9713</t>
  </si>
  <si>
    <t>Ball /9055</t>
  </si>
  <si>
    <t>Toy /3406</t>
  </si>
  <si>
    <t>Puzzle /4311</t>
  </si>
  <si>
    <t>Soap Bubble Toy /7121</t>
  </si>
  <si>
    <t>Watch /6844</t>
  </si>
  <si>
    <t>Ladies' Comfortable High Socks Wj-651</t>
  </si>
  <si>
    <t>Tweezer</t>
  </si>
  <si>
    <t>Parts Case /9415</t>
  </si>
  <si>
    <t>Gelnail Seal /5421</t>
  </si>
  <si>
    <t>Multi Bag Simple M /0017</t>
  </si>
  <si>
    <t>Western Polo Texas Lady'S Long Socks N</t>
  </si>
  <si>
    <t>Hair Ring Rubber /0056</t>
  </si>
  <si>
    <t>Vance /8098</t>
  </si>
  <si>
    <t>Cotton Drawstring Bag Banana /5978</t>
  </si>
  <si>
    <t>Cottondrawstring Bag Shimaenaga /5095</t>
  </si>
  <si>
    <t>Hairpin /4932</t>
  </si>
  <si>
    <t>Accessory Case /0728</t>
  </si>
  <si>
    <t>String Through 4-Piece Set /0274</t>
  </si>
  <si>
    <t>A3 Photo Frame /0276</t>
  </si>
  <si>
    <t>Handle Bag S Nudie Color Heart /8397</t>
  </si>
  <si>
    <t>Sticker Clear Color /9301</t>
  </si>
  <si>
    <t>Wooden Color Photo Frame /0865</t>
  </si>
  <si>
    <t>Bamboo Tray L Natural /1178</t>
  </si>
  <si>
    <t>String /0078</t>
  </si>
  <si>
    <t>Design Zipper Tab /4653</t>
  </si>
  <si>
    <t>B Pencils With Eraser /2361</t>
  </si>
  <si>
    <t>Natural Photo Frames(Ll) 150 /2769</t>
  </si>
  <si>
    <t>Shell Buttons Large 4Pcs /7554</t>
  </si>
  <si>
    <t>Ball Chain A /8674</t>
  </si>
  <si>
    <t>Pajamas Rubber 18mm /0484</t>
  </si>
  <si>
    <t>Hand Bag(L) Kraft /Oc-2024-1 /1129</t>
  </si>
  <si>
    <t>Gift Paper Bag G&amp;L /9645</t>
  </si>
  <si>
    <t>Lasies' Tabi Socks As9023</t>
  </si>
  <si>
    <t>Polyester Non-Woven Bag S /8472</t>
  </si>
  <si>
    <t>Paper Bag Wood /4485</t>
  </si>
  <si>
    <t>6936363640031</t>
  </si>
  <si>
    <t>ຕູ້ລີ້ນຊັກ RENHE 1003/0031</t>
  </si>
  <si>
    <t>1234560058549</t>
  </si>
  <si>
    <t>ຕຸກກະຕາໂຕແລັກຄູນ/GP-5854/8549</t>
  </si>
  <si>
    <t>ກະເປົາເປ້/GP-5448/4480</t>
  </si>
  <si>
    <t>ກະເປົາເປ້/GP-5452/4527</t>
  </si>
  <si>
    <t>ກະເປົາເປ້/GP-5458/4589</t>
  </si>
  <si>
    <t>ກະທະ 20 ຊມ KIYO-48/2123</t>
  </si>
  <si>
    <t>ໝໍ້ 22 ຊມ KIYO-64/9970</t>
  </si>
  <si>
    <t>4972940158638</t>
  </si>
  <si>
    <t>ໝໍ້ 24 ຊມ KIYO-65/8638</t>
  </si>
  <si>
    <t>ມີດ KIYO-76/0233</t>
  </si>
  <si>
    <t>ແປງທຳຄວາມສະອາດຫ້ອງນ້ຳ 2645/6455</t>
  </si>
  <si>
    <t>ຜ້າເຊັດຕີນ GP-5949/9492</t>
  </si>
  <si>
    <t>ຜ້າເຊັດຕີນ GP-5956/9560</t>
  </si>
  <si>
    <t>ຜ້າເຊັດຕີນ GP-5959/9591</t>
  </si>
  <si>
    <t>ຜ້າເຊັດຕີນ GP-5957/9577</t>
  </si>
  <si>
    <t>1234560059737</t>
  </si>
  <si>
    <t>ຜ້າເຊັດຕີນ GP-5973/9737</t>
  </si>
  <si>
    <t>Nonwoven Fabric Bag /3768</t>
  </si>
  <si>
    <t>Nonwoven Bag French Flora /3425</t>
  </si>
  <si>
    <t>K Bottle Bag 1Sho Bottle Logo /8198</t>
  </si>
  <si>
    <t>Paper Bag S 3P /0352</t>
  </si>
  <si>
    <t>Plate /6324</t>
  </si>
  <si>
    <t>Bag Clip 4P(Dog,Cat) /2548</t>
  </si>
  <si>
    <t>Hair Comb /3626</t>
  </si>
  <si>
    <t>Puff /4290</t>
  </si>
  <si>
    <t>Reel Type Stereo Earphone Code /0723</t>
  </si>
  <si>
    <t>Waste Bin /0981</t>
  </si>
  <si>
    <t>Lunch Box /1358</t>
  </si>
  <si>
    <t>Frybear F-519 Sandwich Handle Spoon, Knife And Fork 3-Piece Set /5196</t>
  </si>
  <si>
    <t>Basket 43*34.5*45 /5610</t>
  </si>
  <si>
    <t>Basket 41*42 /5672</t>
  </si>
  <si>
    <t>6 Mdf Letter /7258</t>
  </si>
  <si>
    <t>Hair Rubber Bands /5984</t>
  </si>
  <si>
    <t>Kp-04 Cushion 35X35 Flower Design Iv /8445</t>
  </si>
  <si>
    <t>Beauty Case3P /0159</t>
  </si>
  <si>
    <t>Tote Bag /0432</t>
  </si>
  <si>
    <t>Hello Baby Outlet Cover /3055</t>
  </si>
  <si>
    <t>Stand Light/6132</t>
  </si>
  <si>
    <t>Long Handle Umbrella /4781</t>
  </si>
  <si>
    <t>Mini Fan /2633</t>
  </si>
  <si>
    <t>Portable Sealing Machine JJ-7010/0104</t>
  </si>
  <si>
    <t>Mobile Phone Holder Lj-023 /0238</t>
  </si>
  <si>
    <t>K-469-5W Energy-Saving Lamp/4691</t>
  </si>
  <si>
    <t>Mobile Phone Holder /0284</t>
  </si>
  <si>
    <t>Aaa Battery /7878</t>
  </si>
  <si>
    <t>Humidifier /0013</t>
  </si>
  <si>
    <t>Smartphone Stand Clear /8610</t>
  </si>
  <si>
    <t>Mini Fan /2596</t>
  </si>
  <si>
    <t>Mini Fan /2602</t>
  </si>
  <si>
    <t>Usb Hub (4 Port) Usb1.1 Usb Connector /6269</t>
  </si>
  <si>
    <t>ໄມ້ຊ໊ອດຍຸງ GP-4655/9217</t>
  </si>
  <si>
    <t>4Smd Mini Stand Light /1410</t>
  </si>
  <si>
    <t>Shooting Box /4789</t>
  </si>
  <si>
    <t>Cable Clip /0050</t>
  </si>
  <si>
    <t>Stereo Earphones With Microphone3 1.2Mwh /3398</t>
  </si>
  <si>
    <t>Stereo Earphone With Microphone1 1.2M Wh /3299</t>
  </si>
  <si>
    <t>Stereo Earphone With Microphone1 1.2M Bk /3329</t>
  </si>
  <si>
    <t>Charging Cable A To C 10Cm Wh /2711</t>
  </si>
  <si>
    <t>A-C Fast Charge And Data Transfer Cable /5422</t>
  </si>
  <si>
    <t>Floor Cord Cover With Tape /7081</t>
  </si>
  <si>
    <t>Nail Box 14P (Ec-204) /7394</t>
  </si>
  <si>
    <t>Low Resilient Mouse Pad /7004</t>
  </si>
  <si>
    <t>Slim Cable Ties /9326</t>
  </si>
  <si>
    <t>K-474-50W Energy-Saving Lamp/4745</t>
  </si>
  <si>
    <t>Stereo Earphone 1M /6485</t>
  </si>
  <si>
    <t>Led Mini Stand Light /4758</t>
  </si>
  <si>
    <t>Usb Stand Light /0299</t>
  </si>
  <si>
    <t>Usb Charger /9214</t>
  </si>
  <si>
    <t>U Type-C Cable 1M /3199</t>
  </si>
  <si>
    <t>Microb+Lightning Double Cable /9924</t>
  </si>
  <si>
    <t>White Coated L Type Hook Set /2277</t>
  </si>
  <si>
    <t>Tape Light -30Leds-1M-White /0503</t>
  </si>
  <si>
    <t>Flexible Hook /1080</t>
  </si>
  <si>
    <t>Battery Case To Receive For Two Steps /6925</t>
  </si>
  <si>
    <t>2.4A Type-C-Iphone Adaptor /2321</t>
  </si>
  <si>
    <t>Cable Tie /5052</t>
  </si>
  <si>
    <t>Ointment Tube Stand /8319</t>
  </si>
  <si>
    <t>Silicone Band 8P /1033</t>
  </si>
  <si>
    <t>Cleaning/Bath</t>
  </si>
  <si>
    <t>S04-L4</t>
  </si>
  <si>
    <t>S07-L4</t>
  </si>
  <si>
    <t>S08-L4</t>
  </si>
  <si>
    <t>A01-L4</t>
  </si>
  <si>
    <t>A03-L4</t>
  </si>
  <si>
    <t>A04-L4</t>
  </si>
  <si>
    <t>A05-L4</t>
  </si>
  <si>
    <t>S04-L3</t>
  </si>
  <si>
    <t>S07-L3</t>
  </si>
  <si>
    <t>S08-L3</t>
  </si>
  <si>
    <t>A01-L3</t>
  </si>
  <si>
    <t>A02-L3</t>
  </si>
  <si>
    <t>A03-L3</t>
  </si>
  <si>
    <t>A04-L3</t>
  </si>
  <si>
    <t>A05-L3</t>
  </si>
  <si>
    <t>S04-L2</t>
  </si>
  <si>
    <t>S07-L2</t>
  </si>
  <si>
    <t>S08-L2</t>
  </si>
  <si>
    <t>A01-L2</t>
  </si>
  <si>
    <t>A02-L2</t>
  </si>
  <si>
    <t>A03-L2</t>
  </si>
  <si>
    <t>A04-L2</t>
  </si>
  <si>
    <t>A05-L2</t>
  </si>
  <si>
    <t>S04-L1</t>
  </si>
  <si>
    <t>S07-L1</t>
  </si>
  <si>
    <t>S08-L1</t>
  </si>
  <si>
    <t>A02-L1</t>
  </si>
  <si>
    <t>A03-L1</t>
  </si>
  <si>
    <t>A04-L1</t>
  </si>
  <si>
    <t>A05-L1</t>
  </si>
  <si>
    <t>S03-L4</t>
  </si>
  <si>
    <t>S03-L3</t>
  </si>
  <si>
    <t>S05-L4</t>
  </si>
  <si>
    <t>S06-L4</t>
  </si>
  <si>
    <t>B04-L4</t>
  </si>
  <si>
    <t>C03-L4</t>
  </si>
  <si>
    <t>D03-L4</t>
  </si>
  <si>
    <t>D06-L4</t>
  </si>
  <si>
    <t>E04-L4</t>
  </si>
  <si>
    <t>F04-L4</t>
  </si>
  <si>
    <t>G04-L4</t>
  </si>
  <si>
    <t>G08-L4</t>
  </si>
  <si>
    <t>H04-L4</t>
  </si>
  <si>
    <t>Sport
Leisure</t>
  </si>
  <si>
    <t>S03-L2</t>
  </si>
  <si>
    <t>S05-L3</t>
  </si>
  <si>
    <t>S06-L3</t>
  </si>
  <si>
    <t>C03-L3</t>
  </si>
  <si>
    <t>D03-L3</t>
  </si>
  <si>
    <t>D06-L3</t>
  </si>
  <si>
    <t>E04-L3</t>
  </si>
  <si>
    <t>G04-L3</t>
  </si>
  <si>
    <t>G08-L3</t>
  </si>
  <si>
    <t>H04-L3</t>
  </si>
  <si>
    <t>S03-L1</t>
  </si>
  <si>
    <t>S05-L2</t>
  </si>
  <si>
    <t>S06-L2</t>
  </si>
  <si>
    <t>B04-L2</t>
  </si>
  <si>
    <t>C03-L2</t>
  </si>
  <si>
    <t>D03-L2</t>
  </si>
  <si>
    <t>D06-L2</t>
  </si>
  <si>
    <t>E04-L2</t>
  </si>
  <si>
    <t>G04-L2</t>
  </si>
  <si>
    <t>G08-L2</t>
  </si>
  <si>
    <t>H04-L2</t>
  </si>
  <si>
    <t>S05-L1</t>
  </si>
  <si>
    <t>S06-L1</t>
  </si>
  <si>
    <t>B04-L1</t>
  </si>
  <si>
    <t>C03-L1</t>
  </si>
  <si>
    <t>D03-L1</t>
  </si>
  <si>
    <t>D06-L1</t>
  </si>
  <si>
    <t>E04-L1</t>
  </si>
  <si>
    <t>G04-L1</t>
  </si>
  <si>
    <t>G08-L1</t>
  </si>
  <si>
    <t>H04-L1</t>
  </si>
  <si>
    <t>S02-L4</t>
  </si>
  <si>
    <t>S02-L3</t>
  </si>
  <si>
    <t>B03-L4</t>
  </si>
  <si>
    <t>C02-L4</t>
  </si>
  <si>
    <t>D02-L4</t>
  </si>
  <si>
    <t>D05-L4</t>
  </si>
  <si>
    <t>E03-L4</t>
  </si>
  <si>
    <t>F03-L4</t>
  </si>
  <si>
    <t>G03-L4</t>
  </si>
  <si>
    <t>G07-L4</t>
  </si>
  <si>
    <t>H03-L4</t>
  </si>
  <si>
    <t>S02-L2</t>
  </si>
  <si>
    <t>B03-L3</t>
  </si>
  <si>
    <t>C02-L3</t>
  </si>
  <si>
    <t>D05-L3</t>
  </si>
  <si>
    <t>E03-L3</t>
  </si>
  <si>
    <t>F03-L3</t>
  </si>
  <si>
    <t>G03-L3</t>
  </si>
  <si>
    <t>G07-L3</t>
  </si>
  <si>
    <t>H03-L3</t>
  </si>
  <si>
    <t>S02-L1</t>
  </si>
  <si>
    <t>Door</t>
  </si>
  <si>
    <t>B03-L2</t>
  </si>
  <si>
    <t>C02-L2</t>
  </si>
  <si>
    <t>D02-L2</t>
  </si>
  <si>
    <t>D05-L2</t>
  </si>
  <si>
    <t>E03-L2</t>
  </si>
  <si>
    <t>F03-L2</t>
  </si>
  <si>
    <t>G03-L2</t>
  </si>
  <si>
    <t>G07-L2</t>
  </si>
  <si>
    <t>H03-L2</t>
  </si>
  <si>
    <t>S01-L4</t>
  </si>
  <si>
    <t>B03-L1</t>
  </si>
  <si>
    <t>C02-L1</t>
  </si>
  <si>
    <t>D05-L1</t>
  </si>
  <si>
    <t>E03-L1</t>
  </si>
  <si>
    <t>F03-L1</t>
  </si>
  <si>
    <t>G03-L1</t>
  </si>
  <si>
    <t>G07-L1</t>
  </si>
  <si>
    <t>H03-L1</t>
  </si>
  <si>
    <t>S01-L3</t>
  </si>
  <si>
    <t>S01-L2</t>
  </si>
  <si>
    <t>B02-L4</t>
  </si>
  <si>
    <t>C01-L4</t>
  </si>
  <si>
    <t>D04-L4</t>
  </si>
  <si>
    <t>E02-L4</t>
  </si>
  <si>
    <t>F02-L4</t>
  </si>
  <si>
    <t>G02-L4</t>
  </si>
  <si>
    <t>G06-L4</t>
  </si>
  <si>
    <t>H02-L4</t>
  </si>
  <si>
    <t>S01-L1</t>
  </si>
  <si>
    <t>B02-L3</t>
  </si>
  <si>
    <t>C01-L3</t>
  </si>
  <si>
    <t>D04-L3</t>
  </si>
  <si>
    <t>E02-L3</t>
  </si>
  <si>
    <t>F02-L3</t>
  </si>
  <si>
    <t>G02-L3</t>
  </si>
  <si>
    <t>G06-L3</t>
  </si>
  <si>
    <t>H02-L3</t>
  </si>
  <si>
    <t>B02-L2</t>
  </si>
  <si>
    <t>C01-L2</t>
  </si>
  <si>
    <t>D04-L2</t>
  </si>
  <si>
    <t>E02-L2</t>
  </si>
  <si>
    <t>F02-L2</t>
  </si>
  <si>
    <t>G02-L2</t>
  </si>
  <si>
    <t>G06-L2</t>
  </si>
  <si>
    <t>H02-L2</t>
  </si>
  <si>
    <t>B02-L1</t>
  </si>
  <si>
    <t>C01-L1</t>
  </si>
  <si>
    <t>D04-L1</t>
  </si>
  <si>
    <t>E02-L1</t>
  </si>
  <si>
    <t>F02-L1</t>
  </si>
  <si>
    <t>G02-L1</t>
  </si>
  <si>
    <t>G06-L1</t>
  </si>
  <si>
    <t>H02-L1</t>
  </si>
  <si>
    <t>Fasion</t>
  </si>
  <si>
    <t>Storage</t>
  </si>
  <si>
    <t>P01-L3</t>
  </si>
  <si>
    <t>P02-L3</t>
  </si>
  <si>
    <t>P03-L3</t>
  </si>
  <si>
    <t>P04-L3</t>
  </si>
  <si>
    <t>P05-L3</t>
  </si>
  <si>
    <t>B01-L4</t>
  </si>
  <si>
    <t>E01-L4</t>
  </si>
  <si>
    <t>F01-L4</t>
  </si>
  <si>
    <t>G01-L4</t>
  </si>
  <si>
    <t>G05-L4</t>
  </si>
  <si>
    <t>H01-L4</t>
  </si>
  <si>
    <t>P01-L2</t>
  </si>
  <si>
    <t>P02-L2</t>
  </si>
  <si>
    <t>P03-L2</t>
  </si>
  <si>
    <t>P04-L2</t>
  </si>
  <si>
    <t>P05-L2</t>
  </si>
  <si>
    <t>B01-L3</t>
  </si>
  <si>
    <t>E01-L3</t>
  </si>
  <si>
    <t>F01-L3</t>
  </si>
  <si>
    <t>G01-L3</t>
  </si>
  <si>
    <t>G05-L3</t>
  </si>
  <si>
    <t>H01-L3</t>
  </si>
  <si>
    <t>P01-L1</t>
  </si>
  <si>
    <t>P02-L1</t>
  </si>
  <si>
    <t>P03-L1</t>
  </si>
  <si>
    <t>P04-L1</t>
  </si>
  <si>
    <t>P05-L1</t>
  </si>
  <si>
    <t>B01-L2</t>
  </si>
  <si>
    <t>E01-L2</t>
  </si>
  <si>
    <t>F01-L2</t>
  </si>
  <si>
    <t>G01-L2</t>
  </si>
  <si>
    <t>G05-L2</t>
  </si>
  <si>
    <t>H01-L2</t>
  </si>
  <si>
    <t>Paper Tissue</t>
  </si>
  <si>
    <t>B01-L1</t>
  </si>
  <si>
    <t>E01-L1</t>
  </si>
  <si>
    <t>F01-L1</t>
  </si>
  <si>
    <t>G01-L1</t>
  </si>
  <si>
    <t>G05-L1</t>
  </si>
  <si>
    <t>H01-L1</t>
  </si>
  <si>
    <t>Interior</t>
  </si>
  <si>
    <t>Beauty</t>
  </si>
  <si>
    <t>Tool
Digital</t>
  </si>
  <si>
    <t>Kitchen</t>
  </si>
  <si>
    <t>I01-L1</t>
  </si>
  <si>
    <t>Sport
Leisure
Toys</t>
  </si>
  <si>
    <t>AM Working Position</t>
  </si>
  <si>
    <t>6934647233160</t>
  </si>
  <si>
    <t>1234560053704</t>
  </si>
  <si>
    <t>1234560059966</t>
  </si>
  <si>
    <t>1234560059973</t>
  </si>
  <si>
    <t>4900480286061</t>
  </si>
  <si>
    <t>4900480227828</t>
  </si>
  <si>
    <t>4900480227835</t>
  </si>
  <si>
    <t>4900480223899</t>
  </si>
  <si>
    <t>4900480287808</t>
  </si>
  <si>
    <t>4900480227897</t>
  </si>
  <si>
    <t>4972940158652</t>
  </si>
  <si>
    <t>4519513810113</t>
  </si>
  <si>
    <t>4976790551083</t>
  </si>
  <si>
    <t>4975887570266</t>
  </si>
  <si>
    <t>4974908213175</t>
  </si>
  <si>
    <t>4974908354489</t>
  </si>
  <si>
    <t>4974908364983</t>
  </si>
  <si>
    <t>4974908430305</t>
  </si>
  <si>
    <t>4974908431623</t>
  </si>
  <si>
    <t>4974908531385</t>
  </si>
  <si>
    <t>4956810864874</t>
  </si>
  <si>
    <t>4956810240425</t>
  </si>
  <si>
    <t>4956810240449</t>
  </si>
  <si>
    <t>4956810707812</t>
  </si>
  <si>
    <t>4956810707799</t>
  </si>
  <si>
    <t>4956810217892</t>
  </si>
  <si>
    <t>6936363165039</t>
  </si>
  <si>
    <t>6936363665034</t>
  </si>
  <si>
    <t>6936363665041</t>
  </si>
  <si>
    <t>6936363165213</t>
  </si>
  <si>
    <t>6936363165312</t>
  </si>
  <si>
    <t>6936363145031</t>
  </si>
  <si>
    <t>6936363155030</t>
  </si>
  <si>
    <t>6936363155047</t>
  </si>
  <si>
    <t>4542804143539</t>
  </si>
  <si>
    <t>4542804143522</t>
  </si>
  <si>
    <t>4542804146257</t>
  </si>
  <si>
    <t>4542804145212</t>
  </si>
  <si>
    <t>4589780993772</t>
  </si>
  <si>
    <t>4589781028725</t>
  </si>
  <si>
    <t>4589781016883</t>
  </si>
  <si>
    <t>4977794174599</t>
  </si>
  <si>
    <t>4573319306171</t>
  </si>
  <si>
    <t>4573319306188</t>
  </si>
  <si>
    <t>4573319306195</t>
  </si>
  <si>
    <t>4573319306201</t>
  </si>
  <si>
    <t>4573319306218</t>
  </si>
  <si>
    <t>4573319306225</t>
  </si>
  <si>
    <t>4573319306232</t>
  </si>
  <si>
    <t>4573319306249</t>
  </si>
  <si>
    <t>4573319306263</t>
  </si>
  <si>
    <t>4573319306287</t>
  </si>
  <si>
    <t>4573319306300</t>
  </si>
  <si>
    <t>4573319306324</t>
  </si>
  <si>
    <t>4968988079035</t>
  </si>
  <si>
    <t>4968988079042</t>
  </si>
  <si>
    <t>4520297081965</t>
  </si>
  <si>
    <t>4510085334922</t>
  </si>
  <si>
    <t>4560436815389</t>
  </si>
  <si>
    <t>4560436815365</t>
  </si>
  <si>
    <t>4952583064398</t>
  </si>
  <si>
    <t>4952583064404</t>
  </si>
  <si>
    <t>4952583064930</t>
  </si>
  <si>
    <t>4526112555567</t>
  </si>
  <si>
    <t>4526112643554</t>
  </si>
  <si>
    <t>4580150488256</t>
  </si>
  <si>
    <t>4549308700299</t>
  </si>
  <si>
    <t>4560409384744</t>
  </si>
  <si>
    <t>4560409385277</t>
  </si>
  <si>
    <t>4560409385284</t>
  </si>
  <si>
    <t>4560409385567</t>
  </si>
  <si>
    <t>4560409385628</t>
  </si>
  <si>
    <t>4560409385895</t>
  </si>
  <si>
    <t>4560409385420</t>
  </si>
  <si>
    <t>4560409274823</t>
  </si>
  <si>
    <t>4560409274915</t>
  </si>
  <si>
    <t>4560409274922</t>
  </si>
  <si>
    <t>4560409302007</t>
  </si>
  <si>
    <t>4560409301864</t>
  </si>
  <si>
    <t>4560409301871</t>
  </si>
  <si>
    <t>4560409386427</t>
  </si>
  <si>
    <t>4560409386458</t>
  </si>
  <si>
    <t>4560409386144</t>
  </si>
  <si>
    <t>4560409386083</t>
  </si>
  <si>
    <t>4560409386120</t>
  </si>
  <si>
    <t>4560409386304</t>
  </si>
  <si>
    <t>4560409259226</t>
  </si>
  <si>
    <t>4560409259233</t>
  </si>
  <si>
    <t>4560409259240</t>
  </si>
  <si>
    <t>4560409259141</t>
  </si>
  <si>
    <t>4560409259158</t>
  </si>
  <si>
    <t>4560409259219</t>
  </si>
  <si>
    <t>4560409271143</t>
  </si>
  <si>
    <t>4560409285089</t>
  </si>
  <si>
    <t>4991203206190</t>
  </si>
  <si>
    <t>4973430024419</t>
  </si>
  <si>
    <t>4973430024426</t>
  </si>
  <si>
    <t>4546490705156</t>
  </si>
  <si>
    <t>4546490705170</t>
  </si>
  <si>
    <t>1234560056767</t>
  </si>
  <si>
    <t>1234560059614</t>
  </si>
  <si>
    <t>6951109369311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</si>
</sst>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"/>
  </numFmts>
  <fonts count="25">
    <font>
      <sz val="11"/>
      <color theme="1"/>
      <name val="Calibri"/>
      <family val="2"/>
      <scheme val="minor"/>
    </font>
    <font>
      <b/>
      <sz val="12"/>
      <color theme="1"/>
      <name val="Phetsarath OT"/>
    </font>
    <font>
      <sz val="11"/>
      <color theme="1"/>
      <name val="Calibri"/>
      <family val="2"/>
      <scheme val="minor"/>
    </font>
    <font>
      <sz val="10"/>
      <color theme="1"/>
      <name val="Phetsarath OT"/>
    </font>
    <font>
      <sz val="10"/>
      <color rgb="FF091124"/>
      <name val="Arial"/>
      <family val="2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91124"/>
      <name val="Arial"/>
      <family val="2"/>
    </font>
    <font>
      <sz val="10"/>
      <color rgb="FF091124"/>
      <name val="Arial"/>
      <family val="2"/>
    </font>
    <font>
      <sz val="10"/>
      <color rgb="FF091124"/>
      <name val="Calibri"/>
      <family val="2"/>
      <scheme val="minor"/>
    </font>
    <font>
      <sz val="11"/>
      <color rgb="FF091124"/>
      <name val="Calibri"/>
      <family val="2"/>
      <scheme val="minor"/>
    </font>
    <font>
      <b/>
      <sz val="11"/>
      <color theme="1"/>
      <name val="Phetsarath OT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2"/>
      <name val="Times New Roman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Phetsarath OT"/>
      <charset val="134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000000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2" fillId="0" borderId="0"/>
    <xf numFmtId="0" fontId="8" fillId="0" borderId="0"/>
    <xf numFmtId="0" fontId="14" fillId="0" borderId="0"/>
    <xf numFmtId="0" fontId="16" fillId="0" borderId="0">
      <alignment vertical="center"/>
    </xf>
    <xf numFmtId="9" fontId="2" fillId="0" borderId="0"/>
  </cellStyleXfs>
  <cellXfs count="99">
    <xf numFmtId="0" fontId="0" fillId="0" borderId="0" xfId="0"/>
    <xf numFmtId="1" fontId="3" fillId="0" borderId="0" xfId="0" applyNumberFormat="1" applyFont="1" applyAlignment="1">
      <alignment horizontal="left" vertical="center"/>
    </xf>
    <xf numFmtId="0" fontId="4" fillId="0" borderId="0" xfId="0" applyFont="1"/>
    <xf numFmtId="1" fontId="3" fillId="0" borderId="0" xfId="0" applyNumberFormat="1" applyFont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6" fillId="4" borderId="4" xfId="0" applyFont="1" applyFill="1" applyBorder="1" applyAlignment="1">
      <alignment horizontal="center"/>
    </xf>
    <xf numFmtId="0" fontId="6" fillId="0" borderId="0" xfId="0" applyFont="1"/>
    <xf numFmtId="0" fontId="6" fillId="0" borderId="7" xfId="0" applyFont="1" applyBorder="1"/>
    <xf numFmtId="0" fontId="7" fillId="0" borderId="0" xfId="0" applyFont="1" applyAlignment="1">
      <alignment vertical="center"/>
    </xf>
    <xf numFmtId="0" fontId="6" fillId="0" borderId="8" xfId="0" applyFont="1" applyBorder="1"/>
    <xf numFmtId="0" fontId="6" fillId="4" borderId="9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4" xfId="0" applyFont="1" applyBorder="1"/>
    <xf numFmtId="0" fontId="6" fillId="0" borderId="16" xfId="0" applyFont="1" applyBorder="1"/>
    <xf numFmtId="0" fontId="6" fillId="0" borderId="15" xfId="0" applyFont="1" applyBorder="1"/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/>
    <xf numFmtId="0" fontId="7" fillId="3" borderId="1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/>
    </xf>
    <xf numFmtId="0" fontId="7" fillId="0" borderId="0" xfId="0" applyFont="1"/>
    <xf numFmtId="0" fontId="6" fillId="0" borderId="7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16" xfId="0" applyBorder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0" fillId="0" borderId="0" xfId="0" applyFont="1" applyAlignment="1">
      <alignment horizontal="left"/>
    </xf>
    <xf numFmtId="49" fontId="0" fillId="0" borderId="0" xfId="0" applyNumberFormat="1"/>
    <xf numFmtId="49" fontId="0" fillId="0" borderId="0" xfId="1" applyNumberFormat="1" applyFont="1"/>
    <xf numFmtId="1" fontId="17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49" fontId="15" fillId="0" borderId="0" xfId="4" applyNumberFormat="1" applyFont="1" applyAlignment="1">
      <alignment horizontal="center" vertical="center" wrapText="1"/>
    </xf>
    <xf numFmtId="49" fontId="15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 vertical="center" wrapText="1"/>
    </xf>
    <xf numFmtId="4" fontId="0" fillId="0" borderId="0" xfId="0" applyNumberFormat="1"/>
    <xf numFmtId="4" fontId="0" fillId="0" borderId="0" xfId="0" applyNumberFormat="1" applyAlignment="1">
      <alignment wrapText="1"/>
    </xf>
    <xf numFmtId="0" fontId="13" fillId="0" borderId="0" xfId="0" applyFont="1" applyAlignment="1">
      <alignment horizontal="center" vertical="center"/>
    </xf>
    <xf numFmtId="0" fontId="18" fillId="0" borderId="0" xfId="0" applyFont="1"/>
    <xf numFmtId="49" fontId="1" fillId="0" borderId="0" xfId="0" applyNumberFormat="1" applyFont="1" applyAlignment="1">
      <alignment horizontal="left" vertical="center" wrapText="1"/>
    </xf>
    <xf numFmtId="1" fontId="19" fillId="0" borderId="0" xfId="0" applyNumberFormat="1" applyFont="1" applyAlignment="1">
      <alignment horizontal="left" vertical="center"/>
    </xf>
    <xf numFmtId="0" fontId="20" fillId="0" borderId="0" xfId="4" applyFont="1">
      <alignment vertical="center"/>
    </xf>
    <xf numFmtId="4" fontId="19" fillId="0" borderId="0" xfId="0" applyNumberFormat="1" applyFont="1" applyAlignment="1">
      <alignment horizontal="left" vertical="center"/>
    </xf>
    <xf numFmtId="4" fontId="19" fillId="0" borderId="0" xfId="0" applyNumberFormat="1" applyFont="1" applyAlignment="1">
      <alignment horizontal="left" vertical="center" wrapText="1"/>
    </xf>
    <xf numFmtId="1" fontId="19" fillId="0" borderId="0" xfId="0" applyNumberFormat="1" applyFont="1" applyAlignment="1">
      <alignment horizontal="left" vertical="center" wrapText="1"/>
    </xf>
    <xf numFmtId="49" fontId="21" fillId="0" borderId="0" xfId="0" applyNumberFormat="1" applyFont="1" applyAlignment="1">
      <alignment horizontal="center" vertical="center"/>
    </xf>
    <xf numFmtId="49" fontId="21" fillId="0" borderId="0" xfId="1" applyNumberFormat="1" applyFont="1" applyAlignment="1">
      <alignment horizontal="center" vertical="center" wrapText="1"/>
    </xf>
    <xf numFmtId="1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49" fontId="22" fillId="0" borderId="0" xfId="0" applyNumberFormat="1" applyFont="1" applyAlignment="1">
      <alignment horizontal="center" vertical="center"/>
    </xf>
    <xf numFmtId="49" fontId="21" fillId="0" borderId="0" xfId="1" applyNumberFormat="1" applyFont="1" applyAlignment="1">
      <alignment horizontal="left" vertical="center" wrapText="1"/>
    </xf>
    <xf numFmtId="1" fontId="21" fillId="0" borderId="0" xfId="0" applyNumberFormat="1" applyFont="1" applyAlignment="1">
      <alignment horizontal="center"/>
    </xf>
    <xf numFmtId="0" fontId="22" fillId="0" borderId="0" xfId="0" applyFont="1"/>
    <xf numFmtId="49" fontId="21" fillId="2" borderId="0" xfId="1" applyNumberFormat="1" applyFont="1" applyFill="1" applyAlignment="1">
      <alignment horizontal="left" vertical="center" wrapText="1"/>
    </xf>
    <xf numFmtId="0" fontId="21" fillId="2" borderId="0" xfId="0" applyFont="1" applyFill="1" applyAlignment="1">
      <alignment horizontal="center" vertical="center"/>
    </xf>
    <xf numFmtId="49" fontId="21" fillId="0" borderId="0" xfId="0" applyNumberFormat="1" applyFont="1" applyAlignment="1">
      <alignment horizontal="left" vertical="center" wrapText="1"/>
    </xf>
    <xf numFmtId="0" fontId="23" fillId="0" borderId="0" xfId="0" applyFont="1" applyAlignment="1">
      <alignment horizontal="center" vertical="center"/>
    </xf>
    <xf numFmtId="49" fontId="21" fillId="6" borderId="0" xfId="0" applyNumberFormat="1" applyFont="1" applyFill="1" applyAlignment="1">
      <alignment horizontal="left" vertical="center" wrapText="1"/>
    </xf>
    <xf numFmtId="9" fontId="21" fillId="0" borderId="0" xfId="5" applyFont="1" applyAlignment="1">
      <alignment horizontal="center" vertical="center"/>
    </xf>
    <xf numFmtId="49" fontId="24" fillId="0" borderId="0" xfId="2" applyNumberFormat="1" applyFont="1" applyAlignment="1">
      <alignment horizontal="left" vertical="center" wrapText="1"/>
    </xf>
    <xf numFmtId="0" fontId="21" fillId="0" borderId="0" xfId="3" applyFont="1" applyAlignment="1">
      <alignment horizontal="center" vertical="center"/>
    </xf>
    <xf numFmtId="49" fontId="22" fillId="0" borderId="0" xfId="0" applyNumberFormat="1" applyFont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164" fontId="22" fillId="0" borderId="0" xfId="0" applyNumberFormat="1" applyFont="1"/>
    <xf numFmtId="164" fontId="21" fillId="0" borderId="0" xfId="0" applyNumberFormat="1" applyFont="1" applyAlignment="1">
      <alignment horizontal="center"/>
    </xf>
    <xf numFmtId="0" fontId="7" fillId="3" borderId="1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8" xfId="0" applyBorder="1"/>
    <xf numFmtId="0" fontId="0" fillId="0" borderId="0" xfId="0"/>
    <xf numFmtId="0" fontId="0" fillId="0" borderId="7" xfId="0" applyBorder="1"/>
    <xf numFmtId="0" fontId="0" fillId="0" borderId="14" xfId="0" applyBorder="1"/>
    <xf numFmtId="0" fontId="0" fillId="0" borderId="16" xfId="0" applyBorder="1"/>
    <xf numFmtId="0" fontId="0" fillId="0" borderId="15" xfId="0" applyBorder="1"/>
    <xf numFmtId="0" fontId="7" fillId="5" borderId="11" xfId="0" applyFont="1" applyFill="1" applyBorder="1" applyAlignment="1">
      <alignment horizontal="center" vertical="center" wrapText="1"/>
    </xf>
    <xf numFmtId="0" fontId="0" fillId="0" borderId="12" xfId="0" applyBorder="1"/>
    <xf numFmtId="0" fontId="7" fillId="3" borderId="11" xfId="0" applyFont="1" applyFill="1" applyBorder="1" applyAlignment="1">
      <alignment horizontal="center"/>
    </xf>
    <xf numFmtId="0" fontId="0" fillId="0" borderId="6" xfId="0" applyBorder="1"/>
    <xf numFmtId="0" fontId="6" fillId="4" borderId="11" xfId="0" applyFont="1" applyFill="1" applyBorder="1" applyAlignment="1">
      <alignment horizontal="center"/>
    </xf>
    <xf numFmtId="0" fontId="0" fillId="0" borderId="5" xfId="0" applyBorder="1"/>
    <xf numFmtId="0" fontId="7" fillId="5" borderId="11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wrapText="1"/>
    </xf>
    <xf numFmtId="0" fontId="7" fillId="3" borderId="11" xfId="0" applyFont="1" applyFill="1" applyBorder="1" applyAlignment="1">
      <alignment horizontal="center" vertical="center" wrapText="1"/>
    </xf>
    <xf numFmtId="0" fontId="0" fillId="0" borderId="13" xfId="0" applyBorder="1"/>
    <xf numFmtId="0" fontId="6" fillId="4" borderId="11" xfId="0" applyFont="1" applyFill="1" applyBorder="1" applyAlignment="1">
      <alignment horizontal="center" vertical="center"/>
    </xf>
  </cellXfs>
  <cellStyles count="6">
    <cellStyle name="Comma" xfId="1" builtinId="3"/>
    <cellStyle name="Explanatory Text" xfId="2" builtinId="53"/>
    <cellStyle name="Normal" xfId="0" builtinId="0"/>
    <cellStyle name="Normal 2" xfId="3" xr:uid="{00000000-0005-0000-0000-000003000000}"/>
    <cellStyle name="Percent" xfId="5" builtinId="5"/>
    <cellStyle name="標準 3" xfId="4" xr:uid="{00000000-0005-0000-0000-000004000000}"/>
  </cellStyles>
  <dxfs count="16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2D050"/>
  </sheetPr>
  <dimension ref="A1:H12062"/>
  <sheetViews>
    <sheetView tabSelected="1" zoomScaleNormal="100" workbookViewId="0">
      <pane ySplit="1" topLeftCell="A5002" activePane="bottomLeft" state="frozen"/>
      <selection pane="bottomLeft" activeCell="F5013" sqref="F5013"/>
    </sheetView>
  </sheetViews>
  <sheetFormatPr defaultColWidth="8.77734375" defaultRowHeight="19.8"/>
  <cols>
    <col min="2" max="2" width="19.77734375" style="51" customWidth="1"/>
    <col min="3" max="3" width="39.109375" style="75" customWidth="1"/>
    <col min="4" max="4" width="16.5546875" style="49" customWidth="1"/>
    <col min="5" max="5" width="31.21875" customWidth="1"/>
    <col min="6" max="6" width="22.33203125" customWidth="1"/>
    <col min="7" max="7" width="19.44140625" style="49" customWidth="1"/>
    <col min="8" max="8" width="20.77734375" customWidth="1"/>
    <col min="9" max="9" width="19.21875" customWidth="1"/>
    <col min="10" max="10" width="19.44140625" customWidth="1"/>
  </cols>
  <sheetData>
    <row r="1" spans="1:8" ht="14.55" customHeight="1">
      <c r="A1" s="57" t="s">
        <v>0</v>
      </c>
      <c r="B1" s="58" t="s">
        <v>1</v>
      </c>
      <c r="C1" s="59" t="s">
        <v>2</v>
      </c>
      <c r="D1" s="59" t="s">
        <v>3</v>
      </c>
      <c r="E1" s="60" t="s">
        <v>4</v>
      </c>
      <c r="F1" s="60" t="s">
        <v>5</v>
      </c>
      <c r="G1" s="61" t="s">
        <v>6</v>
      </c>
      <c r="H1" s="77" t="s">
        <v>7</v>
      </c>
    </row>
    <row r="2" spans="1:8" ht="16.95" customHeight="1">
      <c r="A2" s="62" t="s">
        <v>8</v>
      </c>
      <c r="B2" s="63" t="s">
        <v>9</v>
      </c>
      <c r="C2" s="52" t="str">
        <f>VLOOKUP(B:B,DATA!A:B,2,0)</f>
        <v>ແປງທຳຄວາມສະອາດ 2 ຫົວ /0154</v>
      </c>
      <c r="D2" s="59" t="s">
        <v>10</v>
      </c>
      <c r="E2" s="64" t="str">
        <f>VLOOKUP(B:B,DATA!A:C,3,0)</f>
        <v>CLEANING/BATH</v>
      </c>
      <c r="F2" s="64" t="str">
        <f>VLOOKUP(B:B,DATA!A:D,4,0)</f>
        <v>bathroom supplies</v>
      </c>
      <c r="G2" s="59">
        <v>3</v>
      </c>
      <c r="H2" s="76">
        <v>46044</v>
      </c>
    </row>
    <row r="3" spans="1:8" ht="16.95" customHeight="1">
      <c r="A3" s="62" t="s">
        <v>11</v>
      </c>
      <c r="B3" s="63" t="s">
        <v>12</v>
      </c>
      <c r="C3" s="52" t="str">
        <f>VLOOKUP(B:B,DATA!A:B,2,0)</f>
        <v>ມີດຕັດເລັບສັດລ້ຽງ GP-2640</v>
      </c>
      <c r="D3" s="59" t="s">
        <v>13</v>
      </c>
      <c r="E3" s="64" t="str">
        <f>VLOOKUP(B:B,DATA!A:C,3,0)</f>
        <v>SPORTS/LEISURE</v>
      </c>
      <c r="F3" s="64" t="str">
        <f>VLOOKUP(B:B,DATA!A:D,4,0)</f>
        <v>PET</v>
      </c>
      <c r="G3" s="59">
        <v>0</v>
      </c>
      <c r="H3" s="65"/>
    </row>
    <row r="4" spans="1:8" ht="16.95" customHeight="1">
      <c r="A4" s="62" t="s">
        <v>14</v>
      </c>
      <c r="B4" s="63" t="s">
        <v>15</v>
      </c>
      <c r="C4" s="52" t="str">
        <f>VLOOKUP(B:B,DATA!A:B,2,0)</f>
        <v>ເຊືອກຈູງຄໍສັດລ້ຽງ GP-2633</v>
      </c>
      <c r="D4" s="59" t="s">
        <v>16</v>
      </c>
      <c r="E4" s="64" t="str">
        <f>VLOOKUP(B:B,DATA!A:C,3,0)</f>
        <v>SPORTS/LEISURE</v>
      </c>
      <c r="F4" s="64" t="str">
        <f>VLOOKUP(B:B,DATA!A:D,4,0)</f>
        <v>PET</v>
      </c>
      <c r="G4" s="59">
        <v>3</v>
      </c>
      <c r="H4" s="65"/>
    </row>
    <row r="5" spans="1:8" ht="16.95" customHeight="1">
      <c r="A5" s="62" t="s">
        <v>17</v>
      </c>
      <c r="B5" s="63" t="s">
        <v>18</v>
      </c>
      <c r="C5" s="52" t="str">
        <f>VLOOKUP(B:B,DATA!A:B,2,0)</f>
        <v>ກ່ອງໃສ່ເຄື່ອງອະເນກປະສົງ/DL3364 /7297</v>
      </c>
      <c r="D5" s="59" t="s">
        <v>19</v>
      </c>
      <c r="E5" s="64" t="str">
        <f>VLOOKUP(B:B,DATA!A:C,3,0)</f>
        <v>stationery</v>
      </c>
      <c r="F5" s="64" t="str">
        <f>VLOOKUP(B:B,DATA!A:D,4,0)</f>
        <v>desk storage</v>
      </c>
      <c r="G5" s="59">
        <v>0</v>
      </c>
      <c r="H5" s="65"/>
    </row>
    <row r="6" spans="1:8" ht="16.95" customHeight="1">
      <c r="A6" s="62" t="s">
        <v>20</v>
      </c>
      <c r="B6" s="63" t="s">
        <v>21</v>
      </c>
      <c r="C6" s="52" t="str">
        <f>VLOOKUP(B:B,DATA!A:B,2,0)</f>
        <v>ກ່ອງໃສ່ເຄື່ອງອະເນກປະສົງ/DL3365 /7303</v>
      </c>
      <c r="D6" s="59" t="s">
        <v>22</v>
      </c>
      <c r="E6" s="64" t="str">
        <f>VLOOKUP(B:B,DATA!A:C,3,0)</f>
        <v>stationery</v>
      </c>
      <c r="F6" s="64" t="str">
        <f>VLOOKUP(B:B,DATA!A:D,4,0)</f>
        <v>desk storage</v>
      </c>
      <c r="G6" s="59">
        <v>0</v>
      </c>
      <c r="H6" s="65"/>
    </row>
    <row r="7" spans="1:8" ht="16.95" customHeight="1">
      <c r="A7" s="62" t="s">
        <v>23</v>
      </c>
      <c r="B7" s="63" t="s">
        <v>24</v>
      </c>
      <c r="C7" s="52" t="str">
        <f>VLOOKUP(B:B,DATA!A:B,2,0)</f>
        <v>ກ່ອງໃສ່ເຄື່ອງອະເນກປະສົງ/DL3360 /4616</v>
      </c>
      <c r="D7" s="59" t="s">
        <v>22</v>
      </c>
      <c r="E7" s="64" t="str">
        <f>VLOOKUP(B:B,DATA!A:C,3,0)</f>
        <v>stationery</v>
      </c>
      <c r="F7" s="64" t="str">
        <f>VLOOKUP(B:B,DATA!A:D,4,0)</f>
        <v>desk storage</v>
      </c>
      <c r="G7" s="59">
        <v>15</v>
      </c>
      <c r="H7" s="65"/>
    </row>
    <row r="8" spans="1:8" ht="16.95" customHeight="1">
      <c r="A8" s="62" t="s">
        <v>25</v>
      </c>
      <c r="B8" s="63" t="s">
        <v>26</v>
      </c>
      <c r="C8" s="52" t="str">
        <f>VLOOKUP(B:B,DATA!A:B,2,0)</f>
        <v>ກ່ອງເກັບເງິນ 6 inch/DL9001/0019</v>
      </c>
      <c r="D8" s="59" t="s">
        <v>27</v>
      </c>
      <c r="E8" s="64" t="str">
        <f>VLOOKUP(B:B,DATA!A:C,3,0)</f>
        <v>stationery</v>
      </c>
      <c r="F8" s="64" t="str">
        <f>VLOOKUP(B:B,DATA!A:D,4,0)</f>
        <v>desk storage</v>
      </c>
      <c r="G8" s="59">
        <v>0</v>
      </c>
      <c r="H8" s="65"/>
    </row>
    <row r="9" spans="1:8" ht="16.95" customHeight="1">
      <c r="A9" s="62" t="s">
        <v>28</v>
      </c>
      <c r="B9" s="63" t="s">
        <v>29</v>
      </c>
      <c r="C9" s="52" t="str">
        <f>VLOOKUP(B:B,DATA!A:B,2,0)</f>
        <v>ກ່ອງໃສ່ບິກສໍ/DL3359 /7181</v>
      </c>
      <c r="D9" s="59" t="s">
        <v>30</v>
      </c>
      <c r="E9" s="64" t="str">
        <f>VLOOKUP(B:B,DATA!A:C,3,0)</f>
        <v>stationery</v>
      </c>
      <c r="F9" s="64" t="str">
        <f>VLOOKUP(B:B,DATA!A:D,4,0)</f>
        <v>desk storage</v>
      </c>
      <c r="G9" s="59">
        <v>3</v>
      </c>
      <c r="H9" s="65"/>
    </row>
    <row r="10" spans="1:8" ht="16.95" customHeight="1">
      <c r="A10" s="62" t="s">
        <v>31</v>
      </c>
      <c r="B10" s="63" t="s">
        <v>32</v>
      </c>
      <c r="C10" s="52" t="str">
        <f>VLOOKUP(B:B,DATA!A:B,2,0)</f>
        <v>ແນວໃສ່ບິກສໍ/DL802F/1839</v>
      </c>
      <c r="D10" s="59" t="s">
        <v>30</v>
      </c>
      <c r="E10" s="64" t="str">
        <f>VLOOKUP(B:B,DATA!A:C,3,0)</f>
        <v>stationery</v>
      </c>
      <c r="F10" s="64" t="str">
        <f>VLOOKUP(B:B,DATA!A:D,4,0)</f>
        <v>desk storage</v>
      </c>
      <c r="G10" s="59">
        <v>16</v>
      </c>
      <c r="H10" s="65"/>
    </row>
    <row r="11" spans="1:8" ht="16.95" customHeight="1">
      <c r="A11" s="62" t="s">
        <v>33</v>
      </c>
      <c r="B11" s="63" t="s">
        <v>34</v>
      </c>
      <c r="C11" s="52" t="e">
        <f>VLOOKUP(B:B,DATA!A:B,2,0)</f>
        <v>#N/A</v>
      </c>
      <c r="D11" s="59" t="s">
        <v>30</v>
      </c>
      <c r="E11" s="64" t="e">
        <f>VLOOKUP(B:B,DATA!A:C,3,0)</f>
        <v>#N/A</v>
      </c>
      <c r="F11" s="64" t="e">
        <f>VLOOKUP(C:C,DATA!B:D,3,0)</f>
        <v>#N/A</v>
      </c>
      <c r="G11" s="59">
        <v>0</v>
      </c>
      <c r="H11" s="65"/>
    </row>
    <row r="12" spans="1:8" ht="16.95" customHeight="1">
      <c r="A12" s="62" t="s">
        <v>35</v>
      </c>
      <c r="B12" s="63" t="s">
        <v>36</v>
      </c>
      <c r="C12" s="52" t="str">
        <f>VLOOKUP(B:B,DATA!A:B,2,0)</f>
        <v>ກັບໃສ່ບິກ GP-5610/6101</v>
      </c>
      <c r="D12" s="59" t="s">
        <v>30</v>
      </c>
      <c r="E12" s="64">
        <f>VLOOKUP(B:B,DATA!A:C,3,0)</f>
        <v>0</v>
      </c>
      <c r="F12" s="64">
        <f>VLOOKUP(B:B,DATA!A:D,4,0)</f>
        <v>0</v>
      </c>
      <c r="G12" s="59">
        <v>3</v>
      </c>
      <c r="H12" s="65"/>
    </row>
    <row r="13" spans="1:8" ht="16.95" customHeight="1">
      <c r="A13" s="62" t="s">
        <v>37</v>
      </c>
      <c r="B13" s="63" t="s">
        <v>38</v>
      </c>
      <c r="C13" s="52" t="str">
        <f>VLOOKUP(B:B,DATA!A:B,2,0)</f>
        <v>ແນວໃສ່ບິກສໍ/DL804/1785</v>
      </c>
      <c r="D13" s="59" t="s">
        <v>27</v>
      </c>
      <c r="E13" s="64" t="str">
        <f>VLOOKUP(B:B,DATA!A:C,3,0)</f>
        <v>stationery</v>
      </c>
      <c r="F13" s="64" t="str">
        <f>VLOOKUP(B:B,DATA!A:D,4,0)</f>
        <v>desk storage</v>
      </c>
      <c r="G13" s="59">
        <v>0</v>
      </c>
      <c r="H13" s="65"/>
    </row>
    <row r="14" spans="1:8" ht="16.95" customHeight="1">
      <c r="A14" s="62" t="s">
        <v>39</v>
      </c>
      <c r="B14" s="63" t="s">
        <v>40</v>
      </c>
      <c r="C14" s="52" t="str">
        <f>VLOOKUP(B:B,DATA!A:B,2,0)</f>
        <v>ຄີບອດດີຈິຕອນ AS212_GP-2479</v>
      </c>
      <c r="D14" s="59" t="s">
        <v>41</v>
      </c>
      <c r="E14" s="64" t="str">
        <f>VLOOKUP(B:B,DATA!A:C,3,0)</f>
        <v>TOOL/DIGITAL</v>
      </c>
      <c r="F14" s="64" t="str">
        <f>VLOOKUP(B:B,DATA!A:D,4,0)</f>
        <v>computer</v>
      </c>
      <c r="G14" s="59">
        <v>15</v>
      </c>
      <c r="H14" s="76">
        <v>46044</v>
      </c>
    </row>
    <row r="15" spans="1:8" ht="16.95" customHeight="1">
      <c r="A15" s="62" t="s">
        <v>42</v>
      </c>
      <c r="B15" s="63" t="s">
        <v>43</v>
      </c>
      <c r="C15" s="52" t="str">
        <f>VLOOKUP(B:B,DATA!A:B,2,0)</f>
        <v>ແນວໃສ່ບິກສໍ/DL3340/1808</v>
      </c>
      <c r="D15" s="59" t="s">
        <v>27</v>
      </c>
      <c r="E15" s="64" t="str">
        <f>VLOOKUP(B:B,DATA!A:C,3,0)</f>
        <v>stationery</v>
      </c>
      <c r="F15" s="64" t="str">
        <f>VLOOKUP(B:B,DATA!A:D,4,0)</f>
        <v>desk storage</v>
      </c>
      <c r="G15" s="59">
        <v>0</v>
      </c>
      <c r="H15" s="65"/>
    </row>
    <row r="16" spans="1:8" ht="16.95" customHeight="1">
      <c r="A16" s="62" t="s">
        <v>44</v>
      </c>
      <c r="B16" s="63" t="s">
        <v>45</v>
      </c>
      <c r="C16" s="52" t="str">
        <f>VLOOKUP(B:B,DATA!A:B,2,0)</f>
        <v>ແນວໃສ່ບິກສໍ 4ຫ້ອງ /8438</v>
      </c>
      <c r="D16" s="59" t="s">
        <v>46</v>
      </c>
      <c r="E16" s="64" t="str">
        <f>VLOOKUP(B:B,DATA!A:C,3,0)</f>
        <v>stationery</v>
      </c>
      <c r="F16" s="64" t="str">
        <f>VLOOKUP(B:B,DATA!A:D,4,0)</f>
        <v>desk storage</v>
      </c>
      <c r="G16" s="59">
        <v>17</v>
      </c>
      <c r="H16" s="65"/>
    </row>
    <row r="17" spans="1:8" ht="16.95" customHeight="1">
      <c r="A17" s="62" t="s">
        <v>47</v>
      </c>
      <c r="B17" s="63" t="s">
        <v>48</v>
      </c>
      <c r="C17" s="52" t="e">
        <f>VLOOKUP(B:B,DATA!A:B,2,0)</f>
        <v>#N/A</v>
      </c>
      <c r="D17" s="59" t="s">
        <v>49</v>
      </c>
      <c r="E17" s="64" t="e">
        <f>VLOOKUP(B:B,DATA!A:C,3,0)</f>
        <v>#N/A</v>
      </c>
      <c r="F17" s="64" t="e">
        <f>VLOOKUP(B:B,DATA!A:D,4,0)</f>
        <v>#N/A</v>
      </c>
      <c r="G17" s="59">
        <v>6</v>
      </c>
      <c r="H17" s="65"/>
    </row>
    <row r="18" spans="1:8" ht="16.95" customHeight="1">
      <c r="A18" s="62" t="s">
        <v>50</v>
      </c>
      <c r="B18" s="63" t="s">
        <v>51</v>
      </c>
      <c r="C18" s="52" t="str">
        <f>VLOOKUP(B:B,DATA!A:B,2,0)</f>
        <v>ກ່ອງໃສ່ບິກສໍ/FQ848/9441</v>
      </c>
      <c r="D18" s="59" t="s">
        <v>52</v>
      </c>
      <c r="E18" s="64" t="str">
        <f>VLOOKUP(B:B,DATA!A:C,3,0)</f>
        <v>stationery</v>
      </c>
      <c r="F18" s="64" t="str">
        <f>VLOOKUP(B:B,DATA!A:D,4,0)</f>
        <v>desk storage</v>
      </c>
      <c r="G18" s="59">
        <v>14</v>
      </c>
      <c r="H18" s="65"/>
    </row>
    <row r="19" spans="1:8" ht="16.95" customHeight="1">
      <c r="A19" s="62" t="s">
        <v>53</v>
      </c>
      <c r="B19" s="63" t="s">
        <v>54</v>
      </c>
      <c r="C19" s="52" t="str">
        <f>VLOOKUP(B:B,DATA!A:B,2,0)</f>
        <v>ກ່ອງປາກກາ/6.5*6.5*10/3137/1372</v>
      </c>
      <c r="D19" s="59" t="s">
        <v>41</v>
      </c>
      <c r="E19" s="64" t="str">
        <f>VLOOKUP(B:B,DATA!A:C,3,0)</f>
        <v>BEAUTY</v>
      </c>
      <c r="F19" s="64" t="str">
        <f>VLOOKUP(B:B,DATA!A:D,4,0)</f>
        <v>Make up</v>
      </c>
      <c r="G19" s="59">
        <v>10</v>
      </c>
      <c r="H19" s="65"/>
    </row>
    <row r="20" spans="1:8" ht="16.95" customHeight="1">
      <c r="A20" s="62" t="s">
        <v>55</v>
      </c>
      <c r="B20" s="63" t="s">
        <v>56</v>
      </c>
      <c r="C20" s="52" t="str">
        <f>VLOOKUP(B:B,DATA!A:B,2,0)</f>
        <v>ກ່ອງໃສ່ບິກສໍ/HS0783 /1102</v>
      </c>
      <c r="D20" s="59" t="s">
        <v>57</v>
      </c>
      <c r="E20" s="64" t="str">
        <f>VLOOKUP(B:B,DATA!A:C,3,0)</f>
        <v>stationery</v>
      </c>
      <c r="F20" s="64" t="str">
        <f>VLOOKUP(B:B,DATA!A:D,4,0)</f>
        <v>desk storage</v>
      </c>
      <c r="G20" s="59">
        <v>70</v>
      </c>
      <c r="H20" s="65"/>
    </row>
    <row r="21" spans="1:8" ht="16.95" customHeight="1">
      <c r="A21" s="62" t="s">
        <v>58</v>
      </c>
      <c r="B21" s="63" t="s">
        <v>59</v>
      </c>
      <c r="C21" s="52" t="str">
        <f>VLOOKUP(B:B,DATA!A:B,2,0)</f>
        <v>ເຄື່ອງເຮັດໃຫ້ມືຊຸ່ມ/DL0530/0863</v>
      </c>
      <c r="D21" s="59" t="s">
        <v>60</v>
      </c>
      <c r="E21" s="64" t="str">
        <f>VLOOKUP(B:B,DATA!A:C,3,0)</f>
        <v>stationery</v>
      </c>
      <c r="F21" s="64" t="str">
        <f>VLOOKUP(B:B,DATA!A:D,4,0)</f>
        <v>office supplies</v>
      </c>
      <c r="G21" s="59">
        <v>9</v>
      </c>
      <c r="H21" s="65"/>
    </row>
    <row r="22" spans="1:8" ht="16.95" customHeight="1">
      <c r="A22" s="62" t="s">
        <v>61</v>
      </c>
      <c r="B22" s="63" t="s">
        <v>62</v>
      </c>
      <c r="C22" s="52" t="str">
        <f>VLOOKUP(B:B,DATA!A:B,2,0)</f>
        <v>ກ່ອງໃສ່ບິກສໍ/HS750 /0251</v>
      </c>
      <c r="D22" s="59" t="s">
        <v>63</v>
      </c>
      <c r="E22" s="64" t="str">
        <f>VLOOKUP(B:B,DATA!A:C,3,0)</f>
        <v>stationery</v>
      </c>
      <c r="F22" s="64" t="str">
        <f>VLOOKUP(B:B,DATA!A:D,4,0)</f>
        <v>desk storage</v>
      </c>
      <c r="G22" s="59">
        <v>40</v>
      </c>
      <c r="H22" s="65"/>
    </row>
    <row r="23" spans="1:8" ht="16.95" customHeight="1">
      <c r="A23" s="62" t="s">
        <v>64</v>
      </c>
      <c r="B23" s="63" t="s">
        <v>65</v>
      </c>
      <c r="C23" s="52" t="str">
        <f>VLOOKUP(B:B,DATA!A:B,2,0)</f>
        <v>ກ່ອງໃສ່ບິກສໍອະເນກປະສົງ/DL3363 /1516</v>
      </c>
      <c r="D23" s="59" t="s">
        <v>66</v>
      </c>
      <c r="E23" s="64" t="str">
        <f>VLOOKUP(B:B,DATA!A:C,3,0)</f>
        <v>stationery</v>
      </c>
      <c r="F23" s="64" t="str">
        <f>VLOOKUP(B:B,DATA!A:D,4,0)</f>
        <v>desk storage</v>
      </c>
      <c r="G23" s="59">
        <v>36</v>
      </c>
      <c r="H23" s="65"/>
    </row>
    <row r="24" spans="1:8" ht="16.95" customHeight="1">
      <c r="A24" s="62" t="s">
        <v>67</v>
      </c>
      <c r="B24" s="63" t="s">
        <v>68</v>
      </c>
      <c r="C24" s="52" t="str">
        <f>VLOOKUP(B:B,DATA!A:B,2,0)</f>
        <v>ກ່ອງໃສ່ອູປະກອບເຄື່ອງໃຊ້ຫ້ອງການ /9717</v>
      </c>
      <c r="D24" s="59" t="s">
        <v>69</v>
      </c>
      <c r="E24" s="64" t="str">
        <f>VLOOKUP(B:B,DATA!A:C,3,0)</f>
        <v>TOOL/DIGITAL</v>
      </c>
      <c r="F24" s="64" t="str">
        <f>VLOOKUP(B:B,DATA!A:D,4,0)</f>
        <v>hard tools</v>
      </c>
      <c r="G24" s="59">
        <v>14</v>
      </c>
      <c r="H24" s="65"/>
    </row>
    <row r="25" spans="1:8" ht="16.95" customHeight="1">
      <c r="A25" s="62" t="s">
        <v>70</v>
      </c>
      <c r="B25" s="63" t="s">
        <v>71</v>
      </c>
      <c r="C25" s="52" t="str">
        <f>VLOOKUP(B:B,DATA!A:B,2,0)</f>
        <v>ແນວວາງນາມບັດ 8CM/H908B/8186</v>
      </c>
      <c r="D25" s="59" t="s">
        <v>69</v>
      </c>
      <c r="E25" s="64" t="str">
        <f>VLOOKUP(B:B,DATA!A:C,3,0)</f>
        <v>stationery</v>
      </c>
      <c r="F25" s="64" t="str">
        <f>VLOOKUP(B:B,DATA!A:D,4,0)</f>
        <v>desk storage</v>
      </c>
      <c r="G25" s="59">
        <v>3</v>
      </c>
      <c r="H25" s="65"/>
    </row>
    <row r="26" spans="1:8" ht="16.95" customHeight="1">
      <c r="A26" s="62" t="s">
        <v>72</v>
      </c>
      <c r="B26" s="63" t="s">
        <v>73</v>
      </c>
      <c r="C26" s="52" t="str">
        <f>VLOOKUP(B:B,DATA!A:B,2,0)</f>
        <v>ກ່ອງໃສ່ບິກສໍ/DL3356/6337</v>
      </c>
      <c r="D26" s="59" t="s">
        <v>74</v>
      </c>
      <c r="E26" s="64" t="str">
        <f>VLOOKUP(B:B,DATA!A:C,3,0)</f>
        <v>stationery</v>
      </c>
      <c r="F26" s="64" t="str">
        <f>VLOOKUP(B:B,DATA!A:D,4,0)</f>
        <v>desk storage</v>
      </c>
      <c r="G26" s="59">
        <v>5</v>
      </c>
      <c r="H26" s="65"/>
    </row>
    <row r="27" spans="1:8" ht="16.95" customHeight="1">
      <c r="A27" s="62" t="s">
        <v>75</v>
      </c>
      <c r="B27" s="63" t="s">
        <v>76</v>
      </c>
      <c r="C27" s="52" t="str">
        <f>VLOOKUP(B:B,DATA!A:B,2,0)</f>
        <v>ຖາດໃສ່ອູປະກອນ ເຄື່ອງໃຊ້ຫ້ອງການ /3987</v>
      </c>
      <c r="D27" s="59" t="s">
        <v>74</v>
      </c>
      <c r="E27" s="64" t="str">
        <f>VLOOKUP(B:B,DATA!A:C,3,0)</f>
        <v>CLEANING/BATH</v>
      </c>
      <c r="F27" s="64" t="str">
        <f>VLOOKUP(B:B,DATA!A:D,4,0)</f>
        <v>bathroom supplies</v>
      </c>
      <c r="G27" s="59">
        <v>19</v>
      </c>
      <c r="H27" s="65"/>
    </row>
    <row r="28" spans="1:8" ht="16.95" customHeight="1">
      <c r="A28" s="62" t="s">
        <v>77</v>
      </c>
      <c r="B28" s="63" t="s">
        <v>78</v>
      </c>
      <c r="C28" s="52" t="str">
        <f>VLOOKUP(B:B,DATA!A:B,2,0)</f>
        <v>ກ່ອງໃສ່ອູປະກອນ ເຄື່ອງໃຊ້ຫ້ອງການ /0855</v>
      </c>
      <c r="D28" s="59" t="s">
        <v>79</v>
      </c>
      <c r="E28" s="64" t="str">
        <f>VLOOKUP(B:B,DATA!A:C,3,0)</f>
        <v>KITCHEN</v>
      </c>
      <c r="F28" s="64" t="str">
        <f>VLOOKUP(B:B,DATA!A:D,4,0)</f>
        <v>kitchen storage</v>
      </c>
      <c r="G28" s="59">
        <v>20</v>
      </c>
      <c r="H28" s="65"/>
    </row>
    <row r="29" spans="1:8" ht="16.95" customHeight="1">
      <c r="A29" s="62" t="s">
        <v>80</v>
      </c>
      <c r="B29" s="63" t="s">
        <v>81</v>
      </c>
      <c r="C29" s="52" t="str">
        <f>VLOOKUP(B:B,DATA!A:B,2,0)</f>
        <v>ກ່ອງໃສ່ອູປະກອນ ເຄື່ອງໃຊ້ຫ້ອງການ /5917</v>
      </c>
      <c r="D29" s="59" t="s">
        <v>79</v>
      </c>
      <c r="E29" s="64" t="str">
        <f>VLOOKUP(B:B,DATA!A:C,3,0)</f>
        <v>STATIONERY</v>
      </c>
      <c r="F29" s="64" t="str">
        <f>VLOOKUP(B:B,DATA!A:D,4,0)</f>
        <v>desk storage</v>
      </c>
      <c r="G29" s="59">
        <v>10</v>
      </c>
      <c r="H29" s="65"/>
    </row>
    <row r="30" spans="1:8" ht="16.95" customHeight="1">
      <c r="A30" s="62" t="s">
        <v>82</v>
      </c>
      <c r="B30" s="63" t="s">
        <v>83</v>
      </c>
      <c r="C30" s="52" t="str">
        <f>VLOOKUP(B:B,DATA!A:B,2,0)</f>
        <v>ກ່ອງໃສ່ບິກສໍ /9779</v>
      </c>
      <c r="D30" s="59" t="s">
        <v>79</v>
      </c>
      <c r="E30" s="64" t="str">
        <f>VLOOKUP(B:B,DATA!A:C,3,0)</f>
        <v>STATIONERY</v>
      </c>
      <c r="F30" s="64" t="str">
        <f>VLOOKUP(B:B,DATA!A:D,4,0)</f>
        <v>desk storage</v>
      </c>
      <c r="G30" s="59">
        <v>8</v>
      </c>
      <c r="H30" s="65"/>
    </row>
    <row r="31" spans="1:8" ht="16.95" customHeight="1">
      <c r="A31" s="62" t="s">
        <v>84</v>
      </c>
      <c r="B31" s="63" t="s">
        <v>85</v>
      </c>
      <c r="C31" s="52" t="str">
        <f>VLOOKUP(B:B,DATA!A:B,2,0)</f>
        <v>ຖາດໃສ່ອູປະກອນ ເຄື່ອງໃຊ້ຫ້ອງການ /3017</v>
      </c>
      <c r="D31" s="59" t="s">
        <v>86</v>
      </c>
      <c r="E31" s="64" t="str">
        <f>VLOOKUP(B:B,DATA!A:C,3,0)</f>
        <v>STORAGE</v>
      </c>
      <c r="F31" s="64" t="str">
        <f>VLOOKUP(B:B,DATA!A:D,4,0)</f>
        <v>storage box</v>
      </c>
      <c r="G31" s="59">
        <v>34</v>
      </c>
      <c r="H31" s="65"/>
    </row>
    <row r="32" spans="1:8" ht="16.95" customHeight="1">
      <c r="A32" s="62" t="s">
        <v>87</v>
      </c>
      <c r="B32" s="63" t="s">
        <v>88</v>
      </c>
      <c r="C32" s="52" t="str">
        <f>VLOOKUP(B:B,DATA!A:B,2,0)</f>
        <v>ແຜງ (ມີນິ) ຂັ້ນປື້ມ (ຂາວ) (2ອັນ) /1241</v>
      </c>
      <c r="D32" s="59" t="s">
        <v>86</v>
      </c>
      <c r="E32" s="64" t="str">
        <f>VLOOKUP(B:B,DATA!A:C,3,0)</f>
        <v>STATIONERY</v>
      </c>
      <c r="F32" s="64" t="str">
        <f>VLOOKUP(B:B,DATA!A:D,4,0)</f>
        <v>desk storage</v>
      </c>
      <c r="G32" s="59">
        <v>20</v>
      </c>
      <c r="H32" s="65"/>
    </row>
    <row r="33" spans="1:8" ht="16.95" customHeight="1">
      <c r="A33" s="62" t="s">
        <v>89</v>
      </c>
      <c r="B33" s="63" t="s">
        <v>90</v>
      </c>
      <c r="C33" s="52" t="str">
        <f>VLOOKUP(B:B,DATA!A:B,2,0)</f>
        <v>ກ່ອງເກັບເງິນ 10 inch/DL9003/0033</v>
      </c>
      <c r="D33" s="59" t="s">
        <v>91</v>
      </c>
      <c r="E33" s="64" t="str">
        <f>VLOOKUP(B:B,DATA!A:C,3,0)</f>
        <v>stationery</v>
      </c>
      <c r="F33" s="64" t="str">
        <f>VLOOKUP(B:B,DATA!A:D,4,0)</f>
        <v>desk storage</v>
      </c>
      <c r="G33" s="59">
        <v>10</v>
      </c>
      <c r="H33" s="65"/>
    </row>
    <row r="34" spans="1:8" ht="16.95" customHeight="1">
      <c r="A34" s="62" t="s">
        <v>92</v>
      </c>
      <c r="B34" s="63" t="s">
        <v>93</v>
      </c>
      <c r="C34" s="52" t="str">
        <f>VLOOKUP(B:B,DATA!A:B,2,0)</f>
        <v>ກ່ອງໃສ່ເຄື່ອງອະເນກປະສົງ/DL3369 /7341</v>
      </c>
      <c r="D34" s="59" t="s">
        <v>94</v>
      </c>
      <c r="E34" s="64" t="str">
        <f>VLOOKUP(B:B,DATA!A:C,3,0)</f>
        <v>stationery</v>
      </c>
      <c r="F34" s="64" t="str">
        <f>VLOOKUP(B:B,DATA!A:D,4,0)</f>
        <v>desk storage</v>
      </c>
      <c r="G34" s="59">
        <v>24</v>
      </c>
      <c r="H34" s="65"/>
    </row>
    <row r="35" spans="1:8" ht="16.95" customHeight="1">
      <c r="A35" s="62" t="s">
        <v>95</v>
      </c>
      <c r="B35" s="63" t="s">
        <v>96</v>
      </c>
      <c r="C35" s="52" t="str">
        <f>VLOOKUP(B:B,DATA!A:B,2,0)</f>
        <v>ກ່ອງວາງສໍຂະໜາກກາງ/6342</v>
      </c>
      <c r="D35" s="59" t="s">
        <v>97</v>
      </c>
      <c r="E35" s="64" t="str">
        <f>VLOOKUP(B:B,DATA!A:C,3,0)</f>
        <v>stationery</v>
      </c>
      <c r="F35" s="64" t="str">
        <f>VLOOKUP(B:B,DATA!A:D,4,0)</f>
        <v>desk storage</v>
      </c>
      <c r="G35" s="59">
        <v>36</v>
      </c>
      <c r="H35" s="65"/>
    </row>
    <row r="36" spans="1:8" ht="16.95" customHeight="1">
      <c r="A36" s="62" t="s">
        <v>98</v>
      </c>
      <c r="B36" s="63" t="s">
        <v>99</v>
      </c>
      <c r="C36" s="52" t="str">
        <f>VLOOKUP(B:B,DATA!A:B,2,0)</f>
        <v>ກ່ອງໃສ່ບິກສໍ/DL3353 /1486</v>
      </c>
      <c r="D36" s="59" t="s">
        <v>97</v>
      </c>
      <c r="E36" s="64" t="str">
        <f>VLOOKUP(B:B,DATA!A:C,3,0)</f>
        <v>stationery</v>
      </c>
      <c r="F36" s="64" t="str">
        <f>VLOOKUP(B:B,DATA!A:D,4,0)</f>
        <v>desk storage</v>
      </c>
      <c r="G36" s="59">
        <v>22</v>
      </c>
      <c r="H36" s="65"/>
    </row>
    <row r="37" spans="1:8" ht="16.95" customHeight="1">
      <c r="A37" s="62" t="s">
        <v>100</v>
      </c>
      <c r="B37" s="63" t="s">
        <v>101</v>
      </c>
      <c r="C37" s="52" t="str">
        <f>VLOOKUP(B:B,DATA!A:B,2,0)</f>
        <v>ກ່ອງເກັບເຄື່ອງອະເນກປະສົງ - DL3367 /7327</v>
      </c>
      <c r="D37" s="59" t="s">
        <v>97</v>
      </c>
      <c r="E37" s="64" t="str">
        <f>VLOOKUP(B:B,DATA!A:C,3,0)</f>
        <v>stationery</v>
      </c>
      <c r="F37" s="64" t="str">
        <f>VLOOKUP(B:B,DATA!A:D,4,0)</f>
        <v>desk storage</v>
      </c>
      <c r="G37" s="59">
        <v>0</v>
      </c>
      <c r="H37" s="65"/>
    </row>
    <row r="38" spans="1:8" ht="16.95" customHeight="1">
      <c r="A38" s="62" t="s">
        <v>102</v>
      </c>
      <c r="B38" s="63" t="s">
        <v>103</v>
      </c>
      <c r="C38" s="52" t="str">
        <f>VLOOKUP(B:B,DATA!A:B,2,0)</f>
        <v>ຖາດໃສ່ແຟ້ມເອກະສານ 2ຊັ້ນ/DL3032/1860</v>
      </c>
      <c r="D38" s="59" t="s">
        <v>104</v>
      </c>
      <c r="E38" s="64" t="str">
        <f>VLOOKUP(B:B,DATA!A:C,3,0)</f>
        <v>stationery</v>
      </c>
      <c r="F38" s="64" t="str">
        <f>VLOOKUP(B:B,DATA!A:D,4,0)</f>
        <v>desk storage</v>
      </c>
      <c r="G38" s="59">
        <v>3</v>
      </c>
      <c r="H38" s="65"/>
    </row>
    <row r="39" spans="1:8" ht="16.95" customHeight="1">
      <c r="A39" s="62" t="s">
        <v>105</v>
      </c>
      <c r="B39" s="63" t="s">
        <v>106</v>
      </c>
      <c r="C39" s="52" t="str">
        <f>VLOOKUP(B:B,DATA!A:B,2,0)</f>
        <v>ຈອກຢາງ_GP-3123</v>
      </c>
      <c r="D39" s="59" t="s">
        <v>107</v>
      </c>
      <c r="E39" s="64" t="str">
        <f>VLOOKUP(B:B,DATA!A:C,3,0)</f>
        <v>KITCHEN</v>
      </c>
      <c r="F39" s="64" t="str">
        <f>VLOOKUP(B:B,DATA!A:D,4,0)</f>
        <v>disposable products</v>
      </c>
      <c r="G39" s="59">
        <v>12</v>
      </c>
      <c r="H39" s="65"/>
    </row>
    <row r="40" spans="1:8" ht="16.95" customHeight="1">
      <c r="A40" s="62" t="s">
        <v>108</v>
      </c>
      <c r="B40" s="63" t="s">
        <v>109</v>
      </c>
      <c r="C40" s="52" t="str">
        <f>VLOOKUP(B:B,DATA!A:B,2,0)</f>
        <v>ກ່ອງໃສ່ບິກສໍ/DL3355/6221</v>
      </c>
      <c r="D40" s="59" t="s">
        <v>110</v>
      </c>
      <c r="E40" s="64" t="str">
        <f>VLOOKUP(B:B,DATA!A:C,3,0)</f>
        <v>stationery</v>
      </c>
      <c r="F40" s="64" t="str">
        <f>VLOOKUP(B:B,DATA!A:D,4,0)</f>
        <v>desk storage</v>
      </c>
      <c r="G40" s="59">
        <v>18</v>
      </c>
      <c r="H40" s="65"/>
    </row>
    <row r="41" spans="1:8" ht="16.95" customHeight="1">
      <c r="A41" s="62" t="s">
        <v>111</v>
      </c>
      <c r="B41" s="63" t="s">
        <v>112</v>
      </c>
      <c r="C41" s="52" t="str">
        <f>VLOOKUP(B:B,DATA!A:B,2,0)</f>
        <v>ຈອກຢາງ_GP-3122</v>
      </c>
      <c r="D41" s="59" t="s">
        <v>113</v>
      </c>
      <c r="E41" s="64" t="str">
        <f>VLOOKUP(B:B,DATA!A:C,3,0)</f>
        <v>KITCHEN</v>
      </c>
      <c r="F41" s="64" t="str">
        <f>VLOOKUP(B:B,DATA!A:D,4,0)</f>
        <v>disposable products</v>
      </c>
      <c r="G41" s="59">
        <v>11</v>
      </c>
      <c r="H41" s="65"/>
    </row>
    <row r="42" spans="1:8" ht="16.95" customHeight="1">
      <c r="A42" s="62" t="s">
        <v>114</v>
      </c>
      <c r="B42" s="63" t="s">
        <v>115</v>
      </c>
      <c r="C42" s="52" t="str">
        <f>VLOOKUP(B:B,DATA!A:B,2,0)</f>
        <v>ກັບໃສ່ບິກ GP-5627/6279</v>
      </c>
      <c r="D42" s="59" t="s">
        <v>116</v>
      </c>
      <c r="E42" s="64">
        <f>VLOOKUP(B:B,DATA!A:C,3,0)</f>
        <v>0</v>
      </c>
      <c r="F42" s="64">
        <f>VLOOKUP(B:B,DATA!A:D,4,0)</f>
        <v>0</v>
      </c>
      <c r="G42" s="59">
        <v>2</v>
      </c>
      <c r="H42" s="65"/>
    </row>
    <row r="43" spans="1:8" ht="16.95" customHeight="1">
      <c r="A43" s="62" t="s">
        <v>117</v>
      </c>
      <c r="B43" s="63" t="s">
        <v>118</v>
      </c>
      <c r="C43" s="52" t="str">
        <f>VLOOKUP(B:B,DATA!A:B,2,0)</f>
        <v>ເຫຼັກໜີບເຈ້ຍຮູບໂຕ V 356143/5013</v>
      </c>
      <c r="D43" s="59" t="s">
        <v>119</v>
      </c>
      <c r="E43" s="64" t="str">
        <f>VLOOKUP(B:B,DATA!A:C,3,0)</f>
        <v>STATIONERY</v>
      </c>
      <c r="F43" s="64" t="str">
        <f>VLOOKUP(B:B,DATA!A:D,4,0)</f>
        <v>office supplies</v>
      </c>
      <c r="G43" s="59">
        <v>43</v>
      </c>
      <c r="H43" s="65"/>
    </row>
    <row r="44" spans="1:8" ht="16.95" customHeight="1">
      <c r="A44" s="62" t="s">
        <v>120</v>
      </c>
      <c r="B44" s="63" t="s">
        <v>121</v>
      </c>
      <c r="C44" s="52" t="str">
        <f>VLOOKUP(B:B,DATA!A:B,2,0)</f>
        <v>ເຂັມຄັດ 25mm 50ອັນ/DL1079/5608</v>
      </c>
      <c r="D44" s="59" t="s">
        <v>119</v>
      </c>
      <c r="E44" s="64" t="str">
        <f>VLOOKUP(B:B,DATA!A:C,3,0)</f>
        <v>stationery</v>
      </c>
      <c r="F44" s="64" t="str">
        <f>VLOOKUP(B:B,DATA!A:D,4,0)</f>
        <v>office supplies</v>
      </c>
      <c r="G44" s="59">
        <v>24</v>
      </c>
      <c r="H44" s="65"/>
    </row>
    <row r="45" spans="1:8" ht="16.95" customHeight="1">
      <c r="A45" s="62" t="s">
        <v>122</v>
      </c>
      <c r="B45" s="63" t="s">
        <v>123</v>
      </c>
      <c r="C45" s="52" t="str">
        <f>VLOOKUP(B:B,DATA!A:B,2,0)</f>
        <v>CLIP GP-470 5523</v>
      </c>
      <c r="D45" s="59" t="s">
        <v>119</v>
      </c>
      <c r="E45" s="64" t="str">
        <f>VLOOKUP(B:B,DATA!A:C,3,0)</f>
        <v>stationery</v>
      </c>
      <c r="F45" s="64" t="str">
        <f>VLOOKUP(B:B,DATA!A:D,4,0)</f>
        <v>office supplies</v>
      </c>
      <c r="G45" s="59">
        <v>18</v>
      </c>
      <c r="H45" s="65"/>
    </row>
    <row r="46" spans="1:8" ht="16.95" customHeight="1">
      <c r="A46" s="62" t="s">
        <v>124</v>
      </c>
      <c r="B46" s="63" t="s">
        <v>125</v>
      </c>
      <c r="C46" s="52" t="str">
        <f>VLOOKUP(B:B,DATA!A:B,2,0)</f>
        <v>ເຂັມຄັດ 22mm 80ອັນ/DL1078/5615</v>
      </c>
      <c r="D46" s="59" t="s">
        <v>119</v>
      </c>
      <c r="E46" s="64" t="str">
        <f>VLOOKUP(B:B,DATA!A:C,3,0)</f>
        <v>stationery</v>
      </c>
      <c r="F46" s="64" t="str">
        <f>VLOOKUP(B:B,DATA!A:D,4,0)</f>
        <v>office supplies</v>
      </c>
      <c r="G46" s="59">
        <v>36</v>
      </c>
      <c r="H46" s="65"/>
    </row>
    <row r="47" spans="1:8" ht="16.95" customHeight="1">
      <c r="A47" s="62" t="s">
        <v>126</v>
      </c>
      <c r="B47" s="63" t="s">
        <v>127</v>
      </c>
      <c r="C47" s="52" t="str">
        <f>VLOOKUP(B:B,DATA!A:B,2,0)</f>
        <v>ເຂັມຄັດ 33mm 70ອັນ/DL1033/5530</v>
      </c>
      <c r="D47" s="59" t="s">
        <v>128</v>
      </c>
      <c r="E47" s="64" t="str">
        <f>VLOOKUP(B:B,DATA!A:C,3,0)</f>
        <v>stationery</v>
      </c>
      <c r="F47" s="64" t="str">
        <f>VLOOKUP(B:B,DATA!A:D,4,0)</f>
        <v>office supplies</v>
      </c>
      <c r="G47" s="59">
        <v>34</v>
      </c>
      <c r="H47" s="65"/>
    </row>
    <row r="48" spans="1:8" ht="16.95" customHeight="1">
      <c r="A48" s="62" t="s">
        <v>129</v>
      </c>
      <c r="B48" s="63" t="s">
        <v>130</v>
      </c>
      <c r="C48" s="52" t="str">
        <f>VLOOKUP(B:B,DATA!A:B,2,0)</f>
        <v>ເຫຼັກຄັດເອກະສານ 28MM 100 ອັນ - DL268/5493</v>
      </c>
      <c r="D48" s="59" t="s">
        <v>119</v>
      </c>
      <c r="E48" s="64" t="str">
        <f>VLOOKUP(B:B,DATA!A:C,3,0)</f>
        <v>stationery</v>
      </c>
      <c r="F48" s="64" t="str">
        <f>VLOOKUP(B:B,DATA!A:D,4,0)</f>
        <v>office supplies</v>
      </c>
      <c r="G48" s="59">
        <v>14</v>
      </c>
      <c r="H48" s="65"/>
    </row>
    <row r="49" spans="1:8" ht="16.95" customHeight="1">
      <c r="A49" s="62" t="s">
        <v>131</v>
      </c>
      <c r="B49" s="63" t="s">
        <v>132</v>
      </c>
      <c r="C49" s="52" t="str">
        <f>VLOOKUP(B:B,DATA!A:B,2,0)</f>
        <v>ເຂັມຄັດ 25mm 100ອັນ/DL265/5677</v>
      </c>
      <c r="D49" s="59" t="s">
        <v>119</v>
      </c>
      <c r="E49" s="64" t="str">
        <f>VLOOKUP(B:B,DATA!A:C,3,0)</f>
        <v>stationery</v>
      </c>
      <c r="F49" s="64" t="str">
        <f>VLOOKUP(B:B,DATA!A:D,4,0)</f>
        <v>office supplies</v>
      </c>
      <c r="G49" s="59">
        <v>36</v>
      </c>
      <c r="H49" s="65"/>
    </row>
    <row r="50" spans="1:8" ht="16.95" customHeight="1">
      <c r="A50" s="62" t="s">
        <v>133</v>
      </c>
      <c r="B50" s="63" t="s">
        <v>134</v>
      </c>
      <c r="C50" s="52" t="str">
        <f>VLOOKUP(B:B,DATA!A:B,2,0)</f>
        <v>ເຫຼັກຄັດເອກະສານ /1235</v>
      </c>
      <c r="D50" s="59" t="s">
        <v>119</v>
      </c>
      <c r="E50" s="64" t="str">
        <f>VLOOKUP(B:B,DATA!A:C,3,0)</f>
        <v>STATIONERY</v>
      </c>
      <c r="F50" s="64" t="str">
        <f>VLOOKUP(B:B,DATA!A:D,4,0)</f>
        <v>office supplies</v>
      </c>
      <c r="G50" s="59">
        <v>79</v>
      </c>
      <c r="H50" s="65"/>
    </row>
    <row r="51" spans="1:8" ht="16.95" customHeight="1">
      <c r="A51" s="62" t="s">
        <v>135</v>
      </c>
      <c r="B51" s="63" t="s">
        <v>136</v>
      </c>
      <c r="C51" s="52" t="str">
        <f>VLOOKUP(B:B,DATA!A:B,2,0)</f>
        <v>ເຫຼັກຄັດເອກະສານ ແຈມ ຄຣິບ /7590</v>
      </c>
      <c r="D51" s="59" t="s">
        <v>119</v>
      </c>
      <c r="E51" s="64" t="str">
        <f>VLOOKUP(B:B,DATA!A:C,3,0)</f>
        <v>STATIONERY</v>
      </c>
      <c r="F51" s="64" t="str">
        <f>VLOOKUP(B:B,DATA!A:D,4,0)</f>
        <v>office supplies</v>
      </c>
      <c r="G51" s="59">
        <v>21</v>
      </c>
      <c r="H51" s="65"/>
    </row>
    <row r="52" spans="1:8" ht="16.95" customHeight="1">
      <c r="A52" s="62" t="s">
        <v>137</v>
      </c>
      <c r="B52" s="63" t="s">
        <v>138</v>
      </c>
      <c r="C52" s="52" t="str">
        <f>VLOOKUP(B:B,DATA!A:B,2,0)</f>
        <v>ເຫຼັກຄັດເອກະສານ ເຄີເລີ ແຈມ ຄຣິບ /4407</v>
      </c>
      <c r="D52" s="59" t="s">
        <v>119</v>
      </c>
      <c r="E52" s="64" t="str">
        <f>VLOOKUP(B:B,DATA!A:C,3,0)</f>
        <v>STATIONERY</v>
      </c>
      <c r="F52" s="64" t="str">
        <f>VLOOKUP(B:B,DATA!A:D,4,0)</f>
        <v>office supplies</v>
      </c>
      <c r="G52" s="59">
        <v>5</v>
      </c>
      <c r="H52" s="65"/>
    </row>
    <row r="53" spans="1:8" ht="16.95" customHeight="1">
      <c r="A53" s="62" t="s">
        <v>139</v>
      </c>
      <c r="B53" s="63" t="s">
        <v>140</v>
      </c>
      <c r="C53" s="52" t="str">
        <f>VLOOKUP(B:B,DATA!A:B,2,0)</f>
        <v>ເຂັມຄັດ 50mm 70ອັນ/DL340 /6643</v>
      </c>
      <c r="D53" s="59" t="s">
        <v>128</v>
      </c>
      <c r="E53" s="64" t="str">
        <f>VLOOKUP(B:B,DATA!A:C,3,0)</f>
        <v>stationery</v>
      </c>
      <c r="F53" s="64" t="str">
        <f>VLOOKUP(B:B,DATA!A:D,4,0)</f>
        <v>office supplies</v>
      </c>
      <c r="G53" s="59">
        <v>3</v>
      </c>
      <c r="H53" s="65"/>
    </row>
    <row r="54" spans="1:8" ht="16.95" customHeight="1">
      <c r="A54" s="62" t="s">
        <v>141</v>
      </c>
      <c r="B54" s="63" t="s">
        <v>142</v>
      </c>
      <c r="C54" s="52" t="str">
        <f>VLOOKUP(B:B,DATA!A:B,2,0)</f>
        <v>ເຫຼັກຄັດເອກະສານ /6094</v>
      </c>
      <c r="D54" s="59" t="s">
        <v>119</v>
      </c>
      <c r="E54" s="64" t="str">
        <f>VLOOKUP(B:B,DATA!A:C,3,0)</f>
        <v>STATIONERY</v>
      </c>
      <c r="F54" s="64" t="str">
        <f>VLOOKUP(B:B,DATA!A:D,4,0)</f>
        <v>office supplies</v>
      </c>
      <c r="G54" s="59">
        <v>46</v>
      </c>
      <c r="H54" s="65"/>
    </row>
    <row r="55" spans="1:8" ht="16.95" customHeight="1">
      <c r="A55" s="62" t="s">
        <v>143</v>
      </c>
      <c r="B55" s="63" t="s">
        <v>144</v>
      </c>
      <c r="C55" s="52" t="str">
        <f>VLOOKUP(B:B,DATA!A:B,2,0)</f>
        <v>ເຂັມຄັດ 28mm 70ອັນ/DL263/5554</v>
      </c>
      <c r="D55" s="59" t="s">
        <v>119</v>
      </c>
      <c r="E55" s="64" t="str">
        <f>VLOOKUP(B:B,DATA!A:C,3,0)</f>
        <v>stationery</v>
      </c>
      <c r="F55" s="64" t="str">
        <f>VLOOKUP(B:B,DATA!A:D,4,0)</f>
        <v>office supplies</v>
      </c>
      <c r="G55" s="59">
        <v>8</v>
      </c>
      <c r="H55" s="65"/>
    </row>
    <row r="56" spans="1:8" ht="16.95" customHeight="1">
      <c r="A56" s="62" t="s">
        <v>145</v>
      </c>
      <c r="B56" s="63" t="s">
        <v>146</v>
      </c>
      <c r="C56" s="52" t="str">
        <f>VLOOKUP(B:B,DATA!A:B,2,0)</f>
        <v>ເຂັມມຸດ 10*10mm 100 ອັນ/DL069/5486</v>
      </c>
      <c r="D56" s="59" t="s">
        <v>147</v>
      </c>
      <c r="E56" s="64" t="str">
        <f>VLOOKUP(B:B,DATA!A:C,3,0)</f>
        <v>stationery</v>
      </c>
      <c r="F56" s="64" t="str">
        <f>VLOOKUP(B:B,DATA!A:D,4,0)</f>
        <v>office supplies</v>
      </c>
      <c r="G56" s="59">
        <v>37</v>
      </c>
      <c r="H56" s="65"/>
    </row>
    <row r="57" spans="1:8" ht="16.95" customHeight="1">
      <c r="A57" s="62" t="s">
        <v>148</v>
      </c>
      <c r="B57" s="63" t="s">
        <v>149</v>
      </c>
      <c r="C57" s="52" t="str">
        <f>VLOOKUP(B:B,DATA!A:B,2,0)</f>
        <v>PIN GP-444 5462</v>
      </c>
      <c r="D57" s="59" t="s">
        <v>147</v>
      </c>
      <c r="E57" s="64" t="str">
        <f>VLOOKUP(B:B,DATA!A:C,3,0)</f>
        <v>stationery</v>
      </c>
      <c r="F57" s="64" t="str">
        <f>VLOOKUP(B:B,DATA!A:D,4,0)</f>
        <v>office supplies</v>
      </c>
      <c r="G57" s="59">
        <v>44</v>
      </c>
      <c r="H57" s="65"/>
    </row>
    <row r="58" spans="1:8" ht="16.95" customHeight="1">
      <c r="A58" s="62" t="s">
        <v>150</v>
      </c>
      <c r="B58" s="63" t="s">
        <v>151</v>
      </c>
      <c r="C58" s="52" t="str">
        <f>VLOOKUP(B:B,DATA!A:B,2,0)</f>
        <v>Pin 100 Pcs /6469</v>
      </c>
      <c r="D58" s="59" t="s">
        <v>152</v>
      </c>
      <c r="E58" s="64" t="str">
        <f>VLOOKUP(B:B,DATA!A:C,3,0)</f>
        <v>stationery</v>
      </c>
      <c r="F58" s="64" t="str">
        <f>VLOOKUP(B:B,DATA!A:D,4,0)</f>
        <v>office supplies</v>
      </c>
      <c r="G58" s="59">
        <v>10</v>
      </c>
      <c r="H58" s="65"/>
    </row>
    <row r="59" spans="1:8" ht="16.95" customHeight="1">
      <c r="A59" s="62" t="s">
        <v>153</v>
      </c>
      <c r="B59" s="63" t="s">
        <v>154</v>
      </c>
      <c r="C59" s="52" t="str">
        <f>VLOOKUP(B:B,DATA!A:B,2,0)</f>
        <v>ເຂັມມຸດ /2621</v>
      </c>
      <c r="D59" s="59" t="s">
        <v>147</v>
      </c>
      <c r="E59" s="64" t="str">
        <f>VLOOKUP(B:B,DATA!A:C,3,0)</f>
        <v>KITCHEN</v>
      </c>
      <c r="F59" s="64" t="str">
        <f>VLOOKUP(B:B,DATA!A:D,4,0)</f>
        <v>Tableware/Bowl</v>
      </c>
      <c r="G59" s="59">
        <v>23</v>
      </c>
      <c r="H59" s="65"/>
    </row>
    <row r="60" spans="1:8" ht="16.95" customHeight="1">
      <c r="A60" s="62" t="s">
        <v>155</v>
      </c>
      <c r="B60" s="63" t="s">
        <v>156</v>
      </c>
      <c r="C60" s="52" t="str">
        <f>VLOOKUP(B:B,DATA!A:B,2,0)</f>
        <v>ເຂັມມຸດ /2614</v>
      </c>
      <c r="D60" s="59" t="s">
        <v>147</v>
      </c>
      <c r="E60" s="64" t="str">
        <f>VLOOKUP(B:B,DATA!A:C,3,0)</f>
        <v>KITCHEN</v>
      </c>
      <c r="F60" s="64" t="str">
        <f>VLOOKUP(B:B,DATA!A:D,4,0)</f>
        <v>Tableware/Bowl</v>
      </c>
      <c r="G60" s="59">
        <v>1</v>
      </c>
      <c r="H60" s="65"/>
    </row>
    <row r="61" spans="1:8" ht="16.95" customHeight="1">
      <c r="A61" s="62" t="s">
        <v>157</v>
      </c>
      <c r="B61" s="63" t="s">
        <v>158</v>
      </c>
      <c r="C61" s="52" t="str">
        <f>VLOOKUP(B:B,DATA!A:B,2,0)</f>
        <v>ເຂັມມຸດ 100 ອັນ/DL3904 /9262</v>
      </c>
      <c r="D61" s="59" t="s">
        <v>159</v>
      </c>
      <c r="E61" s="64" t="str">
        <f>VLOOKUP(B:B,DATA!A:C,3,0)</f>
        <v>stationery</v>
      </c>
      <c r="F61" s="64" t="str">
        <f>VLOOKUP(B:B,DATA!A:D,4,0)</f>
        <v>office supplies</v>
      </c>
      <c r="G61" s="59">
        <v>10</v>
      </c>
      <c r="H61" s="65"/>
    </row>
    <row r="62" spans="1:8" ht="16.95" customHeight="1">
      <c r="A62" s="62" t="s">
        <v>160</v>
      </c>
      <c r="B62" s="63" t="s">
        <v>161</v>
      </c>
      <c r="C62" s="52" t="str">
        <f>VLOOKUP(B:B,DATA!A:B,2,0)</f>
        <v>ເຂັມມຸດ 10 ອັນ/DL1080/GP-441/5448</v>
      </c>
      <c r="D62" s="59" t="s">
        <v>147</v>
      </c>
      <c r="E62" s="64" t="str">
        <f>VLOOKUP(B:B,DATA!A:C,3,0)</f>
        <v>stationery</v>
      </c>
      <c r="F62" s="64" t="str">
        <f>VLOOKUP(B:B,DATA!A:D,4,0)</f>
        <v>office supplies</v>
      </c>
      <c r="G62" s="59">
        <v>23</v>
      </c>
      <c r="H62" s="65"/>
    </row>
    <row r="63" spans="1:8" ht="16.95" customHeight="1">
      <c r="A63" s="62" t="s">
        <v>162</v>
      </c>
      <c r="B63" s="63" t="s">
        <v>163</v>
      </c>
      <c r="C63" s="52" t="str">
        <f>VLOOKUP(B:B,DATA!A:B,2,0)</f>
        <v>ເຂັມມຸດ 10 ອັນ/DL1080/GP-440/5431</v>
      </c>
      <c r="D63" s="59" t="s">
        <v>164</v>
      </c>
      <c r="E63" s="64" t="str">
        <f>VLOOKUP(B:B,DATA!A:C,3,0)</f>
        <v>stationery</v>
      </c>
      <c r="F63" s="64" t="str">
        <f>VLOOKUP(B:B,DATA!A:D,4,0)</f>
        <v>office supplies</v>
      </c>
      <c r="G63" s="59">
        <v>16</v>
      </c>
      <c r="H63" s="65"/>
    </row>
    <row r="64" spans="1:8" ht="16.95" customHeight="1">
      <c r="A64" s="62" t="s">
        <v>165</v>
      </c>
      <c r="B64" s="63" t="s">
        <v>166</v>
      </c>
      <c r="C64" s="52" t="str">
        <f>VLOOKUP(B:B,DATA!A:B,2,0)</f>
        <v>ດ້າຍ  GP-496 /6728</v>
      </c>
      <c r="D64" s="59" t="s">
        <v>147</v>
      </c>
      <c r="E64" s="64" t="str">
        <f>VLOOKUP(B:B,DATA!A:C,3,0)</f>
        <v>stationery</v>
      </c>
      <c r="F64" s="64" t="str">
        <f>VLOOKUP(B:B,DATA!A:D,4,0)</f>
        <v>office supplies</v>
      </c>
      <c r="G64" s="59">
        <v>3</v>
      </c>
      <c r="H64" s="65"/>
    </row>
    <row r="65" spans="1:8" ht="16.95" customHeight="1">
      <c r="A65" s="62" t="s">
        <v>167</v>
      </c>
      <c r="B65" s="63" t="s">
        <v>168</v>
      </c>
      <c r="C65" s="52" t="str">
        <f>VLOOKUP(B:B,DATA!A:B,2,0)</f>
        <v>ເຂັມມຸດ /DL047/GP-430/5387</v>
      </c>
      <c r="D65" s="59" t="s">
        <v>147</v>
      </c>
      <c r="E65" s="64" t="str">
        <f>VLOOKUP(B:B,DATA!A:C,3,0)</f>
        <v>stationery</v>
      </c>
      <c r="F65" s="64" t="str">
        <f>VLOOKUP(B:B,DATA!A:D,4,0)</f>
        <v>office supplies</v>
      </c>
      <c r="G65" s="59">
        <v>9</v>
      </c>
      <c r="H65" s="65"/>
    </row>
    <row r="66" spans="1:8" ht="16.95" customHeight="1">
      <c r="A66" s="62" t="s">
        <v>169</v>
      </c>
      <c r="B66" s="63" t="s">
        <v>170</v>
      </c>
      <c r="C66" s="52" t="str">
        <f>VLOOKUP(B:B,DATA!A:B,2,0)</f>
        <v>ເຂັມມຸດ 8*20mm70 ອັນ/DL1070/4984</v>
      </c>
      <c r="D66" s="59" t="s">
        <v>171</v>
      </c>
      <c r="E66" s="64" t="str">
        <f>VLOOKUP(B:B,DATA!A:C,3,0)</f>
        <v>stationery</v>
      </c>
      <c r="F66" s="64" t="str">
        <f>VLOOKUP(B:B,DATA!A:D,4,0)</f>
        <v>office supplies</v>
      </c>
      <c r="G66" s="59">
        <v>28</v>
      </c>
      <c r="H66" s="65"/>
    </row>
    <row r="67" spans="1:8" ht="16.95" customHeight="1">
      <c r="A67" s="62" t="s">
        <v>172</v>
      </c>
      <c r="B67" s="63" t="s">
        <v>173</v>
      </c>
      <c r="C67" s="52" t="str">
        <f>VLOOKUP(B:B,DATA!A:B,2,0)</f>
        <v>ເຂັມມຸດ 12*16mm 50 ອັນ/DL1076/5424</v>
      </c>
      <c r="D67" s="59" t="s">
        <v>164</v>
      </c>
      <c r="E67" s="64" t="str">
        <f>VLOOKUP(B:B,DATA!A:C,3,0)</f>
        <v>stationery</v>
      </c>
      <c r="F67" s="64" t="str">
        <f>VLOOKUP(B:B,DATA!A:D,4,0)</f>
        <v>office supplies</v>
      </c>
      <c r="G67" s="59">
        <v>9</v>
      </c>
      <c r="H67" s="65"/>
    </row>
    <row r="68" spans="1:8" ht="16.95" customHeight="1">
      <c r="A68" s="62" t="s">
        <v>174</v>
      </c>
      <c r="B68" s="63" t="s">
        <v>175</v>
      </c>
      <c r="C68" s="52" t="str">
        <f>VLOOKUP(B:B,DATA!A:B,2,0)</f>
        <v>ເຂັມມຸດຂໍເກາະ ຫຸກ ພິນ /4414</v>
      </c>
      <c r="D68" s="59" t="s">
        <v>147</v>
      </c>
      <c r="E68" s="64" t="str">
        <f>VLOOKUP(B:B,DATA!A:C,3,0)</f>
        <v>STATIONERY</v>
      </c>
      <c r="F68" s="64" t="str">
        <f>VLOOKUP(B:B,DATA!A:D,4,0)</f>
        <v>office supplies</v>
      </c>
      <c r="G68" s="59">
        <v>54</v>
      </c>
      <c r="H68" s="65"/>
    </row>
    <row r="69" spans="1:8" ht="16.95" customHeight="1">
      <c r="A69" s="62" t="s">
        <v>176</v>
      </c>
      <c r="B69" s="63" t="s">
        <v>177</v>
      </c>
      <c r="C69" s="52" t="str">
        <f>VLOOKUP(B:B,DATA!A:B,2,0)</f>
        <v>ເຂັມມຸດ 20 ອັນ/DL3902 /9248</v>
      </c>
      <c r="D69" s="59" t="s">
        <v>159</v>
      </c>
      <c r="E69" s="64" t="str">
        <f>VLOOKUP(B:B,DATA!A:C,3,0)</f>
        <v>stationery</v>
      </c>
      <c r="F69" s="64" t="str">
        <f>VLOOKUP(B:B,DATA!A:D,4,0)</f>
        <v>office supplies</v>
      </c>
      <c r="G69" s="59">
        <v>2</v>
      </c>
      <c r="H69" s="65"/>
    </row>
    <row r="70" spans="1:8" ht="16.95" customHeight="1">
      <c r="A70" s="62" t="s">
        <v>178</v>
      </c>
      <c r="B70" s="63" t="s">
        <v>179</v>
      </c>
      <c r="C70" s="52" t="str">
        <f>VLOOKUP(B:B,DATA!A:B,2,0)</f>
        <v>ເຂັມໝຸດ 100 ອັນ/DL1088/4939</v>
      </c>
      <c r="D70" s="59" t="s">
        <v>164</v>
      </c>
      <c r="E70" s="64" t="str">
        <f>VLOOKUP(B:B,DATA!A:C,3,0)</f>
        <v>stationery</v>
      </c>
      <c r="F70" s="64" t="str">
        <f>VLOOKUP(B:B,DATA!A:D,4,0)</f>
        <v>office supplies</v>
      </c>
      <c r="G70" s="59">
        <v>0</v>
      </c>
      <c r="H70" s="65"/>
    </row>
    <row r="71" spans="1:8" ht="16.95" customHeight="1">
      <c r="A71" s="62" t="s">
        <v>180</v>
      </c>
      <c r="B71" s="63" t="s">
        <v>181</v>
      </c>
      <c r="C71" s="52" t="e">
        <f>VLOOKUP(B:B,DATA!A:B,2,0)</f>
        <v>#N/A</v>
      </c>
      <c r="D71" s="59" t="s">
        <v>147</v>
      </c>
      <c r="E71" s="64" t="e">
        <f>VLOOKUP(B:B,DATA!A:C,3,0)</f>
        <v>#N/A</v>
      </c>
      <c r="F71" s="64" t="e">
        <f>VLOOKUP(B:B,DATA!A:D,4,0)</f>
        <v>#N/A</v>
      </c>
      <c r="G71" s="59">
        <v>9</v>
      </c>
      <c r="H71" s="65"/>
    </row>
    <row r="72" spans="1:8" ht="16.95" customHeight="1">
      <c r="A72" s="62" t="s">
        <v>182</v>
      </c>
      <c r="B72" s="63" t="s">
        <v>183</v>
      </c>
      <c r="C72" s="52" t="str">
        <f>VLOOKUP(B:B,DATA!A:B,2,0)</f>
        <v>ເຂັມມຸດ 12*19mm 40ອັນ/DL1073/5394</v>
      </c>
      <c r="D72" s="59" t="s">
        <v>164</v>
      </c>
      <c r="E72" s="64" t="str">
        <f>VLOOKUP(B:B,DATA!A:C,3,0)</f>
        <v>stationery</v>
      </c>
      <c r="F72" s="64" t="str">
        <f>VLOOKUP(B:B,DATA!A:D,4,0)</f>
        <v>office supplies</v>
      </c>
      <c r="G72" s="59">
        <v>19</v>
      </c>
      <c r="H72" s="65"/>
    </row>
    <row r="73" spans="1:8" ht="16.95" customHeight="1">
      <c r="A73" s="62" t="s">
        <v>184</v>
      </c>
      <c r="B73" s="63" t="s">
        <v>185</v>
      </c>
      <c r="C73" s="52" t="str">
        <f>VLOOKUP(B:B,DATA!A:B,2,0)</f>
        <v>ເຂັມຄັດ 50g/DL1090/5660</v>
      </c>
      <c r="D73" s="59" t="s">
        <v>164</v>
      </c>
      <c r="E73" s="64" t="str">
        <f>VLOOKUP(B:B,DATA!A:C,3,0)</f>
        <v>stationery</v>
      </c>
      <c r="F73" s="64" t="str">
        <f>VLOOKUP(B:B,DATA!A:D,4,0)</f>
        <v>office supplies</v>
      </c>
      <c r="G73" s="59">
        <v>0</v>
      </c>
      <c r="H73" s="65"/>
    </row>
    <row r="74" spans="1:8" ht="16.95" customHeight="1">
      <c r="A74" s="62" t="s">
        <v>186</v>
      </c>
      <c r="B74" s="63" t="s">
        <v>187</v>
      </c>
      <c r="C74" s="52" t="str">
        <f>VLOOKUP(B:B,DATA!A:B,2,0)</f>
        <v>ເຂັມມຸດ 10*10mm 100 ອັນ/DL067/5455</v>
      </c>
      <c r="D74" s="59" t="s">
        <v>147</v>
      </c>
      <c r="E74" s="64" t="str">
        <f>VLOOKUP(B:B,DATA!A:C,3,0)</f>
        <v>stationery</v>
      </c>
      <c r="F74" s="64" t="str">
        <f>VLOOKUP(B:B,DATA!A:D,4,0)</f>
        <v>office supplies</v>
      </c>
      <c r="G74" s="59">
        <v>32</v>
      </c>
      <c r="H74" s="65"/>
    </row>
    <row r="75" spans="1:8" ht="16.95" customHeight="1">
      <c r="A75" s="62" t="s">
        <v>188</v>
      </c>
      <c r="B75" s="63" t="s">
        <v>189</v>
      </c>
      <c r="C75" s="52" t="str">
        <f>VLOOKUP(B:B,DATA!A:B,2,0)</f>
        <v>ເຫຼັກຄັດເອກະສານ 50MM 40 ອັນ - DL3946 /8128</v>
      </c>
      <c r="D75" s="59" t="s">
        <v>190</v>
      </c>
      <c r="E75" s="64" t="str">
        <f>VLOOKUP(B:B,DATA!A:C,3,0)</f>
        <v>stationery</v>
      </c>
      <c r="F75" s="64" t="str">
        <f>VLOOKUP(B:B,DATA!A:D,4,0)</f>
        <v>office supplies</v>
      </c>
      <c r="G75" s="59">
        <v>12</v>
      </c>
      <c r="H75" s="65"/>
    </row>
    <row r="76" spans="1:8" ht="16.95" customHeight="1">
      <c r="A76" s="62" t="s">
        <v>191</v>
      </c>
      <c r="B76" s="63" t="s">
        <v>192</v>
      </c>
      <c r="C76" s="52" t="str">
        <f>VLOOKUP(B:B,DATA!A:B,2,0)</f>
        <v>ເຫຼັກຄັດເອກະສານ ໄຈອັນ ເຈມ ຄຣິບ /4384</v>
      </c>
      <c r="D76" s="59" t="s">
        <v>190</v>
      </c>
      <c r="E76" s="64" t="str">
        <f>VLOOKUP(B:B,DATA!A:C,3,0)</f>
        <v>STATIONERY</v>
      </c>
      <c r="F76" s="64" t="str">
        <f>VLOOKUP(B:B,DATA!A:D,4,0)</f>
        <v>office supplies</v>
      </c>
      <c r="G76" s="59">
        <v>194</v>
      </c>
      <c r="H76" s="65"/>
    </row>
    <row r="77" spans="1:8" ht="16.95" customHeight="1">
      <c r="A77" s="62" t="s">
        <v>193</v>
      </c>
      <c r="B77" s="63" t="s">
        <v>194</v>
      </c>
      <c r="C77" s="52" t="str">
        <f>VLOOKUP(B:B,DATA!A:B,2,0)</f>
        <v>ຊຸດເຫຼັກຄັດ/ເຫຼັກໜີບ/ເຂັມມຸດ/DL2274/6115</v>
      </c>
      <c r="D77" s="59" t="s">
        <v>195</v>
      </c>
      <c r="E77" s="64" t="str">
        <f>VLOOKUP(B:B,DATA!A:C,3,0)</f>
        <v>stationery</v>
      </c>
      <c r="F77" s="64" t="str">
        <f>VLOOKUP(B:B,DATA!A:D,4,0)</f>
        <v>office supplies</v>
      </c>
      <c r="G77" s="59">
        <v>7</v>
      </c>
      <c r="H77" s="65"/>
    </row>
    <row r="78" spans="1:8" ht="16.95" customHeight="1">
      <c r="A78" s="62" t="s">
        <v>196</v>
      </c>
      <c r="B78" s="63" t="s">
        <v>197</v>
      </c>
      <c r="C78" s="52" t="str">
        <f>VLOOKUP(B:B,DATA!A:B,2,0)</f>
        <v>ເຫຼັກຄັດ/DL2269 /6986</v>
      </c>
      <c r="D78" s="59" t="s">
        <v>195</v>
      </c>
      <c r="E78" s="64" t="str">
        <f>VLOOKUP(B:B,DATA!A:C,3,0)</f>
        <v>stationery</v>
      </c>
      <c r="F78" s="64" t="str">
        <f>VLOOKUP(B:B,DATA!A:D,4,0)</f>
        <v>office supplies</v>
      </c>
      <c r="G78" s="59">
        <v>8</v>
      </c>
      <c r="H78" s="65"/>
    </row>
    <row r="79" spans="1:8" ht="16.95" customHeight="1">
      <c r="A79" s="62" t="s">
        <v>198</v>
      </c>
      <c r="B79" s="63" t="s">
        <v>199</v>
      </c>
      <c r="C79" s="52" t="str">
        <f>VLOOKUP(B:B,DATA!A:B,2,0)</f>
        <v>ເຂັມມຸດ /4346</v>
      </c>
      <c r="D79" s="59" t="s">
        <v>195</v>
      </c>
      <c r="E79" s="64" t="str">
        <f>VLOOKUP(B:B,DATA!A:C,3,0)</f>
        <v>STATIONERY</v>
      </c>
      <c r="F79" s="64" t="str">
        <f>VLOOKUP(B:B,DATA!A:D,4,0)</f>
        <v>office supplies</v>
      </c>
      <c r="G79" s="59">
        <v>43</v>
      </c>
      <c r="H79" s="65"/>
    </row>
    <row r="80" spans="1:8" ht="16.95" customHeight="1">
      <c r="A80" s="62" t="s">
        <v>200</v>
      </c>
      <c r="B80" s="63" t="s">
        <v>201</v>
      </c>
      <c r="C80" s="52" t="str">
        <f>VLOOKUP(B:B,DATA!A:B,2,0)</f>
        <v>ເຫລັກໜີບ 15mm 24ອັນ/DL1086 /5745</v>
      </c>
      <c r="D80" s="59" t="s">
        <v>195</v>
      </c>
      <c r="E80" s="64" t="str">
        <f>VLOOKUP(B:B,DATA!A:C,3,0)</f>
        <v>stationery</v>
      </c>
      <c r="F80" s="64" t="str">
        <f>VLOOKUP(B:B,DATA!A:D,4,0)</f>
        <v>office supplies</v>
      </c>
      <c r="G80" s="59">
        <v>0</v>
      </c>
      <c r="H80" s="65"/>
    </row>
    <row r="81" spans="1:8" ht="16.95" customHeight="1">
      <c r="A81" s="62" t="s">
        <v>202</v>
      </c>
      <c r="B81" s="63" t="s">
        <v>203</v>
      </c>
      <c r="C81" s="52" t="str">
        <f>VLOOKUP(B:B,DATA!A:B,2,0)</f>
        <v>ເຂັມມຸດ 6*17mm100 ອັນ/DL1069/4922</v>
      </c>
      <c r="D81" s="59" t="s">
        <v>195</v>
      </c>
      <c r="E81" s="64" t="str">
        <f>VLOOKUP(B:B,DATA!A:C,3,0)</f>
        <v>stationery</v>
      </c>
      <c r="F81" s="64" t="str">
        <f>VLOOKUP(B:B,DATA!A:D,4,0)</f>
        <v>office supplies</v>
      </c>
      <c r="G81" s="59">
        <v>55</v>
      </c>
      <c r="H81" s="65"/>
    </row>
    <row r="82" spans="1:8" ht="16.95" customHeight="1">
      <c r="A82" s="62" t="s">
        <v>204</v>
      </c>
      <c r="B82" s="63" t="s">
        <v>205</v>
      </c>
      <c r="C82" s="52" t="str">
        <f>VLOOKUP(B:B,DATA!A:B,2,0)</f>
        <v>ເຂັມມຸດ /4377</v>
      </c>
      <c r="D82" s="59" t="s">
        <v>195</v>
      </c>
      <c r="E82" s="64" t="str">
        <f>VLOOKUP(B:B,DATA!A:C,3,0)</f>
        <v>STATIONERY</v>
      </c>
      <c r="F82" s="64" t="str">
        <f>VLOOKUP(B:B,DATA!A:D,4,0)</f>
        <v>office supplies</v>
      </c>
      <c r="G82" s="59">
        <v>72</v>
      </c>
      <c r="H82" s="65"/>
    </row>
    <row r="83" spans="1:8" ht="16.95" customHeight="1">
      <c r="A83" s="62" t="s">
        <v>206</v>
      </c>
      <c r="B83" s="63" t="s">
        <v>207</v>
      </c>
      <c r="C83" s="52" t="str">
        <f>VLOOKUP(B:B,DATA!A:B,2,0)</f>
        <v>ເຂັມມຸດ 9.5*20mm 50ອັນ/DL1071/4991</v>
      </c>
      <c r="D83" s="59" t="s">
        <v>208</v>
      </c>
      <c r="E83" s="64" t="str">
        <f>VLOOKUP(B:B,DATA!A:C,3,0)</f>
        <v>stationery</v>
      </c>
      <c r="F83" s="64" t="str">
        <f>VLOOKUP(B:B,DATA!A:D,4,0)</f>
        <v>office supplies</v>
      </c>
      <c r="G83" s="59">
        <v>14</v>
      </c>
      <c r="H83" s="65"/>
    </row>
    <row r="84" spans="1:8" ht="16.95" customHeight="1">
      <c r="A84" s="62" t="s">
        <v>209</v>
      </c>
      <c r="B84" s="63" t="s">
        <v>210</v>
      </c>
      <c r="C84" s="52" t="str">
        <f>VLOOKUP(B:B,DATA!A:B,2,0)</f>
        <v>ເຂັມມຸດ /3873</v>
      </c>
      <c r="D84" s="59" t="s">
        <v>208</v>
      </c>
      <c r="E84" s="64" t="str">
        <f>VLOOKUP(B:B,DATA!A:C,3,0)</f>
        <v>KITCHEN</v>
      </c>
      <c r="F84" s="64" t="str">
        <f>VLOOKUP(B:B,DATA!A:D,4,0)</f>
        <v>Tableware/Bowl</v>
      </c>
      <c r="G84" s="59">
        <v>76</v>
      </c>
      <c r="H84" s="65"/>
    </row>
    <row r="85" spans="1:8" ht="16.95" customHeight="1">
      <c r="A85" s="62" t="s">
        <v>211</v>
      </c>
      <c r="B85" s="63" t="s">
        <v>212</v>
      </c>
      <c r="C85" s="52" t="str">
        <f>VLOOKUP(B:B,DATA!A:B,2,0)</f>
        <v>ເຂັມມຸດ 60 ອັນ /1814</v>
      </c>
      <c r="D85" s="59" t="s">
        <v>208</v>
      </c>
      <c r="E85" s="64" t="str">
        <f>VLOOKUP(B:B,DATA!A:C,3,0)</f>
        <v>STATIONERY</v>
      </c>
      <c r="F85" s="64" t="str">
        <f>VLOOKUP(B:B,DATA!A:D,4,0)</f>
        <v>office supplies</v>
      </c>
      <c r="G85" s="59">
        <v>60</v>
      </c>
      <c r="H85" s="65"/>
    </row>
    <row r="86" spans="1:8" ht="16.95" customHeight="1">
      <c r="A86" s="62" t="s">
        <v>213</v>
      </c>
      <c r="B86" s="63" t="s">
        <v>214</v>
      </c>
      <c r="C86" s="52" t="str">
        <f>VLOOKUP(B:B,DATA!A:B,2,0)</f>
        <v>ເຂັມມຸດ /3880</v>
      </c>
      <c r="D86" s="59" t="s">
        <v>208</v>
      </c>
      <c r="E86" s="64" t="str">
        <f>VLOOKUP(B:B,DATA!A:C,3,0)</f>
        <v>KITCHEN</v>
      </c>
      <c r="F86" s="64" t="str">
        <f>VLOOKUP(B:B,DATA!A:D,4,0)</f>
        <v>Tableware/Bowl</v>
      </c>
      <c r="G86" s="59">
        <v>57</v>
      </c>
      <c r="H86" s="65"/>
    </row>
    <row r="87" spans="1:8" ht="16.95" customHeight="1">
      <c r="A87" s="62" t="s">
        <v>215</v>
      </c>
      <c r="B87" s="63" t="s">
        <v>216</v>
      </c>
      <c r="C87" s="52" t="str">
        <f>VLOOKUP(B:B,DATA!A:B,2,0)</f>
        <v>ແຟມໃສ່ຟ້າຍເອກະສານ (A54) /5654</v>
      </c>
      <c r="D87" s="59" t="s">
        <v>217</v>
      </c>
      <c r="E87" s="64" t="str">
        <f>VLOOKUP(B:B,DATA!A:C,3,0)</f>
        <v>STATIONERY</v>
      </c>
      <c r="F87" s="64" t="str">
        <f>VLOOKUP(B:B,DATA!A:D,4,0)</f>
        <v>office supplies</v>
      </c>
      <c r="G87" s="59">
        <v>55</v>
      </c>
      <c r="H87" s="65"/>
    </row>
    <row r="88" spans="1:8" ht="16.95" customHeight="1">
      <c r="A88" s="62" t="s">
        <v>218</v>
      </c>
      <c r="B88" s="63" t="s">
        <v>219</v>
      </c>
      <c r="C88" s="52" t="str">
        <f>VLOOKUP(B:B,DATA!A:B,2,0)</f>
        <v>ສະຕິກເກີ້ /7720</v>
      </c>
      <c r="D88" s="59" t="s">
        <v>220</v>
      </c>
      <c r="E88" s="64" t="str">
        <f>VLOOKUP(B:B,DATA!A:C,3,0)</f>
        <v>STATIONERY</v>
      </c>
      <c r="F88" s="64" t="str">
        <f>VLOOKUP(B:B,DATA!A:D,4,0)</f>
        <v>art supplies</v>
      </c>
      <c r="G88" s="59">
        <v>13</v>
      </c>
      <c r="H88" s="65"/>
    </row>
    <row r="89" spans="1:8" ht="16.95" customHeight="1">
      <c r="A89" s="62" t="s">
        <v>221</v>
      </c>
      <c r="B89" s="63" t="s">
        <v>222</v>
      </c>
      <c r="C89" s="52" t="str">
        <f>VLOOKUP(B:B,DATA!A:B,2,0)</f>
        <v>ສະຕິກເກີ້ /7676</v>
      </c>
      <c r="D89" s="59" t="s">
        <v>223</v>
      </c>
      <c r="E89" s="64" t="str">
        <f>VLOOKUP(B:B,DATA!A:C,3,0)</f>
        <v>STATIONERY</v>
      </c>
      <c r="F89" s="64" t="str">
        <f>VLOOKUP(B:B,DATA!A:D,4,0)</f>
        <v>art supplies</v>
      </c>
      <c r="G89" s="59">
        <v>11</v>
      </c>
      <c r="H89" s="65"/>
    </row>
    <row r="90" spans="1:8" ht="16.95" customHeight="1">
      <c r="A90" s="62" t="s">
        <v>224</v>
      </c>
      <c r="B90" s="63" t="s">
        <v>225</v>
      </c>
      <c r="C90" s="52" t="str">
        <f>VLOOKUP(B:B,DATA!A:B,2,0)</f>
        <v>ສະກອດພີມລາຍ 20mm /6700</v>
      </c>
      <c r="D90" s="59" t="s">
        <v>220</v>
      </c>
      <c r="E90" s="64" t="str">
        <f>VLOOKUP(B:B,DATA!A:C,3,0)</f>
        <v>STATIONERY</v>
      </c>
      <c r="F90" s="64" t="str">
        <f>VLOOKUP(B:B,DATA!A:D,4,0)</f>
        <v>sticker</v>
      </c>
      <c r="G90" s="59">
        <v>4</v>
      </c>
      <c r="H90" s="65"/>
    </row>
    <row r="91" spans="1:8" ht="16.95" customHeight="1">
      <c r="A91" s="62" t="s">
        <v>226</v>
      </c>
      <c r="B91" s="63" t="s">
        <v>227</v>
      </c>
      <c r="C91" s="52" t="str">
        <f>VLOOKUP(B:B,DATA!A:B,2,0)</f>
        <v>ສະກອດພີມລາຍ 30mmx1.5m /6305</v>
      </c>
      <c r="D91" s="59" t="s">
        <v>228</v>
      </c>
      <c r="E91" s="64" t="str">
        <f>VLOOKUP(B:B,DATA!A:C,3,0)</f>
        <v>STATIONERY</v>
      </c>
      <c r="F91" s="64" t="str">
        <f>VLOOKUP(B:B,DATA!A:D,4,0)</f>
        <v>sticker</v>
      </c>
      <c r="G91" s="59">
        <v>14</v>
      </c>
      <c r="H91" s="65"/>
    </row>
    <row r="92" spans="1:8" ht="16.95" customHeight="1">
      <c r="A92" s="62" t="s">
        <v>229</v>
      </c>
      <c r="B92" s="63" t="s">
        <v>230</v>
      </c>
      <c r="C92" s="52" t="str">
        <f>VLOOKUP(B:B,DATA!A:B,2,0)</f>
        <v>ສາຍໂບ (ຣິບບິ້ນ ສີປູນບົວ) /3941</v>
      </c>
      <c r="D92" s="59" t="s">
        <v>220</v>
      </c>
      <c r="E92" s="64" t="str">
        <f>VLOOKUP(B:B,DATA!A:C,3,0)</f>
        <v>STATIONERY</v>
      </c>
      <c r="F92" s="64" t="str">
        <f>VLOOKUP(B:B,DATA!A:D,4,0)</f>
        <v>Packaging supplies</v>
      </c>
      <c r="G92" s="59">
        <v>0</v>
      </c>
      <c r="H92" s="65"/>
    </row>
    <row r="93" spans="1:8" ht="16.95" customHeight="1">
      <c r="A93" s="62" t="s">
        <v>231</v>
      </c>
      <c r="B93" s="63" t="s">
        <v>232</v>
      </c>
      <c r="C93" s="52" t="str">
        <f>VLOOKUP(B:B,DATA!A:B,2,0)</f>
        <v>ສາຍໂບ (ຣິບບິ້ນ ສີເງິນ) /3927</v>
      </c>
      <c r="D93" s="59" t="s">
        <v>220</v>
      </c>
      <c r="E93" s="64" t="str">
        <f>VLOOKUP(B:B,DATA!A:C,3,0)</f>
        <v>STATIONERY</v>
      </c>
      <c r="F93" s="64" t="str">
        <f>VLOOKUP(B:B,DATA!A:D,4,0)</f>
        <v>Packaging supplies</v>
      </c>
      <c r="G93" s="59">
        <v>11</v>
      </c>
      <c r="H93" s="65"/>
    </row>
    <row r="94" spans="1:8" ht="16.95" customHeight="1">
      <c r="A94" s="62" t="s">
        <v>233</v>
      </c>
      <c r="B94" s="63" t="s">
        <v>234</v>
      </c>
      <c r="C94" s="52" t="str">
        <f>VLOOKUP(B:B,DATA!A:B,2,0)</f>
        <v>ສາຍໂບຣິບບິ້ນ 25mm * 1.5m /3494</v>
      </c>
      <c r="D94" s="59" t="s">
        <v>220</v>
      </c>
      <c r="E94" s="64" t="str">
        <f>VLOOKUP(B:B,DATA!A:C,3,0)</f>
        <v>STATIONERY</v>
      </c>
      <c r="F94" s="64" t="str">
        <f>VLOOKUP(B:B,DATA!A:D,4,0)</f>
        <v>Packaging supplies</v>
      </c>
      <c r="G94" s="59">
        <v>0</v>
      </c>
      <c r="H94" s="65"/>
    </row>
    <row r="95" spans="1:8" ht="16.95" customHeight="1">
      <c r="A95" s="62" t="s">
        <v>235</v>
      </c>
      <c r="B95" s="63" t="s">
        <v>236</v>
      </c>
      <c r="C95" s="52" t="str">
        <f>VLOOKUP(B:B,DATA!A:B,2,0)</f>
        <v>ສາຍໂບ (ຣິບບິ້ນ ສີບົວ) /3897</v>
      </c>
      <c r="D95" s="59" t="s">
        <v>237</v>
      </c>
      <c r="E95" s="64" t="str">
        <f>VLOOKUP(B:B,DATA!A:C,3,0)</f>
        <v>STATIONERY</v>
      </c>
      <c r="F95" s="64" t="str">
        <f>VLOOKUP(B:B,DATA!A:D,4,0)</f>
        <v>Packaging supplies</v>
      </c>
      <c r="G95" s="59">
        <v>5</v>
      </c>
      <c r="H95" s="65"/>
    </row>
    <row r="96" spans="1:8" ht="16.95" customHeight="1">
      <c r="A96" s="62" t="s">
        <v>238</v>
      </c>
      <c r="B96" s="63" t="s">
        <v>239</v>
      </c>
      <c r="C96" s="52" t="str">
        <f>VLOOKUP(B:B,DATA!A:B,2,0)</f>
        <v>ສະກອດພີມລາຍ 25mmx3m /2749</v>
      </c>
      <c r="D96" s="59" t="s">
        <v>220</v>
      </c>
      <c r="E96" s="64" t="str">
        <f>VLOOKUP(B:B,DATA!A:C,3,0)</f>
        <v>STATIONERY</v>
      </c>
      <c r="F96" s="64" t="str">
        <f>VLOOKUP(B:B,DATA!A:D,4,0)</f>
        <v>sticker</v>
      </c>
      <c r="G96" s="59">
        <v>1</v>
      </c>
      <c r="H96" s="65"/>
    </row>
    <row r="97" spans="1:8" ht="16.95" customHeight="1">
      <c r="A97" s="62" t="s">
        <v>240</v>
      </c>
      <c r="B97" s="63" t="s">
        <v>241</v>
      </c>
      <c r="C97" s="52" t="str">
        <f>VLOOKUP(B:B,DATA!A:B,2,0)</f>
        <v>ສະກອດພີມລາຍ 15mm*6m /2700</v>
      </c>
      <c r="D97" s="59" t="s">
        <v>220</v>
      </c>
      <c r="E97" s="64" t="str">
        <f>VLOOKUP(B:B,DATA!A:C,3,0)</f>
        <v>STATIONERY</v>
      </c>
      <c r="F97" s="64" t="str">
        <f>VLOOKUP(B:B,DATA!A:D,4,0)</f>
        <v>sticker</v>
      </c>
      <c r="G97" s="59">
        <v>0</v>
      </c>
      <c r="H97" s="65"/>
    </row>
    <row r="98" spans="1:8" ht="16.95" customHeight="1">
      <c r="A98" s="62" t="s">
        <v>242</v>
      </c>
      <c r="B98" s="63" t="s">
        <v>243</v>
      </c>
      <c r="C98" s="52" t="str">
        <f>VLOOKUP(B:B,DATA!A:B,2,0)</f>
        <v>ສາຍໂບ ຣິບບິ້ນເຫຼື້ອມ(ສີເງິນ &amp; ທອງ) /8193</v>
      </c>
      <c r="D98" s="59" t="s">
        <v>220</v>
      </c>
      <c r="E98" s="64" t="str">
        <f>VLOOKUP(B:B,DATA!A:C,3,0)</f>
        <v>STATIONERY</v>
      </c>
      <c r="F98" s="64" t="str">
        <f>VLOOKUP(B:B,DATA!A:D,4,0)</f>
        <v>Packaging supplies</v>
      </c>
      <c r="G98" s="59">
        <v>0</v>
      </c>
      <c r="H98" s="65"/>
    </row>
    <row r="99" spans="1:8" ht="16.95" customHeight="1">
      <c r="A99" s="62" t="s">
        <v>244</v>
      </c>
      <c r="B99" s="63" t="s">
        <v>245</v>
      </c>
      <c r="C99" s="52" t="str">
        <f>VLOOKUP(B:B,DATA!A:B,2,0)</f>
        <v>ສາຍໂບ ຣິບບິ້ນ 25mm x 1.5m /0241</v>
      </c>
      <c r="D99" s="59" t="s">
        <v>246</v>
      </c>
      <c r="E99" s="64" t="str">
        <f>VLOOKUP(B:B,DATA!A:C,3,0)</f>
        <v>STATIONERY</v>
      </c>
      <c r="F99" s="64" t="str">
        <f>VLOOKUP(B:B,DATA!A:D,4,0)</f>
        <v>Packaging supplies</v>
      </c>
      <c r="G99" s="59">
        <v>7</v>
      </c>
      <c r="H99" s="65"/>
    </row>
    <row r="100" spans="1:8" ht="16.95" customHeight="1">
      <c r="A100" s="62" t="s">
        <v>247</v>
      </c>
      <c r="B100" s="63" t="s">
        <v>248</v>
      </c>
      <c r="C100" s="52" t="str">
        <f>VLOOKUP(B:B,DATA!A:B,2,0)</f>
        <v>ສາຍໂບ ຣິບບິ້ນ 25mm x 3m /4840</v>
      </c>
      <c r="D100" s="59" t="s">
        <v>220</v>
      </c>
      <c r="E100" s="64" t="str">
        <f>VLOOKUP(B:B,DATA!A:C,3,0)</f>
        <v>STATIONERY</v>
      </c>
      <c r="F100" s="64" t="str">
        <f>VLOOKUP(B:B,DATA!A:D,4,0)</f>
        <v>Packaging supplies</v>
      </c>
      <c r="G100" s="59">
        <v>9</v>
      </c>
      <c r="H100" s="65"/>
    </row>
    <row r="101" spans="1:8" ht="16.95" customHeight="1">
      <c r="A101" s="62" t="s">
        <v>249</v>
      </c>
      <c r="B101" s="63" t="s">
        <v>250</v>
      </c>
      <c r="C101" s="52" t="str">
        <f>VLOOKUP(B:B,DATA!A:B,2,0)</f>
        <v>ຣິບບີ້ນ 23mm * 1.2m /7195</v>
      </c>
      <c r="D101" s="59" t="s">
        <v>220</v>
      </c>
      <c r="E101" s="64" t="str">
        <f>VLOOKUP(B:B,DATA!A:C,3,0)</f>
        <v>STATIONERY</v>
      </c>
      <c r="F101" s="64" t="str">
        <f>VLOOKUP(B:B,DATA!A:D,4,0)</f>
        <v>packaging supplies</v>
      </c>
      <c r="G101" s="59">
        <v>30</v>
      </c>
      <c r="H101" s="65"/>
    </row>
    <row r="102" spans="1:8" ht="16.95" customHeight="1">
      <c r="A102" s="62" t="s">
        <v>251</v>
      </c>
      <c r="B102" s="63" t="s">
        <v>252</v>
      </c>
      <c r="C102" s="52" t="str">
        <f>VLOOKUP(B:B,DATA!A:B,2,0)</f>
        <v>ສາຍໂບ ຣິບບິ້ນ 30mm x 1.2m /1958</v>
      </c>
      <c r="D102" s="59" t="s">
        <v>220</v>
      </c>
      <c r="E102" s="64" t="str">
        <f>VLOOKUP(B:B,DATA!A:C,3,0)</f>
        <v>STATIONERY</v>
      </c>
      <c r="F102" s="64" t="str">
        <f>VLOOKUP(B:B,DATA!A:D,4,0)</f>
        <v>Packaging supplies</v>
      </c>
      <c r="G102" s="59">
        <v>0</v>
      </c>
      <c r="H102" s="65"/>
    </row>
    <row r="103" spans="1:8" ht="16.95" customHeight="1">
      <c r="A103" s="62" t="s">
        <v>253</v>
      </c>
      <c r="B103" s="63" t="s">
        <v>254</v>
      </c>
      <c r="C103" s="52" t="str">
        <f>VLOOKUP(B:B,DATA!A:B,2,0)</f>
        <v>ສະກອດ 4mm ຂຽວ/ເຫຼືອງ /7386</v>
      </c>
      <c r="D103" s="59" t="s">
        <v>220</v>
      </c>
      <c r="E103" s="64" t="str">
        <f>VLOOKUP(B:B,DATA!A:C,3,0)</f>
        <v>STATIONERY</v>
      </c>
      <c r="F103" s="64" t="str">
        <f>VLOOKUP(B:B,DATA!A:D,4,0)</f>
        <v>sticker</v>
      </c>
      <c r="G103" s="59">
        <v>1</v>
      </c>
      <c r="H103" s="65"/>
    </row>
    <row r="104" spans="1:8" ht="16.95" customHeight="1">
      <c r="A104" s="62" t="s">
        <v>255</v>
      </c>
      <c r="B104" s="63" t="s">
        <v>256</v>
      </c>
      <c r="C104" s="52" t="str">
        <f>VLOOKUP(B:B,DATA!A:B,2,0)</f>
        <v>ສະກອດ /7393</v>
      </c>
      <c r="D104" s="59"/>
      <c r="E104" s="64" t="str">
        <f>VLOOKUP(B:B,DATA!A:C,3,0)</f>
        <v>STATIONERY</v>
      </c>
      <c r="F104" s="64" t="str">
        <f>VLOOKUP(B:B,DATA!A:D,4,0)</f>
        <v>sticker</v>
      </c>
      <c r="G104" s="59">
        <v>0</v>
      </c>
      <c r="H104" s="65"/>
    </row>
    <row r="105" spans="1:8" ht="16.95" customHeight="1">
      <c r="A105" s="62" t="s">
        <v>257</v>
      </c>
      <c r="B105" s="63" t="s">
        <v>258</v>
      </c>
      <c r="C105" s="52" t="str">
        <f>VLOOKUP(B:B,DATA!A:B,2,0)</f>
        <v>ສະກອດເຈ້ຍ /1076</v>
      </c>
      <c r="D105" s="59" t="s">
        <v>220</v>
      </c>
      <c r="E105" s="64" t="str">
        <f>VLOOKUP(B:B,DATA!A:C,3,0)</f>
        <v>STATIONERY</v>
      </c>
      <c r="F105" s="64" t="str">
        <f>VLOOKUP(B:B,DATA!A:D,4,0)</f>
        <v>sticker</v>
      </c>
      <c r="G105" s="59">
        <v>4</v>
      </c>
      <c r="H105" s="65"/>
    </row>
    <row r="106" spans="1:8" ht="16.95" customHeight="1">
      <c r="A106" s="62" t="s">
        <v>259</v>
      </c>
      <c r="B106" s="63" t="s">
        <v>260</v>
      </c>
      <c r="C106" s="52" t="str">
        <f>VLOOKUP(B:B,DATA!A:B,2,0)</f>
        <v>ສະກອດເຈ້ຍ /1151</v>
      </c>
      <c r="D106" s="59" t="s">
        <v>220</v>
      </c>
      <c r="E106" s="64" t="str">
        <f>VLOOKUP(B:B,DATA!A:C,3,0)</f>
        <v>STATIONERY</v>
      </c>
      <c r="F106" s="64" t="str">
        <f>VLOOKUP(B:B,DATA!A:D,4,0)</f>
        <v>sticker</v>
      </c>
      <c r="G106" s="59">
        <v>12</v>
      </c>
      <c r="H106" s="65"/>
    </row>
    <row r="107" spans="1:8" ht="16.95" customHeight="1">
      <c r="A107" s="62" t="s">
        <v>261</v>
      </c>
      <c r="B107" s="63" t="s">
        <v>262</v>
      </c>
      <c r="C107" s="52" t="str">
        <f>VLOOKUP(B:B,DATA!A:B,2,0)</f>
        <v>ສາຍໂບ (ຣິບບິ້ນ ສີຟ້າຈາງ) /3903</v>
      </c>
      <c r="D107" s="59" t="s">
        <v>220</v>
      </c>
      <c r="E107" s="64" t="str">
        <f>VLOOKUP(B:B,DATA!A:C,3,0)</f>
        <v>STATIONERY</v>
      </c>
      <c r="F107" s="64" t="str">
        <f>VLOOKUP(B:B,DATA!A:D,4,0)</f>
        <v>Packaging supplies</v>
      </c>
      <c r="G107" s="59">
        <v>0</v>
      </c>
      <c r="H107" s="65"/>
    </row>
    <row r="108" spans="1:8" ht="16.95" customHeight="1">
      <c r="A108" s="62" t="s">
        <v>263</v>
      </c>
      <c r="B108" s="63" t="s">
        <v>264</v>
      </c>
      <c r="C108" s="52" t="str">
        <f>VLOOKUP(B:B,DATA!A:B,2,0)</f>
        <v>ກໍ້ເຈັ້ຍໂນສ ໄຮໄລ /9719</v>
      </c>
      <c r="D108" s="59" t="s">
        <v>220</v>
      </c>
      <c r="E108" s="64" t="str">
        <f>VLOOKUP(B:B,DATA!A:C,3,0)</f>
        <v>STATIONERY</v>
      </c>
      <c r="F108" s="64" t="str">
        <f>VLOOKUP(B:B,DATA!A:D,4,0)</f>
        <v>office supplies</v>
      </c>
      <c r="G108" s="59">
        <v>18</v>
      </c>
      <c r="H108" s="65"/>
    </row>
    <row r="109" spans="1:8" ht="21" customHeight="1">
      <c r="A109" s="62" t="s">
        <v>265</v>
      </c>
      <c r="B109" s="63" t="s">
        <v>266</v>
      </c>
      <c r="C109" s="52" t="str">
        <f>VLOOKUP(B:B,DATA!A:B,2,0)</f>
        <v>ສະກອດ MKT-1 /5392</v>
      </c>
      <c r="D109" s="59" t="s">
        <v>220</v>
      </c>
      <c r="E109" s="64" t="str">
        <f>VLOOKUP(B:B,DATA!A:C,3,0)</f>
        <v>STATIONERY</v>
      </c>
      <c r="F109" s="64" t="str">
        <f>VLOOKUP(B:B,DATA!A:D,4,0)</f>
        <v>sticker</v>
      </c>
      <c r="G109" s="59">
        <v>1</v>
      </c>
      <c r="H109" s="65"/>
    </row>
    <row r="110" spans="1:8" ht="16.95" customHeight="1">
      <c r="A110" s="62" t="s">
        <v>267</v>
      </c>
      <c r="B110" s="63" t="s">
        <v>268</v>
      </c>
      <c r="C110" s="52" t="str">
        <f>VLOOKUP(B:B,DATA!A:B,2,0)</f>
        <v>ສະກອດເຈ້ຍ /2004</v>
      </c>
      <c r="D110" s="59" t="s">
        <v>220</v>
      </c>
      <c r="E110" s="64" t="str">
        <f>VLOOKUP(B:B,DATA!A:C,3,0)</f>
        <v>STATIONERY</v>
      </c>
      <c r="F110" s="64" t="str">
        <f>VLOOKUP(B:B,DATA!A:D,4,0)</f>
        <v>sticker</v>
      </c>
      <c r="G110" s="59">
        <v>2</v>
      </c>
      <c r="H110" s="65"/>
    </row>
    <row r="111" spans="1:8" ht="16.95" customHeight="1">
      <c r="A111" s="62" t="s">
        <v>269</v>
      </c>
      <c r="B111" s="63" t="s">
        <v>270</v>
      </c>
      <c r="C111" s="52" t="str">
        <f>VLOOKUP(B:B,DATA!A:B,2,0)</f>
        <v>ສະກອດພີມລາຍ 20mm*4m /2724</v>
      </c>
      <c r="D111" s="59" t="s">
        <v>220</v>
      </c>
      <c r="E111" s="64" t="str">
        <f>VLOOKUP(B:B,DATA!A:C,3,0)</f>
        <v>STATIONERY</v>
      </c>
      <c r="F111" s="64" t="str">
        <f>VLOOKUP(B:B,DATA!A:D,4,0)</f>
        <v>sticker</v>
      </c>
      <c r="G111" s="59">
        <v>0</v>
      </c>
      <c r="H111" s="65"/>
    </row>
    <row r="112" spans="1:8" ht="16.95" customHeight="1">
      <c r="A112" s="62" t="s">
        <v>271</v>
      </c>
      <c r="B112" s="63" t="s">
        <v>272</v>
      </c>
      <c r="C112" s="52" t="str">
        <f>VLOOKUP(B:B,DATA!A:B,2,0)</f>
        <v>ສາຍໂບ ຣິບບິ້ນ ສີມ້ວງ /8203</v>
      </c>
      <c r="D112" s="59" t="s">
        <v>220</v>
      </c>
      <c r="E112" s="64" t="str">
        <f>VLOOKUP(B:B,DATA!A:C,3,0)</f>
        <v>STATIONERY</v>
      </c>
      <c r="F112" s="64" t="str">
        <f>VLOOKUP(B:B,DATA!A:D,4,0)</f>
        <v>Packaging supplies</v>
      </c>
      <c r="G112" s="59">
        <v>4</v>
      </c>
      <c r="H112" s="65"/>
    </row>
    <row r="113" spans="1:8" ht="16.95" customHeight="1">
      <c r="A113" s="62" t="s">
        <v>273</v>
      </c>
      <c r="B113" s="63" t="s">
        <v>274</v>
      </c>
      <c r="C113" s="52" t="str">
        <f>VLOOKUP(B:B,DATA!A:B,2,0)</f>
        <v>ສະກອດເຈ້ຍ /1113</v>
      </c>
      <c r="D113" s="59" t="s">
        <v>228</v>
      </c>
      <c r="E113" s="64" t="str">
        <f>VLOOKUP(B:B,DATA!A:C,3,0)</f>
        <v>STATIONERY</v>
      </c>
      <c r="F113" s="64" t="str">
        <f>VLOOKUP(B:B,DATA!A:D,4,0)</f>
        <v>sticker</v>
      </c>
      <c r="G113" s="59">
        <v>1</v>
      </c>
      <c r="H113" s="65"/>
    </row>
    <row r="114" spans="1:8" ht="16.95" customHeight="1">
      <c r="A114" s="62" t="s">
        <v>275</v>
      </c>
      <c r="B114" s="63" t="s">
        <v>276</v>
      </c>
      <c r="C114" s="52" t="str">
        <f>VLOOKUP(B:B,DATA!A:B,2,0)</f>
        <v>ສະຕິກເກີ້ /7645</v>
      </c>
      <c r="D114" s="59" t="s">
        <v>228</v>
      </c>
      <c r="E114" s="64" t="str">
        <f>VLOOKUP(B:B,DATA!A:C,3,0)</f>
        <v>STATIONERY</v>
      </c>
      <c r="F114" s="64" t="str">
        <f>VLOOKUP(B:B,DATA!A:D,4,0)</f>
        <v>art supplies</v>
      </c>
      <c r="G114" s="59">
        <v>3</v>
      </c>
      <c r="H114" s="65"/>
    </row>
    <row r="115" spans="1:8" ht="16.95" customHeight="1">
      <c r="A115" s="62" t="s">
        <v>277</v>
      </c>
      <c r="B115" s="63" t="s">
        <v>278</v>
      </c>
      <c r="C115" s="52" t="str">
        <f>VLOOKUP(B:B,DATA!A:B,2,0)</f>
        <v>ສະຕິກເກີ້ /8499</v>
      </c>
      <c r="D115" s="59" t="s">
        <v>220</v>
      </c>
      <c r="E115" s="64" t="str">
        <f>VLOOKUP(B:B,DATA!A:C,3,0)</f>
        <v>STATIONERY</v>
      </c>
      <c r="F115" s="64" t="str">
        <f>VLOOKUP(B:B,DATA!A:D,4,0)</f>
        <v>art supplies</v>
      </c>
      <c r="G115" s="59">
        <v>0</v>
      </c>
      <c r="H115" s="65"/>
    </row>
    <row r="116" spans="1:8" ht="16.95" customHeight="1">
      <c r="A116" s="62" t="s">
        <v>279</v>
      </c>
      <c r="B116" s="63" t="s">
        <v>280</v>
      </c>
      <c r="C116" s="52" t="str">
        <f>VLOOKUP(B:B,DATA!A:B,2,0)</f>
        <v>ສາຍໂບ (ຣິບບິ້ນ ສີທອງ) /3910</v>
      </c>
      <c r="D116" s="59" t="s">
        <v>228</v>
      </c>
      <c r="E116" s="64" t="str">
        <f>VLOOKUP(B:B,DATA!A:C,3,0)</f>
        <v>STATIONERY</v>
      </c>
      <c r="F116" s="64" t="str">
        <f>VLOOKUP(B:B,DATA!A:D,4,0)</f>
        <v>Packaging supplies</v>
      </c>
      <c r="G116" s="59">
        <v>0</v>
      </c>
      <c r="H116" s="65"/>
    </row>
    <row r="117" spans="1:8" ht="16.95" customHeight="1">
      <c r="A117" s="62" t="s">
        <v>281</v>
      </c>
      <c r="B117" s="63" t="s">
        <v>282</v>
      </c>
      <c r="C117" s="52" t="str">
        <f>VLOOKUP(B:B,DATA!A:B,2,0)</f>
        <v>ສະກອດເຈ້ຍ /2110</v>
      </c>
      <c r="D117" s="59" t="s">
        <v>228</v>
      </c>
      <c r="E117" s="64" t="str">
        <f>VLOOKUP(B:B,DATA!A:C,3,0)</f>
        <v>STATIONERY</v>
      </c>
      <c r="F117" s="64" t="str">
        <f>VLOOKUP(B:B,DATA!A:D,4,0)</f>
        <v>sticker</v>
      </c>
      <c r="G117" s="59">
        <v>6</v>
      </c>
      <c r="H117" s="65"/>
    </row>
    <row r="118" spans="1:8" ht="16.95" customHeight="1">
      <c r="A118" s="62" t="s">
        <v>283</v>
      </c>
      <c r="B118" s="63" t="s">
        <v>284</v>
      </c>
      <c r="C118" s="52" t="str">
        <f>VLOOKUP(B:B,DATA!A:B,2,0)</f>
        <v>ສາຍໂບ ຣິບບິ້ນ ສີດໍາ 2 ແມັດ /1248</v>
      </c>
      <c r="D118" s="59" t="s">
        <v>220</v>
      </c>
      <c r="E118" s="64" t="str">
        <f>VLOOKUP(B:B,DATA!A:C,3,0)</f>
        <v>STATIONERY</v>
      </c>
      <c r="F118" s="64" t="str">
        <f>VLOOKUP(B:B,DATA!A:D,4,0)</f>
        <v>Packaging supplies</v>
      </c>
      <c r="G118" s="59">
        <v>3</v>
      </c>
      <c r="H118" s="65"/>
    </row>
    <row r="119" spans="1:8" ht="16.95" customHeight="1">
      <c r="A119" s="62" t="s">
        <v>285</v>
      </c>
      <c r="B119" s="63" t="s">
        <v>286</v>
      </c>
      <c r="C119" s="52" t="str">
        <f>VLOOKUP(B:B,DATA!A:B,2,0)</f>
        <v>ສາຍໂບ ຣິບບິ້ນ ສີເຫຼືອງ /8197</v>
      </c>
      <c r="D119" s="59" t="s">
        <v>220</v>
      </c>
      <c r="E119" s="64" t="str">
        <f>VLOOKUP(B:B,DATA!A:C,3,0)</f>
        <v>STATIONERY</v>
      </c>
      <c r="F119" s="64" t="str">
        <f>VLOOKUP(B:B,DATA!A:D,4,0)</f>
        <v>Packaging supplies</v>
      </c>
      <c r="G119" s="59">
        <v>30</v>
      </c>
      <c r="H119" s="65"/>
    </row>
    <row r="120" spans="1:8" ht="16.95" customHeight="1">
      <c r="A120" s="62" t="s">
        <v>287</v>
      </c>
      <c r="B120" s="63" t="s">
        <v>288</v>
      </c>
      <c r="C120" s="52" t="str">
        <f>VLOOKUP(B:B,DATA!A:B,2,0)</f>
        <v>ປ້າຍຊື່ຫ້ອຍພວງກຸນແຈ /6570</v>
      </c>
      <c r="D120" s="59" t="s">
        <v>220</v>
      </c>
      <c r="E120" s="64" t="str">
        <f>VLOOKUP(B:B,DATA!A:C,3,0)</f>
        <v>STATIONERY</v>
      </c>
      <c r="F120" s="64" t="str">
        <f>VLOOKUP(B:B,DATA!A:D,4,0)</f>
        <v>office supplies</v>
      </c>
      <c r="G120" s="59">
        <v>0</v>
      </c>
      <c r="H120" s="65"/>
    </row>
    <row r="121" spans="1:8" ht="16.95" customHeight="1">
      <c r="A121" s="62" t="s">
        <v>289</v>
      </c>
      <c r="B121" s="63" t="s">
        <v>290</v>
      </c>
      <c r="C121" s="52" t="str">
        <f>VLOOKUP(B:B,DATA!A:B,2,0)</f>
        <v>ສະກອດເຈ້ຍ /1038</v>
      </c>
      <c r="D121" s="59" t="s">
        <v>220</v>
      </c>
      <c r="E121" s="64" t="str">
        <f>VLOOKUP(B:B,DATA!A:C,3,0)</f>
        <v>STATIONERY</v>
      </c>
      <c r="F121" s="64" t="str">
        <f>VLOOKUP(B:B,DATA!A:D,4,0)</f>
        <v>sticker</v>
      </c>
      <c r="G121" s="59">
        <v>2</v>
      </c>
      <c r="H121" s="65"/>
    </row>
    <row r="122" spans="1:8" ht="16.95" customHeight="1">
      <c r="A122" s="62" t="s">
        <v>291</v>
      </c>
      <c r="B122" s="63" t="s">
        <v>292</v>
      </c>
      <c r="C122" s="52" t="str">
        <f>VLOOKUP(B:B,DATA!A:B,2,0)</f>
        <v>ສະກອດເຈ້ຍ /2127</v>
      </c>
      <c r="D122" s="59" t="s">
        <v>228</v>
      </c>
      <c r="E122" s="64" t="str">
        <f>VLOOKUP(B:B,DATA!A:C,3,0)</f>
        <v>STATIONERY</v>
      </c>
      <c r="F122" s="64" t="str">
        <f>VLOOKUP(B:B,DATA!A:D,4,0)</f>
        <v>sticker</v>
      </c>
      <c r="G122" s="59">
        <v>5</v>
      </c>
      <c r="H122" s="65"/>
    </row>
    <row r="123" spans="1:8" ht="16.95" customHeight="1">
      <c r="A123" s="62" t="s">
        <v>293</v>
      </c>
      <c r="B123" s="63" t="s">
        <v>294</v>
      </c>
      <c r="C123" s="52" t="str">
        <f>VLOOKUP(B:B,DATA!A:B,2,0)</f>
        <v>ສະກອດເຈ້ຍ /1069</v>
      </c>
      <c r="D123" s="59" t="s">
        <v>220</v>
      </c>
      <c r="E123" s="64" t="str">
        <f>VLOOKUP(B:B,DATA!A:C,3,0)</f>
        <v>STATIONERY</v>
      </c>
      <c r="F123" s="64" t="str">
        <f>VLOOKUP(B:B,DATA!A:D,4,0)</f>
        <v>sticker</v>
      </c>
      <c r="G123" s="59">
        <v>0</v>
      </c>
      <c r="H123" s="65"/>
    </row>
    <row r="124" spans="1:8" ht="16.95" customHeight="1">
      <c r="A124" s="62" t="s">
        <v>295</v>
      </c>
      <c r="B124" s="63" t="s">
        <v>296</v>
      </c>
      <c r="C124" s="52" t="str">
        <f>VLOOKUP(B:B,DATA!A:B,2,0)</f>
        <v>ເຫຼັກຄັດເອກະສານ ໄຈອັນ ເຈມ ຄຣິບ  GP-1120 /0607</v>
      </c>
      <c r="D124" s="59" t="s">
        <v>297</v>
      </c>
      <c r="E124" s="64" t="str">
        <f>VLOOKUP(B:B,DATA!A:C,3,0)</f>
        <v>stationery</v>
      </c>
      <c r="F124" s="64" t="str">
        <f>VLOOKUP(B:B,DATA!A:D,4,0)</f>
        <v>Packaging supplies</v>
      </c>
      <c r="G124" s="59">
        <v>82</v>
      </c>
      <c r="H124" s="65"/>
    </row>
    <row r="125" spans="1:8" ht="16.95" customHeight="1">
      <c r="A125" s="62" t="s">
        <v>298</v>
      </c>
      <c r="B125" s="63" t="s">
        <v>299</v>
      </c>
      <c r="C125" s="52" t="str">
        <f>VLOOKUP(B:B,DATA!A:B,2,0)</f>
        <v>ຖົງຂອງຂວັນ  GP-1105 /2687</v>
      </c>
      <c r="D125" s="59" t="s">
        <v>246</v>
      </c>
      <c r="E125" s="64" t="str">
        <f>VLOOKUP(B:B,DATA!A:C,3,0)</f>
        <v>stationery</v>
      </c>
      <c r="F125" s="64" t="str">
        <f>VLOOKUP(B:B,DATA!A:D,4,0)</f>
        <v>Packaging supplies</v>
      </c>
      <c r="G125" s="59">
        <v>56</v>
      </c>
      <c r="H125" s="65"/>
    </row>
    <row r="126" spans="1:8" ht="16.95" customHeight="1">
      <c r="A126" s="62" t="s">
        <v>300</v>
      </c>
      <c r="B126" s="63" t="s">
        <v>301</v>
      </c>
      <c r="C126" s="52" t="str">
        <f>VLOOKUP(B:B,DATA!A:B,2,0)</f>
        <v>ຖົງຂອງຂວັນ  GP-1094 /0034</v>
      </c>
      <c r="D126" s="59" t="s">
        <v>302</v>
      </c>
      <c r="E126" s="64" t="str">
        <f>VLOOKUP(B:B,DATA!A:C,3,0)</f>
        <v>stationery</v>
      </c>
      <c r="F126" s="64" t="str">
        <f>VLOOKUP(B:B,DATA!A:D,4,0)</f>
        <v>Packaging supplies</v>
      </c>
      <c r="G126" s="59">
        <v>34</v>
      </c>
      <c r="H126" s="65"/>
    </row>
    <row r="127" spans="1:8" ht="16.95" customHeight="1">
      <c r="A127" s="62" t="s">
        <v>303</v>
      </c>
      <c r="B127" s="63" t="s">
        <v>304</v>
      </c>
      <c r="C127" s="52" t="str">
        <f>VLOOKUP(B:B,DATA!A:B,2,0)</f>
        <v>ຖົງຂອງຂວັນ  GP-1093 /0634</v>
      </c>
      <c r="D127" s="59" t="s">
        <v>246</v>
      </c>
      <c r="E127" s="64" t="str">
        <f>VLOOKUP(B:B,DATA!A:C,3,0)</f>
        <v>stationery</v>
      </c>
      <c r="F127" s="64" t="str">
        <f>VLOOKUP(B:B,DATA!A:D,4,0)</f>
        <v>Packaging supplies</v>
      </c>
      <c r="G127" s="59">
        <v>0</v>
      </c>
      <c r="H127" s="65"/>
    </row>
    <row r="128" spans="1:8" ht="16.95" customHeight="1">
      <c r="A128" s="62" t="s">
        <v>305</v>
      </c>
      <c r="B128" s="63" t="s">
        <v>306</v>
      </c>
      <c r="C128" s="52" t="str">
        <f>VLOOKUP(B:B,DATA!A:B,2,0)</f>
        <v>ຖົງເຈ້ຍ/3322 20*25.5*9.7cm /0492</v>
      </c>
      <c r="D128" s="59" t="s">
        <v>307</v>
      </c>
      <c r="E128" s="64" t="str">
        <f>VLOOKUP(B:B,DATA!A:C,3,0)</f>
        <v>stationery</v>
      </c>
      <c r="F128" s="64" t="str">
        <f>VLOOKUP(B:B,DATA!A:D,4,0)</f>
        <v>Packaging supplies</v>
      </c>
      <c r="G128" s="59">
        <v>0</v>
      </c>
      <c r="H128" s="65"/>
    </row>
    <row r="129" spans="1:8" ht="16.95" customHeight="1">
      <c r="A129" s="62" t="s">
        <v>308</v>
      </c>
      <c r="B129" s="63" t="s">
        <v>309</v>
      </c>
      <c r="C129" s="52" t="str">
        <f>VLOOKUP(B:B,DATA!A:B,2,0)</f>
        <v>ຖົງຂອງຂວັນ  GP-1095 /0027</v>
      </c>
      <c r="D129" s="59" t="s">
        <v>307</v>
      </c>
      <c r="E129" s="64" t="str">
        <f>VLOOKUP(B:B,DATA!A:C,3,0)</f>
        <v>stationery</v>
      </c>
      <c r="F129" s="64" t="str">
        <f>VLOOKUP(B:B,DATA!A:D,4,0)</f>
        <v>Packaging supplies</v>
      </c>
      <c r="G129" s="59">
        <v>0</v>
      </c>
      <c r="H129" s="65"/>
    </row>
    <row r="130" spans="1:8" ht="16.95" customHeight="1">
      <c r="A130" s="62" t="s">
        <v>310</v>
      </c>
      <c r="B130" s="63" t="s">
        <v>311</v>
      </c>
      <c r="C130" s="52" t="str">
        <f>VLOOKUP(B:B,DATA!A:B,2,0)</f>
        <v>ເຫຼັກຄັດເອກະສານ ໄຈອັນ ເຈມ ຄຣິບ  GP-1081 /0689</v>
      </c>
      <c r="D130" s="59" t="s">
        <v>312</v>
      </c>
      <c r="E130" s="64" t="str">
        <f>VLOOKUP(B:B,DATA!A:C,3,0)</f>
        <v>stationery</v>
      </c>
      <c r="F130" s="64" t="str">
        <f>VLOOKUP(B:B,DATA!A:D,4,0)</f>
        <v>Packaging supplies</v>
      </c>
      <c r="G130" s="59">
        <v>12</v>
      </c>
      <c r="H130" s="65"/>
    </row>
    <row r="131" spans="1:8" ht="16.95" customHeight="1">
      <c r="A131" s="62" t="s">
        <v>313</v>
      </c>
      <c r="B131" s="63" t="s">
        <v>314</v>
      </c>
      <c r="C131" s="52" t="str">
        <f>VLOOKUP(B:B,DATA!A:B,2,0)</f>
        <v>ຖົງເຈ້ຍ 24.5*14.5*10cm /3752</v>
      </c>
      <c r="D131" s="59" t="s">
        <v>307</v>
      </c>
      <c r="E131" s="64" t="str">
        <f>VLOOKUP(B:B,DATA!A:C,3,0)</f>
        <v>stationery</v>
      </c>
      <c r="F131" s="64" t="str">
        <f>VLOOKUP(B:B,DATA!A:D,4,0)</f>
        <v>Packaging supplies</v>
      </c>
      <c r="G131" s="59">
        <v>0</v>
      </c>
      <c r="H131" s="65"/>
    </row>
    <row r="132" spans="1:8" ht="16.95" customHeight="1">
      <c r="A132" s="62" t="s">
        <v>315</v>
      </c>
      <c r="B132" s="63" t="s">
        <v>316</v>
      </c>
      <c r="C132" s="52" t="str">
        <f>VLOOKUP(B:B,DATA!A:B,2,0)</f>
        <v>ຖົງຂອງຂວັນ /2904</v>
      </c>
      <c r="D132" s="59" t="s">
        <v>307</v>
      </c>
      <c r="E132" s="64" t="str">
        <f>VLOOKUP(B:B,DATA!A:C,3,0)</f>
        <v>STATIONERY</v>
      </c>
      <c r="F132" s="64" t="str">
        <f>VLOOKUP(B:B,DATA!A:D,4,0)</f>
        <v>Packaging supplies</v>
      </c>
      <c r="G132" s="59">
        <v>0</v>
      </c>
      <c r="H132" s="65"/>
    </row>
    <row r="133" spans="1:8" ht="16.95" customHeight="1">
      <c r="A133" s="62" t="s">
        <v>317</v>
      </c>
      <c r="B133" s="63" t="s">
        <v>318</v>
      </c>
      <c r="C133" s="52" t="str">
        <f>VLOOKUP(B:B,DATA!A:B,2,0)</f>
        <v>ໂຟນເດີໃສ/8407/GP-4107/4070</v>
      </c>
      <c r="D133" s="57" t="s">
        <v>319</v>
      </c>
      <c r="E133" s="64" t="str">
        <f>VLOOKUP(B:B,DATA!A:C,3,0)</f>
        <v>STORAGE</v>
      </c>
      <c r="F133" s="64" t="str">
        <f>VLOOKUP(B:B,DATA!A:D,4,0)</f>
        <v>hanger/hook</v>
      </c>
      <c r="G133" s="59">
        <v>5</v>
      </c>
      <c r="H133" s="65"/>
    </row>
    <row r="134" spans="1:8" ht="16.95" customHeight="1">
      <c r="A134" s="62" t="s">
        <v>320</v>
      </c>
      <c r="B134" s="63" t="s">
        <v>321</v>
      </c>
      <c r="C134" s="52" t="str">
        <f>VLOOKUP(B:B,DATA!A:B,2,0)</f>
        <v>ແຟ້ມເອກະສານ 503 3ຮູ/GP-715 /5033</v>
      </c>
      <c r="D134" s="57" t="s">
        <v>322</v>
      </c>
      <c r="E134" s="64" t="str">
        <f>VLOOKUP(B:B,DATA!A:C,3,0)</f>
        <v>stationery</v>
      </c>
      <c r="F134" s="64" t="str">
        <f>VLOOKUP(B:B,DATA!A:D,4,0)</f>
        <v>office supplies</v>
      </c>
      <c r="G134" s="59">
        <v>3</v>
      </c>
      <c r="H134" s="65"/>
    </row>
    <row r="135" spans="1:8" ht="16.95" customHeight="1">
      <c r="A135" s="62" t="s">
        <v>323</v>
      </c>
      <c r="B135" s="63" t="s">
        <v>324</v>
      </c>
      <c r="C135" s="52" t="e">
        <f>VLOOKUP(B:B,DATA!A:B,2,0)</f>
        <v>#N/A</v>
      </c>
      <c r="D135" s="59" t="s">
        <v>325</v>
      </c>
      <c r="E135" s="64" t="e">
        <f>VLOOKUP(B:B,DATA!A:C,3,0)</f>
        <v>#N/A</v>
      </c>
      <c r="F135" s="64" t="e">
        <f>VLOOKUP(B:B,DATA!A:D,4,0)</f>
        <v>#N/A</v>
      </c>
      <c r="G135" s="59">
        <v>0</v>
      </c>
      <c r="H135" s="65"/>
    </row>
    <row r="136" spans="1:8" ht="16.95" customHeight="1">
      <c r="A136" s="62" t="s">
        <v>326</v>
      </c>
      <c r="B136" s="63" t="s">
        <v>327</v>
      </c>
      <c r="C136" s="52" t="e">
        <f>VLOOKUP(B:B,DATA!A:B,2,0)</f>
        <v>#N/A</v>
      </c>
      <c r="D136" s="59" t="s">
        <v>27</v>
      </c>
      <c r="E136" s="64" t="e">
        <f>VLOOKUP(B:B,DATA!A:C,3,0)</f>
        <v>#N/A</v>
      </c>
      <c r="F136" s="64" t="e">
        <f>VLOOKUP(B:B,DATA!A:D,4,0)</f>
        <v>#N/A</v>
      </c>
      <c r="G136" s="59">
        <v>5</v>
      </c>
      <c r="H136" s="65"/>
    </row>
    <row r="137" spans="1:8" ht="16.95" customHeight="1">
      <c r="A137" s="62" t="s">
        <v>328</v>
      </c>
      <c r="B137" s="63" t="s">
        <v>329</v>
      </c>
      <c r="C137" s="52" t="e">
        <f>VLOOKUP(B:B,DATA!A:B,2,0)</f>
        <v>#N/A</v>
      </c>
      <c r="D137" s="59" t="s">
        <v>330</v>
      </c>
      <c r="E137" s="64" t="e">
        <f>VLOOKUP(B:B,DATA!A:C,3,0)</f>
        <v>#N/A</v>
      </c>
      <c r="F137" s="64" t="e">
        <f>VLOOKUP(B:B,DATA!A:D,4,0)</f>
        <v>#N/A</v>
      </c>
      <c r="G137" s="59">
        <v>8</v>
      </c>
      <c r="H137" s="65"/>
    </row>
    <row r="138" spans="1:8" ht="16.95" customHeight="1">
      <c r="A138" s="62" t="s">
        <v>331</v>
      </c>
      <c r="B138" s="63" t="s">
        <v>332</v>
      </c>
      <c r="C138" s="52" t="str">
        <f>VLOOKUP(B:B,DATA!A:B,2,0)</f>
        <v>ເຫລັກຄັດ 28MM 180ອັນ/DL3966 /8265</v>
      </c>
      <c r="D138" s="59" t="s">
        <v>152</v>
      </c>
      <c r="E138" s="64" t="str">
        <f>VLOOKUP(B:B,DATA!A:C,3,0)</f>
        <v>stationery</v>
      </c>
      <c r="F138" s="64" t="str">
        <f>VLOOKUP(B:B,DATA!A:D,4,0)</f>
        <v>office supplies</v>
      </c>
      <c r="G138" s="59">
        <v>19</v>
      </c>
      <c r="H138" s="65"/>
    </row>
    <row r="139" spans="1:8" ht="16.95" customHeight="1">
      <c r="A139" s="62" t="s">
        <v>333</v>
      </c>
      <c r="B139" s="63" t="s">
        <v>334</v>
      </c>
      <c r="C139" s="52" t="str">
        <f>VLOOKUP(B:B,DATA!A:B,2,0)</f>
        <v>ເຫຼັກຄັດເອກະສານ 28MM 120 ອັນ - DL3946 /8098</v>
      </c>
      <c r="D139" s="59" t="s">
        <v>152</v>
      </c>
      <c r="E139" s="64" t="str">
        <f>VLOOKUP(B:B,DATA!A:C,3,0)</f>
        <v>stationery</v>
      </c>
      <c r="F139" s="64" t="str">
        <f>VLOOKUP(B:B,DATA!A:D,4,0)</f>
        <v>office supplies</v>
      </c>
      <c r="G139" s="59">
        <v>0</v>
      </c>
      <c r="H139" s="65"/>
    </row>
    <row r="140" spans="1:8" ht="16.95" customHeight="1">
      <c r="A140" s="62" t="s">
        <v>335</v>
      </c>
      <c r="B140" s="63" t="s">
        <v>336</v>
      </c>
      <c r="C140" s="52" t="str">
        <f>VLOOKUP(B:B,DATA!A:B,2,0)</f>
        <v>ເຂັມຄັດ 43MM 260ອັນ/DL2305 /3466</v>
      </c>
      <c r="D140" s="59" t="s">
        <v>152</v>
      </c>
      <c r="E140" s="64" t="str">
        <f>VLOOKUP(B:B,DATA!A:C,3,0)</f>
        <v>stationery</v>
      </c>
      <c r="F140" s="64" t="str">
        <f>VLOOKUP(B:B,DATA!A:D,4,0)</f>
        <v>office supplies</v>
      </c>
      <c r="G140" s="59">
        <v>0</v>
      </c>
      <c r="H140" s="65"/>
    </row>
    <row r="141" spans="1:8" ht="16.95" customHeight="1">
      <c r="A141" s="62" t="s">
        <v>337</v>
      </c>
      <c r="B141" s="63" t="s">
        <v>338</v>
      </c>
      <c r="C141" s="52" t="str">
        <f>VLOOKUP(B:B,DATA!A:B,2,0)</f>
        <v>ເຂັມຄັດ 27MM 500ອັນ/DL2298 /3435</v>
      </c>
      <c r="D141" s="59" t="s">
        <v>171</v>
      </c>
      <c r="E141" s="64" t="str">
        <f>VLOOKUP(B:B,DATA!A:C,3,0)</f>
        <v>stationery</v>
      </c>
      <c r="F141" s="64" t="str">
        <f>VLOOKUP(B:B,DATA!A:D,4,0)</f>
        <v>office supplies</v>
      </c>
      <c r="G141" s="59">
        <v>30</v>
      </c>
      <c r="H141" s="65"/>
    </row>
    <row r="142" spans="1:8" ht="16.95" customHeight="1">
      <c r="A142" s="62" t="s">
        <v>339</v>
      </c>
      <c r="B142" s="63" t="s">
        <v>340</v>
      </c>
      <c r="C142" s="52" t="str">
        <f>VLOOKUP(B:B,DATA!A:B,2,0)</f>
        <v>ປື້ມໂນ໋ດ ບັນທຶກລາຍເຂົ້ານົມເຄກ (A4) (2 ຫົວ) /3153</v>
      </c>
      <c r="D142" s="59" t="s">
        <v>171</v>
      </c>
      <c r="E142" s="64" t="str">
        <f>VLOOKUP(B:B,DATA!A:C,3,0)</f>
        <v>STATIONERY</v>
      </c>
      <c r="F142" s="64" t="str">
        <f>VLOOKUP(B:B,DATA!A:D,4,0)</f>
        <v>office supplies</v>
      </c>
      <c r="G142" s="59">
        <v>4</v>
      </c>
      <c r="H142" s="65"/>
    </row>
    <row r="143" spans="1:8" ht="16.95" customHeight="1">
      <c r="A143" s="62" t="s">
        <v>341</v>
      </c>
      <c r="B143" s="63" t="s">
        <v>342</v>
      </c>
      <c r="C143" s="52" t="str">
        <f>VLOOKUP(B:B,DATA!A:B,2,0)</f>
        <v>ເຫລັກຄັດ 25MM 250ອັນ/DL3969 /8296</v>
      </c>
      <c r="D143" s="59" t="s">
        <v>171</v>
      </c>
      <c r="E143" s="64" t="str">
        <f>VLOOKUP(B:B,DATA!A:C,3,0)</f>
        <v>stationery</v>
      </c>
      <c r="F143" s="64" t="str">
        <f>VLOOKUP(B:B,DATA!A:D,4,0)</f>
        <v>office supplies</v>
      </c>
      <c r="G143" s="59">
        <v>17</v>
      </c>
      <c r="H143" s="65"/>
    </row>
    <row r="144" spans="1:8" ht="16.95" customHeight="1">
      <c r="A144" s="62" t="s">
        <v>343</v>
      </c>
      <c r="B144" s="63" t="s">
        <v>344</v>
      </c>
      <c r="C144" s="52" t="str">
        <f>VLOOKUP(B:B,DATA!A:B,2,0)</f>
        <v>ເຫລັກຄັດ 25MM 250ອັນ/DL3961 /8210</v>
      </c>
      <c r="D144" s="59" t="s">
        <v>171</v>
      </c>
      <c r="E144" s="64" t="str">
        <f>VLOOKUP(B:B,DATA!A:C,3,0)</f>
        <v>stationery</v>
      </c>
      <c r="F144" s="64" t="str">
        <f>VLOOKUP(B:B,DATA!A:D,4,0)</f>
        <v>office supplies</v>
      </c>
      <c r="G144" s="59">
        <v>19</v>
      </c>
      <c r="H144" s="65"/>
    </row>
    <row r="145" spans="1:8" ht="16.95" customHeight="1">
      <c r="A145" s="62" t="s">
        <v>345</v>
      </c>
      <c r="B145" s="63" t="s">
        <v>346</v>
      </c>
      <c r="C145" s="52" t="str">
        <f>VLOOKUP(B:B,DATA!A:B,2,0)</f>
        <v>ເຫລັກຄັດ 50MM 40ອັນ/DL3964 /8241</v>
      </c>
      <c r="D145" s="59" t="s">
        <v>171</v>
      </c>
      <c r="E145" s="64" t="str">
        <f>VLOOKUP(B:B,DATA!A:C,3,0)</f>
        <v>stationery</v>
      </c>
      <c r="F145" s="64" t="str">
        <f>VLOOKUP(B:B,DATA!A:D,4,0)</f>
        <v>office supplies</v>
      </c>
      <c r="G145" s="59">
        <v>12</v>
      </c>
      <c r="H145" s="65"/>
    </row>
    <row r="146" spans="1:8" ht="16.95" customHeight="1">
      <c r="A146" s="62" t="s">
        <v>347</v>
      </c>
      <c r="B146" s="63" t="s">
        <v>348</v>
      </c>
      <c r="C146" s="52" t="str">
        <f>VLOOKUP(B:B,DATA!A:B,2,0)</f>
        <v>ເຂັມມຸດ /4571</v>
      </c>
      <c r="D146" s="59" t="s">
        <v>171</v>
      </c>
      <c r="E146" s="64" t="str">
        <f>VLOOKUP(B:B,DATA!A:C,3,0)</f>
        <v>STATIONERY</v>
      </c>
      <c r="F146" s="64" t="str">
        <f>VLOOKUP(B:B,DATA!A:D,4,0)</f>
        <v>office supplies</v>
      </c>
      <c r="G146" s="59">
        <v>22</v>
      </c>
      <c r="H146" s="65"/>
    </row>
    <row r="147" spans="1:8" ht="16.95" customHeight="1">
      <c r="A147" s="62" t="s">
        <v>349</v>
      </c>
      <c r="B147" s="63" t="s">
        <v>350</v>
      </c>
      <c r="C147" s="52" t="str">
        <f>VLOOKUP(B:B,DATA!A:B,2,0)</f>
        <v>ເຂັມມຸດ /2928</v>
      </c>
      <c r="D147" s="59" t="s">
        <v>171</v>
      </c>
      <c r="E147" s="64" t="str">
        <f>VLOOKUP(B:B,DATA!A:C,3,0)</f>
        <v>KITCHEN</v>
      </c>
      <c r="F147" s="64" t="str">
        <f>VLOOKUP(B:B,DATA!A:D,4,0)</f>
        <v>Tableware/Bowl</v>
      </c>
      <c r="G147" s="59">
        <v>48</v>
      </c>
      <c r="H147" s="65"/>
    </row>
    <row r="148" spans="1:8" ht="16.95" customHeight="1">
      <c r="A148" s="62" t="s">
        <v>351</v>
      </c>
      <c r="B148" s="63" t="s">
        <v>352</v>
      </c>
      <c r="C148" s="52" t="str">
        <f>VLOOKUP(B:B,DATA!A:B,2,0)</f>
        <v>ເຂັມມຸດ 10*10mm 300ອັນ/DL336 /6605</v>
      </c>
      <c r="D148" s="59" t="s">
        <v>171</v>
      </c>
      <c r="E148" s="64" t="str">
        <f>VLOOKUP(B:B,DATA!A:C,3,0)</f>
        <v>stationery</v>
      </c>
      <c r="F148" s="64" t="str">
        <f>VLOOKUP(B:B,DATA!A:D,4,0)</f>
        <v>office supplies</v>
      </c>
      <c r="G148" s="61">
        <v>22</v>
      </c>
      <c r="H148" s="65"/>
    </row>
    <row r="149" spans="1:8" ht="16.95" customHeight="1">
      <c r="A149" s="62" t="s">
        <v>353</v>
      </c>
      <c r="B149" s="63" t="s">
        <v>354</v>
      </c>
      <c r="C149" s="52" t="str">
        <f>VLOOKUP(B:B,DATA!A:B,2,0)</f>
        <v>ກ່ອງໃສ່ເມັດຢາພົກພາ  GP-475 /6483</v>
      </c>
      <c r="D149" s="59" t="s">
        <v>171</v>
      </c>
      <c r="E149" s="64" t="str">
        <f>VLOOKUP(B:B,DATA!A:C,3,0)</f>
        <v>stationery</v>
      </c>
      <c r="F149" s="64" t="str">
        <f>VLOOKUP(B:B,DATA!A:D,4,0)</f>
        <v>office supplies</v>
      </c>
      <c r="G149" s="61">
        <v>29</v>
      </c>
      <c r="H149" s="65"/>
    </row>
    <row r="150" spans="1:8" ht="16.95" customHeight="1">
      <c r="A150" s="62" t="s">
        <v>355</v>
      </c>
      <c r="B150" s="63" t="s">
        <v>356</v>
      </c>
      <c r="C150" s="52" t="str">
        <f>VLOOKUP(B:B,DATA!A:B,2,0)</f>
        <v>ເຂັມມຸດ 150ອັນ/DL327 /6513</v>
      </c>
      <c r="D150" s="59" t="s">
        <v>171</v>
      </c>
      <c r="E150" s="64" t="str">
        <f>VLOOKUP(B:B,DATA!A:C,3,0)</f>
        <v>stationery</v>
      </c>
      <c r="F150" s="64" t="str">
        <f>VLOOKUP(B:B,DATA!A:D,4,0)</f>
        <v>office supplies</v>
      </c>
      <c r="G150" s="61">
        <v>22</v>
      </c>
      <c r="H150" s="65"/>
    </row>
    <row r="151" spans="1:8" ht="16.95" customHeight="1">
      <c r="A151" s="62" t="s">
        <v>357</v>
      </c>
      <c r="B151" s="63" t="s">
        <v>358</v>
      </c>
      <c r="C151" s="52" t="str">
        <f>VLOOKUP(B:B,DATA!A:B,2,0)</f>
        <v>ເຂັມມຸດ 10*10mm 100 ອັນ/DL072/5479</v>
      </c>
      <c r="D151" s="59" t="s">
        <v>171</v>
      </c>
      <c r="E151" s="64" t="str">
        <f>VLOOKUP(B:B,DATA!A:C,3,0)</f>
        <v>stationery</v>
      </c>
      <c r="F151" s="64" t="str">
        <f>VLOOKUP(B:B,DATA!A:D,4,0)</f>
        <v>office supplies</v>
      </c>
      <c r="G151" s="61">
        <v>36</v>
      </c>
      <c r="H151" s="65"/>
    </row>
    <row r="152" spans="1:8" ht="16.95" customHeight="1">
      <c r="A152" s="62" t="s">
        <v>359</v>
      </c>
      <c r="B152" s="63" t="s">
        <v>360</v>
      </c>
      <c r="C152" s="52" t="str">
        <f>VLOOKUP(B:B,DATA!A:B,2,0)</f>
        <v>ເຂັມມຸດ 150ອັນ/DL333 /6575</v>
      </c>
      <c r="D152" s="59" t="s">
        <v>171</v>
      </c>
      <c r="E152" s="64" t="str">
        <f>VLOOKUP(B:B,DATA!A:C,3,0)</f>
        <v>stationery</v>
      </c>
      <c r="F152" s="64" t="str">
        <f>VLOOKUP(B:B,DATA!A:D,4,0)</f>
        <v>office supplies</v>
      </c>
      <c r="G152" s="61">
        <v>23</v>
      </c>
      <c r="H152" s="65"/>
    </row>
    <row r="153" spans="1:8" ht="16.95" customHeight="1">
      <c r="A153" s="62" t="s">
        <v>361</v>
      </c>
      <c r="B153" s="63" t="s">
        <v>362</v>
      </c>
      <c r="C153" s="52" t="str">
        <f>VLOOKUP(B:B,DATA!A:B,2,0)</f>
        <v>ເຂັມມຸດ 150ອັນ/DL326 /6506</v>
      </c>
      <c r="D153" s="59" t="s">
        <v>171</v>
      </c>
      <c r="E153" s="64" t="str">
        <f>VLOOKUP(B:B,DATA!A:C,3,0)</f>
        <v>stationery</v>
      </c>
      <c r="F153" s="64" t="str">
        <f>VLOOKUP(B:B,DATA!A:D,4,0)</f>
        <v>office supplies</v>
      </c>
      <c r="G153" s="61">
        <v>27</v>
      </c>
      <c r="H153" s="65"/>
    </row>
    <row r="154" spans="1:8" ht="16.95" customHeight="1">
      <c r="A154" s="62" t="s">
        <v>363</v>
      </c>
      <c r="B154" s="63" t="s">
        <v>364</v>
      </c>
      <c r="C154" s="52" t="str">
        <f>VLOOKUP(B:B,DATA!A:B,2,0)</f>
        <v>ກາວ 60g GP-867 /0733</v>
      </c>
      <c r="D154" s="61" t="s">
        <v>365</v>
      </c>
      <c r="E154" s="64" t="str">
        <f>VLOOKUP(B:B,DATA!A:C,3,0)</f>
        <v>stationery</v>
      </c>
      <c r="F154" s="64" t="str">
        <f>VLOOKUP(B:B,DATA!A:D,4,0)</f>
        <v>office supplies</v>
      </c>
      <c r="G154" s="61">
        <v>58</v>
      </c>
      <c r="H154" s="65"/>
    </row>
    <row r="155" spans="1:8" ht="16.95" customHeight="1">
      <c r="A155" s="62" t="s">
        <v>366</v>
      </c>
      <c r="B155" s="63" t="s">
        <v>367</v>
      </c>
      <c r="C155" s="52" t="str">
        <f>VLOOKUP(B:B,DATA!A:B,2,0)</f>
        <v>ຢາງບ້ວງສີເຫຼືອງ DL3211 100g /0740</v>
      </c>
      <c r="D155" s="61" t="s">
        <v>365</v>
      </c>
      <c r="E155" s="64" t="str">
        <f>VLOOKUP(B:B,DATA!A:C,3,0)</f>
        <v>stationery</v>
      </c>
      <c r="F155" s="64" t="str">
        <f>VLOOKUP(B:B,DATA!A:D,4,0)</f>
        <v>office supplies</v>
      </c>
      <c r="G155" s="61">
        <v>0</v>
      </c>
      <c r="H155" s="65"/>
    </row>
    <row r="156" spans="1:8" ht="16.95" customHeight="1">
      <c r="A156" s="62" t="s">
        <v>368</v>
      </c>
      <c r="B156" s="63" t="s">
        <v>369</v>
      </c>
      <c r="C156" s="52" t="str">
        <f>VLOOKUP(B:B,DATA!A:B,2,0)</f>
        <v>ພວງກະແຈ 36ອັນ Y106 /7688</v>
      </c>
      <c r="D156" s="61" t="s">
        <v>365</v>
      </c>
      <c r="E156" s="64" t="str">
        <f>VLOOKUP(B:B,DATA!A:C,3,0)</f>
        <v>stationery</v>
      </c>
      <c r="F156" s="64" t="str">
        <f>VLOOKUP(B:B,DATA!A:D,4,0)</f>
        <v>office supplies</v>
      </c>
      <c r="G156" s="61">
        <v>9</v>
      </c>
      <c r="H156" s="65"/>
    </row>
    <row r="157" spans="1:8" ht="16.95" customHeight="1">
      <c r="A157" s="62" t="s">
        <v>370</v>
      </c>
      <c r="B157" s="63" t="s">
        <v>371</v>
      </c>
      <c r="C157" s="52" t="str">
        <f>VLOOKUP(B:B,DATA!A:B,2,0)</f>
        <v>ປ້າຍຫ້ອຍກະແຈ 50 ອັນ - Y113 /7756</v>
      </c>
      <c r="D157" s="61" t="s">
        <v>365</v>
      </c>
      <c r="E157" s="64" t="str">
        <f>VLOOKUP(B:B,DATA!A:C,3,0)</f>
        <v>stationery</v>
      </c>
      <c r="F157" s="64" t="str">
        <f>VLOOKUP(B:B,DATA!A:D,4,0)</f>
        <v>office supplies</v>
      </c>
      <c r="G157" s="61">
        <v>0</v>
      </c>
      <c r="H157" s="65"/>
    </row>
    <row r="158" spans="1:8" ht="16.95" customHeight="1">
      <c r="A158" s="62" t="s">
        <v>372</v>
      </c>
      <c r="B158" s="63" t="s">
        <v>373</v>
      </c>
      <c r="C158" s="52" t="str">
        <f>VLOOKUP(B:B,DATA!A:B,2,0)</f>
        <v>ພວງກະແຈ 24ອັນ Y104 /7664</v>
      </c>
      <c r="D158" s="61" t="s">
        <v>365</v>
      </c>
      <c r="E158" s="64" t="str">
        <f>VLOOKUP(B:B,DATA!A:C,3,0)</f>
        <v>stationery</v>
      </c>
      <c r="F158" s="64" t="str">
        <f>VLOOKUP(B:B,DATA!A:D,4,0)</f>
        <v>office supplies</v>
      </c>
      <c r="G158" s="61">
        <v>10</v>
      </c>
      <c r="H158" s="65"/>
    </row>
    <row r="159" spans="1:8" ht="16.95" customHeight="1">
      <c r="A159" s="62" t="s">
        <v>374</v>
      </c>
      <c r="B159" s="63" t="s">
        <v>375</v>
      </c>
      <c r="C159" s="52" t="str">
        <f>VLOOKUP(B:B,DATA!A:B,2,0)</f>
        <v>ຢາງບ້ວງຫຼາຍສີ 50g DL3212 /0757</v>
      </c>
      <c r="D159" s="61" t="s">
        <v>376</v>
      </c>
      <c r="E159" s="64" t="str">
        <f>VLOOKUP(B:B,DATA!A:C,3,0)</f>
        <v>stationery</v>
      </c>
      <c r="F159" s="64" t="str">
        <f>VLOOKUP(B:B,DATA!A:D,4,0)</f>
        <v>office supplies</v>
      </c>
      <c r="G159" s="61">
        <v>8</v>
      </c>
      <c r="H159" s="65"/>
    </row>
    <row r="160" spans="1:8" ht="16.95" customHeight="1">
      <c r="A160" s="62" t="s">
        <v>377</v>
      </c>
      <c r="B160" s="63" t="s">
        <v>378</v>
      </c>
      <c r="C160" s="52" t="str">
        <f>VLOOKUP(B:B,DATA!A:B,2,0)</f>
        <v>ເຂັມຄັດ 31MM 300ອັນ/DL2303 /3442</v>
      </c>
      <c r="D160" s="61" t="s">
        <v>128</v>
      </c>
      <c r="E160" s="64" t="str">
        <f>VLOOKUP(B:B,DATA!A:C,3,0)</f>
        <v>stationery</v>
      </c>
      <c r="F160" s="64" t="str">
        <f>VLOOKUP(B:B,DATA!A:D,4,0)</f>
        <v>office supplies</v>
      </c>
      <c r="G160" s="61">
        <v>22</v>
      </c>
      <c r="H160" s="65"/>
    </row>
    <row r="161" spans="1:8" ht="16.95" customHeight="1">
      <c r="A161" s="62" t="s">
        <v>379</v>
      </c>
      <c r="B161" s="66" t="s">
        <v>380</v>
      </c>
      <c r="C161" s="52" t="str">
        <f>VLOOKUP(B:B,DATA!A:B,2,0)</f>
        <v>ແຫວນໃສ່ປື້ມ 32MM 8 ພວງ/GP-611/6113</v>
      </c>
      <c r="D161" s="67" t="s">
        <v>381</v>
      </c>
      <c r="E161" s="64" t="str">
        <f>VLOOKUP(B:B,DATA!A:C,3,0)</f>
        <v>stationery</v>
      </c>
      <c r="F161" s="64" t="str">
        <f>VLOOKUP(B:B,DATA!A:D,4,0)</f>
        <v>office supplies</v>
      </c>
      <c r="G161" s="67">
        <v>9</v>
      </c>
      <c r="H161" s="65"/>
    </row>
    <row r="162" spans="1:8" ht="16.95" customHeight="1">
      <c r="A162" s="62" t="s">
        <v>382</v>
      </c>
      <c r="B162" s="63" t="s">
        <v>383</v>
      </c>
      <c r="C162" s="52" t="str">
        <f>VLOOKUP(B:B,DATA!A:B,2,0)</f>
        <v>ແຫວນໃສ່ປື້ມ 20MM 25 ພວງ/GP-610/6106</v>
      </c>
      <c r="D162" s="61" t="s">
        <v>381</v>
      </c>
      <c r="E162" s="64" t="str">
        <f>VLOOKUP(B:B,DATA!A:C,3,0)</f>
        <v>stationery</v>
      </c>
      <c r="F162" s="64" t="str">
        <f>VLOOKUP(B:B,DATA!A:D,4,0)</f>
        <v>office supplies</v>
      </c>
      <c r="G162" s="61">
        <v>8</v>
      </c>
      <c r="H162" s="65"/>
    </row>
    <row r="163" spans="1:8" ht="16.95" customHeight="1">
      <c r="A163" s="62" t="s">
        <v>384</v>
      </c>
      <c r="B163" s="63" t="s">
        <v>385</v>
      </c>
      <c r="C163" s="52" t="str">
        <f>VLOOKUP(B:B,DATA!A:B,2,0)</f>
        <v>ແຫວນໃສ່ປື້ມ 20MM 12 ພວງ/GP-609 /6090</v>
      </c>
      <c r="D163" s="61" t="s">
        <v>381</v>
      </c>
      <c r="E163" s="64" t="str">
        <f>VLOOKUP(B:B,DATA!A:C,3,0)</f>
        <v>stationery</v>
      </c>
      <c r="F163" s="64" t="str">
        <f>VLOOKUP(B:B,DATA!A:D,4,0)</f>
        <v>office supplies</v>
      </c>
      <c r="G163" s="61">
        <v>1</v>
      </c>
      <c r="H163" s="65"/>
    </row>
    <row r="164" spans="1:8" ht="16.95" customHeight="1">
      <c r="A164" s="62" t="s">
        <v>386</v>
      </c>
      <c r="B164" s="63" t="s">
        <v>387</v>
      </c>
      <c r="C164" s="52" t="str">
        <f>VLOOKUP(B:B,DATA!A:B,2,0)</f>
        <v>ວົງແຫວນຫ້ອຍກາດ 361755/4078</v>
      </c>
      <c r="D164" s="61" t="s">
        <v>381</v>
      </c>
      <c r="E164" s="64" t="str">
        <f>VLOOKUP(B:B,DATA!A:C,3,0)</f>
        <v>STATIONERY</v>
      </c>
      <c r="F164" s="64" t="str">
        <f>VLOOKUP(B:B,DATA!A:D,4,0)</f>
        <v>school supplies</v>
      </c>
      <c r="G164" s="61">
        <v>17</v>
      </c>
      <c r="H164" s="65"/>
    </row>
    <row r="165" spans="1:8" ht="16.95" customHeight="1">
      <c r="A165" s="62" t="s">
        <v>388</v>
      </c>
      <c r="B165" s="63" t="s">
        <v>389</v>
      </c>
      <c r="C165" s="52" t="str">
        <f>VLOOKUP(B:B,DATA!A:B,2,0)</f>
        <v>ປ້າຍຊື່ຫ້ອຍພວງກຸນແຈ /9660</v>
      </c>
      <c r="D165" s="61" t="s">
        <v>381</v>
      </c>
      <c r="E165" s="64" t="str">
        <f>VLOOKUP(B:B,DATA!A:C,3,0)</f>
        <v>STATIONERY</v>
      </c>
      <c r="F165" s="64" t="str">
        <f>VLOOKUP(B:B,DATA!A:D,4,0)</f>
        <v>office supplies</v>
      </c>
      <c r="G165" s="61">
        <v>20</v>
      </c>
      <c r="H165" s="65"/>
    </row>
    <row r="166" spans="1:8" ht="16.95" customHeight="1">
      <c r="A166" s="62" t="s">
        <v>390</v>
      </c>
      <c r="B166" s="63" t="s">
        <v>391</v>
      </c>
      <c r="C166" s="52" t="str">
        <f>VLOOKUP(B:B,DATA!A:B,2,0)</f>
        <v>ຄລິບຢາງໜີບເອກະສານ 31 mm 6 ອັນ /6164</v>
      </c>
      <c r="D166" s="61" t="s">
        <v>381</v>
      </c>
      <c r="E166" s="64" t="str">
        <f>VLOOKUP(B:B,DATA!A:C,3,0)</f>
        <v>STATIONERY</v>
      </c>
      <c r="F166" s="64" t="str">
        <f>VLOOKUP(B:B,DATA!A:D,4,0)</f>
        <v>office supplies</v>
      </c>
      <c r="G166" s="61">
        <v>8</v>
      </c>
      <c r="H166" s="65"/>
    </row>
    <row r="167" spans="1:8" ht="16.95" customHeight="1">
      <c r="A167" s="62" t="s">
        <v>392</v>
      </c>
      <c r="B167" s="63" t="s">
        <v>393</v>
      </c>
      <c r="C167" s="52" t="str">
        <f>VLOOKUP(B:B,DATA!A:B,2,0)</f>
        <v>ປ້າຍຊື່ຫ້ອຍພວງກຸນແຈ /9677</v>
      </c>
      <c r="D167" s="61" t="s">
        <v>381</v>
      </c>
      <c r="E167" s="64" t="str">
        <f>VLOOKUP(B:B,DATA!A:C,3,0)</f>
        <v>STATIONERY</v>
      </c>
      <c r="F167" s="64" t="str">
        <f>VLOOKUP(B:B,DATA!A:D,4,0)</f>
        <v>office supplies</v>
      </c>
      <c r="G167" s="61">
        <v>17</v>
      </c>
      <c r="H167" s="65"/>
    </row>
    <row r="168" spans="1:8" ht="16.95" customHeight="1">
      <c r="A168" s="62" t="s">
        <v>394</v>
      </c>
      <c r="B168" s="63" t="s">
        <v>395</v>
      </c>
      <c r="C168" s="52" t="str">
        <f>VLOOKUP(B:B,DATA!A:B,2,0)</f>
        <v>ປ້າຍຊື່ /3567</v>
      </c>
      <c r="D168" s="61" t="s">
        <v>381</v>
      </c>
      <c r="E168" s="64" t="str">
        <f>VLOOKUP(B:B,DATA!A:C,3,0)</f>
        <v>STATIONERY</v>
      </c>
      <c r="F168" s="64" t="str">
        <f>VLOOKUP(B:B,DATA!A:D,4,0)</f>
        <v>office supplies</v>
      </c>
      <c r="G168" s="61">
        <v>1</v>
      </c>
      <c r="H168" s="65"/>
    </row>
    <row r="169" spans="1:8" ht="16.95" customHeight="1">
      <c r="A169" s="62" t="s">
        <v>396</v>
      </c>
      <c r="B169" s="63" t="s">
        <v>397</v>
      </c>
      <c r="C169" s="52" t="str">
        <f>VLOOKUP(B:B,DATA!A:B,2,0)</f>
        <v>ຄລິບໜີບເອກະສານ 30MM 5 ອັນ /6572</v>
      </c>
      <c r="D169" s="61" t="s">
        <v>398</v>
      </c>
      <c r="E169" s="64" t="str">
        <f>VLOOKUP(B:B,DATA!A:C,3,0)</f>
        <v>STATIONERY</v>
      </c>
      <c r="F169" s="64" t="str">
        <f>VLOOKUP(B:B,DATA!A:D,4,0)</f>
        <v>office supplies</v>
      </c>
      <c r="G169" s="61">
        <v>74</v>
      </c>
      <c r="H169" s="65"/>
    </row>
    <row r="170" spans="1:8" ht="16.95" customHeight="1">
      <c r="A170" s="62" t="s">
        <v>399</v>
      </c>
      <c r="B170" s="63" t="s">
        <v>400</v>
      </c>
      <c r="C170" s="52" t="str">
        <f>VLOOKUP(B:B,DATA!A:B,2,0)</f>
        <v>ຄລິບໜີບເອກະສານ /2594</v>
      </c>
      <c r="D170" s="61" t="s">
        <v>381</v>
      </c>
      <c r="E170" s="64" t="str">
        <f>VLOOKUP(B:B,DATA!A:C,3,0)</f>
        <v>STATIONERY</v>
      </c>
      <c r="F170" s="64" t="str">
        <f>VLOOKUP(B:B,DATA!A:D,4,0)</f>
        <v>office supplies</v>
      </c>
      <c r="G170" s="61">
        <v>7</v>
      </c>
      <c r="H170" s="65"/>
    </row>
    <row r="171" spans="1:8" ht="16.95" customHeight="1">
      <c r="A171" s="62" t="s">
        <v>401</v>
      </c>
      <c r="B171" s="63" t="s">
        <v>402</v>
      </c>
      <c r="C171" s="52" t="str">
        <f>VLOOKUP(B:B,DATA!A:B,2,0)</f>
        <v>ປ້າຍຫ້ອຍບັດພະນັກງານ /5708</v>
      </c>
      <c r="D171" s="61" t="s">
        <v>381</v>
      </c>
      <c r="E171" s="64" t="str">
        <f>VLOOKUP(B:B,DATA!A:C,3,0)</f>
        <v>STATIONERY</v>
      </c>
      <c r="F171" s="64" t="str">
        <f>VLOOKUP(B:B,DATA!A:D,4,0)</f>
        <v>office supplies</v>
      </c>
      <c r="G171" s="61">
        <v>5</v>
      </c>
      <c r="H171" s="65"/>
    </row>
    <row r="172" spans="1:8" ht="16.95" customHeight="1">
      <c r="A172" s="62" t="s">
        <v>403</v>
      </c>
      <c r="B172" s="63" t="s">
        <v>404</v>
      </c>
      <c r="C172" s="52" t="str">
        <f>VLOOKUP(B:B,DATA!A:B,2,0)</f>
        <v>ປ້າຍຫ້ອຍບັດພະນັກງານ /5715</v>
      </c>
      <c r="D172" s="61" t="s">
        <v>381</v>
      </c>
      <c r="E172" s="64" t="str">
        <f>VLOOKUP(B:B,DATA!A:C,3,0)</f>
        <v>STATIONERY</v>
      </c>
      <c r="F172" s="64" t="str">
        <f>VLOOKUP(B:B,DATA!A:D,4,0)</f>
        <v>office supplies</v>
      </c>
      <c r="G172" s="61">
        <v>9</v>
      </c>
      <c r="H172" s="65"/>
    </row>
    <row r="173" spans="1:8" ht="16.95" customHeight="1">
      <c r="A173" s="62" t="s">
        <v>405</v>
      </c>
      <c r="B173" s="63" t="s">
        <v>406</v>
      </c>
      <c r="C173" s="52" t="str">
        <f>VLOOKUP(B:B,DATA!A:B,2,0)</f>
        <v>ຄລິບໜີບເອກະສານ 19mm /2586</v>
      </c>
      <c r="D173" s="61" t="s">
        <v>381</v>
      </c>
      <c r="E173" s="64" t="str">
        <f>VLOOKUP(B:B,DATA!A:C,3,0)</f>
        <v>STATIONERY</v>
      </c>
      <c r="F173" s="64" t="str">
        <f>VLOOKUP(B:B,DATA!A:D,4,0)</f>
        <v>office supplies</v>
      </c>
      <c r="G173" s="61">
        <v>4</v>
      </c>
      <c r="H173" s="65"/>
    </row>
    <row r="174" spans="1:8" ht="16.95" customHeight="1">
      <c r="A174" s="62" t="s">
        <v>407</v>
      </c>
      <c r="B174" s="63" t="s">
        <v>408</v>
      </c>
      <c r="C174" s="52" t="str">
        <f>VLOOKUP(B:B,DATA!A:B,2,0)</f>
        <v>ຢາງບ້ວງ 50cm 100g DL3206 /2117</v>
      </c>
      <c r="D174" s="61" t="s">
        <v>409</v>
      </c>
      <c r="E174" s="64" t="str">
        <f>VLOOKUP(B:B,DATA!A:C,3,0)</f>
        <v>stationery</v>
      </c>
      <c r="F174" s="64" t="str">
        <f>VLOOKUP(B:B,DATA!A:D,4,0)</f>
        <v>office supplies</v>
      </c>
      <c r="G174" s="61">
        <v>6</v>
      </c>
      <c r="H174" s="65"/>
    </row>
    <row r="175" spans="1:8" ht="16.95" customHeight="1">
      <c r="A175" s="62" t="s">
        <v>410</v>
      </c>
      <c r="B175" s="63" t="s">
        <v>411</v>
      </c>
      <c r="C175" s="52" t="str">
        <f>VLOOKUP(B:B,DATA!A:B,2,0)</f>
        <v>ຢາງບ້ວງສີ 25mm 0212 /0564</v>
      </c>
      <c r="D175" s="61" t="s">
        <v>409</v>
      </c>
      <c r="E175" s="64" t="str">
        <f>VLOOKUP(B:B,DATA!A:C,3,0)</f>
        <v>STATIONERY</v>
      </c>
      <c r="F175" s="64" t="str">
        <f>VLOOKUP(B:B,DATA!A:D,4,0)</f>
        <v>office supplies</v>
      </c>
      <c r="G175" s="61">
        <v>114</v>
      </c>
      <c r="H175" s="65"/>
    </row>
    <row r="176" spans="1:8" ht="16.95" customHeight="1">
      <c r="A176" s="62" t="s">
        <v>412</v>
      </c>
      <c r="B176" s="63" t="s">
        <v>413</v>
      </c>
      <c r="C176" s="52" t="str">
        <f>VLOOKUP(B:B,DATA!A:B,2,0)</f>
        <v>ຢາງບ້ວງສີ 8mm /7065</v>
      </c>
      <c r="D176" s="61" t="s">
        <v>409</v>
      </c>
      <c r="E176" s="64" t="str">
        <f>VLOOKUP(B:B,DATA!A:C,3,0)</f>
        <v>STATIONERY</v>
      </c>
      <c r="F176" s="64" t="str">
        <f>VLOOKUP(B:B,DATA!A:D,4,0)</f>
        <v>office supplies</v>
      </c>
      <c r="G176" s="61">
        <v>18</v>
      </c>
      <c r="H176" s="65"/>
    </row>
    <row r="177" spans="1:8" ht="16.95" customHeight="1">
      <c r="A177" s="62" t="s">
        <v>414</v>
      </c>
      <c r="B177" s="63" t="s">
        <v>415</v>
      </c>
      <c r="C177" s="52" t="str">
        <f>VLOOKUP(B:B,DATA!A:B,2,0)</f>
        <v>ຢາງບ້ວງສີ 38mm /7089</v>
      </c>
      <c r="D177" s="61" t="s">
        <v>409</v>
      </c>
      <c r="E177" s="64" t="str">
        <f>VLOOKUP(B:B,DATA!A:C,3,0)</f>
        <v>STATIONERY</v>
      </c>
      <c r="F177" s="64" t="str">
        <f>VLOOKUP(B:B,DATA!A:D,4,0)</f>
        <v>office supplies</v>
      </c>
      <c r="G177" s="61">
        <v>13</v>
      </c>
      <c r="H177" s="65"/>
    </row>
    <row r="178" spans="1:8" ht="16.95" customHeight="1">
      <c r="A178" s="62" t="s">
        <v>416</v>
      </c>
      <c r="B178" s="63" t="s">
        <v>417</v>
      </c>
      <c r="C178" s="52" t="str">
        <f>VLOOKUP(B:B,DATA!A:B,2,0)</f>
        <v>ຢາງບ້ວງສີ 50mm /7096</v>
      </c>
      <c r="D178" s="61" t="s">
        <v>409</v>
      </c>
      <c r="E178" s="64" t="str">
        <f>VLOOKUP(B:B,DATA!A:C,3,0)</f>
        <v>STATIONERY</v>
      </c>
      <c r="F178" s="64" t="str">
        <f>VLOOKUP(B:B,DATA!A:D,4,0)</f>
        <v>office supplies</v>
      </c>
      <c r="G178" s="61">
        <v>74</v>
      </c>
      <c r="H178" s="65"/>
    </row>
    <row r="179" spans="1:8" ht="16.95" customHeight="1">
      <c r="A179" s="62" t="s">
        <v>418</v>
      </c>
      <c r="B179" s="63" t="s">
        <v>419</v>
      </c>
      <c r="C179" s="52" t="str">
        <f>VLOOKUP(B:B,DATA!A:B,2,0)</f>
        <v>ຢາງບ້ວງສີ 25mm /7072</v>
      </c>
      <c r="D179" s="61" t="s">
        <v>409</v>
      </c>
      <c r="E179" s="64" t="str">
        <f>VLOOKUP(B:B,DATA!A:C,3,0)</f>
        <v>STATIONERY</v>
      </c>
      <c r="F179" s="64" t="str">
        <f>VLOOKUP(B:B,DATA!A:D,4,0)</f>
        <v>office supplies</v>
      </c>
      <c r="G179" s="61">
        <v>48</v>
      </c>
      <c r="H179" s="65"/>
    </row>
    <row r="180" spans="1:8" ht="16.95" customHeight="1">
      <c r="A180" s="62" t="s">
        <v>420</v>
      </c>
      <c r="B180" s="63" t="s">
        <v>421</v>
      </c>
      <c r="C180" s="52" t="str">
        <f>VLOOKUP(B:B,DATA!A:B,2,0)</f>
        <v>ເຂັມຄັດ 31MM 300ອັນ/DL2293 /3381</v>
      </c>
      <c r="D180" s="61" t="s">
        <v>159</v>
      </c>
      <c r="E180" s="64" t="str">
        <f>VLOOKUP(B:B,DATA!A:C,3,0)</f>
        <v>stationery</v>
      </c>
      <c r="F180" s="64" t="str">
        <f>VLOOKUP(B:B,DATA!A:D,4,0)</f>
        <v>office supplies</v>
      </c>
      <c r="G180" s="61">
        <v>3</v>
      </c>
      <c r="H180" s="65"/>
    </row>
    <row r="181" spans="1:8" ht="16.95" customHeight="1">
      <c r="A181" s="62" t="s">
        <v>422</v>
      </c>
      <c r="B181" s="63" t="s">
        <v>423</v>
      </c>
      <c r="C181" s="52" t="str">
        <f>VLOOKUP(B:B,DATA!A:B,2,0)</f>
        <v>ເຂັມຄັດ 19MM 1000ອັນ/DL2291 /3367</v>
      </c>
      <c r="D181" s="61" t="s">
        <v>424</v>
      </c>
      <c r="E181" s="64" t="str">
        <f>VLOOKUP(B:B,DATA!A:C,3,0)</f>
        <v>stationery</v>
      </c>
      <c r="F181" s="64" t="str">
        <f>VLOOKUP(B:B,DATA!A:D,4,0)</f>
        <v>office supplies</v>
      </c>
      <c r="G181" s="61">
        <v>46</v>
      </c>
      <c r="H181" s="65"/>
    </row>
    <row r="182" spans="1:8" ht="16.95" customHeight="1">
      <c r="A182" s="62" t="s">
        <v>425</v>
      </c>
      <c r="B182" s="63" t="s">
        <v>426</v>
      </c>
      <c r="C182" s="52" t="str">
        <f>VLOOKUP(B:B,DATA!A:B,2,0)</f>
        <v>ເຂັມຄັດ 27MM 500ອັນ/DL2292 /3374</v>
      </c>
      <c r="D182" s="61" t="s">
        <v>424</v>
      </c>
      <c r="E182" s="64" t="str">
        <f>VLOOKUP(B:B,DATA!A:C,3,0)</f>
        <v>stationery</v>
      </c>
      <c r="F182" s="64" t="str">
        <f>VLOOKUP(B:B,DATA!A:D,4,0)</f>
        <v>office supplies</v>
      </c>
      <c r="G182" s="61">
        <v>45</v>
      </c>
      <c r="H182" s="65"/>
    </row>
    <row r="183" spans="1:8" ht="16.95" customHeight="1">
      <c r="A183" s="62" t="s">
        <v>427</v>
      </c>
      <c r="B183" s="63" t="s">
        <v>428</v>
      </c>
      <c r="C183" s="52" t="str">
        <f>VLOOKUP(B:B,DATA!A:B,2,0)</f>
        <v>ເຂັມຄັດ 19MM 1000ອັນ/DL2301 /3428</v>
      </c>
      <c r="D183" s="61" t="s">
        <v>376</v>
      </c>
      <c r="E183" s="64" t="str">
        <f>VLOOKUP(B:B,DATA!A:C,3,0)</f>
        <v>stationery</v>
      </c>
      <c r="F183" s="64" t="str">
        <f>VLOOKUP(B:B,DATA!A:D,4,0)</f>
        <v>office supplies</v>
      </c>
      <c r="G183" s="61">
        <v>21</v>
      </c>
      <c r="H183" s="65"/>
    </row>
    <row r="184" spans="1:8" ht="16.95" customHeight="1">
      <c r="A184" s="62" t="s">
        <v>429</v>
      </c>
      <c r="B184" s="63" t="s">
        <v>430</v>
      </c>
      <c r="C184" s="52" t="str">
        <f>VLOOKUP(B:B,DATA!A:B,2,0)</f>
        <v>ເຫລັກຄັດ 33MM 150ອັນ/DL3963 /8234</v>
      </c>
      <c r="D184" s="61" t="s">
        <v>376</v>
      </c>
      <c r="E184" s="64" t="str">
        <f>VLOOKUP(B:B,DATA!A:C,3,0)</f>
        <v>stationery</v>
      </c>
      <c r="F184" s="64" t="str">
        <f>VLOOKUP(B:B,DATA!A:D,4,0)</f>
        <v>office supplies</v>
      </c>
      <c r="G184" s="61">
        <v>14</v>
      </c>
      <c r="H184" s="65"/>
    </row>
    <row r="185" spans="1:8" ht="16.95" customHeight="1">
      <c r="A185" s="62" t="s">
        <v>431</v>
      </c>
      <c r="B185" s="63" t="s">
        <v>432</v>
      </c>
      <c r="C185" s="52" t="str">
        <f>VLOOKUP(B:B,DATA!A:B,2,0)</f>
        <v>ຊຸດເຫຼັກຄັດ/ເຫຼັກໜີບ/ເຂັມມຸດ/DL2283 /1714</v>
      </c>
      <c r="D185" s="61" t="s">
        <v>376</v>
      </c>
      <c r="E185" s="64" t="str">
        <f>VLOOKUP(B:B,DATA!A:C,3,0)</f>
        <v>stationery</v>
      </c>
      <c r="F185" s="64" t="str">
        <f>VLOOKUP(B:B,DATA!A:D,4,0)</f>
        <v>office supplies</v>
      </c>
      <c r="G185" s="61">
        <v>5</v>
      </c>
      <c r="H185" s="65"/>
    </row>
    <row r="186" spans="1:8" ht="16.95" customHeight="1">
      <c r="A186" s="62" t="s">
        <v>433</v>
      </c>
      <c r="B186" s="63" t="s">
        <v>434</v>
      </c>
      <c r="C186" s="52" t="str">
        <f>VLOOKUP(B:B,DATA!A:B,2,0)</f>
        <v>ຊຸດເຫຼັກຄັດ/ເຫຼັກໜີບ/ເຂັມມຸດ/DL2282 /1707</v>
      </c>
      <c r="D186" s="61" t="s">
        <v>376</v>
      </c>
      <c r="E186" s="64" t="str">
        <f>VLOOKUP(B:B,DATA!A:C,3,0)</f>
        <v>stationery</v>
      </c>
      <c r="F186" s="64" t="str">
        <f>VLOOKUP(B:B,DATA!A:D,4,0)</f>
        <v>office supplies</v>
      </c>
      <c r="G186" s="61">
        <v>14</v>
      </c>
      <c r="H186" s="65"/>
    </row>
    <row r="187" spans="1:8" ht="16.95" customHeight="1">
      <c r="A187" s="62" t="s">
        <v>435</v>
      </c>
      <c r="B187" s="63" t="s">
        <v>436</v>
      </c>
      <c r="C187" s="52" t="str">
        <f>VLOOKUP(B:B,DATA!A:B,2,0)</f>
        <v>ຊຸດເຫຼັກຄັດ/ເຫຼັກໜີບ/ເຂັມມຸດ/DL2284 /1721</v>
      </c>
      <c r="D187" s="61" t="s">
        <v>437</v>
      </c>
      <c r="E187" s="64" t="str">
        <f>VLOOKUP(B:B,DATA!A:C,3,0)</f>
        <v>stationery</v>
      </c>
      <c r="F187" s="64" t="str">
        <f>VLOOKUP(B:B,DATA!A:D,4,0)</f>
        <v>office supplies</v>
      </c>
      <c r="G187" s="61">
        <v>4</v>
      </c>
      <c r="H187" s="65"/>
    </row>
    <row r="188" spans="1:8" ht="16.95" customHeight="1">
      <c r="A188" s="62" t="s">
        <v>438</v>
      </c>
      <c r="B188" s="63" t="s">
        <v>439</v>
      </c>
      <c r="C188" s="52" t="str">
        <f>VLOOKUP(B:B,DATA!A:B,2,0)</f>
        <v>ເຂັມຄັດ 50MM 160ອັນ/DL2306 /3473</v>
      </c>
      <c r="D188" s="61" t="s">
        <v>440</v>
      </c>
      <c r="E188" s="64" t="str">
        <f>VLOOKUP(B:B,DATA!A:C,3,0)</f>
        <v>stationery</v>
      </c>
      <c r="F188" s="64" t="str">
        <f>VLOOKUP(B:B,DATA!A:D,4,0)</f>
        <v>office supplies</v>
      </c>
      <c r="G188" s="61">
        <v>6</v>
      </c>
      <c r="H188" s="65"/>
    </row>
    <row r="189" spans="1:8" ht="16.95" customHeight="1">
      <c r="A189" s="62" t="s">
        <v>441</v>
      </c>
      <c r="B189" s="63" t="s">
        <v>442</v>
      </c>
      <c r="C189" s="52" t="str">
        <f>VLOOKUP(B:B,DATA!A:B,2,0)</f>
        <v>ເຂັມຄັດ 38MM 400ອັນ/DL2304 /3459</v>
      </c>
      <c r="D189" s="61" t="s">
        <v>443</v>
      </c>
      <c r="E189" s="64" t="str">
        <f>VLOOKUP(B:B,DATA!A:C,3,0)</f>
        <v>stationery</v>
      </c>
      <c r="F189" s="64" t="str">
        <f>VLOOKUP(B:B,DATA!A:D,4,0)</f>
        <v>office supplies</v>
      </c>
      <c r="G189" s="61">
        <v>8</v>
      </c>
      <c r="H189" s="65"/>
    </row>
    <row r="190" spans="1:8" ht="16.95" customHeight="1">
      <c r="A190" s="62" t="s">
        <v>444</v>
      </c>
      <c r="B190" s="63" t="s">
        <v>445</v>
      </c>
      <c r="C190" s="52" t="str">
        <f>VLOOKUP(B:B,DATA!A:B,2,0)</f>
        <v>ເຂັມຄັດ 38MM 400ອັນ/DL2294 /3398</v>
      </c>
      <c r="D190" s="61" t="s">
        <v>443</v>
      </c>
      <c r="E190" s="64" t="str">
        <f>VLOOKUP(B:B,DATA!A:C,3,0)</f>
        <v>stationery</v>
      </c>
      <c r="F190" s="64" t="str">
        <f>VLOOKUP(B:B,DATA!A:D,4,0)</f>
        <v>office supplies</v>
      </c>
      <c r="G190" s="61">
        <v>28</v>
      </c>
      <c r="H190" s="65"/>
    </row>
    <row r="191" spans="1:8" ht="16.95" customHeight="1">
      <c r="A191" s="62" t="s">
        <v>446</v>
      </c>
      <c r="B191" s="63" t="s">
        <v>447</v>
      </c>
      <c r="C191" s="52" t="str">
        <f>VLOOKUP(B:B,DATA!A:B,2,0)</f>
        <v>ເຂັມຄັດ 43MM 260ອັນ/DL2295 /3404</v>
      </c>
      <c r="D191" s="61" t="s">
        <v>443</v>
      </c>
      <c r="E191" s="64" t="str">
        <f>VLOOKUP(B:B,DATA!A:C,3,0)</f>
        <v>stationery</v>
      </c>
      <c r="F191" s="64" t="str">
        <f>VLOOKUP(B:B,DATA!A:D,4,0)</f>
        <v>office supplies</v>
      </c>
      <c r="G191" s="61">
        <v>8</v>
      </c>
      <c r="H191" s="65"/>
    </row>
    <row r="192" spans="1:8" ht="16.95" customHeight="1">
      <c r="A192" s="62" t="s">
        <v>448</v>
      </c>
      <c r="B192" s="63" t="s">
        <v>449</v>
      </c>
      <c r="C192" s="52" t="str">
        <f>VLOOKUP(B:B,DATA!A:B,2,0)</f>
        <v>ເຂັມຄັດ 50MM 160ອັນ/DL2296 /3411</v>
      </c>
      <c r="D192" s="61" t="s">
        <v>437</v>
      </c>
      <c r="E192" s="64" t="str">
        <f>VLOOKUP(B:B,DATA!A:C,3,0)</f>
        <v>stationery</v>
      </c>
      <c r="F192" s="64" t="str">
        <f>VLOOKUP(B:B,DATA!A:D,4,0)</f>
        <v>office supplies</v>
      </c>
      <c r="G192" s="61">
        <v>30</v>
      </c>
      <c r="H192" s="65"/>
    </row>
    <row r="193" spans="1:8" ht="16.95" customHeight="1">
      <c r="A193" s="62" t="s">
        <v>450</v>
      </c>
      <c r="B193" s="63" t="s">
        <v>451</v>
      </c>
      <c r="C193" s="52" t="str">
        <f>VLOOKUP(B:B,DATA!A:B,2,0)</f>
        <v>ຊຸດເຫຼັກຄັດ/ເຫຼັກໜີບ/ເຂັມມຸດ/DL2278/6009</v>
      </c>
      <c r="D193" s="61" t="s">
        <v>437</v>
      </c>
      <c r="E193" s="64" t="str">
        <f>VLOOKUP(B:B,DATA!A:C,3,0)</f>
        <v>stationery</v>
      </c>
      <c r="F193" s="64" t="str">
        <f>VLOOKUP(B:B,DATA!A:D,4,0)</f>
        <v>office supplies</v>
      </c>
      <c r="G193" s="61">
        <v>9</v>
      </c>
      <c r="H193" s="65"/>
    </row>
    <row r="194" spans="1:8" ht="16.95" customHeight="1">
      <c r="A194" s="62" t="s">
        <v>452</v>
      </c>
      <c r="B194" s="63" t="s">
        <v>453</v>
      </c>
      <c r="C194" s="52" t="str">
        <f>VLOOKUP(B:B,DATA!A:B,2,0)</f>
        <v>ເຫຼັກຄັດເອກະສານ 50MM 40 ອັນ - DL3960 /8203</v>
      </c>
      <c r="D194" s="61" t="s">
        <v>437</v>
      </c>
      <c r="E194" s="64" t="str">
        <f>VLOOKUP(B:B,DATA!A:C,3,0)</f>
        <v>stationery</v>
      </c>
      <c r="F194" s="64" t="str">
        <f>VLOOKUP(B:B,DATA!A:D,4,0)</f>
        <v>office supplies</v>
      </c>
      <c r="G194" s="61">
        <v>12</v>
      </c>
      <c r="H194" s="65"/>
    </row>
    <row r="195" spans="1:8" ht="16.95" customHeight="1">
      <c r="A195" s="62" t="s">
        <v>454</v>
      </c>
      <c r="B195" s="63" t="s">
        <v>455</v>
      </c>
      <c r="C195" s="52" t="str">
        <f>VLOOKUP(B:B,DATA!A:B,2,0)</f>
        <v>ເຫຼັກຄັດເອກະສານ 28MM 120 ອັນ - DL3958 /8180</v>
      </c>
      <c r="D195" s="61" t="s">
        <v>437</v>
      </c>
      <c r="E195" s="64" t="str">
        <f>VLOOKUP(B:B,DATA!A:C,3,0)</f>
        <v>stationery</v>
      </c>
      <c r="F195" s="64" t="str">
        <f>VLOOKUP(B:B,DATA!A:D,4,0)</f>
        <v>office supplies</v>
      </c>
      <c r="G195" s="61">
        <v>10</v>
      </c>
      <c r="H195" s="65"/>
    </row>
    <row r="196" spans="1:8" ht="16.95" customHeight="1">
      <c r="A196" s="62" t="s">
        <v>456</v>
      </c>
      <c r="B196" s="63" t="s">
        <v>457</v>
      </c>
      <c r="C196" s="52" t="str">
        <f>VLOOKUP(B:B,DATA!A:B,2,0)</f>
        <v>ເຫລັກໜີບ 25mm 6ອັນ/DL1084/5721</v>
      </c>
      <c r="D196" s="61" t="s">
        <v>424</v>
      </c>
      <c r="E196" s="64" t="str">
        <f>VLOOKUP(B:B,DATA!A:C,3,0)</f>
        <v>stationery</v>
      </c>
      <c r="F196" s="64" t="str">
        <f>VLOOKUP(B:B,DATA!A:D,4,0)</f>
        <v>office supplies</v>
      </c>
      <c r="G196" s="61">
        <v>38</v>
      </c>
      <c r="H196" s="65"/>
    </row>
    <row r="197" spans="1:8" ht="16.95" customHeight="1">
      <c r="A197" s="62" t="s">
        <v>458</v>
      </c>
      <c r="B197" s="63" t="s">
        <v>459</v>
      </c>
      <c r="C197" s="52" t="str">
        <f>VLOOKUP(B:B,DATA!A:B,2,0)</f>
        <v>ດ້າຍ  GP-495 /6711</v>
      </c>
      <c r="D197" s="61" t="s">
        <v>398</v>
      </c>
      <c r="E197" s="64" t="str">
        <f>VLOOKUP(B:B,DATA!A:C,3,0)</f>
        <v>stationery</v>
      </c>
      <c r="F197" s="64" t="str">
        <f>VLOOKUP(B:B,DATA!A:D,4,0)</f>
        <v>office supplies</v>
      </c>
      <c r="G197" s="61">
        <v>0</v>
      </c>
      <c r="H197" s="65"/>
    </row>
    <row r="198" spans="1:8" ht="16.95" customHeight="1">
      <c r="A198" s="62" t="s">
        <v>460</v>
      </c>
      <c r="B198" s="63" t="s">
        <v>461</v>
      </c>
      <c r="C198" s="52" t="e">
        <f>VLOOKUP(B:B,DATA!A:B,2,0)</f>
        <v>#N/A</v>
      </c>
      <c r="D198" s="61" t="s">
        <v>462</v>
      </c>
      <c r="E198" s="64" t="e">
        <f>VLOOKUP(B:B,DATA!A:C,3,0)</f>
        <v>#N/A</v>
      </c>
      <c r="F198" s="64" t="e">
        <f>VLOOKUP(B:B,DATA!A:D,4,0)</f>
        <v>#N/A</v>
      </c>
      <c r="G198" s="61">
        <v>8</v>
      </c>
      <c r="H198" s="65"/>
    </row>
    <row r="199" spans="1:8" ht="16.95" customHeight="1">
      <c r="A199" s="62" t="s">
        <v>463</v>
      </c>
      <c r="B199" s="63" t="s">
        <v>464</v>
      </c>
      <c r="C199" s="52" t="e">
        <f>VLOOKUP(B:B,DATA!A:B,2,0)</f>
        <v>#N/A</v>
      </c>
      <c r="D199" s="61" t="s">
        <v>465</v>
      </c>
      <c r="E199" s="64" t="e">
        <f>VLOOKUP(B:B,DATA!A:C,3,0)</f>
        <v>#N/A</v>
      </c>
      <c r="F199" s="64" t="e">
        <f>VLOOKUP(B:B,DATA!A:D,4,0)</f>
        <v>#N/A</v>
      </c>
      <c r="G199" s="61">
        <v>0</v>
      </c>
      <c r="H199" s="65"/>
    </row>
    <row r="200" spans="1:8" ht="16.95" customHeight="1">
      <c r="A200" s="62" t="s">
        <v>466</v>
      </c>
      <c r="B200" s="63" t="s">
        <v>467</v>
      </c>
      <c r="C200" s="52" t="str">
        <f>VLOOKUP(B:B,DATA!A:B,2,0)</f>
        <v>ແນວໃສ່ບິກສໍ/DL802/1792</v>
      </c>
      <c r="D200" s="61" t="s">
        <v>468</v>
      </c>
      <c r="E200" s="64" t="str">
        <f>VLOOKUP(B:B,DATA!A:C,3,0)</f>
        <v>stationery</v>
      </c>
      <c r="F200" s="64" t="str">
        <f>VLOOKUP(B:B,DATA!A:D,4,0)</f>
        <v>desk storage</v>
      </c>
      <c r="G200" s="61">
        <v>0</v>
      </c>
      <c r="H200" s="65"/>
    </row>
    <row r="201" spans="1:8" ht="16.95" customHeight="1">
      <c r="A201" s="62" t="s">
        <v>469</v>
      </c>
      <c r="B201" s="63" t="s">
        <v>470</v>
      </c>
      <c r="C201" s="52" t="str">
        <f>VLOOKUP(B:B,DATA!A:B,2,0)</f>
        <v>ແນວໃສ່ບິກສໍ 4ຫ້ອງ /8445</v>
      </c>
      <c r="D201" s="61" t="s">
        <v>471</v>
      </c>
      <c r="E201" s="64" t="str">
        <f>VLOOKUP(B:B,DATA!A:C,3,0)</f>
        <v>stationery</v>
      </c>
      <c r="F201" s="64" t="str">
        <f>VLOOKUP(B:B,DATA!A:D,4,0)</f>
        <v>desk storage</v>
      </c>
      <c r="G201" s="61">
        <v>17</v>
      </c>
      <c r="H201" s="65"/>
    </row>
    <row r="202" spans="1:8" ht="16.95" customHeight="1">
      <c r="A202" s="62" t="s">
        <v>472</v>
      </c>
      <c r="B202" s="63" t="s">
        <v>473</v>
      </c>
      <c r="C202" s="52" t="str">
        <f>VLOOKUP(B:B,DATA!A:B,2,0)</f>
        <v>ຄລິບບອດ ຮອງເຈ້ຍ A4/DL1074/3376</v>
      </c>
      <c r="D202" s="61" t="s">
        <v>474</v>
      </c>
      <c r="E202" s="64" t="str">
        <f>VLOOKUP(B:B,DATA!A:C,3,0)</f>
        <v>stationery</v>
      </c>
      <c r="F202" s="64" t="str">
        <f>VLOOKUP(B:B,DATA!A:D,4,0)</f>
        <v>office supplies</v>
      </c>
      <c r="G202" s="61">
        <v>14</v>
      </c>
      <c r="H202" s="65"/>
    </row>
    <row r="203" spans="1:8" ht="16.95" customHeight="1">
      <c r="A203" s="62" t="s">
        <v>475</v>
      </c>
      <c r="B203" s="63" t="s">
        <v>476</v>
      </c>
      <c r="C203" s="52" t="str">
        <f>VLOOKUP(B:B,DATA!A:B,2,0)</f>
        <v>ແຜງຮອງເຈັ້ຍ (A4) /2019</v>
      </c>
      <c r="D203" s="61" t="s">
        <v>477</v>
      </c>
      <c r="E203" s="64" t="str">
        <f>VLOOKUP(B:B,DATA!A:C,3,0)</f>
        <v>STATIONERY</v>
      </c>
      <c r="F203" s="64" t="str">
        <f>VLOOKUP(B:B,DATA!A:D,4,0)</f>
        <v>office supplies</v>
      </c>
      <c r="G203" s="61">
        <v>20</v>
      </c>
      <c r="H203" s="65"/>
    </row>
    <row r="204" spans="1:8" ht="16.95" customHeight="1">
      <c r="A204" s="62" t="s">
        <v>478</v>
      </c>
      <c r="B204" s="63" t="s">
        <v>479</v>
      </c>
      <c r="C204" s="52" t="str">
        <f>VLOOKUP(B:B,DATA!A:B,2,0)</f>
        <v>ແຟມໃສ່ຟ້າຍເອກະສານ /2431</v>
      </c>
      <c r="D204" s="61" t="s">
        <v>477</v>
      </c>
      <c r="E204" s="64" t="str">
        <f>VLOOKUP(B:B,DATA!A:C,3,0)</f>
        <v>STATIONERY</v>
      </c>
      <c r="F204" s="64" t="str">
        <f>VLOOKUP(B:B,DATA!A:D,4,0)</f>
        <v>office supplies</v>
      </c>
      <c r="G204" s="61">
        <v>14</v>
      </c>
      <c r="H204" s="65"/>
    </row>
    <row r="205" spans="1:8" ht="16.95" customHeight="1">
      <c r="A205" s="62" t="s">
        <v>480</v>
      </c>
      <c r="B205" s="63" t="s">
        <v>481</v>
      </c>
      <c r="C205" s="52" t="str">
        <f>VLOOKUP(B:B,DATA!A:B,2,0)</f>
        <v>FILE GP-493</v>
      </c>
      <c r="D205" s="61" t="s">
        <v>398</v>
      </c>
      <c r="E205" s="64" t="str">
        <f>VLOOKUP(B:B,DATA!A:C,3,0)</f>
        <v>stationery</v>
      </c>
      <c r="F205" s="64" t="str">
        <f>VLOOKUP(B:B,DATA!A:D,4,0)</f>
        <v>office supplies</v>
      </c>
      <c r="G205" s="61">
        <v>17</v>
      </c>
      <c r="H205" s="65"/>
    </row>
    <row r="206" spans="1:8" ht="16.95" customHeight="1">
      <c r="A206" s="62" t="s">
        <v>482</v>
      </c>
      <c r="B206" s="63" t="s">
        <v>483</v>
      </c>
      <c r="C206" s="52" t="str">
        <f>VLOOKUP(B:B,DATA!A:B,2,0)</f>
        <v>ເຫລັກໜີບ 19mm 12ອັນ/DL1085/5738</v>
      </c>
      <c r="D206" s="61" t="s">
        <v>398</v>
      </c>
      <c r="E206" s="64" t="str">
        <f>VLOOKUP(B:B,DATA!A:C,3,0)</f>
        <v>stationery</v>
      </c>
      <c r="F206" s="64" t="str">
        <f>VLOOKUP(B:B,DATA!A:D,4,0)</f>
        <v>office supplies</v>
      </c>
      <c r="G206" s="61">
        <v>7</v>
      </c>
      <c r="H206" s="65"/>
    </row>
    <row r="207" spans="1:8" ht="16.95" customHeight="1">
      <c r="A207" s="62" t="s">
        <v>484</v>
      </c>
      <c r="B207" s="63" t="s">
        <v>485</v>
      </c>
      <c r="C207" s="52" t="str">
        <f>VLOOKUP(B:B,DATA!A:B,2,0)</f>
        <v>ເຫລັກໜີບ 15mm 24ອັນ/DL1083/5691</v>
      </c>
      <c r="D207" s="61" t="s">
        <v>398</v>
      </c>
      <c r="E207" s="64" t="str">
        <f>VLOOKUP(B:B,DATA!A:C,3,0)</f>
        <v>stationery</v>
      </c>
      <c r="F207" s="64" t="str">
        <f>VLOOKUP(B:B,DATA!A:D,4,0)</f>
        <v>office supplies</v>
      </c>
      <c r="G207" s="61">
        <v>8</v>
      </c>
      <c r="H207" s="65"/>
    </row>
    <row r="208" spans="1:8" ht="16.95" customHeight="1">
      <c r="A208" s="62" t="s">
        <v>486</v>
      </c>
      <c r="B208" s="63" t="s">
        <v>487</v>
      </c>
      <c r="C208" s="52" t="str">
        <f>VLOOKUP(B:B,DATA!A:B,2,0)</f>
        <v>ເຂັມຄັດ 50mm 80ອັນ/DL337 /6612</v>
      </c>
      <c r="D208" s="61" t="s">
        <v>398</v>
      </c>
      <c r="E208" s="64" t="str">
        <f>VLOOKUP(B:B,DATA!A:C,3,0)</f>
        <v>stationery</v>
      </c>
      <c r="F208" s="64" t="str">
        <f>VLOOKUP(B:B,DATA!A:D,4,0)</f>
        <v>office supplies</v>
      </c>
      <c r="G208" s="61">
        <v>9</v>
      </c>
      <c r="H208" s="65"/>
    </row>
    <row r="209" spans="1:8" ht="16.95" customHeight="1">
      <c r="A209" s="62" t="s">
        <v>488</v>
      </c>
      <c r="B209" s="63" t="s">
        <v>489</v>
      </c>
      <c r="C209" s="52" t="str">
        <f>VLOOKUP(B:B,DATA!A:B,2,0)</f>
        <v>ຄລິບບອດ ຮອງເຈ້ຍ A5/DL1073/3369</v>
      </c>
      <c r="D209" s="61" t="s">
        <v>477</v>
      </c>
      <c r="E209" s="64" t="str">
        <f>VLOOKUP(B:B,DATA!A:C,3,0)</f>
        <v>stationery</v>
      </c>
      <c r="F209" s="64" t="str">
        <f>VLOOKUP(B:B,DATA!A:D,4,0)</f>
        <v>office supplies</v>
      </c>
      <c r="G209" s="61">
        <v>7</v>
      </c>
      <c r="H209" s="65"/>
    </row>
    <row r="210" spans="1:8" ht="16.95" customHeight="1">
      <c r="A210" s="62" t="s">
        <v>490</v>
      </c>
      <c r="B210" s="63" t="s">
        <v>491</v>
      </c>
      <c r="C210" s="52" t="str">
        <f>VLOOKUP(B:B,DATA!A:B,2,0)</f>
        <v>ແຟ້ມຂໍ້ມູນເອກະສານ/DL5044 /9729</v>
      </c>
      <c r="D210" s="61" t="s">
        <v>492</v>
      </c>
      <c r="E210" s="64" t="str">
        <f>VLOOKUP(B:B,DATA!A:C,3,0)</f>
        <v>stationery</v>
      </c>
      <c r="F210" s="64" t="str">
        <f>VLOOKUP(B:B,DATA!A:D,4,0)</f>
        <v>office supplies</v>
      </c>
      <c r="G210" s="61">
        <v>9</v>
      </c>
      <c r="H210" s="65"/>
    </row>
    <row r="211" spans="1:8" ht="16.95" customHeight="1">
      <c r="A211" s="62" t="s">
        <v>493</v>
      </c>
      <c r="B211" s="63" t="s">
        <v>494</v>
      </c>
      <c r="C211" s="52" t="str">
        <f>VLOOKUP(B:B,DATA!A:B,2,0)</f>
        <v>ຄລິບບອດ ຮອງເຈ້ຍ A4/DL1054/3338</v>
      </c>
      <c r="D211" s="61" t="s">
        <v>495</v>
      </c>
      <c r="E211" s="64" t="str">
        <f>VLOOKUP(B:B,DATA!A:C,3,0)</f>
        <v>stationery</v>
      </c>
      <c r="F211" s="64" t="str">
        <f>VLOOKUP(B:B,DATA!A:D,4,0)</f>
        <v>office supplies</v>
      </c>
      <c r="G211" s="61">
        <v>9</v>
      </c>
      <c r="H211" s="65"/>
    </row>
    <row r="212" spans="1:8" ht="16.95" customHeight="1">
      <c r="A212" s="62" t="s">
        <v>496</v>
      </c>
      <c r="B212" s="63" t="s">
        <v>497</v>
      </c>
      <c r="C212" s="52" t="str">
        <f>VLOOKUP(B:B,DATA!A:B,2,0)</f>
        <v>ແຟ້ມຂໍ້ມູນເອກະສານ/DL5021 /2072</v>
      </c>
      <c r="D212" s="61" t="s">
        <v>492</v>
      </c>
      <c r="E212" s="64" t="str">
        <f>VLOOKUP(B:B,DATA!A:C,3,0)</f>
        <v>stationery</v>
      </c>
      <c r="F212" s="64" t="str">
        <f>VLOOKUP(B:B,DATA!A:D,4,0)</f>
        <v>office supplies</v>
      </c>
      <c r="G212" s="61">
        <v>13</v>
      </c>
      <c r="H212" s="65"/>
    </row>
    <row r="213" spans="1:8" ht="16.95" customHeight="1">
      <c r="A213" s="62" t="s">
        <v>498</v>
      </c>
      <c r="B213" s="63" t="s">
        <v>499</v>
      </c>
      <c r="C213" s="52" t="str">
        <f>VLOOKUP(B:B,DATA!A:B,2,0)</f>
        <v>ແຟ້ມເອກະສານ 75MM80C/DL5073/2706</v>
      </c>
      <c r="D213" s="61" t="s">
        <v>492</v>
      </c>
      <c r="E213" s="64" t="str">
        <f>VLOOKUP(B:B,DATA!A:C,3,0)</f>
        <v>stationery</v>
      </c>
      <c r="F213" s="64" t="str">
        <f>VLOOKUP(B:B,DATA!A:D,4,0)</f>
        <v>office supplies</v>
      </c>
      <c r="G213" s="61">
        <v>11</v>
      </c>
      <c r="H213" s="65"/>
    </row>
    <row r="214" spans="1:8" ht="16.95" customHeight="1">
      <c r="A214" s="62" t="s">
        <v>500</v>
      </c>
      <c r="B214" s="63" t="s">
        <v>501</v>
      </c>
      <c r="C214" s="52" t="str">
        <f>VLOOKUP(B:B,DATA!A:B,2,0)</f>
        <v>ແຟ້ມເອກະສານ 55MM80C/DL5072/2324</v>
      </c>
      <c r="D214" s="61" t="s">
        <v>502</v>
      </c>
      <c r="E214" s="64" t="str">
        <f>VLOOKUP(B:B,DATA!A:C,3,0)</f>
        <v>stationery</v>
      </c>
      <c r="F214" s="64" t="str">
        <f>VLOOKUP(B:B,DATA!A:D,4,0)</f>
        <v>office supplies</v>
      </c>
      <c r="G214" s="61">
        <v>13</v>
      </c>
      <c r="H214" s="65"/>
    </row>
    <row r="215" spans="1:8" ht="16.95" customHeight="1">
      <c r="A215" s="62" t="s">
        <v>503</v>
      </c>
      <c r="B215" s="63" t="s">
        <v>504</v>
      </c>
      <c r="C215" s="52" t="str">
        <f>VLOOKUP(B:B,DATA!A:B,2,0)</f>
        <v>ຖົງກະເປົາໃສ 13 ຊ່ອງ/8414/GP-4096/4148</v>
      </c>
      <c r="D215" s="61" t="s">
        <v>505</v>
      </c>
      <c r="E215" s="64" t="str">
        <f>VLOOKUP(B:B,DATA!A:C,3,0)</f>
        <v>STATIONERY</v>
      </c>
      <c r="F215" s="64" t="str">
        <f>VLOOKUP(B:B,DATA!A:D,4,0)</f>
        <v>office supplies</v>
      </c>
      <c r="G215" s="61">
        <v>3</v>
      </c>
      <c r="H215" s="65"/>
    </row>
    <row r="216" spans="1:8" ht="16.95" customHeight="1">
      <c r="A216" s="62" t="s">
        <v>506</v>
      </c>
      <c r="B216" s="63" t="s">
        <v>507</v>
      </c>
      <c r="C216" s="52" t="str">
        <f>VLOOKUP(B:B,DATA!A:B,2,0)</f>
        <v>ແຟມໃສ່ເອກະສານ (A4) ທາງໃນແຟມມີ 12 ຖົງນ້ອຍ /1161</v>
      </c>
      <c r="D216" s="61" t="s">
        <v>508</v>
      </c>
      <c r="E216" s="64" t="str">
        <f>VLOOKUP(B:B,DATA!A:C,3,0)</f>
        <v>STATIONERY</v>
      </c>
      <c r="F216" s="64" t="str">
        <f>VLOOKUP(B:B,DATA!A:D,4,0)</f>
        <v>office supplies</v>
      </c>
      <c r="G216" s="61">
        <v>26</v>
      </c>
      <c r="H216" s="65"/>
    </row>
    <row r="217" spans="1:8" ht="16.95" customHeight="1">
      <c r="A217" s="62" t="s">
        <v>509</v>
      </c>
      <c r="B217" s="63" t="s">
        <v>510</v>
      </c>
      <c r="C217" s="52" t="str">
        <f>VLOOKUP(B:B,DATA!A:B,2,0)</f>
        <v>ແຟມໃສ່ບີນ /1526</v>
      </c>
      <c r="D217" s="61" t="s">
        <v>492</v>
      </c>
      <c r="E217" s="64" t="str">
        <f>VLOOKUP(B:B,DATA!A:C,3,0)</f>
        <v>STATIONERY</v>
      </c>
      <c r="F217" s="64" t="str">
        <f>VLOOKUP(B:B,DATA!A:D,4,0)</f>
        <v>office supplies</v>
      </c>
      <c r="G217" s="61">
        <v>9</v>
      </c>
      <c r="H217" s="65"/>
    </row>
    <row r="218" spans="1:8" ht="16.95" customHeight="1">
      <c r="A218" s="62" t="s">
        <v>511</v>
      </c>
      <c r="B218" s="63" t="s">
        <v>512</v>
      </c>
      <c r="C218" s="52" t="str">
        <f>VLOOKUP(B:B,DATA!A:B,2,0)</f>
        <v>ຄລິບໜີບບັດພະນັກງານ /4084</v>
      </c>
      <c r="D218" s="61" t="s">
        <v>398</v>
      </c>
      <c r="E218" s="64" t="str">
        <f>VLOOKUP(B:B,DATA!A:C,3,0)</f>
        <v>STATIONERY</v>
      </c>
      <c r="F218" s="64" t="str">
        <f>VLOOKUP(B:B,DATA!A:D,4,0)</f>
        <v>office supplies</v>
      </c>
      <c r="G218" s="61">
        <v>7</v>
      </c>
      <c r="H218" s="65"/>
    </row>
    <row r="219" spans="1:8" ht="16.95" customHeight="1">
      <c r="A219" s="62" t="s">
        <v>513</v>
      </c>
      <c r="B219" s="63" t="s">
        <v>514</v>
      </c>
      <c r="C219" s="52" t="str">
        <f>VLOOKUP(B:B,DATA!A:B,2,0)</f>
        <v>ຄລິບໜີບເອກະສານ /7207</v>
      </c>
      <c r="D219" s="61" t="s">
        <v>398</v>
      </c>
      <c r="E219" s="64" t="str">
        <f>VLOOKUP(B:B,DATA!A:C,3,0)</f>
        <v>FASHION</v>
      </c>
      <c r="F219" s="64" t="str">
        <f>VLOOKUP(B:B,DATA!A:D,4,0)</f>
        <v>hair accessories</v>
      </c>
      <c r="G219" s="61">
        <v>41</v>
      </c>
      <c r="H219" s="65"/>
    </row>
    <row r="220" spans="1:8" ht="16.95" customHeight="1">
      <c r="A220" s="62" t="s">
        <v>515</v>
      </c>
      <c r="B220" s="63" t="s">
        <v>516</v>
      </c>
      <c r="C220" s="52" t="str">
        <f>VLOOKUP(B:B,DATA!A:B,2,0)</f>
        <v>ຄລິບໜີບເອກະສານ /7009</v>
      </c>
      <c r="D220" s="61" t="s">
        <v>398</v>
      </c>
      <c r="E220" s="64" t="str">
        <f>VLOOKUP(B:B,DATA!A:C,3,0)</f>
        <v>FASHION</v>
      </c>
      <c r="F220" s="64" t="str">
        <f>VLOOKUP(B:B,DATA!A:D,4,0)</f>
        <v>hair accessories</v>
      </c>
      <c r="G220" s="61">
        <v>45</v>
      </c>
      <c r="H220" s="65"/>
    </row>
    <row r="221" spans="1:8" ht="16.95" customHeight="1">
      <c r="A221" s="62" t="s">
        <v>517</v>
      </c>
      <c r="B221" s="63" t="s">
        <v>518</v>
      </c>
      <c r="C221" s="52" t="str">
        <f>VLOOKUP(B:B,DATA!A:B,2,0)</f>
        <v>ຄລິບໜີບເອກະສານແມ່ເຫຼັກ S /2989</v>
      </c>
      <c r="D221" s="61" t="s">
        <v>398</v>
      </c>
      <c r="E221" s="64" t="str">
        <f>VLOOKUP(B:B,DATA!A:C,3,0)</f>
        <v>STATIONERY</v>
      </c>
      <c r="F221" s="64" t="str">
        <f>VLOOKUP(B:B,DATA!A:D,4,0)</f>
        <v>school supplies</v>
      </c>
      <c r="G221" s="61">
        <v>25</v>
      </c>
      <c r="H221" s="65"/>
    </row>
    <row r="222" spans="1:8" ht="16.95" customHeight="1">
      <c r="A222" s="62" t="s">
        <v>519</v>
      </c>
      <c r="B222" s="63" t="s">
        <v>520</v>
      </c>
      <c r="C222" s="52" t="str">
        <f>VLOOKUP(B:B,DATA!A:B,2,0)</f>
        <v>ຄລິບໜີບ ເຫຼັກກ້າ /0552</v>
      </c>
      <c r="D222" s="61" t="s">
        <v>398</v>
      </c>
      <c r="E222" s="64" t="str">
        <f>VLOOKUP(B:B,DATA!A:C,3,0)</f>
        <v>KITCHEN</v>
      </c>
      <c r="F222" s="64" t="str">
        <f>VLOOKUP(B:B,DATA!A:D,4,0)</f>
        <v>kitchen storage</v>
      </c>
      <c r="G222" s="61">
        <v>7</v>
      </c>
      <c r="H222" s="65"/>
    </row>
    <row r="223" spans="1:8" ht="16.95" customHeight="1">
      <c r="A223" s="62" t="s">
        <v>521</v>
      </c>
      <c r="B223" s="63" t="s">
        <v>522</v>
      </c>
      <c r="C223" s="52" t="str">
        <f>VLOOKUP(B:B,DATA!A:B,2,0)</f>
        <v>ຄລິບໜີບເອກະສານ 20MM 8 ອັນ /7489</v>
      </c>
      <c r="D223" s="61" t="s">
        <v>398</v>
      </c>
      <c r="E223" s="64" t="str">
        <f>VLOOKUP(B:B,DATA!A:C,3,0)</f>
        <v>STATIONERY</v>
      </c>
      <c r="F223" s="64" t="str">
        <f>VLOOKUP(B:B,DATA!A:D,4,0)</f>
        <v>office supplies</v>
      </c>
      <c r="G223" s="61">
        <v>6</v>
      </c>
      <c r="H223" s="65"/>
    </row>
    <row r="224" spans="1:8" ht="16.95" customHeight="1">
      <c r="A224" s="62" t="s">
        <v>523</v>
      </c>
      <c r="B224" s="63" t="s">
        <v>524</v>
      </c>
      <c r="C224" s="52" t="str">
        <f>VLOOKUP(B:B,DATA!A:B,2,0)</f>
        <v>ຄລິບໜີບເອກະສານ 25MM 6 ອັນ /7496</v>
      </c>
      <c r="D224" s="61" t="s">
        <v>398</v>
      </c>
      <c r="E224" s="64" t="str">
        <f>VLOOKUP(B:B,DATA!A:C,3,0)</f>
        <v>STATIONERY</v>
      </c>
      <c r="F224" s="64" t="str">
        <f>VLOOKUP(B:B,DATA!A:D,4,0)</f>
        <v>office supplies</v>
      </c>
      <c r="G224" s="61">
        <v>21</v>
      </c>
      <c r="H224" s="65"/>
    </row>
    <row r="225" spans="1:8" ht="16.95" customHeight="1">
      <c r="A225" s="62" t="s">
        <v>525</v>
      </c>
      <c r="B225" s="63" t="s">
        <v>526</v>
      </c>
      <c r="C225" s="52" t="str">
        <f>VLOOKUP(B:B,DATA!A:B,2,0)</f>
        <v>ຄລິບໜີບເອກະສານແມ່ເຫຼັກ M /2996</v>
      </c>
      <c r="D225" s="61" t="s">
        <v>398</v>
      </c>
      <c r="E225" s="64" t="str">
        <f>VLOOKUP(B:B,DATA!A:C,3,0)</f>
        <v>STATIONERY</v>
      </c>
      <c r="F225" s="64" t="str">
        <f>VLOOKUP(B:B,DATA!A:D,4,0)</f>
        <v>school supplies</v>
      </c>
      <c r="G225" s="61">
        <v>47</v>
      </c>
      <c r="H225" s="65"/>
    </row>
    <row r="226" spans="1:8" ht="16.95" customHeight="1">
      <c r="A226" s="62" t="s">
        <v>527</v>
      </c>
      <c r="B226" s="63" t="s">
        <v>528</v>
      </c>
      <c r="C226" s="52" t="str">
        <f>VLOOKUP(B:B,DATA!A:B,2,0)</f>
        <v>ຄລິບບອດ ຮອງເຈ້ຍ/DL1155 /6382</v>
      </c>
      <c r="D226" s="61" t="s">
        <v>529</v>
      </c>
      <c r="E226" s="64" t="str">
        <f>VLOOKUP(B:B,DATA!A:C,3,0)</f>
        <v>stationery</v>
      </c>
      <c r="F226" s="64" t="str">
        <f>VLOOKUP(B:B,DATA!A:D,4,0)</f>
        <v>office supplies</v>
      </c>
      <c r="G226" s="61">
        <v>8</v>
      </c>
      <c r="H226" s="65"/>
    </row>
    <row r="227" spans="1:8" ht="16.95" customHeight="1">
      <c r="A227" s="62" t="s">
        <v>530</v>
      </c>
      <c r="B227" s="63" t="s">
        <v>531</v>
      </c>
      <c r="C227" s="52" t="str">
        <f>VLOOKUP(B:B,DATA!A:B,2,0)</f>
        <v>ຄລິບບອດ ຮອງເຈ້ຍ A4/DL1152/5781</v>
      </c>
      <c r="D227" s="61" t="s">
        <v>529</v>
      </c>
      <c r="E227" s="64" t="str">
        <f>VLOOKUP(B:B,DATA!A:C,3,0)</f>
        <v>stationery</v>
      </c>
      <c r="F227" s="64" t="str">
        <f>VLOOKUP(B:B,DATA!A:D,4,0)</f>
        <v>office supplies</v>
      </c>
      <c r="G227" s="61">
        <v>6</v>
      </c>
      <c r="H227" s="65"/>
    </row>
    <row r="228" spans="1:8" ht="16.95" customHeight="1">
      <c r="A228" s="62" t="s">
        <v>532</v>
      </c>
      <c r="B228" s="63" t="s">
        <v>533</v>
      </c>
      <c r="C228" s="52" t="str">
        <f>VLOOKUP(B:B,DATA!A:B,2,0)</f>
        <v>ແຜ່ນຮອງຢືດຄູ່ /0791</v>
      </c>
      <c r="D228" s="61" t="s">
        <v>529</v>
      </c>
      <c r="E228" s="64" t="str">
        <f>VLOOKUP(B:B,DATA!A:C,3,0)</f>
        <v>stationery</v>
      </c>
      <c r="F228" s="64" t="str">
        <f>VLOOKUP(B:B,DATA!A:D,4,0)</f>
        <v>office supplies</v>
      </c>
      <c r="G228" s="61">
        <v>0</v>
      </c>
      <c r="H228" s="65"/>
    </row>
    <row r="229" spans="1:8" ht="16.95" customHeight="1">
      <c r="A229" s="62" t="s">
        <v>534</v>
      </c>
      <c r="B229" s="63" t="s">
        <v>535</v>
      </c>
      <c r="C229" s="52" t="str">
        <f>VLOOKUP(B:B,DATA!A:B,2,0)</f>
        <v>ແຟ້ມເອກະສານ ເຈ້ຍ A4/DL1024/5446</v>
      </c>
      <c r="D229" s="61" t="s">
        <v>529</v>
      </c>
      <c r="E229" s="64" t="str">
        <f>VLOOKUP(B:B,DATA!A:C,3,0)</f>
        <v>stationery</v>
      </c>
      <c r="F229" s="64" t="str">
        <f>VLOOKUP(B:B,DATA!A:D,4,0)</f>
        <v>office supplies</v>
      </c>
      <c r="G229" s="61">
        <v>0</v>
      </c>
      <c r="H229" s="65"/>
    </row>
    <row r="230" spans="1:8" ht="16.95" customHeight="1">
      <c r="A230" s="62" t="s">
        <v>536</v>
      </c>
      <c r="B230" s="63" t="s">
        <v>537</v>
      </c>
      <c r="C230" s="52" t="str">
        <f>VLOOKUP(B:B,DATA!A:B,2,0)</f>
        <v>ຄລິບບອດ ຮອງເຈ້ຍ A4/DL1030/1235</v>
      </c>
      <c r="D230" s="61" t="s">
        <v>529</v>
      </c>
      <c r="E230" s="64" t="str">
        <f>VLOOKUP(B:B,DATA!A:C,3,0)</f>
        <v>stationery</v>
      </c>
      <c r="F230" s="64" t="str">
        <f>VLOOKUP(B:B,DATA!A:D,4,0)</f>
        <v>office supplies</v>
      </c>
      <c r="G230" s="61">
        <v>0</v>
      </c>
      <c r="H230" s="65"/>
    </row>
    <row r="231" spans="1:8" ht="16.95" customHeight="1">
      <c r="A231" s="62" t="s">
        <v>538</v>
      </c>
      <c r="B231" s="63" t="s">
        <v>539</v>
      </c>
      <c r="C231" s="52" t="str">
        <f>VLOOKUP(B:B,DATA!A:B,2,0)</f>
        <v>ຄລິບບອດ ຮອງເຈ້ຍ A4/DL1052/6214</v>
      </c>
      <c r="D231" s="61" t="s">
        <v>529</v>
      </c>
      <c r="E231" s="64" t="str">
        <f>VLOOKUP(B:B,DATA!A:C,3,0)</f>
        <v>stationery</v>
      </c>
      <c r="F231" s="64" t="str">
        <f>VLOOKUP(B:B,DATA!A:D,4,0)</f>
        <v>office supplies</v>
      </c>
      <c r="G231" s="61">
        <v>0</v>
      </c>
      <c r="H231" s="65"/>
    </row>
    <row r="232" spans="1:8" ht="16.95" customHeight="1">
      <c r="A232" s="62" t="s">
        <v>540</v>
      </c>
      <c r="B232" s="63" t="s">
        <v>541</v>
      </c>
      <c r="C232" s="52" t="str">
        <f>VLOOKUP(B:B,DATA!A:B,2,0)</f>
        <v>ແປ້ນຮອງຂຽນໜັງສື/KDOS-19004 /5783</v>
      </c>
      <c r="D232" s="61" t="s">
        <v>495</v>
      </c>
      <c r="E232" s="64" t="str">
        <f>VLOOKUP(B:B,DATA!A:C,3,0)</f>
        <v>stationery</v>
      </c>
      <c r="F232" s="64" t="str">
        <f>VLOOKUP(B:B,DATA!A:D,4,0)</f>
        <v>office supplies</v>
      </c>
      <c r="G232" s="61">
        <v>5</v>
      </c>
      <c r="H232" s="65"/>
    </row>
    <row r="233" spans="1:8" ht="16.95" customHeight="1">
      <c r="A233" s="62" t="s">
        <v>542</v>
      </c>
      <c r="B233" s="63" t="s">
        <v>543</v>
      </c>
      <c r="C233" s="52" t="str">
        <f>VLOOKUP(B:B,DATA!A:B,2,0)</f>
        <v>ຄລິບບອດ ຮອງເຈ້ຍ/DL1056 A4 /6573</v>
      </c>
      <c r="D233" s="61" t="s">
        <v>495</v>
      </c>
      <c r="E233" s="64" t="str">
        <f>VLOOKUP(B:B,DATA!A:C,3,0)</f>
        <v>stationery</v>
      </c>
      <c r="F233" s="64" t="str">
        <f>VLOOKUP(B:B,DATA!A:D,4,0)</f>
        <v>office supplies</v>
      </c>
      <c r="G233" s="61">
        <v>9</v>
      </c>
      <c r="H233" s="65"/>
    </row>
    <row r="234" spans="1:8" ht="16.95" customHeight="1">
      <c r="A234" s="62" t="s">
        <v>544</v>
      </c>
      <c r="B234" s="63" t="s">
        <v>545</v>
      </c>
      <c r="C234" s="52" t="str">
        <f>VLOOKUP(B:B,DATA!A:B,2,0)</f>
        <v>ປື້ມໃສ່ນາມບັດ /2893</v>
      </c>
      <c r="D234" s="61" t="s">
        <v>546</v>
      </c>
      <c r="E234" s="64" t="str">
        <f>VLOOKUP(B:B,DATA!A:C,3,0)</f>
        <v>STATIONERY</v>
      </c>
      <c r="F234" s="64" t="str">
        <f>VLOOKUP(B:B,DATA!A:D,4,0)</f>
        <v>office supplies</v>
      </c>
      <c r="G234" s="61">
        <v>10</v>
      </c>
      <c r="H234" s="65"/>
    </row>
    <row r="235" spans="1:8" ht="16.95" customHeight="1">
      <c r="A235" s="62" t="s">
        <v>547</v>
      </c>
      <c r="B235" s="63" t="s">
        <v>548</v>
      </c>
      <c r="C235" s="52" t="str">
        <f>VLOOKUP(B:B,DATA!A:B,2,0)</f>
        <v>ແຟມໃສ່ຟ້າຍເອກະສານ (A4) (5ອັນ) /1229</v>
      </c>
      <c r="D235" s="61" t="s">
        <v>549</v>
      </c>
      <c r="E235" s="64" t="str">
        <f>VLOOKUP(B:B,DATA!A:C,3,0)</f>
        <v>STATIONERY</v>
      </c>
      <c r="F235" s="64" t="str">
        <f>VLOOKUP(B:B,DATA!A:D,4,0)</f>
        <v>office supplies</v>
      </c>
      <c r="G235" s="61">
        <v>0</v>
      </c>
      <c r="H235" s="65"/>
    </row>
    <row r="236" spans="1:8" ht="16.95" customHeight="1">
      <c r="A236" s="62" t="s">
        <v>550</v>
      </c>
      <c r="B236" s="63" t="s">
        <v>551</v>
      </c>
      <c r="C236" s="52" t="str">
        <f>VLOOKUP(B:B,DATA!A:B,2,0)</f>
        <v>ເຊັດສໍ GP-3560 /6131</v>
      </c>
      <c r="D236" s="61"/>
      <c r="E236" s="64" t="str">
        <f>VLOOKUP(B:B,DATA!A:C,3,0)</f>
        <v>STATIONERY</v>
      </c>
      <c r="F236" s="64" t="str">
        <f>VLOOKUP(B:B,DATA!A:D,4,0)</f>
        <v>school supplies</v>
      </c>
      <c r="G236" s="61">
        <v>0</v>
      </c>
      <c r="H236" s="65"/>
    </row>
    <row r="237" spans="1:8" ht="16.95" customHeight="1">
      <c r="A237" s="62" t="s">
        <v>552</v>
      </c>
      <c r="B237" s="63" t="s">
        <v>553</v>
      </c>
      <c r="C237" s="52" t="str">
        <f>VLOOKUP(B:B,DATA!A:B,2,0)</f>
        <v>ຜ້າ ສໍາລັບອ່າງລ້າງຈານ 60*90 /2856</v>
      </c>
      <c r="D237" s="61" t="s">
        <v>554</v>
      </c>
      <c r="E237" s="64" t="str">
        <f>VLOOKUP(B:B,DATA!A:C,3,0)</f>
        <v>KITCHEN</v>
      </c>
      <c r="F237" s="64" t="str">
        <f>VLOOKUP(B:B,DATA!A:D,4,0)</f>
        <v>kitchen storage</v>
      </c>
      <c r="G237" s="61">
        <v>10</v>
      </c>
      <c r="H237" s="65"/>
    </row>
    <row r="238" spans="1:8" ht="16.95" customHeight="1">
      <c r="A238" s="62" t="s">
        <v>555</v>
      </c>
      <c r="B238" s="63" t="s">
        <v>556</v>
      </c>
      <c r="C238" s="52" t="str">
        <f>VLOOKUP(B:B,DATA!A:B,2,0)</f>
        <v>ກະເຊາະພ້ອມຊາມສຳຫຼັບລ້າງພັກ /2944</v>
      </c>
      <c r="D238" s="61" t="s">
        <v>557</v>
      </c>
      <c r="E238" s="64" t="str">
        <f>VLOOKUP(B:B,DATA!A:C,3,0)</f>
        <v>KITCHEN</v>
      </c>
      <c r="F238" s="64" t="str">
        <f>VLOOKUP(B:B,DATA!A:D,4,0)</f>
        <v>cookware</v>
      </c>
      <c r="G238" s="61">
        <v>0</v>
      </c>
      <c r="H238" s="65"/>
    </row>
    <row r="239" spans="1:8" ht="16.95" customHeight="1">
      <c r="A239" s="62" t="s">
        <v>558</v>
      </c>
      <c r="B239" s="63" t="s">
        <v>559</v>
      </c>
      <c r="C239" s="52" t="str">
        <f>VLOOKUP(B:B,DATA!A:B,2,0)</f>
        <v>ກ່ອງອາຫານ ຝາປົກວາວ 920ml /3910</v>
      </c>
      <c r="D239" s="61" t="s">
        <v>560</v>
      </c>
      <c r="E239" s="64" t="str">
        <f>VLOOKUP(B:B,DATA!A:C,3,0)</f>
        <v>KITCHEN</v>
      </c>
      <c r="F239" s="64" t="str">
        <f>VLOOKUP(B:B,DATA!A:D,4,0)</f>
        <v>kitchen storage</v>
      </c>
      <c r="G239" s="61">
        <v>9</v>
      </c>
      <c r="H239" s="65"/>
    </row>
    <row r="240" spans="1:8" ht="16.95" customHeight="1">
      <c r="A240" s="62" t="s">
        <v>561</v>
      </c>
      <c r="B240" s="63" t="s">
        <v>562</v>
      </c>
      <c r="C240" s="52" t="str">
        <f>VLOOKUP(B:B,DATA!A:B,2,0)</f>
        <v>ຖາດໃສ່ແຟມ /2002</v>
      </c>
      <c r="D240" s="61" t="s">
        <v>563</v>
      </c>
      <c r="E240" s="64" t="str">
        <f>VLOOKUP(B:B,DATA!A:C,3,0)</f>
        <v>KITCHEN</v>
      </c>
      <c r="F240" s="64" t="str">
        <f>VLOOKUP(B:B,DATA!A:D,4,0)</f>
        <v>kitchen storage</v>
      </c>
      <c r="G240" s="61">
        <v>2</v>
      </c>
      <c r="H240" s="65"/>
    </row>
    <row r="241" spans="1:8" ht="16.95" customHeight="1">
      <c r="A241" s="62" t="s">
        <v>564</v>
      </c>
      <c r="B241" s="63" t="s">
        <v>565</v>
      </c>
      <c r="C241" s="52" t="str">
        <f>VLOOKUP(B:B,DATA!A:B,2,0)</f>
        <v>ຊາມຢາງ /3559</v>
      </c>
      <c r="D241" s="61" t="s">
        <v>566</v>
      </c>
      <c r="E241" s="64" t="str">
        <f>VLOOKUP(B:B,DATA!A:C,3,0)</f>
        <v>CLEANING/BATH</v>
      </c>
      <c r="F241" s="64" t="str">
        <f>VLOOKUP(B:B,DATA!A:D,4,0)</f>
        <v>bathroom supplies</v>
      </c>
      <c r="G241" s="61">
        <v>0</v>
      </c>
      <c r="H241" s="65"/>
    </row>
    <row r="242" spans="1:8" ht="16.95" customHeight="1">
      <c r="A242" s="62" t="s">
        <v>567</v>
      </c>
      <c r="B242" s="63" t="s">
        <v>568</v>
      </c>
      <c r="C242" s="52" t="str">
        <f>VLOOKUP(B:B,DATA!A:B,2,0)</f>
        <v>ແຟນກະລູໂນໃສ່ຟ້າຍເອກະສານ /9557</v>
      </c>
      <c r="D242" s="61" t="s">
        <v>569</v>
      </c>
      <c r="E242" s="64" t="str">
        <f>VLOOKUP(B:B,DATA!A:C,3,0)</f>
        <v>STATIONERY</v>
      </c>
      <c r="F242" s="64" t="str">
        <f>VLOOKUP(B:B,DATA!A:D,4,0)</f>
        <v>office supplies</v>
      </c>
      <c r="G242" s="61">
        <v>9</v>
      </c>
      <c r="H242" s="65"/>
    </row>
    <row r="243" spans="1:8" ht="16.95" customHeight="1">
      <c r="A243" s="62" t="s">
        <v>570</v>
      </c>
      <c r="B243" s="63" t="s">
        <v>571</v>
      </c>
      <c r="C243" s="52" t="str">
        <f>VLOOKUP(B:B,DATA!A:B,2,0)</f>
        <v>ແຟມກະລູໂນ /7384</v>
      </c>
      <c r="D243" s="61" t="s">
        <v>502</v>
      </c>
      <c r="E243" s="64" t="str">
        <f>VLOOKUP(B:B,DATA!A:C,3,0)</f>
        <v>STATIONERY</v>
      </c>
      <c r="F243" s="64" t="str">
        <f>VLOOKUP(B:B,DATA!A:D,4,0)</f>
        <v>office supplies</v>
      </c>
      <c r="G243" s="61">
        <v>5</v>
      </c>
      <c r="H243" s="65"/>
    </row>
    <row r="244" spans="1:8" ht="16.95" customHeight="1">
      <c r="A244" s="62" t="s">
        <v>572</v>
      </c>
      <c r="B244" s="63" t="s">
        <v>573</v>
      </c>
      <c r="C244" s="52" t="str">
        <f>VLOOKUP(B:B,DATA!A:B,2,0)</f>
        <v>ແຟມໃສ່ຟ້າຍເອກະສານ (A4)(2ອັນດຳຂາວ) /0718</v>
      </c>
      <c r="D244" s="61" t="s">
        <v>502</v>
      </c>
      <c r="E244" s="64" t="str">
        <f>VLOOKUP(B:B,DATA!A:C,3,0)</f>
        <v>STATIONERY</v>
      </c>
      <c r="F244" s="64" t="str">
        <f>VLOOKUP(B:B,DATA!A:D,4,0)</f>
        <v>office supplies</v>
      </c>
      <c r="G244" s="61">
        <v>1</v>
      </c>
      <c r="H244" s="65"/>
    </row>
    <row r="245" spans="1:8" ht="16.95" customHeight="1">
      <c r="A245" s="62" t="s">
        <v>574</v>
      </c>
      <c r="B245" s="63" t="s">
        <v>575</v>
      </c>
      <c r="C245" s="52" t="str">
        <f>VLOOKUP(B:B,DATA!A:B,2,0)</f>
        <v>ກະເປົາແຟ້ມເອກະສານ/DL5288 /5019</v>
      </c>
      <c r="D245" s="61" t="s">
        <v>502</v>
      </c>
      <c r="E245" s="64" t="str">
        <f>VLOOKUP(B:B,DATA!A:C,3,0)</f>
        <v>stationery</v>
      </c>
      <c r="F245" s="64" t="str">
        <f>VLOOKUP(B:B,DATA!A:D,4,0)</f>
        <v>office supplies</v>
      </c>
      <c r="G245" s="61">
        <v>0</v>
      </c>
      <c r="H245" s="65"/>
    </row>
    <row r="246" spans="1:8" ht="16.95" customHeight="1">
      <c r="A246" s="62" t="s">
        <v>576</v>
      </c>
      <c r="B246" s="63" t="s">
        <v>577</v>
      </c>
      <c r="C246" s="52" t="str">
        <f>VLOOKUP(B:B,DATA!A:B,2,0)</f>
        <v>ຖາດໃສ່ແຟມ /2019</v>
      </c>
      <c r="D246" s="61" t="s">
        <v>578</v>
      </c>
      <c r="E246" s="64" t="str">
        <f>VLOOKUP(B:B,DATA!A:C,3,0)</f>
        <v>KITCHEN</v>
      </c>
      <c r="F246" s="64" t="str">
        <f>VLOOKUP(B:B,DATA!A:D,4,0)</f>
        <v>kitchen storage</v>
      </c>
      <c r="G246" s="61">
        <v>27</v>
      </c>
      <c r="H246" s="65"/>
    </row>
    <row r="247" spans="1:8" ht="16.95" customHeight="1">
      <c r="A247" s="62" t="s">
        <v>579</v>
      </c>
      <c r="B247" s="63" t="s">
        <v>580</v>
      </c>
      <c r="C247" s="52" t="str">
        <f>VLOOKUP(B:B,DATA!A:B,2,0)</f>
        <v>ຖາດໃສ່ເອກະສານ /2033</v>
      </c>
      <c r="D247" s="61" t="s">
        <v>581</v>
      </c>
      <c r="E247" s="64" t="str">
        <f>VLOOKUP(B:B,DATA!A:C,3,0)</f>
        <v>KITCHEN</v>
      </c>
      <c r="F247" s="64" t="str">
        <f>VLOOKUP(B:B,DATA!A:D,4,0)</f>
        <v>kitchen storage</v>
      </c>
      <c r="G247" s="61">
        <v>10</v>
      </c>
      <c r="H247" s="65"/>
    </row>
    <row r="248" spans="1:8" ht="16.95" customHeight="1">
      <c r="A248" s="62" t="s">
        <v>582</v>
      </c>
      <c r="B248" s="63" t="s">
        <v>583</v>
      </c>
      <c r="C248" s="52" t="str">
        <f>VLOOKUP(B:B,DATA!A:B,2,0)</f>
        <v>ກະເປົາແຟ້ມເອກະສານ/DL5254/5743</v>
      </c>
      <c r="D248" s="61" t="s">
        <v>584</v>
      </c>
      <c r="E248" s="64" t="str">
        <f>VLOOKUP(B:B,DATA!A:C,3,0)</f>
        <v>stationery</v>
      </c>
      <c r="F248" s="64" t="str">
        <f>VLOOKUP(B:B,DATA!A:D,4,0)</f>
        <v>office supplies</v>
      </c>
      <c r="G248" s="61">
        <v>4</v>
      </c>
      <c r="H248" s="65"/>
    </row>
    <row r="249" spans="1:8" ht="16.95" customHeight="1">
      <c r="A249" s="62" t="s">
        <v>585</v>
      </c>
      <c r="B249" s="63" t="s">
        <v>586</v>
      </c>
      <c r="C249" s="52" t="str">
        <f>VLOOKUP(B:B,DATA!A:B,2,0)</f>
        <v>ປື້ມໂນ໋ດ ບັນທຶກ (A5) /8910 /8901</v>
      </c>
      <c r="D249" s="61" t="s">
        <v>587</v>
      </c>
      <c r="E249" s="64" t="str">
        <f>VLOOKUP(B:B,DATA!A:C,3,0)</f>
        <v>STATIONERY</v>
      </c>
      <c r="F249" s="64" t="str">
        <f>VLOOKUP(B:B,DATA!A:D,4,0)</f>
        <v>diary/note</v>
      </c>
      <c r="G249" s="61">
        <v>40</v>
      </c>
      <c r="H249" s="65"/>
    </row>
    <row r="250" spans="1:8" ht="16.95" customHeight="1">
      <c r="A250" s="62" t="s">
        <v>588</v>
      </c>
      <c r="B250" s="63" t="s">
        <v>589</v>
      </c>
      <c r="C250" s="52" t="str">
        <f>VLOOKUP(B:B,DATA!A:B,2,0)</f>
        <v>ແຟ້ມ ເອກະສານ/DL5226 /6719</v>
      </c>
      <c r="D250" s="61" t="s">
        <v>590</v>
      </c>
      <c r="E250" s="64" t="str">
        <f>VLOOKUP(B:B,DATA!A:C,3,0)</f>
        <v>stationery</v>
      </c>
      <c r="F250" s="64" t="str">
        <f>VLOOKUP(B:B,DATA!A:D,4,0)</f>
        <v>office supplies</v>
      </c>
      <c r="G250" s="61">
        <v>1</v>
      </c>
      <c r="H250" s="65"/>
    </row>
    <row r="251" spans="1:8" ht="16.95" customHeight="1">
      <c r="A251" s="62" t="s">
        <v>591</v>
      </c>
      <c r="B251" s="63" t="s">
        <v>592</v>
      </c>
      <c r="C251" s="52" t="str">
        <f>VLOOKUP(B:B,DATA!A:B,2,0)</f>
        <v>ກະເປົາແຟ້ມເອກະສານ(A4)/DL5287 /4890</v>
      </c>
      <c r="D251" s="61" t="s">
        <v>593</v>
      </c>
      <c r="E251" s="64" t="str">
        <f>VLOOKUP(B:B,DATA!A:C,3,0)</f>
        <v>stationery</v>
      </c>
      <c r="F251" s="64" t="str">
        <f>VLOOKUP(B:B,DATA!A:D,4,0)</f>
        <v>office supplies</v>
      </c>
      <c r="G251" s="61">
        <v>3</v>
      </c>
      <c r="H251" s="65"/>
    </row>
    <row r="252" spans="1:8" ht="16.95" customHeight="1">
      <c r="A252" s="62" t="s">
        <v>594</v>
      </c>
      <c r="B252" s="63" t="s">
        <v>595</v>
      </c>
      <c r="C252" s="52" t="str">
        <f>VLOOKUP(B:B,DATA!A:B,2,0)</f>
        <v>ແຟ້ມເອກະສານ/DL1017 /3169</v>
      </c>
      <c r="D252" s="61" t="s">
        <v>593</v>
      </c>
      <c r="E252" s="64" t="str">
        <f>VLOOKUP(B:B,DATA!A:C,3,0)</f>
        <v>stationery</v>
      </c>
      <c r="F252" s="64" t="str">
        <f>VLOOKUP(B:B,DATA!A:D,4,0)</f>
        <v>office supplies</v>
      </c>
      <c r="G252" s="61">
        <v>2</v>
      </c>
      <c r="H252" s="65"/>
    </row>
    <row r="253" spans="1:8" ht="16.95" customHeight="1">
      <c r="A253" s="62" t="s">
        <v>596</v>
      </c>
      <c r="B253" s="63" t="s">
        <v>597</v>
      </c>
      <c r="C253" s="52" t="str">
        <f>VLOOKUP(B:B,DATA!A:B,2,0)</f>
        <v>ແຟມໃສ່ບີນ /1342</v>
      </c>
      <c r="D253" s="61" t="s">
        <v>598</v>
      </c>
      <c r="E253" s="64" t="str">
        <f>VLOOKUP(B:B,DATA!A:C,3,0)</f>
        <v>STATIONERY</v>
      </c>
      <c r="F253" s="64" t="str">
        <f>VLOOKUP(B:B,DATA!A:D,4,0)</f>
        <v>office supplies</v>
      </c>
      <c r="G253" s="61">
        <v>18</v>
      </c>
      <c r="H253" s="65"/>
    </row>
    <row r="254" spans="1:8" ht="16.95" customHeight="1">
      <c r="A254" s="62" t="s">
        <v>599</v>
      </c>
      <c r="B254" s="63" t="s">
        <v>600</v>
      </c>
      <c r="C254" s="52" t="str">
        <f>VLOOKUP(B:B,DATA!A:B,2,0)</f>
        <v>ແຟ້ມເອກະສານ/JS3259A5 /1070</v>
      </c>
      <c r="D254" s="61" t="s">
        <v>593</v>
      </c>
      <c r="E254" s="64" t="str">
        <f>VLOOKUP(B:B,DATA!A:C,3,0)</f>
        <v>stationery</v>
      </c>
      <c r="F254" s="64" t="str">
        <f>VLOOKUP(B:B,DATA!A:D,4,0)</f>
        <v>office supplies</v>
      </c>
      <c r="G254" s="61">
        <v>1</v>
      </c>
      <c r="H254" s="65"/>
    </row>
    <row r="255" spans="1:8" ht="16.95" customHeight="1">
      <c r="A255" s="62" t="s">
        <v>601</v>
      </c>
      <c r="B255" s="63" t="s">
        <v>602</v>
      </c>
      <c r="C255" s="52" t="str">
        <f>VLOOKUP(B:B,DATA!A:B,2,0)</f>
        <v>ໂຕະພັບ GP-705 /0934</v>
      </c>
      <c r="D255" s="61" t="s">
        <v>603</v>
      </c>
      <c r="E255" s="64" t="str">
        <f>VLOOKUP(B:B,DATA!A:C,3,0)</f>
        <v>stationery</v>
      </c>
      <c r="F255" s="64" t="str">
        <f>VLOOKUP(B:B,DATA!A:D,4,0)</f>
        <v>office supplies</v>
      </c>
      <c r="G255" s="61">
        <v>0</v>
      </c>
      <c r="H255" s="65"/>
    </row>
    <row r="256" spans="1:8" ht="16.95" customHeight="1">
      <c r="A256" s="62" t="s">
        <v>604</v>
      </c>
      <c r="B256" s="63" t="s">
        <v>605</v>
      </c>
      <c r="C256" s="52" t="str">
        <f>VLOOKUP(B:B,DATA!A:B,2,0)</f>
        <v>ແຟມໃສ່ຟ້າຍເອກະສານ (B5) (5ອັນ) /1229 /1243</v>
      </c>
      <c r="D256" s="61" t="s">
        <v>593</v>
      </c>
      <c r="E256" s="64" t="str">
        <f>VLOOKUP(B:B,DATA!A:C,3,0)</f>
        <v>STATIONERY</v>
      </c>
      <c r="F256" s="64" t="str">
        <f>VLOOKUP(B:B,DATA!A:D,4,0)</f>
        <v>office supplies</v>
      </c>
      <c r="G256" s="61">
        <v>10</v>
      </c>
      <c r="H256" s="65"/>
    </row>
    <row r="257" spans="1:8" ht="16.95" customHeight="1">
      <c r="A257" s="62" t="s">
        <v>606</v>
      </c>
      <c r="B257" s="63" t="s">
        <v>607</v>
      </c>
      <c r="C257" s="52" t="e">
        <f>VLOOKUP(B:B,DATA!A:B,2,0)</f>
        <v>#N/A</v>
      </c>
      <c r="D257" s="61" t="s">
        <v>593</v>
      </c>
      <c r="E257" s="64" t="e">
        <f>VLOOKUP(B:B,DATA!A:C,3,0)</f>
        <v>#N/A</v>
      </c>
      <c r="F257" s="64" t="e">
        <f>VLOOKUP(B:B,DATA!A:D,4,0)</f>
        <v>#N/A</v>
      </c>
      <c r="G257" s="61">
        <v>12</v>
      </c>
      <c r="H257" s="65"/>
    </row>
    <row r="258" spans="1:8" ht="16.95" customHeight="1">
      <c r="A258" s="62" t="s">
        <v>608</v>
      </c>
      <c r="B258" s="63" t="s">
        <v>609</v>
      </c>
      <c r="C258" s="52" t="str">
        <f>VLOOKUP(B:B,DATA!A:B,2,0)</f>
        <v>ປື້ມໃສ່ນາມບັດ 600ບັດ/YJ600/6005</v>
      </c>
      <c r="D258" s="61" t="s">
        <v>610</v>
      </c>
      <c r="E258" s="64" t="str">
        <f>VLOOKUP(B:B,DATA!A:C,3,0)</f>
        <v>stationery</v>
      </c>
      <c r="F258" s="64" t="str">
        <f>VLOOKUP(B:B,DATA!A:D,4,0)</f>
        <v>office supplies</v>
      </c>
      <c r="G258" s="61">
        <v>18</v>
      </c>
      <c r="H258" s="65"/>
    </row>
    <row r="259" spans="1:8" ht="16.95" customHeight="1">
      <c r="A259" s="62" t="s">
        <v>611</v>
      </c>
      <c r="B259" s="63" t="s">
        <v>612</v>
      </c>
      <c r="C259" s="52" t="str">
        <f>VLOOKUP(B:B,DATA!A:B,2,0)</f>
        <v>ປື້ມໃສ່ນາມບັດ 600ບັດ/YJ300A/3004</v>
      </c>
      <c r="D259" s="61" t="s">
        <v>610</v>
      </c>
      <c r="E259" s="64" t="str">
        <f>VLOOKUP(B:B,DATA!A:C,3,0)</f>
        <v>stationery</v>
      </c>
      <c r="F259" s="64" t="str">
        <f>VLOOKUP(B:B,DATA!A:D,4,0)</f>
        <v>office supplies</v>
      </c>
      <c r="G259" s="61">
        <v>37</v>
      </c>
      <c r="H259" s="65"/>
    </row>
    <row r="260" spans="1:8" ht="16.95" customHeight="1">
      <c r="A260" s="62" t="s">
        <v>613</v>
      </c>
      <c r="B260" s="63" t="s">
        <v>614</v>
      </c>
      <c r="C260" s="52" t="str">
        <f>VLOOKUP(B:B,DATA!A:B,2,0)</f>
        <v>ປື້ມໃສ່ນາມບັດ 180ບັດ/YJ-180A/1802</v>
      </c>
      <c r="D260" s="61" t="s">
        <v>610</v>
      </c>
      <c r="E260" s="64" t="str">
        <f>VLOOKUP(B:B,DATA!A:C,3,0)</f>
        <v>stationery</v>
      </c>
      <c r="F260" s="64" t="str">
        <f>VLOOKUP(B:B,DATA!A:D,4,0)</f>
        <v>office supplies</v>
      </c>
      <c r="G260" s="61">
        <v>33</v>
      </c>
      <c r="H260" s="65"/>
    </row>
    <row r="261" spans="1:8" ht="16.95" customHeight="1">
      <c r="A261" s="62" t="s">
        <v>615</v>
      </c>
      <c r="B261" s="63" t="s">
        <v>616</v>
      </c>
      <c r="C261" s="52" t="str">
        <f>VLOOKUP(B:B,DATA!A:B,2,0)</f>
        <v>ແຟ້ມເອກະສານ75C/DL5092 /1028</v>
      </c>
      <c r="D261" s="61" t="s">
        <v>529</v>
      </c>
      <c r="E261" s="64" t="str">
        <f>VLOOKUP(B:B,DATA!A:C,3,0)</f>
        <v>stationery</v>
      </c>
      <c r="F261" s="64" t="str">
        <f>VLOOKUP(B:B,DATA!A:D,4,0)</f>
        <v>office supplies</v>
      </c>
      <c r="G261" s="61">
        <v>21</v>
      </c>
      <c r="H261" s="65"/>
    </row>
    <row r="262" spans="1:8" ht="16.95" customHeight="1">
      <c r="A262" s="62" t="s">
        <v>617</v>
      </c>
      <c r="B262" s="63" t="s">
        <v>618</v>
      </c>
      <c r="C262" s="52" t="str">
        <f>VLOOKUP(B:B,DATA!A:B,2,0)</f>
        <v>ແຟ້ມຂໍ້ມູນເອກະສານ/DL5042/2218</v>
      </c>
      <c r="D262" s="61" t="s">
        <v>619</v>
      </c>
      <c r="E262" s="64" t="str">
        <f>VLOOKUP(B:B,DATA!A:C,3,0)</f>
        <v>stationery</v>
      </c>
      <c r="F262" s="64" t="str">
        <f>VLOOKUP(B:B,DATA!A:D,4,0)</f>
        <v>office supplies</v>
      </c>
      <c r="G262" s="61">
        <v>18</v>
      </c>
      <c r="H262" s="65"/>
    </row>
    <row r="263" spans="1:8" ht="16.95" customHeight="1">
      <c r="A263" s="62" t="s">
        <v>620</v>
      </c>
      <c r="B263" s="63" t="s">
        <v>621</v>
      </c>
      <c r="C263" s="52" t="str">
        <f>VLOOKUP(B:B,DATA!A:B,2,0)</f>
        <v>ແຟ້ມເອກະສານ/DL5094 /1042</v>
      </c>
      <c r="D263" s="61" t="s">
        <v>622</v>
      </c>
      <c r="E263" s="64" t="str">
        <f>VLOOKUP(B:B,DATA!A:C,3,0)</f>
        <v>stationery</v>
      </c>
      <c r="F263" s="64" t="str">
        <f>VLOOKUP(B:B,DATA!A:D,4,0)</f>
        <v>office supplies</v>
      </c>
      <c r="G263" s="61">
        <v>6</v>
      </c>
      <c r="H263" s="65"/>
    </row>
    <row r="264" spans="1:8" ht="16.95" customHeight="1">
      <c r="A264" s="62" t="s">
        <v>623</v>
      </c>
      <c r="B264" s="63" t="s">
        <v>624</v>
      </c>
      <c r="C264" s="52" t="str">
        <f>VLOOKUP(B:B,DATA!A:B,2,0)</f>
        <v>ແຟມໃສ່ຟ້າຍເອກະສານ (B5)(2ອັນດຳຂາວ) /0749</v>
      </c>
      <c r="D264" s="61" t="s">
        <v>622</v>
      </c>
      <c r="E264" s="64" t="str">
        <f>VLOOKUP(B:B,DATA!A:C,3,0)</f>
        <v>STATIONERY</v>
      </c>
      <c r="F264" s="64" t="str">
        <f>VLOOKUP(B:B,DATA!A:D,4,0)</f>
        <v>office supplies</v>
      </c>
      <c r="G264" s="61">
        <v>38</v>
      </c>
      <c r="H264" s="65"/>
    </row>
    <row r="265" spans="1:8" ht="16.95" customHeight="1">
      <c r="A265" s="62" t="s">
        <v>625</v>
      </c>
      <c r="B265" s="63" t="s">
        <v>626</v>
      </c>
      <c r="C265" s="52" t="str">
        <f>VLOOKUP(B:B,DATA!A:B,2,0)</f>
        <v>ແຟມໃສ່ຟ້າຍເອກະສານ (B5)(2ອັນດຳຂາວ) /0695</v>
      </c>
      <c r="D265" s="61" t="s">
        <v>627</v>
      </c>
      <c r="E265" s="64" t="str">
        <f>VLOOKUP(B:B,DATA!A:C,3,0)</f>
        <v>STATIONERY</v>
      </c>
      <c r="F265" s="64" t="str">
        <f>VLOOKUP(B:B,DATA!A:D,4,0)</f>
        <v>office supplies</v>
      </c>
      <c r="G265" s="61">
        <v>1</v>
      </c>
      <c r="H265" s="65"/>
    </row>
    <row r="266" spans="1:8" ht="16.95" customHeight="1">
      <c r="A266" s="62" t="s">
        <v>628</v>
      </c>
      <c r="B266" s="63" t="s">
        <v>629</v>
      </c>
      <c r="C266" s="52" t="str">
        <f>VLOOKUP(B:B,DATA!A:B,2,0)</f>
        <v>ແຟມໃສ່ຟ້າຍເອກະສານ (A04)(2ອັນດຳຂາວ) /0732</v>
      </c>
      <c r="D266" s="61" t="s">
        <v>627</v>
      </c>
      <c r="E266" s="64" t="str">
        <f>VLOOKUP(B:B,DATA!A:C,3,0)</f>
        <v>STATIONERY</v>
      </c>
      <c r="F266" s="64" t="str">
        <f>VLOOKUP(B:B,DATA!A:D,4,0)</f>
        <v>office supplies</v>
      </c>
      <c r="G266" s="61">
        <v>10</v>
      </c>
      <c r="H266" s="65"/>
    </row>
    <row r="267" spans="1:8" ht="16.95" customHeight="1">
      <c r="A267" s="62" t="s">
        <v>630</v>
      </c>
      <c r="B267" s="63" t="s">
        <v>631</v>
      </c>
      <c r="C267" s="52" t="str">
        <f>VLOOKUP(B:B,DATA!A:B,2,0)</f>
        <v>ປື້ມໂນ໋ດ ບັນທຶກ (A4) /3160</v>
      </c>
      <c r="D267" s="61" t="s">
        <v>587</v>
      </c>
      <c r="E267" s="64" t="str">
        <f>VLOOKUP(B:B,DATA!A:C,3,0)</f>
        <v>STATIONERY</v>
      </c>
      <c r="F267" s="64" t="str">
        <f>VLOOKUP(B:B,DATA!A:D,4,0)</f>
        <v>diary/note</v>
      </c>
      <c r="G267" s="61">
        <v>0</v>
      </c>
      <c r="H267" s="65"/>
    </row>
    <row r="268" spans="1:8" ht="16.95" customHeight="1">
      <c r="A268" s="62" t="s">
        <v>632</v>
      </c>
      <c r="B268" s="63" t="s">
        <v>633</v>
      </c>
      <c r="C268" s="52" t="str">
        <f>VLOOKUP(B:B,DATA!A:B,2,0)</f>
        <v>ປື້ມໂນ໋ດ ບັນທຶກ (A4) /3689 /3719</v>
      </c>
      <c r="D268" s="61" t="s">
        <v>587</v>
      </c>
      <c r="E268" s="64" t="str">
        <f>VLOOKUP(B:B,DATA!A:C,3,0)</f>
        <v>STATIONERY</v>
      </c>
      <c r="F268" s="64" t="str">
        <f>VLOOKUP(B:B,DATA!A:D,4,0)</f>
        <v>diary/note</v>
      </c>
      <c r="G268" s="61">
        <v>10</v>
      </c>
      <c r="H268" s="65"/>
    </row>
    <row r="269" spans="1:8" ht="16.95" customHeight="1">
      <c r="A269" s="62" t="s">
        <v>634</v>
      </c>
      <c r="B269" s="63" t="s">
        <v>635</v>
      </c>
      <c r="C269" s="52" t="str">
        <f>VLOOKUP(B:B,DATA!A:B,2,0)</f>
        <v>ປື້ມໂນ໋ດ ບັນທຶກ (A4) (2 ຫົວ) /3177</v>
      </c>
      <c r="D269" s="61" t="s">
        <v>587</v>
      </c>
      <c r="E269" s="64" t="str">
        <f>VLOOKUP(B:B,DATA!A:C,3,0)</f>
        <v>STATIONERY</v>
      </c>
      <c r="F269" s="64" t="str">
        <f>VLOOKUP(B:B,DATA!A:D,4,0)</f>
        <v>diary/note</v>
      </c>
      <c r="G269" s="61">
        <v>0</v>
      </c>
      <c r="H269" s="65"/>
    </row>
    <row r="270" spans="1:8" ht="16.95" customHeight="1">
      <c r="A270" s="62" t="s">
        <v>636</v>
      </c>
      <c r="B270" s="63" t="s">
        <v>637</v>
      </c>
      <c r="C270" s="52" t="str">
        <f>VLOOKUP(B:B,DATA!A:B,2,0)</f>
        <v>ປຶ້ມໂນດນ້ອຍ 369376/1920</v>
      </c>
      <c r="D270" s="61" t="s">
        <v>587</v>
      </c>
      <c r="E270" s="64" t="str">
        <f>VLOOKUP(B:B,DATA!A:C,3,0)</f>
        <v>STATIONERY</v>
      </c>
      <c r="F270" s="64" t="str">
        <f>VLOOKUP(B:B,DATA!A:D,4,0)</f>
        <v>Diary/Note</v>
      </c>
      <c r="G270" s="61">
        <v>10</v>
      </c>
      <c r="H270" s="65"/>
    </row>
    <row r="271" spans="1:8" ht="16.95" customHeight="1">
      <c r="A271" s="62" t="s">
        <v>638</v>
      </c>
      <c r="B271" s="63" t="s">
        <v>639</v>
      </c>
      <c r="C271" s="52" t="str">
        <f>VLOOKUP(B:B,DATA!A:B,2,0)</f>
        <v>ເຈ້ຍໂນດຂໍ້ຄວາມ 300ໃບ/DL5936/5828</v>
      </c>
      <c r="D271" s="61" t="s">
        <v>640</v>
      </c>
      <c r="E271" s="64" t="str">
        <f>VLOOKUP(B:B,DATA!A:C,3,0)</f>
        <v>stationery</v>
      </c>
      <c r="F271" s="64" t="str">
        <f>VLOOKUP(B:B,DATA!A:D,4,0)</f>
        <v>office supplies</v>
      </c>
      <c r="G271" s="61">
        <v>41</v>
      </c>
      <c r="H271" s="65"/>
    </row>
    <row r="272" spans="1:8" ht="16.95" customHeight="1">
      <c r="A272" s="62" t="s">
        <v>641</v>
      </c>
      <c r="B272" s="63" t="s">
        <v>642</v>
      </c>
      <c r="C272" s="52" t="str">
        <f>VLOOKUP(B:B,DATA!A:B,2,0)</f>
        <v>ເຄື່ອງໜີບເຈ້ຍ  GP-614 /5231</v>
      </c>
      <c r="D272" s="61" t="s">
        <v>640</v>
      </c>
      <c r="E272" s="64" t="str">
        <f>VLOOKUP(B:B,DATA!A:C,3,0)</f>
        <v>stationery</v>
      </c>
      <c r="F272" s="64" t="str">
        <f>VLOOKUP(B:B,DATA!A:D,4,0)</f>
        <v>office supplies</v>
      </c>
      <c r="G272" s="61">
        <v>31</v>
      </c>
      <c r="H272" s="65"/>
    </row>
    <row r="273" spans="1:8" ht="16.95" customHeight="1">
      <c r="A273" s="62" t="s">
        <v>643</v>
      </c>
      <c r="B273" s="63" t="s">
        <v>644</v>
      </c>
      <c r="C273" s="52" t="str">
        <f>VLOOKUP(B:B,DATA!A:B,2,0)</f>
        <v>ສະຕິກໂນ໋ດໄຮໄລ /1517</v>
      </c>
      <c r="D273" s="61" t="s">
        <v>640</v>
      </c>
      <c r="E273" s="64" t="str">
        <f>VLOOKUP(B:B,DATA!A:C,3,0)</f>
        <v>STATIONERY</v>
      </c>
      <c r="F273" s="64" t="str">
        <f>VLOOKUP(B:B,DATA!A:D,4,0)</f>
        <v>office supplies</v>
      </c>
      <c r="G273" s="61">
        <v>10</v>
      </c>
      <c r="H273" s="65"/>
    </row>
    <row r="274" spans="1:8" ht="16.95" customHeight="1">
      <c r="A274" s="62" t="s">
        <v>645</v>
      </c>
      <c r="B274" s="63" t="s">
        <v>646</v>
      </c>
      <c r="C274" s="52" t="str">
        <f>VLOOKUP(B:B,DATA!A:B,2,0)</f>
        <v>ປື້ມໂນ໋ດ ບັນທຶກ (A6) /1404</v>
      </c>
      <c r="D274" s="61" t="s">
        <v>647</v>
      </c>
      <c r="E274" s="64" t="str">
        <f>VLOOKUP(B:B,DATA!A:C,3,0)</f>
        <v>STATIONERY</v>
      </c>
      <c r="F274" s="64" t="str">
        <f>VLOOKUP(B:B,DATA!A:D,4,0)</f>
        <v>diary/note</v>
      </c>
      <c r="G274" s="61">
        <v>8</v>
      </c>
      <c r="H274" s="65"/>
    </row>
    <row r="275" spans="1:8" ht="16.95" customHeight="1">
      <c r="A275" s="62" t="s">
        <v>648</v>
      </c>
      <c r="B275" s="63" t="s">
        <v>649</v>
      </c>
      <c r="C275" s="52" t="str">
        <f>VLOOKUP(B:B,DATA!A:B,2,0)</f>
        <v>ປື້ມໂນ໋ດ ບັນທຶກ (B5) /1534</v>
      </c>
      <c r="D275" s="61" t="s">
        <v>647</v>
      </c>
      <c r="E275" s="64" t="str">
        <f>VLOOKUP(B:B,DATA!A:C,3,0)</f>
        <v>STATIONERY</v>
      </c>
      <c r="F275" s="64" t="str">
        <f>VLOOKUP(B:B,DATA!A:D,4,0)</f>
        <v>diary/note</v>
      </c>
      <c r="G275" s="61">
        <v>46</v>
      </c>
      <c r="H275" s="65"/>
    </row>
    <row r="276" spans="1:8" ht="16.95" customHeight="1">
      <c r="A276" s="62" t="s">
        <v>650</v>
      </c>
      <c r="B276" s="63" t="s">
        <v>651</v>
      </c>
      <c r="C276" s="52" t="str">
        <f>VLOOKUP(B:B,DATA!A:B,2,0)</f>
        <v>ເຈັ້ຍຂຽນໜັງສື 3 ຊູດ x 15 ແຜ່ນ /1869</v>
      </c>
      <c r="D276" s="61" t="s">
        <v>647</v>
      </c>
      <c r="E276" s="64" t="str">
        <f>VLOOKUP(B:B,DATA!A:C,3,0)</f>
        <v>STATIONERY</v>
      </c>
      <c r="F276" s="64" t="str">
        <f>VLOOKUP(B:B,DATA!A:D,4,0)</f>
        <v>office supplies</v>
      </c>
      <c r="G276" s="61">
        <v>0</v>
      </c>
      <c r="H276" s="65"/>
    </row>
    <row r="277" spans="1:8" ht="16.95" customHeight="1">
      <c r="A277" s="62" t="s">
        <v>652</v>
      </c>
      <c r="B277" s="63" t="s">
        <v>653</v>
      </c>
      <c r="C277" s="52" t="str">
        <f>VLOOKUP(B:B,DATA!A:B,2,0)</f>
        <v>ເຈັ້ຍຂຽນໜັງສື A5 (210mm x 148mm) 60 ແຜ່ນ /1562</v>
      </c>
      <c r="D277" s="61" t="s">
        <v>647</v>
      </c>
      <c r="E277" s="64" t="str">
        <f>VLOOKUP(B:B,DATA!A:C,3,0)</f>
        <v>STATIONERY</v>
      </c>
      <c r="F277" s="64" t="str">
        <f>VLOOKUP(B:B,DATA!A:D,4,0)</f>
        <v>office supplies</v>
      </c>
      <c r="G277" s="61">
        <v>10</v>
      </c>
      <c r="H277" s="65"/>
    </row>
    <row r="278" spans="1:8" ht="16.95" customHeight="1">
      <c r="A278" s="62" t="s">
        <v>654</v>
      </c>
      <c r="B278" s="63" t="s">
        <v>655</v>
      </c>
      <c r="C278" s="52" t="e">
        <f>VLOOKUP(B:B,DATA!A:B,2,0)</f>
        <v>#N/A</v>
      </c>
      <c r="D278" s="61" t="s">
        <v>656</v>
      </c>
      <c r="E278" s="64" t="e">
        <f>VLOOKUP(B:B,DATA!A:C,3,0)</f>
        <v>#N/A</v>
      </c>
      <c r="F278" s="64" t="e">
        <f>VLOOKUP(B:B,DATA!A:D,4,0)</f>
        <v>#N/A</v>
      </c>
      <c r="G278" s="61">
        <v>120</v>
      </c>
      <c r="H278" s="65"/>
    </row>
    <row r="279" spans="1:8" ht="16.95" customHeight="1">
      <c r="A279" s="62" t="s">
        <v>657</v>
      </c>
      <c r="B279" s="63" t="s">
        <v>658</v>
      </c>
      <c r="C279" s="52" t="str">
        <f>VLOOKUP(B:B,DATA!A:B,2,0)</f>
        <v>ສະຕິກເກີ້ແບບສ້າງສັນ KO_XINYI_02 /7045</v>
      </c>
      <c r="D279" s="61" t="s">
        <v>656</v>
      </c>
      <c r="E279" s="64" t="str">
        <f>VLOOKUP(B:B,DATA!A:C,3,0)</f>
        <v>STATIONERY</v>
      </c>
      <c r="F279" s="64" t="str">
        <f>VLOOKUP(B:B,DATA!A:D,4,0)</f>
        <v>Art supplies</v>
      </c>
      <c r="G279" s="61">
        <v>28</v>
      </c>
      <c r="H279" s="65"/>
    </row>
    <row r="280" spans="1:8" ht="16.95" customHeight="1">
      <c r="A280" s="62" t="s">
        <v>659</v>
      </c>
      <c r="B280" s="63" t="s">
        <v>660</v>
      </c>
      <c r="C280" s="52" t="str">
        <f>VLOOKUP(B:B,DATA!A:B,2,0)</f>
        <v>ເທບລຶບຄໍາຜິດ /7078</v>
      </c>
      <c r="D280" s="61" t="s">
        <v>656</v>
      </c>
      <c r="E280" s="64" t="str">
        <f>VLOOKUP(B:B,DATA!A:C,3,0)</f>
        <v>STATIONERY</v>
      </c>
      <c r="F280" s="64" t="str">
        <f>VLOOKUP(B:B,DATA!A:D,4,0)</f>
        <v>school supplies</v>
      </c>
      <c r="G280" s="61">
        <v>19</v>
      </c>
      <c r="H280" s="65"/>
    </row>
    <row r="281" spans="1:8" ht="16.95" customHeight="1">
      <c r="A281" s="62" t="s">
        <v>661</v>
      </c>
      <c r="B281" s="63" t="s">
        <v>662</v>
      </c>
      <c r="C281" s="52" t="str">
        <f>VLOOKUP(B:B,DATA!A:B,2,0)</f>
        <v>ນ້ຳລຶບບິກ 357862/2477</v>
      </c>
      <c r="D281" s="61" t="s">
        <v>663</v>
      </c>
      <c r="E281" s="64" t="str">
        <f>VLOOKUP(B:B,DATA!A:C,3,0)</f>
        <v>STATIONERY</v>
      </c>
      <c r="F281" s="64" t="str">
        <f>VLOOKUP(B:B,DATA!A:D,4,0)</f>
        <v>Writing Supplies</v>
      </c>
      <c r="G281" s="61">
        <v>50</v>
      </c>
      <c r="H281" s="65"/>
    </row>
    <row r="282" spans="1:8" ht="16.95" customHeight="1">
      <c r="A282" s="62" t="s">
        <v>664</v>
      </c>
      <c r="B282" s="63" t="s">
        <v>665</v>
      </c>
      <c r="C282" s="52" t="str">
        <f>VLOOKUP(B:B,DATA!A:B,2,0)</f>
        <v>ເຈ້ຍລຶບ 16m/CR-K53 /1515</v>
      </c>
      <c r="D282" s="61" t="s">
        <v>663</v>
      </c>
      <c r="E282" s="64" t="str">
        <f>VLOOKUP(B:B,DATA!A:C,3,0)</f>
        <v>stationery</v>
      </c>
      <c r="F282" s="64" t="str">
        <f>VLOOKUP(B:B,DATA!A:D,4,0)</f>
        <v>school supplies</v>
      </c>
      <c r="G282" s="61">
        <v>0</v>
      </c>
      <c r="H282" s="65"/>
    </row>
    <row r="283" spans="1:8" ht="16.95" customHeight="1">
      <c r="A283" s="62" t="s">
        <v>666</v>
      </c>
      <c r="B283" s="63" t="s">
        <v>667</v>
      </c>
      <c r="C283" s="52" t="str">
        <f>VLOOKUP(B:B,DATA!A:B,2,0)</f>
        <v>ກາວສອງໜ້າ/GT-509 /0662</v>
      </c>
      <c r="D283" s="61" t="s">
        <v>656</v>
      </c>
      <c r="E283" s="64" t="str">
        <f>VLOOKUP(B:B,DATA!A:C,3,0)</f>
        <v>stationery</v>
      </c>
      <c r="F283" s="64" t="str">
        <f>VLOOKUP(B:B,DATA!A:D,4,0)</f>
        <v>school supplies</v>
      </c>
      <c r="G283" s="61">
        <v>10</v>
      </c>
      <c r="H283" s="65"/>
    </row>
    <row r="284" spans="1:8" ht="16.95" customHeight="1">
      <c r="A284" s="62" t="s">
        <v>668</v>
      </c>
      <c r="B284" s="63" t="s">
        <v>669</v>
      </c>
      <c r="C284" s="52" t="str">
        <f>VLOOKUP(B:B,DATA!A:B,2,0)</f>
        <v>ກາວສອງໜ້າ/GT-508 /5080</v>
      </c>
      <c r="D284" s="61" t="s">
        <v>670</v>
      </c>
      <c r="E284" s="64" t="str">
        <f>VLOOKUP(B:B,DATA!A:C,3,0)</f>
        <v>stationery</v>
      </c>
      <c r="F284" s="64" t="str">
        <f>VLOOKUP(B:B,DATA!A:D,4,0)</f>
        <v>school supplies</v>
      </c>
      <c r="G284" s="61">
        <v>33</v>
      </c>
      <c r="H284" s="65"/>
    </row>
    <row r="285" spans="1:8" ht="16.95" customHeight="1">
      <c r="A285" s="62" t="s">
        <v>671</v>
      </c>
      <c r="B285" s="63" t="s">
        <v>672</v>
      </c>
      <c r="C285" s="52" t="str">
        <f>VLOOKUP(B:B,DATA!A:B,2,0)</f>
        <v>ເຈ້ຍລຶບ 8m*5mm/CR-1093 /7272</v>
      </c>
      <c r="D285" s="61" t="s">
        <v>663</v>
      </c>
      <c r="E285" s="64" t="str">
        <f>VLOOKUP(B:B,DATA!A:C,3,0)</f>
        <v>stationery</v>
      </c>
      <c r="F285" s="64" t="str">
        <f>VLOOKUP(B:B,DATA!A:D,4,0)</f>
        <v>school supplies</v>
      </c>
      <c r="G285" s="61">
        <v>0</v>
      </c>
      <c r="H285" s="65"/>
    </row>
    <row r="286" spans="1:8" ht="16.95" customHeight="1">
      <c r="A286" s="62" t="s">
        <v>673</v>
      </c>
      <c r="B286" s="63" t="s">
        <v>674</v>
      </c>
      <c r="C286" s="52" t="str">
        <f>VLOOKUP(B:B,DATA!A:B,2,0)</f>
        <v>ເຈ້ຍລຶບ12m*5mm/CR-K58 /4851</v>
      </c>
      <c r="D286" s="61" t="s">
        <v>656</v>
      </c>
      <c r="E286" s="64" t="str">
        <f>VLOOKUP(B:B,DATA!A:C,3,0)</f>
        <v>stationery</v>
      </c>
      <c r="F286" s="64" t="str">
        <f>VLOOKUP(B:B,DATA!A:D,4,0)</f>
        <v>school supplies</v>
      </c>
      <c r="G286" s="61">
        <v>1</v>
      </c>
      <c r="H286" s="65"/>
    </row>
    <row r="287" spans="1:8" ht="16.95" customHeight="1">
      <c r="A287" s="62" t="s">
        <v>675</v>
      </c>
      <c r="B287" s="63" t="s">
        <v>676</v>
      </c>
      <c r="C287" s="52" t="str">
        <f>VLOOKUP(B:B,DATA!A:B,2,0)</f>
        <v>ເຈ້ຍລຶບ/CR-2028 /0760</v>
      </c>
      <c r="D287" s="61" t="s">
        <v>663</v>
      </c>
      <c r="E287" s="64" t="e">
        <f>VLOOKUP(B:B,DATA!A:C,3,0)</f>
        <v>#N/A</v>
      </c>
      <c r="F287" s="64" t="e">
        <f>VLOOKUP(B:B,DATA!A:D,4,0)</f>
        <v>#N/A</v>
      </c>
      <c r="G287" s="61">
        <v>1</v>
      </c>
      <c r="H287" s="65"/>
    </row>
    <row r="288" spans="1:8" ht="16.95" customHeight="1">
      <c r="A288" s="62" t="s">
        <v>677</v>
      </c>
      <c r="B288" s="63" t="s">
        <v>678</v>
      </c>
      <c r="C288" s="52" t="str">
        <f>VLOOKUP(B:B,DATA!A:B,2,0)</f>
        <v>ເຈ້ຍລຶບ 8m/CR-K56 /4813</v>
      </c>
      <c r="D288" s="61" t="s">
        <v>679</v>
      </c>
      <c r="E288" s="64" t="str">
        <f>VLOOKUP(B:B,DATA!A:C,3,0)</f>
        <v>stationery</v>
      </c>
      <c r="F288" s="64" t="str">
        <f>VLOOKUP(B:B,DATA!A:D,4,0)</f>
        <v>school supplies</v>
      </c>
      <c r="G288" s="61">
        <v>5</v>
      </c>
      <c r="H288" s="65"/>
    </row>
    <row r="289" spans="1:8" ht="16.95" customHeight="1">
      <c r="A289" s="62" t="s">
        <v>680</v>
      </c>
      <c r="B289" s="63" t="s">
        <v>681</v>
      </c>
      <c r="C289" s="52" t="str">
        <f>VLOOKUP(B:B,DATA!A:B,2,0)</f>
        <v>ເທບລຶບຄໍາຜິດ /2080</v>
      </c>
      <c r="D289" s="61" t="s">
        <v>663</v>
      </c>
      <c r="E289" s="64" t="str">
        <f>VLOOKUP(B:B,DATA!A:C,3,0)</f>
        <v>STATIONERY</v>
      </c>
      <c r="F289" s="64" t="str">
        <f>VLOOKUP(B:B,DATA!A:D,4,0)</f>
        <v>school supplies</v>
      </c>
      <c r="G289" s="61">
        <v>27</v>
      </c>
      <c r="H289" s="65"/>
    </row>
    <row r="290" spans="1:8" ht="16.95" customHeight="1">
      <c r="A290" s="62" t="s">
        <v>682</v>
      </c>
      <c r="B290" s="63" t="s">
        <v>683</v>
      </c>
      <c r="C290" s="52" t="str">
        <f>VLOOKUP(B:B,DATA!A:B,2,0)</f>
        <v>ກາວສອງໜ້າ/GT-506 /5066</v>
      </c>
      <c r="D290" s="61" t="s">
        <v>679</v>
      </c>
      <c r="E290" s="64" t="str">
        <f>VLOOKUP(B:B,DATA!A:C,3,0)</f>
        <v>stationery</v>
      </c>
      <c r="F290" s="64" t="str">
        <f>VLOOKUP(B:B,DATA!A:D,4,0)</f>
        <v>school supplies</v>
      </c>
      <c r="G290" s="61">
        <v>35</v>
      </c>
      <c r="H290" s="65"/>
    </row>
    <row r="291" spans="1:8" ht="16.95" customHeight="1">
      <c r="A291" s="62" t="s">
        <v>684</v>
      </c>
      <c r="B291" s="63" t="s">
        <v>685</v>
      </c>
      <c r="C291" s="52" t="str">
        <f>VLOOKUP(B:B,DATA!A:B,2,0)</f>
        <v>Pet ເຈ້ຍລຶບ/CR-925RE /7432</v>
      </c>
      <c r="D291" s="61" t="s">
        <v>663</v>
      </c>
      <c r="E291" s="64" t="str">
        <f>VLOOKUP(B:B,DATA!A:C,3,0)</f>
        <v>stationery</v>
      </c>
      <c r="F291" s="64" t="str">
        <f>VLOOKUP(B:B,DATA!A:D,4,0)</f>
        <v>school supplies</v>
      </c>
      <c r="G291" s="61">
        <v>0</v>
      </c>
      <c r="H291" s="65"/>
    </row>
    <row r="292" spans="1:8" ht="16.95" customHeight="1">
      <c r="A292" s="62" t="s">
        <v>686</v>
      </c>
      <c r="B292" s="63" t="s">
        <v>687</v>
      </c>
      <c r="C292" s="52" t="str">
        <f>VLOOKUP(B:B,DATA!A:B,2,0)</f>
        <v>ເທບລຶບຄໍາຜິດ /7207</v>
      </c>
      <c r="D292" s="61" t="s">
        <v>663</v>
      </c>
      <c r="E292" s="64" t="str">
        <f>VLOOKUP(B:B,DATA!A:C,3,0)</f>
        <v>STATIONERY</v>
      </c>
      <c r="F292" s="64" t="str">
        <f>VLOOKUP(B:B,DATA!A:D,4,0)</f>
        <v>school supplies</v>
      </c>
      <c r="G292" s="61">
        <v>80</v>
      </c>
      <c r="H292" s="65"/>
    </row>
    <row r="293" spans="1:8" ht="16.95" customHeight="1">
      <c r="A293" s="62" t="s">
        <v>688</v>
      </c>
      <c r="B293" s="63" t="s">
        <v>689</v>
      </c>
      <c r="C293" s="52" t="str">
        <f>VLOOKUP(B:B,DATA!A:B,2,0)</f>
        <v>ແປ້ນລຶບກະດານຂາວ/T27 /2193</v>
      </c>
      <c r="D293" s="61" t="s">
        <v>690</v>
      </c>
      <c r="E293" s="64" t="str">
        <f>VLOOKUP(B:B,DATA!A:C,3,0)</f>
        <v>stationery</v>
      </c>
      <c r="F293" s="64" t="str">
        <f>VLOOKUP(B:B,DATA!A:D,4,0)</f>
        <v>office supplies</v>
      </c>
      <c r="G293" s="61">
        <v>25</v>
      </c>
      <c r="H293" s="65"/>
    </row>
    <row r="294" spans="1:8" ht="16.95" customHeight="1">
      <c r="A294" s="62" t="s">
        <v>691</v>
      </c>
      <c r="B294" s="63" t="s">
        <v>692</v>
      </c>
      <c r="C294" s="52" t="str">
        <f>VLOOKUP(B:B,DATA!A:B,2,0)</f>
        <v>ອັນລຶບກະດານຂາວ /0439</v>
      </c>
      <c r="D294" s="61" t="s">
        <v>690</v>
      </c>
      <c r="E294" s="64" t="str">
        <f>VLOOKUP(B:B,DATA!A:C,3,0)</f>
        <v>STATIONERY</v>
      </c>
      <c r="F294" s="64" t="str">
        <f>VLOOKUP(B:B,DATA!A:D,4,0)</f>
        <v>school supplies</v>
      </c>
      <c r="G294" s="61">
        <v>11</v>
      </c>
      <c r="H294" s="65"/>
    </row>
    <row r="295" spans="1:8" ht="16.95" customHeight="1">
      <c r="A295" s="62" t="s">
        <v>693</v>
      </c>
      <c r="B295" s="63" t="s">
        <v>694</v>
      </c>
      <c r="C295" s="52" t="str">
        <f>VLOOKUP(B:B,DATA!A:B,2,0)</f>
        <v>ເຊັດສໍ GP-3564 /5845</v>
      </c>
      <c r="D295" s="61" t="s">
        <v>690</v>
      </c>
      <c r="E295" s="64" t="str">
        <f>VLOOKUP(B:B,DATA!A:C,3,0)</f>
        <v>STATIONERY</v>
      </c>
      <c r="F295" s="64" t="str">
        <f>VLOOKUP(B:B,DATA!A:D,4,0)</f>
        <v>Art supplies</v>
      </c>
      <c r="G295" s="61">
        <v>0</v>
      </c>
      <c r="H295" s="65"/>
    </row>
    <row r="296" spans="1:8" ht="16.95" customHeight="1">
      <c r="A296" s="62" t="s">
        <v>695</v>
      </c>
      <c r="B296" s="63" t="s">
        <v>696</v>
      </c>
      <c r="C296" s="52" t="str">
        <f>VLOOKUP(B:B,DATA!A:B,2,0)</f>
        <v>ຖາດແຕ້ມສີ ປະສົມສີ /0992</v>
      </c>
      <c r="D296" s="61" t="s">
        <v>690</v>
      </c>
      <c r="E296" s="64" t="str">
        <f>VLOOKUP(B:B,DATA!A:C,3,0)</f>
        <v>STATIONERY</v>
      </c>
      <c r="F296" s="64" t="str">
        <f>VLOOKUP(B:B,DATA!A:D,4,0)</f>
        <v>art supplies</v>
      </c>
      <c r="G296" s="61">
        <v>0</v>
      </c>
      <c r="H296" s="65"/>
    </row>
    <row r="297" spans="1:8" ht="16.95" customHeight="1">
      <c r="A297" s="62" t="s">
        <v>697</v>
      </c>
      <c r="B297" s="63" t="s">
        <v>698</v>
      </c>
      <c r="C297" s="52" t="str">
        <f>VLOOKUP(B:B,DATA!A:B,2,0)</f>
        <v>ສໍສີນໍ້າ/0427</v>
      </c>
      <c r="D297" s="61" t="s">
        <v>699</v>
      </c>
      <c r="E297" s="64" t="str">
        <f>VLOOKUP(B:B,DATA!A:C,3,0)</f>
        <v>STATIONERY</v>
      </c>
      <c r="F297" s="64" t="str">
        <f>VLOOKUP(B:B,DATA!A:D,4,0)</f>
        <v>Art supplies</v>
      </c>
      <c r="G297" s="61">
        <v>36</v>
      </c>
      <c r="H297" s="65"/>
    </row>
    <row r="298" spans="1:8" ht="16.95" customHeight="1">
      <c r="A298" s="62" t="s">
        <v>700</v>
      </c>
      <c r="B298" s="63" t="s">
        <v>701</v>
      </c>
      <c r="C298" s="52" t="str">
        <f>VLOOKUP(B:B,DATA!A:B,2,0)</f>
        <v>ບິກສີນ້ຳ12ສີ /0847</v>
      </c>
      <c r="D298" s="61" t="s">
        <v>702</v>
      </c>
      <c r="E298" s="64" t="str">
        <f>VLOOKUP(B:B,DATA!A:C,3,0)</f>
        <v>stationery</v>
      </c>
      <c r="F298" s="64" t="str">
        <f>VLOOKUP(B:B,DATA!A:D,4,0)</f>
        <v>Art supplies</v>
      </c>
      <c r="G298" s="61">
        <v>5</v>
      </c>
      <c r="H298" s="65"/>
    </row>
    <row r="299" spans="1:8" ht="16.95" customHeight="1">
      <c r="A299" s="62" t="s">
        <v>703</v>
      </c>
      <c r="B299" s="63" t="s">
        <v>704</v>
      </c>
      <c r="C299" s="52" t="str">
        <f>VLOOKUP(B:B,DATA!A:B,2,0)</f>
        <v>ສໍຂາວ /3504</v>
      </c>
      <c r="D299" s="61" t="s">
        <v>705</v>
      </c>
      <c r="E299" s="64" t="str">
        <f>VLOOKUP(B:B,DATA!A:C,3,0)</f>
        <v>STATIONERY</v>
      </c>
      <c r="F299" s="64" t="str">
        <f>VLOOKUP(B:B,DATA!A:D,4,0)</f>
        <v>school supplies</v>
      </c>
      <c r="G299" s="61">
        <v>17</v>
      </c>
      <c r="H299" s="65"/>
    </row>
    <row r="300" spans="1:8" ht="16.95" customHeight="1">
      <c r="A300" s="62" t="s">
        <v>706</v>
      </c>
      <c r="B300" s="63" t="s">
        <v>707</v>
      </c>
      <c r="C300" s="52" t="str">
        <f>VLOOKUP(B:B,DATA!A:B,2,0)</f>
        <v>ສະຕິກເກີໝາຍໂນ໋ດ ຮູບາຫົວໃຈ /1265</v>
      </c>
      <c r="D300" s="61" t="s">
        <v>708</v>
      </c>
      <c r="E300" s="64" t="str">
        <f>VLOOKUP(B:B,DATA!A:C,3,0)</f>
        <v>STATIONERY</v>
      </c>
      <c r="F300" s="64" t="str">
        <f>VLOOKUP(B:B,DATA!A:D,4,0)</f>
        <v>office supplies</v>
      </c>
      <c r="G300" s="61">
        <v>16</v>
      </c>
      <c r="H300" s="65"/>
    </row>
    <row r="301" spans="1:8" ht="16.95" customHeight="1">
      <c r="A301" s="62" t="s">
        <v>709</v>
      </c>
      <c r="B301" s="63" t="s">
        <v>710</v>
      </c>
      <c r="C301" s="52" t="str">
        <f>VLOOKUP(B:B,DATA!A:B,2,0)</f>
        <v>ສະຕິກເກີໝາຍໂນ໋ດ ຮູບລູກສອນ /1272</v>
      </c>
      <c r="D301" s="61" t="s">
        <v>587</v>
      </c>
      <c r="E301" s="64" t="str">
        <f>VLOOKUP(B:B,DATA!A:C,3,0)</f>
        <v>STATIONERY</v>
      </c>
      <c r="F301" s="64" t="str">
        <f>VLOOKUP(B:B,DATA!A:D,4,0)</f>
        <v>office supplies</v>
      </c>
      <c r="G301" s="61">
        <v>124</v>
      </c>
      <c r="H301" s="65"/>
    </row>
    <row r="302" spans="1:8" ht="18" customHeight="1">
      <c r="A302" s="62" t="s">
        <v>711</v>
      </c>
      <c r="B302" s="63" t="s">
        <v>712</v>
      </c>
      <c r="C302" s="52" t="str">
        <f>VLOOKUP(B:B,DATA!A:B,2,0)</f>
        <v>ສະຕິກເກີໝາຍໂນ໋ດ /1258</v>
      </c>
      <c r="D302" s="61" t="s">
        <v>708</v>
      </c>
      <c r="E302" s="64" t="str">
        <f>VLOOKUP(B:B,DATA!A:C,3,0)</f>
        <v>STATIONERY</v>
      </c>
      <c r="F302" s="64" t="str">
        <f>VLOOKUP(B:B,DATA!A:D,4,0)</f>
        <v>office supplies</v>
      </c>
      <c r="G302" s="61">
        <v>32</v>
      </c>
      <c r="H302" s="65"/>
    </row>
    <row r="303" spans="1:8" ht="16.95" customHeight="1">
      <c r="A303" s="62" t="s">
        <v>713</v>
      </c>
      <c r="B303" s="63" t="s">
        <v>714</v>
      </c>
      <c r="C303" s="52" t="str">
        <f>VLOOKUP(B:B,DATA!A:B,2,0)</f>
        <v>ສະຕີກເກີ ໂນ້ດ  GP-993 /3581</v>
      </c>
      <c r="D303" s="61" t="s">
        <v>587</v>
      </c>
      <c r="E303" s="64" t="str">
        <f>VLOOKUP(B:B,DATA!A:C,3,0)</f>
        <v>stationery</v>
      </c>
      <c r="F303" s="64" t="str">
        <f>VLOOKUP(B:B,DATA!A:D,4,0)</f>
        <v>office supplies</v>
      </c>
      <c r="G303" s="61">
        <v>57</v>
      </c>
      <c r="H303" s="65"/>
    </row>
    <row r="304" spans="1:8" ht="16.95" customHeight="1">
      <c r="A304" s="62" t="s">
        <v>715</v>
      </c>
      <c r="B304" s="63" t="s">
        <v>716</v>
      </c>
      <c r="C304" s="52" t="str">
        <f>VLOOKUP(B:B,DATA!A:B,2,0)</f>
        <v>ສະຕິກເກີໝາຍໂນ໋ດ ຮູບຫົວແມວ /2316</v>
      </c>
      <c r="D304" s="61" t="s">
        <v>587</v>
      </c>
      <c r="E304" s="64" t="str">
        <f>VLOOKUP(B:B,DATA!A:C,3,0)</f>
        <v>STATIONERY</v>
      </c>
      <c r="F304" s="64" t="str">
        <f>VLOOKUP(B:B,DATA!A:D,4,0)</f>
        <v>office supplies</v>
      </c>
      <c r="G304" s="61">
        <v>35</v>
      </c>
      <c r="H304" s="65"/>
    </row>
    <row r="305" spans="1:8" ht="16.95" customHeight="1">
      <c r="A305" s="62" t="s">
        <v>717</v>
      </c>
      <c r="B305" s="63" t="s">
        <v>718</v>
      </c>
      <c r="C305" s="52" t="str">
        <f>VLOOKUP(B:B,DATA!A:B,2,0)</f>
        <v>ສະຕິກໂນ໋ດໄຮໄລ /9514</v>
      </c>
      <c r="D305" s="61" t="s">
        <v>195</v>
      </c>
      <c r="E305" s="64" t="str">
        <f>VLOOKUP(B:B,DATA!A:C,3,0)</f>
        <v>STATIONERY</v>
      </c>
      <c r="F305" s="64" t="str">
        <f>VLOOKUP(B:B,DATA!A:D,4,0)</f>
        <v>office supplies</v>
      </c>
      <c r="G305" s="61">
        <v>18</v>
      </c>
      <c r="H305" s="65"/>
    </row>
    <row r="306" spans="1:8" ht="16.95" customHeight="1">
      <c r="A306" s="62" t="s">
        <v>719</v>
      </c>
      <c r="B306" s="63" t="s">
        <v>720</v>
      </c>
      <c r="C306" s="52" t="str">
        <f>VLOOKUP(B:B,DATA!A:B,2,0)</f>
        <v>ເຈ້ຍໂນດຂໍ້ຄວາມ ເລຶອງແສງ 7.6*7.6 200ໃບ /0510</v>
      </c>
      <c r="D306" s="61" t="s">
        <v>708</v>
      </c>
      <c r="E306" s="64" t="str">
        <f>VLOOKUP(B:B,DATA!A:C,3,0)</f>
        <v>STATIONERY</v>
      </c>
      <c r="F306" s="64" t="str">
        <f>VLOOKUP(B:B,DATA!A:D,4,0)</f>
        <v>office supplies</v>
      </c>
      <c r="G306" s="61">
        <v>5</v>
      </c>
      <c r="H306" s="65"/>
    </row>
    <row r="307" spans="1:8" ht="16.95" customHeight="1">
      <c r="A307" s="62" t="s">
        <v>721</v>
      </c>
      <c r="B307" s="63" t="s">
        <v>722</v>
      </c>
      <c r="C307" s="52" t="str">
        <f>VLOOKUP(B:B,DATA!A:B,2,0)</f>
        <v>ສະຕິກເກີໄຮໄລ /9439</v>
      </c>
      <c r="D307" s="61" t="s">
        <v>708</v>
      </c>
      <c r="E307" s="64" t="str">
        <f>VLOOKUP(B:B,DATA!A:C,3,0)</f>
        <v>STATIONERY</v>
      </c>
      <c r="F307" s="64" t="str">
        <f>VLOOKUP(B:B,DATA!A:D,4,0)</f>
        <v>office supplies</v>
      </c>
      <c r="G307" s="61">
        <v>37</v>
      </c>
      <c r="H307" s="65"/>
    </row>
    <row r="308" spans="1:8" ht="16.95" customHeight="1">
      <c r="A308" s="62" t="s">
        <v>723</v>
      </c>
      <c r="B308" s="63" t="s">
        <v>724</v>
      </c>
      <c r="C308" s="52" t="str">
        <f>VLOOKUP(B:B,DATA!A:B,2,0)</f>
        <v>ສະຕິກໂນ໋ດໄຮໄລ /4827</v>
      </c>
      <c r="D308" s="61" t="s">
        <v>708</v>
      </c>
      <c r="E308" s="64" t="str">
        <f>VLOOKUP(B:B,DATA!A:C,3,0)</f>
        <v>STATIONERY</v>
      </c>
      <c r="F308" s="64" t="str">
        <f>VLOOKUP(B:B,DATA!A:D,4,0)</f>
        <v>office supplies</v>
      </c>
      <c r="G308" s="61">
        <v>30</v>
      </c>
      <c r="H308" s="65"/>
    </row>
    <row r="309" spans="1:8" ht="16.95" customHeight="1">
      <c r="A309" s="62" t="s">
        <v>725</v>
      </c>
      <c r="B309" s="63" t="s">
        <v>726</v>
      </c>
      <c r="C309" s="52" t="str">
        <f>VLOOKUP(B:B,DATA!A:B,2,0)</f>
        <v>ສະຕິກໂນ໋ດໄຮໄລ /4872</v>
      </c>
      <c r="D309" s="61" t="s">
        <v>708</v>
      </c>
      <c r="E309" s="64" t="str">
        <f>VLOOKUP(B:B,DATA!A:C,3,0)</f>
        <v>STATIONERY</v>
      </c>
      <c r="F309" s="64" t="str">
        <f>VLOOKUP(B:B,DATA!A:D,4,0)</f>
        <v>office supplies</v>
      </c>
      <c r="G309" s="61">
        <v>9</v>
      </c>
      <c r="H309" s="65"/>
    </row>
    <row r="310" spans="1:8" ht="16.95" customHeight="1">
      <c r="A310" s="62" t="s">
        <v>727</v>
      </c>
      <c r="B310" s="63" t="s">
        <v>728</v>
      </c>
      <c r="C310" s="52" t="str">
        <f>VLOOKUP(B:B,DATA!A:B,2,0)</f>
        <v>ສະຕິກໂນ໋ດໄຮໄລ /4858</v>
      </c>
      <c r="D310" s="61" t="s">
        <v>587</v>
      </c>
      <c r="E310" s="64" t="str">
        <f>VLOOKUP(B:B,DATA!A:C,3,0)</f>
        <v>STATIONERY</v>
      </c>
      <c r="F310" s="64" t="str">
        <f>VLOOKUP(B:B,DATA!A:D,4,0)</f>
        <v>office supplies</v>
      </c>
      <c r="G310" s="61">
        <v>0</v>
      </c>
      <c r="H310" s="65"/>
    </row>
    <row r="311" spans="1:8" ht="16.95" customHeight="1">
      <c r="A311" s="62" t="s">
        <v>729</v>
      </c>
      <c r="B311" s="63" t="s">
        <v>730</v>
      </c>
      <c r="C311" s="52" t="str">
        <f>VLOOKUP(B:B,DATA!A:B,2,0)</f>
        <v>ເຈ້ຍໂນດຂໍ້ຄວາມ 7*9.5 50ໃບ /0411</v>
      </c>
      <c r="D311" s="61" t="s">
        <v>708</v>
      </c>
      <c r="E311" s="64" t="str">
        <f>VLOOKUP(B:B,DATA!A:C,3,0)</f>
        <v>STATIONERY</v>
      </c>
      <c r="F311" s="64" t="str">
        <f>VLOOKUP(B:B,DATA!A:D,4,0)</f>
        <v>office supplies</v>
      </c>
      <c r="G311" s="61">
        <v>13</v>
      </c>
      <c r="H311" s="65"/>
    </row>
    <row r="312" spans="1:8" ht="16.95" customHeight="1">
      <c r="A312" s="62" t="s">
        <v>731</v>
      </c>
      <c r="B312" s="63" t="s">
        <v>732</v>
      </c>
      <c r="C312" s="52" t="str">
        <f>VLOOKUP(B:B,DATA!A:B,2,0)</f>
        <v>ສະຕິກເກີ ໂນ໋ດໄຮໄລ /70189 /7089</v>
      </c>
      <c r="D312" s="61" t="s">
        <v>587</v>
      </c>
      <c r="E312" s="64" t="str">
        <f>VLOOKUP(B:B,DATA!A:C,3,0)</f>
        <v>STATIONERY</v>
      </c>
      <c r="F312" s="64" t="str">
        <f>VLOOKUP(B:B,DATA!A:D,4,0)</f>
        <v>office supplies</v>
      </c>
      <c r="G312" s="61">
        <v>12</v>
      </c>
      <c r="H312" s="65"/>
    </row>
    <row r="313" spans="1:8" ht="16.95" customHeight="1">
      <c r="A313" s="62" t="s">
        <v>733</v>
      </c>
      <c r="B313" s="63" t="s">
        <v>734</v>
      </c>
      <c r="C313" s="52" t="str">
        <f>VLOOKUP(B:B,DATA!A:B,2,0)</f>
        <v>ສະຕິກເກີໝາຍໂນ໋ດ /2170</v>
      </c>
      <c r="D313" s="61" t="s">
        <v>708</v>
      </c>
      <c r="E313" s="64" t="str">
        <f>VLOOKUP(B:B,DATA!A:C,3,0)</f>
        <v>STATIONERY</v>
      </c>
      <c r="F313" s="64" t="str">
        <f>VLOOKUP(B:B,DATA!A:D,4,0)</f>
        <v>office supplies</v>
      </c>
      <c r="G313" s="61">
        <v>89</v>
      </c>
      <c r="H313" s="65"/>
    </row>
    <row r="314" spans="1:8" ht="16.95" customHeight="1">
      <c r="A314" s="62" t="s">
        <v>735</v>
      </c>
      <c r="B314" s="63" t="s">
        <v>736</v>
      </c>
      <c r="C314" s="52" t="str">
        <f>VLOOKUP(B:B,DATA!A:B,2,0)</f>
        <v>ເຈ້ຍສະຕິກເກີໂນດຂໍ້ຄວາມ 33/DL6002/3505</v>
      </c>
      <c r="D314" s="61" t="s">
        <v>708</v>
      </c>
      <c r="E314" s="64" t="str">
        <f>VLOOKUP(B:B,DATA!A:C,3,0)</f>
        <v>stationery</v>
      </c>
      <c r="F314" s="64" t="str">
        <f>VLOOKUP(B:B,DATA!A:D,4,0)</f>
        <v>office supplies</v>
      </c>
      <c r="G314" s="61">
        <v>7</v>
      </c>
      <c r="H314" s="65"/>
    </row>
    <row r="315" spans="1:8" ht="16.95" customHeight="1">
      <c r="A315" s="62" t="s">
        <v>737</v>
      </c>
      <c r="B315" s="63" t="s">
        <v>738</v>
      </c>
      <c r="C315" s="52" t="str">
        <f>VLOOKUP(B:B,DATA!A:B,2,0)</f>
        <v>ເຈ້ຍສະຕິກເກີໂນດຂໍ້ຄວາມ 23/DL6011/3536</v>
      </c>
      <c r="D315" s="61" t="s">
        <v>708</v>
      </c>
      <c r="E315" s="64" t="str">
        <f>VLOOKUP(B:B,DATA!A:C,3,0)</f>
        <v>stationery</v>
      </c>
      <c r="F315" s="64" t="str">
        <f>VLOOKUP(B:B,DATA!A:D,4,0)</f>
        <v>office supplies</v>
      </c>
      <c r="G315" s="61">
        <v>0</v>
      </c>
      <c r="H315" s="65"/>
    </row>
    <row r="316" spans="1:8" ht="16.95" customHeight="1">
      <c r="A316" s="62" t="s">
        <v>739</v>
      </c>
      <c r="B316" s="63" t="s">
        <v>740</v>
      </c>
      <c r="C316" s="52" t="str">
        <f>VLOOKUP(B:B,DATA!A:B,2,0)</f>
        <v>ເຫຼັກກ້າ 40mm 4P /2213</v>
      </c>
      <c r="D316" s="61" t="s">
        <v>741</v>
      </c>
      <c r="E316" s="64" t="str">
        <f>VLOOKUP(B:B,DATA!A:C,3,0)</f>
        <v>STATIONERY</v>
      </c>
      <c r="F316" s="64" t="str">
        <f>VLOOKUP(B:B,DATA!A:D,4,0)</f>
        <v>school supplies</v>
      </c>
      <c r="G316" s="61">
        <v>6</v>
      </c>
      <c r="H316" s="65"/>
    </row>
    <row r="317" spans="1:8" ht="16.95" customHeight="1">
      <c r="A317" s="62" t="s">
        <v>742</v>
      </c>
      <c r="B317" s="63" t="s">
        <v>743</v>
      </c>
      <c r="C317" s="52" t="str">
        <f>VLOOKUP(B:B,DATA!A:B,2,0)</f>
        <v>ແມ່ເຫລັກກ້າ 10ອັນ/FQ30810/9359</v>
      </c>
      <c r="D317" s="61" t="s">
        <v>741</v>
      </c>
      <c r="E317" s="64" t="str">
        <f>VLOOKUP(B:B,DATA!A:C,3,0)</f>
        <v>stationery</v>
      </c>
      <c r="F317" s="64" t="str">
        <f>VLOOKUP(B:B,DATA!A:D,4,0)</f>
        <v>office supplies</v>
      </c>
      <c r="G317" s="61">
        <v>23</v>
      </c>
      <c r="H317" s="65"/>
    </row>
    <row r="318" spans="1:8" ht="16.95" customHeight="1">
      <c r="A318" s="62" t="s">
        <v>744</v>
      </c>
      <c r="B318" s="63" t="s">
        <v>745</v>
      </c>
      <c r="C318" s="52" t="str">
        <f>VLOOKUP(B:B,DATA!A:B,2,0)</f>
        <v>ແມ່ເຫລັກກ້າ 40MM/DL0692 /4951</v>
      </c>
      <c r="D318" s="61" t="s">
        <v>746</v>
      </c>
      <c r="E318" s="64" t="str">
        <f>VLOOKUP(B:B,DATA!A:C,3,0)</f>
        <v>stationery</v>
      </c>
      <c r="F318" s="64" t="str">
        <f>VLOOKUP(B:B,DATA!A:D,4,0)</f>
        <v>office supplies</v>
      </c>
      <c r="G318" s="61">
        <v>25</v>
      </c>
      <c r="H318" s="65"/>
    </row>
    <row r="319" spans="1:8" ht="16.95" customHeight="1">
      <c r="A319" s="62" t="s">
        <v>747</v>
      </c>
      <c r="B319" s="63" t="s">
        <v>748</v>
      </c>
      <c r="C319" s="52" t="str">
        <f>VLOOKUP(B:B,DATA!A:B,2,0)</f>
        <v>ຊຸດຕຶກ ໂຕເລກ 8-9 /1707</v>
      </c>
      <c r="D319" s="61" t="s">
        <v>741</v>
      </c>
      <c r="E319" s="64" t="str">
        <f>VLOOKUP(B:B,DATA!A:C,3,0)</f>
        <v>TOYS</v>
      </c>
      <c r="F319" s="64" t="str">
        <f>VLOOKUP(B:B,DATA!A:D,4,0)</f>
        <v>toy others</v>
      </c>
      <c r="G319" s="61">
        <v>8</v>
      </c>
      <c r="H319" s="65"/>
    </row>
    <row r="320" spans="1:8" ht="16.95" customHeight="1">
      <c r="A320" s="62" t="s">
        <v>749</v>
      </c>
      <c r="B320" s="63" t="s">
        <v>750</v>
      </c>
      <c r="C320" s="52" t="str">
        <f>VLOOKUP(B:B,DATA!A:B,2,0)</f>
        <v>ເຫຼັກກ້າແຮງດຶງດູດສູງ 20mm 25 ອັນ /3575</v>
      </c>
      <c r="D320" s="61" t="s">
        <v>741</v>
      </c>
      <c r="E320" s="64" t="str">
        <f>VLOOKUP(B:B,DATA!A:C,3,0)</f>
        <v>STATIONERY</v>
      </c>
      <c r="F320" s="64" t="str">
        <f>VLOOKUP(B:B,DATA!A:D,4,0)</f>
        <v>school supplies</v>
      </c>
      <c r="G320" s="61">
        <v>38</v>
      </c>
      <c r="H320" s="65"/>
    </row>
    <row r="321" spans="1:8" ht="16.95" customHeight="1">
      <c r="A321" s="62" t="s">
        <v>751</v>
      </c>
      <c r="B321" s="63" t="s">
        <v>752</v>
      </c>
      <c r="C321" s="52" t="str">
        <f>VLOOKUP(B:B,DATA!A:B,2,0)</f>
        <v>ເຫຼັກກ້າສີ 20mm 10P /8376</v>
      </c>
      <c r="D321" s="61" t="s">
        <v>741</v>
      </c>
      <c r="E321" s="64" t="str">
        <f>VLOOKUP(B:B,DATA!A:C,3,0)</f>
        <v>STATIONERY</v>
      </c>
      <c r="F321" s="64" t="str">
        <f>VLOOKUP(B:B,DATA!A:D,4,0)</f>
        <v>school supplies</v>
      </c>
      <c r="G321" s="61">
        <v>17</v>
      </c>
      <c r="H321" s="65"/>
    </row>
    <row r="322" spans="1:8" ht="16.95" customHeight="1">
      <c r="A322" s="62" t="s">
        <v>753</v>
      </c>
      <c r="B322" s="63" t="s">
        <v>754</v>
      </c>
      <c r="C322" s="52" t="str">
        <f>VLOOKUP(B:B,DATA!A:B,2,0)</f>
        <v>ເຫຼັກກ້າສີ 40mm 6P /8352</v>
      </c>
      <c r="D322" s="61" t="s">
        <v>755</v>
      </c>
      <c r="E322" s="64" t="str">
        <f>VLOOKUP(B:B,DATA!A:C,3,0)</f>
        <v>STATIONERY</v>
      </c>
      <c r="F322" s="64" t="str">
        <f>VLOOKUP(B:B,DATA!A:D,4,0)</f>
        <v>school supplies</v>
      </c>
      <c r="G322" s="61">
        <v>90</v>
      </c>
      <c r="H322" s="65"/>
    </row>
    <row r="323" spans="1:8" ht="16.95" customHeight="1">
      <c r="A323" s="62" t="s">
        <v>756</v>
      </c>
      <c r="B323" s="63" t="s">
        <v>757</v>
      </c>
      <c r="C323" s="52" t="str">
        <f>VLOOKUP(B:B,DATA!A:B,2,0)</f>
        <v>ແມ່ເຫລັກກ້າ 10ອັນ/H-4008 /0114</v>
      </c>
      <c r="D323" s="61" t="s">
        <v>741</v>
      </c>
      <c r="E323" s="64" t="e">
        <f>VLOOKUP(B:B,DATA!A:C,3,0)</f>
        <v>#N/A</v>
      </c>
      <c r="F323" s="64" t="e">
        <f>VLOOKUP(B:B,DATA!A:D,4,0)</f>
        <v>#N/A</v>
      </c>
      <c r="G323" s="61">
        <v>7</v>
      </c>
      <c r="H323" s="65"/>
    </row>
    <row r="324" spans="1:8" ht="16.95" customHeight="1">
      <c r="A324" s="62" t="s">
        <v>758</v>
      </c>
      <c r="B324" s="63" t="s">
        <v>759</v>
      </c>
      <c r="C324" s="52" t="str">
        <f>VLOOKUP(B:B,DATA!A:B,2,0)</f>
        <v>ເຄື່ອງຕັດເຈ້ຍ /1935</v>
      </c>
      <c r="D324" s="61" t="s">
        <v>760</v>
      </c>
      <c r="E324" s="64" t="str">
        <f>VLOOKUP(B:B,DATA!A:C,3,0)</f>
        <v>stationery</v>
      </c>
      <c r="F324" s="64" t="str">
        <f>VLOOKUP(B:B,DATA!A:D,4,0)</f>
        <v>office supplies</v>
      </c>
      <c r="G324" s="61">
        <v>7</v>
      </c>
      <c r="H324" s="65"/>
    </row>
    <row r="325" spans="1:8" ht="16.95" customHeight="1">
      <c r="A325" s="62" t="s">
        <v>761</v>
      </c>
      <c r="B325" s="63" t="s">
        <v>762</v>
      </c>
      <c r="C325" s="52" t="str">
        <f>VLOOKUP(B:B,DATA!A:B,2,0)</f>
        <v>ເຄື່ອງວັດແທກອຸນຫະພູມ /0342</v>
      </c>
      <c r="D325" s="61" t="s">
        <v>760</v>
      </c>
      <c r="E325" s="64" t="str">
        <f>VLOOKUP(B:B,DATA!A:C,3,0)</f>
        <v>STATIONERY</v>
      </c>
      <c r="F325" s="64" t="str">
        <f>VLOOKUP(B:B,DATA!A:D,4,0)</f>
        <v>office supplies</v>
      </c>
      <c r="G325" s="61">
        <v>12</v>
      </c>
      <c r="H325" s="65"/>
    </row>
    <row r="326" spans="1:8" ht="16.95" customHeight="1">
      <c r="A326" s="62" t="s">
        <v>763</v>
      </c>
      <c r="B326" s="63" t="s">
        <v>764</v>
      </c>
      <c r="C326" s="52" t="str">
        <f>VLOOKUP(B:B,DATA!A:B,2,0)</f>
        <v>ເຊັດອຸປະກອນການຮຽນ GP-3569 /4852</v>
      </c>
      <c r="D326" s="61" t="s">
        <v>765</v>
      </c>
      <c r="E326" s="64" t="str">
        <f>VLOOKUP(B:B,DATA!A:C,3,0)</f>
        <v>STATIONERY</v>
      </c>
      <c r="F326" s="64" t="str">
        <f>VLOOKUP(B:B,DATA!A:D,4,0)</f>
        <v>school supplies</v>
      </c>
      <c r="G326" s="61">
        <v>12</v>
      </c>
      <c r="H326" s="65"/>
    </row>
    <row r="327" spans="1:8" ht="16.95" customHeight="1">
      <c r="A327" s="62" t="s">
        <v>766</v>
      </c>
      <c r="B327" s="63" t="s">
        <v>767</v>
      </c>
      <c r="C327" s="52" t="str">
        <f>VLOOKUP(B:B,DATA!A:B,2,0)</f>
        <v>ເຊັດສໍ GP-3561 /0082</v>
      </c>
      <c r="D327" s="61" t="s">
        <v>768</v>
      </c>
      <c r="E327" s="64" t="str">
        <f>VLOOKUP(B:B,DATA!A:C,3,0)</f>
        <v>STATIONERY</v>
      </c>
      <c r="F327" s="64" t="str">
        <f>VLOOKUP(B:B,DATA!A:D,4,0)</f>
        <v>school supplies</v>
      </c>
      <c r="G327" s="61">
        <v>0</v>
      </c>
      <c r="H327" s="65"/>
    </row>
    <row r="328" spans="1:8" ht="16.95" customHeight="1">
      <c r="A328" s="62" t="s">
        <v>769</v>
      </c>
      <c r="B328" s="63" t="s">
        <v>770</v>
      </c>
      <c r="C328" s="52" t="str">
        <f>VLOOKUP(B:B,DATA!A:B,2,0)</f>
        <v>ເຄື່ອງຕັດເຈ້ຍ /9216</v>
      </c>
      <c r="D328" s="61" t="s">
        <v>771</v>
      </c>
      <c r="E328" s="64" t="str">
        <f>VLOOKUP(B:B,DATA!A:C,3,0)</f>
        <v>stationery</v>
      </c>
      <c r="F328" s="64" t="str">
        <f>VLOOKUP(B:B,DATA!A:D,4,0)</f>
        <v>office supplies</v>
      </c>
      <c r="G328" s="61">
        <v>9</v>
      </c>
      <c r="H328" s="65"/>
    </row>
    <row r="329" spans="1:8" ht="16.95" customHeight="1">
      <c r="A329" s="62" t="s">
        <v>772</v>
      </c>
      <c r="B329" s="63" t="s">
        <v>773</v>
      </c>
      <c r="C329" s="52" t="str">
        <f>VLOOKUP(B:B,DATA!A:B,2,0)</f>
        <v>ກອມປາ /3277</v>
      </c>
      <c r="D329" s="61" t="s">
        <v>774</v>
      </c>
      <c r="E329" s="64" t="str">
        <f>VLOOKUP(B:B,DATA!A:C,3,0)</f>
        <v>STATIONERY</v>
      </c>
      <c r="F329" s="64" t="str">
        <f>VLOOKUP(B:B,DATA!A:D,4,0)</f>
        <v>school supplies</v>
      </c>
      <c r="G329" s="61">
        <v>12</v>
      </c>
      <c r="H329" s="65"/>
    </row>
    <row r="330" spans="1:8" ht="16.95" customHeight="1">
      <c r="A330" s="62" t="s">
        <v>775</v>
      </c>
      <c r="B330" s="63" t="s">
        <v>776</v>
      </c>
      <c r="C330" s="52" t="str">
        <f>VLOOKUP(B:B,DATA!A:B,2,0)</f>
        <v>ກົ່ມປ້າ/SB182 /1826</v>
      </c>
      <c r="D330" s="61" t="s">
        <v>777</v>
      </c>
      <c r="E330" s="64" t="str">
        <f>VLOOKUP(B:B,DATA!A:C,3,0)</f>
        <v>stationery</v>
      </c>
      <c r="F330" s="64" t="str">
        <f>VLOOKUP(B:B,DATA!A:D,4,0)</f>
        <v>office supplies</v>
      </c>
      <c r="G330" s="61">
        <v>60</v>
      </c>
      <c r="H330" s="65"/>
    </row>
    <row r="331" spans="1:8" ht="16.95" customHeight="1">
      <c r="A331" s="62" t="s">
        <v>778</v>
      </c>
      <c r="B331" s="63" t="s">
        <v>779</v>
      </c>
      <c r="C331" s="52" t="str">
        <f>VLOOKUP(B:B,DATA!A:B,2,0)</f>
        <v>ຊຸດເຂັມທິດໝຸນ/LX-A7 /0927</v>
      </c>
      <c r="D331" s="61" t="s">
        <v>777</v>
      </c>
      <c r="E331" s="64" t="str">
        <f>VLOOKUP(B:B,DATA!A:C,3,0)</f>
        <v>stationery</v>
      </c>
      <c r="F331" s="64" t="str">
        <f>VLOOKUP(B:B,DATA!A:D,4,0)</f>
        <v>office supplies</v>
      </c>
      <c r="G331" s="61">
        <v>2</v>
      </c>
      <c r="H331" s="65"/>
    </row>
    <row r="332" spans="1:8" ht="16.95" customHeight="1">
      <c r="A332" s="62" t="s">
        <v>780</v>
      </c>
      <c r="B332" s="63" t="s">
        <v>781</v>
      </c>
      <c r="C332" s="52" t="str">
        <f>VLOOKUP(B:B,DATA!A:B,2,0)</f>
        <v>ອຸປະກອນເຄື່ອງຮຽນ/6817</v>
      </c>
      <c r="D332" s="61" t="s">
        <v>777</v>
      </c>
      <c r="E332" s="64" t="str">
        <f>VLOOKUP(B:B,DATA!A:C,3,0)</f>
        <v>SPORTS/LEISURE</v>
      </c>
      <c r="F332" s="64" t="str">
        <f>VLOOKUP(B:B,DATA!A:D,4,0)</f>
        <v>SPORTS</v>
      </c>
      <c r="G332" s="61">
        <v>0</v>
      </c>
      <c r="H332" s="65"/>
    </row>
    <row r="333" spans="1:8" ht="16.95" customHeight="1">
      <c r="A333" s="62" t="s">
        <v>782</v>
      </c>
      <c r="B333" s="63" t="s">
        <v>783</v>
      </c>
      <c r="C333" s="52" t="str">
        <f>VLOOKUP(B:B,DATA!A:B,2,0)</f>
        <v>ເຄື່ອງເຮັດໃຫ້ມືຊຸ່ມ/DL0529/3833</v>
      </c>
      <c r="D333" s="61" t="s">
        <v>784</v>
      </c>
      <c r="E333" s="64" t="str">
        <f>VLOOKUP(B:B,DATA!A:C,3,0)</f>
        <v>stationery</v>
      </c>
      <c r="F333" s="64" t="str">
        <f>VLOOKUP(B:B,DATA!A:D,4,0)</f>
        <v>office supplies</v>
      </c>
      <c r="G333" s="61">
        <v>24</v>
      </c>
      <c r="H333" s="65"/>
    </row>
    <row r="334" spans="1:8" ht="16.95" customHeight="1">
      <c r="A334" s="62" t="s">
        <v>785</v>
      </c>
      <c r="B334" s="63" t="s">
        <v>786</v>
      </c>
      <c r="C334" s="52" t="str">
        <f>VLOOKUP(B:B,DATA!A:B,2,0)</f>
        <v>ສະກ໋ອດວາຍນິວ /5454 /5483</v>
      </c>
      <c r="D334" s="61" t="s">
        <v>784</v>
      </c>
      <c r="E334" s="64" t="str">
        <f>VLOOKUP(B:B,DATA!A:C,3,0)</f>
        <v>TOOL/DIGITAL</v>
      </c>
      <c r="F334" s="64" t="str">
        <f>VLOOKUP(B:B,DATA!A:D,4,0)</f>
        <v>hard tools</v>
      </c>
      <c r="G334" s="61">
        <v>0</v>
      </c>
      <c r="H334" s="65"/>
    </row>
    <row r="335" spans="1:8" ht="16.95" customHeight="1">
      <c r="A335" s="62" t="s">
        <v>787</v>
      </c>
      <c r="B335" s="63" t="s">
        <v>788</v>
      </c>
      <c r="C335" s="52" t="str">
        <f>VLOOKUP(B:B,DATA!A:B,2,0)</f>
        <v>ສະກ໊ອດ 360868/7627</v>
      </c>
      <c r="D335" s="61" t="s">
        <v>784</v>
      </c>
      <c r="E335" s="64" t="str">
        <f>VLOOKUP(B:B,DATA!A:C,3,0)</f>
        <v>STATIONERY</v>
      </c>
      <c r="F335" s="64" t="str">
        <f>VLOOKUP(B:B,DATA!A:D,4,0)</f>
        <v>tape</v>
      </c>
      <c r="G335" s="61">
        <v>6</v>
      </c>
      <c r="H335" s="65"/>
    </row>
    <row r="336" spans="1:8" ht="16.95" customHeight="1">
      <c r="A336" s="62" t="s">
        <v>789</v>
      </c>
      <c r="B336" s="63" t="s">
        <v>790</v>
      </c>
      <c r="C336" s="52" t="str">
        <f>VLOOKUP(B:B,DATA!A:B,2,0)</f>
        <v>COATING FILM</v>
      </c>
      <c r="D336" s="61" t="s">
        <v>791</v>
      </c>
      <c r="E336" s="64" t="str">
        <f>VLOOKUP(B:B,DATA!A:C,3,0)</f>
        <v>stationery</v>
      </c>
      <c r="F336" s="64" t="str">
        <f>VLOOKUP(B:B,DATA!A:D,4,0)</f>
        <v>tape</v>
      </c>
      <c r="G336" s="61">
        <v>25</v>
      </c>
      <c r="H336" s="65"/>
    </row>
    <row r="337" spans="1:8" ht="16.95" customHeight="1">
      <c r="A337" s="62" t="s">
        <v>792</v>
      </c>
      <c r="B337" s="63" t="s">
        <v>793</v>
      </c>
      <c r="C337" s="52" t="str">
        <f>VLOOKUP(B:B,DATA!A:B,2,0)</f>
        <v>ຖົງຢາງໃສ່ບັດ 70*98/DL2722 /6771</v>
      </c>
      <c r="D337" s="61" t="s">
        <v>237</v>
      </c>
      <c r="E337" s="64" t="str">
        <f>VLOOKUP(B:B,DATA!A:C,3,0)</f>
        <v>stationery</v>
      </c>
      <c r="F337" s="64" t="str">
        <f>VLOOKUP(B:B,DATA!A:D,4,0)</f>
        <v>school supplies</v>
      </c>
      <c r="G337" s="61">
        <v>35</v>
      </c>
      <c r="H337" s="65"/>
    </row>
    <row r="338" spans="1:8" ht="16.95" customHeight="1">
      <c r="A338" s="62" t="s">
        <v>794</v>
      </c>
      <c r="B338" s="63" t="s">
        <v>795</v>
      </c>
      <c r="C338" s="52" t="str">
        <f>VLOOKUP(B:B,DATA!A:B,2,0)</f>
        <v>ຖົງຢາງໄສໃສ່ບັດ 55*85/DL2730 /7563</v>
      </c>
      <c r="D338" s="61" t="s">
        <v>237</v>
      </c>
      <c r="E338" s="64" t="str">
        <f>VLOOKUP(B:B,DATA!A:C,3,0)</f>
        <v>stationery</v>
      </c>
      <c r="F338" s="64" t="str">
        <f>VLOOKUP(B:B,DATA!A:D,4,0)</f>
        <v>school supplies</v>
      </c>
      <c r="G338" s="61">
        <v>0</v>
      </c>
      <c r="H338" s="65"/>
    </row>
    <row r="339" spans="1:8" ht="16.95" customHeight="1">
      <c r="A339" s="62" t="s">
        <v>796</v>
      </c>
      <c r="B339" s="63" t="s">
        <v>797</v>
      </c>
      <c r="C339" s="52" t="str">
        <f>VLOOKUP(B:B,DATA!A:B,2,0)</f>
        <v>ເທ໋ບກາວຕິດ 1.2cm*20y*2/DL2672 /2421</v>
      </c>
      <c r="D339" s="61" t="s">
        <v>784</v>
      </c>
      <c r="E339" s="64" t="str">
        <f>VLOOKUP(B:B,DATA!A:C,3,0)</f>
        <v>stationery</v>
      </c>
      <c r="F339" s="64" t="str">
        <f>VLOOKUP(B:B,DATA!A:D,4,0)</f>
        <v>tape</v>
      </c>
      <c r="G339" s="61">
        <v>20</v>
      </c>
      <c r="H339" s="65"/>
    </row>
    <row r="340" spans="1:8" ht="16.95" customHeight="1">
      <c r="A340" s="62" t="s">
        <v>798</v>
      </c>
      <c r="B340" s="63" t="s">
        <v>799</v>
      </c>
      <c r="C340" s="52" t="str">
        <f>VLOOKUP(B:B,DATA!A:B,2,0)</f>
        <v>ເຄື່ອງຕັດເຈ້ຍ A4/909-4 /0945</v>
      </c>
      <c r="D340" s="61" t="s">
        <v>800</v>
      </c>
      <c r="E340" s="64" t="str">
        <f>VLOOKUP(B:B,DATA!A:C,3,0)</f>
        <v>stationery</v>
      </c>
      <c r="F340" s="64" t="str">
        <f>VLOOKUP(B:B,DATA!A:D,4,0)</f>
        <v>office supplies</v>
      </c>
      <c r="G340" s="61">
        <v>13</v>
      </c>
      <c r="H340" s="65"/>
    </row>
    <row r="341" spans="1:8" ht="16.95" customHeight="1">
      <c r="A341" s="62" t="s">
        <v>801</v>
      </c>
      <c r="B341" s="63" t="s">
        <v>802</v>
      </c>
      <c r="C341" s="52" t="str">
        <f>VLOOKUP(B:B,DATA!A:B,2,0)</f>
        <v>ໄມ້ບັນທັດ 3ແຈ/180412 /4121</v>
      </c>
      <c r="D341" s="61" t="s">
        <v>670</v>
      </c>
      <c r="E341" s="64" t="str">
        <f>VLOOKUP(B:B,DATA!A:C,3,0)</f>
        <v>stationery</v>
      </c>
      <c r="F341" s="64" t="str">
        <f>VLOOKUP(B:B,DATA!A:D,4,0)</f>
        <v>school supplies</v>
      </c>
      <c r="G341" s="61">
        <v>33</v>
      </c>
      <c r="H341" s="65"/>
    </row>
    <row r="342" spans="1:8" ht="16.95" customHeight="1">
      <c r="A342" s="62" t="s">
        <v>803</v>
      </c>
      <c r="B342" s="63" t="s">
        <v>804</v>
      </c>
      <c r="C342" s="52" t="str">
        <f>VLOOKUP(B:B,DATA!A:B,2,0)</f>
        <v>ສາຍໂບ ຣິບບິ້ນ ສີແດງ /8159</v>
      </c>
      <c r="D342" s="61" t="s">
        <v>228</v>
      </c>
      <c r="E342" s="64" t="str">
        <f>VLOOKUP(B:B,DATA!A:C,3,0)</f>
        <v>STATIONERY</v>
      </c>
      <c r="F342" s="64" t="str">
        <f>VLOOKUP(B:B,DATA!A:D,4,0)</f>
        <v>Packaging supplies</v>
      </c>
      <c r="G342" s="61">
        <v>22</v>
      </c>
      <c r="H342" s="65"/>
    </row>
    <row r="343" spans="1:8" ht="16.95" customHeight="1">
      <c r="A343" s="62" t="s">
        <v>805</v>
      </c>
      <c r="B343" s="63" t="s">
        <v>806</v>
      </c>
      <c r="C343" s="52" t="str">
        <f>VLOOKUP(B:B,DATA!A:B,2,0)</f>
        <v>ສາຍໂບ ຣິບບິ້ນ ສີຟ້າ /8180</v>
      </c>
      <c r="D343" s="61" t="s">
        <v>228</v>
      </c>
      <c r="E343" s="64" t="str">
        <f>VLOOKUP(B:B,DATA!A:C,3,0)</f>
        <v>STATIONERY</v>
      </c>
      <c r="F343" s="64" t="str">
        <f>VLOOKUP(B:B,DATA!A:D,4,0)</f>
        <v>Packaging supplies</v>
      </c>
      <c r="G343" s="61">
        <v>11</v>
      </c>
      <c r="H343" s="65"/>
    </row>
    <row r="344" spans="1:8" ht="16.95" customHeight="1">
      <c r="A344" s="62" t="s">
        <v>807</v>
      </c>
      <c r="B344" s="63" t="s">
        <v>808</v>
      </c>
      <c r="C344" s="52" t="str">
        <f>VLOOKUP(B:B,DATA!A:B,2,0)</f>
        <v>ສາຍໂບ ຣິບບິ້ນ /5527</v>
      </c>
      <c r="D344" s="61" t="s">
        <v>228</v>
      </c>
      <c r="E344" s="64" t="str">
        <f>VLOOKUP(B:B,DATA!A:C,3,0)</f>
        <v>STATIONERY</v>
      </c>
      <c r="F344" s="64" t="str">
        <f>VLOOKUP(B:B,DATA!A:D,4,0)</f>
        <v>Packaging supplies</v>
      </c>
      <c r="G344" s="61">
        <v>1</v>
      </c>
      <c r="H344" s="65"/>
    </row>
    <row r="345" spans="1:8" ht="16.95" customHeight="1">
      <c r="A345" s="62" t="s">
        <v>809</v>
      </c>
      <c r="B345" s="63" t="s">
        <v>810</v>
      </c>
      <c r="C345" s="52" t="str">
        <f>VLOOKUP(B:B,DATA!A:B,2,0)</f>
        <v>ສາຍໂບ (ຣິບບິ້ນ ສີຟ້າ) /3866</v>
      </c>
      <c r="D345" s="61" t="s">
        <v>811</v>
      </c>
      <c r="E345" s="64" t="str">
        <f>VLOOKUP(B:B,DATA!A:C,3,0)</f>
        <v>STATIONERY</v>
      </c>
      <c r="F345" s="64" t="str">
        <f>VLOOKUP(B:B,DATA!A:D,4,0)</f>
        <v>Packaging supplies</v>
      </c>
      <c r="G345" s="61">
        <v>15</v>
      </c>
      <c r="H345" s="65"/>
    </row>
    <row r="346" spans="1:8" ht="16.95" customHeight="1">
      <c r="A346" s="62" t="s">
        <v>812</v>
      </c>
      <c r="B346" s="63" t="s">
        <v>813</v>
      </c>
      <c r="C346" s="52" t="str">
        <f>VLOOKUP(B:B,DATA!A:B,2,0)</f>
        <v>ສະກອດພີມລາຍ 20mm*4m /1473</v>
      </c>
      <c r="D346" s="61" t="s">
        <v>228</v>
      </c>
      <c r="E346" s="64" t="str">
        <f>VLOOKUP(B:B,DATA!A:C,3,0)</f>
        <v>STATIONERY</v>
      </c>
      <c r="F346" s="64" t="str">
        <f>VLOOKUP(B:B,DATA!A:D,4,0)</f>
        <v>sticker</v>
      </c>
      <c r="G346" s="61">
        <v>2</v>
      </c>
      <c r="H346" s="65"/>
    </row>
    <row r="347" spans="1:8" ht="16.95" customHeight="1">
      <c r="A347" s="62" t="s">
        <v>814</v>
      </c>
      <c r="B347" s="63" t="s">
        <v>815</v>
      </c>
      <c r="C347" s="52" t="str">
        <f>VLOOKUP(B:B,DATA!A:B,2,0)</f>
        <v>ສະກອດເຈ້ຍ 30mm x 4m /1393</v>
      </c>
      <c r="D347" s="61" t="s">
        <v>228</v>
      </c>
      <c r="E347" s="64" t="str">
        <f>VLOOKUP(B:B,DATA!A:C,3,0)</f>
        <v>STATIONERY</v>
      </c>
      <c r="F347" s="64" t="str">
        <f>VLOOKUP(B:B,DATA!A:D,4,0)</f>
        <v>sticker</v>
      </c>
      <c r="G347" s="61">
        <v>16</v>
      </c>
      <c r="H347" s="65"/>
    </row>
    <row r="348" spans="1:8" ht="16.95" customHeight="1">
      <c r="A348" s="62" t="s">
        <v>816</v>
      </c>
      <c r="B348" s="63" t="s">
        <v>817</v>
      </c>
      <c r="C348" s="52" t="str">
        <f>VLOOKUP(B:B,DATA!A:B,2,0)</f>
        <v>ສະກອດເຈ້ຍ /9202</v>
      </c>
      <c r="D348" s="61" t="s">
        <v>228</v>
      </c>
      <c r="E348" s="64" t="str">
        <f>VLOOKUP(B:B,DATA!A:C,3,0)</f>
        <v>STATIONERY</v>
      </c>
      <c r="F348" s="64" t="str">
        <f>VLOOKUP(B:B,DATA!A:D,4,0)</f>
        <v>sticker</v>
      </c>
      <c r="G348" s="61">
        <v>2</v>
      </c>
      <c r="H348" s="65"/>
    </row>
    <row r="349" spans="1:8" ht="16.95" customHeight="1">
      <c r="A349" s="62" t="s">
        <v>818</v>
      </c>
      <c r="B349" s="63" t="s">
        <v>819</v>
      </c>
      <c r="C349" s="52" t="str">
        <f>VLOOKUP(B:B,DATA!A:B,2,0)</f>
        <v>ສະກອດເຈ້ຍ MKT-215 /6584</v>
      </c>
      <c r="D349" s="61" t="s">
        <v>228</v>
      </c>
      <c r="E349" s="64" t="str">
        <f>VLOOKUP(B:B,DATA!A:C,3,0)</f>
        <v>STATIONERY</v>
      </c>
      <c r="F349" s="64" t="str">
        <f>VLOOKUP(B:B,DATA!A:D,4,0)</f>
        <v>sticker</v>
      </c>
      <c r="G349" s="61">
        <v>8</v>
      </c>
      <c r="H349" s="65"/>
    </row>
    <row r="350" spans="1:8" ht="16.95" customHeight="1">
      <c r="A350" s="62" t="s">
        <v>820</v>
      </c>
      <c r="B350" s="63" t="s">
        <v>821</v>
      </c>
      <c r="C350" s="52" t="str">
        <f>VLOOKUP(B:B,DATA!A:B,2,0)</f>
        <v>ສະກອດເຈ້ຍ MKT-134-2 /5173</v>
      </c>
      <c r="D350" s="61" t="s">
        <v>228</v>
      </c>
      <c r="E350" s="64" t="str">
        <f>VLOOKUP(B:B,DATA!A:C,3,0)</f>
        <v>STATIONERY</v>
      </c>
      <c r="F350" s="64" t="str">
        <f>VLOOKUP(B:B,DATA!A:D,4,0)</f>
        <v>sticker</v>
      </c>
      <c r="G350" s="61">
        <v>3</v>
      </c>
      <c r="H350" s="65"/>
    </row>
    <row r="351" spans="1:8" ht="16.95" customHeight="1">
      <c r="A351" s="62" t="s">
        <v>822</v>
      </c>
      <c r="B351" s="63" t="s">
        <v>823</v>
      </c>
      <c r="C351" s="52" t="str">
        <f>VLOOKUP(B:B,DATA!A:B,2,0)</f>
        <v>ສະກອດພີມລາຍ 30mmx1.5m /2596</v>
      </c>
      <c r="D351" s="61" t="s">
        <v>228</v>
      </c>
      <c r="E351" s="64" t="str">
        <f>VLOOKUP(B:B,DATA!A:C,3,0)</f>
        <v>STATIONERY</v>
      </c>
      <c r="F351" s="64" t="str">
        <f>VLOOKUP(B:B,DATA!A:D,4,0)</f>
        <v>sticker</v>
      </c>
      <c r="G351" s="61">
        <v>0</v>
      </c>
      <c r="H351" s="65"/>
    </row>
    <row r="352" spans="1:8" ht="16.95" customHeight="1">
      <c r="A352" s="62" t="s">
        <v>824</v>
      </c>
      <c r="B352" s="63" t="s">
        <v>825</v>
      </c>
      <c r="C352" s="52" t="str">
        <f>VLOOKUP(B:B,DATA!A:B,2,0)</f>
        <v>ສະກອດພີມລາຍ 15mm*4m /0660</v>
      </c>
      <c r="D352" s="61" t="s">
        <v>784</v>
      </c>
      <c r="E352" s="64" t="str">
        <f>VLOOKUP(B:B,DATA!A:C,3,0)</f>
        <v>STATIONERY</v>
      </c>
      <c r="F352" s="64" t="str">
        <f>VLOOKUP(B:B,DATA!A:D,4,0)</f>
        <v>sticker</v>
      </c>
      <c r="G352" s="61">
        <v>0</v>
      </c>
      <c r="H352" s="65"/>
    </row>
    <row r="353" spans="1:8" ht="16.95" customHeight="1">
      <c r="A353" s="62" t="s">
        <v>826</v>
      </c>
      <c r="B353" s="63" t="s">
        <v>827</v>
      </c>
      <c r="C353" s="52" t="str">
        <f>VLOOKUP(B:B,DATA!A:B,2,0)</f>
        <v>ສາຍໂບ (ຣິບບິ້ນ ສີນ້ຳຕານ) /3880</v>
      </c>
      <c r="D353" s="61" t="s">
        <v>784</v>
      </c>
      <c r="E353" s="64" t="str">
        <f>VLOOKUP(B:B,DATA!A:C,3,0)</f>
        <v>STATIONERY</v>
      </c>
      <c r="F353" s="64" t="str">
        <f>VLOOKUP(B:B,DATA!A:D,4,0)</f>
        <v>Packaging supplies</v>
      </c>
      <c r="G353" s="61">
        <v>1</v>
      </c>
      <c r="H353" s="65"/>
    </row>
    <row r="354" spans="1:8" ht="16.95" customHeight="1">
      <c r="A354" s="62" t="s">
        <v>828</v>
      </c>
      <c r="B354" s="63" t="s">
        <v>829</v>
      </c>
      <c r="C354" s="52" t="str">
        <f>VLOOKUP(B:B,DATA!A:B,2,0)</f>
        <v>ສະກອດເຈ້ຍ 25mm x 1.5m /6632</v>
      </c>
      <c r="D354" s="61" t="s">
        <v>784</v>
      </c>
      <c r="E354" s="64" t="str">
        <f>VLOOKUP(B:B,DATA!A:C,3,0)</f>
        <v>STATIONERY</v>
      </c>
      <c r="F354" s="64" t="str">
        <f>VLOOKUP(B:B,DATA!A:D,4,0)</f>
        <v>sticker</v>
      </c>
      <c r="G354" s="61">
        <v>1</v>
      </c>
      <c r="H354" s="65"/>
    </row>
    <row r="355" spans="1:8" ht="16.95" customHeight="1">
      <c r="A355" s="62" t="s">
        <v>830</v>
      </c>
      <c r="B355" s="63" t="s">
        <v>831</v>
      </c>
      <c r="C355" s="52" t="str">
        <f>VLOOKUP(B:B,DATA!A:B,2,0)</f>
        <v>ສະກອດເທັບ (48mm×50m) /1376</v>
      </c>
      <c r="D355" s="61" t="s">
        <v>832</v>
      </c>
      <c r="E355" s="64" t="str">
        <f>VLOOKUP(B:B,DATA!A:C,3,0)</f>
        <v>STATIONERY</v>
      </c>
      <c r="F355" s="64" t="str">
        <f>VLOOKUP(B:B,DATA!A:D,4,0)</f>
        <v>tape</v>
      </c>
      <c r="G355" s="61">
        <v>0</v>
      </c>
      <c r="H355" s="65"/>
    </row>
    <row r="356" spans="1:8" ht="16.95" customHeight="1">
      <c r="A356" s="62" t="s">
        <v>833</v>
      </c>
      <c r="B356" s="63" t="s">
        <v>834</v>
      </c>
      <c r="C356" s="52" t="str">
        <f>VLOOKUP(B:B,DATA!A:B,2,0)</f>
        <v>ສະກອດມີແຂວຕັດໃນໂຕ /6868</v>
      </c>
      <c r="D356" s="61" t="s">
        <v>791</v>
      </c>
      <c r="E356" s="64" t="str">
        <f>VLOOKUP(B:B,DATA!A:C,3,0)</f>
        <v>STATIONERY</v>
      </c>
      <c r="F356" s="64" t="str">
        <f>VLOOKUP(B:B,DATA!A:D,4,0)</f>
        <v>tape</v>
      </c>
      <c r="G356" s="61">
        <v>12</v>
      </c>
      <c r="H356" s="65"/>
    </row>
    <row r="357" spans="1:8" ht="16.95" customHeight="1">
      <c r="A357" s="62" t="s">
        <v>835</v>
      </c>
      <c r="B357" s="63" t="s">
        <v>836</v>
      </c>
      <c r="C357" s="52" t="str">
        <f>VLOOKUP(B:B,DATA!A:B,2,0)</f>
        <v>ສະກອດສອງໜ້າ (25mmX17m) /5634</v>
      </c>
      <c r="D357" s="61" t="s">
        <v>784</v>
      </c>
      <c r="E357" s="64" t="str">
        <f>VLOOKUP(B:B,DATA!A:C,3,0)</f>
        <v>STATIONERY</v>
      </c>
      <c r="F357" s="64" t="str">
        <f>VLOOKUP(B:B,DATA!A:D,4,0)</f>
        <v>tape</v>
      </c>
      <c r="G357" s="61">
        <v>6</v>
      </c>
      <c r="H357" s="65"/>
    </row>
    <row r="358" spans="1:8" ht="16.95" customHeight="1">
      <c r="A358" s="62" t="s">
        <v>837</v>
      </c>
      <c r="B358" s="63" t="s">
        <v>838</v>
      </c>
      <c r="C358" s="52" t="str">
        <f>VLOOKUP(B:B,DATA!A:B,2,0)</f>
        <v>ສະກອດສອງໜ້າ (30mmX5m) /8895</v>
      </c>
      <c r="D358" s="61" t="s">
        <v>791</v>
      </c>
      <c r="E358" s="64" t="str">
        <f>VLOOKUP(B:B,DATA!A:C,3,0)</f>
        <v>STATIONERY</v>
      </c>
      <c r="F358" s="64" t="str">
        <f>VLOOKUP(B:B,DATA!A:D,4,0)</f>
        <v>tape</v>
      </c>
      <c r="G358" s="61">
        <v>11</v>
      </c>
      <c r="H358" s="65"/>
    </row>
    <row r="359" spans="1:8" ht="16.95" customHeight="1">
      <c r="A359" s="62" t="s">
        <v>839</v>
      </c>
      <c r="B359" s="63" t="s">
        <v>840</v>
      </c>
      <c r="C359" s="52" t="str">
        <f>VLOOKUP(B:B,DATA!A:B,2,0)</f>
        <v>ສະກອດສອງໜ້າ (15mmX4m) /1601</v>
      </c>
      <c r="D359" s="61" t="s">
        <v>791</v>
      </c>
      <c r="E359" s="64" t="str">
        <f>VLOOKUP(B:B,DATA!A:C,3,0)</f>
        <v>STATIONERY</v>
      </c>
      <c r="F359" s="64" t="str">
        <f>VLOOKUP(B:B,DATA!A:D,4,0)</f>
        <v>office supplies</v>
      </c>
      <c r="G359" s="61">
        <v>3</v>
      </c>
      <c r="H359" s="65"/>
    </row>
    <row r="360" spans="1:8" ht="16.95" customHeight="1">
      <c r="A360" s="62" t="s">
        <v>841</v>
      </c>
      <c r="B360" s="63" t="s">
        <v>842</v>
      </c>
      <c r="C360" s="52" t="str">
        <f>VLOOKUP(B:B,DATA!A:B,2,0)</f>
        <v>ສະກອດເທັບ (15MM X 15M) (5ກໍ້) /6402</v>
      </c>
      <c r="D360" s="61" t="s">
        <v>843</v>
      </c>
      <c r="E360" s="64" t="str">
        <f>VLOOKUP(B:B,DATA!A:C,3,0)</f>
        <v>STATIONERY</v>
      </c>
      <c r="F360" s="64" t="str">
        <f>VLOOKUP(B:B,DATA!A:D,4,0)</f>
        <v>tape</v>
      </c>
      <c r="G360" s="61">
        <v>0</v>
      </c>
      <c r="H360" s="65"/>
    </row>
    <row r="361" spans="1:8" ht="21" customHeight="1">
      <c r="A361" s="62" t="s">
        <v>844</v>
      </c>
      <c r="B361" s="63" t="s">
        <v>845</v>
      </c>
      <c r="C361" s="52" t="str">
        <f>VLOOKUP(B:B,DATA!A:B,2,0)</f>
        <v>ສະກອດສອງໜ້າ (40mmX4m) /8901</v>
      </c>
      <c r="D361" s="61" t="s">
        <v>846</v>
      </c>
      <c r="E361" s="64" t="str">
        <f>VLOOKUP(B:B,DATA!A:C,3,0)</f>
        <v>STATIONERY</v>
      </c>
      <c r="F361" s="64" t="str">
        <f>VLOOKUP(B:B,DATA!A:D,4,0)</f>
        <v>tape</v>
      </c>
      <c r="G361" s="61">
        <v>4</v>
      </c>
      <c r="H361" s="65"/>
    </row>
    <row r="362" spans="1:8" ht="16.95" customHeight="1">
      <c r="A362" s="62" t="s">
        <v>847</v>
      </c>
      <c r="B362" s="63" t="s">
        <v>848</v>
      </c>
      <c r="C362" s="52" t="str">
        <f>VLOOKUP(B:B,DATA!A:B,2,0)</f>
        <v>ສະກ໋ອດວາຍນິວ /5452</v>
      </c>
      <c r="D362" s="61" t="s">
        <v>846</v>
      </c>
      <c r="E362" s="64" t="str">
        <f>VLOOKUP(B:B,DATA!A:C,3,0)</f>
        <v>TOOL/DIGITAL</v>
      </c>
      <c r="F362" s="64" t="str">
        <f>VLOOKUP(B:B,DATA!A:D,4,0)</f>
        <v>hard tools</v>
      </c>
      <c r="G362" s="61">
        <v>1</v>
      </c>
      <c r="H362" s="65"/>
    </row>
    <row r="363" spans="1:8" ht="16.95" customHeight="1">
      <c r="A363" s="62" t="s">
        <v>849</v>
      </c>
      <c r="B363" s="63" t="s">
        <v>850</v>
      </c>
      <c r="C363" s="52" t="str">
        <f>VLOOKUP(B:B,DATA!A:B,2,0)</f>
        <v>ສະກ໋ອດ 1.0CM*20Y*2 ອັນ /2391</v>
      </c>
      <c r="D363" s="61" t="s">
        <v>784</v>
      </c>
      <c r="E363" s="64" t="str">
        <f>VLOOKUP(B:B,DATA!A:C,3,0)</f>
        <v>stationery</v>
      </c>
      <c r="F363" s="64" t="str">
        <f>VLOOKUP(B:B,DATA!A:D,4,0)</f>
        <v>tape</v>
      </c>
      <c r="G363" s="61">
        <v>6</v>
      </c>
      <c r="H363" s="65"/>
    </row>
    <row r="364" spans="1:8" ht="16.95" customHeight="1">
      <c r="A364" s="62" t="s">
        <v>851</v>
      </c>
      <c r="B364" s="63" t="s">
        <v>852</v>
      </c>
      <c r="C364" s="52" t="str">
        <f>VLOOKUP(B:B,DATA!A:B,2,0)</f>
        <v>ເທ໋ບກາວຕິດ 1.8cm*2m/P08511 /8655</v>
      </c>
      <c r="D364" s="61" t="s">
        <v>853</v>
      </c>
      <c r="E364" s="64" t="str">
        <f>VLOOKUP(B:B,DATA!A:C,3,0)</f>
        <v>stationery</v>
      </c>
      <c r="F364" s="64" t="str">
        <f>VLOOKUP(B:B,DATA!A:D,4,0)</f>
        <v>tape</v>
      </c>
      <c r="G364" s="61">
        <v>7</v>
      </c>
      <c r="H364" s="65"/>
    </row>
    <row r="365" spans="1:8" ht="16.95" customHeight="1">
      <c r="A365" s="62" t="s">
        <v>854</v>
      </c>
      <c r="B365" s="63" t="s">
        <v>855</v>
      </c>
      <c r="C365" s="52" t="str">
        <f>VLOOKUP(B:B,DATA!A:B,2,0)</f>
        <v>ສະກ໊ອດ 360867/7634</v>
      </c>
      <c r="D365" s="61" t="s">
        <v>853</v>
      </c>
      <c r="E365" s="64" t="str">
        <f>VLOOKUP(B:B,DATA!A:C,3,0)</f>
        <v>STATIONERY</v>
      </c>
      <c r="F365" s="64" t="str">
        <f>VLOOKUP(B:B,DATA!A:D,4,0)</f>
        <v>tape</v>
      </c>
      <c r="G365" s="61">
        <v>0</v>
      </c>
      <c r="H365" s="65"/>
    </row>
    <row r="366" spans="1:8" ht="16.95" customHeight="1">
      <c r="A366" s="62" t="s">
        <v>856</v>
      </c>
      <c r="B366" s="63" t="s">
        <v>857</v>
      </c>
      <c r="C366" s="52" t="str">
        <f>VLOOKUP(B:B,DATA!A:B,2,0)</f>
        <v>ຊຸດບິກເຟີດ ແລະ ແປ້ນລຶດກະດານ/CY-1102-2+1/0052</v>
      </c>
      <c r="D366" s="61" t="s">
        <v>858</v>
      </c>
      <c r="E366" s="64" t="str">
        <f>VLOOKUP(B:B,DATA!A:C,3,0)</f>
        <v>stationery</v>
      </c>
      <c r="F366" s="64" t="str">
        <f>VLOOKUP(B:B,DATA!A:D,4,0)</f>
        <v>office supplies</v>
      </c>
      <c r="G366" s="61">
        <v>0</v>
      </c>
      <c r="H366" s="65"/>
    </row>
    <row r="367" spans="1:8" ht="16.95" customHeight="1">
      <c r="A367" s="62" t="s">
        <v>859</v>
      </c>
      <c r="B367" s="63" t="s">
        <v>860</v>
      </c>
      <c r="C367" s="52" t="str">
        <f>VLOOKUP(B:B,DATA!A:B,2,0)</f>
        <v>ບິກເຝິດ Marker ແດງ /0697</v>
      </c>
      <c r="D367" s="61" t="s">
        <v>861</v>
      </c>
      <c r="E367" s="64" t="str">
        <f>VLOOKUP(B:B,DATA!A:C,3,0)</f>
        <v>STATIONERY</v>
      </c>
      <c r="F367" s="64" t="str">
        <f>VLOOKUP(B:B,DATA!A:D,4,0)</f>
        <v>school supplies</v>
      </c>
      <c r="G367" s="61">
        <v>0</v>
      </c>
      <c r="H367" s="65"/>
    </row>
    <row r="368" spans="1:8" ht="16.95" customHeight="1">
      <c r="A368" s="62" t="s">
        <v>862</v>
      </c>
      <c r="B368" s="63" t="s">
        <v>863</v>
      </c>
      <c r="C368" s="52" t="str">
        <f>VLOOKUP(B:B,DATA!A:B,2,0)</f>
        <v>ກ່ອງສໍ GP-3590 /6321</v>
      </c>
      <c r="D368" s="61" t="s">
        <v>864</v>
      </c>
      <c r="E368" s="64" t="str">
        <f>VLOOKUP(B:B,DATA!A:C,3,0)</f>
        <v>STATIONERY</v>
      </c>
      <c r="F368" s="64" t="str">
        <f>VLOOKUP(B:B,DATA!A:D,4,0)</f>
        <v>school supplies</v>
      </c>
      <c r="G368" s="61">
        <v>29</v>
      </c>
      <c r="H368" s="65"/>
    </row>
    <row r="369" spans="1:8" ht="16.95" customHeight="1">
      <c r="A369" s="62" t="s">
        <v>865</v>
      </c>
      <c r="B369" s="63" t="s">
        <v>866</v>
      </c>
      <c r="C369" s="52" t="str">
        <f>VLOOKUP(B:B,DATA!A:B,2,0)</f>
        <v>ເຄື່ອງຕັດເຈ້ຍ A4/909-5 /0952</v>
      </c>
      <c r="D369" s="61" t="s">
        <v>867</v>
      </c>
      <c r="E369" s="64" t="str">
        <f>VLOOKUP(B:B,DATA!A:C,3,0)</f>
        <v>stationery</v>
      </c>
      <c r="F369" s="64" t="str">
        <f>VLOOKUP(B:B,DATA!A:D,4,0)</f>
        <v>office supplies</v>
      </c>
      <c r="G369" s="61">
        <v>11</v>
      </c>
      <c r="H369" s="65"/>
    </row>
    <row r="370" spans="1:8" ht="16.95" customHeight="1">
      <c r="A370" s="62" t="s">
        <v>868</v>
      </c>
      <c r="B370" s="63" t="s">
        <v>869</v>
      </c>
      <c r="C370" s="52" t="str">
        <f>VLOOKUP(B:B,DATA!A:B,2,0)</f>
        <v>ຖາດໃສ່ແຟ້ມເອກະສານ/H18 /8804</v>
      </c>
      <c r="D370" s="61" t="s">
        <v>870</v>
      </c>
      <c r="E370" s="64" t="str">
        <f>VLOOKUP(B:B,DATA!A:C,3,0)</f>
        <v>stationery</v>
      </c>
      <c r="F370" s="64" t="str">
        <f>VLOOKUP(B:B,DATA!A:D,4,0)</f>
        <v>desk storage</v>
      </c>
      <c r="G370" s="61">
        <v>11</v>
      </c>
      <c r="H370" s="65"/>
    </row>
    <row r="371" spans="1:8" ht="16.95" customHeight="1">
      <c r="A371" s="62" t="s">
        <v>871</v>
      </c>
      <c r="B371" s="63" t="s">
        <v>872</v>
      </c>
      <c r="C371" s="52" t="str">
        <f>VLOOKUP(B:B,DATA!A:B,2,0)</f>
        <v>ຖາດໃສ່ແຟ້ມເອກະສານ 3ຫ້ອງ/513 /0770</v>
      </c>
      <c r="D371" s="61" t="s">
        <v>870</v>
      </c>
      <c r="E371" s="64" t="str">
        <f>VLOOKUP(B:B,DATA!A:C,3,0)</f>
        <v>stationery</v>
      </c>
      <c r="F371" s="64" t="str">
        <f>VLOOKUP(B:B,DATA!A:D,4,0)</f>
        <v>desk storage</v>
      </c>
      <c r="G371" s="61">
        <v>4</v>
      </c>
      <c r="H371" s="65"/>
    </row>
    <row r="372" spans="1:8" ht="16.95" customHeight="1">
      <c r="A372" s="62" t="s">
        <v>873</v>
      </c>
      <c r="B372" s="63" t="s">
        <v>874</v>
      </c>
      <c r="C372" s="52" t="str">
        <f>VLOOKUP(B:B,DATA!A:B,2,0)</f>
        <v>ຖາດໃສ່ແຟ້ມເອກະສານ 4ຫ້ອງ/648 /1727</v>
      </c>
      <c r="D372" s="61" t="s">
        <v>870</v>
      </c>
      <c r="E372" s="64" t="str">
        <f>VLOOKUP(B:B,DATA!A:C,3,0)</f>
        <v>stationery</v>
      </c>
      <c r="F372" s="64" t="str">
        <f>VLOOKUP(B:B,DATA!A:D,4,0)</f>
        <v>desk storage</v>
      </c>
      <c r="G372" s="61">
        <v>7</v>
      </c>
      <c r="H372" s="65"/>
    </row>
    <row r="373" spans="1:8" ht="16.95" customHeight="1">
      <c r="A373" s="62" t="s">
        <v>875</v>
      </c>
      <c r="B373" s="63" t="s">
        <v>876</v>
      </c>
      <c r="C373" s="52" t="str">
        <f>VLOOKUP(B:B,DATA!A:B,2,0)</f>
        <v>ຖາດໃສ່ແຟ້ມເອກະສານ 3ຫ້ອງ/FQ513 /6976</v>
      </c>
      <c r="D373" s="61" t="s">
        <v>877</v>
      </c>
      <c r="E373" s="64" t="str">
        <f>VLOOKUP(B:B,DATA!A:C,3,0)</f>
        <v>stationery</v>
      </c>
      <c r="F373" s="64" t="str">
        <f>VLOOKUP(B:B,DATA!A:D,4,0)</f>
        <v>desk storage</v>
      </c>
      <c r="G373" s="61">
        <v>8</v>
      </c>
      <c r="H373" s="65"/>
    </row>
    <row r="374" spans="1:8" ht="16.95" customHeight="1">
      <c r="A374" s="62" t="s">
        <v>878</v>
      </c>
      <c r="B374" s="63" t="s">
        <v>879</v>
      </c>
      <c r="C374" s="52" t="str">
        <f>VLOOKUP(B:B,DATA!A:B,2,0)</f>
        <v>ເຄື່ອງຕັດເຈ້ຍ A4/DL829-4 /3909</v>
      </c>
      <c r="D374" s="61" t="s">
        <v>880</v>
      </c>
      <c r="E374" s="64" t="str">
        <f>VLOOKUP(B:B,DATA!A:C,3,0)</f>
        <v>stationery</v>
      </c>
      <c r="F374" s="64" t="str">
        <f>VLOOKUP(B:B,DATA!A:D,4,0)</f>
        <v>office supplies</v>
      </c>
      <c r="G374" s="61">
        <v>3</v>
      </c>
      <c r="H374" s="65"/>
    </row>
    <row r="375" spans="1:8" ht="16.95" customHeight="1">
      <c r="A375" s="62" t="s">
        <v>881</v>
      </c>
      <c r="B375" s="63" t="s">
        <v>882</v>
      </c>
      <c r="C375" s="52" t="str">
        <f>VLOOKUP(B:B,DATA!A:B,2,0)</f>
        <v>ຖາດໃສ່ແຟມ (A5) /2682</v>
      </c>
      <c r="D375" s="61" t="s">
        <v>883</v>
      </c>
      <c r="E375" s="64" t="str">
        <f>VLOOKUP(B:B,DATA!A:C,3,0)</f>
        <v>KITCHEN</v>
      </c>
      <c r="F375" s="64" t="str">
        <f>VLOOKUP(B:B,DATA!A:D,4,0)</f>
        <v>kitchen storage</v>
      </c>
      <c r="G375" s="61">
        <v>3</v>
      </c>
      <c r="H375" s="65"/>
    </row>
    <row r="376" spans="1:8" ht="16.95" customHeight="1">
      <c r="A376" s="62" t="s">
        <v>884</v>
      </c>
      <c r="B376" s="63" t="s">
        <v>885</v>
      </c>
      <c r="C376" s="52" t="str">
        <f>VLOOKUP(B:B,DATA!A:B,2,0)</f>
        <v>ຖາດໃສ່ແຟມ (A4) /2844</v>
      </c>
      <c r="D376" s="61" t="s">
        <v>883</v>
      </c>
      <c r="E376" s="64" t="str">
        <f>VLOOKUP(B:B,DATA!A:C,3,0)</f>
        <v>KITCHEN</v>
      </c>
      <c r="F376" s="64" t="str">
        <f>VLOOKUP(B:B,DATA!A:D,4,0)</f>
        <v>kitchen storage</v>
      </c>
      <c r="G376" s="61">
        <v>10</v>
      </c>
      <c r="H376" s="65"/>
    </row>
    <row r="377" spans="1:8" ht="16.95" customHeight="1">
      <c r="A377" s="62" t="s">
        <v>886</v>
      </c>
      <c r="B377" s="63" t="s">
        <v>887</v>
      </c>
      <c r="C377" s="52" t="str">
        <f>VLOOKUP(B:B,DATA!A:B,2,0)</f>
        <v>ກັບໃສ່ແຟມ A4 (M)/6712</v>
      </c>
      <c r="D377" s="61" t="s">
        <v>888</v>
      </c>
      <c r="E377" s="64" t="str">
        <f>VLOOKUP(B:B,DATA!A:C,3,0)</f>
        <v>STATIONERY</v>
      </c>
      <c r="F377" s="64" t="str">
        <f>VLOOKUP(B:B,DATA!A:D,4,0)</f>
        <v>office supplies</v>
      </c>
      <c r="G377" s="61">
        <v>16</v>
      </c>
      <c r="H377" s="65"/>
    </row>
    <row r="378" spans="1:8" ht="16.95" customHeight="1">
      <c r="A378" s="62" t="s">
        <v>889</v>
      </c>
      <c r="B378" s="63" t="s">
        <v>890</v>
      </c>
      <c r="C378" s="52" t="str">
        <f>VLOOKUP(B:B,DATA!A:B,2,0)</f>
        <v>ແຟມໃສ່ເອກະສານ (A4) ມີດ້າມຖື /1161 /6118</v>
      </c>
      <c r="D378" s="61" t="s">
        <v>888</v>
      </c>
      <c r="E378" s="64" t="str">
        <f>VLOOKUP(B:B,DATA!A:C,3,0)</f>
        <v>STATIONERY</v>
      </c>
      <c r="F378" s="64" t="str">
        <f>VLOOKUP(B:B,DATA!A:D,4,0)</f>
        <v>office supplies</v>
      </c>
      <c r="G378" s="61">
        <v>1</v>
      </c>
      <c r="H378" s="65"/>
    </row>
    <row r="379" spans="1:8" ht="16.95" customHeight="1">
      <c r="A379" s="62" t="s">
        <v>891</v>
      </c>
      <c r="B379" s="63" t="s">
        <v>892</v>
      </c>
      <c r="C379" s="52" t="str">
        <f>VLOOKUP(B:B,DATA!A:B,2,0)</f>
        <v>ກັບໃສ່ແຟມ A4/8125</v>
      </c>
      <c r="D379" s="61" t="s">
        <v>888</v>
      </c>
      <c r="E379" s="64" t="str">
        <f>VLOOKUP(B:B,DATA!A:C,3,0)</f>
        <v>STATIONERY</v>
      </c>
      <c r="F379" s="64" t="str">
        <f>VLOOKUP(B:B,DATA!A:D,4,0)</f>
        <v>office supplies</v>
      </c>
      <c r="G379" s="61">
        <v>0</v>
      </c>
      <c r="H379" s="65"/>
    </row>
    <row r="380" spans="1:8" ht="16.95" customHeight="1">
      <c r="A380" s="62" t="s">
        <v>893</v>
      </c>
      <c r="B380" s="63" t="s">
        <v>894</v>
      </c>
      <c r="C380" s="52" t="str">
        <f>VLOOKUP(B:B,DATA!A:B,2,0)</f>
        <v>ຖາດໃສ່ແຟມ (A4) /9200</v>
      </c>
      <c r="D380" s="61" t="s">
        <v>895</v>
      </c>
      <c r="E380" s="64" t="str">
        <f>VLOOKUP(B:B,DATA!A:C,3,0)</f>
        <v>KITCHEN</v>
      </c>
      <c r="F380" s="64" t="str">
        <f>VLOOKUP(B:B,DATA!A:D,4,0)</f>
        <v>kitchen storage</v>
      </c>
      <c r="G380" s="61">
        <v>8</v>
      </c>
      <c r="H380" s="65"/>
    </row>
    <row r="381" spans="1:8" ht="16.95" customHeight="1">
      <c r="A381" s="62" t="s">
        <v>896</v>
      </c>
      <c r="B381" s="63" t="s">
        <v>897</v>
      </c>
      <c r="C381" s="52" t="str">
        <f>VLOOKUP(B:B,DATA!A:B,2,0)</f>
        <v>ຖາດໃສ່ແຟ້ມເອກະສານ 3ຊັ້ນ/DL3033/1877</v>
      </c>
      <c r="D381" s="61" t="s">
        <v>898</v>
      </c>
      <c r="E381" s="64" t="str">
        <f>VLOOKUP(B:B,DATA!A:C,3,0)</f>
        <v>stationery</v>
      </c>
      <c r="F381" s="64" t="str">
        <f>VLOOKUP(B:B,DATA!A:D,4,0)</f>
        <v>desk storage</v>
      </c>
      <c r="G381" s="61">
        <v>6</v>
      </c>
      <c r="H381" s="65"/>
    </row>
    <row r="382" spans="1:8" ht="16.95" customHeight="1">
      <c r="A382" s="62" t="s">
        <v>899</v>
      </c>
      <c r="B382" s="63" t="s">
        <v>900</v>
      </c>
      <c r="C382" s="52" t="str">
        <f>VLOOKUP(B:B,DATA!A:B,2,0)</f>
        <v>ໂມງແຂນ GP-5336/3360</v>
      </c>
      <c r="D382" s="61" t="s">
        <v>901</v>
      </c>
      <c r="E382" s="64" t="str">
        <f>VLOOKUP(B:B,DATA!A:C,3,0)</f>
        <v>FASHION</v>
      </c>
      <c r="F382" s="64" t="str">
        <f>VLOOKUP(B:B,DATA!A:D,4,0)</f>
        <v>Fashion Accessories</v>
      </c>
      <c r="G382" s="61">
        <v>0</v>
      </c>
      <c r="H382" s="65"/>
    </row>
    <row r="383" spans="1:8" ht="16.95" customHeight="1">
      <c r="A383" s="62" t="s">
        <v>902</v>
      </c>
      <c r="B383" s="63" t="s">
        <v>903</v>
      </c>
      <c r="C383" s="52" t="str">
        <f>VLOOKUP(B:B,DATA!A:B,2,0)</f>
        <v>ແຜງຮອງເຈັ້ຍ (B4) /2578</v>
      </c>
      <c r="D383" s="61" t="s">
        <v>495</v>
      </c>
      <c r="E383" s="64" t="str">
        <f>VLOOKUP(B:B,DATA!A:C,3,0)</f>
        <v>STATIONERY</v>
      </c>
      <c r="F383" s="64" t="str">
        <f>VLOOKUP(B:B,DATA!A:D,4,0)</f>
        <v>office supplies</v>
      </c>
      <c r="G383" s="61">
        <v>0</v>
      </c>
      <c r="H383" s="65"/>
    </row>
    <row r="384" spans="1:8" ht="16.95" customHeight="1">
      <c r="A384" s="62" t="s">
        <v>904</v>
      </c>
      <c r="B384" s="63" t="s">
        <v>905</v>
      </c>
      <c r="C384" s="52" t="str">
        <f>VLOOKUP(B:B,DATA!A:B,2,0)</f>
        <v>ກັບໃສ່ແຟມ B5/5710</v>
      </c>
      <c r="D384" s="61" t="s">
        <v>895</v>
      </c>
      <c r="E384" s="64" t="str">
        <f>VLOOKUP(B:B,DATA!A:C,3,0)</f>
        <v>STATIONERY</v>
      </c>
      <c r="F384" s="64" t="str">
        <f>VLOOKUP(B:B,DATA!A:D,4,0)</f>
        <v>office supplies</v>
      </c>
      <c r="G384" s="61">
        <v>17</v>
      </c>
      <c r="H384" s="65"/>
    </row>
    <row r="385" spans="1:8" ht="16.95" customHeight="1">
      <c r="A385" s="62" t="s">
        <v>906</v>
      </c>
      <c r="B385" s="63" t="s">
        <v>907</v>
      </c>
      <c r="C385" s="52" t="str">
        <f>VLOOKUP(B:B,DATA!A:B,2,0)</f>
        <v>ກັບໃສ່ແຟມ A4/6620</v>
      </c>
      <c r="D385" s="61" t="s">
        <v>908</v>
      </c>
      <c r="E385" s="64" t="str">
        <f>VLOOKUP(B:B,DATA!A:C,3,0)</f>
        <v>STATIONERY</v>
      </c>
      <c r="F385" s="64" t="str">
        <f>VLOOKUP(B:B,DATA!A:D,4,0)</f>
        <v>office supplies</v>
      </c>
      <c r="G385" s="61">
        <v>7</v>
      </c>
      <c r="H385" s="65"/>
    </row>
    <row r="386" spans="1:8" ht="16.95" customHeight="1">
      <c r="A386" s="62" t="s">
        <v>909</v>
      </c>
      <c r="B386" s="63" t="s">
        <v>910</v>
      </c>
      <c r="C386" s="52" t="str">
        <f>VLOOKUP(B:B,DATA!A:B,2,0)</f>
        <v>ເລໂກ້ 170 ອັນ GP-5106/1069</v>
      </c>
      <c r="D386" s="61" t="s">
        <v>911</v>
      </c>
      <c r="E386" s="64" t="str">
        <f>VLOOKUP(B:B,DATA!A:C,3,0)</f>
        <v>toys</v>
      </c>
      <c r="F386" s="64" t="str">
        <f>VLOOKUP(B:B,DATA!A:D,4,0)</f>
        <v>Block Toy</v>
      </c>
      <c r="G386" s="61">
        <v>0</v>
      </c>
      <c r="H386" s="65"/>
    </row>
    <row r="387" spans="1:8" ht="16.95" customHeight="1">
      <c r="A387" s="62" t="s">
        <v>912</v>
      </c>
      <c r="B387" s="63" t="s">
        <v>913</v>
      </c>
      <c r="C387" s="52" t="str">
        <f>VLOOKUP(B:B,DATA!A:B,2,0)</f>
        <v>ໄມຮ້ອງເພງຂອງຫລິ້ນ GP-5108/1083</v>
      </c>
      <c r="D387" s="61" t="s">
        <v>208</v>
      </c>
      <c r="E387" s="64" t="str">
        <f>VLOOKUP(B:B,DATA!A:C,3,0)</f>
        <v>TOYS</v>
      </c>
      <c r="F387" s="64" t="str">
        <f>VLOOKUP(B:B,DATA!A:D,4,0)</f>
        <v>Toy others</v>
      </c>
      <c r="G387" s="61">
        <v>2</v>
      </c>
      <c r="H387" s="65"/>
    </row>
    <row r="388" spans="1:8" ht="16.95" customHeight="1">
      <c r="A388" s="62" t="s">
        <v>914</v>
      </c>
      <c r="B388" s="63" t="s">
        <v>915</v>
      </c>
      <c r="C388" s="52" t="e">
        <f>VLOOKUP(B:B,DATA!A:B,2,0)</f>
        <v>#N/A</v>
      </c>
      <c r="D388" s="61" t="s">
        <v>208</v>
      </c>
      <c r="E388" s="64" t="e">
        <f>VLOOKUP(B:B,DATA!A:C,3,0)</f>
        <v>#N/A</v>
      </c>
      <c r="F388" s="64" t="e">
        <f>VLOOKUP(B:B,DATA!A:D,4,0)</f>
        <v>#N/A</v>
      </c>
      <c r="G388" s="61">
        <v>0</v>
      </c>
      <c r="H388" s="65"/>
    </row>
    <row r="389" spans="1:8" ht="16.95" customHeight="1">
      <c r="A389" s="62" t="s">
        <v>916</v>
      </c>
      <c r="B389" s="63" t="s">
        <v>917</v>
      </c>
      <c r="C389" s="52" t="str">
        <f>VLOOKUP(B:B,DATA!A:B,2,0)</f>
        <v>ໝາກບານນ້ອຍ 366262/2025</v>
      </c>
      <c r="D389" s="61" t="s">
        <v>41</v>
      </c>
      <c r="E389" s="64" t="str">
        <f>VLOOKUP(B:B,DATA!A:C,3,0)</f>
        <v>TOYS</v>
      </c>
      <c r="F389" s="64" t="str">
        <f>VLOOKUP(B:B,DATA!A:D,4,0)</f>
        <v>Sports</v>
      </c>
      <c r="G389" s="61">
        <v>1</v>
      </c>
      <c r="H389" s="65"/>
    </row>
    <row r="390" spans="1:8" ht="16.95" customHeight="1">
      <c r="A390" s="62" t="s">
        <v>918</v>
      </c>
      <c r="B390" s="63" t="s">
        <v>919</v>
      </c>
      <c r="C390" s="52" t="str">
        <f>VLOOKUP(B:B,DATA!A:B,2,0)</f>
        <v>ເຄື່ອງຫຼິ້ນຟອງສະບູ່ 041896/1689</v>
      </c>
      <c r="D390" s="61" t="s">
        <v>41</v>
      </c>
      <c r="E390" s="64" t="str">
        <f>VLOOKUP(B:B,DATA!A:C,3,0)</f>
        <v>TOYS</v>
      </c>
      <c r="F390" s="64" t="str">
        <f>VLOOKUP(B:B,DATA!A:D,4,0)</f>
        <v>Activity Toy</v>
      </c>
      <c r="G390" s="61">
        <v>0</v>
      </c>
      <c r="H390" s="65"/>
    </row>
    <row r="391" spans="1:8" ht="16.95" customHeight="1">
      <c r="A391" s="62" t="s">
        <v>920</v>
      </c>
      <c r="B391" s="63" t="s">
        <v>921</v>
      </c>
      <c r="C391" s="52" t="str">
        <f>VLOOKUP(B:B,DATA!A:B,2,0)</f>
        <v>ຕູກກະຕາພວງກະແຈ/12CM/128-270/GP-4532/5327</v>
      </c>
      <c r="D391" s="61" t="s">
        <v>922</v>
      </c>
      <c r="E391" s="64" t="str">
        <f>VLOOKUP(B:B,DATA!A:C,3,0)</f>
        <v>FASHION</v>
      </c>
      <c r="F391" s="64" t="str">
        <f>VLOOKUP(B:B,DATA!A:D,4,0)</f>
        <v>ACC</v>
      </c>
      <c r="G391" s="61">
        <v>20</v>
      </c>
      <c r="H391" s="65"/>
    </row>
    <row r="392" spans="1:8" ht="16.95" customHeight="1">
      <c r="A392" s="62" t="s">
        <v>923</v>
      </c>
      <c r="B392" s="63" t="s">
        <v>924</v>
      </c>
      <c r="C392" s="52" t="str">
        <f>VLOOKUP(B:B,DATA!A:B,2,0)</f>
        <v>ຕູກກະຕາພວງກະແຈ/10CM-15CM/128-231/GP-4527/5273</v>
      </c>
      <c r="D392" s="61" t="s">
        <v>901</v>
      </c>
      <c r="E392" s="64" t="str">
        <f>VLOOKUP(B:B,DATA!A:C,3,0)</f>
        <v>FASHION</v>
      </c>
      <c r="F392" s="64" t="str">
        <f>VLOOKUP(B:B,DATA!A:D,4,0)</f>
        <v>ACC</v>
      </c>
      <c r="G392" s="61">
        <v>2</v>
      </c>
      <c r="H392" s="65"/>
    </row>
    <row r="393" spans="1:8" ht="16.95" customHeight="1">
      <c r="A393" s="62" t="s">
        <v>925</v>
      </c>
      <c r="B393" s="63" t="s">
        <v>926</v>
      </c>
      <c r="C393" s="52" t="str">
        <f>VLOOKUP(B:B,DATA!A:B,2,0)</f>
        <v>ຕູກກະຕາພວງກະແຈ/10CM/129-064/GP-4524/5242</v>
      </c>
      <c r="D393" s="61" t="s">
        <v>927</v>
      </c>
      <c r="E393" s="64" t="str">
        <f>VLOOKUP(B:B,DATA!A:C,3,0)</f>
        <v>FASHION</v>
      </c>
      <c r="F393" s="64" t="str">
        <f>VLOOKUP(B:B,DATA!A:D,4,0)</f>
        <v>ACC</v>
      </c>
      <c r="G393" s="61">
        <v>0</v>
      </c>
      <c r="H393" s="65"/>
    </row>
    <row r="394" spans="1:8" ht="16.95" customHeight="1">
      <c r="A394" s="62" t="s">
        <v>928</v>
      </c>
      <c r="B394" s="63" t="s">
        <v>929</v>
      </c>
      <c r="C394" s="52" t="str">
        <f>VLOOKUP(B:B,DATA!A:B,2,0)</f>
        <v>ພາວເວີ້ແບງ (10000mAh)/GP-D703/GP-3687/7031</v>
      </c>
      <c r="D394" s="61" t="s">
        <v>22</v>
      </c>
      <c r="E394" s="64" t="str">
        <f>VLOOKUP(B:B,DATA!A:C,3,0)</f>
        <v>TOOL/DIGITAL</v>
      </c>
      <c r="F394" s="64" t="str">
        <f>VLOOKUP(B:B,DATA!A:D,4,0)</f>
        <v>mobile phone accessories</v>
      </c>
      <c r="G394" s="61">
        <v>5</v>
      </c>
      <c r="H394" s="65"/>
    </row>
    <row r="395" spans="1:8" ht="16.95" customHeight="1">
      <c r="A395" s="62" t="s">
        <v>930</v>
      </c>
      <c r="B395" s="63" t="s">
        <v>931</v>
      </c>
      <c r="C395" s="52" t="str">
        <f>VLOOKUP(B:B,DATA!A:B,2,0)</f>
        <v>ພາວເວີ້ແບງ (10000mAh)/GP-D702/GP-3686/7024</v>
      </c>
      <c r="D395" s="61" t="s">
        <v>22</v>
      </c>
      <c r="E395" s="64" t="str">
        <f>VLOOKUP(B:B,DATA!A:C,3,0)</f>
        <v>TOOL/DIGITAL</v>
      </c>
      <c r="F395" s="64" t="str">
        <f>VLOOKUP(B:B,DATA!A:D,4,0)</f>
        <v>mobile phone accessories</v>
      </c>
      <c r="G395" s="61">
        <v>1</v>
      </c>
      <c r="H395" s="65"/>
    </row>
    <row r="396" spans="1:8" ht="16.95" customHeight="1">
      <c r="A396" s="62" t="s">
        <v>932</v>
      </c>
      <c r="B396" s="63" t="s">
        <v>933</v>
      </c>
      <c r="C396" s="52" t="str">
        <f>VLOOKUP(B:B,DATA!A:B,2,0)</f>
        <v>powerbank GP-2598</v>
      </c>
      <c r="D396" s="61" t="s">
        <v>22</v>
      </c>
      <c r="E396" s="64" t="str">
        <f>VLOOKUP(B:B,DATA!A:C,3,0)</f>
        <v>TOOL/DIGITAL</v>
      </c>
      <c r="F396" s="64" t="str">
        <f>VLOOKUP(B:B,DATA!A:D,4,0)</f>
        <v>mobile phone accessories</v>
      </c>
      <c r="G396" s="61">
        <v>10</v>
      </c>
      <c r="H396" s="65"/>
    </row>
    <row r="397" spans="1:8" ht="16.95" customHeight="1">
      <c r="A397" s="62" t="s">
        <v>934</v>
      </c>
      <c r="B397" s="63" t="s">
        <v>935</v>
      </c>
      <c r="C397" s="52" t="str">
        <f>VLOOKUP(B:B,DATA!A:B,2,0)</f>
        <v>ພາວເວີ້ແບ້ງ GP-3873/0022</v>
      </c>
      <c r="D397" s="61" t="s">
        <v>22</v>
      </c>
      <c r="E397" s="64" t="str">
        <f>VLOOKUP(B:B,DATA!A:C,3,0)</f>
        <v>TOOL/DIGITAL</v>
      </c>
      <c r="F397" s="64" t="str">
        <f>VLOOKUP(B:B,DATA!A:D,4,0)</f>
        <v>Mobile Phone Accessories</v>
      </c>
      <c r="G397" s="61">
        <v>4</v>
      </c>
      <c r="H397" s="65"/>
    </row>
    <row r="398" spans="1:8" ht="16.95" customHeight="1">
      <c r="A398" s="62" t="s">
        <v>936</v>
      </c>
      <c r="B398" s="63" t="s">
        <v>937</v>
      </c>
      <c r="C398" s="52" t="str">
        <f>VLOOKUP(B:B,DATA!A:B,2,0)</f>
        <v>ລົດຂອງຫລິ້ນ GP-5082/0826</v>
      </c>
      <c r="D398" s="61" t="s">
        <v>938</v>
      </c>
      <c r="E398" s="64" t="str">
        <f>VLOOKUP(B:B,DATA!A:C,3,0)</f>
        <v>TOYS</v>
      </c>
      <c r="F398" s="64" t="str">
        <f>VLOOKUP(B:B,DATA!A:D,4,0)</f>
        <v>toy others</v>
      </c>
      <c r="G398" s="61">
        <v>3</v>
      </c>
      <c r="H398" s="65"/>
    </row>
    <row r="399" spans="1:8" ht="16.95" customHeight="1">
      <c r="A399" s="62" t="s">
        <v>939</v>
      </c>
      <c r="B399" s="63" t="s">
        <v>940</v>
      </c>
      <c r="C399" s="52" t="str">
        <f>VLOOKUP(B:B,DATA!A:B,2,0)</f>
        <v>ລົດຂອງຫລິ້ນ GP-5082/0826</v>
      </c>
      <c r="D399" s="61" t="s">
        <v>941</v>
      </c>
      <c r="E399" s="64" t="str">
        <f>VLOOKUP(B:B,DATA!A:C,3,0)</f>
        <v>TOYS</v>
      </c>
      <c r="F399" s="64" t="str">
        <f>VLOOKUP(B:B,DATA!A:D,4,0)</f>
        <v>Toy others</v>
      </c>
      <c r="G399" s="61">
        <v>8</v>
      </c>
      <c r="H399" s="65"/>
    </row>
    <row r="400" spans="1:8" ht="16.95" customHeight="1">
      <c r="A400" s="62" t="s">
        <v>942</v>
      </c>
      <c r="B400" s="63" t="s">
        <v>943</v>
      </c>
      <c r="C400" s="52" t="str">
        <f>VLOOKUP(B:B,DATA!A:B,2,0)</f>
        <v>ລົດຂອງຫລິ້ນ GP-5080/0802</v>
      </c>
      <c r="D400" s="61" t="s">
        <v>941</v>
      </c>
      <c r="E400" s="64" t="str">
        <f>VLOOKUP(B:B,DATA!A:C,3,0)</f>
        <v>T0YS</v>
      </c>
      <c r="F400" s="64" t="str">
        <f>VLOOKUP(B:B,DATA!A:D,4,0)</f>
        <v>Toy others</v>
      </c>
      <c r="G400" s="61">
        <v>4</v>
      </c>
      <c r="H400" s="65"/>
    </row>
    <row r="401" spans="1:8" ht="16.95" customHeight="1">
      <c r="A401" s="62" t="s">
        <v>944</v>
      </c>
      <c r="B401" s="63" t="s">
        <v>945</v>
      </c>
      <c r="C401" s="52" t="e">
        <f>VLOOKUP(B:B,DATA!A:B,2,0)</f>
        <v>#N/A</v>
      </c>
      <c r="D401" s="61" t="s">
        <v>941</v>
      </c>
      <c r="E401" s="64" t="e">
        <f>VLOOKUP(B:B,DATA!A:C,3,0)</f>
        <v>#N/A</v>
      </c>
      <c r="F401" s="64" t="e">
        <f>VLOOKUP(B:B,DATA!A:D,4,0)</f>
        <v>#N/A</v>
      </c>
      <c r="G401" s="61">
        <v>14</v>
      </c>
      <c r="H401" s="65"/>
    </row>
    <row r="402" spans="1:8" ht="16.95" customHeight="1">
      <c r="A402" s="62" t="s">
        <v>946</v>
      </c>
      <c r="B402" s="63" t="s">
        <v>947</v>
      </c>
      <c r="C402" s="52" t="str">
        <f>VLOOKUP(B:B,DATA!A:B,2,0)</f>
        <v>ຂອງຫຼິ້ນ ເປັດ /6100</v>
      </c>
      <c r="D402" s="61" t="s">
        <v>948</v>
      </c>
      <c r="E402" s="64" t="str">
        <f>VLOOKUP(B:B,DATA!A:C,3,0)</f>
        <v>TOYS</v>
      </c>
      <c r="F402" s="64" t="str">
        <f>VLOOKUP(B:B,DATA!A:D,4,0)</f>
        <v>toy others</v>
      </c>
      <c r="G402" s="61">
        <v>24</v>
      </c>
      <c r="H402" s="65"/>
    </row>
    <row r="403" spans="1:8" ht="16.95" customHeight="1">
      <c r="A403" s="62" t="s">
        <v>949</v>
      </c>
      <c r="B403" s="63" t="s">
        <v>950</v>
      </c>
      <c r="C403" s="52" t="str">
        <f>VLOOKUP(B:B,DATA!A:B,2,0)</f>
        <v>ຂອງຫຼິ້ນ ລົດຖອກດິນ /7503</v>
      </c>
      <c r="D403" s="61" t="s">
        <v>938</v>
      </c>
      <c r="E403" s="64" t="str">
        <f>VLOOKUP(B:B,DATA!A:C,3,0)</f>
        <v>TOYS</v>
      </c>
      <c r="F403" s="64" t="str">
        <f>VLOOKUP(B:B,DATA!A:D,4,0)</f>
        <v>toy others</v>
      </c>
      <c r="G403" s="61">
        <v>8</v>
      </c>
      <c r="H403" s="65"/>
    </row>
    <row r="404" spans="1:8" ht="16.95" customHeight="1">
      <c r="A404" s="62" t="s">
        <v>951</v>
      </c>
      <c r="B404" s="63" t="s">
        <v>952</v>
      </c>
      <c r="C404" s="52" t="e">
        <f>VLOOKUP(B:B,DATA!A:B,2,0)</f>
        <v>#N/A</v>
      </c>
      <c r="D404" s="61" t="s">
        <v>953</v>
      </c>
      <c r="E404" s="64" t="e">
        <f>VLOOKUP(B:B,DATA!A:C,3,0)</f>
        <v>#N/A</v>
      </c>
      <c r="F404" s="64" t="e">
        <f>VLOOKUP(B:B,DATA!A:D,4,0)</f>
        <v>#N/A</v>
      </c>
      <c r="G404" s="61">
        <v>3</v>
      </c>
      <c r="H404" s="65"/>
    </row>
    <row r="405" spans="1:8" ht="16.95" customHeight="1">
      <c r="A405" s="62" t="s">
        <v>954</v>
      </c>
      <c r="B405" s="63" t="s">
        <v>955</v>
      </c>
      <c r="C405" s="52" t="str">
        <f>VLOOKUP(B:B,DATA!A:B,2,0)</f>
        <v>ທຽນ ເລກ 8 /1973</v>
      </c>
      <c r="D405" s="61" t="s">
        <v>956</v>
      </c>
      <c r="E405" s="64" t="str">
        <f>VLOOKUP(B:B,DATA!A:C,3,0)</f>
        <v>toys</v>
      </c>
      <c r="F405" s="64" t="str">
        <f>VLOOKUP(B:B,DATA!A:D,4,0)</f>
        <v>toy others</v>
      </c>
      <c r="G405" s="61">
        <v>17</v>
      </c>
      <c r="H405" s="65"/>
    </row>
    <row r="406" spans="1:8" ht="16.95" customHeight="1">
      <c r="A406" s="62" t="s">
        <v>957</v>
      </c>
      <c r="B406" s="63" t="s">
        <v>958</v>
      </c>
      <c r="C406" s="52" t="str">
        <f>VLOOKUP(B:B,DATA!A:B,2,0)</f>
        <v>ທຽນ ເລກ 4 /1935</v>
      </c>
      <c r="D406" s="61" t="s">
        <v>956</v>
      </c>
      <c r="E406" s="64" t="str">
        <f>VLOOKUP(B:B,DATA!A:C,3,0)</f>
        <v>toys</v>
      </c>
      <c r="F406" s="64" t="str">
        <f>VLOOKUP(B:B,DATA!A:D,4,0)</f>
        <v>toy others</v>
      </c>
      <c r="G406" s="61">
        <v>14</v>
      </c>
      <c r="H406" s="65"/>
    </row>
    <row r="407" spans="1:8" ht="16.95" customHeight="1">
      <c r="A407" s="62" t="s">
        <v>959</v>
      </c>
      <c r="B407" s="63" t="s">
        <v>960</v>
      </c>
      <c r="C407" s="52" t="str">
        <f>VLOOKUP(B:B,DATA!A:B,2,0)</f>
        <v>ທຽນ ເລກ 1 /9639</v>
      </c>
      <c r="D407" s="61" t="s">
        <v>956</v>
      </c>
      <c r="E407" s="64" t="str">
        <f>VLOOKUP(B:B,DATA!A:C,3,0)</f>
        <v>toys</v>
      </c>
      <c r="F407" s="64" t="str">
        <f>VLOOKUP(B:B,DATA!A:D,4,0)</f>
        <v>toy others</v>
      </c>
      <c r="G407" s="61">
        <v>8</v>
      </c>
      <c r="H407" s="65"/>
    </row>
    <row r="408" spans="1:8" ht="16.95" customHeight="1">
      <c r="A408" s="62" t="s">
        <v>961</v>
      </c>
      <c r="B408" s="63" t="s">
        <v>962</v>
      </c>
      <c r="C408" s="52" t="str">
        <f>VLOOKUP(B:B,DATA!A:B,2,0)</f>
        <v>ທຽນ ເລກ 3 /9653</v>
      </c>
      <c r="D408" s="61" t="s">
        <v>956</v>
      </c>
      <c r="E408" s="64" t="str">
        <f>VLOOKUP(B:B,DATA!A:C,3,0)</f>
        <v>toys</v>
      </c>
      <c r="F408" s="64" t="str">
        <f>VLOOKUP(B:B,DATA!A:D,4,0)</f>
        <v>toy others</v>
      </c>
      <c r="G408" s="61">
        <v>12</v>
      </c>
      <c r="H408" s="65"/>
    </row>
    <row r="409" spans="1:8" ht="16.95" customHeight="1">
      <c r="A409" s="62" t="s">
        <v>963</v>
      </c>
      <c r="B409" s="63" t="s">
        <v>964</v>
      </c>
      <c r="C409" s="52" t="str">
        <f>VLOOKUP(B:B,DATA!A:B,2,0)</f>
        <v>ທຽນສຳຫຼັບເຄັກວັນເກິດ /4347</v>
      </c>
      <c r="D409" s="61" t="s">
        <v>965</v>
      </c>
      <c r="E409" s="64" t="str">
        <f>VLOOKUP(B:B,DATA!A:C,3,0)</f>
        <v>KITCHEN</v>
      </c>
      <c r="F409" s="64" t="str">
        <f>VLOOKUP(B:B,DATA!A:D,4,0)</f>
        <v>baking supplies</v>
      </c>
      <c r="G409" s="61">
        <v>26</v>
      </c>
      <c r="H409" s="65"/>
    </row>
    <row r="410" spans="1:8" ht="16.95" customHeight="1">
      <c r="A410" s="62" t="s">
        <v>966</v>
      </c>
      <c r="B410" s="63" t="s">
        <v>967</v>
      </c>
      <c r="C410" s="52" t="str">
        <f>VLOOKUP(B:B,DATA!A:B,2,0)</f>
        <v>ທຽນສຳຫຼັບເຄັກວັນເກິດ /4354</v>
      </c>
      <c r="D410" s="61" t="s">
        <v>965</v>
      </c>
      <c r="E410" s="64" t="str">
        <f>VLOOKUP(B:B,DATA!A:C,3,0)</f>
        <v>KITCHEN</v>
      </c>
      <c r="F410" s="64" t="str">
        <f>VLOOKUP(B:B,DATA!A:D,4,0)</f>
        <v>baking supplies</v>
      </c>
      <c r="G410" s="61">
        <v>22</v>
      </c>
      <c r="H410" s="65"/>
    </row>
    <row r="411" spans="1:8" ht="16.95" customHeight="1">
      <c r="A411" s="62" t="s">
        <v>968</v>
      </c>
      <c r="B411" s="63" t="s">
        <v>969</v>
      </c>
      <c r="C411" s="52" t="str">
        <f>VLOOKUP(B:B,DATA!A:B,2,0)</f>
        <v>puzzle ປິດສະໜາແບບແມ່ເຫຼັກ 358034/7344</v>
      </c>
      <c r="D411" s="61" t="s">
        <v>956</v>
      </c>
      <c r="E411" s="64" t="str">
        <f>VLOOKUP(B:B,DATA!A:C,3,0)</f>
        <v>TOYS</v>
      </c>
      <c r="F411" s="64" t="str">
        <f>VLOOKUP(B:B,DATA!A:D,4,0)</f>
        <v>Puzzle Toy</v>
      </c>
      <c r="G411" s="61">
        <v>1</v>
      </c>
      <c r="H411" s="65"/>
    </row>
    <row r="412" spans="1:8" ht="16.95" customHeight="1">
      <c r="A412" s="62" t="s">
        <v>970</v>
      </c>
      <c r="B412" s="63" t="s">
        <v>971</v>
      </c>
      <c r="C412" s="52" t="str">
        <f>VLOOKUP(B:B,DATA!A:B,2,0)</f>
        <v>ຊຸດໝາກໄມ້ /2358</v>
      </c>
      <c r="D412" s="61" t="s">
        <v>956</v>
      </c>
      <c r="E412" s="64" t="str">
        <f>VLOOKUP(B:B,DATA!A:C,3,0)</f>
        <v>TOYS</v>
      </c>
      <c r="F412" s="64" t="str">
        <f>VLOOKUP(B:B,DATA!A:D,4,0)</f>
        <v>playing toys</v>
      </c>
      <c r="G412" s="61">
        <v>4</v>
      </c>
      <c r="H412" s="65"/>
    </row>
    <row r="413" spans="1:8" ht="16.95" customHeight="1">
      <c r="A413" s="62" t="s">
        <v>972</v>
      </c>
      <c r="B413" s="63" t="s">
        <v>973</v>
      </c>
      <c r="C413" s="52" t="str">
        <f>VLOOKUP(B:B,DATA!A:B,2,0)</f>
        <v>ເຄື່ອງເປົ່າຟອງສະບູ່ 335690/2111</v>
      </c>
      <c r="D413" s="61" t="s">
        <v>974</v>
      </c>
      <c r="E413" s="64" t="str">
        <f>VLOOKUP(B:B,DATA!A:C,3,0)</f>
        <v>TOYS</v>
      </c>
      <c r="F413" s="64" t="str">
        <f>VLOOKUP(B:B,DATA!A:D,4,0)</f>
        <v>Activity Toy</v>
      </c>
      <c r="G413" s="61">
        <v>19</v>
      </c>
      <c r="H413" s="65"/>
    </row>
    <row r="414" spans="1:8" ht="16.95" customHeight="1">
      <c r="A414" s="62" t="s">
        <v>975</v>
      </c>
      <c r="B414" s="63" t="s">
        <v>976</v>
      </c>
      <c r="C414" s="52" t="str">
        <f>VLOOKUP(B:B,DATA!A:B,2,0)</f>
        <v>ເຄື່ອງເປົ່າຟອງສະບູ່ 042815/1619</v>
      </c>
      <c r="D414" s="61" t="s">
        <v>977</v>
      </c>
      <c r="E414" s="64" t="str">
        <f>VLOOKUP(B:B,DATA!A:C,3,0)</f>
        <v>TOYS</v>
      </c>
      <c r="F414" s="64" t="str">
        <f>VLOOKUP(B:B,DATA!A:D,4,0)</f>
        <v>Activity Toy</v>
      </c>
      <c r="G414" s="61">
        <v>12</v>
      </c>
      <c r="H414" s="65"/>
    </row>
    <row r="415" spans="1:8" ht="16.95" customHeight="1">
      <c r="A415" s="62" t="s">
        <v>978</v>
      </c>
      <c r="B415" s="63" t="s">
        <v>979</v>
      </c>
      <c r="C415" s="52" t="str">
        <f>VLOOKUP(B:B,DATA!A:B,2,0)</f>
        <v>ເຄື່ອງເປົ່າຟອງສະບູ່ 358035/0200</v>
      </c>
      <c r="D415" s="61" t="s">
        <v>974</v>
      </c>
      <c r="E415" s="64" t="str">
        <f>VLOOKUP(B:B,DATA!A:C,3,0)</f>
        <v>TOYS</v>
      </c>
      <c r="F415" s="64" t="str">
        <f>VLOOKUP(B:B,DATA!A:D,4,0)</f>
        <v>Activity Toy</v>
      </c>
      <c r="G415" s="61">
        <v>33</v>
      </c>
      <c r="H415" s="65"/>
    </row>
    <row r="416" spans="1:8" ht="16.95" customHeight="1">
      <c r="A416" s="62" t="s">
        <v>980</v>
      </c>
      <c r="B416" s="63" t="s">
        <v>981</v>
      </c>
      <c r="C416" s="52" t="str">
        <f>VLOOKUP(B:B,DATA!A:B,2,0)</f>
        <v>ເຄື່ອງເປົ່າຟອງສະບູ່ 040880/1107</v>
      </c>
      <c r="D416" s="61" t="s">
        <v>982</v>
      </c>
      <c r="E416" s="64" t="str">
        <f>VLOOKUP(B:B,DATA!A:C,3,0)</f>
        <v>TOYS</v>
      </c>
      <c r="F416" s="64" t="str">
        <f>VLOOKUP(B:B,DATA!A:D,4,0)</f>
        <v>Activity Toy</v>
      </c>
      <c r="G416" s="61">
        <v>20</v>
      </c>
      <c r="H416" s="65"/>
    </row>
    <row r="417" spans="1:8" ht="16.95" customHeight="1">
      <c r="A417" s="62" t="s">
        <v>983</v>
      </c>
      <c r="B417" s="63" t="s">
        <v>984</v>
      </c>
      <c r="C417" s="52" t="str">
        <f>VLOOKUP(B:B,DATA!A:B,2,0)</f>
        <v>ປຸມເປົ້າLED 335760/6192</v>
      </c>
      <c r="D417" s="61" t="s">
        <v>974</v>
      </c>
      <c r="E417" s="64" t="str">
        <f>VLOOKUP(B:B,DATA!A:C,3,0)</f>
        <v>TOYS</v>
      </c>
      <c r="F417" s="64" t="str">
        <f>VLOOKUP(B:B,DATA!A:D,4,0)</f>
        <v>toy others</v>
      </c>
      <c r="G417" s="61">
        <v>0</v>
      </c>
      <c r="H417" s="65"/>
    </row>
    <row r="418" spans="1:8" ht="16.95" customHeight="1">
      <c r="A418" s="62" t="s">
        <v>985</v>
      </c>
      <c r="B418" s="63" t="s">
        <v>986</v>
      </c>
      <c r="C418" s="52" t="str">
        <f>VLOOKUP(B:B,DATA!A:B,2,0)</f>
        <v>ປຸມເປົ້າດາວເຄາະ 365937/3643</v>
      </c>
      <c r="D418" s="61" t="s">
        <v>974</v>
      </c>
      <c r="E418" s="64" t="str">
        <f>VLOOKUP(B:B,DATA!A:C,3,0)</f>
        <v>TOYS</v>
      </c>
      <c r="F418" s="64" t="str">
        <f>VLOOKUP(B:B,DATA!A:D,4,0)</f>
        <v>Party Toy</v>
      </c>
      <c r="G418" s="61">
        <v>3</v>
      </c>
      <c r="H418" s="65"/>
    </row>
    <row r="419" spans="1:8" ht="16.95" customHeight="1">
      <c r="A419" s="62" t="s">
        <v>987</v>
      </c>
      <c r="B419" s="63" t="s">
        <v>988</v>
      </c>
      <c r="C419" s="52" t="str">
        <f>VLOOKUP(B:B,DATA!A:B,2,0)</f>
        <v>ປຸມເປົ້ານໍ້າ 100 ອັນ /4651</v>
      </c>
      <c r="D419" s="61" t="s">
        <v>974</v>
      </c>
      <c r="E419" s="64" t="str">
        <f>VLOOKUP(B:B,DATA!A:C,3,0)</f>
        <v>TOYS</v>
      </c>
      <c r="F419" s="64" t="str">
        <f>VLOOKUP(B:B,DATA!A:D,4,0)</f>
        <v>toy others</v>
      </c>
      <c r="G419" s="61">
        <v>0</v>
      </c>
      <c r="H419" s="65"/>
    </row>
    <row r="420" spans="1:8" ht="16.95" customHeight="1">
      <c r="A420" s="62" t="s">
        <v>989</v>
      </c>
      <c r="B420" s="63" t="s">
        <v>990</v>
      </c>
      <c r="C420" s="52" t="str">
        <f>VLOOKUP(B:B,DATA!A:B,2,0)</f>
        <v>ປຸມເປົ້ານ້ຳ 358020/0056</v>
      </c>
      <c r="D420" s="61" t="s">
        <v>974</v>
      </c>
      <c r="E420" s="64" t="str">
        <f>VLOOKUP(B:B,DATA!A:C,3,0)</f>
        <v>TOYS</v>
      </c>
      <c r="F420" s="64" t="str">
        <f>VLOOKUP(B:B,DATA!A:D,4,0)</f>
        <v>toy others</v>
      </c>
      <c r="G420" s="61">
        <v>2</v>
      </c>
      <c r="H420" s="65"/>
    </row>
    <row r="421" spans="1:8" ht="16.95" customHeight="1">
      <c r="A421" s="62" t="s">
        <v>991</v>
      </c>
      <c r="B421" s="63" t="s">
        <v>992</v>
      </c>
      <c r="C421" s="52" t="str">
        <f>VLOOKUP(B:B,DATA!A:B,2,0)</f>
        <v>ກ່ອງເຄື່ອງປະດັບ /2174</v>
      </c>
      <c r="D421" s="61" t="s">
        <v>993</v>
      </c>
      <c r="E421" s="64" t="str">
        <f>VLOOKUP(B:B,DATA!A:C,3,0)</f>
        <v>TOYS</v>
      </c>
      <c r="F421" s="64" t="str">
        <f>VLOOKUP(B:B,DATA!A:D,4,0)</f>
        <v>playing toys</v>
      </c>
      <c r="G421" s="61">
        <v>37</v>
      </c>
      <c r="H421" s="65"/>
    </row>
    <row r="422" spans="1:8" ht="16.95" customHeight="1">
      <c r="A422" s="62" t="s">
        <v>994</v>
      </c>
      <c r="B422" s="68" t="s">
        <v>995</v>
      </c>
      <c r="C422" s="52" t="str">
        <f>VLOOKUP(B:B,DATA!A:B,2,0)</f>
        <v>ກ່ອງປັ້ມ 360 ml /7831</v>
      </c>
      <c r="D422" s="61"/>
      <c r="E422" s="64" t="str">
        <f>VLOOKUP(B:B,DATA!A:C,3,0)</f>
        <v>CLEANING/BATH</v>
      </c>
      <c r="F422" s="64" t="str">
        <f>VLOOKUP(B:B,DATA!A:D,4,0)</f>
        <v>bathroom supplies</v>
      </c>
      <c r="G422" s="61">
        <v>0</v>
      </c>
      <c r="H422" s="65"/>
    </row>
    <row r="423" spans="1:8" ht="16.95" customHeight="1">
      <c r="A423" s="62" t="s">
        <v>996</v>
      </c>
      <c r="B423" s="63" t="s">
        <v>997</v>
      </c>
      <c r="C423" s="52" t="str">
        <f>VLOOKUP(B:B,DATA!A:B,2,0)</f>
        <v>ຊຸດເຮັດຜົມ /1870</v>
      </c>
      <c r="D423" s="61" t="s">
        <v>998</v>
      </c>
      <c r="E423" s="64" t="str">
        <f>VLOOKUP(B:B,DATA!A:C,3,0)</f>
        <v>TOYS</v>
      </c>
      <c r="F423" s="64" t="str">
        <f>VLOOKUP(B:B,DATA!A:D,4,0)</f>
        <v>playing toys</v>
      </c>
      <c r="G423" s="61">
        <v>30</v>
      </c>
      <c r="H423" s="65"/>
    </row>
    <row r="424" spans="1:8" ht="16.95" customHeight="1">
      <c r="A424" s="62" t="s">
        <v>999</v>
      </c>
      <c r="B424" s="63" t="s">
        <v>1000</v>
      </c>
      <c r="C424" s="52" t="str">
        <f>VLOOKUP(B:B,DATA!A:B,2,0)</f>
        <v>ຂອງຫຼິ້ນເດັກນ້ອຍ 338247/2204</v>
      </c>
      <c r="D424" s="61" t="s">
        <v>1001</v>
      </c>
      <c r="E424" s="64" t="str">
        <f>VLOOKUP(B:B,DATA!A:C,3,0)</f>
        <v>TOYS</v>
      </c>
      <c r="F424" s="64" t="str">
        <f>VLOOKUP(B:B,DATA!A:D,4,0)</f>
        <v>Clay Toy</v>
      </c>
      <c r="G424" s="61">
        <v>10</v>
      </c>
      <c r="H424" s="65"/>
    </row>
    <row r="425" spans="1:8" ht="16.95" customHeight="1">
      <c r="A425" s="62" t="s">
        <v>1002</v>
      </c>
      <c r="B425" s="63" t="s">
        <v>1003</v>
      </c>
      <c r="C425" s="52" t="str">
        <f>VLOOKUP(B:B,DATA!A:B,2,0)</f>
        <v>ຂອງຫຼິ້ນຕຶກປາເດັກນ້ອຍ 363383/0171</v>
      </c>
      <c r="D425" s="61" t="s">
        <v>998</v>
      </c>
      <c r="E425" s="64" t="str">
        <f>VLOOKUP(B:B,DATA!A:C,3,0)</f>
        <v>Toys</v>
      </c>
      <c r="F425" s="64" t="str">
        <f>VLOOKUP(B:B,DATA!A:D,4,0)</f>
        <v>Activity Toy</v>
      </c>
      <c r="G425" s="61">
        <v>5</v>
      </c>
      <c r="H425" s="65"/>
    </row>
    <row r="426" spans="1:8" ht="16.95" customHeight="1">
      <c r="A426" s="62" t="s">
        <v>1004</v>
      </c>
      <c r="B426" s="63" t="s">
        <v>1005</v>
      </c>
      <c r="C426" s="52" t="str">
        <f>VLOOKUP(B:B,DATA!A:B,2,0)</f>
        <v>ຂອງຫຼິ້ນເດັກນ້ອຍ 338245/2242</v>
      </c>
      <c r="D426" s="61" t="s">
        <v>110</v>
      </c>
      <c r="E426" s="64" t="str">
        <f>VLOOKUP(B:B,DATA!A:C,3,0)</f>
        <v>TOYS</v>
      </c>
      <c r="F426" s="64" t="str">
        <f>VLOOKUP(B:B,DATA!A:D,4,0)</f>
        <v>Playing Toy</v>
      </c>
      <c r="G426" s="61">
        <v>1</v>
      </c>
      <c r="H426" s="65"/>
    </row>
    <row r="427" spans="1:8" ht="16.95" customHeight="1">
      <c r="A427" s="62" t="s">
        <v>1006</v>
      </c>
      <c r="B427" s="63" t="s">
        <v>1007</v>
      </c>
      <c r="C427" s="52" t="str">
        <f>VLOOKUP(B:B,DATA!A:B,2,0)</f>
        <v>ພີມ້ຽມກ່ອງຂອງຂັວນ GP-3522 /1769</v>
      </c>
      <c r="D427" s="61" t="s">
        <v>982</v>
      </c>
      <c r="E427" s="64" t="str">
        <f>VLOOKUP(B:B,DATA!A:C,3,0)</f>
        <v>toys</v>
      </c>
      <c r="F427" s="64" t="str">
        <f>VLOOKUP(B:B,DATA!A:D,4,0)</f>
        <v>toy others</v>
      </c>
      <c r="G427" s="61">
        <v>2</v>
      </c>
      <c r="H427" s="65"/>
    </row>
    <row r="428" spans="1:8" ht="16.95" customHeight="1">
      <c r="A428" s="62" t="s">
        <v>1008</v>
      </c>
      <c r="B428" s="63" t="s">
        <v>1009</v>
      </c>
      <c r="C428" s="52" t="str">
        <f>VLOOKUP(B:B,DATA!A:B,2,0)</f>
        <v>ເຄືື່ອງສູບລົມ /4635</v>
      </c>
      <c r="D428" s="61" t="s">
        <v>965</v>
      </c>
      <c r="E428" s="64" t="str">
        <f>VLOOKUP(B:B,DATA!A:C,3,0)</f>
        <v>KITCHEN</v>
      </c>
      <c r="F428" s="64" t="str">
        <f>VLOOKUP(B:B,DATA!A:D,4,0)</f>
        <v>kitchen outdoor</v>
      </c>
      <c r="G428" s="61">
        <v>11</v>
      </c>
      <c r="H428" s="65"/>
    </row>
    <row r="429" spans="1:8" ht="16.95" customHeight="1">
      <c r="A429" s="62" t="s">
        <v>1010</v>
      </c>
      <c r="B429" s="63" t="s">
        <v>1011</v>
      </c>
      <c r="C429" s="52" t="str">
        <f>VLOOKUP(B:B,DATA!A:B,2,0)</f>
        <v>ເຄື່ອງເປົ່າຝອງນໍ້າ /7572</v>
      </c>
      <c r="D429" s="61" t="s">
        <v>922</v>
      </c>
      <c r="E429" s="64" t="str">
        <f>VLOOKUP(B:B,DATA!A:C,3,0)</f>
        <v>TOYS</v>
      </c>
      <c r="F429" s="64" t="str">
        <f>VLOOKUP(B:B,DATA!A:D,4,0)</f>
        <v>toy others</v>
      </c>
      <c r="G429" s="61">
        <v>14</v>
      </c>
      <c r="H429" s="65"/>
    </row>
    <row r="430" spans="1:8" ht="16.95" customHeight="1">
      <c r="A430" s="62" t="s">
        <v>1012</v>
      </c>
      <c r="B430" s="63" t="s">
        <v>1013</v>
      </c>
      <c r="C430" s="52" t="str">
        <f>VLOOKUP(B:B,DATA!A:B,2,0)</f>
        <v>ຕູກກະຕາພວງກະແຈ/10CM/128-262/GP-4528/5280</v>
      </c>
      <c r="D430" s="61" t="s">
        <v>922</v>
      </c>
      <c r="E430" s="64" t="str">
        <f>VLOOKUP(B:B,DATA!A:C,3,0)</f>
        <v>FASHION</v>
      </c>
      <c r="F430" s="64" t="str">
        <f>VLOOKUP(B:B,DATA!A:D,4,0)</f>
        <v>ACC</v>
      </c>
      <c r="G430" s="61">
        <v>2</v>
      </c>
      <c r="H430" s="65"/>
    </row>
    <row r="431" spans="1:8" ht="16.95" customHeight="1">
      <c r="A431" s="62" t="s">
        <v>1014</v>
      </c>
      <c r="B431" s="63" t="s">
        <v>1015</v>
      </c>
      <c r="C431" s="52" t="str">
        <f>VLOOKUP(B:B,DATA!A:B,2,0)</f>
        <v>ຕູກກະຕາພວງກະແຈ/10CM/128-263/GP-4529/5297</v>
      </c>
      <c r="D431" s="61" t="s">
        <v>922</v>
      </c>
      <c r="E431" s="64" t="str">
        <f>VLOOKUP(B:B,DATA!A:C,3,0)</f>
        <v>FASHION</v>
      </c>
      <c r="F431" s="64" t="str">
        <f>VLOOKUP(B:B,DATA!A:D,4,0)</f>
        <v>ACC</v>
      </c>
      <c r="G431" s="61">
        <v>6</v>
      </c>
      <c r="H431" s="65"/>
    </row>
    <row r="432" spans="1:8" ht="16.95" customHeight="1">
      <c r="A432" s="62" t="s">
        <v>1016</v>
      </c>
      <c r="B432" s="63" t="s">
        <v>1017</v>
      </c>
      <c r="C432" s="52" t="str">
        <f>VLOOKUP(B:B,DATA!A:B,2,0)</f>
        <v>ຕູກກະຕາພວງກະແຈ/14CM/129-080/GP-4525/5259</v>
      </c>
      <c r="D432" s="61" t="s">
        <v>901</v>
      </c>
      <c r="E432" s="64" t="str">
        <f>VLOOKUP(B:B,DATA!A:C,3,0)</f>
        <v>FASHION</v>
      </c>
      <c r="F432" s="64" t="str">
        <f>VLOOKUP(B:B,DATA!A:D,4,0)</f>
        <v>ACC</v>
      </c>
      <c r="G432" s="61">
        <v>2</v>
      </c>
      <c r="H432" s="65"/>
    </row>
    <row r="433" spans="1:8" ht="16.95" customHeight="1">
      <c r="A433" s="62" t="s">
        <v>1018</v>
      </c>
      <c r="B433" s="63" t="s">
        <v>1019</v>
      </c>
      <c r="C433" s="52" t="str">
        <f>VLOOKUP(B:B,DATA!A:B,2,0)</f>
        <v>ຕູກກະຕາພວງກະແຈ/10CM/129-17/GP-4520/5204</v>
      </c>
      <c r="D433" s="61" t="s">
        <v>922</v>
      </c>
      <c r="E433" s="64" t="str">
        <f>VLOOKUP(B:B,DATA!A:C,3,0)</f>
        <v>FASHION</v>
      </c>
      <c r="F433" s="64" t="str">
        <f>VLOOKUP(B:B,DATA!A:D,4,0)</f>
        <v>ACC</v>
      </c>
      <c r="G433" s="61">
        <v>0</v>
      </c>
      <c r="H433" s="65"/>
    </row>
    <row r="434" spans="1:8" ht="16.95" customHeight="1">
      <c r="A434" s="62" t="s">
        <v>1020</v>
      </c>
      <c r="B434" s="63" t="s">
        <v>1021</v>
      </c>
      <c r="C434" s="52" t="str">
        <f>VLOOKUP(B:B,DATA!A:B,2,0)</f>
        <v>ຕູກກະຕາພວງກະແຈ/10CM/129-018/GP-4521/5211</v>
      </c>
      <c r="D434" s="61" t="s">
        <v>927</v>
      </c>
      <c r="E434" s="64" t="str">
        <f>VLOOKUP(B:B,DATA!A:C,3,0)</f>
        <v>FASHION</v>
      </c>
      <c r="F434" s="64" t="str">
        <f>VLOOKUP(B:B,DATA!A:D,4,0)</f>
        <v>ACC</v>
      </c>
      <c r="G434" s="61">
        <v>3</v>
      </c>
      <c r="H434" s="65"/>
    </row>
    <row r="435" spans="1:8" ht="16.95" customHeight="1">
      <c r="A435" s="62" t="s">
        <v>1022</v>
      </c>
      <c r="B435" s="63" t="s">
        <v>1023</v>
      </c>
      <c r="C435" s="52" t="str">
        <f>VLOOKUP(B:B,DATA!A:B,2,0)</f>
        <v>ຕູກກະຕາພວງກະແຈ/10CM/129-352/GP-4534/5341</v>
      </c>
      <c r="D435" s="61" t="s">
        <v>1024</v>
      </c>
      <c r="E435" s="64" t="str">
        <f>VLOOKUP(B:B,DATA!A:C,3,0)</f>
        <v>FASHION</v>
      </c>
      <c r="F435" s="64" t="str">
        <f>VLOOKUP(B:B,DATA!A:D,4,0)</f>
        <v>ACC</v>
      </c>
      <c r="G435" s="61">
        <v>24</v>
      </c>
      <c r="H435" s="65"/>
    </row>
    <row r="436" spans="1:8" ht="16.95" customHeight="1">
      <c r="A436" s="62" t="s">
        <v>1025</v>
      </c>
      <c r="B436" s="63" t="s">
        <v>1026</v>
      </c>
      <c r="C436" s="52" t="str">
        <f>VLOOKUP(B:B,DATA!A:B,2,0)</f>
        <v>ຕູກກະຕາພວງກະແຈ/12CM/128-228/GP-4526/5266</v>
      </c>
      <c r="D436" s="61" t="s">
        <v>1027</v>
      </c>
      <c r="E436" s="64" t="str">
        <f>VLOOKUP(B:B,DATA!A:C,3,0)</f>
        <v>FASHION</v>
      </c>
      <c r="F436" s="64" t="str">
        <f>VLOOKUP(B:B,DATA!A:D,4,0)</f>
        <v>ACC</v>
      </c>
      <c r="G436" s="61">
        <v>51</v>
      </c>
      <c r="H436" s="65"/>
    </row>
    <row r="437" spans="1:8" ht="16.95" customHeight="1">
      <c r="A437" s="62" t="s">
        <v>1028</v>
      </c>
      <c r="B437" s="63" t="s">
        <v>1029</v>
      </c>
      <c r="C437" s="52" t="str">
        <f>VLOOKUP(B:B,DATA!A:B,2,0)</f>
        <v>ລົດຂອງຫຼິ້ນ 363354/1869</v>
      </c>
      <c r="D437" s="61" t="s">
        <v>982</v>
      </c>
      <c r="E437" s="64" t="str">
        <f>VLOOKUP(B:B,DATA!A:C,3,0)</f>
        <v>TOYS</v>
      </c>
      <c r="F437" s="64" t="str">
        <f>VLOOKUP(B:B,DATA!A:D,4,0)</f>
        <v>Miniature Toy</v>
      </c>
      <c r="G437" s="61">
        <v>0</v>
      </c>
      <c r="H437" s="65"/>
    </row>
    <row r="438" spans="1:8" ht="16.95" customHeight="1">
      <c r="A438" s="62" t="s">
        <v>1030</v>
      </c>
      <c r="B438" s="63" t="s">
        <v>1031</v>
      </c>
      <c r="C438" s="52" t="str">
        <f>VLOOKUP(B:B,DATA!A:B,2,0)</f>
        <v>ຂອງຫຼິ້ນເດັກນ້ອຍ 338526/1158</v>
      </c>
      <c r="D438" s="61" t="s">
        <v>1032</v>
      </c>
      <c r="E438" s="64" t="str">
        <f>VLOOKUP(B:B,DATA!A:C,3,0)</f>
        <v>TOYS</v>
      </c>
      <c r="F438" s="64" t="str">
        <f>VLOOKUP(B:B,DATA!A:D,4,0)</f>
        <v>Activity Toy</v>
      </c>
      <c r="G438" s="61">
        <v>6</v>
      </c>
      <c r="H438" s="65"/>
    </row>
    <row r="439" spans="1:8" ht="16.95" customHeight="1">
      <c r="A439" s="62" t="s">
        <v>1033</v>
      </c>
      <c r="B439" s="63" t="s">
        <v>1034</v>
      </c>
      <c r="C439" s="52" t="str">
        <f>VLOOKUP(B:B,DATA!A:B,2,0)</f>
        <v>Yo-Yo /0112</v>
      </c>
      <c r="D439" s="61" t="s">
        <v>977</v>
      </c>
      <c r="E439" s="64" t="str">
        <f>VLOOKUP(B:B,DATA!A:C,3,0)</f>
        <v>TOYS</v>
      </c>
      <c r="F439" s="64" t="str">
        <f>VLOOKUP(B:B,DATA!A:D,4,0)</f>
        <v>playing toys</v>
      </c>
      <c r="G439" s="61">
        <v>34</v>
      </c>
      <c r="H439" s="65"/>
    </row>
    <row r="440" spans="1:8" ht="16.95" customHeight="1">
      <c r="A440" s="62" t="s">
        <v>1035</v>
      </c>
      <c r="B440" s="63" t="s">
        <v>1036</v>
      </c>
      <c r="C440" s="52" t="str">
        <f>VLOOKUP(B:B,DATA!A:B,2,0)</f>
        <v>ຕຸກກະຕາເບບີ /7824</v>
      </c>
      <c r="D440" s="61" t="s">
        <v>977</v>
      </c>
      <c r="E440" s="64" t="str">
        <f>VLOOKUP(B:B,DATA!A:C,3,0)</f>
        <v>TOYS</v>
      </c>
      <c r="F440" s="64" t="str">
        <f>VLOOKUP(B:B,DATA!A:D,4,0)</f>
        <v>toy others</v>
      </c>
      <c r="G440" s="61">
        <v>4</v>
      </c>
      <c r="H440" s="65"/>
    </row>
    <row r="441" spans="1:8" ht="16.95" customHeight="1">
      <c r="A441" s="62" t="s">
        <v>1037</v>
      </c>
      <c r="B441" s="63" t="s">
        <v>1038</v>
      </c>
      <c r="C441" s="52" t="str">
        <f>VLOOKUP(B:B,DATA!A:B,2,0)</f>
        <v>ສະລາມ 061179/6886</v>
      </c>
      <c r="D441" s="61" t="s">
        <v>977</v>
      </c>
      <c r="E441" s="64" t="str">
        <f>VLOOKUP(B:B,DATA!A:C,3,0)</f>
        <v>TOYS</v>
      </c>
      <c r="F441" s="64" t="str">
        <f>VLOOKUP(B:B,DATA!A:D,4,0)</f>
        <v>Clay Toy</v>
      </c>
      <c r="G441" s="61">
        <v>8</v>
      </c>
      <c r="H441" s="65"/>
    </row>
    <row r="442" spans="1:8" ht="16.95" customHeight="1">
      <c r="A442" s="62" t="s">
        <v>1039</v>
      </c>
      <c r="B442" s="63" t="s">
        <v>1040</v>
      </c>
      <c r="C442" s="52" t="str">
        <f>VLOOKUP(B:B,DATA!A:B,2,0)</f>
        <v>ສະລາມ 365930/2396</v>
      </c>
      <c r="D442" s="61" t="s">
        <v>977</v>
      </c>
      <c r="E442" s="64" t="str">
        <f>VLOOKUP(B:B,DATA!A:C,3,0)</f>
        <v>TOYS</v>
      </c>
      <c r="F442" s="64" t="str">
        <f>VLOOKUP(B:B,DATA!A:D,4,0)</f>
        <v>Clay Toy</v>
      </c>
      <c r="G442" s="61">
        <v>3</v>
      </c>
      <c r="H442" s="65"/>
    </row>
    <row r="443" spans="1:8" ht="16.95" customHeight="1">
      <c r="A443" s="62" t="s">
        <v>1041</v>
      </c>
      <c r="B443" s="63" t="s">
        <v>1042</v>
      </c>
      <c r="C443" s="52" t="str">
        <f>VLOOKUP(B:B,DATA!A:B,2,0)</f>
        <v>ປືນເດັກນ້ອຍ 363559/2402</v>
      </c>
      <c r="D443" s="61" t="s">
        <v>977</v>
      </c>
      <c r="E443" s="64" t="str">
        <f>VLOOKUP(B:B,DATA!A:C,3,0)</f>
        <v>TOYS</v>
      </c>
      <c r="F443" s="64" t="str">
        <f>VLOOKUP(B:B,DATA!A:D,4,0)</f>
        <v>Playing Toy</v>
      </c>
      <c r="G443" s="61">
        <v>1</v>
      </c>
      <c r="H443" s="65"/>
    </row>
    <row r="444" spans="1:8" ht="16.95" customHeight="1">
      <c r="A444" s="62" t="s">
        <v>1043</v>
      </c>
      <c r="B444" s="63" t="s">
        <v>1044</v>
      </c>
      <c r="C444" s="52" t="str">
        <f>VLOOKUP(B:B,DATA!A:B,2,0)</f>
        <v>ຕຸກກະຕາໝານ້ອຍ 336545/8228</v>
      </c>
      <c r="D444" s="61" t="s">
        <v>1032</v>
      </c>
      <c r="E444" s="64" t="str">
        <f>VLOOKUP(B:B,DATA!A:C,3,0)</f>
        <v>TOYS</v>
      </c>
      <c r="F444" s="64" t="str">
        <f>VLOOKUP(B:B,DATA!A:D,4,0)</f>
        <v>Miniature Toy</v>
      </c>
      <c r="G444" s="61">
        <v>11</v>
      </c>
      <c r="H444" s="65"/>
    </row>
    <row r="445" spans="1:8" ht="16.95" customHeight="1">
      <c r="A445" s="62" t="s">
        <v>1045</v>
      </c>
      <c r="B445" s="63" t="s">
        <v>1046</v>
      </c>
      <c r="C445" s="52" t="str">
        <f>VLOOKUP(B:B,DATA!A:B,2,0)</f>
        <v>ແຜ່ນຕໍ່ ໂມງ /0212</v>
      </c>
      <c r="D445" s="61" t="s">
        <v>1047</v>
      </c>
      <c r="E445" s="64" t="str">
        <f>VLOOKUP(B:B,DATA!A:C,3,0)</f>
        <v>TOYS</v>
      </c>
      <c r="F445" s="64" t="str">
        <f>VLOOKUP(B:B,DATA!A:D,4,0)</f>
        <v>toy others</v>
      </c>
      <c r="G445" s="61">
        <v>3</v>
      </c>
      <c r="H445" s="65"/>
    </row>
    <row r="446" spans="1:8" ht="16.95" customHeight="1">
      <c r="A446" s="62" t="s">
        <v>1048</v>
      </c>
      <c r="B446" s="63" t="s">
        <v>1049</v>
      </c>
      <c r="C446" s="52" t="str">
        <f>VLOOKUP(B:B,DATA!A:B,2,0)</f>
        <v>ຂອງຫຼິ້ນແຕ່ງກິນເດັກນ້ອຍ 331014/1771</v>
      </c>
      <c r="D446" s="61" t="s">
        <v>1050</v>
      </c>
      <c r="E446" s="64" t="str">
        <f>VLOOKUP(B:B,DATA!A:C,3,0)</f>
        <v>TOYS</v>
      </c>
      <c r="F446" s="64" t="str">
        <f>VLOOKUP(B:B,DATA!A:D,4,0)</f>
        <v>Role play</v>
      </c>
      <c r="G446" s="61">
        <v>0</v>
      </c>
      <c r="H446" s="65"/>
    </row>
    <row r="447" spans="1:8" ht="16.95" customHeight="1">
      <c r="A447" s="62" t="s">
        <v>1051</v>
      </c>
      <c r="B447" s="63" t="s">
        <v>1052</v>
      </c>
      <c r="C447" s="52" t="str">
        <f>VLOOKUP(B:B,DATA!A:B,2,0)</f>
        <v>ຂອງຫຼິ້ນແຕ່ງກິນເດັກນ້ອຍ 347180/1010</v>
      </c>
      <c r="D447" s="61" t="s">
        <v>1050</v>
      </c>
      <c r="E447" s="64" t="str">
        <f>VLOOKUP(B:B,DATA!A:C,3,0)</f>
        <v>TOYS</v>
      </c>
      <c r="F447" s="64" t="str">
        <f>VLOOKUP(B:B,DATA!A:D,4,0)</f>
        <v>Role play</v>
      </c>
      <c r="G447" s="61">
        <v>32</v>
      </c>
      <c r="H447" s="65"/>
    </row>
    <row r="448" spans="1:8" ht="16.95" customHeight="1">
      <c r="A448" s="62" t="s">
        <v>1053</v>
      </c>
      <c r="B448" s="63" t="s">
        <v>1054</v>
      </c>
      <c r="C448" s="52" t="str">
        <f>VLOOKUP(B:B,DATA!A:B,2,0)</f>
        <v>ຊຸດເຄື່ອງຫມໍກວດ /1863</v>
      </c>
      <c r="D448" s="61" t="s">
        <v>1055</v>
      </c>
      <c r="E448" s="64" t="str">
        <f>VLOOKUP(B:B,DATA!A:C,3,0)</f>
        <v>TOYS</v>
      </c>
      <c r="F448" s="64" t="str">
        <f>VLOOKUP(B:B,DATA!A:D,4,0)</f>
        <v>playing toys</v>
      </c>
      <c r="G448" s="61">
        <v>26</v>
      </c>
      <c r="H448" s="65"/>
    </row>
    <row r="449" spans="1:8" ht="16.95" customHeight="1">
      <c r="A449" s="62" t="s">
        <v>1056</v>
      </c>
      <c r="B449" s="63" t="s">
        <v>1057</v>
      </c>
      <c r="C449" s="52" t="str">
        <f>VLOOKUP(B:B,DATA!A:B,2,0)</f>
        <v>ຂອງຫຼິ້ນ ໄມໂຄໂຟນ /3541</v>
      </c>
      <c r="D449" s="61" t="s">
        <v>1001</v>
      </c>
      <c r="E449" s="64" t="str">
        <f>VLOOKUP(B:B,DATA!A:C,3,0)</f>
        <v>TOYS</v>
      </c>
      <c r="F449" s="64" t="str">
        <f>VLOOKUP(B:B,DATA!A:D,4,0)</f>
        <v>toy others</v>
      </c>
      <c r="G449" s="61">
        <v>7</v>
      </c>
      <c r="H449" s="65"/>
    </row>
    <row r="450" spans="1:8" ht="16.95" customHeight="1">
      <c r="A450" s="62" t="s">
        <v>1058</v>
      </c>
      <c r="B450" s="63" t="s">
        <v>1059</v>
      </c>
      <c r="C450" s="52" t="str">
        <f>VLOOKUP(B:B,DATA!A:B,2,0)</f>
        <v>ຂອງຫຼິ້ນເດັກນ້ອຍ 363555/4213</v>
      </c>
      <c r="D450" s="61" t="s">
        <v>948</v>
      </c>
      <c r="E450" s="64" t="str">
        <f>VLOOKUP(B:B,DATA!A:C,3,0)</f>
        <v>TOYS</v>
      </c>
      <c r="F450" s="64" t="str">
        <f>VLOOKUP(B:B,DATA!A:D,4,0)</f>
        <v>Playing Toy</v>
      </c>
      <c r="G450" s="61">
        <v>8</v>
      </c>
      <c r="H450" s="65"/>
    </row>
    <row r="451" spans="1:8" ht="16.95" customHeight="1">
      <c r="A451" s="62" t="s">
        <v>1060</v>
      </c>
      <c r="B451" s="63" t="s">
        <v>1061</v>
      </c>
      <c r="C451" s="52" t="str">
        <f>VLOOKUP(B:B,DATA!A:B,2,0)</f>
        <v>ຂອງຫຼິ້ນເດັກນ້ອຍ 023271/5569</v>
      </c>
      <c r="D451" s="61" t="s">
        <v>1062</v>
      </c>
      <c r="E451" s="64" t="str">
        <f>VLOOKUP(B:B,DATA!A:C,3,0)</f>
        <v>TOYS</v>
      </c>
      <c r="F451" s="64" t="str">
        <f>VLOOKUP(B:B,DATA!A:D,4,0)</f>
        <v>Role play</v>
      </c>
      <c r="G451" s="61">
        <v>6</v>
      </c>
      <c r="H451" s="65"/>
    </row>
    <row r="452" spans="1:8" ht="16.95" customHeight="1">
      <c r="A452" s="62" t="s">
        <v>1063</v>
      </c>
      <c r="B452" s="63" t="s">
        <v>1064</v>
      </c>
      <c r="C452" s="52" t="str">
        <f>VLOOKUP(B:B,DATA!A:B,2,0)</f>
        <v>ແມ່ພິມກຳແພງປາສາດຊາຍ 063441/4415</v>
      </c>
      <c r="D452" s="61" t="s">
        <v>1055</v>
      </c>
      <c r="E452" s="64" t="str">
        <f>VLOOKUP(B:B,DATA!A:C,3,0)</f>
        <v>TOYS</v>
      </c>
      <c r="F452" s="64" t="str">
        <f>VLOOKUP(B:B,DATA!A:D,4,0)</f>
        <v>Water Toy</v>
      </c>
      <c r="G452" s="61">
        <v>7</v>
      </c>
      <c r="H452" s="65"/>
    </row>
    <row r="453" spans="1:8" ht="16.95" customHeight="1">
      <c r="A453" s="62" t="s">
        <v>1065</v>
      </c>
      <c r="B453" s="63" t="s">
        <v>1066</v>
      </c>
      <c r="C453" s="52" t="e">
        <f>VLOOKUP(B:B,DATA!A:B,2,0)</f>
        <v>#N/A</v>
      </c>
      <c r="D453" s="61" t="s">
        <v>1067</v>
      </c>
      <c r="E453" s="64" t="e">
        <f>VLOOKUP(B:B,DATA!A:C,3,0)</f>
        <v>#N/A</v>
      </c>
      <c r="F453" s="64" t="e">
        <f>VLOOKUP(B:B,DATA!A:D,4,0)</f>
        <v>#N/A</v>
      </c>
      <c r="G453" s="61">
        <v>0</v>
      </c>
      <c r="H453" s="65"/>
    </row>
    <row r="454" spans="1:8" ht="16.95" customHeight="1">
      <c r="A454" s="62" t="s">
        <v>1068</v>
      </c>
      <c r="B454" s="63" t="s">
        <v>1069</v>
      </c>
      <c r="C454" s="52" t="str">
        <f>VLOOKUP(B:B,DATA!A:B,2,0)</f>
        <v>ລຳໂພງເດັກນ້ອຍ GP-5051/0512</v>
      </c>
      <c r="D454" s="61" t="s">
        <v>1062</v>
      </c>
      <c r="E454" s="64" t="str">
        <f>VLOOKUP(B:B,DATA!A:C,3,0)</f>
        <v>toys</v>
      </c>
      <c r="F454" s="64" t="str">
        <f>VLOOKUP(B:B,DATA!A:D,4,0)</f>
        <v>Instrument Toy</v>
      </c>
      <c r="G454" s="61">
        <v>13</v>
      </c>
      <c r="H454" s="65"/>
    </row>
    <row r="455" spans="1:8" ht="16.95" customHeight="1">
      <c r="A455" s="62" t="s">
        <v>1070</v>
      </c>
      <c r="B455" s="63" t="s">
        <v>1071</v>
      </c>
      <c r="C455" s="52" t="str">
        <f>VLOOKUP(B:B,DATA!A:B,2,0)</f>
        <v>ກະເປົາ /8670</v>
      </c>
      <c r="D455" s="61" t="s">
        <v>1072</v>
      </c>
      <c r="E455" s="64" t="str">
        <f>VLOOKUP(B:B,DATA!A:C,3,0)</f>
        <v>BEAUTY</v>
      </c>
      <c r="F455" s="64" t="str">
        <f>VLOOKUP(B:B,DATA!A:D,4,0)</f>
        <v>bag</v>
      </c>
      <c r="G455" s="61">
        <v>13</v>
      </c>
      <c r="H455" s="65"/>
    </row>
    <row r="456" spans="1:8" ht="16.95" customHeight="1">
      <c r="A456" s="62" t="s">
        <v>1073</v>
      </c>
      <c r="B456" s="63" t="s">
        <v>1074</v>
      </c>
      <c r="C456" s="52" t="str">
        <f>VLOOKUP(B:B,DATA!A:B,2,0)</f>
        <v>ຂອງຫຼິ້ນ ຊ້ວນ /7589</v>
      </c>
      <c r="D456" s="61" t="s">
        <v>1072</v>
      </c>
      <c r="E456" s="64" t="str">
        <f>VLOOKUP(B:B,DATA!A:C,3,0)</f>
        <v>TOYS</v>
      </c>
      <c r="F456" s="64" t="str">
        <f>VLOOKUP(B:B,DATA!A:D,4,0)</f>
        <v>toy others</v>
      </c>
      <c r="G456" s="61">
        <v>15</v>
      </c>
      <c r="H456" s="65"/>
    </row>
    <row r="457" spans="1:8" ht="16.95" customHeight="1">
      <c r="A457" s="62" t="s">
        <v>1075</v>
      </c>
      <c r="B457" s="63" t="s">
        <v>1076</v>
      </c>
      <c r="C457" s="52" t="e">
        <f>VLOOKUP(B:B,DATA!A:B,2,0)</f>
        <v>#N/A</v>
      </c>
      <c r="D457" s="61" t="s">
        <v>948</v>
      </c>
      <c r="E457" s="64" t="e">
        <f>VLOOKUP(B:B,DATA!A:C,3,0)</f>
        <v>#N/A</v>
      </c>
      <c r="F457" s="64" t="e">
        <f>VLOOKUP(B:B,DATA!A:D,4,0)</f>
        <v>#N/A</v>
      </c>
      <c r="G457" s="61">
        <v>46</v>
      </c>
      <c r="H457" s="65"/>
    </row>
    <row r="458" spans="1:8" ht="16.95" customHeight="1">
      <c r="A458" s="62" t="s">
        <v>1077</v>
      </c>
      <c r="B458" s="63" t="s">
        <v>1078</v>
      </c>
      <c r="C458" s="52" t="str">
        <f>VLOOKUP(B:B,DATA!A:B,2,0)</f>
        <v>ຂອງຫຼິ້ນແຕ່ງກິນເດັກນ້ອຍ 335753/2105</v>
      </c>
      <c r="D458" s="61" t="s">
        <v>948</v>
      </c>
      <c r="E458" s="64" t="str">
        <f>VLOOKUP(B:B,DATA!A:C,3,0)</f>
        <v>TOYS</v>
      </c>
      <c r="F458" s="64" t="str">
        <f>VLOOKUP(B:B,DATA!A:D,4,0)</f>
        <v>Role play</v>
      </c>
      <c r="G458" s="61">
        <v>28</v>
      </c>
      <c r="H458" s="65"/>
    </row>
    <row r="459" spans="1:8" ht="16.95" customHeight="1">
      <c r="A459" s="62" t="s">
        <v>1079</v>
      </c>
      <c r="B459" s="63" t="s">
        <v>1080</v>
      </c>
      <c r="C459" s="52" t="str">
        <f>VLOOKUP(B:B,DATA!A:B,2,0)</f>
        <v>puzzle ປິດສະໜາ 363351/6660</v>
      </c>
      <c r="D459" s="61" t="s">
        <v>1001</v>
      </c>
      <c r="E459" s="64" t="str">
        <f>VLOOKUP(B:B,DATA!A:C,3,0)</f>
        <v>TOYS</v>
      </c>
      <c r="F459" s="64" t="str">
        <f>VLOOKUP(B:B,DATA!A:D,4,0)</f>
        <v>Puzzle Toy</v>
      </c>
      <c r="G459" s="61">
        <v>33</v>
      </c>
      <c r="H459" s="65"/>
    </row>
    <row r="460" spans="1:8" ht="16.95" customHeight="1">
      <c r="A460" s="62" t="s">
        <v>1081</v>
      </c>
      <c r="B460" s="63" t="s">
        <v>1082</v>
      </c>
      <c r="C460" s="52" t="str">
        <f>VLOOKUP(B:B,DATA!A:B,2,0)</f>
        <v>ຂອງຫຼິ້ນ ໄມ້ຕັກປາ /7102</v>
      </c>
      <c r="D460" s="61" t="s">
        <v>1083</v>
      </c>
      <c r="E460" s="64" t="str">
        <f>VLOOKUP(B:B,DATA!A:C,3,0)</f>
        <v>TOYS</v>
      </c>
      <c r="F460" s="64" t="str">
        <f>VLOOKUP(B:B,DATA!A:D,4,0)</f>
        <v>toy others</v>
      </c>
      <c r="G460" s="61">
        <v>0</v>
      </c>
      <c r="H460" s="65"/>
    </row>
    <row r="461" spans="1:8" ht="16.95" customHeight="1">
      <c r="A461" s="62" t="s">
        <v>1084</v>
      </c>
      <c r="B461" s="63" t="s">
        <v>1085</v>
      </c>
      <c r="C461" s="52" t="str">
        <f>VLOOKUP(B:B,DATA!A:B,2,0)</f>
        <v>ເຄື່ອງຫຼິ້ນຟອງສະບູ່ 335794/4798</v>
      </c>
      <c r="D461" s="61" t="s">
        <v>1083</v>
      </c>
      <c r="E461" s="64" t="str">
        <f>VLOOKUP(B:B,DATA!A:C,3,0)</f>
        <v>TOYS</v>
      </c>
      <c r="F461" s="64" t="str">
        <f>VLOOKUP(B:B,DATA!A:D,4,0)</f>
        <v>Activity Toy</v>
      </c>
      <c r="G461" s="61">
        <v>0</v>
      </c>
      <c r="H461" s="65"/>
    </row>
    <row r="462" spans="1:8" ht="16.95" customHeight="1">
      <c r="A462" s="62" t="s">
        <v>1086</v>
      </c>
      <c r="B462" s="63" t="s">
        <v>1087</v>
      </c>
      <c r="C462" s="52" t="str">
        <f>VLOOKUP(B:B,DATA!A:B,2,0)</f>
        <v>ເຄື່ອງຫຼິ້ນຟອງສະບູ່ 041898/1696</v>
      </c>
      <c r="D462" s="61" t="s">
        <v>998</v>
      </c>
      <c r="E462" s="64" t="str">
        <f>VLOOKUP(B:B,DATA!A:C,3,0)</f>
        <v>TOYS</v>
      </c>
      <c r="F462" s="64" t="str">
        <f>VLOOKUP(B:B,DATA!A:D,4,0)</f>
        <v>Activity Toy</v>
      </c>
      <c r="G462" s="61">
        <v>0</v>
      </c>
      <c r="H462" s="65"/>
    </row>
    <row r="463" spans="1:8" ht="16.95" customHeight="1">
      <c r="A463" s="62" t="s">
        <v>1088</v>
      </c>
      <c r="B463" s="63" t="s">
        <v>1089</v>
      </c>
      <c r="C463" s="52" t="e">
        <f>VLOOKUP(B:B,DATA!A:B,2,0)</f>
        <v>#N/A</v>
      </c>
      <c r="D463" s="61" t="s">
        <v>1090</v>
      </c>
      <c r="E463" s="64" t="e">
        <f>VLOOKUP(B:B,DATA!A:C,3,0)</f>
        <v>#N/A</v>
      </c>
      <c r="F463" s="64" t="e">
        <f>VLOOKUP(B:B,DATA!A:D,4,0)</f>
        <v>#N/A</v>
      </c>
      <c r="G463" s="61">
        <v>14</v>
      </c>
      <c r="H463" s="65"/>
    </row>
    <row r="464" spans="1:8" ht="16.95" customHeight="1">
      <c r="A464" s="62" t="s">
        <v>1091</v>
      </c>
      <c r="B464" s="63" t="s">
        <v>1092</v>
      </c>
      <c r="C464" s="52" t="str">
        <f>VLOOKUP(B:B,DATA!A:B,2,0)</f>
        <v>ແນວວາງຕັດແຜ່ນເທບ/DL20051 /7145</v>
      </c>
      <c r="D464" s="61" t="s">
        <v>1090</v>
      </c>
      <c r="E464" s="64" t="str">
        <f>VLOOKUP(B:B,DATA!A:C,3,0)</f>
        <v>stationery</v>
      </c>
      <c r="F464" s="64" t="str">
        <f>VLOOKUP(B:B,DATA!A:D,4,0)</f>
        <v>tape</v>
      </c>
      <c r="G464" s="61">
        <v>0</v>
      </c>
      <c r="H464" s="65"/>
    </row>
    <row r="465" spans="1:8" ht="16.95" customHeight="1">
      <c r="A465" s="62" t="s">
        <v>1093</v>
      </c>
      <c r="B465" s="63" t="s">
        <v>1094</v>
      </c>
      <c r="C465" s="52" t="str">
        <f>VLOOKUP(B:B,DATA!A:B,2,0)</f>
        <v>ກະລັບເຟີ້ຫນີບກະດາດ 40ແຜ່ນ/KW556A /2037</v>
      </c>
      <c r="D465" s="61" t="s">
        <v>1095</v>
      </c>
      <c r="E465" s="64" t="str">
        <f>VLOOKUP(B:B,DATA!A:C,3,0)</f>
        <v>stationery</v>
      </c>
      <c r="F465" s="64" t="str">
        <f>VLOOKUP(B:B,DATA!A:D,4,0)</f>
        <v>office supplies</v>
      </c>
      <c r="G465" s="61">
        <v>7</v>
      </c>
      <c r="H465" s="65"/>
    </row>
    <row r="466" spans="1:8" ht="16.95" customHeight="1">
      <c r="A466" s="62" t="s">
        <v>1096</v>
      </c>
      <c r="B466" s="63" t="s">
        <v>1097</v>
      </c>
      <c r="C466" s="52" t="str">
        <f>VLOOKUP(B:B,DATA!A:B,2,0)</f>
        <v>ກະລັບເຟີ້/KW56B6 /0131</v>
      </c>
      <c r="D466" s="61" t="s">
        <v>1090</v>
      </c>
      <c r="E466" s="64" t="e">
        <f>VLOOKUP(B:B,DATA!A:C,3,0)</f>
        <v>#N/A</v>
      </c>
      <c r="F466" s="64" t="e">
        <f>VLOOKUP(B:B,DATA!A:D,4,0)</f>
        <v>#N/A</v>
      </c>
      <c r="G466" s="61">
        <v>0</v>
      </c>
      <c r="H466" s="65"/>
    </row>
    <row r="467" spans="1:8" ht="16.95" customHeight="1">
      <c r="A467" s="62" t="s">
        <v>1098</v>
      </c>
      <c r="B467" s="63" t="s">
        <v>1099</v>
      </c>
      <c r="C467" s="52" t="str">
        <f>VLOOKUP(B:B,DATA!A:B,2,0)</f>
        <v>ກະລັບເຟີ້/KW56B6 /0131</v>
      </c>
      <c r="D467" s="61" t="s">
        <v>1090</v>
      </c>
      <c r="E467" s="64" t="str">
        <f>VLOOKUP(B:B,DATA!A:C,3,0)</f>
        <v>stationery</v>
      </c>
      <c r="F467" s="64" t="str">
        <f>VLOOKUP(B:B,DATA!A:D,4,0)</f>
        <v>office supplies</v>
      </c>
      <c r="G467" s="61">
        <v>0</v>
      </c>
      <c r="H467" s="65"/>
    </row>
    <row r="468" spans="1:8" ht="16.95" customHeight="1">
      <c r="A468" s="62" t="s">
        <v>1100</v>
      </c>
      <c r="B468" s="63" t="s">
        <v>1101</v>
      </c>
      <c r="C468" s="52" t="str">
        <f>VLOOKUP(B:B,DATA!A:B,2,0)</f>
        <v>ແນວຕັດແຜ່ນເທບ6.0/DL3126/2928</v>
      </c>
      <c r="D468" s="61" t="s">
        <v>1090</v>
      </c>
      <c r="E468" s="64" t="str">
        <f>VLOOKUP(B:B,DATA!A:C,3,0)</f>
        <v>stationery</v>
      </c>
      <c r="F468" s="64" t="str">
        <f>VLOOKUP(B:B,DATA!A:D,4,0)</f>
        <v>tape</v>
      </c>
      <c r="G468" s="61">
        <v>3</v>
      </c>
      <c r="H468" s="65"/>
    </row>
    <row r="469" spans="1:8" ht="16.95" customHeight="1">
      <c r="A469" s="62" t="s">
        <v>1102</v>
      </c>
      <c r="B469" s="63" t="s">
        <v>1103</v>
      </c>
      <c r="C469" s="52" t="str">
        <f>VLOOKUP(B:B,DATA!A:B,2,0)</f>
        <v>ເຄື່ອງເຈາະຮູ/DL0851/6320</v>
      </c>
      <c r="D469" s="61" t="s">
        <v>1090</v>
      </c>
      <c r="E469" s="64" t="str">
        <f>VLOOKUP(B:B,DATA!A:C,3,0)</f>
        <v>stationery</v>
      </c>
      <c r="F469" s="64" t="str">
        <f>VLOOKUP(B:B,DATA!A:D,4,0)</f>
        <v>office supplies</v>
      </c>
      <c r="G469" s="61">
        <v>45</v>
      </c>
      <c r="H469" s="65"/>
    </row>
    <row r="470" spans="1:8" ht="16.95" customHeight="1">
      <c r="A470" s="62" t="s">
        <v>1104</v>
      </c>
      <c r="B470" s="63" t="s">
        <v>1105</v>
      </c>
      <c r="C470" s="52" t="str">
        <f>VLOOKUP(B:B,DATA!A:B,2,0)</f>
        <v>ກະລັບເຟີ້/DL0367 /5156</v>
      </c>
      <c r="D470" s="61" t="s">
        <v>1106</v>
      </c>
      <c r="E470" s="64" t="str">
        <f>VLOOKUP(B:B,DATA!A:C,3,0)</f>
        <v>stationery</v>
      </c>
      <c r="F470" s="64" t="str">
        <f>VLOOKUP(B:B,DATA!A:D,4,0)</f>
        <v>office supplies</v>
      </c>
      <c r="G470" s="61">
        <v>10</v>
      </c>
      <c r="H470" s="65"/>
    </row>
    <row r="471" spans="1:8" ht="16.95" customHeight="1">
      <c r="A471" s="62" t="s">
        <v>1107</v>
      </c>
      <c r="B471" s="63" t="s">
        <v>1108</v>
      </c>
      <c r="C471" s="52" t="str">
        <f>VLOOKUP(B:B,DATA!A:B,2,0)</f>
        <v>ເຄື່ອງເຈາະຮູເອກະສານ /0849</v>
      </c>
      <c r="D471" s="69" t="s">
        <v>1109</v>
      </c>
      <c r="E471" s="64" t="str">
        <f>VLOOKUP(B:B,DATA!A:C,3,0)</f>
        <v>STATIONERY</v>
      </c>
      <c r="F471" s="64" t="str">
        <f>VLOOKUP(B:B,DATA!A:D,4,0)</f>
        <v>office supplies</v>
      </c>
      <c r="G471" s="61">
        <v>42</v>
      </c>
      <c r="H471" s="65"/>
    </row>
    <row r="472" spans="1:8" ht="16.95" customHeight="1">
      <c r="A472" s="62" t="s">
        <v>1110</v>
      </c>
      <c r="B472" s="63" t="s">
        <v>1111</v>
      </c>
      <c r="C472" s="52" t="str">
        <f>VLOOKUP(B:B,DATA!A:B,2,0)</f>
        <v>ເຄື່ຶອງເຈາະຮູເອກະສານ 6 ຮູ DL2617 /6634</v>
      </c>
      <c r="D472" s="69" t="s">
        <v>1112</v>
      </c>
      <c r="E472" s="64" t="str">
        <f>VLOOKUP(B:B,DATA!A:C,3,0)</f>
        <v>CLEANING/BATH</v>
      </c>
      <c r="F472" s="64" t="str">
        <f>VLOOKUP(B:B,DATA!A:D,4,0)</f>
        <v>Bathroom supplies</v>
      </c>
      <c r="G472" s="61">
        <v>4</v>
      </c>
      <c r="H472" s="65"/>
    </row>
    <row r="473" spans="1:8" ht="16.95" customHeight="1">
      <c r="A473" s="62" t="s">
        <v>1113</v>
      </c>
      <c r="B473" s="63" t="s">
        <v>1114</v>
      </c>
      <c r="C473" s="52" t="str">
        <f>VLOOKUP(B:B,DATA!A:B,2,0)</f>
        <v>ກະລັບເຟີ້ຮູບກາຕູນ /DL0154 /6740</v>
      </c>
      <c r="D473" s="69" t="s">
        <v>1095</v>
      </c>
      <c r="E473" s="64" t="str">
        <f>VLOOKUP(B:B,DATA!A:C,3,0)</f>
        <v>stationery</v>
      </c>
      <c r="F473" s="64" t="str">
        <f>VLOOKUP(B:B,DATA!A:D,4,0)</f>
        <v>office supplies</v>
      </c>
      <c r="G473" s="61">
        <v>18</v>
      </c>
      <c r="H473" s="65"/>
    </row>
    <row r="474" spans="1:8" ht="16.95" customHeight="1">
      <c r="A474" s="62" t="s">
        <v>1115</v>
      </c>
      <c r="B474" s="63" t="s">
        <v>1116</v>
      </c>
      <c r="C474" s="52" t="str">
        <f>VLOOKUP(B:B,DATA!A:B,2,0)</f>
        <v>ຄີມເຈາະຮູ /9353</v>
      </c>
      <c r="D474" s="61" t="s">
        <v>1090</v>
      </c>
      <c r="E474" s="64" t="str">
        <f>VLOOKUP(B:B,DATA!A:C,3,0)</f>
        <v>STATIONERY</v>
      </c>
      <c r="F474" s="64" t="str">
        <f>VLOOKUP(B:B,DATA!A:D,4,0)</f>
        <v>office supplies</v>
      </c>
      <c r="G474" s="61">
        <v>7</v>
      </c>
      <c r="H474" s="65"/>
    </row>
    <row r="475" spans="1:8" ht="16.95" customHeight="1">
      <c r="A475" s="62" t="s">
        <v>1117</v>
      </c>
      <c r="B475" s="63" t="s">
        <v>1118</v>
      </c>
      <c r="C475" s="52" t="str">
        <f>VLOOKUP(B:B,DATA!A:B,2,0)</f>
        <v>ເຄື່ອງນັບເລກ/XL102/6151</v>
      </c>
      <c r="D475" s="69" t="s">
        <v>1119</v>
      </c>
      <c r="E475" s="64" t="str">
        <f>VLOOKUP(B:B,DATA!A:C,3,0)</f>
        <v>stationery</v>
      </c>
      <c r="F475" s="64" t="str">
        <f>VLOOKUP(B:B,DATA!A:D,4,0)</f>
        <v>office supplies</v>
      </c>
      <c r="G475" s="61">
        <v>0</v>
      </c>
      <c r="H475" s="65"/>
    </row>
    <row r="476" spans="1:8" ht="16.95" customHeight="1">
      <c r="A476" s="62" t="s">
        <v>1120</v>
      </c>
      <c r="B476" s="63" t="s">
        <v>1121</v>
      </c>
      <c r="C476" s="52" t="str">
        <f>VLOOKUP(B:B,DATA!A:B,2,0)</f>
        <v>ເຄື່ອງຕິດລາຄາ DUO DE Li5500/6274</v>
      </c>
      <c r="D476" s="69" t="s">
        <v>1119</v>
      </c>
      <c r="E476" s="64" t="str">
        <f>VLOOKUP(B:B,DATA!A:C,3,0)</f>
        <v>stationery</v>
      </c>
      <c r="F476" s="64" t="str">
        <f>VLOOKUP(B:B,DATA!A:D,4,0)</f>
        <v>office supplies</v>
      </c>
      <c r="G476" s="61">
        <v>3</v>
      </c>
      <c r="H476" s="65"/>
    </row>
    <row r="477" spans="1:8" ht="16.95" customHeight="1">
      <c r="A477" s="62" t="s">
        <v>1122</v>
      </c>
      <c r="B477" s="63" t="s">
        <v>1123</v>
      </c>
      <c r="C477" s="52" t="str">
        <f>VLOOKUP(B:B,DATA!A:B,2,0)</f>
        <v>ກະລັບເຟີ້/DL0213 /4555</v>
      </c>
      <c r="D477" s="69" t="s">
        <v>1109</v>
      </c>
      <c r="E477" s="64" t="str">
        <f>VLOOKUP(B:B,DATA!A:C,3,0)</f>
        <v>stationery</v>
      </c>
      <c r="F477" s="64" t="str">
        <f>VLOOKUP(B:B,DATA!A:D,4,0)</f>
        <v>office supplies</v>
      </c>
      <c r="G477" s="61">
        <v>15</v>
      </c>
      <c r="H477" s="65"/>
    </row>
    <row r="478" spans="1:8" ht="16.95" customHeight="1">
      <c r="A478" s="62" t="s">
        <v>1124</v>
      </c>
      <c r="B478" s="63" t="s">
        <v>1125</v>
      </c>
      <c r="C478" s="52" t="str">
        <f>VLOOKUP(B:B,DATA!A:B,2,0)</f>
        <v>ກະລັບເຟີ້/DL0162 /6917</v>
      </c>
      <c r="D478" s="69" t="s">
        <v>1126</v>
      </c>
      <c r="E478" s="64" t="str">
        <f>VLOOKUP(B:B,DATA!A:C,3,0)</f>
        <v>stationery</v>
      </c>
      <c r="F478" s="64" t="str">
        <f>VLOOKUP(B:B,DATA!A:D,4,0)</f>
        <v>office supplies</v>
      </c>
      <c r="G478" s="61">
        <v>36</v>
      </c>
      <c r="H478" s="65"/>
    </row>
    <row r="479" spans="1:8" ht="16.95" customHeight="1">
      <c r="A479" s="62" t="s">
        <v>1127</v>
      </c>
      <c r="B479" s="63" t="s">
        <v>1128</v>
      </c>
      <c r="C479" s="52" t="str">
        <f>VLOOKUP(B:B,DATA!A:B,2,0)</f>
        <v>ກະລັບເຟີ້/DL0161 /6900</v>
      </c>
      <c r="D479" s="69" t="s">
        <v>1119</v>
      </c>
      <c r="E479" s="64" t="str">
        <f>VLOOKUP(B:B,DATA!A:C,3,0)</f>
        <v>stationery</v>
      </c>
      <c r="F479" s="64" t="str">
        <f>VLOOKUP(B:B,DATA!A:D,4,0)</f>
        <v>office supplies</v>
      </c>
      <c r="G479" s="61">
        <v>9</v>
      </c>
      <c r="H479" s="65"/>
    </row>
    <row r="480" spans="1:8" ht="16.95" customHeight="1">
      <c r="A480" s="62" t="s">
        <v>1129</v>
      </c>
      <c r="B480" s="63" t="s">
        <v>1130</v>
      </c>
      <c r="C480" s="52" t="str">
        <f>VLOOKUP(B:B,DATA!A:B,2,0)</f>
        <v>ກະລັບເຟີ້ສຳລັບໜີ້ບເຈ້ຍ25ໃບ/DL0253 /5194</v>
      </c>
      <c r="D480" s="69" t="s">
        <v>679</v>
      </c>
      <c r="E480" s="64" t="str">
        <f>VLOOKUP(B:B,DATA!A:C,3,0)</f>
        <v>stationery</v>
      </c>
      <c r="F480" s="64" t="str">
        <f>VLOOKUP(B:B,DATA!A:D,4,0)</f>
        <v>office supplies</v>
      </c>
      <c r="G480" s="61">
        <v>27</v>
      </c>
      <c r="H480" s="65"/>
    </row>
    <row r="481" spans="1:8" ht="16.95" customHeight="1">
      <c r="A481" s="62" t="s">
        <v>1131</v>
      </c>
      <c r="B481" s="63" t="s">
        <v>1132</v>
      </c>
      <c r="C481" s="52" t="str">
        <f>VLOOKUP(B:B,DATA!A:B,2,0)</f>
        <v>ກະລັບເຟີ້/DL0181 /7174</v>
      </c>
      <c r="D481" s="69" t="s">
        <v>679</v>
      </c>
      <c r="E481" s="64" t="str">
        <f>VLOOKUP(B:B,DATA!A:C,3,0)</f>
        <v>stationery</v>
      </c>
      <c r="F481" s="64" t="str">
        <f>VLOOKUP(B:B,DATA!A:D,4,0)</f>
        <v>office supplies</v>
      </c>
      <c r="G481" s="61">
        <v>0</v>
      </c>
      <c r="H481" s="65"/>
    </row>
    <row r="482" spans="1:8" ht="16.95" customHeight="1">
      <c r="A482" s="62" t="s">
        <v>1133</v>
      </c>
      <c r="B482" s="63" t="s">
        <v>1134</v>
      </c>
      <c r="C482" s="52" t="e">
        <f>VLOOKUP(B:B,DATA!A:B,2,0)</f>
        <v>#N/A</v>
      </c>
      <c r="D482" s="69" t="s">
        <v>1109</v>
      </c>
      <c r="E482" s="64" t="e">
        <f>VLOOKUP(B:B,DATA!A:C,3,0)</f>
        <v>#N/A</v>
      </c>
      <c r="F482" s="64" t="e">
        <f>VLOOKUP(B:B,DATA!A:D,4,0)</f>
        <v>#N/A</v>
      </c>
      <c r="G482" s="61">
        <v>0</v>
      </c>
      <c r="H482" s="65"/>
    </row>
    <row r="483" spans="1:8" ht="16.95" customHeight="1">
      <c r="A483" s="62" t="s">
        <v>1135</v>
      </c>
      <c r="B483" s="63" t="s">
        <v>1136</v>
      </c>
      <c r="C483" s="52" t="str">
        <f>VLOOKUP(B:B,DATA!A:B,2,0)</f>
        <v>ເຄື່ອງໜີບເອກະສານ/3113</v>
      </c>
      <c r="D483" s="69" t="s">
        <v>1109</v>
      </c>
      <c r="E483" s="64" t="str">
        <f>VLOOKUP(B:B,DATA!A:C,3,0)</f>
        <v>STATIONERY</v>
      </c>
      <c r="F483" s="64" t="str">
        <f>VLOOKUP(B:B,DATA!A:D,4,0)</f>
        <v>office supplies</v>
      </c>
      <c r="G483" s="61">
        <v>6</v>
      </c>
      <c r="H483" s="65"/>
    </row>
    <row r="484" spans="1:8" ht="16.95" customHeight="1">
      <c r="A484" s="62" t="s">
        <v>1137</v>
      </c>
      <c r="B484" s="63" t="s">
        <v>1138</v>
      </c>
      <c r="C484" s="52" t="str">
        <f>VLOOKUP(B:B,DATA!A:B,2,0)</f>
        <v>ກະລັບເຟີ້/DL0153 /6894</v>
      </c>
      <c r="D484" s="69" t="s">
        <v>1109</v>
      </c>
      <c r="E484" s="64" t="str">
        <f>VLOOKUP(B:B,DATA!A:C,3,0)</f>
        <v>stationery</v>
      </c>
      <c r="F484" s="64" t="str">
        <f>VLOOKUP(B:B,DATA!A:D,4,0)</f>
        <v>office supplies</v>
      </c>
      <c r="G484" s="61">
        <v>0</v>
      </c>
      <c r="H484" s="65"/>
    </row>
    <row r="485" spans="1:8" ht="16.95" customHeight="1">
      <c r="A485" s="62" t="s">
        <v>1139</v>
      </c>
      <c r="B485" s="63" t="s">
        <v>1140</v>
      </c>
      <c r="C485" s="52" t="str">
        <f>VLOOKUP(B:B,DATA!A:B,2,0)</f>
        <v>ເຄື່ອງແມັກຍິບເຈ້ຍ (m) /1397</v>
      </c>
      <c r="D485" s="69" t="s">
        <v>679</v>
      </c>
      <c r="E485" s="64" t="str">
        <f>VLOOKUP(B:B,DATA!A:C,3,0)</f>
        <v>STATIONERY</v>
      </c>
      <c r="F485" s="64" t="str">
        <f>VLOOKUP(B:B,DATA!A:D,4,0)</f>
        <v>office supplies</v>
      </c>
      <c r="G485" s="61">
        <v>23</v>
      </c>
      <c r="H485" s="65"/>
    </row>
    <row r="486" spans="1:8" ht="16.95" customHeight="1">
      <c r="A486" s="62" t="s">
        <v>1141</v>
      </c>
      <c r="B486" s="63" t="s">
        <v>1142</v>
      </c>
      <c r="C486" s="52" t="str">
        <f>VLOOKUP(B:B,DATA!A:B,2,0)</f>
        <v>ຊຸດກະລັບເຟີ້+ລູກແມັກ/DL0580 /0245</v>
      </c>
      <c r="D486" s="69" t="s">
        <v>1095</v>
      </c>
      <c r="E486" s="64" t="str">
        <f>VLOOKUP(B:B,DATA!A:C,3,0)</f>
        <v>stationery</v>
      </c>
      <c r="F486" s="64" t="str">
        <f>VLOOKUP(B:B,DATA!A:D,4,0)</f>
        <v>office supplies</v>
      </c>
      <c r="G486" s="61">
        <v>0</v>
      </c>
      <c r="H486" s="65"/>
    </row>
    <row r="487" spans="1:8" ht="16.95" customHeight="1">
      <c r="A487" s="62" t="s">
        <v>1143</v>
      </c>
      <c r="B487" s="63" t="s">
        <v>1144</v>
      </c>
      <c r="C487" s="52" t="str">
        <f>VLOOKUP(B:B,DATA!A:B,2,0)</f>
        <v>ຊຸດກະລັບເຟີ້/DL0249/5316</v>
      </c>
      <c r="D487" s="61" t="s">
        <v>1145</v>
      </c>
      <c r="E487" s="64" t="str">
        <f>VLOOKUP(B:B,DATA!A:C,3,0)</f>
        <v>stationery</v>
      </c>
      <c r="F487" s="64" t="str">
        <f>VLOOKUP(B:B,DATA!A:D,4,0)</f>
        <v>office supplies</v>
      </c>
      <c r="G487" s="61">
        <v>4</v>
      </c>
      <c r="H487" s="65"/>
    </row>
    <row r="488" spans="1:8" ht="16.95" customHeight="1">
      <c r="A488" s="62" t="s">
        <v>1146</v>
      </c>
      <c r="B488" s="63" t="s">
        <v>1147</v>
      </c>
      <c r="C488" s="52" t="str">
        <f>VLOOKUP(B:B,DATA!A:B,2,0)</f>
        <v>ກະຕ່າເກາະ /9069</v>
      </c>
      <c r="D488" s="61" t="s">
        <v>1148</v>
      </c>
      <c r="E488" s="64" t="str">
        <f>VLOOKUP(B:B,DATA!A:C,3,0)</f>
        <v>STORAGE</v>
      </c>
      <c r="F488" s="64" t="str">
        <f>VLOOKUP(B:B,DATA!A:D,4,0)</f>
        <v>hanger/hook</v>
      </c>
      <c r="G488" s="61">
        <v>0</v>
      </c>
      <c r="H488" s="65"/>
    </row>
    <row r="489" spans="1:8" ht="16.95" customHeight="1">
      <c r="A489" s="62" t="s">
        <v>1149</v>
      </c>
      <c r="B489" s="63" t="s">
        <v>1150</v>
      </c>
      <c r="C489" s="52" t="e">
        <f>VLOOKUP(B:B,DATA!A:B,2,0)</f>
        <v>#N/A</v>
      </c>
      <c r="D489" s="61" t="s">
        <v>760</v>
      </c>
      <c r="E489" s="64" t="e">
        <f>VLOOKUP(B:B,DATA!A:C,3,0)</f>
        <v>#N/A</v>
      </c>
      <c r="F489" s="64" t="e">
        <f>VLOOKUP(B:B,DATA!A:D,4,0)</f>
        <v>#N/A</v>
      </c>
      <c r="G489" s="61">
        <v>8</v>
      </c>
      <c r="H489" s="65"/>
    </row>
    <row r="490" spans="1:8" ht="16.95" customHeight="1">
      <c r="A490" s="62" t="s">
        <v>1151</v>
      </c>
      <c r="B490" s="63" t="s">
        <v>1152</v>
      </c>
      <c r="C490" s="52" t="str">
        <f>VLOOKUP(B:B,DATA!A:B,2,0)</f>
        <v>ແຜ່ນນໍ້າໝືກ /0764</v>
      </c>
      <c r="D490" s="61" t="s">
        <v>1153</v>
      </c>
      <c r="E490" s="64" t="str">
        <f>VLOOKUP(B:B,DATA!A:C,3,0)</f>
        <v>STATIONERY</v>
      </c>
      <c r="F490" s="64" t="str">
        <f>VLOOKUP(B:B,DATA!A:D,4,0)</f>
        <v>office supplies</v>
      </c>
      <c r="G490" s="61">
        <v>28</v>
      </c>
      <c r="H490" s="65"/>
    </row>
    <row r="491" spans="1:8" ht="16.95" customHeight="1">
      <c r="A491" s="62" t="s">
        <v>1154</v>
      </c>
      <c r="B491" s="63" t="s">
        <v>1155</v>
      </c>
      <c r="C491" s="52" t="str">
        <f>VLOOKUP(B:B,DATA!A:B,2,0)</f>
        <v>ແຫວນໃສ່ປື້ມ 50MM 6 ພວງ GP-860 /0011</v>
      </c>
      <c r="D491" s="61" t="s">
        <v>861</v>
      </c>
      <c r="E491" s="64" t="str">
        <f>VLOOKUP(B:B,DATA!A:C,3,0)</f>
        <v>stationery</v>
      </c>
      <c r="F491" s="64" t="str">
        <f>VLOOKUP(B:B,DATA!A:D,4,0)</f>
        <v>office supplies</v>
      </c>
      <c r="G491" s="61">
        <v>51</v>
      </c>
      <c r="H491" s="65"/>
    </row>
    <row r="492" spans="1:8" ht="16.95" customHeight="1">
      <c r="A492" s="62" t="s">
        <v>1156</v>
      </c>
      <c r="B492" s="63" t="s">
        <v>1157</v>
      </c>
      <c r="C492" s="52" t="str">
        <f>VLOOKUP(B:B,DATA!A:B,2,0)</f>
        <v>ກ່ອງແຫລມສໍ/DY-368/0525</v>
      </c>
      <c r="D492" s="61" t="s">
        <v>1158</v>
      </c>
      <c r="E492" s="64" t="str">
        <f>VLOOKUP(B:B,DATA!A:C,3,0)</f>
        <v>stationery</v>
      </c>
      <c r="F492" s="64" t="str">
        <f>VLOOKUP(B:B,DATA!A:D,4,0)</f>
        <v>school supplies</v>
      </c>
      <c r="G492" s="61">
        <v>5</v>
      </c>
      <c r="H492" s="65"/>
    </row>
    <row r="493" spans="1:8" ht="16.95" customHeight="1">
      <c r="A493" s="62" t="s">
        <v>1159</v>
      </c>
      <c r="B493" s="63" t="s">
        <v>1160</v>
      </c>
      <c r="C493" s="52" t="str">
        <f>VLOOKUP(B:B,DATA!A:B,2,0)</f>
        <v>ກາວ /0139</v>
      </c>
      <c r="D493" s="61" t="s">
        <v>861</v>
      </c>
      <c r="E493" s="64" t="str">
        <f>VLOOKUP(B:B,DATA!A:C,3,0)</f>
        <v>STATIONERY</v>
      </c>
      <c r="F493" s="64" t="str">
        <f>VLOOKUP(B:B,DATA!A:D,4,0)</f>
        <v>tape</v>
      </c>
      <c r="G493" s="61">
        <v>33</v>
      </c>
      <c r="H493" s="65"/>
    </row>
    <row r="494" spans="1:8" ht="16.95" customHeight="1">
      <c r="A494" s="62" t="s">
        <v>1161</v>
      </c>
      <c r="B494" s="63" t="s">
        <v>1162</v>
      </c>
      <c r="C494" s="52" t="str">
        <f>VLOOKUP(B:B,DATA!A:B,2,0)</f>
        <v>ບິກ /3965</v>
      </c>
      <c r="D494" s="61" t="s">
        <v>861</v>
      </c>
      <c r="E494" s="64" t="str">
        <f>VLOOKUP(B:B,DATA!A:C,3,0)</f>
        <v>STATIONERY</v>
      </c>
      <c r="F494" s="64" t="str">
        <f>VLOOKUP(B:B,DATA!A:D,4,0)</f>
        <v>school supplies</v>
      </c>
      <c r="G494" s="61">
        <v>9</v>
      </c>
      <c r="H494" s="65"/>
    </row>
    <row r="495" spans="1:8" ht="16.95" customHeight="1">
      <c r="A495" s="62" t="s">
        <v>1163</v>
      </c>
      <c r="B495" s="63" t="s">
        <v>1164</v>
      </c>
      <c r="C495" s="52" t="str">
        <f>VLOOKUP(B:B,DATA!A:B,2,0)</f>
        <v>ມາກເກີ້ໄຮໄລ້ສີບົວ 369351/1434</v>
      </c>
      <c r="D495" s="61" t="s">
        <v>861</v>
      </c>
      <c r="E495" s="64" t="str">
        <f>VLOOKUP(B:B,DATA!A:C,3,0)</f>
        <v>STATIONERY</v>
      </c>
      <c r="F495" s="64" t="str">
        <f>VLOOKUP(B:B,DATA!A:D,4,0)</f>
        <v>writing supplies</v>
      </c>
      <c r="G495" s="61">
        <v>31</v>
      </c>
      <c r="H495" s="65"/>
    </row>
    <row r="496" spans="1:8" ht="16.95" customHeight="1">
      <c r="A496" s="62" t="s">
        <v>1165</v>
      </c>
      <c r="B496" s="63" t="s">
        <v>1166</v>
      </c>
      <c r="C496" s="52" t="str">
        <f>VLOOKUP(B:B,DATA!A:B,2,0)</f>
        <v>ມາກເກີ້ໄຮໄລ້ສີເຫຼືອງ 369350/1427</v>
      </c>
      <c r="D496" s="61" t="s">
        <v>861</v>
      </c>
      <c r="E496" s="64" t="str">
        <f>VLOOKUP(B:B,DATA!A:C,3,0)</f>
        <v>STATIONERY</v>
      </c>
      <c r="F496" s="64" t="str">
        <f>VLOOKUP(B:B,DATA!A:D,4,0)</f>
        <v>writing supplies</v>
      </c>
      <c r="G496" s="61">
        <v>5</v>
      </c>
      <c r="H496" s="65"/>
    </row>
    <row r="497" spans="1:8" ht="16.95" customHeight="1">
      <c r="A497" s="62" t="s">
        <v>1167</v>
      </c>
      <c r="B497" s="63" t="s">
        <v>1168</v>
      </c>
      <c r="C497" s="52" t="str">
        <f>VLOOKUP(B:B,DATA!A:B,2,0)</f>
        <v>ມາກເກີ້ໄຮໄລ້ສີຟ້າ 369354/1465</v>
      </c>
      <c r="D497" s="61" t="s">
        <v>1169</v>
      </c>
      <c r="E497" s="64" t="str">
        <f>VLOOKUP(B:B,DATA!A:C,3,0)</f>
        <v>STATIONERY</v>
      </c>
      <c r="F497" s="64" t="str">
        <f>VLOOKUP(B:B,DATA!A:D,4,0)</f>
        <v>writing supplies</v>
      </c>
      <c r="G497" s="61">
        <v>0</v>
      </c>
      <c r="H497" s="65"/>
    </row>
    <row r="498" spans="1:8" ht="16.95" customHeight="1">
      <c r="A498" s="62" t="s">
        <v>1170</v>
      </c>
      <c r="B498" s="63" t="s">
        <v>1171</v>
      </c>
      <c r="C498" s="52" t="str">
        <f>VLOOKUP(B:B,DATA!A:B,2,0)</f>
        <v>ບິກເຝິດ Marker ດໍາ 2.3mm /4761</v>
      </c>
      <c r="D498" s="61" t="s">
        <v>1172</v>
      </c>
      <c r="E498" s="64" t="str">
        <f>VLOOKUP(B:B,DATA!A:C,3,0)</f>
        <v>STATIONERY</v>
      </c>
      <c r="F498" s="64" t="str">
        <f>VLOOKUP(B:B,DATA!A:D,4,0)</f>
        <v>school supplies</v>
      </c>
      <c r="G498" s="61">
        <v>6</v>
      </c>
      <c r="H498" s="65"/>
    </row>
    <row r="499" spans="1:8" ht="16.95" customHeight="1">
      <c r="A499" s="62" t="s">
        <v>1173</v>
      </c>
      <c r="B499" s="63" t="s">
        <v>1174</v>
      </c>
      <c r="C499" s="52" t="str">
        <f>VLOOKUP(B:B,DATA!A:B,2,0)</f>
        <v>ບິກເຝິດ Marker ສີແດງ /0923</v>
      </c>
      <c r="D499" s="61" t="s">
        <v>861</v>
      </c>
      <c r="E499" s="64" t="str">
        <f>VLOOKUP(B:B,DATA!A:C,3,0)</f>
        <v>STATIONERY</v>
      </c>
      <c r="F499" s="64" t="str">
        <f>VLOOKUP(B:B,DATA!A:D,4,0)</f>
        <v>school supplies</v>
      </c>
      <c r="G499" s="61">
        <v>39</v>
      </c>
      <c r="H499" s="65"/>
    </row>
    <row r="500" spans="1:8" ht="16.95" customHeight="1">
      <c r="A500" s="62" t="s">
        <v>1175</v>
      </c>
      <c r="B500" s="63" t="s">
        <v>1176</v>
      </c>
      <c r="C500" s="52" t="str">
        <f>VLOOKUP(B:B,DATA!A:B,2,0)</f>
        <v>ມາກເກີ້ໄຮໄລ້ສີມ່ວງ 369352/1441</v>
      </c>
      <c r="D500" s="61" t="s">
        <v>1177</v>
      </c>
      <c r="E500" s="64" t="str">
        <f>VLOOKUP(B:B,DATA!A:C,3,0)</f>
        <v>STATIONERY</v>
      </c>
      <c r="F500" s="64" t="str">
        <f>VLOOKUP(B:B,DATA!A:D,4,0)</f>
        <v>writing supplies</v>
      </c>
      <c r="G500" s="61">
        <v>68</v>
      </c>
      <c r="H500" s="65"/>
    </row>
    <row r="501" spans="1:8" ht="16.95" customHeight="1">
      <c r="A501" s="62" t="s">
        <v>1178</v>
      </c>
      <c r="B501" s="63" t="s">
        <v>1179</v>
      </c>
      <c r="C501" s="52" t="str">
        <f>VLOOKUP(B:B,DATA!A:B,2,0)</f>
        <v>ບິກ (ໝຶກແຫ້ງໄວ) /3939</v>
      </c>
      <c r="D501" s="61" t="s">
        <v>1172</v>
      </c>
      <c r="E501" s="64" t="str">
        <f>VLOOKUP(B:B,DATA!A:C,3,0)</f>
        <v>STATIONERY</v>
      </c>
      <c r="F501" s="64" t="str">
        <f>VLOOKUP(B:B,DATA!A:D,4,0)</f>
        <v>school supplies</v>
      </c>
      <c r="G501" s="61">
        <v>15</v>
      </c>
      <c r="H501" s="65"/>
    </row>
    <row r="502" spans="1:8" ht="16.95" customHeight="1">
      <c r="A502" s="62" t="s">
        <v>1180</v>
      </c>
      <c r="B502" s="63" t="s">
        <v>1181</v>
      </c>
      <c r="C502" s="52" t="str">
        <f>VLOOKUP(B:B,DATA!A:B,2,0)</f>
        <v>ບິກໄຮໄລ້ /4018</v>
      </c>
      <c r="D502" s="61" t="s">
        <v>861</v>
      </c>
      <c r="E502" s="64" t="str">
        <f>VLOOKUP(B:B,DATA!A:C,3,0)</f>
        <v>STATIONERY</v>
      </c>
      <c r="F502" s="64" t="str">
        <f>VLOOKUP(B:B,DATA!A:D,4,0)</f>
        <v>school supplies</v>
      </c>
      <c r="G502" s="61">
        <v>54</v>
      </c>
      <c r="H502" s="65"/>
    </row>
    <row r="503" spans="1:8" ht="16.95" customHeight="1">
      <c r="A503" s="62" t="s">
        <v>1182</v>
      </c>
      <c r="B503" s="63" t="s">
        <v>1183</v>
      </c>
      <c r="C503" s="52" t="str">
        <f>VLOOKUP(B:B,DATA!A:B,2,0)</f>
        <v>ບິກ /1067</v>
      </c>
      <c r="D503" s="61" t="s">
        <v>1172</v>
      </c>
      <c r="E503" s="64" t="str">
        <f>VLOOKUP(B:B,DATA!A:C,3,0)</f>
        <v>STATIONERY</v>
      </c>
      <c r="F503" s="64" t="str">
        <f>VLOOKUP(B:B,DATA!A:D,4,0)</f>
        <v>school supplies</v>
      </c>
      <c r="G503" s="61">
        <v>0</v>
      </c>
      <c r="H503" s="65"/>
    </row>
    <row r="504" spans="1:8" ht="16.95" customHeight="1">
      <c r="A504" s="62" t="s">
        <v>1184</v>
      </c>
      <c r="B504" s="63" t="s">
        <v>1185</v>
      </c>
      <c r="C504" s="52" t="str">
        <f>VLOOKUP(B:B,DATA!A:B,2,0)</f>
        <v>ບິກເຝິດ Marker /4114</v>
      </c>
      <c r="D504" s="61" t="s">
        <v>1172</v>
      </c>
      <c r="E504" s="64" t="str">
        <f>VLOOKUP(B:B,DATA!A:C,3,0)</f>
        <v>STATIONERY</v>
      </c>
      <c r="F504" s="64" t="str">
        <f>VLOOKUP(B:B,DATA!A:D,4,0)</f>
        <v>school supplies</v>
      </c>
      <c r="G504" s="61">
        <v>0</v>
      </c>
      <c r="H504" s="65"/>
    </row>
    <row r="505" spans="1:8" ht="16.95" customHeight="1">
      <c r="A505" s="62" t="s">
        <v>1186</v>
      </c>
      <c r="B505" s="63" t="s">
        <v>1187</v>
      </c>
      <c r="C505" s="52" t="str">
        <f>VLOOKUP(B:B,DATA!A:B,2,0)</f>
        <v>ບິກຂຽນ/JH-900 /9009</v>
      </c>
      <c r="D505" s="61" t="s">
        <v>1172</v>
      </c>
      <c r="E505" s="64" t="str">
        <f>VLOOKUP(B:B,DATA!A:C,3,0)</f>
        <v>STATIONERY</v>
      </c>
      <c r="F505" s="64" t="str">
        <f>VLOOKUP(B:B,DATA!A:D,4,0)</f>
        <v>school supplies</v>
      </c>
      <c r="G505" s="61">
        <v>50</v>
      </c>
      <c r="H505" s="65"/>
    </row>
    <row r="506" spans="1:8" ht="16.95" customHeight="1">
      <c r="A506" s="62" t="s">
        <v>1188</v>
      </c>
      <c r="B506" s="63" t="s">
        <v>1189</v>
      </c>
      <c r="C506" s="52" t="str">
        <f>VLOOKUP(B:B,DATA!A:B,2,0)</f>
        <v>ບິກຂຽນ/JH-920 /9207</v>
      </c>
      <c r="D506" s="61" t="s">
        <v>1172</v>
      </c>
      <c r="E506" s="64" t="str">
        <f>VLOOKUP(B:B,DATA!A:C,3,0)</f>
        <v>STATIONERY</v>
      </c>
      <c r="F506" s="64" t="str">
        <f>VLOOKUP(B:B,DATA!A:D,4,0)</f>
        <v>school supplies</v>
      </c>
      <c r="G506" s="61">
        <v>18</v>
      </c>
      <c r="H506" s="65"/>
    </row>
    <row r="507" spans="1:8" ht="16.95" customHeight="1">
      <c r="A507" s="62" t="s">
        <v>1190</v>
      </c>
      <c r="B507" s="63" t="s">
        <v>1191</v>
      </c>
      <c r="C507" s="52" t="str">
        <f>VLOOKUP(B:B,DATA!A:B,2,0)</f>
        <v>ມາກເກີ້ໄຮໄລ້ສີຂຽວ 369349/1410</v>
      </c>
      <c r="D507" s="61" t="s">
        <v>1177</v>
      </c>
      <c r="E507" s="64" t="str">
        <f>VLOOKUP(B:B,DATA!A:C,3,0)</f>
        <v>STATIONERY</v>
      </c>
      <c r="F507" s="64" t="str">
        <f>VLOOKUP(B:B,DATA!A:D,4,0)</f>
        <v>writing supplies</v>
      </c>
      <c r="G507" s="61">
        <v>15</v>
      </c>
      <c r="H507" s="65"/>
    </row>
    <row r="508" spans="1:8" ht="16.95" customHeight="1">
      <c r="A508" s="62" t="s">
        <v>1192</v>
      </c>
      <c r="B508" s="63" t="s">
        <v>1193</v>
      </c>
      <c r="C508" s="52" t="str">
        <f>VLOOKUP(B:B,DATA!A:B,2,0)</f>
        <v>ສໍໄສ້ /4749</v>
      </c>
      <c r="D508" s="61" t="s">
        <v>1172</v>
      </c>
      <c r="E508" s="64" t="str">
        <f>VLOOKUP(B:B,DATA!A:C,3,0)</f>
        <v>STATIONERY</v>
      </c>
      <c r="F508" s="64" t="str">
        <f>VLOOKUP(B:B,DATA!A:D,4,0)</f>
        <v>school supplies</v>
      </c>
      <c r="G508" s="61">
        <v>29</v>
      </c>
      <c r="H508" s="65"/>
    </row>
    <row r="509" spans="1:8" ht="16.95" customHeight="1">
      <c r="A509" s="62" t="s">
        <v>1194</v>
      </c>
      <c r="B509" s="63" t="s">
        <v>1195</v>
      </c>
      <c r="C509" s="52" t="str">
        <f>VLOOKUP(B:B,DATA!A:B,2,0)</f>
        <v>ບິກສາມໄສ້ 0.4ມມ  361687/1086</v>
      </c>
      <c r="D509" s="61" t="s">
        <v>1172</v>
      </c>
      <c r="E509" s="64" t="str">
        <f>VLOOKUP(B:B,DATA!A:C,3,0)</f>
        <v>STATIONERY</v>
      </c>
      <c r="F509" s="64" t="str">
        <f>VLOOKUP(B:B,DATA!A:D,4,0)</f>
        <v>writing supplies</v>
      </c>
      <c r="G509" s="61">
        <v>30</v>
      </c>
      <c r="H509" s="65"/>
    </row>
    <row r="510" spans="1:8" ht="16.95" customHeight="1">
      <c r="A510" s="62" t="s">
        <v>1196</v>
      </c>
      <c r="B510" s="63" t="s">
        <v>1197</v>
      </c>
      <c r="C510" s="52" t="str">
        <f>VLOOKUP(B:B,DATA!A:B,2,0)</f>
        <v>ບິກມາກເກີ້ສີດຳ 5386/361675</v>
      </c>
      <c r="D510" s="69" t="s">
        <v>1172</v>
      </c>
      <c r="E510" s="64">
        <f>VLOOKUP(B:B,DATA!A:C,3,0)</f>
        <v>0</v>
      </c>
      <c r="F510" s="64">
        <f>VLOOKUP(B:B,DATA!A:D,4,0)</f>
        <v>0</v>
      </c>
      <c r="G510" s="61">
        <v>12</v>
      </c>
      <c r="H510" s="65"/>
    </row>
    <row r="511" spans="1:8" ht="16.95" customHeight="1">
      <c r="A511" s="62" t="s">
        <v>1198</v>
      </c>
      <c r="B511" s="63" t="s">
        <v>1199</v>
      </c>
      <c r="C511" s="52" t="str">
        <f>VLOOKUP(B:B,DATA!A:B,2,0)</f>
        <v>ບິກມາກເກີ້ສີດຳ 5386/361674</v>
      </c>
      <c r="D511" s="69" t="s">
        <v>1177</v>
      </c>
      <c r="E511" s="64">
        <f>VLOOKUP(B:B,DATA!A:C,3,0)</f>
        <v>0</v>
      </c>
      <c r="F511" s="64">
        <f>VLOOKUP(B:B,DATA!A:D,4,0)</f>
        <v>0</v>
      </c>
      <c r="G511" s="61">
        <v>17</v>
      </c>
      <c r="H511" s="65"/>
    </row>
    <row r="512" spans="1:8" ht="16.95" customHeight="1">
      <c r="A512" s="62" t="s">
        <v>1200</v>
      </c>
      <c r="B512" s="63" t="s">
        <v>1201</v>
      </c>
      <c r="C512" s="52" t="str">
        <f>VLOOKUP(B:B,DATA!A:B,2,0)</f>
        <v>ບິກ 361717/4503</v>
      </c>
      <c r="D512" s="69" t="s">
        <v>1172</v>
      </c>
      <c r="E512" s="64" t="str">
        <f>VLOOKUP(B:B,DATA!A:C,3,0)</f>
        <v>STATIONERY</v>
      </c>
      <c r="F512" s="64" t="str">
        <f>VLOOKUP(B:B,DATA!A:D,4,0)</f>
        <v>writing supplies</v>
      </c>
      <c r="G512" s="61">
        <v>16</v>
      </c>
      <c r="H512" s="65"/>
    </row>
    <row r="513" spans="1:8" ht="21" customHeight="1">
      <c r="A513" s="62" t="s">
        <v>1202</v>
      </c>
      <c r="B513" s="63" t="s">
        <v>1203</v>
      </c>
      <c r="C513" s="52" t="str">
        <f>VLOOKUP(B:B,DATA!A:B,2,0)</f>
        <v>ບິກເຝິດ Marker /1040</v>
      </c>
      <c r="D513" s="69" t="s">
        <v>1172</v>
      </c>
      <c r="E513" s="64" t="str">
        <f>VLOOKUP(B:B,DATA!A:C,3,0)</f>
        <v>STATIONERY</v>
      </c>
      <c r="F513" s="64" t="str">
        <f>VLOOKUP(B:B,DATA!A:D,4,0)</f>
        <v>school supplies</v>
      </c>
      <c r="G513" s="61">
        <v>2</v>
      </c>
      <c r="H513" s="65"/>
    </row>
    <row r="514" spans="1:8" ht="16.95" customHeight="1">
      <c r="A514" s="62" t="s">
        <v>1204</v>
      </c>
      <c r="B514" s="63" t="s">
        <v>1205</v>
      </c>
      <c r="C514" s="52" t="str">
        <f>VLOOKUP(B:B,DATA!A:B,2,0)</f>
        <v>ບິກ (ສໍາພັດໜ້າຈໍ) /0961</v>
      </c>
      <c r="D514" s="69" t="s">
        <v>1177</v>
      </c>
      <c r="E514" s="64" t="str">
        <f>VLOOKUP(B:B,DATA!A:C,3,0)</f>
        <v>STATIONERY</v>
      </c>
      <c r="F514" s="64" t="str">
        <f>VLOOKUP(B:B,DATA!A:D,4,0)</f>
        <v>school supplies</v>
      </c>
      <c r="G514" s="61">
        <v>10</v>
      </c>
      <c r="H514" s="65"/>
    </row>
    <row r="515" spans="1:8" ht="16.95" customHeight="1">
      <c r="A515" s="62" t="s">
        <v>1206</v>
      </c>
      <c r="B515" s="63" t="s">
        <v>1207</v>
      </c>
      <c r="C515" s="52" t="str">
        <f>VLOOKUP(B:B,DATA!A:B,2,0)</f>
        <v>ບິກສາມໄສ້ 0.4ມມ  361684/2052</v>
      </c>
      <c r="D515" s="69" t="s">
        <v>1177</v>
      </c>
      <c r="E515" s="64" t="str">
        <f>VLOOKUP(B:B,DATA!A:C,3,0)</f>
        <v>STATIONERY</v>
      </c>
      <c r="F515" s="64" t="str">
        <f>VLOOKUP(B:B,DATA!A:D,4,0)</f>
        <v>writing supplies</v>
      </c>
      <c r="G515" s="61">
        <v>20</v>
      </c>
      <c r="H515" s="65"/>
    </row>
    <row r="516" spans="1:8" ht="16.95" customHeight="1">
      <c r="A516" s="62" t="s">
        <v>1208</v>
      </c>
      <c r="B516" s="63" t="s">
        <v>1209</v>
      </c>
      <c r="C516" s="52" t="str">
        <f>VLOOKUP(B:B,DATA!A:B,2,0)</f>
        <v>ສໍໄສ້ 0.5ມມ 356105/5584</v>
      </c>
      <c r="D516" s="69" t="s">
        <v>1177</v>
      </c>
      <c r="E516" s="64" t="str">
        <f>VLOOKUP(B:B,DATA!A:C,3,0)</f>
        <v>STATIONERY</v>
      </c>
      <c r="F516" s="64" t="str">
        <f>VLOOKUP(B:B,DATA!A:D,4,0)</f>
        <v>writing supplies</v>
      </c>
      <c r="G516" s="61">
        <v>0</v>
      </c>
      <c r="H516" s="65"/>
    </row>
    <row r="517" spans="1:8" ht="16.95" customHeight="1">
      <c r="A517" s="62" t="s">
        <v>1210</v>
      </c>
      <c r="B517" s="63" t="s">
        <v>1211</v>
      </c>
      <c r="C517" s="52" t="str">
        <f>VLOOKUP(B:B,DATA!A:B,2,0)</f>
        <v>ບິກເຝິດ Marker /4176</v>
      </c>
      <c r="D517" s="69" t="s">
        <v>1177</v>
      </c>
      <c r="E517" s="64" t="str">
        <f>VLOOKUP(B:B,DATA!A:C,3,0)</f>
        <v>STATIONERY</v>
      </c>
      <c r="F517" s="64" t="str">
        <f>VLOOKUP(B:B,DATA!A:D,4,0)</f>
        <v>school supplies</v>
      </c>
      <c r="G517" s="61">
        <v>9</v>
      </c>
      <c r="H517" s="65"/>
    </row>
    <row r="518" spans="1:8" ht="16.95" customHeight="1">
      <c r="A518" s="62" t="s">
        <v>1212</v>
      </c>
      <c r="B518" s="63" t="s">
        <v>1213</v>
      </c>
      <c r="C518" s="52" t="str">
        <f>VLOOKUP(B:B,DATA!A:B,2,0)</f>
        <v>ບິກສາມໄສ້ 0.4ມມ  361685/2083</v>
      </c>
      <c r="D518" s="69" t="s">
        <v>705</v>
      </c>
      <c r="E518" s="64" t="str">
        <f>VLOOKUP(B:B,DATA!A:C,3,0)</f>
        <v>STATIONERY</v>
      </c>
      <c r="F518" s="64" t="str">
        <f>VLOOKUP(B:B,DATA!A:D,4,0)</f>
        <v>writing supplies</v>
      </c>
      <c r="G518" s="61">
        <v>50</v>
      </c>
      <c r="H518" s="65"/>
    </row>
    <row r="519" spans="1:8" ht="16.95" customHeight="1">
      <c r="A519" s="62" t="s">
        <v>1214</v>
      </c>
      <c r="B519" s="63" t="s">
        <v>1215</v>
      </c>
      <c r="C519" s="52" t="str">
        <f>VLOOKUP(B:B,DATA!A:B,2,0)</f>
        <v>ສໍຂາວ /2782</v>
      </c>
      <c r="D519" s="61" t="s">
        <v>656</v>
      </c>
      <c r="E519" s="64" t="str">
        <f>VLOOKUP(B:B,DATA!A:C,3,0)</f>
        <v>STATIONERY</v>
      </c>
      <c r="F519" s="64" t="str">
        <f>VLOOKUP(B:B,DATA!A:D,4,0)</f>
        <v>school supplies</v>
      </c>
      <c r="G519" s="61">
        <v>0</v>
      </c>
      <c r="H519" s="65"/>
    </row>
    <row r="520" spans="1:8" ht="16.95" customHeight="1">
      <c r="A520" s="62" t="s">
        <v>1216</v>
      </c>
      <c r="B520" s="63" t="s">
        <v>1217</v>
      </c>
      <c r="C520" s="52" t="str">
        <f>VLOOKUP(B:B,DATA!A:B,2,0)</f>
        <v>ເທບລຶບຄໍາຜິດ /0736</v>
      </c>
      <c r="D520" s="69" t="s">
        <v>656</v>
      </c>
      <c r="E520" s="64" t="str">
        <f>VLOOKUP(B:B,DATA!A:C,3,0)</f>
        <v>STATIONERY</v>
      </c>
      <c r="F520" s="64" t="str">
        <f>VLOOKUP(B:B,DATA!A:D,4,0)</f>
        <v>school supplies</v>
      </c>
      <c r="G520" s="61">
        <v>3</v>
      </c>
      <c r="H520" s="65"/>
    </row>
    <row r="521" spans="1:8" ht="16.95" customHeight="1">
      <c r="A521" s="62" t="s">
        <v>1218</v>
      </c>
      <c r="B521" s="63" t="s">
        <v>1219</v>
      </c>
      <c r="C521" s="52" t="str">
        <f>VLOOKUP(B:B,DATA!A:B,2,0)</f>
        <v>ບິກດໍາຂຽນກະດານຂາວ /0348</v>
      </c>
      <c r="D521" s="61" t="s">
        <v>1169</v>
      </c>
      <c r="E521" s="64" t="str">
        <f>VLOOKUP(B:B,DATA!A:C,3,0)</f>
        <v>STATIONERY</v>
      </c>
      <c r="F521" s="64" t="str">
        <f>VLOOKUP(B:B,DATA!A:D,4,0)</f>
        <v>school supplies</v>
      </c>
      <c r="G521" s="61">
        <v>24</v>
      </c>
      <c r="H521" s="65"/>
    </row>
    <row r="522" spans="1:8" ht="16.95" customHeight="1">
      <c r="A522" s="62" t="s">
        <v>1220</v>
      </c>
      <c r="B522" s="63" t="s">
        <v>1221</v>
      </c>
      <c r="C522" s="52" t="str">
        <f>VLOOKUP(B:B,DATA!A:B,2,0)</f>
        <v>ມີດຕັດ GP-5643/4074</v>
      </c>
      <c r="D522" s="61" t="s">
        <v>861</v>
      </c>
      <c r="E522" s="64">
        <f>VLOOKUP(B:B,DATA!A:C,3,0)</f>
        <v>0</v>
      </c>
      <c r="F522" s="64">
        <f>VLOOKUP(B:B,DATA!A:D,4,0)</f>
        <v>0</v>
      </c>
      <c r="G522" s="61">
        <v>36</v>
      </c>
      <c r="H522" s="65"/>
    </row>
    <row r="523" spans="1:8" ht="16.95" customHeight="1">
      <c r="A523" s="62" t="s">
        <v>1222</v>
      </c>
      <c r="B523" s="63" t="s">
        <v>1223</v>
      </c>
      <c r="C523" s="52" t="str">
        <f>VLOOKUP(B:B,DATA!A:B,2,0)</f>
        <v>ບິກປາກກາ ລາຍດອກໄມ້ ຫົວແຫລມ ແຫ້ງງ່າຍ /8376</v>
      </c>
      <c r="D523" s="61" t="s">
        <v>1224</v>
      </c>
      <c r="E523" s="64" t="str">
        <f>VLOOKUP(B:B,DATA!A:C,3,0)</f>
        <v>STATIONERY</v>
      </c>
      <c r="F523" s="64" t="str">
        <f>VLOOKUP(B:B,DATA!A:D,4,0)</f>
        <v>school supplies</v>
      </c>
      <c r="G523" s="61">
        <v>36</v>
      </c>
      <c r="H523" s="65"/>
    </row>
    <row r="524" spans="1:8" ht="16.95" customHeight="1">
      <c r="A524" s="62" t="s">
        <v>1225</v>
      </c>
      <c r="B524" s="63" t="s">
        <v>1226</v>
      </c>
      <c r="C524" s="52" t="str">
        <f>VLOOKUP(B:B,DATA!A:B,2,0)</f>
        <v>ບິກກະຕ່າຍໂບຜີເເສື້ອ /5091</v>
      </c>
      <c r="D524" s="61" t="s">
        <v>1177</v>
      </c>
      <c r="E524" s="64" t="str">
        <f>VLOOKUP(B:B,DATA!A:C,3,0)</f>
        <v>STATIONERY</v>
      </c>
      <c r="F524" s="64" t="str">
        <f>VLOOKUP(B:B,DATA!A:D,4,0)</f>
        <v>school supplies</v>
      </c>
      <c r="G524" s="61">
        <v>3</v>
      </c>
      <c r="H524" s="65"/>
    </row>
    <row r="525" spans="1:8" ht="16.95" customHeight="1">
      <c r="A525" s="62" t="s">
        <v>1227</v>
      </c>
      <c r="B525" s="63" t="s">
        <v>1228</v>
      </c>
      <c r="C525" s="52" t="str">
        <f>VLOOKUP(B:B,DATA!A:B,2,0)</f>
        <v>ບິກ /7032</v>
      </c>
      <c r="D525" s="61" t="s">
        <v>1169</v>
      </c>
      <c r="E525" s="64" t="str">
        <f>VLOOKUP(B:B,DATA!A:C,3,0)</f>
        <v>STATIONERY</v>
      </c>
      <c r="F525" s="64" t="str">
        <f>VLOOKUP(B:B,DATA!A:D,4,0)</f>
        <v>school supplies</v>
      </c>
      <c r="G525" s="61">
        <v>13</v>
      </c>
      <c r="H525" s="65"/>
    </row>
    <row r="526" spans="1:8" ht="16.95" customHeight="1">
      <c r="A526" s="62" t="s">
        <v>1229</v>
      </c>
      <c r="B526" s="63" t="s">
        <v>1230</v>
      </c>
      <c r="C526" s="52" t="str">
        <f>VLOOKUP(B:B,DATA!A:B,2,0)</f>
        <v>ສໍສີ GP-3558 /9008</v>
      </c>
      <c r="D526" s="61" t="s">
        <v>1169</v>
      </c>
      <c r="E526" s="64" t="str">
        <f>VLOOKUP(B:B,DATA!A:C,3,0)</f>
        <v>STATIONERY</v>
      </c>
      <c r="F526" s="64" t="str">
        <f>VLOOKUP(B:B,DATA!A:D,4,0)</f>
        <v>school supplies</v>
      </c>
      <c r="G526" s="61">
        <v>14</v>
      </c>
      <c r="H526" s="65"/>
    </row>
    <row r="527" spans="1:8" ht="16.95" customHeight="1">
      <c r="A527" s="62" t="s">
        <v>1231</v>
      </c>
      <c r="B527" s="63" t="s">
        <v>1232</v>
      </c>
      <c r="C527" s="52" t="str">
        <f>VLOOKUP(B:B,DATA!A:B,2,0)</f>
        <v>ເຊັດສໍສີ GP-3566 /7121</v>
      </c>
      <c r="D527" s="61" t="s">
        <v>1169</v>
      </c>
      <c r="E527" s="64" t="str">
        <f>VLOOKUP(B:B,DATA!A:C,3,0)</f>
        <v>STATIONERY</v>
      </c>
      <c r="F527" s="64" t="str">
        <f>VLOOKUP(B:B,DATA!A:D,4,0)</f>
        <v>Art supplies</v>
      </c>
      <c r="G527" s="61">
        <v>3</v>
      </c>
      <c r="H527" s="65"/>
    </row>
    <row r="528" spans="1:8" ht="16.95" customHeight="1">
      <c r="A528" s="62" t="s">
        <v>1233</v>
      </c>
      <c r="B528" s="63" t="s">
        <v>1234</v>
      </c>
      <c r="C528" s="52" t="str">
        <f>VLOOKUP(B:B,DATA!A:B,2,0)</f>
        <v>ສໍສີ GP-4793/1243</v>
      </c>
      <c r="D528" s="61" t="s">
        <v>1235</v>
      </c>
      <c r="E528" s="64" t="str">
        <f>VLOOKUP(B:B,DATA!A:C,3,0)</f>
        <v>Stationery</v>
      </c>
      <c r="F528" s="64" t="str">
        <f>VLOOKUP(B:B,DATA!A:D,4,0)</f>
        <v>Art Supplies</v>
      </c>
      <c r="G528" s="61">
        <v>55</v>
      </c>
      <c r="H528" s="65"/>
    </row>
    <row r="529" spans="1:8" ht="16.95" customHeight="1">
      <c r="A529" s="62" t="s">
        <v>1236</v>
      </c>
      <c r="B529" s="63" t="s">
        <v>1237</v>
      </c>
      <c r="C529" s="52" t="str">
        <f>VLOOKUP(B:B,DATA!A:B,2,0)</f>
        <v>ຄັດເຕີ້/HX332/0166</v>
      </c>
      <c r="D529" s="61" t="s">
        <v>1235</v>
      </c>
      <c r="E529" s="64" t="str">
        <f>VLOOKUP(B:B,DATA!A:C,3,0)</f>
        <v>stationery</v>
      </c>
      <c r="F529" s="64" t="str">
        <f>VLOOKUP(B:B,DATA!A:D,4,0)</f>
        <v>office supplies</v>
      </c>
      <c r="G529" s="61">
        <v>22</v>
      </c>
      <c r="H529" s="65"/>
    </row>
    <row r="530" spans="1:8" ht="16.95" customHeight="1">
      <c r="A530" s="62" t="s">
        <v>1238</v>
      </c>
      <c r="B530" s="63" t="s">
        <v>1239</v>
      </c>
      <c r="C530" s="52" t="str">
        <f>VLOOKUP(B:B,DATA!A:B,2,0)</f>
        <v>ມີດຄັດເຕີ້ /5841</v>
      </c>
      <c r="D530" s="61" t="s">
        <v>1235</v>
      </c>
      <c r="E530" s="64" t="str">
        <f>VLOOKUP(B:B,DATA!A:C,3,0)</f>
        <v>STATIONERY</v>
      </c>
      <c r="F530" s="64" t="str">
        <f>VLOOKUP(B:B,DATA!A:D,4,0)</f>
        <v>office supplies</v>
      </c>
      <c r="G530" s="61">
        <v>3</v>
      </c>
      <c r="H530" s="65"/>
    </row>
    <row r="531" spans="1:8" ht="16.95" customHeight="1">
      <c r="A531" s="62" t="s">
        <v>1240</v>
      </c>
      <c r="B531" s="63" t="s">
        <v>1241</v>
      </c>
      <c r="C531" s="52" t="str">
        <f>VLOOKUP(B:B,DATA!A:B,2,0)</f>
        <v>ມີດຄັດເຕີ້ L /9904</v>
      </c>
      <c r="D531" s="61" t="s">
        <v>1158</v>
      </c>
      <c r="E531" s="64" t="str">
        <f>VLOOKUP(B:B,DATA!A:C,3,0)</f>
        <v>STATIONERY</v>
      </c>
      <c r="F531" s="64" t="str">
        <f>VLOOKUP(B:B,DATA!A:D,4,0)</f>
        <v>office supplies</v>
      </c>
      <c r="G531" s="61">
        <v>16</v>
      </c>
      <c r="H531" s="65"/>
    </row>
    <row r="532" spans="1:8" ht="16.95" customHeight="1">
      <c r="A532" s="62" t="s">
        <v>1242</v>
      </c>
      <c r="B532" s="63" t="s">
        <v>1243</v>
      </c>
      <c r="C532" s="52" t="str">
        <f>VLOOKUP(B:B,DATA!A:B,2,0)</f>
        <v>ຄັດເຕີ້/KA223/0034</v>
      </c>
      <c r="D532" s="61" t="s">
        <v>1235</v>
      </c>
      <c r="E532" s="64" t="str">
        <f>VLOOKUP(B:B,DATA!A:C,3,0)</f>
        <v>stationery</v>
      </c>
      <c r="F532" s="64" t="str">
        <f>VLOOKUP(B:B,DATA!A:D,4,0)</f>
        <v>office supplies</v>
      </c>
      <c r="G532" s="61">
        <v>0</v>
      </c>
      <c r="H532" s="65"/>
    </row>
    <row r="533" spans="1:8" ht="16.95" customHeight="1">
      <c r="A533" s="62" t="s">
        <v>1244</v>
      </c>
      <c r="B533" s="63" t="s">
        <v>1245</v>
      </c>
      <c r="C533" s="52" t="str">
        <f>VLOOKUP(B:B,DATA!A:B,2,0)</f>
        <v>ມີດຄັດເຕີ້ /0979</v>
      </c>
      <c r="D533" s="61" t="s">
        <v>1235</v>
      </c>
      <c r="E533" s="64" t="str">
        <f>VLOOKUP(B:B,DATA!A:C,3,0)</f>
        <v>STATIONERY</v>
      </c>
      <c r="F533" s="64" t="str">
        <f>VLOOKUP(B:B,DATA!A:D,4,0)</f>
        <v>office supplies</v>
      </c>
      <c r="G533" s="61">
        <v>63</v>
      </c>
      <c r="H533" s="65"/>
    </row>
    <row r="534" spans="1:8" ht="16.95" customHeight="1">
      <c r="A534" s="62" t="s">
        <v>1246</v>
      </c>
      <c r="B534" s="63" t="s">
        <v>1247</v>
      </c>
      <c r="C534" s="52" t="str">
        <f>VLOOKUP(B:B,DATA!A:B,2,0)</f>
        <v>ໃບມີດຄັດເຕີ້ (S) /5964</v>
      </c>
      <c r="D534" s="61" t="s">
        <v>1235</v>
      </c>
      <c r="E534" s="64" t="str">
        <f>VLOOKUP(B:B,DATA!A:C,3,0)</f>
        <v>STATIONERY</v>
      </c>
      <c r="F534" s="64" t="str">
        <f>VLOOKUP(B:B,DATA!A:D,4,0)</f>
        <v>office supplies</v>
      </c>
      <c r="G534" s="61">
        <v>21</v>
      </c>
      <c r="H534" s="65"/>
    </row>
    <row r="535" spans="1:8" ht="16.95" customHeight="1">
      <c r="A535" s="62" t="s">
        <v>1248</v>
      </c>
      <c r="B535" s="63" t="s">
        <v>1249</v>
      </c>
      <c r="C535" s="52" t="e">
        <f>VLOOKUP(B:B,DATA!A:B,2,0)</f>
        <v>#N/A</v>
      </c>
      <c r="D535" s="61" t="s">
        <v>1235</v>
      </c>
      <c r="E535" s="64" t="e">
        <f>VLOOKUP(B:B,DATA!A:C,3,0)</f>
        <v>#N/A</v>
      </c>
      <c r="F535" s="64" t="e">
        <f>VLOOKUP(B:B,DATA!A:D,4,0)</f>
        <v>#N/A</v>
      </c>
      <c r="G535" s="61">
        <v>0</v>
      </c>
      <c r="H535" s="65"/>
    </row>
    <row r="536" spans="1:8" ht="16.95" customHeight="1">
      <c r="A536" s="62" t="s">
        <v>1250</v>
      </c>
      <c r="B536" s="63" t="s">
        <v>1251</v>
      </c>
      <c r="C536" s="52" t="str">
        <f>VLOOKUP(B:B,DATA!A:B,2,0)</f>
        <v>ຄັດເຕີ້/DL3060 /6450</v>
      </c>
      <c r="D536" s="61" t="s">
        <v>1235</v>
      </c>
      <c r="E536" s="64" t="str">
        <f>VLOOKUP(B:B,DATA!A:C,3,0)</f>
        <v>stationery</v>
      </c>
      <c r="F536" s="64" t="str">
        <f>VLOOKUP(B:B,DATA!A:D,4,0)</f>
        <v>office supplies</v>
      </c>
      <c r="G536" s="61">
        <v>0</v>
      </c>
      <c r="H536" s="65"/>
    </row>
    <row r="537" spans="1:8" ht="16.95" customHeight="1">
      <c r="A537" s="62" t="s">
        <v>1252</v>
      </c>
      <c r="B537" s="63" t="s">
        <v>1253</v>
      </c>
      <c r="C537" s="52" t="str">
        <f>VLOOKUP(B:B,DATA!A:B,2,0)</f>
        <v>ຄັດເຕີ້/DL3073/3413</v>
      </c>
      <c r="D537" s="61" t="s">
        <v>1158</v>
      </c>
      <c r="E537" s="64" t="str">
        <f>VLOOKUP(B:B,DATA!A:C,3,0)</f>
        <v>stationery</v>
      </c>
      <c r="F537" s="64" t="str">
        <f>VLOOKUP(B:B,DATA!A:D,4,0)</f>
        <v>office supplies</v>
      </c>
      <c r="G537" s="61">
        <v>0</v>
      </c>
      <c r="H537" s="65"/>
    </row>
    <row r="538" spans="1:8" ht="16.95" customHeight="1">
      <c r="A538" s="62" t="s">
        <v>1254</v>
      </c>
      <c r="B538" s="63" t="s">
        <v>1255</v>
      </c>
      <c r="C538" s="52" t="str">
        <f>VLOOKUP(B:B,DATA!A:B,2,0)</f>
        <v>ຄັດເຕີ້ອະເນກປະສົງ Y-094-3 /0948</v>
      </c>
      <c r="D538" s="61" t="s">
        <v>1158</v>
      </c>
      <c r="E538" s="64" t="str">
        <f>VLOOKUP(B:B,DATA!A:C,3,0)</f>
        <v>STATIONERY</v>
      </c>
      <c r="F538" s="64" t="str">
        <f>VLOOKUP(B:B,DATA!A:D,4,0)</f>
        <v>office supplies</v>
      </c>
      <c r="G538" s="61">
        <v>73</v>
      </c>
      <c r="H538" s="65"/>
    </row>
    <row r="539" spans="1:8" ht="16.95" customHeight="1">
      <c r="A539" s="62" t="s">
        <v>1256</v>
      </c>
      <c r="B539" s="63" t="s">
        <v>1257</v>
      </c>
      <c r="C539" s="52" t="str">
        <f>VLOOKUP(B:B,DATA!A:B,2,0)</f>
        <v>ມີດຕັດ  GP-962 /2232</v>
      </c>
      <c r="D539" s="61" t="s">
        <v>1258</v>
      </c>
      <c r="E539" s="64" t="str">
        <f>VLOOKUP(B:B,DATA!A:C,3,0)</f>
        <v>stationery</v>
      </c>
      <c r="F539" s="64" t="str">
        <f>VLOOKUP(B:B,DATA!A:D,4,0)</f>
        <v>office supplies</v>
      </c>
      <c r="G539" s="61">
        <v>0</v>
      </c>
      <c r="H539" s="65"/>
    </row>
    <row r="540" spans="1:8" ht="16.95" customHeight="1">
      <c r="A540" s="62" t="s">
        <v>1259</v>
      </c>
      <c r="B540" s="63" t="s">
        <v>1260</v>
      </c>
      <c r="C540" s="52" t="str">
        <f>VLOOKUP(B:B,DATA!A:B,2,0)</f>
        <v>ສີອະຄິລິກ/0583</v>
      </c>
      <c r="D540" s="61" t="s">
        <v>1258</v>
      </c>
      <c r="E540" s="64" t="str">
        <f>VLOOKUP(B:B,DATA!A:C,3,0)</f>
        <v>STATIONERY</v>
      </c>
      <c r="F540" s="64" t="str">
        <f>VLOOKUP(B:B,DATA!A:D,4,0)</f>
        <v>Art supplies</v>
      </c>
      <c r="G540" s="61">
        <v>0</v>
      </c>
      <c r="H540" s="65"/>
    </row>
    <row r="541" spans="1:8" ht="16.95" customHeight="1">
      <c r="A541" s="62" t="s">
        <v>1261</v>
      </c>
      <c r="B541" s="63" t="s">
        <v>1262</v>
      </c>
      <c r="C541" s="52" t="str">
        <f>VLOOKUP(B:B,DATA!A:B,2,0)</f>
        <v>ກ່ອງແຫລມສໍໄຟຟ້າ/CL-253 /7593</v>
      </c>
      <c r="D541" s="61" t="s">
        <v>1258</v>
      </c>
      <c r="E541" s="64" t="str">
        <f>VLOOKUP(B:B,DATA!A:C,3,0)</f>
        <v>stationery</v>
      </c>
      <c r="F541" s="64" t="str">
        <f>VLOOKUP(B:B,DATA!A:D,4,0)</f>
        <v>school supplies</v>
      </c>
      <c r="G541" s="61">
        <v>0</v>
      </c>
      <c r="H541" s="65"/>
    </row>
    <row r="542" spans="1:8" ht="16.95" customHeight="1">
      <c r="A542" s="62" t="s">
        <v>1263</v>
      </c>
      <c r="B542" s="63" t="s">
        <v>1264</v>
      </c>
      <c r="C542" s="52" t="str">
        <f>VLOOKUP(B:B,DATA!A:B,2,0)</f>
        <v>ກ່ອງແຫລມສໍ/DL0758 /4333</v>
      </c>
      <c r="D542" s="61" t="s">
        <v>1265</v>
      </c>
      <c r="E542" s="64" t="str">
        <f>VLOOKUP(B:B,DATA!A:C,3,0)</f>
        <v>stationery</v>
      </c>
      <c r="F542" s="64" t="str">
        <f>VLOOKUP(B:B,DATA!A:D,4,0)</f>
        <v>school supplies</v>
      </c>
      <c r="G542" s="61">
        <v>21</v>
      </c>
      <c r="H542" s="65"/>
    </row>
    <row r="543" spans="1:8" ht="16.95" customHeight="1">
      <c r="A543" s="62" t="s">
        <v>1266</v>
      </c>
      <c r="B543" s="63" t="s">
        <v>1267</v>
      </c>
      <c r="C543" s="52" t="str">
        <f>VLOOKUP(B:B,DATA!A:B,2,0)</f>
        <v>ກາວຮ້ອນ /1244</v>
      </c>
      <c r="D543" s="61" t="s">
        <v>1112</v>
      </c>
      <c r="E543" s="64" t="str">
        <f>VLOOKUP(B:B,DATA!A:C,3,0)</f>
        <v>SPORTS/LEISURE</v>
      </c>
      <c r="F543" s="64" t="str">
        <f>VLOOKUP(B:B,DATA!A:D,4,0)</f>
        <v>crafts</v>
      </c>
      <c r="G543" s="61">
        <v>15</v>
      </c>
      <c r="H543" s="65"/>
    </row>
    <row r="544" spans="1:8" ht="16.95" customHeight="1">
      <c r="A544" s="62" t="s">
        <v>1268</v>
      </c>
      <c r="B544" s="63" t="s">
        <v>1269</v>
      </c>
      <c r="C544" s="52" t="str">
        <f>VLOOKUP(B:B,DATA!A:B,2,0)</f>
        <v>ກາວ PVAC 40g/DL2581 /7787</v>
      </c>
      <c r="D544" s="61" t="s">
        <v>1265</v>
      </c>
      <c r="E544" s="64" t="str">
        <f>VLOOKUP(B:B,DATA!A:C,3,0)</f>
        <v>stationery</v>
      </c>
      <c r="F544" s="64" t="str">
        <f>VLOOKUP(B:B,DATA!A:D,4,0)</f>
        <v>tape</v>
      </c>
      <c r="G544" s="61">
        <v>4</v>
      </c>
      <c r="H544" s="65"/>
    </row>
    <row r="545" spans="1:8" ht="16.95" customHeight="1">
      <c r="A545" s="62" t="s">
        <v>1270</v>
      </c>
      <c r="B545" s="63" t="s">
        <v>1271</v>
      </c>
      <c r="C545" s="52" t="e">
        <f>VLOOKUP(B:B,DATA!A:B,2,0)</f>
        <v>#N/A</v>
      </c>
      <c r="D545" s="61" t="s">
        <v>1112</v>
      </c>
      <c r="E545" s="64" t="e">
        <f>VLOOKUP(B:B,DATA!A:C,3,0)</f>
        <v>#N/A</v>
      </c>
      <c r="F545" s="64" t="e">
        <f>VLOOKUP(B:B,DATA!A:D,4,0)</f>
        <v>#N/A</v>
      </c>
      <c r="G545" s="61">
        <v>80</v>
      </c>
      <c r="H545" s="65"/>
    </row>
    <row r="546" spans="1:8" ht="16.95" customHeight="1">
      <c r="A546" s="62" t="s">
        <v>1272</v>
      </c>
      <c r="B546" s="63" t="s">
        <v>1273</v>
      </c>
      <c r="C546" s="52" t="str">
        <f>VLOOKUP(B:B,DATA!A:B,2,0)</f>
        <v>ກາວ 16g/DL2602 /0793</v>
      </c>
      <c r="D546" s="61" t="s">
        <v>1112</v>
      </c>
      <c r="E546" s="64" t="str">
        <f>VLOOKUP(B:B,DATA!A:C,3,0)</f>
        <v>stationery</v>
      </c>
      <c r="F546" s="64" t="str">
        <f>VLOOKUP(B:B,DATA!A:D,4,0)</f>
        <v>tape</v>
      </c>
      <c r="G546" s="61">
        <v>0</v>
      </c>
      <c r="H546" s="65"/>
    </row>
    <row r="547" spans="1:8" ht="16.95" customHeight="1">
      <c r="A547" s="62" t="s">
        <v>1274</v>
      </c>
      <c r="B547" s="63" t="s">
        <v>1275</v>
      </c>
      <c r="C547" s="52" t="str">
        <f>VLOOKUP(B:B,DATA!A:B,2,0)</f>
        <v>ກາວ 357859/6940</v>
      </c>
      <c r="D547" s="61" t="s">
        <v>1112</v>
      </c>
      <c r="E547" s="64" t="str">
        <f>VLOOKUP(B:B,DATA!A:C,3,0)</f>
        <v>STATIONERY</v>
      </c>
      <c r="F547" s="64" t="str">
        <f>VLOOKUP(B:B,DATA!A:D,4,0)</f>
        <v>tape</v>
      </c>
      <c r="G547" s="61">
        <v>33</v>
      </c>
      <c r="H547" s="65"/>
    </row>
    <row r="548" spans="1:8" ht="16.95" customHeight="1">
      <c r="A548" s="62" t="s">
        <v>1276</v>
      </c>
      <c r="B548" s="63" t="s">
        <v>1277</v>
      </c>
      <c r="C548" s="52" t="str">
        <f>VLOOKUP(B:B,DATA!A:B,2,0)</f>
        <v>ກາວ /2966</v>
      </c>
      <c r="D548" s="61" t="s">
        <v>1112</v>
      </c>
      <c r="E548" s="64" t="str">
        <f>VLOOKUP(B:B,DATA!A:C,3,0)</f>
        <v>STATIONERY</v>
      </c>
      <c r="F548" s="64" t="str">
        <f>VLOOKUP(B:B,DATA!A:D,4,0)</f>
        <v>tape</v>
      </c>
      <c r="G548" s="61">
        <v>0</v>
      </c>
      <c r="H548" s="65"/>
    </row>
    <row r="549" spans="1:8" ht="16.95" customHeight="1">
      <c r="A549" s="62" t="s">
        <v>1278</v>
      </c>
      <c r="B549" s="63" t="s">
        <v>1279</v>
      </c>
      <c r="C549" s="52" t="str">
        <f>VLOOKUP(B:B,DATA!A:B,2,0)</f>
        <v>ກາວ /5134</v>
      </c>
      <c r="D549" s="61" t="s">
        <v>1112</v>
      </c>
      <c r="E549" s="64" t="str">
        <f>VLOOKUP(B:B,DATA!A:C,3,0)</f>
        <v>STATIONERY</v>
      </c>
      <c r="F549" s="64" t="str">
        <f>VLOOKUP(B:B,DATA!A:D,4,0)</f>
        <v>tape</v>
      </c>
      <c r="G549" s="61">
        <v>32</v>
      </c>
      <c r="H549" s="65"/>
    </row>
    <row r="550" spans="1:8" ht="16.95" customHeight="1">
      <c r="A550" s="62" t="s">
        <v>1280</v>
      </c>
      <c r="B550" s="63" t="s">
        <v>1281</v>
      </c>
      <c r="C550" s="52" t="str">
        <f>VLOOKUP(B:B,DATA!A:B,2,0)</f>
        <v>ກາວ 30ml /BY-305 /8910 /8910</v>
      </c>
      <c r="D550" s="61" t="s">
        <v>1112</v>
      </c>
      <c r="E550" s="64" t="str">
        <f>VLOOKUP(B:B,DATA!A:C,3,0)</f>
        <v>stationery</v>
      </c>
      <c r="F550" s="64" t="str">
        <f>VLOOKUP(B:B,DATA!A:D,4,0)</f>
        <v>tape</v>
      </c>
      <c r="G550" s="61">
        <v>24</v>
      </c>
      <c r="H550" s="65"/>
    </row>
    <row r="551" spans="1:8" ht="16.95" customHeight="1">
      <c r="A551" s="62" t="s">
        <v>1282</v>
      </c>
      <c r="B551" s="63" t="s">
        <v>1283</v>
      </c>
      <c r="C551" s="52" t="str">
        <f>VLOOKUP(B:B,DATA!A:B,2,0)</f>
        <v>ກາວ PVA 15g/DL2612 /4845</v>
      </c>
      <c r="D551" s="61" t="s">
        <v>1112</v>
      </c>
      <c r="E551" s="64" t="str">
        <f>VLOOKUP(B:B,DATA!A:C,3,0)</f>
        <v>stationery</v>
      </c>
      <c r="F551" s="64" t="str">
        <f>VLOOKUP(B:B,DATA!A:D,4,0)</f>
        <v>tape</v>
      </c>
      <c r="G551" s="61">
        <v>1</v>
      </c>
      <c r="H551" s="65"/>
    </row>
    <row r="552" spans="1:8" ht="16.95" customHeight="1">
      <c r="A552" s="62" t="s">
        <v>1284</v>
      </c>
      <c r="B552" s="63" t="s">
        <v>1285</v>
      </c>
      <c r="C552" s="52" t="str">
        <f>VLOOKUP(B:B,DATA!A:B,2,0)</f>
        <v>ກາວ/MD5021/0071</v>
      </c>
      <c r="D552" s="61" t="s">
        <v>1112</v>
      </c>
      <c r="E552" s="64" t="str">
        <f>VLOOKUP(B:B,DATA!A:C,3,0)</f>
        <v>stationery</v>
      </c>
      <c r="F552" s="64" t="str">
        <f>VLOOKUP(B:B,DATA!A:D,4,0)</f>
        <v>tape</v>
      </c>
      <c r="G552" s="61">
        <v>0</v>
      </c>
      <c r="H552" s="65"/>
    </row>
    <row r="553" spans="1:8" ht="16.95" customHeight="1">
      <c r="A553" s="62" t="s">
        <v>1286</v>
      </c>
      <c r="B553" s="63" t="s">
        <v>1287</v>
      </c>
      <c r="C553" s="52" t="str">
        <f>VLOOKUP(B:B,DATA!A:B,2,0)</f>
        <v>ກາວ 60g/DL2592 /0878</v>
      </c>
      <c r="D553" s="61" t="s">
        <v>1112</v>
      </c>
      <c r="E553" s="64" t="str">
        <f>VLOOKUP(B:B,DATA!A:C,3,0)</f>
        <v>stationery</v>
      </c>
      <c r="F553" s="64" t="str">
        <f>VLOOKUP(B:B,DATA!A:D,4,0)</f>
        <v>tape</v>
      </c>
      <c r="G553" s="61">
        <v>6</v>
      </c>
      <c r="H553" s="65"/>
    </row>
    <row r="554" spans="1:8" ht="16.95" customHeight="1">
      <c r="A554" s="62" t="s">
        <v>1288</v>
      </c>
      <c r="B554" s="63" t="s">
        <v>1289</v>
      </c>
      <c r="C554" s="52" t="str">
        <f>VLOOKUP(B:B,DATA!A:B,2,0)</f>
        <v>ກາວໄສ /5321</v>
      </c>
      <c r="D554" s="61" t="s">
        <v>1095</v>
      </c>
      <c r="E554" s="64" t="str">
        <f>VLOOKUP(B:B,DATA!A:C,3,0)</f>
        <v>STATIONERY</v>
      </c>
      <c r="F554" s="64" t="str">
        <f>VLOOKUP(B:B,DATA!A:D,4,0)</f>
        <v>tape</v>
      </c>
      <c r="G554" s="61">
        <v>6</v>
      </c>
      <c r="H554" s="65"/>
    </row>
    <row r="555" spans="1:8" ht="16.95" customHeight="1">
      <c r="A555" s="62" t="s">
        <v>1290</v>
      </c>
      <c r="B555" s="63" t="s">
        <v>1291</v>
      </c>
      <c r="C555" s="52" t="str">
        <f>VLOOKUP(B:B,DATA!A:B,2,0)</f>
        <v>ຊຸດໄມ້ບັນທັດ /1105</v>
      </c>
      <c r="D555" s="61" t="s">
        <v>1292</v>
      </c>
      <c r="E555" s="64" t="str">
        <f>VLOOKUP(B:B,DATA!A:C,3,0)</f>
        <v>STATIONERY</v>
      </c>
      <c r="F555" s="64" t="str">
        <f>VLOOKUP(B:B,DATA!A:D,4,0)</f>
        <v>school supplies</v>
      </c>
      <c r="G555" s="61">
        <v>20</v>
      </c>
      <c r="H555" s="65"/>
    </row>
    <row r="556" spans="1:8" ht="16.95" customHeight="1">
      <c r="A556" s="62" t="s">
        <v>1293</v>
      </c>
      <c r="B556" s="63" t="s">
        <v>1294</v>
      </c>
      <c r="C556" s="52" t="str">
        <f>VLOOKUP(B:B,DATA!A:B,2,0)</f>
        <v>ກົ່ມປ້າ/SB181B /1819</v>
      </c>
      <c r="D556" s="61" t="s">
        <v>1095</v>
      </c>
      <c r="E556" s="64" t="str">
        <f>VLOOKUP(B:B,DATA!A:C,3,0)</f>
        <v>stationery</v>
      </c>
      <c r="F556" s="64" t="str">
        <f>VLOOKUP(B:B,DATA!A:D,4,0)</f>
        <v>office supplies</v>
      </c>
      <c r="G556" s="61">
        <v>0</v>
      </c>
      <c r="H556" s="65"/>
    </row>
    <row r="557" spans="1:8" ht="16.95" customHeight="1">
      <c r="A557" s="62" t="s">
        <v>1295</v>
      </c>
      <c r="B557" s="63" t="s">
        <v>1296</v>
      </c>
      <c r="C557" s="52" t="str">
        <f>VLOOKUP(B:B,DATA!A:B,2,0)</f>
        <v>ເທ໋ບກາວຕິດ 0.8*20Y*9/DL2621 /5088</v>
      </c>
      <c r="D557" s="61" t="s">
        <v>1095</v>
      </c>
      <c r="E557" s="64" t="str">
        <f>VLOOKUP(B:B,DATA!A:C,3,0)</f>
        <v>stationery</v>
      </c>
      <c r="F557" s="64" t="str">
        <f>VLOOKUP(B:B,DATA!A:D,4,0)</f>
        <v>tape</v>
      </c>
      <c r="G557" s="61">
        <v>0</v>
      </c>
      <c r="H557" s="65"/>
    </row>
    <row r="558" spans="1:8" ht="16.95" customHeight="1">
      <c r="A558" s="62" t="s">
        <v>1297</v>
      </c>
      <c r="B558" s="63" t="s">
        <v>1298</v>
      </c>
      <c r="C558" s="52" t="str">
        <f>VLOOKUP(B:B,DATA!A:B,2,0)</f>
        <v>ເຄື່ອງແມັກຍິບເຈ້ຍ /9386</v>
      </c>
      <c r="D558" s="61" t="s">
        <v>1169</v>
      </c>
      <c r="E558" s="64" t="str">
        <f>VLOOKUP(B:B,DATA!A:C,3,0)</f>
        <v>STATIONERY</v>
      </c>
      <c r="F558" s="64" t="str">
        <f>VLOOKUP(B:B,DATA!A:D,4,0)</f>
        <v>office supplies</v>
      </c>
      <c r="G558" s="61">
        <v>2</v>
      </c>
      <c r="H558" s="65"/>
    </row>
    <row r="559" spans="1:8" ht="16.95" customHeight="1">
      <c r="A559" s="62" t="s">
        <v>1299</v>
      </c>
      <c r="B559" s="63" t="s">
        <v>1300</v>
      </c>
      <c r="C559" s="52" t="str">
        <f>VLOOKUP(B:B,DATA!A:B,2,0)</f>
        <v>ສີນ້ຳ 12 ສີ /3165</v>
      </c>
      <c r="D559" s="61" t="s">
        <v>1172</v>
      </c>
      <c r="E559" s="64" t="str">
        <f>VLOOKUP(B:B,DATA!A:C,3,0)</f>
        <v>STATIONERY</v>
      </c>
      <c r="F559" s="64" t="str">
        <f>VLOOKUP(B:B,DATA!A:D,4,0)</f>
        <v>art supplies</v>
      </c>
      <c r="G559" s="61">
        <v>12</v>
      </c>
      <c r="H559" s="65"/>
    </row>
    <row r="560" spans="1:8" ht="16.95" customHeight="1">
      <c r="A560" s="62" t="s">
        <v>1301</v>
      </c>
      <c r="B560" s="63" t="s">
        <v>1302</v>
      </c>
      <c r="C560" s="52" t="str">
        <f>VLOOKUP(B:B,DATA!A:B,2,0)</f>
        <v>ຖາດຕັ້ງບິກສະຖ້ອນແສງ (ກວ້າງ) /1611</v>
      </c>
      <c r="D560" s="61" t="s">
        <v>1303</v>
      </c>
      <c r="E560" s="64" t="str">
        <f>VLOOKUP(B:B,DATA!A:C,3,0)</f>
        <v>STATIONERY</v>
      </c>
      <c r="F560" s="64" t="str">
        <f>VLOOKUP(B:B,DATA!A:D,4,0)</f>
        <v>desk storage</v>
      </c>
      <c r="G560" s="61">
        <v>20</v>
      </c>
      <c r="H560" s="65"/>
    </row>
    <row r="561" spans="1:8" ht="16.95" customHeight="1">
      <c r="A561" s="62" t="s">
        <v>1304</v>
      </c>
      <c r="B561" s="63" t="s">
        <v>1305</v>
      </c>
      <c r="C561" s="52" t="str">
        <f>VLOOKUP(B:B,DATA!A:B,2,0)</f>
        <v>ຖາດໃສ່ເອກະສານ /1241</v>
      </c>
      <c r="D561" s="61" t="s">
        <v>1306</v>
      </c>
      <c r="E561" s="64" t="str">
        <f>VLOOKUP(B:B,DATA!A:C,3,0)</f>
        <v>KITCHEN</v>
      </c>
      <c r="F561" s="64" t="str">
        <f>VLOOKUP(B:B,DATA!A:D,4,0)</f>
        <v>kitchen storage</v>
      </c>
      <c r="G561" s="61">
        <v>34</v>
      </c>
      <c r="H561" s="65"/>
    </row>
    <row r="562" spans="1:8" ht="16.95" customHeight="1">
      <c r="A562" s="62" t="s">
        <v>1307</v>
      </c>
      <c r="B562" s="63" t="s">
        <v>1308</v>
      </c>
      <c r="C562" s="52" t="str">
        <f>VLOOKUP(B:B,DATA!A:B,2,0)</f>
        <v>ແວ່ນຂະຫຍາຍ 60MM/NO.1007/6403</v>
      </c>
      <c r="D562" s="61" t="s">
        <v>1306</v>
      </c>
      <c r="E562" s="64" t="str">
        <f>VLOOKUP(B:B,DATA!A:C,3,0)</f>
        <v>stationery</v>
      </c>
      <c r="F562" s="64" t="str">
        <f>VLOOKUP(B:B,DATA!A:D,4,0)</f>
        <v>office supplies</v>
      </c>
      <c r="G562" s="61">
        <v>2</v>
      </c>
      <c r="H562" s="65"/>
    </row>
    <row r="563" spans="1:8" ht="16.95" customHeight="1">
      <c r="A563" s="62" t="s">
        <v>1309</v>
      </c>
      <c r="B563" s="63" t="s">
        <v>1310</v>
      </c>
      <c r="C563" s="52" t="str">
        <f>VLOOKUP(B:B,DATA!A:B,2,0)</f>
        <v>ແວ່ນຂະຫຍາຍ 60MM/NO.1004/6397</v>
      </c>
      <c r="D563" s="61" t="s">
        <v>1311</v>
      </c>
      <c r="E563" s="64" t="str">
        <f>VLOOKUP(B:B,DATA!A:C,3,0)</f>
        <v>stationery</v>
      </c>
      <c r="F563" s="64" t="str">
        <f>VLOOKUP(B:B,DATA!A:D,4,0)</f>
        <v>office supplies</v>
      </c>
      <c r="G563" s="61">
        <v>0</v>
      </c>
      <c r="H563" s="65"/>
    </row>
    <row r="564" spans="1:8" ht="16.95" customHeight="1">
      <c r="A564" s="62" t="s">
        <v>1312</v>
      </c>
      <c r="B564" s="63" t="s">
        <v>1313</v>
      </c>
      <c r="C564" s="52" t="str">
        <f>VLOOKUP(B:B,DATA!A:B,2,0)</f>
        <v>ມຶກກາຈຳ ສອງສີ/DL2535/2591</v>
      </c>
      <c r="D564" s="61" t="s">
        <v>1311</v>
      </c>
      <c r="E564" s="64" t="str">
        <f>VLOOKUP(B:B,DATA!A:C,3,0)</f>
        <v>stationery</v>
      </c>
      <c r="F564" s="64" t="str">
        <f>VLOOKUP(B:B,DATA!A:D,4,0)</f>
        <v>office supplies</v>
      </c>
      <c r="G564" s="61">
        <v>15</v>
      </c>
      <c r="H564" s="65"/>
    </row>
    <row r="565" spans="1:8" ht="16.95" customHeight="1">
      <c r="A565" s="62" t="s">
        <v>1314</v>
      </c>
      <c r="B565" s="63" t="s">
        <v>1315</v>
      </c>
      <c r="C565" s="52" t="str">
        <f>VLOOKUP(B:B,DATA!A:B,2,0)</f>
        <v>ມຶກກາຈຳ ສີແດງ/DL2534 80MM/2584</v>
      </c>
      <c r="D565" s="61" t="s">
        <v>1311</v>
      </c>
      <c r="E565" s="64" t="str">
        <f>VLOOKUP(B:B,DATA!A:C,3,0)</f>
        <v>stationery</v>
      </c>
      <c r="F565" s="64" t="str">
        <f>VLOOKUP(B:B,DATA!A:D,4,0)</f>
        <v>office supplies</v>
      </c>
      <c r="G565" s="61">
        <v>0</v>
      </c>
      <c r="H565" s="65"/>
    </row>
    <row r="566" spans="1:8" ht="16.95" customHeight="1">
      <c r="A566" s="62" t="s">
        <v>1316</v>
      </c>
      <c r="B566" s="63" t="s">
        <v>1317</v>
      </c>
      <c r="C566" s="52" t="str">
        <f>VLOOKUP(B:B,DATA!A:B,2,0)</f>
        <v>ກາຈໍ້າວັນທີ /3119</v>
      </c>
      <c r="D566" s="61" t="s">
        <v>1318</v>
      </c>
      <c r="E566" s="64" t="str">
        <f>VLOOKUP(B:B,DATA!A:C,3,0)</f>
        <v>STATIONERY</v>
      </c>
      <c r="F566" s="64" t="str">
        <f>VLOOKUP(B:B,DATA!A:D,4,0)</f>
        <v>office supplies</v>
      </c>
      <c r="G566" s="61">
        <v>85</v>
      </c>
      <c r="H566" s="65"/>
    </row>
    <row r="567" spans="1:8" ht="16.95" customHeight="1">
      <c r="A567" s="62" t="s">
        <v>1319</v>
      </c>
      <c r="B567" s="63" t="s">
        <v>1320</v>
      </c>
      <c r="C567" s="52" t="str">
        <f>VLOOKUP(B:B,DATA!A:B,2,0)</f>
        <v>ດິນສໍສີ GP-3573 /5993</v>
      </c>
      <c r="D567" s="61" t="s">
        <v>1318</v>
      </c>
      <c r="E567" s="64" t="str">
        <f>VLOOKUP(B:B,DATA!A:C,3,0)</f>
        <v>STATIONERY</v>
      </c>
      <c r="F567" s="64" t="str">
        <f>VLOOKUP(B:B,DATA!A:D,4,0)</f>
        <v>Art supplies</v>
      </c>
      <c r="G567" s="61">
        <v>20</v>
      </c>
      <c r="H567" s="65"/>
    </row>
    <row r="568" spans="1:8" ht="16.95" customHeight="1">
      <c r="A568" s="62" t="s">
        <v>1321</v>
      </c>
      <c r="B568" s="63" t="s">
        <v>1322</v>
      </c>
      <c r="C568" s="52" t="str">
        <f>VLOOKUP(B:B,DATA!A:B,2,0)</f>
        <v>ເຊັດອຸປະກອນເຄື່ອງຂຽນ GP-4798/6634</v>
      </c>
      <c r="D568" s="61" t="s">
        <v>1318</v>
      </c>
      <c r="E568" s="64" t="str">
        <f>VLOOKUP(B:B,DATA!A:C,3,0)</f>
        <v>Stationery</v>
      </c>
      <c r="F568" s="64" t="str">
        <f>VLOOKUP(B:B,DATA!A:D,4,0)</f>
        <v>Writing Supplies</v>
      </c>
      <c r="G568" s="61">
        <v>17</v>
      </c>
      <c r="H568" s="65"/>
    </row>
    <row r="569" spans="1:8" ht="16.95" customHeight="1">
      <c r="A569" s="62" t="s">
        <v>1323</v>
      </c>
      <c r="B569" s="63" t="s">
        <v>1324</v>
      </c>
      <c r="C569" s="52" t="str">
        <f>VLOOKUP(B:B,DATA!A:B,2,0)</f>
        <v>ເຊັດສໍ GP-3567 /8997</v>
      </c>
      <c r="D569" s="61" t="s">
        <v>1318</v>
      </c>
      <c r="E569" s="64" t="str">
        <f>VLOOKUP(B:B,DATA!A:C,3,0)</f>
        <v>STATIONERY</v>
      </c>
      <c r="F569" s="64" t="str">
        <f>VLOOKUP(B:B,DATA!A:D,4,0)</f>
        <v>Art supplies</v>
      </c>
      <c r="G569" s="61">
        <v>42</v>
      </c>
      <c r="H569" s="65"/>
    </row>
    <row r="570" spans="1:8" ht="16.95" customHeight="1">
      <c r="A570" s="62" t="s">
        <v>1325</v>
      </c>
      <c r="B570" s="63" t="s">
        <v>1326</v>
      </c>
      <c r="C570" s="52" t="str">
        <f>VLOOKUP(B:B,DATA!A:B,2,0)</f>
        <v>ເອັດສທີ ສໍສີເງິນສີທອງ GP-3563 /8529</v>
      </c>
      <c r="D570" s="61" t="s">
        <v>1318</v>
      </c>
      <c r="E570" s="64" t="str">
        <f>VLOOKUP(B:B,DATA!A:C,3,0)</f>
        <v>STATIONERY</v>
      </c>
      <c r="F570" s="64" t="str">
        <f>VLOOKUP(B:B,DATA!A:D,4,0)</f>
        <v>school supplies</v>
      </c>
      <c r="G570" s="61">
        <v>0</v>
      </c>
      <c r="H570" s="65"/>
    </row>
    <row r="571" spans="1:8" ht="16.95" customHeight="1">
      <c r="A571" s="62" t="s">
        <v>1327</v>
      </c>
      <c r="B571" s="63" t="s">
        <v>1328</v>
      </c>
      <c r="C571" s="52" t="str">
        <f>VLOOKUP(B:B,DATA!A:B,2,0)</f>
        <v>ສໍດຳ 2B GP-4789/7060</v>
      </c>
      <c r="D571" s="61" t="s">
        <v>861</v>
      </c>
      <c r="E571" s="64" t="str">
        <f>VLOOKUP(B:B,DATA!A:C,3,0)</f>
        <v>Stationery</v>
      </c>
      <c r="F571" s="64" t="str">
        <f>VLOOKUP(B:B,DATA!A:D,4,0)</f>
        <v>Writing Supplies</v>
      </c>
      <c r="G571" s="61">
        <v>25</v>
      </c>
      <c r="H571" s="65"/>
    </row>
    <row r="572" spans="1:8" ht="16.95" customHeight="1">
      <c r="A572" s="62" t="s">
        <v>1329</v>
      </c>
      <c r="B572" s="63" t="s">
        <v>1330</v>
      </c>
      <c r="C572" s="52" t="str">
        <f>VLOOKUP(B:B,DATA!A:B,2,0)</f>
        <v>ບິກເຝິດ Marker ສີດໍາ /0916</v>
      </c>
      <c r="D572" s="61" t="s">
        <v>1172</v>
      </c>
      <c r="E572" s="64" t="str">
        <f>VLOOKUP(B:B,DATA!A:C,3,0)</f>
        <v>STATIONERY</v>
      </c>
      <c r="F572" s="64" t="str">
        <f>VLOOKUP(B:B,DATA!A:D,4,0)</f>
        <v>school supplies</v>
      </c>
      <c r="G572" s="61">
        <v>14</v>
      </c>
      <c r="H572" s="65"/>
    </row>
    <row r="573" spans="1:8" ht="16.95" customHeight="1">
      <c r="A573" s="62" t="s">
        <v>1331</v>
      </c>
      <c r="B573" s="63" t="s">
        <v>1332</v>
      </c>
      <c r="C573" s="52" t="str">
        <f>VLOOKUP(B:B,DATA!A:B,2,0)</f>
        <v>ບິກຂຽນກະດານຂາວ 2 ສີ /2217</v>
      </c>
      <c r="D573" s="61" t="s">
        <v>861</v>
      </c>
      <c r="E573" s="64" t="str">
        <f>VLOOKUP(B:B,DATA!A:C,3,0)</f>
        <v>STATIONERY</v>
      </c>
      <c r="F573" s="64" t="str">
        <f>VLOOKUP(B:B,DATA!A:D,4,0)</f>
        <v>school supplies</v>
      </c>
      <c r="G573" s="61">
        <v>12</v>
      </c>
      <c r="H573" s="65"/>
    </row>
    <row r="574" spans="1:8" ht="16.95" customHeight="1">
      <c r="A574" s="62" t="s">
        <v>1333</v>
      </c>
      <c r="B574" s="63" t="s">
        <v>1334</v>
      </c>
      <c r="C574" s="52" t="str">
        <f>VLOOKUP(B:B,DATA!A:B,2,0)</f>
        <v>ບິກ /7070</v>
      </c>
      <c r="D574" s="61" t="s">
        <v>705</v>
      </c>
      <c r="E574" s="64" t="str">
        <f>VLOOKUP(B:B,DATA!A:C,3,0)</f>
        <v>STATIONERY</v>
      </c>
      <c r="F574" s="64" t="str">
        <f>VLOOKUP(B:B,DATA!A:D,4,0)</f>
        <v>school supplies</v>
      </c>
      <c r="G574" s="61">
        <v>0</v>
      </c>
      <c r="H574" s="65"/>
    </row>
    <row r="575" spans="1:8" ht="16.95" customHeight="1">
      <c r="A575" s="62" t="s">
        <v>1335</v>
      </c>
      <c r="B575" s="63" t="s">
        <v>1336</v>
      </c>
      <c r="C575" s="52" t="str">
        <f>VLOOKUP(B:B,DATA!A:B,2,0)</f>
        <v>ບິກສີນ້ຳ24ສີ/DQ-201-24 /0154</v>
      </c>
      <c r="D575" s="61" t="s">
        <v>1169</v>
      </c>
      <c r="E575" s="64" t="str">
        <f>VLOOKUP(B:B,DATA!A:C,3,0)</f>
        <v>stationery</v>
      </c>
      <c r="F575" s="64" t="str">
        <f>VLOOKUP(B:B,DATA!A:D,4,0)</f>
        <v>Art supplies</v>
      </c>
      <c r="G575" s="61">
        <v>13</v>
      </c>
      <c r="H575" s="65"/>
    </row>
    <row r="576" spans="1:8" ht="16.95" customHeight="1">
      <c r="A576" s="62" t="s">
        <v>1337</v>
      </c>
      <c r="B576" s="63" t="s">
        <v>1338</v>
      </c>
      <c r="C576" s="52" t="str">
        <f>VLOOKUP(B:B,DATA!A:B,2,0)</f>
        <v>ສໍດຳ GP-4790/0365</v>
      </c>
      <c r="D576" s="61" t="s">
        <v>1339</v>
      </c>
      <c r="E576" s="64" t="str">
        <f>VLOOKUP(B:B,DATA!A:C,3,0)</f>
        <v>Stationery</v>
      </c>
      <c r="F576" s="64" t="str">
        <f>VLOOKUP(B:B,DATA!A:D,4,0)</f>
        <v>Writing Supplies</v>
      </c>
      <c r="G576" s="61">
        <v>24</v>
      </c>
      <c r="H576" s="65"/>
    </row>
    <row r="577" spans="1:8" ht="16.95" customHeight="1">
      <c r="A577" s="62" t="s">
        <v>1340</v>
      </c>
      <c r="B577" s="63" t="s">
        <v>1341</v>
      </c>
      <c r="C577" s="52" t="str">
        <f>VLOOKUP(B:B,DATA!A:B,2,0)</f>
        <v>ບິກຫົວໝາກນັດ /0561</v>
      </c>
      <c r="D577" s="61" t="s">
        <v>1339</v>
      </c>
      <c r="E577" s="64" t="str">
        <f>VLOOKUP(B:B,DATA!A:C,3,0)</f>
        <v>STATIONERY</v>
      </c>
      <c r="F577" s="64" t="str">
        <f>VLOOKUP(B:B,DATA!A:D,4,0)</f>
        <v>school supplies</v>
      </c>
      <c r="G577" s="61">
        <v>0</v>
      </c>
      <c r="H577" s="65"/>
    </row>
    <row r="578" spans="1:8" ht="16.95" customHeight="1">
      <c r="A578" s="62" t="s">
        <v>1342</v>
      </c>
      <c r="B578" s="63" t="s">
        <v>1343</v>
      </c>
      <c r="C578" s="52" t="str">
        <f>VLOOKUP(B:B,DATA!A:B,2,0)</f>
        <v>ບິກ ດອກແດນດິໄລອັນ /0868</v>
      </c>
      <c r="D578" s="61" t="s">
        <v>1339</v>
      </c>
      <c r="E578" s="64" t="str">
        <f>VLOOKUP(B:B,DATA!A:C,3,0)</f>
        <v>STATIONERY</v>
      </c>
      <c r="F578" s="64" t="str">
        <f>VLOOKUP(B:B,DATA!A:D,4,0)</f>
        <v>school supplies</v>
      </c>
      <c r="G578" s="61">
        <v>0</v>
      </c>
      <c r="H578" s="65"/>
    </row>
    <row r="579" spans="1:8" ht="16.95" customHeight="1">
      <c r="A579" s="62" t="s">
        <v>1344</v>
      </c>
      <c r="B579" s="63" t="s">
        <v>1345</v>
      </c>
      <c r="C579" s="52" t="str">
        <f>VLOOKUP(B:B,DATA!A:B,2,0)</f>
        <v>ບິກ/5818/GP-3626/GP-3626/8184</v>
      </c>
      <c r="D579" s="61" t="s">
        <v>1258</v>
      </c>
      <c r="E579" s="64" t="str">
        <f>VLOOKUP(B:B,DATA!A:C,3,0)</f>
        <v>STATIONERY</v>
      </c>
      <c r="F579" s="64" t="str">
        <f>VLOOKUP(B:B,DATA!A:D,4,0)</f>
        <v>school supplies</v>
      </c>
      <c r="G579" s="61">
        <v>36</v>
      </c>
      <c r="H579" s="65"/>
    </row>
    <row r="580" spans="1:8" ht="16.95" customHeight="1">
      <c r="A580" s="62" t="s">
        <v>1346</v>
      </c>
      <c r="B580" s="63" t="s">
        <v>1347</v>
      </c>
      <c r="C580" s="52" t="str">
        <f>VLOOKUP(B:B,DATA!A:B,2,0)</f>
        <v>ຢາງລຶບ/2348 /0008</v>
      </c>
      <c r="D580" s="61" t="s">
        <v>1339</v>
      </c>
      <c r="E580" s="64" t="str">
        <f>VLOOKUP(B:B,DATA!A:C,3,0)</f>
        <v>stationery</v>
      </c>
      <c r="F580" s="64" t="str">
        <f>VLOOKUP(B:B,DATA!A:D,4,0)</f>
        <v>school supplies</v>
      </c>
      <c r="G580" s="61">
        <v>0</v>
      </c>
      <c r="H580" s="65"/>
    </row>
    <row r="581" spans="1:8" ht="16.95" customHeight="1">
      <c r="A581" s="62" t="s">
        <v>1348</v>
      </c>
      <c r="B581" s="63" t="s">
        <v>1349</v>
      </c>
      <c r="C581" s="52" t="str">
        <f>VLOOKUP(B:B,DATA!A:B,2,0)</f>
        <v>ບິກ/5905/GP-3639/GP-3639/9051</v>
      </c>
      <c r="D581" s="61" t="s">
        <v>1258</v>
      </c>
      <c r="E581" s="64" t="str">
        <f>VLOOKUP(B:B,DATA!A:C,3,0)</f>
        <v>STATIONERY</v>
      </c>
      <c r="F581" s="64" t="str">
        <f>VLOOKUP(B:B,DATA!A:D,4,0)</f>
        <v>school supplies</v>
      </c>
      <c r="G581" s="61">
        <v>72</v>
      </c>
      <c r="H581" s="65"/>
    </row>
    <row r="582" spans="1:8" ht="16.95" customHeight="1">
      <c r="A582" s="62" t="s">
        <v>1350</v>
      </c>
      <c r="B582" s="63" t="s">
        <v>1351</v>
      </c>
      <c r="C582" s="52" t="str">
        <f>VLOOKUP(B:B,DATA!A:B,2,0)</f>
        <v>ບິກ 0.5 /1220</v>
      </c>
      <c r="D582" s="61" t="s">
        <v>861</v>
      </c>
      <c r="E582" s="64" t="str">
        <f>VLOOKUP(B:B,DATA!A:C,3,0)</f>
        <v>STATIONERY</v>
      </c>
      <c r="F582" s="64" t="str">
        <f>VLOOKUP(B:B,DATA!A:D,4,0)</f>
        <v>school supplies</v>
      </c>
      <c r="G582" s="61">
        <v>0</v>
      </c>
      <c r="H582" s="65"/>
    </row>
    <row r="583" spans="1:8" ht="16.95" customHeight="1">
      <c r="A583" s="62" t="s">
        <v>1352</v>
      </c>
      <c r="B583" s="63" t="s">
        <v>1353</v>
      </c>
      <c r="C583" s="52" t="e">
        <f>VLOOKUP(B:B,DATA!A:B,2,0)</f>
        <v>#N/A</v>
      </c>
      <c r="D583" s="61" t="s">
        <v>861</v>
      </c>
      <c r="E583" s="64" t="e">
        <f>VLOOKUP(B:B,DATA!A:C,3,0)</f>
        <v>#N/A</v>
      </c>
      <c r="F583" s="64" t="e">
        <f>VLOOKUP(B:B,DATA!A:D,4,0)</f>
        <v>#N/A</v>
      </c>
      <c r="G583" s="61">
        <v>0</v>
      </c>
      <c r="H583" s="65"/>
    </row>
    <row r="584" spans="1:8" ht="16.95" customHeight="1">
      <c r="A584" s="62" t="s">
        <v>1354</v>
      </c>
      <c r="B584" s="63" t="s">
        <v>1355</v>
      </c>
      <c r="C584" s="52" t="str">
        <f>VLOOKUP(B:B,DATA!A:B,2,0)</f>
        <v>ບຶກຂຽນ/JH-317 /3175</v>
      </c>
      <c r="D584" s="61" t="s">
        <v>1112</v>
      </c>
      <c r="E584" s="64" t="str">
        <f>VLOOKUP(B:B,DATA!A:C,3,0)</f>
        <v>STATIONERY</v>
      </c>
      <c r="F584" s="64" t="str">
        <f>VLOOKUP(B:B,DATA!A:D,4,0)</f>
        <v>school supplies</v>
      </c>
      <c r="G584" s="61">
        <v>12</v>
      </c>
      <c r="H584" s="65"/>
    </row>
    <row r="585" spans="1:8" ht="16.95" customHeight="1">
      <c r="A585" s="62" t="s">
        <v>1356</v>
      </c>
      <c r="B585" s="63" t="s">
        <v>1357</v>
      </c>
      <c r="C585" s="52" t="str">
        <f>VLOOKUP(B:B,DATA!A:B,2,0)</f>
        <v>ກາວ PVA 50g/8512 /5125</v>
      </c>
      <c r="D585" s="61" t="s">
        <v>1306</v>
      </c>
      <c r="E585" s="64" t="str">
        <f>VLOOKUP(B:B,DATA!A:C,3,0)</f>
        <v>stationery</v>
      </c>
      <c r="F585" s="64" t="str">
        <f>VLOOKUP(B:B,DATA!A:D,4,0)</f>
        <v>tape</v>
      </c>
      <c r="G585" s="61">
        <v>0</v>
      </c>
      <c r="H585" s="65"/>
    </row>
    <row r="586" spans="1:8" ht="16.95" customHeight="1">
      <c r="A586" s="62" t="s">
        <v>1358</v>
      </c>
      <c r="B586" s="63" t="s">
        <v>1359</v>
      </c>
      <c r="C586" s="52" t="str">
        <f>VLOOKUP(B:B,DATA!A:B,2,0)</f>
        <v>ກະດິ່ງ /9576</v>
      </c>
      <c r="D586" s="61" t="s">
        <v>1177</v>
      </c>
      <c r="E586" s="64" t="str">
        <f>VLOOKUP(B:B,DATA!A:C,3,0)</f>
        <v>STATIONERY</v>
      </c>
      <c r="F586" s="64" t="str">
        <f>VLOOKUP(B:B,DATA!A:D,4,0)</f>
        <v>office supplies</v>
      </c>
      <c r="G586" s="61">
        <v>0</v>
      </c>
      <c r="H586" s="65"/>
    </row>
    <row r="587" spans="1:8" ht="16.95" customHeight="1">
      <c r="A587" s="62" t="s">
        <v>1360</v>
      </c>
      <c r="B587" s="63" t="s">
        <v>1361</v>
      </c>
      <c r="C587" s="52" t="str">
        <f>VLOOKUP(B:B,DATA!A:B,2,0)</f>
        <v>ບິກໄຮໄລ້ /2694</v>
      </c>
      <c r="D587" s="61" t="s">
        <v>1177</v>
      </c>
      <c r="E587" s="64" t="str">
        <f>VLOOKUP(B:B,DATA!A:C,3,0)</f>
        <v>STATIONERY</v>
      </c>
      <c r="F587" s="64" t="str">
        <f>VLOOKUP(B:B,DATA!A:D,4,0)</f>
        <v>school supplies</v>
      </c>
      <c r="G587" s="61">
        <v>16</v>
      </c>
      <c r="H587" s="65"/>
    </row>
    <row r="588" spans="1:8" ht="16.95" customHeight="1">
      <c r="A588" s="62" t="s">
        <v>1362</v>
      </c>
      <c r="B588" s="63" t="s">
        <v>1363</v>
      </c>
      <c r="C588" s="52" t="str">
        <f>VLOOKUP(B:B,DATA!A:B,2,0)</f>
        <v>ບິກເຈວ /2286</v>
      </c>
      <c r="D588" s="61" t="s">
        <v>1172</v>
      </c>
      <c r="E588" s="64" t="str">
        <f>VLOOKUP(B:B,DATA!A:C,3,0)</f>
        <v>STATIONERY</v>
      </c>
      <c r="F588" s="64" t="str">
        <f>VLOOKUP(B:B,DATA!A:D,4,0)</f>
        <v>school supplies</v>
      </c>
      <c r="G588" s="61">
        <v>4</v>
      </c>
      <c r="H588" s="65"/>
    </row>
    <row r="589" spans="1:8" ht="16.95" customHeight="1">
      <c r="A589" s="62" t="s">
        <v>1364</v>
      </c>
      <c r="B589" s="63" t="s">
        <v>1365</v>
      </c>
      <c r="C589" s="52" t="str">
        <f>VLOOKUP(B:B,DATA!A:B,2,0)</f>
        <v>ບິກເຈວ /2279</v>
      </c>
      <c r="D589" s="61" t="s">
        <v>1177</v>
      </c>
      <c r="E589" s="64" t="str">
        <f>VLOOKUP(B:B,DATA!A:C,3,0)</f>
        <v>STATIONERY</v>
      </c>
      <c r="F589" s="64" t="str">
        <f>VLOOKUP(B:B,DATA!A:D,4,0)</f>
        <v>school supplies</v>
      </c>
      <c r="G589" s="61">
        <v>37</v>
      </c>
      <c r="H589" s="65"/>
    </row>
    <row r="590" spans="1:8" ht="16.95" customHeight="1">
      <c r="A590" s="62" t="s">
        <v>1366</v>
      </c>
      <c r="B590" s="63" t="s">
        <v>1367</v>
      </c>
      <c r="C590" s="52" t="str">
        <f>VLOOKUP(B:B,DATA!A:B,2,0)</f>
        <v>ບິກກົດ 8 ອັນ /1685</v>
      </c>
      <c r="D590" s="61" t="s">
        <v>1172</v>
      </c>
      <c r="E590" s="64" t="str">
        <f>VLOOKUP(B:B,DATA!A:C,3,0)</f>
        <v>STATIONERY</v>
      </c>
      <c r="F590" s="64" t="str">
        <f>VLOOKUP(B:B,DATA!A:D,4,0)</f>
        <v>school supplies</v>
      </c>
      <c r="G590" s="61">
        <v>6</v>
      </c>
      <c r="H590" s="65"/>
    </row>
    <row r="591" spans="1:8" ht="16.95" customHeight="1">
      <c r="A591" s="62" t="s">
        <v>1368</v>
      </c>
      <c r="B591" s="63" t="s">
        <v>1369</v>
      </c>
      <c r="C591" s="52" t="str">
        <f>VLOOKUP(B:B,DATA!A:B,2,0)</f>
        <v>ບິກເຝິດ Marker /0633</v>
      </c>
      <c r="D591" s="61" t="s">
        <v>1177</v>
      </c>
      <c r="E591" s="64" t="str">
        <f>VLOOKUP(B:B,DATA!A:C,3,0)</f>
        <v>STATIONERY</v>
      </c>
      <c r="F591" s="64" t="str">
        <f>VLOOKUP(B:B,DATA!A:D,4,0)</f>
        <v>school supplies</v>
      </c>
      <c r="G591" s="61">
        <v>1</v>
      </c>
      <c r="H591" s="65"/>
    </row>
    <row r="592" spans="1:8" ht="16.95" customHeight="1">
      <c r="A592" s="62" t="s">
        <v>1370</v>
      </c>
      <c r="B592" s="63" t="s">
        <v>1371</v>
      </c>
      <c r="C592" s="52" t="str">
        <f>VLOOKUP(B:B,DATA!A:B,2,0)</f>
        <v>ບິກສີ ໂທນສີຟ້າເຂັ້ມ 3 ກ້ານ 369374/5362</v>
      </c>
      <c r="D592" s="61" t="s">
        <v>1177</v>
      </c>
      <c r="E592" s="64" t="str">
        <f>VLOOKUP(B:B,DATA!A:C,3,0)</f>
        <v>STATIONERY</v>
      </c>
      <c r="F592" s="64" t="str">
        <f>VLOOKUP(B:B,DATA!A:D,4,0)</f>
        <v>writing supplies</v>
      </c>
      <c r="G592" s="61">
        <v>0</v>
      </c>
      <c r="H592" s="65"/>
    </row>
    <row r="593" spans="1:8" ht="16.95" customHeight="1">
      <c r="A593" s="62" t="s">
        <v>1372</v>
      </c>
      <c r="B593" s="63" t="s">
        <v>1373</v>
      </c>
      <c r="C593" s="52" t="str">
        <f>VLOOKUP(B:B,DATA!A:B,2,0)</f>
        <v>ບິກສີ ໂທນສີບົວ 3 ກ້ານ 369365/4150</v>
      </c>
      <c r="D593" s="61" t="s">
        <v>1177</v>
      </c>
      <c r="E593" s="64" t="str">
        <f>VLOOKUP(B:B,DATA!A:C,3,0)</f>
        <v>STATIONERY</v>
      </c>
      <c r="F593" s="64" t="str">
        <f>VLOOKUP(B:B,DATA!A:D,4,0)</f>
        <v>writing supplies</v>
      </c>
      <c r="G593" s="61">
        <v>1</v>
      </c>
      <c r="H593" s="65"/>
    </row>
    <row r="594" spans="1:8" ht="16.95" customHeight="1">
      <c r="A594" s="62" t="s">
        <v>1374</v>
      </c>
      <c r="B594" s="63" t="s">
        <v>1375</v>
      </c>
      <c r="C594" s="52" t="str">
        <f>VLOOKUP(B:B,DATA!A:B,2,0)</f>
        <v>ບິກສີ ໂທນສີແດງ 3 ກ້ານ 369361/3160</v>
      </c>
      <c r="D594" s="61" t="s">
        <v>1177</v>
      </c>
      <c r="E594" s="64" t="str">
        <f>VLOOKUP(B:B,DATA!A:C,3,0)</f>
        <v>STATIONERY</v>
      </c>
      <c r="F594" s="64" t="str">
        <f>VLOOKUP(B:B,DATA!A:D,4,0)</f>
        <v>writing supplies</v>
      </c>
      <c r="G594" s="61">
        <v>0</v>
      </c>
      <c r="H594" s="65"/>
    </row>
    <row r="595" spans="1:8" ht="16.95" customHeight="1">
      <c r="A595" s="62" t="s">
        <v>1376</v>
      </c>
      <c r="B595" s="63" t="s">
        <v>1377</v>
      </c>
      <c r="C595" s="52" t="str">
        <f>VLOOKUP(B:B,DATA!A:B,2,0)</f>
        <v>ບິກສີ ໂທນສີສົົ້ມ 3 ກ້ານ 369370/5331</v>
      </c>
      <c r="D595" s="61" t="s">
        <v>1177</v>
      </c>
      <c r="E595" s="64" t="str">
        <f>VLOOKUP(B:B,DATA!A:C,3,0)</f>
        <v>STATIONERY</v>
      </c>
      <c r="F595" s="64" t="str">
        <f>VLOOKUP(B:B,DATA!A:D,4,0)</f>
        <v>writing supplies</v>
      </c>
      <c r="G595" s="61">
        <v>0</v>
      </c>
      <c r="H595" s="65"/>
    </row>
    <row r="596" spans="1:8" ht="16.95" customHeight="1">
      <c r="A596" s="62" t="s">
        <v>1378</v>
      </c>
      <c r="B596" s="63" t="s">
        <v>1379</v>
      </c>
      <c r="C596" s="52" t="str">
        <f>VLOOKUP(B:B,DATA!A:B,2,0)</f>
        <v>ບິກສີ ໂທນສີຂຽວ 3 ກ້ານ 369363/5294</v>
      </c>
      <c r="D596" s="61" t="s">
        <v>1177</v>
      </c>
      <c r="E596" s="64" t="str">
        <f>VLOOKUP(B:B,DATA!A:C,3,0)</f>
        <v>STATIONERY</v>
      </c>
      <c r="F596" s="64" t="str">
        <f>VLOOKUP(B:B,DATA!A:D,4,0)</f>
        <v>writing supplies</v>
      </c>
      <c r="G596" s="61">
        <v>1</v>
      </c>
      <c r="H596" s="65"/>
    </row>
    <row r="597" spans="1:8" ht="16.95" customHeight="1">
      <c r="A597" s="62" t="s">
        <v>1380</v>
      </c>
      <c r="B597" s="63" t="s">
        <v>1381</v>
      </c>
      <c r="C597" s="52" t="str">
        <f>VLOOKUP(B:B,DATA!A:B,2,0)</f>
        <v>ບິກສີ ໂທນສີເທົາ 3 ກ້ານ 369369/5317</v>
      </c>
      <c r="D597" s="61" t="s">
        <v>1177</v>
      </c>
      <c r="E597" s="64" t="str">
        <f>VLOOKUP(B:B,DATA!A:C,3,0)</f>
        <v>STATIONERY</v>
      </c>
      <c r="F597" s="64" t="str">
        <f>VLOOKUP(B:B,DATA!A:D,4,0)</f>
        <v>writing supplies</v>
      </c>
      <c r="G597" s="61">
        <v>4</v>
      </c>
      <c r="H597" s="65"/>
    </row>
    <row r="598" spans="1:8" ht="16.95" customHeight="1">
      <c r="A598" s="62" t="s">
        <v>1382</v>
      </c>
      <c r="B598" s="63" t="s">
        <v>1383</v>
      </c>
      <c r="C598" s="52" t="str">
        <f>VLOOKUP(B:B,DATA!A:B,2,0)</f>
        <v>ບິກສີ ໂທນສີເຫຼືອງ 3 ກ້ານ 369362/3177</v>
      </c>
      <c r="D598" s="61" t="s">
        <v>1177</v>
      </c>
      <c r="E598" s="64" t="str">
        <f>VLOOKUP(B:B,DATA!A:C,3,0)</f>
        <v>STATIONERY</v>
      </c>
      <c r="F598" s="64" t="str">
        <f>VLOOKUP(B:B,DATA!A:D,4,0)</f>
        <v>writing supplies</v>
      </c>
      <c r="G598" s="61">
        <v>17</v>
      </c>
      <c r="H598" s="65"/>
    </row>
    <row r="599" spans="1:8" ht="16.95" customHeight="1">
      <c r="A599" s="62" t="s">
        <v>1384</v>
      </c>
      <c r="B599" s="63" t="s">
        <v>1385</v>
      </c>
      <c r="C599" s="52" t="str">
        <f>VLOOKUP(B:B,DATA!A:B,2,0)</f>
        <v>ບິກສີ ໂທນສີແດງເຂັ້ມ 3 ກ້ານ 369373/5355</v>
      </c>
      <c r="D599" s="61" t="s">
        <v>1386</v>
      </c>
      <c r="E599" s="64" t="str">
        <f>VLOOKUP(B:B,DATA!A:C,3,0)</f>
        <v>STATIONERY</v>
      </c>
      <c r="F599" s="64" t="str">
        <f>VLOOKUP(B:B,DATA!A:D,4,0)</f>
        <v>writing supplies</v>
      </c>
      <c r="G599" s="61">
        <v>0</v>
      </c>
      <c r="H599" s="65"/>
    </row>
    <row r="600" spans="1:8" ht="16.95" customHeight="1">
      <c r="A600" s="62" t="s">
        <v>1387</v>
      </c>
      <c r="B600" s="63" t="s">
        <v>1388</v>
      </c>
      <c r="C600" s="52" t="str">
        <f>VLOOKUP(B:B,DATA!A:B,2,0)</f>
        <v>ຖາດໃສ່ແຟມ (A4) /8119</v>
      </c>
      <c r="D600" s="61" t="s">
        <v>27</v>
      </c>
      <c r="E600" s="64" t="str">
        <f>VLOOKUP(B:B,DATA!A:C,3,0)</f>
        <v>STATIONERY</v>
      </c>
      <c r="F600" s="64" t="str">
        <f>VLOOKUP(B:B,DATA!A:D,4,0)</f>
        <v>desk storage</v>
      </c>
      <c r="G600" s="61">
        <v>0</v>
      </c>
      <c r="H600" s="65"/>
    </row>
    <row r="601" spans="1:8" ht="16.95" customHeight="1">
      <c r="A601" s="62" t="s">
        <v>1389</v>
      </c>
      <c r="B601" s="63" t="s">
        <v>1390</v>
      </c>
      <c r="C601" s="52" t="str">
        <f>VLOOKUP(B:B,DATA!A:B,2,0)</f>
        <v>ຖາດໃສ່ອູປະກອນ ເຄື່ອງໃຊ້ຫ້ອງການ ແບບມີດ້າມຖື /5894</v>
      </c>
      <c r="D601" s="61" t="s">
        <v>91</v>
      </c>
      <c r="E601" s="64" t="str">
        <f>VLOOKUP(B:B,DATA!A:C,3,0)</f>
        <v>STATIONERY</v>
      </c>
      <c r="F601" s="64" t="str">
        <f>VLOOKUP(B:B,DATA!A:D,4,0)</f>
        <v>desk storage</v>
      </c>
      <c r="G601" s="61">
        <v>5</v>
      </c>
      <c r="H601" s="65"/>
    </row>
    <row r="602" spans="1:8" ht="16.95" customHeight="1">
      <c r="A602" s="62" t="s">
        <v>1391</v>
      </c>
      <c r="B602" s="63" t="s">
        <v>1392</v>
      </c>
      <c r="C602" s="52" t="str">
        <f>VLOOKUP(B:B,DATA!A:B,2,0)</f>
        <v>ກ່ອງເກັບເຄື່ອງ/5725</v>
      </c>
      <c r="D602" s="61" t="s">
        <v>898</v>
      </c>
      <c r="E602" s="64" t="str">
        <f>VLOOKUP(B:B,DATA!A:C,3,0)</f>
        <v>STORAGE</v>
      </c>
      <c r="F602" s="64" t="str">
        <f>VLOOKUP(B:B,DATA!A:D,4,0)</f>
        <v>basket</v>
      </c>
      <c r="G602" s="61">
        <v>9</v>
      </c>
      <c r="H602" s="65"/>
    </row>
    <row r="603" spans="1:8" ht="16.95" customHeight="1">
      <c r="A603" s="62" t="s">
        <v>1393</v>
      </c>
      <c r="B603" s="63" t="s">
        <v>1394</v>
      </c>
      <c r="C603" s="52" t="e">
        <f>VLOOKUP(B:B,DATA!A:B,2,0)</f>
        <v>#N/A</v>
      </c>
      <c r="D603" s="61" t="s">
        <v>1395</v>
      </c>
      <c r="E603" s="64" t="e">
        <f>VLOOKUP(B:B,DATA!A:C,3,0)</f>
        <v>#N/A</v>
      </c>
      <c r="F603" s="64" t="e">
        <f>VLOOKUP(B:B,DATA!A:D,4,0)</f>
        <v>#N/A</v>
      </c>
      <c r="G603" s="61">
        <v>13</v>
      </c>
      <c r="H603" s="65"/>
    </row>
    <row r="604" spans="1:8" ht="16.95" customHeight="1">
      <c r="A604" s="62" t="s">
        <v>1396</v>
      </c>
      <c r="B604" s="63" t="s">
        <v>1397</v>
      </c>
      <c r="C604" s="52" t="str">
        <f>VLOOKUP(B:B,DATA!A:B,2,0)</f>
        <v>ຂອງຫຼິ້ນສັດລ້ຽງ GP-2612</v>
      </c>
      <c r="D604" s="61" t="s">
        <v>1395</v>
      </c>
      <c r="E604" s="64" t="str">
        <f>VLOOKUP(B:B,DATA!A:C,3,0)</f>
        <v>SPORTS/LEISURE</v>
      </c>
      <c r="F604" s="64" t="str">
        <f>VLOOKUP(B:B,DATA!A:D,4,0)</f>
        <v>PET</v>
      </c>
      <c r="G604" s="61">
        <v>0</v>
      </c>
      <c r="H604" s="65"/>
    </row>
    <row r="605" spans="1:8" ht="16.95" customHeight="1">
      <c r="A605" s="62" t="s">
        <v>1398</v>
      </c>
      <c r="B605" s="63" t="s">
        <v>1399</v>
      </c>
      <c r="C605" s="52" t="str">
        <f>VLOOKUP(B:B,DATA!A:B,2,0)</f>
        <v>ຖັງນ້ຳສັດລ້ຽງ 18*8*20/GP-3379/GP-3379/3799</v>
      </c>
      <c r="D605" s="61" t="s">
        <v>1400</v>
      </c>
      <c r="E605" s="64" t="str">
        <f>VLOOKUP(B:B,DATA!A:C,3,0)</f>
        <v>SPORTS/LEISURE</v>
      </c>
      <c r="F605" s="64" t="str">
        <f>VLOOKUP(B:B,DATA!A:D,4,0)</f>
        <v>PET</v>
      </c>
      <c r="G605" s="61">
        <v>25</v>
      </c>
      <c r="H605" s="65"/>
    </row>
    <row r="606" spans="1:8" ht="16.95" customHeight="1">
      <c r="A606" s="62" t="s">
        <v>1401</v>
      </c>
      <c r="B606" s="63" t="s">
        <v>1402</v>
      </c>
      <c r="C606" s="52" t="str">
        <f>VLOOKUP(B:B,DATA!A:B,2,0)</f>
        <v>ລ໊ອກ/2734</v>
      </c>
      <c r="D606" s="61" t="s">
        <v>1403</v>
      </c>
      <c r="E606" s="64" t="str">
        <f>VLOOKUP(B:B,DATA!A:C,3,0)</f>
        <v>TOOL/DIGITAL</v>
      </c>
      <c r="F606" s="64" t="str">
        <f>VLOOKUP(B:B,DATA!A:D,4,0)</f>
        <v>HARD TOOLS</v>
      </c>
      <c r="G606" s="61">
        <v>5</v>
      </c>
      <c r="H606" s="65"/>
    </row>
    <row r="607" spans="1:8" ht="16.95" customHeight="1">
      <c r="A607" s="62" t="s">
        <v>1404</v>
      </c>
      <c r="B607" s="63" t="s">
        <v>1405</v>
      </c>
      <c r="C607" s="52" t="str">
        <f>VLOOKUP(B:B,DATA!A:B,2,0)</f>
        <v>ບານແອບກາຍ /6395</v>
      </c>
      <c r="D607" s="61" t="s">
        <v>1406</v>
      </c>
      <c r="E607" s="64" t="str">
        <f>VLOOKUP(B:B,DATA!A:C,3,0)</f>
        <v>SPORTS/LEISURE</v>
      </c>
      <c r="F607" s="64" t="str">
        <f>VLOOKUP(B:B,DATA!A:D,4,0)</f>
        <v>sports</v>
      </c>
      <c r="G607" s="61">
        <v>0</v>
      </c>
      <c r="H607" s="65"/>
    </row>
    <row r="608" spans="1:8" ht="16.95" customHeight="1">
      <c r="A608" s="62" t="s">
        <v>1407</v>
      </c>
      <c r="B608" s="63" t="s">
        <v>1408</v>
      </c>
      <c r="C608" s="52" t="str">
        <f>VLOOKUP(B:B,DATA!A:B,2,0)</f>
        <v>ໝອນໝູນຄໍ/YUMO_02 /0039</v>
      </c>
      <c r="D608" s="61" t="s">
        <v>1403</v>
      </c>
      <c r="E608" s="64" t="str">
        <f>VLOOKUP(B:B,DATA!A:C,3,0)</f>
        <v>INTERIOR</v>
      </c>
      <c r="F608" s="64" t="str">
        <f>VLOOKUP(B:B,DATA!A:D,4,0)</f>
        <v>Bedding/Cushion</v>
      </c>
      <c r="G608" s="61">
        <v>2</v>
      </c>
      <c r="H608" s="65"/>
    </row>
    <row r="609" spans="1:8" ht="16.95" customHeight="1">
      <c r="A609" s="62" t="s">
        <v>1409</v>
      </c>
      <c r="B609" s="63" t="s">
        <v>1410</v>
      </c>
      <c r="C609" s="52" t="str">
        <f>VLOOKUP(B:B,DATA!A:B,2,0)</f>
        <v>ແຜ່ນສະໄລ້ອອກກໍາລັງກາຍ /1582</v>
      </c>
      <c r="D609" s="61" t="s">
        <v>13</v>
      </c>
      <c r="E609" s="64" t="str">
        <f>VLOOKUP(B:B,DATA!A:C,3,0)</f>
        <v>SPORTS/LEISURE</v>
      </c>
      <c r="F609" s="64" t="str">
        <f>VLOOKUP(B:B,DATA!A:D,4,0)</f>
        <v>sports</v>
      </c>
      <c r="G609" s="61">
        <v>11</v>
      </c>
      <c r="H609" s="65"/>
    </row>
    <row r="610" spans="1:8" ht="16.95" customHeight="1">
      <c r="A610" s="62" t="s">
        <v>1411</v>
      </c>
      <c r="B610" s="63" t="s">
        <v>1412</v>
      </c>
      <c r="C610" s="52" t="str">
        <f>VLOOKUP(B:B,DATA!A:B,2,0)</f>
        <v>ຂອງຫຼິ້ນສັດລ້ຽງ GP-2613</v>
      </c>
      <c r="D610" s="61" t="s">
        <v>1395</v>
      </c>
      <c r="E610" s="64" t="str">
        <f>VLOOKUP(B:B,DATA!A:C,3,0)</f>
        <v>SPORTS/LEISURE</v>
      </c>
      <c r="F610" s="64" t="str">
        <f>VLOOKUP(B:B,DATA!A:D,4,0)</f>
        <v>PET</v>
      </c>
      <c r="G610" s="61">
        <v>9</v>
      </c>
      <c r="H610" s="65"/>
    </row>
    <row r="611" spans="1:8" ht="16.95" customHeight="1">
      <c r="A611" s="62" t="s">
        <v>1413</v>
      </c>
      <c r="B611" s="63" t="s">
        <v>1414</v>
      </c>
      <c r="C611" s="52" t="str">
        <f>VLOOKUP(B:B,DATA!A:B,2,0)</f>
        <v>ຂອງຫຼິ້ນສັດລ້ຽງ GP-2614</v>
      </c>
      <c r="D611" s="61" t="s">
        <v>1415</v>
      </c>
      <c r="E611" s="64" t="str">
        <f>VLOOKUP(B:B,DATA!A:C,3,0)</f>
        <v>SPORTS/LEISURE</v>
      </c>
      <c r="F611" s="64" t="str">
        <f>VLOOKUP(B:B,DATA!A:D,4,0)</f>
        <v>PET</v>
      </c>
      <c r="G611" s="61">
        <v>2</v>
      </c>
      <c r="H611" s="65"/>
    </row>
    <row r="612" spans="1:8" ht="16.95" customHeight="1">
      <c r="A612" s="62" t="s">
        <v>1416</v>
      </c>
      <c r="B612" s="63" t="s">
        <v>1417</v>
      </c>
      <c r="C612" s="52" t="str">
        <f>VLOOKUP(B:B,DATA!A:B,2,0)</f>
        <v>ຂອງຫຼິ້ນສັດລ້ຽງ GP-2611</v>
      </c>
      <c r="D612" s="61" t="s">
        <v>1418</v>
      </c>
      <c r="E612" s="64" t="str">
        <f>VLOOKUP(B:B,DATA!A:C,3,0)</f>
        <v>SPORTS/LEISURE</v>
      </c>
      <c r="F612" s="64" t="str">
        <f>VLOOKUP(B:B,DATA!A:D,4,0)</f>
        <v>PET</v>
      </c>
      <c r="G612" s="61">
        <v>2</v>
      </c>
      <c r="H612" s="65"/>
    </row>
    <row r="613" spans="1:8" ht="16.95" customHeight="1">
      <c r="A613" s="62" t="s">
        <v>1419</v>
      </c>
      <c r="B613" s="63" t="s">
        <v>1420</v>
      </c>
      <c r="C613" s="52" t="str">
        <f>VLOOKUP(B:B,DATA!A:B,2,0)</f>
        <v>ອັນວາງຂວດນໍ້າ /0084</v>
      </c>
      <c r="D613" s="61" t="s">
        <v>1418</v>
      </c>
      <c r="E613" s="64" t="str">
        <f>VLOOKUP(B:B,DATA!A:C,3,0)</f>
        <v>SPORTS/LEISURE</v>
      </c>
      <c r="F613" s="64" t="str">
        <f>VLOOKUP(B:B,DATA!A:D,4,0)</f>
        <v>car supplies</v>
      </c>
      <c r="G613" s="61">
        <v>7</v>
      </c>
      <c r="H613" s="65"/>
    </row>
    <row r="614" spans="1:8" ht="16.95" customHeight="1">
      <c r="A614" s="62" t="s">
        <v>1421</v>
      </c>
      <c r="B614" s="63" t="s">
        <v>1422</v>
      </c>
      <c r="C614" s="52" t="str">
        <f>VLOOKUP(B:B,DATA!A:B,2,0)</f>
        <v>ເຄື່ອງອອກກໍາລັງກາຍ /1636</v>
      </c>
      <c r="D614" s="61" t="s">
        <v>1423</v>
      </c>
      <c r="E614" s="64" t="str">
        <f>VLOOKUP(B:B,DATA!A:C,3,0)</f>
        <v>SPORTS/LEISURE</v>
      </c>
      <c r="F614" s="64" t="str">
        <f>VLOOKUP(B:B,DATA!A:D,4,0)</f>
        <v>sports</v>
      </c>
      <c r="G614" s="61">
        <v>7</v>
      </c>
      <c r="H614" s="65"/>
    </row>
    <row r="615" spans="1:8" ht="16.95" customHeight="1">
      <c r="A615" s="62" t="s">
        <v>1424</v>
      </c>
      <c r="B615" s="63" t="s">
        <v>1425</v>
      </c>
      <c r="C615" s="52" t="str">
        <f>VLOOKUP(B:B,DATA!A:B,2,0)</f>
        <v>ຂອງຫຼິ້ນສັດລ້ຽງ 360758/2617</v>
      </c>
      <c r="D615" s="61" t="s">
        <v>1423</v>
      </c>
      <c r="E615" s="64" t="str">
        <f>VLOOKUP(B:B,DATA!A:C,3,0)</f>
        <v>SPORTS/LEISURE</v>
      </c>
      <c r="F615" s="64" t="str">
        <f>VLOOKUP(B:B,DATA!A:D,4,0)</f>
        <v>PET</v>
      </c>
      <c r="G615" s="61">
        <v>0</v>
      </c>
      <c r="H615" s="65"/>
    </row>
    <row r="616" spans="1:8" ht="16.95" customHeight="1">
      <c r="A616" s="62" t="s">
        <v>1426</v>
      </c>
      <c r="B616" s="63" t="s">
        <v>1427</v>
      </c>
      <c r="C616" s="52" t="str">
        <f>VLOOKUP(B:B,DATA!A:B,2,0)</f>
        <v>ຖ້ວຍໃສ່ອາຫານສັດ 2 ຫ້ອງ /4500</v>
      </c>
      <c r="D616" s="61" t="s">
        <v>1423</v>
      </c>
      <c r="E616" s="64" t="str">
        <f>VLOOKUP(B:B,DATA!A:C,3,0)</f>
        <v>SPORTS/LEISURE</v>
      </c>
      <c r="F616" s="64" t="str">
        <f>VLOOKUP(B:B,DATA!A:D,4,0)</f>
        <v>PET</v>
      </c>
      <c r="G616" s="61">
        <v>0</v>
      </c>
      <c r="H616" s="65"/>
    </row>
    <row r="617" spans="1:8" ht="16.95" customHeight="1">
      <c r="A617" s="62" t="s">
        <v>1428</v>
      </c>
      <c r="B617" s="63" t="s">
        <v>1429</v>
      </c>
      <c r="C617" s="52" t="str">
        <f>VLOOKUP(B:B,DATA!A:B,2,0)</f>
        <v>ຂອງຫຼິ້ນສັດລ້ຽງ GP-2615</v>
      </c>
      <c r="D617" s="61" t="s">
        <v>1423</v>
      </c>
      <c r="E617" s="64" t="str">
        <f>VLOOKUP(B:B,DATA!A:C,3,0)</f>
        <v>SPORTS/LEISURE</v>
      </c>
      <c r="F617" s="64" t="str">
        <f>VLOOKUP(B:B,DATA!A:D,4,0)</f>
        <v>PET</v>
      </c>
      <c r="G617" s="61">
        <v>11</v>
      </c>
      <c r="H617" s="65"/>
    </row>
    <row r="618" spans="1:8" ht="16.95" customHeight="1">
      <c r="A618" s="62" t="s">
        <v>1430</v>
      </c>
      <c r="B618" s="63" t="s">
        <v>1431</v>
      </c>
      <c r="C618" s="52" t="str">
        <f>VLOOKUP(B:B,DATA!A:B,2,0)</f>
        <v>ໝາກໄມ້ເຄື່ອງຫຼີ້ນໝາ/HS-24 HS-25 HS-26/GP-3347/3478</v>
      </c>
      <c r="D618" s="61" t="s">
        <v>10</v>
      </c>
      <c r="E618" s="64" t="str">
        <f>VLOOKUP(B:B,DATA!A:C,3,0)</f>
        <v>SPORTS/LEISURE</v>
      </c>
      <c r="F618" s="64" t="str">
        <f>VLOOKUP(B:B,DATA!A:D,4,0)</f>
        <v>PET</v>
      </c>
      <c r="G618" s="61">
        <v>2</v>
      </c>
      <c r="H618" s="65"/>
    </row>
    <row r="619" spans="1:8" ht="16.95" customHeight="1">
      <c r="A619" s="62" t="s">
        <v>1432</v>
      </c>
      <c r="B619" s="63" t="s">
        <v>1433</v>
      </c>
      <c r="C619" s="52" t="str">
        <f>VLOOKUP(B:B,DATA!A:B,2,0)</f>
        <v>ກົງສັດລ້ຽງ GP-2641</v>
      </c>
      <c r="D619" s="61" t="s">
        <v>10</v>
      </c>
      <c r="E619" s="64" t="str">
        <f>VLOOKUP(B:B,DATA!A:C,3,0)</f>
        <v>SPORTS/LEISURE</v>
      </c>
      <c r="F619" s="64" t="str">
        <f>VLOOKUP(B:B,DATA!A:D,4,0)</f>
        <v>PET</v>
      </c>
      <c r="G619" s="61">
        <v>0</v>
      </c>
      <c r="H619" s="65"/>
    </row>
    <row r="620" spans="1:8" ht="16.95" customHeight="1">
      <c r="A620" s="62" t="s">
        <v>1434</v>
      </c>
      <c r="B620" s="63" t="s">
        <v>1435</v>
      </c>
      <c r="C620" s="52" t="e">
        <f>VLOOKUP(B:B,DATA!A:B,2,0)</f>
        <v>#N/A</v>
      </c>
      <c r="D620" s="61" t="s">
        <v>10</v>
      </c>
      <c r="E620" s="64" t="e">
        <f>VLOOKUP(B:B,DATA!A:C,3,0)</f>
        <v>#N/A</v>
      </c>
      <c r="F620" s="64" t="e">
        <f>VLOOKUP(B:B,DATA!A:D,4,0)</f>
        <v>#N/A</v>
      </c>
      <c r="G620" s="61">
        <v>0</v>
      </c>
      <c r="H620" s="65"/>
    </row>
    <row r="621" spans="1:8" ht="16.95" customHeight="1">
      <c r="A621" s="62" t="s">
        <v>1436</v>
      </c>
      <c r="B621" s="63" t="s">
        <v>1437</v>
      </c>
      <c r="C621" s="52" t="e">
        <f>VLOOKUP(B:B,DATA!A:B,2,0)</f>
        <v>#N/A</v>
      </c>
      <c r="D621" s="61" t="s">
        <v>1438</v>
      </c>
      <c r="E621" s="64" t="e">
        <f>VLOOKUP(B:B,DATA!A:C,3,0)</f>
        <v>#N/A</v>
      </c>
      <c r="F621" s="64" t="e">
        <f>VLOOKUP(B:B,DATA!A:D,4,0)</f>
        <v>#N/A</v>
      </c>
      <c r="G621" s="61">
        <v>48</v>
      </c>
      <c r="H621" s="65"/>
    </row>
    <row r="622" spans="1:8" ht="16.95" customHeight="1">
      <c r="A622" s="62" t="s">
        <v>1439</v>
      </c>
      <c r="B622" s="63" t="s">
        <v>1440</v>
      </c>
      <c r="C622" s="52" t="str">
        <f>VLOOKUP(B:B,DATA!A:B,2,0)</f>
        <v>ລ໊ອກ /0174</v>
      </c>
      <c r="D622" s="61" t="s">
        <v>16</v>
      </c>
      <c r="E622" s="64" t="str">
        <f>VLOOKUP(B:B,DATA!A:C,3,0)</f>
        <v>TOOL/DIGITAL</v>
      </c>
      <c r="F622" s="64" t="str">
        <f>VLOOKUP(B:B,DATA!A:D,4,0)</f>
        <v>HARD TOOLS</v>
      </c>
      <c r="G622" s="61">
        <v>0</v>
      </c>
      <c r="H622" s="65"/>
    </row>
    <row r="623" spans="1:8" ht="16.95" customHeight="1">
      <c r="A623" s="62" t="s">
        <v>1441</v>
      </c>
      <c r="B623" s="63" t="s">
        <v>1442</v>
      </c>
      <c r="C623" s="52" t="e">
        <f>VLOOKUP(B:B,DATA!A:B,2,0)</f>
        <v>#N/A</v>
      </c>
      <c r="D623" s="61" t="s">
        <v>13</v>
      </c>
      <c r="E623" s="64" t="e">
        <f>VLOOKUP(B:B,DATA!A:C,3,0)</f>
        <v>#N/A</v>
      </c>
      <c r="F623" s="64" t="e">
        <f>VLOOKUP(B:B,DATA!A:D,4,0)</f>
        <v>#N/A</v>
      </c>
      <c r="G623" s="61">
        <v>0</v>
      </c>
      <c r="H623" s="65"/>
    </row>
    <row r="624" spans="1:8" ht="16.95" customHeight="1">
      <c r="A624" s="62" t="s">
        <v>1443</v>
      </c>
      <c r="B624" s="63" t="s">
        <v>1444</v>
      </c>
      <c r="C624" s="52" t="str">
        <f>VLOOKUP(B:B,DATA!A:B,2,0)</f>
        <v>ດອກປີກໄກ່ຢາງໃຫຍ່ /0294</v>
      </c>
      <c r="D624" s="61" t="s">
        <v>953</v>
      </c>
      <c r="E624" s="64" t="str">
        <f>VLOOKUP(B:B,DATA!A:C,3,0)</f>
        <v>TOYS</v>
      </c>
      <c r="F624" s="64" t="str">
        <f>VLOOKUP(B:B,DATA!A:D,4,0)</f>
        <v>sports toy</v>
      </c>
      <c r="G624" s="61">
        <v>5</v>
      </c>
      <c r="H624" s="65"/>
    </row>
    <row r="625" spans="1:8" ht="16.95" customHeight="1">
      <c r="A625" s="62" t="s">
        <v>1445</v>
      </c>
      <c r="B625" s="63" t="s">
        <v>1446</v>
      </c>
      <c r="C625" s="52" t="str">
        <f>VLOOKUP(B:B,DATA!A:B,2,0)</f>
        <v>ໄມ້ປິ່ງປ່ອງ /3582</v>
      </c>
      <c r="D625" s="61" t="s">
        <v>1400</v>
      </c>
      <c r="E625" s="64" t="str">
        <f>VLOOKUP(B:B,DATA!A:C,3,0)</f>
        <v>TOYS</v>
      </c>
      <c r="F625" s="64" t="str">
        <f>VLOOKUP(B:B,DATA!A:D,4,0)</f>
        <v>sports toy</v>
      </c>
      <c r="G625" s="61">
        <v>0</v>
      </c>
      <c r="H625" s="65"/>
    </row>
    <row r="626" spans="1:8" ht="16.95" customHeight="1">
      <c r="A626" s="62" t="s">
        <v>1447</v>
      </c>
      <c r="B626" s="63" t="s">
        <v>1448</v>
      </c>
      <c r="C626" s="52" t="str">
        <f>VLOOKUP(B:B,DATA!A:B,2,0)</f>
        <v>ລ໊ອກ/1898</v>
      </c>
      <c r="D626" s="61" t="s">
        <v>1449</v>
      </c>
      <c r="E626" s="64" t="str">
        <f>VLOOKUP(B:B,DATA!A:C,3,0)</f>
        <v>TOOL/DIGITAL</v>
      </c>
      <c r="F626" s="64" t="str">
        <f>VLOOKUP(B:B,DATA!A:D,4,0)</f>
        <v>HARD TOOLS</v>
      </c>
      <c r="G626" s="61">
        <v>5</v>
      </c>
      <c r="H626" s="65"/>
    </row>
    <row r="627" spans="1:8" ht="16.95" customHeight="1">
      <c r="A627" s="62" t="s">
        <v>1450</v>
      </c>
      <c r="B627" s="63" t="s">
        <v>1451</v>
      </c>
      <c r="C627" s="52" t="str">
        <f>VLOOKUP(B:B,DATA!A:B,2,0)</f>
        <v>ເກີບໃສ່ລົງນໍ້າ M ດໍາ /2112</v>
      </c>
      <c r="D627" s="61" t="s">
        <v>1449</v>
      </c>
      <c r="E627" s="64" t="str">
        <f>VLOOKUP(B:B,DATA!A:C,3,0)</f>
        <v>SPORTS/LEISURE</v>
      </c>
      <c r="F627" s="64" t="str">
        <f>VLOOKUP(B:B,DATA!A:D,4,0)</f>
        <v>sports</v>
      </c>
      <c r="G627" s="61">
        <v>13</v>
      </c>
      <c r="H627" s="65"/>
    </row>
    <row r="628" spans="1:8" ht="16.95" customHeight="1">
      <c r="A628" s="62" t="s">
        <v>1452</v>
      </c>
      <c r="B628" s="63" t="s">
        <v>1453</v>
      </c>
      <c r="C628" s="52" t="str">
        <f>VLOOKUP(B:B,DATA!A:B,2,0)</f>
        <v>ເກີບໃສ່ລົງນໍ້າ S ບົວ /2129</v>
      </c>
      <c r="D628" s="61" t="s">
        <v>1449</v>
      </c>
      <c r="E628" s="64" t="str">
        <f>VLOOKUP(B:B,DATA!A:C,3,0)</f>
        <v>SPORTS/LEISURE</v>
      </c>
      <c r="F628" s="64" t="str">
        <f>VLOOKUP(B:B,DATA!A:D,4,0)</f>
        <v>sports</v>
      </c>
      <c r="G628" s="61">
        <v>8</v>
      </c>
      <c r="H628" s="65"/>
    </row>
    <row r="629" spans="1:8" ht="16.95" customHeight="1">
      <c r="A629" s="62" t="s">
        <v>1454</v>
      </c>
      <c r="B629" s="63" t="s">
        <v>1455</v>
      </c>
      <c r="C629" s="52" t="str">
        <f>VLOOKUP(B:B,DATA!A:B,2,0)</f>
        <v>ເກີບໃສ່ລົງນໍ້າ S ແດງ /2136</v>
      </c>
      <c r="D629" s="69" t="s">
        <v>1449</v>
      </c>
      <c r="E629" s="64" t="str">
        <f>VLOOKUP(B:B,DATA!A:C,3,0)</f>
        <v>SPORTS/LEISURE</v>
      </c>
      <c r="F629" s="64" t="str">
        <f>VLOOKUP(B:B,DATA!A:D,4,0)</f>
        <v>sports</v>
      </c>
      <c r="G629" s="61">
        <v>1</v>
      </c>
      <c r="H629" s="65"/>
    </row>
    <row r="630" spans="1:8" ht="16.95" customHeight="1">
      <c r="A630" s="62" t="s">
        <v>1456</v>
      </c>
      <c r="B630" s="63" t="s">
        <v>1457</v>
      </c>
      <c r="C630" s="52" t="str">
        <f>VLOOKUP(B:B,DATA!A:B,2,0)</f>
        <v>ລູກບານນວດ /1513</v>
      </c>
      <c r="D630" s="61" t="s">
        <v>1418</v>
      </c>
      <c r="E630" s="64" t="str">
        <f>VLOOKUP(B:B,DATA!A:C,3,0)</f>
        <v>SPORTS/LEISURE</v>
      </c>
      <c r="F630" s="64" t="str">
        <f>VLOOKUP(B:B,DATA!A:D,4,0)</f>
        <v>sports</v>
      </c>
      <c r="G630" s="61">
        <v>5</v>
      </c>
      <c r="H630" s="65"/>
    </row>
    <row r="631" spans="1:8" ht="16.95" customHeight="1">
      <c r="A631" s="62" t="s">
        <v>1458</v>
      </c>
      <c r="B631" s="63" t="s">
        <v>1459</v>
      </c>
      <c r="C631" s="52" t="str">
        <f>VLOOKUP(B:B,DATA!A:B,2,0)</f>
        <v>ເຫຼັກຈັບວິດພື້ນ /1612</v>
      </c>
      <c r="D631" s="61" t="s">
        <v>1460</v>
      </c>
      <c r="E631" s="64" t="str">
        <f>VLOOKUP(B:B,DATA!A:C,3,0)</f>
        <v>SPORTS/LEISURE</v>
      </c>
      <c r="F631" s="64" t="str">
        <f>VLOOKUP(B:B,DATA!A:D,4,0)</f>
        <v>sports</v>
      </c>
      <c r="G631" s="61">
        <v>25</v>
      </c>
      <c r="H631" s="65"/>
    </row>
    <row r="632" spans="1:8" ht="16.95" customHeight="1">
      <c r="A632" s="62" t="s">
        <v>1461</v>
      </c>
      <c r="B632" s="63" t="s">
        <v>1462</v>
      </c>
      <c r="C632" s="52" t="str">
        <f>VLOOKUP(B:B,DATA!A:B,2,0)</f>
        <v>ໝວກກັນນ໋ອກ /9133</v>
      </c>
      <c r="D632" s="61" t="s">
        <v>1449</v>
      </c>
      <c r="E632" s="64" t="str">
        <f>VLOOKUP(B:B,DATA!A:C,3,0)</f>
        <v>TOYS</v>
      </c>
      <c r="F632" s="64" t="str">
        <f>VLOOKUP(B:B,DATA!A:D,4,0)</f>
        <v>sports toy</v>
      </c>
      <c r="G632" s="61">
        <v>11</v>
      </c>
      <c r="H632" s="65"/>
    </row>
    <row r="633" spans="1:8" ht="16.95" customHeight="1">
      <c r="A633" s="62" t="s">
        <v>1463</v>
      </c>
      <c r="B633" s="63" t="s">
        <v>1464</v>
      </c>
      <c r="C633" s="52" t="str">
        <f>VLOOKUP(B:B,DATA!A:B,2,0)</f>
        <v>ເກີບໃສ່ລົງນໍ້າ S ຟ້າ /2143</v>
      </c>
      <c r="D633" s="61" t="s">
        <v>1465</v>
      </c>
      <c r="E633" s="64" t="str">
        <f>VLOOKUP(B:B,DATA!A:C,3,0)</f>
        <v>SPORTS/LEISURE</v>
      </c>
      <c r="F633" s="64" t="str">
        <f>VLOOKUP(B:B,DATA!A:D,4,0)</f>
        <v>sports</v>
      </c>
      <c r="G633" s="61">
        <v>0</v>
      </c>
      <c r="H633" s="65"/>
    </row>
    <row r="634" spans="1:8" ht="16.95" customHeight="1">
      <c r="A634" s="62" t="s">
        <v>1466</v>
      </c>
      <c r="B634" s="63" t="s">
        <v>1467</v>
      </c>
      <c r="C634" s="52" t="str">
        <f>VLOOKUP(B:B,DATA!A:B,2,0)</f>
        <v>ໝາກບານ 366264/0355</v>
      </c>
      <c r="D634" s="61" t="s">
        <v>1072</v>
      </c>
      <c r="E634" s="64" t="str">
        <f>VLOOKUP(B:B,DATA!A:C,3,0)</f>
        <v>TOYS</v>
      </c>
      <c r="F634" s="64" t="str">
        <f>VLOOKUP(B:B,DATA!A:D,4,0)</f>
        <v>Sports</v>
      </c>
      <c r="G634" s="61">
        <v>0</v>
      </c>
      <c r="H634" s="65"/>
    </row>
    <row r="635" spans="1:8" ht="16.95" customHeight="1">
      <c r="A635" s="62" t="s">
        <v>1468</v>
      </c>
      <c r="B635" s="63" t="s">
        <v>1469</v>
      </c>
      <c r="C635" s="52" t="str">
        <f>VLOOKUP(B:B,DATA!A:B,2,0)</f>
        <v>ບ່ອນນອນສັດລ້ຽງ GP-2626</v>
      </c>
      <c r="D635" s="61" t="s">
        <v>1470</v>
      </c>
      <c r="E635" s="64" t="str">
        <f>VLOOKUP(B:B,DATA!A:C,3,0)</f>
        <v>SPORTS/LEISURE</v>
      </c>
      <c r="F635" s="64" t="str">
        <f>VLOOKUP(B:B,DATA!A:D,4,0)</f>
        <v>PET</v>
      </c>
      <c r="G635" s="61">
        <v>0</v>
      </c>
      <c r="H635" s="65"/>
    </row>
    <row r="636" spans="1:8" ht="16.95" customHeight="1">
      <c r="A636" s="62" t="s">
        <v>1471</v>
      </c>
      <c r="B636" s="63" t="s">
        <v>1472</v>
      </c>
      <c r="C636" s="52" t="str">
        <f>VLOOKUP(B:B,DATA!A:B,2,0)</f>
        <v>ກ່ອງໃສ່ອາຫານ 2 ຊັ້ນ ສະແຕນເລດ /3070</v>
      </c>
      <c r="D636" s="61" t="s">
        <v>1470</v>
      </c>
      <c r="E636" s="64" t="str">
        <f>VLOOKUP(B:B,DATA!A:C,3,0)</f>
        <v>KITCHEN</v>
      </c>
      <c r="F636" s="64" t="str">
        <f>VLOOKUP(B:B,DATA!A:D,4,0)</f>
        <v>Sealed storage/Lunch box</v>
      </c>
      <c r="G636" s="61">
        <v>5</v>
      </c>
      <c r="H636" s="65"/>
    </row>
    <row r="637" spans="1:8" ht="16.95" customHeight="1">
      <c r="A637" s="62" t="s">
        <v>1473</v>
      </c>
      <c r="B637" s="63" t="s">
        <v>1474</v>
      </c>
      <c r="C637" s="52" t="str">
        <f>VLOOKUP(B:B,DATA!A:B,2,0)</f>
        <v>ກ່ອງໃສ່ອາຫານກ່ອງມົນ 500ມລ_GP-1578</v>
      </c>
      <c r="D637" s="61" t="s">
        <v>1470</v>
      </c>
      <c r="E637" s="64" t="str">
        <f>VLOOKUP(B:B,DATA!A:C,3,0)</f>
        <v>kitchen</v>
      </c>
      <c r="F637" s="64" t="str">
        <f>VLOOKUP(B:B,DATA!A:D,4,0)</f>
        <v>Sealed storage/Lunch box</v>
      </c>
      <c r="G637" s="61">
        <v>0</v>
      </c>
      <c r="H637" s="65"/>
    </row>
    <row r="638" spans="1:8" ht="16.95" customHeight="1">
      <c r="A638" s="62" t="s">
        <v>1475</v>
      </c>
      <c r="B638" s="63" t="s">
        <v>1476</v>
      </c>
      <c r="C638" s="52" t="str">
        <f>VLOOKUP(B:B,DATA!A:B,2,0)</f>
        <v>ກ່ອງໃສ່ອາຫານແບບຫຼ່ຽມ 500ມລ_GP-1580</v>
      </c>
      <c r="D638" s="61" t="s">
        <v>1470</v>
      </c>
      <c r="E638" s="64" t="str">
        <f>VLOOKUP(B:B,DATA!A:C,3,0)</f>
        <v>kitchen</v>
      </c>
      <c r="F638" s="64" t="str">
        <f>VLOOKUP(B:B,DATA!A:D,4,0)</f>
        <v>Sealed storage/Lunch box</v>
      </c>
      <c r="G638" s="61">
        <v>6</v>
      </c>
      <c r="H638" s="65"/>
    </row>
    <row r="639" spans="1:8" ht="16.95" customHeight="1">
      <c r="A639" s="62" t="s">
        <v>1477</v>
      </c>
      <c r="B639" s="63" t="s">
        <v>1478</v>
      </c>
      <c r="C639" s="52" t="str">
        <f>VLOOKUP(B:B,DATA!A:B,2,0)</f>
        <v>Stainless No Soup 1226/3705</v>
      </c>
      <c r="D639" s="61" t="s">
        <v>1479</v>
      </c>
      <c r="E639" s="64" t="str">
        <f>VLOOKUP(B:B,DATA!A:C,3,0)</f>
        <v>KITCHEN</v>
      </c>
      <c r="F639" s="64" t="str">
        <f>VLOOKUP(B:B,DATA!A:D,4,0)</f>
        <v>Sealed storage/Lunch box</v>
      </c>
      <c r="G639" s="61">
        <v>0</v>
      </c>
      <c r="H639" s="65"/>
    </row>
    <row r="640" spans="1:8" ht="16.95" customHeight="1">
      <c r="A640" s="62" t="s">
        <v>1480</v>
      </c>
      <c r="B640" s="63" t="s">
        <v>1481</v>
      </c>
      <c r="C640" s="52" t="str">
        <f>VLOOKUP(B:B,DATA!A:B,2,0)</f>
        <v>ກ່ອງບັນຈຸອາຫານ /8219</v>
      </c>
      <c r="D640" s="61" t="s">
        <v>1479</v>
      </c>
      <c r="E640" s="64" t="str">
        <f>VLOOKUP(B:B,DATA!A:C,3,0)</f>
        <v>KITCHEN</v>
      </c>
      <c r="F640" s="64" t="str">
        <f>VLOOKUP(B:B,DATA!A:D,4,0)</f>
        <v>kitchen storage</v>
      </c>
      <c r="G640" s="61">
        <v>0</v>
      </c>
      <c r="H640" s="65"/>
    </row>
    <row r="641" spans="1:8" ht="16.95" customHeight="1">
      <c r="A641" s="62" t="s">
        <v>1482</v>
      </c>
      <c r="B641" s="63" t="s">
        <v>1483</v>
      </c>
      <c r="C641" s="52" t="str">
        <f>VLOOKUP(B:B,DATA!A:B,2,0)</f>
        <v>ກ່ອງເກັບອາຫານຂະໜາດນ້ອຍສີຂາວ 313393/6386</v>
      </c>
      <c r="D641" s="61" t="s">
        <v>1484</v>
      </c>
      <c r="E641" s="64" t="str">
        <f>VLOOKUP(B:B,DATA!A:C,3,0)</f>
        <v>KITCHEN</v>
      </c>
      <c r="F641" s="64" t="str">
        <f>VLOOKUP(B:B,DATA!A:D,4,0)</f>
        <v>Food storage/Lunch box</v>
      </c>
      <c r="G641" s="61">
        <v>32</v>
      </c>
      <c r="H641" s="65"/>
    </row>
    <row r="642" spans="1:8" ht="16.95" customHeight="1">
      <c r="A642" s="62" t="s">
        <v>1485</v>
      </c>
      <c r="B642" s="63" t="s">
        <v>1486</v>
      </c>
      <c r="C642" s="52" t="str">
        <f>VLOOKUP(B:B,DATA!A:B,2,0)</f>
        <v>ກ່ອງເກັບອາຫານຂະໜາດກາງ 313397/6423</v>
      </c>
      <c r="D642" s="61" t="s">
        <v>1487</v>
      </c>
      <c r="E642" s="64" t="str">
        <f>VLOOKUP(B:B,DATA!A:C,3,0)</f>
        <v>KITCHEN</v>
      </c>
      <c r="F642" s="64" t="str">
        <f>VLOOKUP(B:B,DATA!A:D,4,0)</f>
        <v>Food storage/Lunch box</v>
      </c>
      <c r="G642" s="61">
        <v>5</v>
      </c>
      <c r="H642" s="65"/>
    </row>
    <row r="643" spans="1:8" ht="16.95" customHeight="1">
      <c r="A643" s="62" t="s">
        <v>1488</v>
      </c>
      <c r="B643" s="63" t="s">
        <v>1489</v>
      </c>
      <c r="C643" s="52" t="str">
        <f>VLOOKUP(B:B,DATA!A:B,2,0)</f>
        <v>ກ່ອງພາດຕິກໃສ່ອາຫານ 920ml WH /7413</v>
      </c>
      <c r="D643" s="61" t="s">
        <v>1490</v>
      </c>
      <c r="E643" s="64" t="str">
        <f>VLOOKUP(B:B,DATA!A:C,3,0)</f>
        <v>KITCHEN</v>
      </c>
      <c r="F643" s="64" t="str">
        <f>VLOOKUP(B:B,DATA!A:D,4,0)</f>
        <v>sealed storage/lunch box</v>
      </c>
      <c r="G643" s="61">
        <v>0</v>
      </c>
      <c r="H643" s="65"/>
    </row>
    <row r="644" spans="1:8" ht="16.95" customHeight="1">
      <c r="A644" s="62" t="s">
        <v>1491</v>
      </c>
      <c r="B644" s="63" t="s">
        <v>1492</v>
      </c>
      <c r="C644" s="52" t="str">
        <f>VLOOKUP(B:B,DATA!A:B,2,0)</f>
        <v>ກ່ອງບັນຈຸອາຫານ 1800mL /2711</v>
      </c>
      <c r="D644" s="61" t="s">
        <v>1493</v>
      </c>
      <c r="E644" s="64" t="str">
        <f>VLOOKUP(B:B,DATA!A:C,3,0)</f>
        <v>KITCHEN</v>
      </c>
      <c r="F644" s="64" t="str">
        <f>VLOOKUP(B:B,DATA!A:D,4,0)</f>
        <v>kitchen storage</v>
      </c>
      <c r="G644" s="61">
        <v>6</v>
      </c>
      <c r="H644" s="65"/>
    </row>
    <row r="645" spans="1:8" ht="16.95" customHeight="1">
      <c r="A645" s="62" t="s">
        <v>1494</v>
      </c>
      <c r="B645" s="63" t="s">
        <v>1495</v>
      </c>
      <c r="C645" s="52" t="str">
        <f>VLOOKUP(B:B,DATA!A:B,2,0)</f>
        <v>ກ່ອງໃສ່ອາຫານ 366335/5218</v>
      </c>
      <c r="D645" s="61" t="s">
        <v>1490</v>
      </c>
      <c r="E645" s="64" t="str">
        <f>VLOOKUP(B:B,DATA!A:C,3,0)</f>
        <v>KITCHEN</v>
      </c>
      <c r="F645" s="64" t="str">
        <f>VLOOKUP(B:B,DATA!A:D,4,0)</f>
        <v>Food storage/Lunch box</v>
      </c>
      <c r="G645" s="61">
        <v>6</v>
      </c>
      <c r="H645" s="65"/>
    </row>
    <row r="646" spans="1:8" ht="16.95" customHeight="1">
      <c r="A646" s="62" t="s">
        <v>1496</v>
      </c>
      <c r="B646" s="63" t="s">
        <v>1497</v>
      </c>
      <c r="C646" s="52" t="str">
        <f>VLOOKUP(B:B,DATA!A:B,2,0)</f>
        <v>ກ່ອງບັນຈຸອາຫານ /9428</v>
      </c>
      <c r="D646" s="61" t="s">
        <v>1498</v>
      </c>
      <c r="E646" s="64" t="str">
        <f>VLOOKUP(B:B,DATA!A:C,3,0)</f>
        <v>KITCHEN</v>
      </c>
      <c r="F646" s="64" t="str">
        <f>VLOOKUP(B:B,DATA!A:D,4,0)</f>
        <v>kitchen storage</v>
      </c>
      <c r="G646" s="61">
        <v>8</v>
      </c>
      <c r="H646" s="65"/>
    </row>
    <row r="647" spans="1:8" ht="16.95" customHeight="1">
      <c r="A647" s="62" t="s">
        <v>1499</v>
      </c>
      <c r="B647" s="63" t="s">
        <v>1500</v>
      </c>
      <c r="C647" s="52" t="str">
        <f>VLOOKUP(B:B,DATA!A:B,2,0)</f>
        <v>Stainless No Soup 6523/2616</v>
      </c>
      <c r="D647" s="61" t="s">
        <v>1501</v>
      </c>
      <c r="E647" s="64" t="str">
        <f>VLOOKUP(B:B,DATA!A:C,3,0)</f>
        <v>KITCHEN</v>
      </c>
      <c r="F647" s="64" t="str">
        <f>VLOOKUP(B:B,DATA!A:D,4,0)</f>
        <v>Sealed storage/Lunch box</v>
      </c>
      <c r="G647" s="61">
        <v>0</v>
      </c>
      <c r="H647" s="65"/>
    </row>
    <row r="648" spans="1:8" ht="16.95" customHeight="1">
      <c r="A648" s="62" t="s">
        <v>1502</v>
      </c>
      <c r="B648" s="63" t="s">
        <v>1503</v>
      </c>
      <c r="C648" s="52" t="str">
        <f>VLOOKUP(B:B,DATA!A:B,2,0)</f>
        <v>ກ່ອງບັນຈຸອາຫານ /0310</v>
      </c>
      <c r="D648" s="61" t="s">
        <v>1504</v>
      </c>
      <c r="E648" s="64" t="str">
        <f>VLOOKUP(B:B,DATA!A:C,3,0)</f>
        <v>KITCHEN</v>
      </c>
      <c r="F648" s="64" t="str">
        <f>VLOOKUP(B:B,DATA!A:D,4,0)</f>
        <v>kitchen storage</v>
      </c>
      <c r="G648" s="61">
        <v>10</v>
      </c>
      <c r="H648" s="65"/>
    </row>
    <row r="649" spans="1:8" ht="16.95" customHeight="1">
      <c r="A649" s="62" t="s">
        <v>1505</v>
      </c>
      <c r="B649" s="63" t="s">
        <v>1506</v>
      </c>
      <c r="C649" s="52" t="str">
        <f>VLOOKUP(B:B,DATA!A:B,2,0)</f>
        <v>ກ່ອງບັນຈຸອາຫານ 800mL /2919</v>
      </c>
      <c r="D649" s="61" t="s">
        <v>1504</v>
      </c>
      <c r="E649" s="64" t="str">
        <f>VLOOKUP(B:B,DATA!A:C,3,0)</f>
        <v>KITCHEN</v>
      </c>
      <c r="F649" s="64" t="str">
        <f>VLOOKUP(B:B,DATA!A:D,4,0)</f>
        <v>kitchen storage</v>
      </c>
      <c r="G649" s="61">
        <v>11</v>
      </c>
      <c r="H649" s="65"/>
    </row>
    <row r="650" spans="1:8" ht="16.95" customHeight="1">
      <c r="A650" s="62" t="s">
        <v>1507</v>
      </c>
      <c r="B650" s="63" t="s">
        <v>1508</v>
      </c>
      <c r="C650" s="52" t="str">
        <f>VLOOKUP(B:B,DATA!A:B,2,0)</f>
        <v>ຖ້ານໃສ່ເຄື່ອງໃນຕູ້ເຢັນ /7304</v>
      </c>
      <c r="D650" s="61" t="s">
        <v>1493</v>
      </c>
      <c r="E650" s="64" t="str">
        <f>VLOOKUP(B:B,DATA!A:C,3,0)</f>
        <v>KITCHEN</v>
      </c>
      <c r="F650" s="64" t="str">
        <f>VLOOKUP(B:B,DATA!A:D,4,0)</f>
        <v>kitchen storage</v>
      </c>
      <c r="G650" s="61">
        <v>10</v>
      </c>
      <c r="H650" s="65"/>
    </row>
    <row r="651" spans="1:8" ht="21" customHeight="1">
      <c r="A651" s="62" t="s">
        <v>1509</v>
      </c>
      <c r="B651" s="63" t="s">
        <v>1510</v>
      </c>
      <c r="C651" s="52" t="str">
        <f>VLOOKUP(B:B,DATA!A:B,2,0)</f>
        <v>ຖາດໃສ່ເຄື່ອງໃນຕູ້ແຊ່ /9506</v>
      </c>
      <c r="D651" s="61" t="s">
        <v>1511</v>
      </c>
      <c r="E651" s="64" t="str">
        <f>VLOOKUP(B:B,DATA!A:C,3,0)</f>
        <v>KITCHEN</v>
      </c>
      <c r="F651" s="64" t="str">
        <f>VLOOKUP(B:B,DATA!A:D,4,0)</f>
        <v>kitchen storage</v>
      </c>
      <c r="G651" s="61">
        <v>0</v>
      </c>
      <c r="H651" s="65"/>
    </row>
    <row r="652" spans="1:8" ht="16.95" customHeight="1">
      <c r="A652" s="62" t="s">
        <v>1512</v>
      </c>
      <c r="B652" s="63" t="s">
        <v>1513</v>
      </c>
      <c r="C652" s="52" t="str">
        <f>VLOOKUP(B:B,DATA!A:B,2,0)</f>
        <v>ກ່ອງໃສ່ອາຫານສຳຫຼັບໄມໂຄເວບ /2100</v>
      </c>
      <c r="D652" s="61" t="s">
        <v>1514</v>
      </c>
      <c r="E652" s="64" t="str">
        <f>VLOOKUP(B:B,DATA!A:C,3,0)</f>
        <v>KITCHEN</v>
      </c>
      <c r="F652" s="64" t="str">
        <f>VLOOKUP(B:B,DATA!A:D,4,0)</f>
        <v>cookware</v>
      </c>
      <c r="G652" s="61">
        <v>5</v>
      </c>
      <c r="H652" s="65"/>
    </row>
    <row r="653" spans="1:8" ht="16.95" customHeight="1">
      <c r="A653" s="62" t="s">
        <v>1515</v>
      </c>
      <c r="B653" s="63" t="s">
        <v>1516</v>
      </c>
      <c r="C653" s="52" t="str">
        <f>VLOOKUP(B:B,DATA!A:B,2,0)</f>
        <v>Pp No Soup 2588/5884</v>
      </c>
      <c r="D653" s="61" t="s">
        <v>1517</v>
      </c>
      <c r="E653" s="64" t="str">
        <f>VLOOKUP(B:B,DATA!A:C,3,0)</f>
        <v>KITCHEN</v>
      </c>
      <c r="F653" s="64" t="str">
        <f>VLOOKUP(B:B,DATA!A:D,4,0)</f>
        <v>Sealed storage/Lunch box</v>
      </c>
      <c r="G653" s="61">
        <v>3</v>
      </c>
      <c r="H653" s="65"/>
    </row>
    <row r="654" spans="1:8" ht="16.95" customHeight="1">
      <c r="A654" s="62" t="s">
        <v>1518</v>
      </c>
      <c r="B654" s="63" t="s">
        <v>1519</v>
      </c>
      <c r="C654" s="52" t="str">
        <f>VLOOKUP(B:B,DATA!A:B,2,0)</f>
        <v>Stainless No Soup 6529/3521</v>
      </c>
      <c r="D654" s="61" t="s">
        <v>1520</v>
      </c>
      <c r="E654" s="64" t="str">
        <f>VLOOKUP(B:B,DATA!A:C,3,0)</f>
        <v>KITCHEN</v>
      </c>
      <c r="F654" s="64" t="str">
        <f>VLOOKUP(B:B,DATA!A:D,4,0)</f>
        <v>Sealed storage/Lunch box</v>
      </c>
      <c r="G654" s="61">
        <v>4</v>
      </c>
      <c r="H654" s="65"/>
    </row>
    <row r="655" spans="1:8" ht="19.5" customHeight="1">
      <c r="A655" s="62" t="s">
        <v>1521</v>
      </c>
      <c r="B655" s="63" t="s">
        <v>1522</v>
      </c>
      <c r="C655" s="52" t="str">
        <f>VLOOKUP(B:B,DATA!A:B,2,0)</f>
        <v>Pp No Soup 6528/3514</v>
      </c>
      <c r="D655" s="61" t="s">
        <v>1523</v>
      </c>
      <c r="E655" s="64" t="str">
        <f>VLOOKUP(B:B,DATA!A:C,3,0)</f>
        <v>KITCHEN</v>
      </c>
      <c r="F655" s="64" t="str">
        <f>VLOOKUP(B:B,DATA!A:D,4,0)</f>
        <v>Sealed storage/Lunch box</v>
      </c>
      <c r="G655" s="61">
        <v>0</v>
      </c>
      <c r="H655" s="65"/>
    </row>
    <row r="656" spans="1:8" ht="16.95" customHeight="1">
      <c r="A656" s="62" t="s">
        <v>1524</v>
      </c>
      <c r="B656" s="63" t="s">
        <v>1525</v>
      </c>
      <c r="C656" s="52" t="str">
        <f>VLOOKUP(B:B,DATA!A:B,2,0)</f>
        <v>ກ່ອງບັນຈຸອາຫານ 1800mL /2728</v>
      </c>
      <c r="D656" s="61" t="s">
        <v>1487</v>
      </c>
      <c r="E656" s="64" t="str">
        <f>VLOOKUP(B:B,DATA!A:C,3,0)</f>
        <v>KITCHEN</v>
      </c>
      <c r="F656" s="64" t="str">
        <f>VLOOKUP(B:B,DATA!A:D,4,0)</f>
        <v>kitchen storage</v>
      </c>
      <c r="G656" s="61">
        <v>0</v>
      </c>
      <c r="H656" s="65"/>
    </row>
    <row r="657" spans="1:8" ht="16.95" customHeight="1">
      <c r="A657" s="62" t="s">
        <v>1526</v>
      </c>
      <c r="B657" s="63" t="s">
        <v>1527</v>
      </c>
      <c r="C657" s="52" t="str">
        <f>VLOOKUP(B:B,DATA!A:B,2,0)</f>
        <v>ກ່ອງໃສ່ອາຫານ 2150ມລ_GP-3050</v>
      </c>
      <c r="D657" s="61" t="s">
        <v>1487</v>
      </c>
      <c r="E657" s="64" t="str">
        <f>VLOOKUP(B:B,DATA!A:C,3,0)</f>
        <v>kitchen</v>
      </c>
      <c r="F657" s="64" t="str">
        <f>VLOOKUP(B:B,DATA!A:D,4,0)</f>
        <v>Sealed storage/Lunch box</v>
      </c>
      <c r="G657" s="61">
        <v>6</v>
      </c>
      <c r="H657" s="65"/>
    </row>
    <row r="658" spans="1:8" ht="16.95" customHeight="1">
      <c r="A658" s="62" t="s">
        <v>1528</v>
      </c>
      <c r="B658" s="63" t="s">
        <v>1529</v>
      </c>
      <c r="C658" s="52" t="str">
        <f>VLOOKUP(B:B,DATA!A:B,2,0)</f>
        <v>ກ່ອງໃສ່ອາຫານ 6001 /0758</v>
      </c>
      <c r="D658" s="61" t="s">
        <v>1530</v>
      </c>
      <c r="E658" s="64" t="str">
        <f>VLOOKUP(B:B,DATA!A:C,3,0)</f>
        <v>kitchen</v>
      </c>
      <c r="F658" s="64" t="str">
        <f>VLOOKUP(B:B,DATA!A:D,4,0)</f>
        <v>Sealed storage/Lunch box</v>
      </c>
      <c r="G658" s="61">
        <v>38</v>
      </c>
      <c r="H658" s="65"/>
    </row>
    <row r="659" spans="1:8" ht="16.95" customHeight="1">
      <c r="A659" s="62" t="s">
        <v>1531</v>
      </c>
      <c r="B659" s="63" t="s">
        <v>1532</v>
      </c>
      <c r="C659" s="52" t="str">
        <f>VLOOKUP(B:B,DATA!A:B,2,0)</f>
        <v>ກ່ອງອຸ່ນອາຫານສຳຫຼັບໄມໂຄເວບ /1461</v>
      </c>
      <c r="D659" s="61" t="s">
        <v>1530</v>
      </c>
      <c r="E659" s="64" t="str">
        <f>VLOOKUP(B:B,DATA!A:C,3,0)</f>
        <v>KITCHEN</v>
      </c>
      <c r="F659" s="64" t="str">
        <f>VLOOKUP(B:B,DATA!A:D,4,0)</f>
        <v>cookware</v>
      </c>
      <c r="G659" s="61">
        <v>19</v>
      </c>
      <c r="H659" s="65"/>
    </row>
    <row r="660" spans="1:8" ht="16.95" customHeight="1">
      <c r="A660" s="62" t="s">
        <v>1533</v>
      </c>
      <c r="B660" s="63" t="s">
        <v>1534</v>
      </c>
      <c r="C660" s="52" t="str">
        <f>VLOOKUP(B:B,DATA!A:B,2,0)</f>
        <v>ກ່ອງໃສ່ເຄື່ອງແຫ້ງ 1500ml /3677</v>
      </c>
      <c r="D660" s="61" t="s">
        <v>1535</v>
      </c>
      <c r="E660" s="64" t="str">
        <f>VLOOKUP(B:B,DATA!A:C,3,0)</f>
        <v>KITCHEN</v>
      </c>
      <c r="F660" s="64" t="str">
        <f>VLOOKUP(B:B,DATA!A:D,4,0)</f>
        <v>kitchen storage</v>
      </c>
      <c r="G660" s="61">
        <v>10</v>
      </c>
      <c r="H660" s="65"/>
    </row>
    <row r="661" spans="1:8" ht="16.95" customHeight="1">
      <c r="A661" s="62" t="s">
        <v>1536</v>
      </c>
      <c r="B661" s="63" t="s">
        <v>1537</v>
      </c>
      <c r="C661" s="52" t="str">
        <f>VLOOKUP(B:B,DATA!A:B,2,0)</f>
        <v>ກ່ອງເກັບອາຫານ 28X20X9.5/5962</v>
      </c>
      <c r="D661" s="61" t="s">
        <v>1538</v>
      </c>
      <c r="E661" s="64" t="str">
        <f>VLOOKUP(B:B,DATA!A:C,3,0)</f>
        <v>kitchen</v>
      </c>
      <c r="F661" s="64" t="str">
        <f>VLOOKUP(B:B,DATA!A:D,4,0)</f>
        <v>Sealed storage/Lunch box</v>
      </c>
      <c r="G661" s="61">
        <v>0</v>
      </c>
      <c r="H661" s="65"/>
    </row>
    <row r="662" spans="1:8" ht="16.95" customHeight="1">
      <c r="A662" s="62" t="s">
        <v>1539</v>
      </c>
      <c r="B662" s="63" t="s">
        <v>1540</v>
      </c>
      <c r="C662" s="52" t="str">
        <f>VLOOKUP(B:B,DATA!A:B,2,0)</f>
        <v>ກ່ອງໃສ່ອາຫານ ຂະໜາດ 850ມລ_GP-1590</v>
      </c>
      <c r="D662" s="61" t="s">
        <v>1538</v>
      </c>
      <c r="E662" s="64" t="str">
        <f>VLOOKUP(B:B,DATA!A:C,3,0)</f>
        <v>kitchen</v>
      </c>
      <c r="F662" s="64" t="str">
        <f>VLOOKUP(B:B,DATA!A:D,4,0)</f>
        <v>kitchen storage</v>
      </c>
      <c r="G662" s="61">
        <v>4</v>
      </c>
      <c r="H662" s="65"/>
    </row>
    <row r="663" spans="1:8" ht="16.95" customHeight="1">
      <c r="A663" s="62" t="s">
        <v>1541</v>
      </c>
      <c r="B663" s="63" t="s">
        <v>1542</v>
      </c>
      <c r="C663" s="52" t="str">
        <f>VLOOKUP(B:B,DATA!A:B,2,0)</f>
        <v>ກ່ອງໃສ່ອາຫານ ຂະໜາດ 350ມລ_GP-1589</v>
      </c>
      <c r="D663" s="61" t="s">
        <v>1543</v>
      </c>
      <c r="E663" s="64" t="str">
        <f>VLOOKUP(B:B,DATA!A:C,3,0)</f>
        <v>kitchen</v>
      </c>
      <c r="F663" s="64" t="str">
        <f>VLOOKUP(B:B,DATA!A:D,4,0)</f>
        <v>kitchen storage</v>
      </c>
      <c r="G663" s="61">
        <v>0</v>
      </c>
      <c r="H663" s="65"/>
    </row>
    <row r="664" spans="1:8" ht="16.95" customHeight="1">
      <c r="A664" s="62" t="s">
        <v>1544</v>
      </c>
      <c r="B664" s="63" t="s">
        <v>1545</v>
      </c>
      <c r="C664" s="52" t="str">
        <f>VLOOKUP(B:B,DATA!A:B,2,0)</f>
        <v>ກ່ອງເກັບອາຫານ 363439/5317</v>
      </c>
      <c r="D664" s="69" t="s">
        <v>1546</v>
      </c>
      <c r="E664" s="64" t="str">
        <f>VLOOKUP(B:B,DATA!A:C,3,0)</f>
        <v>KITCHEN</v>
      </c>
      <c r="F664" s="64" t="str">
        <f>VLOOKUP(B:B,DATA!A:D,4,0)</f>
        <v>Food storage/Lunch box</v>
      </c>
      <c r="G664" s="61">
        <v>0</v>
      </c>
      <c r="H664" s="65"/>
    </row>
    <row r="665" spans="1:8" ht="16.95" customHeight="1">
      <c r="A665" s="62" t="s">
        <v>1547</v>
      </c>
      <c r="B665" s="63" t="s">
        <v>1548</v>
      </c>
      <c r="C665" s="52" t="str">
        <f>VLOOKUP(B:B,DATA!A:B,2,0)</f>
        <v>ກ່ອງເກັບອາຫານ 363438/5300</v>
      </c>
      <c r="D665" s="69" t="s">
        <v>1493</v>
      </c>
      <c r="E665" s="64" t="str">
        <f>VLOOKUP(B:B,DATA!A:C,3,0)</f>
        <v>KITCHEN</v>
      </c>
      <c r="F665" s="64" t="str">
        <f>VLOOKUP(B:B,DATA!A:D,4,0)</f>
        <v>Food storage/Lunch box</v>
      </c>
      <c r="G665" s="61">
        <v>3</v>
      </c>
      <c r="H665" s="65"/>
    </row>
    <row r="666" spans="1:8" ht="16.95" customHeight="1">
      <c r="A666" s="62" t="s">
        <v>1549</v>
      </c>
      <c r="B666" s="63" t="s">
        <v>1550</v>
      </c>
      <c r="C666" s="52" t="str">
        <f>VLOOKUP(B:B,DATA!A:B,2,0)</f>
        <v>ກ່ອງບັນຈຸອາຫານ /8110</v>
      </c>
      <c r="D666" s="69" t="s">
        <v>1551</v>
      </c>
      <c r="E666" s="64" t="str">
        <f>VLOOKUP(B:B,DATA!A:C,3,0)</f>
        <v>KITCHEN</v>
      </c>
      <c r="F666" s="64" t="str">
        <f>VLOOKUP(B:B,DATA!A:D,4,0)</f>
        <v>kitchen storage</v>
      </c>
      <c r="G666" s="61">
        <v>0</v>
      </c>
      <c r="H666" s="65"/>
    </row>
    <row r="667" spans="1:8" ht="16.95" customHeight="1">
      <c r="A667" s="62" t="s">
        <v>1552</v>
      </c>
      <c r="B667" s="63" t="s">
        <v>1553</v>
      </c>
      <c r="C667" s="52" t="str">
        <f>VLOOKUP(B:B,DATA!A:B,2,0)</f>
        <v>ກ່ອງໃສ່ອາຫານ 4.5ລ_GP-3054</v>
      </c>
      <c r="D667" s="61" t="s">
        <v>1554</v>
      </c>
      <c r="E667" s="64" t="str">
        <f>VLOOKUP(B:B,DATA!A:C,3,0)</f>
        <v>kitchen</v>
      </c>
      <c r="F667" s="64" t="str">
        <f>VLOOKUP(B:B,DATA!A:D,4,0)</f>
        <v>Sealed storage/Lunch box</v>
      </c>
      <c r="G667" s="61">
        <v>9</v>
      </c>
      <c r="H667" s="65"/>
    </row>
    <row r="668" spans="1:8" ht="16.95" customHeight="1">
      <c r="A668" s="62" t="s">
        <v>1555</v>
      </c>
      <c r="B668" s="63" t="s">
        <v>1556</v>
      </c>
      <c r="C668" s="52" t="str">
        <f>VLOOKUP(B:B,DATA!A:B,2,0)</f>
        <v>Pp No Soup 6535/4030</v>
      </c>
      <c r="D668" s="61" t="s">
        <v>1557</v>
      </c>
      <c r="E668" s="60" t="str">
        <f>VLOOKUP(B:B,DATA!A:C,3,0)</f>
        <v>KITCHEN</v>
      </c>
      <c r="F668" s="64" t="str">
        <f>VLOOKUP(B:B,DATA!A:D,4,0)</f>
        <v>Sealed storage/Lunch box</v>
      </c>
      <c r="G668" s="61">
        <v>13</v>
      </c>
      <c r="H668" s="65"/>
    </row>
    <row r="669" spans="1:8" ht="16.95" customHeight="1">
      <c r="A669" s="62" t="s">
        <v>1558</v>
      </c>
      <c r="B669" s="63" t="s">
        <v>1559</v>
      </c>
      <c r="C669" s="52" t="str">
        <f>VLOOKUP(B:B,DATA!A:B,2,0)</f>
        <v>ກ່ອງໃສ່ອາຫານເຊັດ3ຊີ້ນ 650ມລ/1200ມລ/2000ມລ_GP-3040</v>
      </c>
      <c r="D669" s="61" t="s">
        <v>1557</v>
      </c>
      <c r="E669" s="64" t="str">
        <f>VLOOKUP(B:B,DATA!A:C,3,0)</f>
        <v>kitchen</v>
      </c>
      <c r="F669" s="64" t="str">
        <f>VLOOKUP(B:B,DATA!A:D,4,0)</f>
        <v>Sealed storage/Lunch box</v>
      </c>
      <c r="G669" s="61">
        <v>6</v>
      </c>
      <c r="H669" s="65"/>
    </row>
    <row r="670" spans="1:8" ht="16.95" customHeight="1">
      <c r="A670" s="62" t="s">
        <v>1560</v>
      </c>
      <c r="B670" s="63" t="s">
        <v>1561</v>
      </c>
      <c r="C670" s="52" t="str">
        <f>VLOOKUP(B:B,DATA!A:B,2,0)</f>
        <v>ກ່ອງໃສ່ອາຫານ 1 ຊັ້ນ /0506</v>
      </c>
      <c r="D670" s="61" t="s">
        <v>1562</v>
      </c>
      <c r="E670" s="64" t="str">
        <f>VLOOKUP(B:B,DATA!A:C,3,0)</f>
        <v>KITCHEN</v>
      </c>
      <c r="F670" s="64" t="str">
        <f>VLOOKUP(B:B,DATA!A:D,4,0)</f>
        <v>Sealed storage/Lunch box</v>
      </c>
      <c r="G670" s="61">
        <v>10</v>
      </c>
      <c r="H670" s="65"/>
    </row>
    <row r="671" spans="1:8" ht="16.95" customHeight="1">
      <c r="A671" s="62" t="s">
        <v>1563</v>
      </c>
      <c r="B671" s="63" t="s">
        <v>1564</v>
      </c>
      <c r="C671" s="52" t="str">
        <f>VLOOKUP(B:B,DATA!A:B,2,0)</f>
        <v>ກ່ອງບັນຈຸອາຫານ (PP) /7403</v>
      </c>
      <c r="D671" s="61" t="s">
        <v>1565</v>
      </c>
      <c r="E671" s="64" t="str">
        <f>VLOOKUP(B:B,DATA!A:C,3,0)</f>
        <v>CLEANING/BATH</v>
      </c>
      <c r="F671" s="64" t="str">
        <f>VLOOKUP(B:B,DATA!A:D,4,0)</f>
        <v>bathroom supplies</v>
      </c>
      <c r="G671" s="61">
        <v>6</v>
      </c>
      <c r="H671" s="65"/>
    </row>
    <row r="672" spans="1:8" ht="16.95" customHeight="1">
      <c r="A672" s="62" t="s">
        <v>1566</v>
      </c>
      <c r="B672" s="63" t="s">
        <v>1567</v>
      </c>
      <c r="C672" s="52" t="str">
        <f>VLOOKUP(B:B,DATA!A:B,2,0)</f>
        <v>ກ່ອງອຸ່ນອາຫານສຳຫຼັບໄມໂຄເວບ /0563</v>
      </c>
      <c r="D672" s="61" t="s">
        <v>1568</v>
      </c>
      <c r="E672" s="64" t="str">
        <f>VLOOKUP(B:B,DATA!A:C,3,0)</f>
        <v>KITCHEN</v>
      </c>
      <c r="F672" s="64" t="str">
        <f>VLOOKUP(B:B,DATA!A:D,4,0)</f>
        <v>cookware</v>
      </c>
      <c r="G672" s="61">
        <v>0</v>
      </c>
      <c r="H672" s="65"/>
    </row>
    <row r="673" spans="1:8" ht="16.95" customHeight="1">
      <c r="A673" s="62" t="s">
        <v>1569</v>
      </c>
      <c r="B673" s="63" t="s">
        <v>1570</v>
      </c>
      <c r="C673" s="52" t="str">
        <f>VLOOKUP(B:B,DATA!A:B,2,0)</f>
        <v>ກ່ອງບັນຈຸອາຫານ /0013</v>
      </c>
      <c r="D673" s="61" t="s">
        <v>1568</v>
      </c>
      <c r="E673" s="64" t="str">
        <f>VLOOKUP(B:B,DATA!A:C,3,0)</f>
        <v>KITCHEN</v>
      </c>
      <c r="F673" s="64" t="str">
        <f>VLOOKUP(B:B,DATA!A:D,4,0)</f>
        <v>kitchen storage</v>
      </c>
      <c r="G673" s="61">
        <v>0</v>
      </c>
      <c r="H673" s="65"/>
    </row>
    <row r="674" spans="1:8" ht="16.95" customHeight="1">
      <c r="A674" s="62" t="s">
        <v>1571</v>
      </c>
      <c r="B674" s="63" t="s">
        <v>1572</v>
      </c>
      <c r="C674" s="52" t="str">
        <f>VLOOKUP(B:B,DATA!A:B,2,0)</f>
        <v>ກ່ອງໃສ່ອາຫານ /0242</v>
      </c>
      <c r="D674" s="61" t="s">
        <v>1568</v>
      </c>
      <c r="E674" s="64" t="str">
        <f>VLOOKUP(B:B,DATA!A:C,3,0)</f>
        <v>kitchen</v>
      </c>
      <c r="F674" s="64" t="str">
        <f>VLOOKUP(B:B,DATA!A:D,4,0)</f>
        <v>Sealed storage/Lunch box</v>
      </c>
      <c r="G674" s="61">
        <v>0</v>
      </c>
      <c r="H674" s="65"/>
    </row>
    <row r="675" spans="1:8" ht="16.95" customHeight="1">
      <c r="A675" s="62" t="s">
        <v>1573</v>
      </c>
      <c r="B675" s="63" t="s">
        <v>1574</v>
      </c>
      <c r="C675" s="52" t="str">
        <f>VLOOKUP(B:B,DATA!A:B,2,0)</f>
        <v>ກ່ອງໃສ່ອາຫານແບບມົນ ຂະໜາດ 550ml /1715</v>
      </c>
      <c r="D675" s="61" t="s">
        <v>1568</v>
      </c>
      <c r="E675" s="64" t="str">
        <f>VLOOKUP(B:B,DATA!A:C,3,0)</f>
        <v>KITCHEN</v>
      </c>
      <c r="F675" s="64" t="str">
        <f>VLOOKUP(B:B,DATA!A:D,4,0)</f>
        <v>sealed storage/lunch box</v>
      </c>
      <c r="G675" s="61">
        <v>0</v>
      </c>
      <c r="H675" s="65"/>
    </row>
    <row r="676" spans="1:8" ht="16.95" customHeight="1">
      <c r="A676" s="62" t="s">
        <v>1575</v>
      </c>
      <c r="B676" s="63" t="s">
        <v>1576</v>
      </c>
      <c r="C676" s="52" t="str">
        <f>VLOOKUP(B:B,DATA!A:B,2,0)</f>
        <v>ກ່ອງໃສ່ອາຫານແບບມົນ ຂະໜາດ 170ml /1722</v>
      </c>
      <c r="D676" s="61" t="s">
        <v>1577</v>
      </c>
      <c r="E676" s="64" t="str">
        <f>VLOOKUP(B:B,DATA!A:C,3,0)</f>
        <v>KITCHEN</v>
      </c>
      <c r="F676" s="64" t="str">
        <f>VLOOKUP(B:B,DATA!A:D,4,0)</f>
        <v>sealed storage/lunch box</v>
      </c>
      <c r="G676" s="61">
        <v>5</v>
      </c>
      <c r="H676" s="65"/>
    </row>
    <row r="677" spans="1:8" ht="16.95" customHeight="1">
      <c r="A677" s="62" t="s">
        <v>1578</v>
      </c>
      <c r="B677" s="63" t="s">
        <v>1579</v>
      </c>
      <c r="C677" s="52" t="str">
        <f>VLOOKUP(B:B,DATA!A:B,2,0)</f>
        <v>ກ່ອງບັນຈຸອາຫານ /8226</v>
      </c>
      <c r="D677" s="61" t="s">
        <v>1577</v>
      </c>
      <c r="E677" s="64" t="str">
        <f>VLOOKUP(B:B,DATA!A:C,3,0)</f>
        <v>KITCHEN</v>
      </c>
      <c r="F677" s="64" t="str">
        <f>VLOOKUP(B:B,DATA!A:D,4,0)</f>
        <v>kitchen storage</v>
      </c>
      <c r="G677" s="61">
        <v>0</v>
      </c>
      <c r="H677" s="65"/>
    </row>
    <row r="678" spans="1:8" ht="16.95" customHeight="1">
      <c r="A678" s="62" t="s">
        <v>1580</v>
      </c>
      <c r="B678" s="63" t="s">
        <v>1581</v>
      </c>
      <c r="C678" s="52" t="str">
        <f>VLOOKUP(B:B,DATA!A:B,2,0)</f>
        <v>ກ່ອງບັນຈຸອາຫານ /9309</v>
      </c>
      <c r="D678" s="61" t="s">
        <v>1582</v>
      </c>
      <c r="E678" s="64" t="str">
        <f>VLOOKUP(B:B,DATA!A:C,3,0)</f>
        <v>KITCHEN</v>
      </c>
      <c r="F678" s="64" t="str">
        <f>VLOOKUP(B:B,DATA!A:D,4,0)</f>
        <v>kitchen storage</v>
      </c>
      <c r="G678" s="61">
        <v>30</v>
      </c>
      <c r="H678" s="65"/>
    </row>
    <row r="679" spans="1:8" ht="16.95" customHeight="1">
      <c r="A679" s="62" t="s">
        <v>1583</v>
      </c>
      <c r="B679" s="63" t="s">
        <v>1584</v>
      </c>
      <c r="C679" s="52" t="str">
        <f>VLOOKUP(B:B,DATA!A:B,2,0)</f>
        <v>ກ່ອງບັນຈຸອາຫານ /5706</v>
      </c>
      <c r="D679" s="69" t="s">
        <v>1577</v>
      </c>
      <c r="E679" s="64" t="str">
        <f>VLOOKUP(B:B,DATA!A:C,3,0)</f>
        <v>KITCHEN</v>
      </c>
      <c r="F679" s="64" t="str">
        <f>VLOOKUP(B:B,DATA!A:D,4,0)</f>
        <v>kitchen storage</v>
      </c>
      <c r="G679" s="61">
        <v>10</v>
      </c>
      <c r="H679" s="65"/>
    </row>
    <row r="680" spans="1:8" ht="16.95" customHeight="1">
      <c r="A680" s="62" t="s">
        <v>1585</v>
      </c>
      <c r="B680" s="63" t="s">
        <v>1586</v>
      </c>
      <c r="C680" s="52" t="str">
        <f>VLOOKUP(B:B,DATA!A:B,2,0)</f>
        <v>ຖາດໃສ່ເຄື່ອງປຸງໃນຕູ້ເຢັນ /5006</v>
      </c>
      <c r="D680" s="69" t="s">
        <v>1587</v>
      </c>
      <c r="E680" s="64" t="str">
        <f>VLOOKUP(B:B,DATA!A:C,3,0)</f>
        <v>KITCHEN</v>
      </c>
      <c r="F680" s="64" t="str">
        <f>VLOOKUP(B:B,DATA!A:D,4,0)</f>
        <v>kitchen storage</v>
      </c>
      <c r="G680" s="61">
        <v>10</v>
      </c>
      <c r="H680" s="65"/>
    </row>
    <row r="681" spans="1:8" ht="16.95" customHeight="1">
      <c r="A681" s="62" t="s">
        <v>1588</v>
      </c>
      <c r="B681" s="63" t="s">
        <v>1589</v>
      </c>
      <c r="C681" s="52" t="str">
        <f>VLOOKUP(B:B,DATA!A:B,2,0)</f>
        <v>ກ່ອງບັນຈຸອາຫານ 250mL /3121</v>
      </c>
      <c r="D681" s="69" t="s">
        <v>1587</v>
      </c>
      <c r="E681" s="64" t="str">
        <f>VLOOKUP(B:B,DATA!A:C,3,0)</f>
        <v>KITCHEN</v>
      </c>
      <c r="F681" s="64" t="str">
        <f>VLOOKUP(B:B,DATA!A:D,4,0)</f>
        <v>kitchen storage</v>
      </c>
      <c r="G681" s="61">
        <v>1</v>
      </c>
      <c r="H681" s="65"/>
    </row>
    <row r="682" spans="1:8" ht="16.95" customHeight="1">
      <c r="A682" s="62" t="s">
        <v>1590</v>
      </c>
      <c r="B682" s="63" t="s">
        <v>1591</v>
      </c>
      <c r="C682" s="52" t="str">
        <f>VLOOKUP(B:B,DATA!A:B,2,0)</f>
        <v>ກ່ອງບັນຈຸອາຫານ /4021</v>
      </c>
      <c r="D682" s="69" t="s">
        <v>1587</v>
      </c>
      <c r="E682" s="64" t="str">
        <f>VLOOKUP(B:B,DATA!A:C,3,0)</f>
        <v>KITCHEN</v>
      </c>
      <c r="F682" s="64" t="str">
        <f>VLOOKUP(B:B,DATA!A:D,4,0)</f>
        <v>kitchen storage</v>
      </c>
      <c r="G682" s="61">
        <v>3</v>
      </c>
      <c r="H682" s="65"/>
    </row>
    <row r="683" spans="1:8" ht="16.95" customHeight="1">
      <c r="A683" s="62" t="s">
        <v>1592</v>
      </c>
      <c r="B683" s="63" t="s">
        <v>1593</v>
      </c>
      <c r="C683" s="52" t="str">
        <f>VLOOKUP(B:B,DATA!A:B,2,0)</f>
        <v>ກ່ອງເກັບອາຫານ 363450/5133</v>
      </c>
      <c r="D683" s="69" t="s">
        <v>1594</v>
      </c>
      <c r="E683" s="64" t="str">
        <f>VLOOKUP(B:B,DATA!A:C,3,0)</f>
        <v>KITCHEN</v>
      </c>
      <c r="F683" s="64" t="str">
        <f>VLOOKUP(B:B,DATA!A:D,4,0)</f>
        <v>Food storage/Lunch box</v>
      </c>
      <c r="G683" s="61">
        <v>5</v>
      </c>
      <c r="H683" s="65"/>
    </row>
    <row r="684" spans="1:8" ht="16.95" customHeight="1">
      <c r="A684" s="62" t="s">
        <v>1595</v>
      </c>
      <c r="B684" s="63" t="s">
        <v>1596</v>
      </c>
      <c r="C684" s="52" t="str">
        <f>VLOOKUP(B:B,DATA!A:B,2,0)</f>
        <v>ຈອກໃສ່ສະລັດຂະໜາດ ມີນິ 300ml /1852</v>
      </c>
      <c r="D684" s="69" t="s">
        <v>1594</v>
      </c>
      <c r="E684" s="64" t="str">
        <f>VLOOKUP(B:B,DATA!A:C,3,0)</f>
        <v>KITCHEN</v>
      </c>
      <c r="F684" s="64" t="str">
        <f>VLOOKUP(B:B,DATA!A:D,4,0)</f>
        <v>sealed storage/lunch box</v>
      </c>
      <c r="G684" s="61">
        <v>0</v>
      </c>
      <c r="H684" s="65"/>
    </row>
    <row r="685" spans="1:8" ht="16.95" customHeight="1">
      <c r="A685" s="62" t="s">
        <v>1597</v>
      </c>
      <c r="B685" s="63" t="s">
        <v>1598</v>
      </c>
      <c r="C685" s="52" t="str">
        <f>VLOOKUP(B:B,DATA!A:B,2,0)</f>
        <v>ກ່ອງໃສ່ບ່ວງສ້ອມ GP-5423/0572</v>
      </c>
      <c r="D685" s="69" t="s">
        <v>1599</v>
      </c>
      <c r="E685" s="64" t="str">
        <f>VLOOKUP(B:B,DATA!A:C,3,0)</f>
        <v>KITCHEN</v>
      </c>
      <c r="F685" s="64" t="str">
        <f>VLOOKUP(B:B,DATA!A:D,4,0)</f>
        <v>Cutlery</v>
      </c>
      <c r="G685" s="61">
        <v>1</v>
      </c>
      <c r="H685" s="65"/>
    </row>
    <row r="686" spans="1:8" ht="16.95" customHeight="1">
      <c r="A686" s="62" t="s">
        <v>1600</v>
      </c>
      <c r="B686" s="63" t="s">
        <v>1601</v>
      </c>
      <c r="C686" s="52" t="str">
        <f>VLOOKUP(B:B,DATA!A:B,2,0)</f>
        <v>ກ່ອງເຄື່ອງປຸງ /9166</v>
      </c>
      <c r="D686" s="61" t="s">
        <v>1602</v>
      </c>
      <c r="E686" s="64" t="str">
        <f>VLOOKUP(B:B,DATA!A:C,3,0)</f>
        <v>KITCHEN</v>
      </c>
      <c r="F686" s="64" t="str">
        <f>VLOOKUP(B:B,DATA!A:D,4,0)</f>
        <v>kitchen storage</v>
      </c>
      <c r="G686" s="61">
        <v>0</v>
      </c>
      <c r="H686" s="65"/>
    </row>
    <row r="687" spans="1:8" ht="16.95" customHeight="1">
      <c r="A687" s="62" t="s">
        <v>1603</v>
      </c>
      <c r="B687" s="63" t="s">
        <v>1604</v>
      </c>
      <c r="C687" s="52" t="str">
        <f>VLOOKUP(B:B,DATA!A:B,2,0)</f>
        <v>ກ່ອງໃສ່ອາຫານ /1181</v>
      </c>
      <c r="D687" s="61" t="s">
        <v>1605</v>
      </c>
      <c r="E687" s="64" t="str">
        <f>VLOOKUP(B:B,DATA!A:C,3,0)</f>
        <v>kitchen</v>
      </c>
      <c r="F687" s="64" t="str">
        <f>VLOOKUP(B:B,DATA!A:D,4,0)</f>
        <v>Sealed storage/Lunch box</v>
      </c>
      <c r="G687" s="61">
        <v>11</v>
      </c>
      <c r="H687" s="65"/>
    </row>
    <row r="688" spans="1:8" ht="16.95" customHeight="1">
      <c r="A688" s="62" t="s">
        <v>1606</v>
      </c>
      <c r="B688" s="63" t="s">
        <v>1607</v>
      </c>
      <c r="C688" s="52" t="str">
        <f>VLOOKUP(B:B,DATA!A:B,2,0)</f>
        <v>Stainless No Soup 6522/2609</v>
      </c>
      <c r="D688" s="69" t="s">
        <v>1608</v>
      </c>
      <c r="E688" s="64" t="str">
        <f>VLOOKUP(B:B,DATA!A:C,3,0)</f>
        <v>KITCHEN</v>
      </c>
      <c r="F688" s="64" t="str">
        <f>VLOOKUP(B:B,DATA!A:D,4,0)</f>
        <v>Sealed storage/Lunch box</v>
      </c>
      <c r="G688" s="61">
        <v>0</v>
      </c>
      <c r="H688" s="65"/>
    </row>
    <row r="689" spans="1:8" ht="16.95" customHeight="1">
      <c r="A689" s="62" t="s">
        <v>1609</v>
      </c>
      <c r="B689" s="63" t="s">
        <v>1610</v>
      </c>
      <c r="C689" s="52" t="str">
        <f>VLOOKUP(B:B,DATA!A:B,2,0)</f>
        <v>ກ່ອງເກັບອາຫານ 25X25X9.8/5993</v>
      </c>
      <c r="D689" s="61" t="s">
        <v>1611</v>
      </c>
      <c r="E689" s="64" t="str">
        <f>VLOOKUP(B:B,DATA!A:C,3,0)</f>
        <v>kitchen</v>
      </c>
      <c r="F689" s="64" t="str">
        <f>VLOOKUP(B:B,DATA!A:D,4,0)</f>
        <v>Sealed storage/Lunch box</v>
      </c>
      <c r="G689" s="61">
        <v>23</v>
      </c>
      <c r="H689" s="65"/>
    </row>
    <row r="690" spans="1:8" ht="16.95" customHeight="1">
      <c r="A690" s="62" t="s">
        <v>1612</v>
      </c>
      <c r="B690" s="63" t="s">
        <v>1613</v>
      </c>
      <c r="C690" s="52" t="str">
        <f>VLOOKUP(B:B,DATA!A:B,2,0)</f>
        <v>ກ່ອງເກັບອາຫານ 19X19X7/5979</v>
      </c>
      <c r="D690" s="61" t="s">
        <v>1614</v>
      </c>
      <c r="E690" s="64" t="str">
        <f>VLOOKUP(B:B,DATA!A:C,3,0)</f>
        <v>kitchen</v>
      </c>
      <c r="F690" s="64" t="str">
        <f>VLOOKUP(B:B,DATA!A:D,4,0)</f>
        <v>Sealed storage/Lunch box</v>
      </c>
      <c r="G690" s="61">
        <v>11</v>
      </c>
      <c r="H690" s="65"/>
    </row>
    <row r="691" spans="1:8" ht="16.95" customHeight="1">
      <c r="A691" s="62" t="s">
        <v>1615</v>
      </c>
      <c r="B691" s="63" t="s">
        <v>1616</v>
      </c>
      <c r="C691" s="52" t="str">
        <f>VLOOKUP(B:B,DATA!A:B,2,0)</f>
        <v>ກ່ອງບັນຈຸອາຫານ /4287</v>
      </c>
      <c r="D691" s="61" t="s">
        <v>1614</v>
      </c>
      <c r="E691" s="64" t="str">
        <f>VLOOKUP(B:B,DATA!A:C,3,0)</f>
        <v>KITCHEN</v>
      </c>
      <c r="F691" s="64" t="str">
        <f>VLOOKUP(B:B,DATA!A:D,4,0)</f>
        <v>kitchen storage</v>
      </c>
      <c r="G691" s="61">
        <v>0</v>
      </c>
      <c r="H691" s="65"/>
    </row>
    <row r="692" spans="1:8" ht="16.95" customHeight="1">
      <c r="A692" s="62" t="s">
        <v>1617</v>
      </c>
      <c r="B692" s="63" t="s">
        <v>1618</v>
      </c>
      <c r="C692" s="52" t="str">
        <f>VLOOKUP(B:B,DATA!A:B,2,0)</f>
        <v>ໝໍ້ຫຸງຕົ້ມສຳລັບໃສ່ໄມໂຄເວບ /3122</v>
      </c>
      <c r="D692" s="61" t="s">
        <v>1619</v>
      </c>
      <c r="E692" s="64" t="str">
        <f>VLOOKUP(B:B,DATA!A:C,3,0)</f>
        <v>CLEANING/BATH</v>
      </c>
      <c r="F692" s="64" t="str">
        <f>VLOOKUP(B:B,DATA!A:D,4,0)</f>
        <v>bathroom supplies</v>
      </c>
      <c r="G692" s="61">
        <v>8</v>
      </c>
      <c r="H692" s="65"/>
    </row>
    <row r="693" spans="1:8" ht="16.95" customHeight="1">
      <c r="A693" s="62" t="s">
        <v>1620</v>
      </c>
      <c r="B693" s="63" t="s">
        <v>1621</v>
      </c>
      <c r="C693" s="52" t="str">
        <f>VLOOKUP(B:B,DATA!A:B,2,0)</f>
        <v>Sealed Stainless 6862/0020</v>
      </c>
      <c r="D693" s="61" t="s">
        <v>1622</v>
      </c>
      <c r="E693" s="64" t="str">
        <f>VLOOKUP(B:B,DATA!A:C,3,0)</f>
        <v>kitchen</v>
      </c>
      <c r="F693" s="64" t="str">
        <f>VLOOKUP(B:B,DATA!A:D,4,0)</f>
        <v>Sealed storage/Lunch box</v>
      </c>
      <c r="G693" s="61">
        <v>33</v>
      </c>
      <c r="H693" s="65"/>
    </row>
    <row r="694" spans="1:8" ht="16.95" customHeight="1">
      <c r="A694" s="62" t="s">
        <v>1623</v>
      </c>
      <c r="B694" s="63" t="s">
        <v>1624</v>
      </c>
      <c r="C694" s="52" t="str">
        <f>VLOOKUP(B:B,DATA!A:B,2,0)</f>
        <v>Stainless No Soup 6863/0037</v>
      </c>
      <c r="D694" s="61" t="s">
        <v>1625</v>
      </c>
      <c r="E694" s="64" t="str">
        <f>VLOOKUP(B:B,DATA!A:C,3,0)</f>
        <v>kitchen</v>
      </c>
      <c r="F694" s="64" t="str">
        <f>VLOOKUP(B:B,DATA!A:D,4,0)</f>
        <v>Sealed storage/Lunch box</v>
      </c>
      <c r="G694" s="61">
        <v>5</v>
      </c>
      <c r="H694" s="65"/>
    </row>
    <row r="695" spans="1:8" ht="16.95" customHeight="1">
      <c r="A695" s="62" t="s">
        <v>1626</v>
      </c>
      <c r="B695" s="63" t="s">
        <v>1627</v>
      </c>
      <c r="C695" s="52" t="str">
        <f>VLOOKUP(B:B,DATA!A:B,2,0)</f>
        <v>ກ່ອງໃສ່ນ້ຳ 313385/6348</v>
      </c>
      <c r="D695" s="61" t="s">
        <v>1628</v>
      </c>
      <c r="E695" s="64" t="str">
        <f>VLOOKUP(B:B,DATA!A:C,3,0)</f>
        <v>KITCHEN</v>
      </c>
      <c r="F695" s="64" t="str">
        <f>VLOOKUP(B:B,DATA!A:D,4,0)</f>
        <v>Food storage/Lunch box</v>
      </c>
      <c r="G695" s="61">
        <v>0</v>
      </c>
      <c r="H695" s="65"/>
    </row>
    <row r="696" spans="1:8" ht="16.95" customHeight="1">
      <c r="A696" s="62" t="s">
        <v>1629</v>
      </c>
      <c r="B696" s="63" t="s">
        <v>1630</v>
      </c>
      <c r="C696" s="52" t="str">
        <f>VLOOKUP(B:B,DATA!A:B,2,0)</f>
        <v>ກ່ອງຝາປິດອະເນກປະສົງ 4200ML/5887</v>
      </c>
      <c r="D696" s="61" t="s">
        <v>1628</v>
      </c>
      <c r="E696" s="64" t="str">
        <f>VLOOKUP(B:B,DATA!A:C,3,0)</f>
        <v>kitchen</v>
      </c>
      <c r="F696" s="64" t="str">
        <f>VLOOKUP(B:B,DATA!A:D,4,0)</f>
        <v>Sealed storage/Lunch box</v>
      </c>
      <c r="G696" s="61">
        <v>4</v>
      </c>
      <c r="H696" s="65"/>
    </row>
    <row r="697" spans="1:8" ht="16.95" customHeight="1">
      <c r="A697" s="62" t="s">
        <v>1631</v>
      </c>
      <c r="B697" s="63" t="s">
        <v>1632</v>
      </c>
      <c r="C697" s="52" t="str">
        <f>VLOOKUP(B:B,DATA!A:B,2,0)</f>
        <v>ກ່ອງຝາປິດອະເນກປະສົງ 1700ML/5863</v>
      </c>
      <c r="D697" s="61" t="s">
        <v>1543</v>
      </c>
      <c r="E697" s="64" t="str">
        <f>VLOOKUP(B:B,DATA!A:C,3,0)</f>
        <v>kitchen</v>
      </c>
      <c r="F697" s="64" t="str">
        <f>VLOOKUP(B:B,DATA!A:D,4,0)</f>
        <v>Sealed storage/Lunch box</v>
      </c>
      <c r="G697" s="61">
        <v>20</v>
      </c>
      <c r="H697" s="65"/>
    </row>
    <row r="698" spans="1:8" ht="16.95" customHeight="1">
      <c r="A698" s="62" t="s">
        <v>1633</v>
      </c>
      <c r="B698" s="63" t="s">
        <v>1634</v>
      </c>
      <c r="C698" s="52" t="str">
        <f>VLOOKUP(B:B,DATA!A:B,2,0)</f>
        <v>ກ່ອງບັນຈຸອາຫານ /4116</v>
      </c>
      <c r="D698" s="61" t="s">
        <v>1635</v>
      </c>
      <c r="E698" s="64" t="str">
        <f>VLOOKUP(B:B,DATA!A:C,3,0)</f>
        <v>KITCHEN</v>
      </c>
      <c r="F698" s="64" t="str">
        <f>VLOOKUP(B:B,DATA!A:D,4,0)</f>
        <v>kitchen storage</v>
      </c>
      <c r="G698" s="61">
        <v>4</v>
      </c>
      <c r="H698" s="65"/>
    </row>
    <row r="699" spans="1:8" ht="16.95" customHeight="1">
      <c r="A699" s="62" t="s">
        <v>1636</v>
      </c>
      <c r="B699" s="63" t="s">
        <v>1637</v>
      </c>
      <c r="C699" s="52" t="str">
        <f>VLOOKUP(B:B,DATA!A:B,2,0)</f>
        <v>ກ່ອງບັນຈຸອາຫານ /0018</v>
      </c>
      <c r="D699" s="61" t="s">
        <v>1638</v>
      </c>
      <c r="E699" s="64" t="str">
        <f>VLOOKUP(B:B,DATA!A:C,3,0)</f>
        <v>KITCHEN</v>
      </c>
      <c r="F699" s="64" t="str">
        <f>VLOOKUP(B:B,DATA!A:D,4,0)</f>
        <v>kitchen storage</v>
      </c>
      <c r="G699" s="61">
        <v>32</v>
      </c>
      <c r="H699" s="65"/>
    </row>
    <row r="700" spans="1:8" ht="16.95" customHeight="1">
      <c r="A700" s="62" t="s">
        <v>1639</v>
      </c>
      <c r="B700" s="63" t="s">
        <v>1640</v>
      </c>
      <c r="C700" s="52" t="str">
        <f>VLOOKUP(B:B,DATA!A:B,2,0)</f>
        <v>ກ່ອງບັນຈຸອາຫານ /0024</v>
      </c>
      <c r="D700" s="61" t="s">
        <v>1638</v>
      </c>
      <c r="E700" s="64" t="str">
        <f>VLOOKUP(B:B,DATA!A:C,3,0)</f>
        <v>KITCHEN</v>
      </c>
      <c r="F700" s="64" t="str">
        <f>VLOOKUP(B:B,DATA!A:D,4,0)</f>
        <v>kitchen storage</v>
      </c>
      <c r="G700" s="61">
        <v>0</v>
      </c>
      <c r="H700" s="65"/>
    </row>
    <row r="701" spans="1:8" ht="16.95" customHeight="1">
      <c r="A701" s="62" t="s">
        <v>1641</v>
      </c>
      <c r="B701" s="63" t="s">
        <v>1642</v>
      </c>
      <c r="C701" s="52" t="str">
        <f>VLOOKUP(B:B,DATA!A:B,2,0)</f>
        <v>ກ່ອງບັນຈຸອາຫານ /9226</v>
      </c>
      <c r="D701" s="61" t="s">
        <v>1638</v>
      </c>
      <c r="E701" s="64" t="str">
        <f>VLOOKUP(B:B,DATA!A:C,3,0)</f>
        <v>KITCHEN</v>
      </c>
      <c r="F701" s="64" t="str">
        <f>VLOOKUP(B:B,DATA!A:D,4,0)</f>
        <v>kitchen storage</v>
      </c>
      <c r="G701" s="61">
        <v>9</v>
      </c>
      <c r="H701" s="65"/>
    </row>
    <row r="702" spans="1:8" ht="16.95" customHeight="1">
      <c r="A702" s="62" t="s">
        <v>1643</v>
      </c>
      <c r="B702" s="63" t="s">
        <v>1644</v>
      </c>
      <c r="C702" s="52" t="str">
        <f>VLOOKUP(B:B,DATA!A:B,2,0)</f>
        <v>ກ່ອງບັນຈຸອາຫານ /9028</v>
      </c>
      <c r="D702" s="61" t="s">
        <v>1645</v>
      </c>
      <c r="E702" s="64" t="str">
        <f>VLOOKUP(B:B,DATA!A:C,3,0)</f>
        <v>KITCHEN</v>
      </c>
      <c r="F702" s="64" t="str">
        <f>VLOOKUP(B:B,DATA!A:D,4,0)</f>
        <v>kitchen storage</v>
      </c>
      <c r="G702" s="61">
        <v>11</v>
      </c>
      <c r="H702" s="65"/>
    </row>
    <row r="703" spans="1:8" ht="16.95" customHeight="1">
      <c r="A703" s="62" t="s">
        <v>1646</v>
      </c>
      <c r="B703" s="63" t="s">
        <v>1647</v>
      </c>
      <c r="C703" s="52" t="str">
        <f>VLOOKUP(B:B,DATA!A:B,2,0)</f>
        <v>ກ່ອງບັນຈຸອາຫານ /9325</v>
      </c>
      <c r="D703" s="61" t="s">
        <v>1645</v>
      </c>
      <c r="E703" s="64" t="str">
        <f>VLOOKUP(B:B,DATA!A:C,3,0)</f>
        <v>KITCHEN</v>
      </c>
      <c r="F703" s="64" t="str">
        <f>VLOOKUP(B:B,DATA!A:D,4,0)</f>
        <v>kitchen storage</v>
      </c>
      <c r="G703" s="61">
        <v>0</v>
      </c>
      <c r="H703" s="65"/>
    </row>
    <row r="704" spans="1:8" ht="16.95" customHeight="1">
      <c r="A704" s="62" t="s">
        <v>1648</v>
      </c>
      <c r="B704" s="63" t="s">
        <v>1649</v>
      </c>
      <c r="C704" s="52" t="str">
        <f>VLOOKUP(B:B,DATA!A:B,2,0)</f>
        <v>ກ່ອງບັນຈຸອາຫານ /9929</v>
      </c>
      <c r="D704" s="61" t="s">
        <v>1650</v>
      </c>
      <c r="E704" s="64" t="str">
        <f>VLOOKUP(B:B,DATA!A:C,3,0)</f>
        <v>KITCHEN</v>
      </c>
      <c r="F704" s="64" t="str">
        <f>VLOOKUP(B:B,DATA!A:D,4,0)</f>
        <v>kitchen storage</v>
      </c>
      <c r="G704" s="61">
        <v>0</v>
      </c>
      <c r="H704" s="65"/>
    </row>
    <row r="705" spans="1:8" ht="16.95" customHeight="1">
      <c r="A705" s="62" t="s">
        <v>1651</v>
      </c>
      <c r="B705" s="63" t="s">
        <v>1652</v>
      </c>
      <c r="C705" s="52" t="str">
        <f>VLOOKUP(B:B,DATA!A:B,2,0)</f>
        <v>ກ່ອງບັນຈຸອາຫານ /9936</v>
      </c>
      <c r="D705" s="61" t="s">
        <v>1653</v>
      </c>
      <c r="E705" s="64" t="str">
        <f>VLOOKUP(B:B,DATA!A:C,3,0)</f>
        <v>KITCHEN</v>
      </c>
      <c r="F705" s="64" t="str">
        <f>VLOOKUP(B:B,DATA!A:D,4,0)</f>
        <v>kitchen storage</v>
      </c>
      <c r="G705" s="61">
        <v>1</v>
      </c>
      <c r="H705" s="65"/>
    </row>
    <row r="706" spans="1:8" ht="16.95" customHeight="1">
      <c r="A706" s="62" t="s">
        <v>1654</v>
      </c>
      <c r="B706" s="63" t="s">
        <v>1655</v>
      </c>
      <c r="C706" s="52" t="str">
        <f>VLOOKUP(B:B,DATA!A:B,2,0)</f>
        <v>ກ່ອງໃສ່ອາຫານ/1002</v>
      </c>
      <c r="D706" s="61" t="s">
        <v>1656</v>
      </c>
      <c r="E706" s="64" t="str">
        <f>VLOOKUP(B:B,DATA!A:C,3,0)</f>
        <v>kitchen</v>
      </c>
      <c r="F706" s="64" t="str">
        <f>VLOOKUP(B:B,DATA!A:D,4,0)</f>
        <v>kitchen storage</v>
      </c>
      <c r="G706" s="61">
        <v>14</v>
      </c>
      <c r="H706" s="65"/>
    </row>
    <row r="707" spans="1:8" ht="16.95" customHeight="1">
      <c r="A707" s="62" t="s">
        <v>1657</v>
      </c>
      <c r="B707" s="63" t="s">
        <v>1658</v>
      </c>
      <c r="C707" s="52" t="str">
        <f>VLOOKUP(B:B,DATA!A:B,2,0)</f>
        <v>ກ່ອງບັນຈຸອາຫານ 480mL /3022</v>
      </c>
      <c r="D707" s="61" t="s">
        <v>1659</v>
      </c>
      <c r="E707" s="64" t="str">
        <f>VLOOKUP(B:B,DATA!A:C,3,0)</f>
        <v>KITCHEN</v>
      </c>
      <c r="F707" s="64" t="str">
        <f>VLOOKUP(B:B,DATA!A:D,4,0)</f>
        <v>kitchen storage</v>
      </c>
      <c r="G707" s="61">
        <v>11</v>
      </c>
      <c r="H707" s="65"/>
    </row>
    <row r="708" spans="1:8" ht="16.95" customHeight="1">
      <c r="A708" s="62" t="s">
        <v>1660</v>
      </c>
      <c r="B708" s="63" t="s">
        <v>1661</v>
      </c>
      <c r="C708" s="52" t="str">
        <f>VLOOKUP(B:B,DATA!A:B,2,0)</f>
        <v>ກ່ອງຝາປິດ(4P/SET) GP-3032/ 9323</v>
      </c>
      <c r="D708" s="61" t="s">
        <v>1659</v>
      </c>
      <c r="E708" s="64" t="str">
        <f>VLOOKUP(B:B,DATA!A:C,3,0)</f>
        <v>kitchen</v>
      </c>
      <c r="F708" s="64" t="str">
        <f>VLOOKUP(B:B,DATA!A:D,4,0)</f>
        <v>Sealed storage/Lunch box</v>
      </c>
      <c r="G708" s="61">
        <v>0</v>
      </c>
      <c r="H708" s="65"/>
    </row>
    <row r="709" spans="1:8" ht="16.95" customHeight="1">
      <c r="A709" s="62" t="s">
        <v>1662</v>
      </c>
      <c r="B709" s="63" t="s">
        <v>1663</v>
      </c>
      <c r="C709" s="52" t="str">
        <f>VLOOKUP(B:B,DATA!A:B,2,0)</f>
        <v>Sealed Box_GP-3031</v>
      </c>
      <c r="D709" s="61" t="s">
        <v>1664</v>
      </c>
      <c r="E709" s="64" t="str">
        <f>VLOOKUP(B:B,DATA!A:C,3,0)</f>
        <v>kitchen</v>
      </c>
      <c r="F709" s="64" t="str">
        <f>VLOOKUP(B:B,DATA!A:D,4,0)</f>
        <v>Sealed storage/Lunch box</v>
      </c>
      <c r="G709" s="61">
        <v>10</v>
      </c>
      <c r="H709" s="65"/>
    </row>
    <row r="710" spans="1:8" ht="16.95" customHeight="1">
      <c r="A710" s="62" t="s">
        <v>1665</v>
      </c>
      <c r="B710" s="63" t="s">
        <v>1666</v>
      </c>
      <c r="C710" s="52" t="str">
        <f>VLOOKUP(B:B,DATA!A:B,2,0)</f>
        <v>ກ່ອງໃສ່ອາຫານ 2 ຊັ້ນ /0308</v>
      </c>
      <c r="D710" s="61" t="s">
        <v>1667</v>
      </c>
      <c r="E710" s="64" t="str">
        <f>VLOOKUP(B:B,DATA!A:C,3,0)</f>
        <v>KITCHEN</v>
      </c>
      <c r="F710" s="64" t="str">
        <f>VLOOKUP(B:B,DATA!A:D,4,0)</f>
        <v>Sealed storage/Lunch box</v>
      </c>
      <c r="G710" s="61">
        <v>6</v>
      </c>
      <c r="H710" s="65"/>
    </row>
    <row r="711" spans="1:8" ht="16.95" customHeight="1">
      <c r="A711" s="62" t="s">
        <v>1668</v>
      </c>
      <c r="B711" s="63" t="s">
        <v>1669</v>
      </c>
      <c r="C711" s="52" t="e">
        <f>VLOOKUP(B:B,DATA!A:B,2,0)</f>
        <v>#N/A</v>
      </c>
      <c r="D711" s="61" t="s">
        <v>1670</v>
      </c>
      <c r="E711" s="64" t="e">
        <f>VLOOKUP(B:B,DATA!A:C,3,0)</f>
        <v>#N/A</v>
      </c>
      <c r="F711" s="64" t="e">
        <f>VLOOKUP(B:B,DATA!A:D,4,0)</f>
        <v>#N/A</v>
      </c>
      <c r="G711" s="61">
        <v>0</v>
      </c>
      <c r="H711" s="65"/>
    </row>
    <row r="712" spans="1:8" ht="16.95" customHeight="1">
      <c r="A712" s="62" t="s">
        <v>1671</v>
      </c>
      <c r="B712" s="63" t="s">
        <v>1672</v>
      </c>
      <c r="C712" s="52" t="str">
        <f>VLOOKUP(B:B,DATA!A:B,2,0)</f>
        <v>ຊຸດກ່ອງບັນຈຸອາຫານ 500ml 2ກ່ອງ /2230</v>
      </c>
      <c r="D712" s="61" t="s">
        <v>1673</v>
      </c>
      <c r="E712" s="64" t="str">
        <f>VLOOKUP(B:B,DATA!A:C,3,0)</f>
        <v>KITCHEN</v>
      </c>
      <c r="F712" s="64" t="str">
        <f>VLOOKUP(B:B,DATA!A:D,4,0)</f>
        <v>kitchen storage</v>
      </c>
      <c r="G712" s="61">
        <v>0</v>
      </c>
      <c r="H712" s="65"/>
    </row>
    <row r="713" spans="1:8" ht="16.95" customHeight="1">
      <c r="A713" s="62" t="s">
        <v>1674</v>
      </c>
      <c r="B713" s="63" t="s">
        <v>1675</v>
      </c>
      <c r="C713" s="52" t="str">
        <f>VLOOKUP(B:B,DATA!A:B,2,0)</f>
        <v>ກ່ອງໃສ່ອາຫານ4ຫລຽ່ມ 2 ຊັ້ນ /5275</v>
      </c>
      <c r="D713" s="61" t="s">
        <v>1673</v>
      </c>
      <c r="E713" s="64" t="str">
        <f>VLOOKUP(B:B,DATA!A:C,3,0)</f>
        <v>KITCHEN</v>
      </c>
      <c r="F713" s="64" t="str">
        <f>VLOOKUP(B:B,DATA!A:D,4,0)</f>
        <v>Sealed storage/Lunch box</v>
      </c>
      <c r="G713" s="61">
        <v>21</v>
      </c>
      <c r="H713" s="65"/>
    </row>
    <row r="714" spans="1:8" ht="16.95" customHeight="1">
      <c r="A714" s="62" t="s">
        <v>1676</v>
      </c>
      <c r="B714" s="63" t="s">
        <v>1677</v>
      </c>
      <c r="C714" s="52" t="str">
        <f>VLOOKUP(B:B,DATA!A:B,2,0)</f>
        <v>ຊຸດກ່ອງບັນຈຸອາຫານ 300ml 3ກ່ອງ /2247</v>
      </c>
      <c r="D714" s="61" t="s">
        <v>1678</v>
      </c>
      <c r="E714" s="64" t="str">
        <f>VLOOKUP(B:B,DATA!A:C,3,0)</f>
        <v>KITCHEN</v>
      </c>
      <c r="F714" s="64" t="str">
        <f>VLOOKUP(B:B,DATA!A:D,4,0)</f>
        <v>kitchen storage</v>
      </c>
      <c r="G714" s="61">
        <v>0</v>
      </c>
      <c r="H714" s="65"/>
    </row>
    <row r="715" spans="1:8" ht="16.95" customHeight="1">
      <c r="A715" s="62" t="s">
        <v>1679</v>
      </c>
      <c r="B715" s="63" t="s">
        <v>1680</v>
      </c>
      <c r="C715" s="52" t="str">
        <f>VLOOKUP(B:B,DATA!A:B,2,0)</f>
        <v>ຕຸກນ້ຳ(500ml) GP-2277 /2153</v>
      </c>
      <c r="D715" s="61" t="s">
        <v>1681</v>
      </c>
      <c r="E715" s="64" t="str">
        <f>VLOOKUP(B:B,DATA!A:C,3,0)</f>
        <v>kitchen</v>
      </c>
      <c r="F715" s="64" t="str">
        <f>VLOOKUP(B:B,DATA!A:D,4,0)</f>
        <v>Glass/Cup/Water/Bottle</v>
      </c>
      <c r="G715" s="61">
        <v>12</v>
      </c>
      <c r="H715" s="65"/>
    </row>
    <row r="716" spans="1:8" ht="16.95" customHeight="1">
      <c r="A716" s="62" t="s">
        <v>1682</v>
      </c>
      <c r="B716" s="63" t="s">
        <v>1683</v>
      </c>
      <c r="C716" s="52" t="str">
        <f>VLOOKUP(B:B,DATA!A:B,2,0)</f>
        <v>ກ່ອງບັນຈຸອາຫານ /3068</v>
      </c>
      <c r="D716" s="61" t="s">
        <v>1684</v>
      </c>
      <c r="E716" s="64" t="str">
        <f>VLOOKUP(B:B,DATA!A:C,3,0)</f>
        <v>KITCHEN</v>
      </c>
      <c r="F716" s="64" t="str">
        <f>VLOOKUP(B:B,DATA!A:D,4,0)</f>
        <v>kitchen storage</v>
      </c>
      <c r="G716" s="61">
        <v>4</v>
      </c>
      <c r="H716" s="65"/>
    </row>
    <row r="717" spans="1:8" ht="16.95" customHeight="1">
      <c r="A717" s="62" t="s">
        <v>1685</v>
      </c>
      <c r="B717" s="63" t="s">
        <v>1686</v>
      </c>
      <c r="C717" s="52" t="str">
        <f>VLOOKUP(B:B,DATA!A:B,2,0)</f>
        <v>Stainless No Soup 1221/3651</v>
      </c>
      <c r="D717" s="61" t="s">
        <v>1687</v>
      </c>
      <c r="E717" s="64" t="str">
        <f>VLOOKUP(B:B,DATA!A:C,3,0)</f>
        <v>KITCHEN</v>
      </c>
      <c r="F717" s="64" t="str">
        <f>VLOOKUP(B:B,DATA!A:D,4,0)</f>
        <v>Sealed storage/Lunch box</v>
      </c>
      <c r="G717" s="61">
        <v>0</v>
      </c>
      <c r="H717" s="65"/>
    </row>
    <row r="718" spans="1:8" ht="16.95" customHeight="1">
      <c r="A718" s="62" t="s">
        <v>1688</v>
      </c>
      <c r="B718" s="63" t="s">
        <v>1689</v>
      </c>
      <c r="C718" s="52" t="str">
        <f>VLOOKUP(B:B,DATA!A:B,2,0)</f>
        <v>ກ່ອງໃສ່ອາຫານເຊັດ 3ຊິ້ນ 800ມລ/1700ມລ/3150ມລ_GP-3047</v>
      </c>
      <c r="D718" s="61" t="s">
        <v>1690</v>
      </c>
      <c r="E718" s="64" t="str">
        <f>VLOOKUP(B:B,DATA!A:C,3,0)</f>
        <v>kitchen</v>
      </c>
      <c r="F718" s="64" t="str">
        <f>VLOOKUP(B:B,DATA!A:D,4,0)</f>
        <v>Sealed storage/Lunch box</v>
      </c>
      <c r="G718" s="61">
        <v>0</v>
      </c>
      <c r="H718" s="65"/>
    </row>
    <row r="719" spans="1:8" ht="16.95" customHeight="1">
      <c r="A719" s="62" t="s">
        <v>1691</v>
      </c>
      <c r="B719" s="63" t="s">
        <v>1692</v>
      </c>
      <c r="C719" s="52" t="str">
        <f>VLOOKUP(B:B,DATA!A:B,2,0)</f>
        <v>ກ່ອງເກັບອາຫານສົດ 1.5ລ_GP-3064</v>
      </c>
      <c r="D719" s="61" t="s">
        <v>1693</v>
      </c>
      <c r="E719" s="64" t="str">
        <f>VLOOKUP(B:B,DATA!A:C,3,0)</f>
        <v>kitchen</v>
      </c>
      <c r="F719" s="64" t="str">
        <f>VLOOKUP(B:B,DATA!A:D,4,0)</f>
        <v>Sealed storage/Lunch box</v>
      </c>
      <c r="G719" s="61">
        <v>0</v>
      </c>
      <c r="H719" s="65"/>
    </row>
    <row r="720" spans="1:8" ht="16.95" customHeight="1">
      <c r="A720" s="62" t="s">
        <v>1694</v>
      </c>
      <c r="B720" s="63" t="s">
        <v>1695</v>
      </c>
      <c r="C720" s="52" t="str">
        <f>VLOOKUP(B:B,DATA!A:B,2,0)</f>
        <v>ກ່ອງເກັບອາຫານສົດ 1.25ລ_GP-3062</v>
      </c>
      <c r="D720" s="61" t="s">
        <v>1696</v>
      </c>
      <c r="E720" s="64" t="str">
        <f>VLOOKUP(B:B,DATA!A:C,3,0)</f>
        <v>kitchen</v>
      </c>
      <c r="F720" s="64" t="str">
        <f>VLOOKUP(B:B,DATA!A:D,4,0)</f>
        <v>Sealed storage/Lunch box</v>
      </c>
      <c r="G720" s="61">
        <v>17</v>
      </c>
      <c r="H720" s="65"/>
    </row>
    <row r="721" spans="1:8" ht="16.95" customHeight="1">
      <c r="A721" s="62" t="s">
        <v>1697</v>
      </c>
      <c r="B721" s="63" t="s">
        <v>1698</v>
      </c>
      <c r="C721" s="52" t="str">
        <f>VLOOKUP(B:B,DATA!A:B,2,0)</f>
        <v>Stainless No Soup 6516/1794</v>
      </c>
      <c r="D721" s="61" t="s">
        <v>1696</v>
      </c>
      <c r="E721" s="64" t="str">
        <f>VLOOKUP(B:B,DATA!A:C,3,0)</f>
        <v>KITCHEN</v>
      </c>
      <c r="F721" s="64" t="str">
        <f>VLOOKUP(B:B,DATA!A:D,4,0)</f>
        <v>Sealed storage/Lunch box</v>
      </c>
      <c r="G721" s="61">
        <v>9</v>
      </c>
      <c r="H721" s="65"/>
    </row>
    <row r="722" spans="1:8" ht="16.95" customHeight="1">
      <c r="A722" s="62" t="s">
        <v>1699</v>
      </c>
      <c r="B722" s="63" t="s">
        <v>1700</v>
      </c>
      <c r="C722" s="52" t="str">
        <f>VLOOKUP(B:B,DATA!A:B,2,0)</f>
        <v>ກ່ອງໃສ່ອາຫານ /1280</v>
      </c>
      <c r="D722" s="61" t="s">
        <v>1701</v>
      </c>
      <c r="E722" s="64" t="str">
        <f>VLOOKUP(B:B,DATA!A:C,3,0)</f>
        <v>kitchen</v>
      </c>
      <c r="F722" s="64" t="str">
        <f>VLOOKUP(B:B,DATA!A:D,4,0)</f>
        <v>Sealed storage/Lunch box</v>
      </c>
      <c r="G722" s="61">
        <v>0</v>
      </c>
      <c r="H722" s="65"/>
    </row>
    <row r="723" spans="1:8" ht="16.95" customHeight="1">
      <c r="A723" s="62" t="s">
        <v>1702</v>
      </c>
      <c r="B723" s="63" t="s">
        <v>1703</v>
      </c>
      <c r="C723" s="52" t="str">
        <f>VLOOKUP(B:B,DATA!A:B,2,0)</f>
        <v>ກະຕ່າສານ M /1349</v>
      </c>
      <c r="D723" s="61" t="s">
        <v>1704</v>
      </c>
      <c r="E723" s="64" t="str">
        <f>VLOOKUP(B:B,DATA!A:C,3,0)</f>
        <v>STORAGE</v>
      </c>
      <c r="F723" s="64" t="str">
        <f>VLOOKUP(B:B,DATA!A:D,4,0)</f>
        <v>storage box</v>
      </c>
      <c r="G723" s="61">
        <v>0</v>
      </c>
      <c r="H723" s="65"/>
    </row>
    <row r="724" spans="1:8" ht="16.95" customHeight="1">
      <c r="A724" s="62" t="s">
        <v>1705</v>
      </c>
      <c r="B724" s="63" t="s">
        <v>1706</v>
      </c>
      <c r="C724" s="52" t="str">
        <f>VLOOKUP(B:B,DATA!A:B,2,0)</f>
        <v>ຕາໜ່າງເຄືອໄມ້ເລື້ອຍ /8151</v>
      </c>
      <c r="D724" s="61" t="s">
        <v>1704</v>
      </c>
      <c r="E724" s="64" t="str">
        <f>VLOOKUP(B:B,DATA!A:C,3,0)</f>
        <v>TOOL/DIGITAL</v>
      </c>
      <c r="F724" s="64" t="str">
        <f>VLOOKUP(B:B,DATA!A:D,4,0)</f>
        <v>gardening tools</v>
      </c>
      <c r="G724" s="61">
        <v>0</v>
      </c>
      <c r="H724" s="65"/>
    </row>
    <row r="725" spans="1:8" ht="16.95" customHeight="1">
      <c r="A725" s="62" t="s">
        <v>1707</v>
      </c>
      <c r="B725" s="63" t="s">
        <v>1708</v>
      </c>
      <c r="C725" s="52" t="str">
        <f>VLOOKUP(B:B,DATA!A:B,2,0)</f>
        <v>ຖົງມື /6240</v>
      </c>
      <c r="D725" s="61" t="s">
        <v>1704</v>
      </c>
      <c r="E725" s="64" t="str">
        <f>VLOOKUP(B:B,DATA!A:C,3,0)</f>
        <v>TOOL/DIGITAL</v>
      </c>
      <c r="F725" s="64" t="str">
        <f>VLOOKUP(B:B,DATA!A:D,4,0)</f>
        <v>gardening tools</v>
      </c>
      <c r="G725" s="61">
        <v>16</v>
      </c>
      <c r="H725" s="65"/>
    </row>
    <row r="726" spans="1:8" ht="16.95" customHeight="1">
      <c r="A726" s="62" t="s">
        <v>1709</v>
      </c>
      <c r="B726" s="63" t="s">
        <v>1710</v>
      </c>
      <c r="C726" s="52" t="str">
        <f>VLOOKUP(B:B,DATA!A:B,2,0)</f>
        <v>ອັນຫ້ອຍກ່ອງສະເປ /4122</v>
      </c>
      <c r="D726" s="61" t="s">
        <v>1711</v>
      </c>
      <c r="E726" s="64" t="str">
        <f>VLOOKUP(B:B,DATA!A:C,3,0)</f>
        <v>CLEANING/BATH</v>
      </c>
      <c r="F726" s="64" t="str">
        <f>VLOOKUP(B:B,DATA!A:D,4,0)</f>
        <v>bathroom supplies</v>
      </c>
      <c r="G726" s="61">
        <v>2</v>
      </c>
      <c r="H726" s="65"/>
    </row>
    <row r="727" spans="1:8" ht="16.95" customHeight="1">
      <c r="A727" s="62" t="s">
        <v>1712</v>
      </c>
      <c r="B727" s="63" t="s">
        <v>1713</v>
      </c>
      <c r="C727" s="52" t="str">
        <f>VLOOKUP(B:B,DATA!A:B,2,0)</f>
        <v>ຫົວກ່ອງນ້ຳແບບ MYS-1Z /0057</v>
      </c>
      <c r="D727" s="61" t="s">
        <v>1714</v>
      </c>
      <c r="E727" s="64" t="str">
        <f>VLOOKUP(B:B,DATA!A:C,3,0)</f>
        <v>KITCHEN</v>
      </c>
      <c r="F727" s="64" t="str">
        <f>VLOOKUP(B:B,DATA!A:D,4,0)</f>
        <v>kitchen cleaning</v>
      </c>
      <c r="G727" s="61">
        <v>0</v>
      </c>
      <c r="H727" s="65"/>
    </row>
    <row r="728" spans="1:8" ht="16.95" customHeight="1">
      <c r="A728" s="62" t="s">
        <v>1715</v>
      </c>
      <c r="B728" s="63" t="s">
        <v>1716</v>
      </c>
      <c r="C728" s="52" t="str">
        <f>VLOOKUP(B:B,DATA!A:B,2,0)</f>
        <v>ຫົວກ່ອງນ້ຳ /0040</v>
      </c>
      <c r="D728" s="61" t="s">
        <v>1717</v>
      </c>
      <c r="E728" s="64" t="str">
        <f>VLOOKUP(B:B,DATA!A:C,3,0)</f>
        <v>KITCHEN</v>
      </c>
      <c r="F728" s="64" t="str">
        <f>VLOOKUP(B:B,DATA!A:D,4,0)</f>
        <v>kitchen cleaning</v>
      </c>
      <c r="G728" s="61">
        <v>0</v>
      </c>
      <c r="H728" s="65"/>
    </row>
    <row r="729" spans="1:8" ht="16.95" customHeight="1">
      <c r="A729" s="62" t="s">
        <v>1718</v>
      </c>
      <c r="B729" s="63" t="s">
        <v>1719</v>
      </c>
      <c r="C729" s="52" t="str">
        <f>VLOOKUP(B:B,DATA!A:B,2,0)</f>
        <v>ເຄືອໃບໄມ້ /4817</v>
      </c>
      <c r="D729" s="61" t="s">
        <v>1720</v>
      </c>
      <c r="E729" s="64" t="str">
        <f>VLOOKUP(B:B,DATA!A:C,3,0)</f>
        <v>INTERIOR</v>
      </c>
      <c r="F729" s="64" t="str">
        <f>VLOOKUP(B:B,DATA!A:D,4,0)</f>
        <v>home interior</v>
      </c>
      <c r="G729" s="61">
        <v>0</v>
      </c>
      <c r="H729" s="65"/>
    </row>
    <row r="730" spans="1:8" ht="16.95" customHeight="1">
      <c r="A730" s="62" t="s">
        <v>1721</v>
      </c>
      <c r="B730" s="63" t="s">
        <v>1722</v>
      </c>
      <c r="C730" s="52" t="str">
        <f>VLOOKUP(B:B,DATA!A:B,2,0)</f>
        <v>ດອກໄມ້ຢາງ /5227</v>
      </c>
      <c r="D730" s="61" t="s">
        <v>1717</v>
      </c>
      <c r="E730" s="64" t="str">
        <f>VLOOKUP(B:B,DATA!A:C,3,0)</f>
        <v>INTERIOR</v>
      </c>
      <c r="F730" s="64" t="str">
        <f>VLOOKUP(B:B,DATA!A:D,4,0)</f>
        <v>home interior</v>
      </c>
      <c r="G730" s="61">
        <v>5</v>
      </c>
      <c r="H730" s="65"/>
    </row>
    <row r="731" spans="1:8" ht="16.95" customHeight="1">
      <c r="A731" s="62" t="s">
        <v>1723</v>
      </c>
      <c r="B731" s="63" t="s">
        <v>1724</v>
      </c>
      <c r="C731" s="52" t="str">
        <f>VLOOKUP(B:B,DATA!A:B,2,0)</f>
        <v>ດອກໄມ້ປອມ 361814/3943</v>
      </c>
      <c r="D731" s="61" t="s">
        <v>1725</v>
      </c>
      <c r="E731" s="64" t="str">
        <f>VLOOKUP(B:B,DATA!A:C,3,0)</f>
        <v>INTERIOR</v>
      </c>
      <c r="F731" s="64" t="str">
        <f>VLOOKUP(B:B,DATA!A:D,4,0)</f>
        <v>Interior Flower</v>
      </c>
      <c r="G731" s="61">
        <v>0</v>
      </c>
      <c r="H731" s="65"/>
    </row>
    <row r="732" spans="1:8" ht="16.95" customHeight="1">
      <c r="A732" s="62" t="s">
        <v>1726</v>
      </c>
      <c r="B732" s="63" t="s">
        <v>1727</v>
      </c>
      <c r="C732" s="52" t="str">
        <f>VLOOKUP(B:B,DATA!A:B,2,0)</f>
        <v>ຊໍ່ດອກໄມ້ຢາງ /8568 /8598</v>
      </c>
      <c r="D732" s="61" t="s">
        <v>1728</v>
      </c>
      <c r="E732" s="64" t="str">
        <f>VLOOKUP(B:B,DATA!A:C,3,0)</f>
        <v>INTERIOR</v>
      </c>
      <c r="F732" s="64" t="str">
        <f>VLOOKUP(B:B,DATA!A:D,4,0)</f>
        <v>home interior</v>
      </c>
      <c r="G732" s="61">
        <v>23</v>
      </c>
      <c r="H732" s="65"/>
    </row>
    <row r="733" spans="1:8" ht="16.95" customHeight="1">
      <c r="A733" s="62" t="s">
        <v>1729</v>
      </c>
      <c r="B733" s="63" t="s">
        <v>1730</v>
      </c>
      <c r="C733" s="52" t="str">
        <f>VLOOKUP(B:B,DATA!A:B,2,0)</f>
        <v>ອຸປະກອນປະດັບຕົບແຕ່ງ /8774</v>
      </c>
      <c r="D733" s="61" t="s">
        <v>1728</v>
      </c>
      <c r="E733" s="64" t="str">
        <f>VLOOKUP(B:B,DATA!A:C,3,0)</f>
        <v>TOOL/DIGITAL</v>
      </c>
      <c r="F733" s="64" t="str">
        <f>VLOOKUP(B:B,DATA!A:D,4,0)</f>
        <v>gardening tools</v>
      </c>
      <c r="G733" s="61">
        <v>6</v>
      </c>
      <c r="H733" s="65"/>
    </row>
    <row r="734" spans="1:8" ht="16.95" customHeight="1">
      <c r="A734" s="62" t="s">
        <v>1731</v>
      </c>
      <c r="B734" s="63" t="s">
        <v>1732</v>
      </c>
      <c r="C734" s="52" t="str">
        <f>VLOOKUP(B:B,DATA!A:B,2,0)</f>
        <v>ດອກໄມ້ແຫ້ງ /1552</v>
      </c>
      <c r="D734" s="61" t="s">
        <v>1733</v>
      </c>
      <c r="E734" s="64" t="str">
        <f>VLOOKUP(B:B,DATA!A:C,3,0)</f>
        <v>TOOL/DIGITAL</v>
      </c>
      <c r="F734" s="64" t="str">
        <f>VLOOKUP(B:B,DATA!A:D,4,0)</f>
        <v>gardening tools</v>
      </c>
      <c r="G734" s="61">
        <v>27</v>
      </c>
      <c r="H734" s="65"/>
    </row>
    <row r="735" spans="1:8" ht="16.95" customHeight="1">
      <c r="A735" s="62" t="s">
        <v>1734</v>
      </c>
      <c r="B735" s="63" t="s">
        <v>1735</v>
      </c>
      <c r="C735" s="52" t="str">
        <f>VLOOKUP(B:B,DATA!A:B,2,0)</f>
        <v>ດອກໄມ້ຢາງ /0086</v>
      </c>
      <c r="D735" s="61" t="s">
        <v>1733</v>
      </c>
      <c r="E735" s="64" t="str">
        <f>VLOOKUP(B:B,DATA!A:C,3,0)</f>
        <v>INTERIOR</v>
      </c>
      <c r="F735" s="64" t="str">
        <f>VLOOKUP(B:B,DATA!A:D,4,0)</f>
        <v>home interior</v>
      </c>
      <c r="G735" s="61">
        <v>17</v>
      </c>
      <c r="H735" s="65"/>
    </row>
    <row r="736" spans="1:8" ht="16.95" customHeight="1">
      <c r="A736" s="62" t="s">
        <v>1736</v>
      </c>
      <c r="B736" s="63" t="s">
        <v>1737</v>
      </c>
      <c r="C736" s="52" t="str">
        <f>VLOOKUP(B:B,DATA!A:B,2,0)</f>
        <v>ດອກໄມ້ຢາງ /2912</v>
      </c>
      <c r="D736" s="61" t="s">
        <v>1738</v>
      </c>
      <c r="E736" s="64" t="str">
        <f>VLOOKUP(B:B,DATA!A:C,3,0)</f>
        <v>INTERIOR</v>
      </c>
      <c r="F736" s="64" t="str">
        <f>VLOOKUP(B:B,DATA!A:D,4,0)</f>
        <v>home interior</v>
      </c>
      <c r="G736" s="61">
        <v>0</v>
      </c>
      <c r="H736" s="65"/>
    </row>
    <row r="737" spans="1:8" ht="16.95" customHeight="1">
      <c r="A737" s="62" t="s">
        <v>1739</v>
      </c>
      <c r="B737" s="63" t="s">
        <v>1740</v>
      </c>
      <c r="C737" s="52" t="str">
        <f>VLOOKUP(B:B,DATA!A:B,2,0)</f>
        <v>ກະຕ່າສານ /6550</v>
      </c>
      <c r="D737" s="61" t="s">
        <v>1738</v>
      </c>
      <c r="E737" s="64" t="str">
        <f>VLOOKUP(B:B,DATA!A:C,3,0)</f>
        <v>STORAGE</v>
      </c>
      <c r="F737" s="64" t="str">
        <f>VLOOKUP(B:B,DATA!A:D,4,0)</f>
        <v>storage box</v>
      </c>
      <c r="G737" s="61">
        <v>15</v>
      </c>
      <c r="H737" s="65"/>
    </row>
    <row r="738" spans="1:8" ht="16.95" customHeight="1">
      <c r="A738" s="62" t="s">
        <v>1741</v>
      </c>
      <c r="B738" s="63" t="s">
        <v>1742</v>
      </c>
      <c r="C738" s="52" t="str">
        <f>VLOOKUP(B:B,DATA!A:B,2,0)</f>
        <v>ອຸປະກອນປະດັບຕົບແຕ່ງ /1857</v>
      </c>
      <c r="D738" s="61" t="s">
        <v>1743</v>
      </c>
      <c r="E738" s="64" t="str">
        <f>VLOOKUP(B:B,DATA!A:C,3,0)</f>
        <v>TOOL/DIGITAL</v>
      </c>
      <c r="F738" s="64" t="str">
        <f>VLOOKUP(B:B,DATA!A:D,4,0)</f>
        <v>gardening tools</v>
      </c>
      <c r="G738" s="61">
        <v>0</v>
      </c>
      <c r="H738" s="65"/>
    </row>
    <row r="739" spans="1:8" ht="16.95" customHeight="1">
      <c r="A739" s="62" t="s">
        <v>1744</v>
      </c>
      <c r="B739" s="63" t="s">
        <v>1745</v>
      </c>
      <c r="C739" s="52" t="str">
        <f>VLOOKUP(B:B,DATA!A:B,2,0)</f>
        <v>ຖາດ /2547</v>
      </c>
      <c r="D739" s="61" t="s">
        <v>1746</v>
      </c>
      <c r="E739" s="64" t="str">
        <f>VLOOKUP(B:B,DATA!A:C,3,0)</f>
        <v>STORAGE</v>
      </c>
      <c r="F739" s="64" t="str">
        <f>VLOOKUP(B:B,DATA!A:D,4,0)</f>
        <v>storage box</v>
      </c>
      <c r="G739" s="61">
        <v>0</v>
      </c>
      <c r="H739" s="65"/>
    </row>
    <row r="740" spans="1:8" ht="16.95" customHeight="1">
      <c r="A740" s="62" t="s">
        <v>1747</v>
      </c>
      <c r="B740" s="63" t="s">
        <v>1748</v>
      </c>
      <c r="C740" s="52" t="str">
        <f>VLOOKUP(B:B,DATA!A:B,2,0)</f>
        <v>ກະຕ່າ /4276</v>
      </c>
      <c r="D740" s="61" t="s">
        <v>1749</v>
      </c>
      <c r="E740" s="64" t="str">
        <f>VLOOKUP(B:B,DATA!A:C,3,0)</f>
        <v>CLEANING/BATH</v>
      </c>
      <c r="F740" s="64" t="str">
        <f>VLOOKUP(B:B,DATA!A:D,4,0)</f>
        <v>bathroom supplies</v>
      </c>
      <c r="G740" s="61">
        <v>1</v>
      </c>
      <c r="H740" s="65"/>
    </row>
    <row r="741" spans="1:8" ht="16.95" customHeight="1">
      <c r="A741" s="62" t="s">
        <v>1750</v>
      </c>
      <c r="B741" s="63" t="s">
        <v>1751</v>
      </c>
      <c r="C741" s="52" t="str">
        <f>VLOOKUP(B:B,DATA!A:B,2,0)</f>
        <v>ແຜ່ນກະດານຫ້ອຍ /5794</v>
      </c>
      <c r="D741" s="61" t="s">
        <v>1752</v>
      </c>
      <c r="E741" s="64" t="str">
        <f>VLOOKUP(B:B,DATA!A:C,3,0)</f>
        <v>INTERIOR</v>
      </c>
      <c r="F741" s="64" t="str">
        <f>VLOOKUP(B:B,DATA!A:D,4,0)</f>
        <v>photo frame</v>
      </c>
      <c r="G741" s="61">
        <v>5</v>
      </c>
      <c r="H741" s="65"/>
    </row>
    <row r="742" spans="1:8" ht="16.95" customHeight="1">
      <c r="A742" s="62" t="s">
        <v>1753</v>
      </c>
      <c r="B742" s="63" t="s">
        <v>1754</v>
      </c>
      <c r="C742" s="52" t="str">
        <f>VLOOKUP(B:B,DATA!A:B,2,0)</f>
        <v>ກະຕ່າສານ S /1363</v>
      </c>
      <c r="D742" s="61" t="s">
        <v>1755</v>
      </c>
      <c r="E742" s="64" t="str">
        <f>VLOOKUP(B:B,DATA!A:C,3,0)</f>
        <v>STORAGE</v>
      </c>
      <c r="F742" s="64" t="str">
        <f>VLOOKUP(B:B,DATA!A:D,4,0)</f>
        <v>storage box</v>
      </c>
      <c r="G742" s="61">
        <v>1</v>
      </c>
      <c r="H742" s="65"/>
    </row>
    <row r="743" spans="1:8" ht="16.95" customHeight="1">
      <c r="A743" s="62" t="s">
        <v>1756</v>
      </c>
      <c r="B743" s="63" t="s">
        <v>1757</v>
      </c>
      <c r="C743" s="52" t="str">
        <f>VLOOKUP(B:B,DATA!A:B,2,0)</f>
        <v>ສະກອດເທບຕິດຝາ /7247</v>
      </c>
      <c r="D743" s="61" t="s">
        <v>1758</v>
      </c>
      <c r="E743" s="64" t="str">
        <f>VLOOKUP(B:B,DATA!A:C,3,0)</f>
        <v>INTERIOR</v>
      </c>
      <c r="F743" s="64" t="str">
        <f>VLOOKUP(B:B,DATA!A:D,4,0)</f>
        <v>home interior</v>
      </c>
      <c r="G743" s="61">
        <v>0</v>
      </c>
      <c r="H743" s="65"/>
    </row>
    <row r="744" spans="1:8" ht="16.95" customHeight="1">
      <c r="A744" s="62" t="s">
        <v>1759</v>
      </c>
      <c r="B744" s="63" t="s">
        <v>1760</v>
      </c>
      <c r="C744" s="52" t="str">
        <f>VLOOKUP(B:B,DATA!A:B,2,0)</f>
        <v>ສະກອດເທບຕິດຝາ /2746</v>
      </c>
      <c r="D744" s="61" t="s">
        <v>1758</v>
      </c>
      <c r="E744" s="64" t="str">
        <f>VLOOKUP(B:B,DATA!A:C,3,0)</f>
        <v>INTERIOR</v>
      </c>
      <c r="F744" s="64" t="str">
        <f>VLOOKUP(B:B,DATA!A:D,4,0)</f>
        <v>home interior</v>
      </c>
      <c r="G744" s="61">
        <v>5</v>
      </c>
      <c r="H744" s="65"/>
    </row>
    <row r="745" spans="1:8" ht="16.95" customHeight="1">
      <c r="A745" s="62" t="s">
        <v>1761</v>
      </c>
      <c r="B745" s="63" t="s">
        <v>1762</v>
      </c>
      <c r="C745" s="52" t="str">
        <f>VLOOKUP(B:B,DATA!A:B,2,0)</f>
        <v>ລູກບ້ວງຫ້ອຍຜ້າກັ້ງສຳລັບລາງຜ້າກັ້ງ 30mm 8 ອັນ /4542</v>
      </c>
      <c r="D745" s="61" t="s">
        <v>1758</v>
      </c>
      <c r="E745" s="64" t="str">
        <f>VLOOKUP(B:B,DATA!A:C,3,0)</f>
        <v>INTERIOR</v>
      </c>
      <c r="F745" s="64" t="str">
        <f>VLOOKUP(B:B,DATA!A:D,4,0)</f>
        <v>curtain</v>
      </c>
      <c r="G745" s="61">
        <v>3</v>
      </c>
      <c r="H745" s="65"/>
    </row>
    <row r="746" spans="1:8" ht="16.95" customHeight="1">
      <c r="A746" s="62" t="s">
        <v>1763</v>
      </c>
      <c r="B746" s="63" t="s">
        <v>1764</v>
      </c>
      <c r="C746" s="52" t="str">
        <f>VLOOKUP(B:B,DATA!A:B,2,0)</f>
        <v>ໜ່ວຍກະແຈຫລ໋ອກໃຊ້ລະຫັດ/8057</v>
      </c>
      <c r="D746" s="61" t="s">
        <v>1758</v>
      </c>
      <c r="E746" s="64" t="str">
        <f>VLOOKUP(B:B,DATA!A:C,3,0)</f>
        <v>INTERIOR</v>
      </c>
      <c r="F746" s="64" t="str">
        <f>VLOOKUP(B:B,DATA!A:D,4,0)</f>
        <v>home interior</v>
      </c>
      <c r="G746" s="61">
        <v>16</v>
      </c>
      <c r="H746" s="65"/>
    </row>
    <row r="747" spans="1:8" ht="16.95" customHeight="1">
      <c r="A747" s="62" t="s">
        <v>1765</v>
      </c>
      <c r="B747" s="63" t="s">
        <v>1766</v>
      </c>
      <c r="C747" s="52" t="str">
        <f>VLOOKUP(B:B,DATA!A:B,2,0)</f>
        <v>ຂາຕັ້ງຈານຮູບ /4779</v>
      </c>
      <c r="D747" s="61" t="s">
        <v>1758</v>
      </c>
      <c r="E747" s="64" t="str">
        <f>VLOOKUP(B:B,DATA!A:C,3,0)</f>
        <v>INTERIOR</v>
      </c>
      <c r="F747" s="64" t="str">
        <f>VLOOKUP(B:B,DATA!A:D,4,0)</f>
        <v>home interior</v>
      </c>
      <c r="G747" s="61">
        <v>8</v>
      </c>
      <c r="H747" s="65"/>
    </row>
    <row r="748" spans="1:8" ht="16.95" customHeight="1">
      <c r="A748" s="62" t="s">
        <v>1767</v>
      </c>
      <c r="B748" s="63" t="s">
        <v>1768</v>
      </c>
      <c r="C748" s="52" t="str">
        <f>VLOOKUP(B:B,DATA!A:B,2,0)</f>
        <v>ປັບຄວາມແນວຢຶດປະຕູ-ສາມາປັບ ແລະ ກັນລົມ 2ອັນ/8093/GP-4251/0935</v>
      </c>
      <c r="D748" s="61" t="s">
        <v>1758</v>
      </c>
      <c r="E748" s="64" t="str">
        <f>VLOOKUP(B:B,DATA!A:C,3,0)</f>
        <v>INTERIOR</v>
      </c>
      <c r="F748" s="64" t="str">
        <f>VLOOKUP(B:B,DATA!A:D,4,0)</f>
        <v>home interior</v>
      </c>
      <c r="G748" s="61">
        <v>7</v>
      </c>
      <c r="H748" s="65"/>
    </row>
    <row r="749" spans="1:8" ht="16.95" customHeight="1">
      <c r="A749" s="62" t="s">
        <v>1769</v>
      </c>
      <c r="B749" s="63" t="s">
        <v>1770</v>
      </c>
      <c r="C749" s="52" t="str">
        <f>VLOOKUP(B:B,DATA!A:B,2,0)</f>
        <v>ຂາຕັ້ງຮູບແຕ້ມ /8108</v>
      </c>
      <c r="D749" s="61" t="s">
        <v>1758</v>
      </c>
      <c r="E749" s="64" t="str">
        <f>VLOOKUP(B:B,DATA!A:C,3,0)</f>
        <v>INTERIOR</v>
      </c>
      <c r="F749" s="64" t="str">
        <f>VLOOKUP(B:B,DATA!A:D,4,0)</f>
        <v>home interior</v>
      </c>
      <c r="G749" s="61">
        <v>36</v>
      </c>
      <c r="H749" s="65"/>
    </row>
    <row r="750" spans="1:8" ht="16.95" customHeight="1">
      <c r="A750" s="62" t="s">
        <v>1771</v>
      </c>
      <c r="B750" s="63" t="s">
        <v>1772</v>
      </c>
      <c r="C750" s="52" t="str">
        <f>VLOOKUP(B:B,DATA!A:B,2,0)</f>
        <v>ຂາຕັ້ງຈານຮູບ /1783</v>
      </c>
      <c r="D750" s="61" t="s">
        <v>1773</v>
      </c>
      <c r="E750" s="64" t="str">
        <f>VLOOKUP(B:B,DATA!A:C,3,0)</f>
        <v>INTERIOR</v>
      </c>
      <c r="F750" s="64" t="str">
        <f>VLOOKUP(B:B,DATA!A:D,4,0)</f>
        <v>home interior</v>
      </c>
      <c r="G750" s="61">
        <v>6</v>
      </c>
      <c r="H750" s="65"/>
    </row>
    <row r="751" spans="1:8" ht="16.95" customHeight="1">
      <c r="A751" s="62" t="s">
        <v>1774</v>
      </c>
      <c r="B751" s="63" t="s">
        <v>1775</v>
      </c>
      <c r="C751" s="52" t="e">
        <f>VLOOKUP(B:B,DATA!A:B,2,0)</f>
        <v>#N/A</v>
      </c>
      <c r="D751" s="61" t="s">
        <v>1738</v>
      </c>
      <c r="E751" s="64" t="e">
        <f>VLOOKUP(B:B,DATA!A:C,3,0)</f>
        <v>#N/A</v>
      </c>
      <c r="F751" s="64" t="e">
        <f>VLOOKUP(B:B,DATA!A:D,4,0)</f>
        <v>#N/A</v>
      </c>
      <c r="G751" s="61">
        <v>0</v>
      </c>
      <c r="H751" s="65"/>
    </row>
    <row r="752" spans="1:8" ht="16.95" customHeight="1">
      <c r="A752" s="62" t="s">
        <v>1776</v>
      </c>
      <c r="B752" s="63" t="s">
        <v>1777</v>
      </c>
      <c r="C752" s="52" t="str">
        <f>VLOOKUP(B:B,DATA!A:B,2,0)</f>
        <v>ໂມງແຂວນຝາ 30cm /6134</v>
      </c>
      <c r="D752" s="61" t="s">
        <v>1778</v>
      </c>
      <c r="E752" s="64" t="str">
        <f>VLOOKUP(B:B,DATA!A:C,3,0)</f>
        <v>interior</v>
      </c>
      <c r="F752" s="64" t="str">
        <f>VLOOKUP(B:B,DATA!A:D,4,0)</f>
        <v>clock</v>
      </c>
      <c r="G752" s="61">
        <v>2</v>
      </c>
      <c r="H752" s="65"/>
    </row>
    <row r="753" spans="1:8" ht="16.95" customHeight="1">
      <c r="A753" s="62" t="s">
        <v>1779</v>
      </c>
      <c r="B753" s="63" t="s">
        <v>1780</v>
      </c>
      <c r="C753" s="52" t="str">
        <f>VLOOKUP(B:B,DATA!A:B,2,0)</f>
        <v>ໂມງແຂວນຝາ /7343</v>
      </c>
      <c r="D753" s="61" t="s">
        <v>1781</v>
      </c>
      <c r="E753" s="64" t="str">
        <f>VLOOKUP(B:B,DATA!A:C,3,0)</f>
        <v>interior</v>
      </c>
      <c r="F753" s="64" t="str">
        <f>VLOOKUP(B:B,DATA!A:D,4,0)</f>
        <v>clock</v>
      </c>
      <c r="G753" s="61">
        <v>2</v>
      </c>
      <c r="H753" s="65"/>
    </row>
    <row r="754" spans="1:8" ht="16.95" customHeight="1">
      <c r="A754" s="62" t="s">
        <v>1782</v>
      </c>
      <c r="B754" s="63" t="s">
        <v>1783</v>
      </c>
      <c r="C754" s="52" t="str">
        <f>VLOOKUP(B:B,DATA!A:B,2,0)</f>
        <v>ໂມງແຂວນຝາ /7329</v>
      </c>
      <c r="D754" s="61" t="s">
        <v>1781</v>
      </c>
      <c r="E754" s="64" t="str">
        <f>VLOOKUP(B:B,DATA!A:C,3,0)</f>
        <v>interior</v>
      </c>
      <c r="F754" s="64" t="str">
        <f>VLOOKUP(B:B,DATA!A:D,4,0)</f>
        <v>clock</v>
      </c>
      <c r="G754" s="61">
        <v>4</v>
      </c>
      <c r="H754" s="65"/>
    </row>
    <row r="755" spans="1:8" ht="16.95" customHeight="1">
      <c r="A755" s="62" t="s">
        <v>1784</v>
      </c>
      <c r="B755" s="63" t="s">
        <v>1785</v>
      </c>
      <c r="C755" s="52" t="e">
        <f>VLOOKUP(B:B,DATA!A:B,2,0)</f>
        <v>#N/A</v>
      </c>
      <c r="D755" s="61" t="s">
        <v>1786</v>
      </c>
      <c r="E755" s="64" t="e">
        <f>VLOOKUP(B:B,DATA!A:C,3,0)</f>
        <v>#N/A</v>
      </c>
      <c r="F755" s="64" t="e">
        <f>VLOOKUP(B:B,DATA!A:D,4,0)</f>
        <v>#N/A</v>
      </c>
      <c r="G755" s="61">
        <v>11</v>
      </c>
      <c r="H755" s="65"/>
    </row>
    <row r="756" spans="1:8" ht="16.95" customHeight="1">
      <c r="A756" s="62" t="s">
        <v>1787</v>
      </c>
      <c r="B756" s="63" t="s">
        <v>1788</v>
      </c>
      <c r="C756" s="52" t="str">
        <f>VLOOKUP(B:B,DATA!A:B,2,0)</f>
        <v>ທໍ່ນໍ້າຢືດຫົດ 15m/0983</v>
      </c>
      <c r="D756" s="61" t="s">
        <v>1789</v>
      </c>
      <c r="E756" s="64" t="str">
        <f>VLOOKUP(B:B,DATA!A:C,3,0)</f>
        <v>TOOL/DIGITAL</v>
      </c>
      <c r="F756" s="64" t="str">
        <f>VLOOKUP(B:B,DATA!A:D,4,0)</f>
        <v>small tools</v>
      </c>
      <c r="G756" s="61">
        <v>0</v>
      </c>
      <c r="H756" s="65"/>
    </row>
    <row r="757" spans="1:8" ht="16.95" customHeight="1">
      <c r="A757" s="62" t="s">
        <v>1790</v>
      </c>
      <c r="B757" s="63" t="s">
        <v>1791</v>
      </c>
      <c r="C757" s="52" t="str">
        <f>VLOOKUP(B:B,DATA!A:B,2,0)</f>
        <v>ຂອບຮູບ GP-4698/6980</v>
      </c>
      <c r="D757" s="61" t="s">
        <v>1792</v>
      </c>
      <c r="E757" s="64" t="str">
        <f>VLOOKUP(B:B,DATA!A:C,3,0)</f>
        <v>interior</v>
      </c>
      <c r="F757" s="64" t="str">
        <f>VLOOKUP(B:B,DATA!A:D,4,0)</f>
        <v>photo frame</v>
      </c>
      <c r="G757" s="61">
        <v>8</v>
      </c>
      <c r="H757" s="65"/>
    </row>
    <row r="758" spans="1:8" ht="16.95" customHeight="1">
      <c r="A758" s="62" t="s">
        <v>1793</v>
      </c>
      <c r="B758" s="63" t="s">
        <v>1794</v>
      </c>
      <c r="C758" s="52" t="str">
        <f>VLOOKUP(B:B,DATA!A:B,2,0)</f>
        <v>ເລື່ອຍຕົ້ນໄມ້/4097</v>
      </c>
      <c r="D758" s="61" t="s">
        <v>1789</v>
      </c>
      <c r="E758" s="64" t="str">
        <f>VLOOKUP(B:B,DATA!A:C,3,0)</f>
        <v>TOOL/DIGITAL</v>
      </c>
      <c r="F758" s="64" t="str">
        <f>VLOOKUP(B:B,DATA!A:D,4,0)</f>
        <v>HARD TOOLS</v>
      </c>
      <c r="G758" s="61">
        <v>0</v>
      </c>
      <c r="H758" s="65"/>
    </row>
    <row r="759" spans="1:8" ht="16.95" customHeight="1">
      <c r="A759" s="62" t="s">
        <v>1795</v>
      </c>
      <c r="B759" s="63" t="s">
        <v>1796</v>
      </c>
      <c r="C759" s="52" t="e">
        <f>VLOOKUP(B:B,DATA!A:B,2,0)</f>
        <v>#N/A</v>
      </c>
      <c r="D759" s="61" t="s">
        <v>1797</v>
      </c>
      <c r="E759" s="64" t="e">
        <f>VLOOKUP(B:B,DATA!A:C,3,0)</f>
        <v>#N/A</v>
      </c>
      <c r="F759" s="64" t="e">
        <f>VLOOKUP(B:B,DATA!A:D,4,0)</f>
        <v>#N/A</v>
      </c>
      <c r="G759" s="61">
        <v>0</v>
      </c>
      <c r="H759" s="65"/>
    </row>
    <row r="760" spans="1:8" ht="16.95" customHeight="1">
      <c r="A760" s="62" t="s">
        <v>1798</v>
      </c>
      <c r="B760" s="63" t="s">
        <v>1799</v>
      </c>
      <c r="C760" s="52" t="e">
        <f>VLOOKUP(B:B,DATA!A:B,2,0)</f>
        <v>#N/A</v>
      </c>
      <c r="D760" s="69" t="s">
        <v>1752</v>
      </c>
      <c r="E760" s="64" t="e">
        <f>VLOOKUP(B:B,DATA!A:C,3,0)</f>
        <v>#N/A</v>
      </c>
      <c r="F760" s="64" t="e">
        <f>VLOOKUP(B:B,DATA!A:D,4,0)</f>
        <v>#N/A</v>
      </c>
      <c r="G760" s="61">
        <v>8</v>
      </c>
      <c r="H760" s="65"/>
    </row>
    <row r="761" spans="1:8" ht="16.95" customHeight="1">
      <c r="A761" s="62" t="s">
        <v>1800</v>
      </c>
      <c r="B761" s="63" t="s">
        <v>1801</v>
      </c>
      <c r="C761" s="52" t="str">
        <f>VLOOKUP(B:B,DATA!A:B,2,0)</f>
        <v>ແຜ່ນຕິດຝາ/6297 Ｌ500mm×Ｗ60mm×Ｈ32mm /6297</v>
      </c>
      <c r="D761" s="69" t="s">
        <v>1752</v>
      </c>
      <c r="E761" s="64" t="str">
        <f>VLOOKUP(B:B,DATA!A:C,3,0)</f>
        <v>INTERIOR</v>
      </c>
      <c r="F761" s="64" t="str">
        <f>VLOOKUP(B:B,DATA!A:D,4,0)</f>
        <v>home interior</v>
      </c>
      <c r="G761" s="61">
        <v>9</v>
      </c>
      <c r="H761" s="65"/>
    </row>
    <row r="762" spans="1:8" ht="16.95" customHeight="1">
      <c r="A762" s="62" t="s">
        <v>1802</v>
      </c>
      <c r="B762" s="63" t="s">
        <v>1803</v>
      </c>
      <c r="C762" s="52" t="str">
        <f>VLOOKUP(B:B,DATA!A:B,2,0)</f>
        <v>ແຜ່ນຕິດຝາ/9212 Ｌ500mm×Ｗ60mm×Ｈ32mm /9212</v>
      </c>
      <c r="D762" s="69" t="s">
        <v>1752</v>
      </c>
      <c r="E762" s="64" t="str">
        <f>VLOOKUP(B:B,DATA!A:C,3,0)</f>
        <v>INTERIOR</v>
      </c>
      <c r="F762" s="64" t="str">
        <f>VLOOKUP(B:B,DATA!A:D,4,0)</f>
        <v>home interior</v>
      </c>
      <c r="G762" s="61">
        <v>12</v>
      </c>
      <c r="H762" s="65"/>
    </row>
    <row r="763" spans="1:8" ht="16.95" customHeight="1">
      <c r="A763" s="62" t="s">
        <v>1804</v>
      </c>
      <c r="B763" s="63" t="s">
        <v>1805</v>
      </c>
      <c r="C763" s="52" t="str">
        <f>VLOOKUP(B:B,DATA!A:B,2,0)</f>
        <v>ແຜ່ນຕິດຝາ/9236 Ｌ500mm×Ｗ60mm×Ｈ32mm /9236</v>
      </c>
      <c r="D763" s="61" t="s">
        <v>1749</v>
      </c>
      <c r="E763" s="64" t="str">
        <f>VLOOKUP(B:B,DATA!A:C,3,0)</f>
        <v>INTERIOR</v>
      </c>
      <c r="F763" s="64" t="str">
        <f>VLOOKUP(B:B,DATA!A:D,4,0)</f>
        <v>home interior</v>
      </c>
      <c r="G763" s="61">
        <v>4</v>
      </c>
      <c r="H763" s="65"/>
    </row>
    <row r="764" spans="1:8" ht="16.95" customHeight="1">
      <c r="A764" s="62" t="s">
        <v>1806</v>
      </c>
      <c r="B764" s="63" t="s">
        <v>1807</v>
      </c>
      <c r="C764" s="52" t="str">
        <f>VLOOKUP(B:B,DATA!A:B,2,0)</f>
        <v>ໄມ້ຫົດຢື້ດ/40-70CM/8123/GP-4174/0393</v>
      </c>
      <c r="D764" s="61" t="s">
        <v>1808</v>
      </c>
      <c r="E764" s="64" t="str">
        <f>VLOOKUP(B:B,DATA!A:C,3,0)</f>
        <v>INTERIOR</v>
      </c>
      <c r="F764" s="64" t="str">
        <f>VLOOKUP(B:B,DATA!A:D,4,0)</f>
        <v>curtain</v>
      </c>
      <c r="G764" s="61">
        <v>14</v>
      </c>
      <c r="H764" s="65"/>
    </row>
    <row r="765" spans="1:8" ht="16.95" customHeight="1">
      <c r="A765" s="62" t="s">
        <v>1809</v>
      </c>
      <c r="B765" s="63" t="s">
        <v>1810</v>
      </c>
      <c r="C765" s="52" t="str">
        <f>VLOOKUP(B:B,DATA!A:B,2,0)</f>
        <v>ຊັ້ນວາງຈິ໋ວ /5575</v>
      </c>
      <c r="D765" s="61" t="s">
        <v>1811</v>
      </c>
      <c r="E765" s="64" t="str">
        <f>VLOOKUP(B:B,DATA!A:C,3,0)</f>
        <v>INTERIOR</v>
      </c>
      <c r="F765" s="64" t="str">
        <f>VLOOKUP(B:B,DATA!A:D,4,0)</f>
        <v>home interior</v>
      </c>
      <c r="G765" s="61">
        <v>17</v>
      </c>
      <c r="H765" s="65"/>
    </row>
    <row r="766" spans="1:8" ht="16.95" customHeight="1">
      <c r="A766" s="62" t="s">
        <v>1812</v>
      </c>
      <c r="B766" s="63" t="s">
        <v>1813</v>
      </c>
      <c r="C766" s="52" t="str">
        <f>VLOOKUP(B:B,DATA!A:B,2,0)</f>
        <v>ກະຕ່າຂີ້ເຫຍື້ອນ້ອຍ 367354/0593</v>
      </c>
      <c r="D766" s="61" t="s">
        <v>1746</v>
      </c>
      <c r="E766" s="64" t="str">
        <f>VLOOKUP(B:B,DATA!A:C,3,0)</f>
        <v>CLEANING/BATH</v>
      </c>
      <c r="F766" s="64" t="str">
        <f>VLOOKUP(B:B,DATA!A:D,4,0)</f>
        <v>Trash bin / Plastic bag</v>
      </c>
      <c r="G766" s="61">
        <v>0</v>
      </c>
      <c r="H766" s="65"/>
    </row>
    <row r="767" spans="1:8" ht="16.95" customHeight="1">
      <c r="A767" s="62" t="s">
        <v>1814</v>
      </c>
      <c r="B767" s="63" t="s">
        <v>1815</v>
      </c>
      <c r="C767" s="52" t="str">
        <f>VLOOKUP(B:B,DATA!A:B,2,0)</f>
        <v>ກະໂລ່ງນ້ອຍ 367352/0579</v>
      </c>
      <c r="D767" s="61" t="s">
        <v>1816</v>
      </c>
      <c r="E767" s="64" t="str">
        <f>VLOOKUP(B:B,DATA!A:C,3,0)</f>
        <v>CLEANING/BATH</v>
      </c>
      <c r="F767" s="64" t="str">
        <f>VLOOKUP(B:B,DATA!A:D,4,0)</f>
        <v>Cleaning tools</v>
      </c>
      <c r="G767" s="61">
        <v>3</v>
      </c>
      <c r="H767" s="65"/>
    </row>
    <row r="768" spans="1:8" ht="16.95" customHeight="1">
      <c r="A768" s="62" t="s">
        <v>1817</v>
      </c>
      <c r="B768" s="63" t="s">
        <v>1818</v>
      </c>
      <c r="C768" s="52" t="str">
        <f>VLOOKUP(B:B,DATA!A:B,2,0)</f>
        <v>ແປງຖູນ້ອຍ 367353/0586</v>
      </c>
      <c r="D768" s="61" t="s">
        <v>1819</v>
      </c>
      <c r="E768" s="64" t="str">
        <f>VLOOKUP(B:B,DATA!A:C,3,0)</f>
        <v>CLEANING/BATH</v>
      </c>
      <c r="F768" s="64" t="str">
        <f>VLOOKUP(B:B,DATA!A:D,4,0)</f>
        <v>Cleaning tools</v>
      </c>
      <c r="G768" s="61">
        <v>3</v>
      </c>
      <c r="H768" s="65"/>
    </row>
    <row r="769" spans="1:8" ht="16.95" customHeight="1">
      <c r="A769" s="62" t="s">
        <v>1820</v>
      </c>
      <c r="B769" s="63" t="s">
        <v>1821</v>
      </c>
      <c r="C769" s="52" t="str">
        <f>VLOOKUP(B:B,DATA!A:B,2,0)</f>
        <v>ແນວຄຸມຕີນຕັ່ງ/2740 Ｌ150mm×Ｗ110mm×Ｈ32mm /2740</v>
      </c>
      <c r="D769" s="61" t="s">
        <v>1743</v>
      </c>
      <c r="E769" s="64" t="str">
        <f>VLOOKUP(B:B,DATA!A:C,3,0)</f>
        <v>INTERIOR</v>
      </c>
      <c r="F769" s="64" t="str">
        <f>VLOOKUP(B:B,DATA!A:D,4,0)</f>
        <v>bedding/cushion</v>
      </c>
      <c r="G769" s="61">
        <v>10</v>
      </c>
      <c r="H769" s="65"/>
    </row>
    <row r="770" spans="1:8" ht="16.95" customHeight="1">
      <c r="A770" s="62" t="s">
        <v>1822</v>
      </c>
      <c r="B770" s="63" t="s">
        <v>1823</v>
      </c>
      <c r="C770" s="52" t="str">
        <f>VLOOKUP(B:B,DATA!A:B,2,0)</f>
        <v>ຂໍຫ້ອຍ /9772</v>
      </c>
      <c r="D770" s="61" t="s">
        <v>1816</v>
      </c>
      <c r="E770" s="64" t="str">
        <f>VLOOKUP(B:B,DATA!A:C,3,0)</f>
        <v>INTERIOR</v>
      </c>
      <c r="F770" s="64" t="str">
        <f>VLOOKUP(B:B,DATA!A:D,4,0)</f>
        <v>home interior</v>
      </c>
      <c r="G770" s="61">
        <v>0</v>
      </c>
      <c r="H770" s="65"/>
    </row>
    <row r="771" spans="1:8" ht="16.95" customHeight="1">
      <c r="A771" s="62" t="s">
        <v>1824</v>
      </c>
      <c r="B771" s="63" t="s">
        <v>1825</v>
      </c>
      <c r="C771" s="52" t="str">
        <f>VLOOKUP(B:B,DATA!A:B,2,0)</f>
        <v>ແນວກັນກະທົບເຄື່ອງ ເຟີນິເຈີ້/4570</v>
      </c>
      <c r="D771" s="61" t="s">
        <v>1816</v>
      </c>
      <c r="E771" s="64" t="str">
        <f>VLOOKUP(B:B,DATA!A:C,3,0)</f>
        <v>INTERIOR</v>
      </c>
      <c r="F771" s="64" t="str">
        <f>VLOOKUP(B:B,DATA!A:D,4,0)</f>
        <v>home interior</v>
      </c>
      <c r="G771" s="61">
        <v>11</v>
      </c>
      <c r="H771" s="65"/>
    </row>
    <row r="772" spans="1:8" ht="16.95" customHeight="1">
      <c r="A772" s="62" t="s">
        <v>1826</v>
      </c>
      <c r="B772" s="63" t="s">
        <v>1827</v>
      </c>
      <c r="C772" s="52" t="str">
        <f>VLOOKUP(B:B,DATA!A:B,2,0)</f>
        <v>ແນວໜີບຢື່ດຜ້າກັ້ງ/8068</v>
      </c>
      <c r="D772" s="61" t="s">
        <v>1749</v>
      </c>
      <c r="E772" s="64" t="str">
        <f>VLOOKUP(B:B,DATA!A:C,3,0)</f>
        <v>INTERIOR</v>
      </c>
      <c r="F772" s="64" t="str">
        <f>VLOOKUP(B:B,DATA!A:D,4,0)</f>
        <v>curtain</v>
      </c>
      <c r="G772" s="61">
        <v>0</v>
      </c>
      <c r="H772" s="65"/>
    </row>
    <row r="773" spans="1:8" ht="16.95" customHeight="1">
      <c r="A773" s="62" t="s">
        <v>1828</v>
      </c>
      <c r="B773" s="63" t="s">
        <v>1829</v>
      </c>
      <c r="C773" s="52" t="str">
        <f>VLOOKUP(B:B,DATA!A:B,2,0)</f>
        <v>ແຜ່ນຕິດຝາ/9817 Ｌ500mm×Ｗ60mm×Ｈ30mm /9817</v>
      </c>
      <c r="D773" s="61" t="s">
        <v>1830</v>
      </c>
      <c r="E773" s="64" t="str">
        <f>VLOOKUP(B:B,DATA!A:C,3,0)</f>
        <v>INTERIOR</v>
      </c>
      <c r="F773" s="64" t="str">
        <f>VLOOKUP(B:B,DATA!A:D,4,0)</f>
        <v>home interior</v>
      </c>
      <c r="G773" s="61">
        <v>2</v>
      </c>
      <c r="H773" s="65"/>
    </row>
    <row r="774" spans="1:8" ht="16.95" customHeight="1">
      <c r="A774" s="62" t="s">
        <v>1831</v>
      </c>
      <c r="B774" s="63" t="s">
        <v>1832</v>
      </c>
      <c r="C774" s="52" t="str">
        <f>VLOOKUP(B:B,DATA!A:B,2,0)</f>
        <v>ໂຖດອກໄມ້ /7578</v>
      </c>
      <c r="D774" s="61" t="s">
        <v>1733</v>
      </c>
      <c r="E774" s="64" t="str">
        <f>VLOOKUP(B:B,DATA!A:C,3,0)</f>
        <v>TOOL/DIGITAL</v>
      </c>
      <c r="F774" s="64" t="str">
        <f>VLOOKUP(B:B,DATA!A:D,4,0)</f>
        <v>gardening tools</v>
      </c>
      <c r="G774" s="61">
        <v>12</v>
      </c>
      <c r="H774" s="65"/>
    </row>
    <row r="775" spans="1:8" ht="16.95" customHeight="1">
      <c r="A775" s="62" t="s">
        <v>1833</v>
      </c>
      <c r="B775" s="63" t="s">
        <v>1834</v>
      </c>
      <c r="C775" s="52" t="str">
        <f>VLOOKUP(B:B,DATA!A:B,2,0)</f>
        <v>ຝຸ່ມໄມ້ /8915</v>
      </c>
      <c r="D775" s="61" t="s">
        <v>1830</v>
      </c>
      <c r="E775" s="64" t="str">
        <f>VLOOKUP(B:B,DATA!A:C,3,0)</f>
        <v>INTERIOR</v>
      </c>
      <c r="F775" s="64" t="str">
        <f>VLOOKUP(B:B,DATA!A:D,4,0)</f>
        <v>home interior</v>
      </c>
      <c r="G775" s="61">
        <v>1</v>
      </c>
      <c r="H775" s="65"/>
    </row>
    <row r="776" spans="1:8" ht="16.95" customHeight="1">
      <c r="A776" s="62" t="s">
        <v>1835</v>
      </c>
      <c r="B776" s="63" t="s">
        <v>1836</v>
      </c>
      <c r="C776" s="52" t="str">
        <f>VLOOKUP(B:B,DATA!A:B,2,0)</f>
        <v>ຫຼັກລ້ານຈິ໋ວ /1273</v>
      </c>
      <c r="D776" s="61" t="s">
        <v>1720</v>
      </c>
      <c r="E776" s="64" t="str">
        <f>VLOOKUP(B:B,DATA!A:C,3,0)</f>
        <v>INTERIOR</v>
      </c>
      <c r="F776" s="64" t="str">
        <f>VLOOKUP(B:B,DATA!A:D,4,0)</f>
        <v>home interior</v>
      </c>
      <c r="G776" s="61">
        <v>0</v>
      </c>
      <c r="H776" s="65"/>
    </row>
    <row r="777" spans="1:8" ht="16.95" customHeight="1">
      <c r="A777" s="62" t="s">
        <v>1837</v>
      </c>
      <c r="B777" s="63" t="s">
        <v>1838</v>
      </c>
      <c r="C777" s="52" t="str">
        <f>VLOOKUP(B:B,DATA!A:B,2,0)</f>
        <v>ເຄືອໃບໄມ້ /4589</v>
      </c>
      <c r="D777" s="61" t="s">
        <v>1839</v>
      </c>
      <c r="E777" s="64" t="str">
        <f>VLOOKUP(B:B,DATA!A:C,3,0)</f>
        <v>INTERIOR</v>
      </c>
      <c r="F777" s="64" t="str">
        <f>VLOOKUP(B:B,DATA!A:D,4,0)</f>
        <v>home interior</v>
      </c>
      <c r="G777" s="61">
        <v>7</v>
      </c>
      <c r="H777" s="65"/>
    </row>
    <row r="778" spans="1:8" ht="16.95" customHeight="1">
      <c r="A778" s="62" t="s">
        <v>1840</v>
      </c>
      <c r="B778" s="63" t="s">
        <v>1841</v>
      </c>
      <c r="C778" s="52" t="str">
        <f>VLOOKUP(B:B,DATA!A:B,2,0)</f>
        <v>ອຸປະກອນປະດັບຕົບແຕ່ງ /1833</v>
      </c>
      <c r="D778" s="61"/>
      <c r="E778" s="64" t="str">
        <f>VLOOKUP(B:B,DATA!A:C,3,0)</f>
        <v>TOOL/DIGITAL</v>
      </c>
      <c r="F778" s="64" t="str">
        <f>VLOOKUP(B:B,DATA!A:D,4,0)</f>
        <v>gardening tools</v>
      </c>
      <c r="G778" s="61">
        <v>0</v>
      </c>
      <c r="H778" s="65"/>
    </row>
    <row r="779" spans="1:8" ht="16.95" customHeight="1">
      <c r="A779" s="62" t="s">
        <v>1842</v>
      </c>
      <c r="B779" s="63" t="s">
        <v>1843</v>
      </c>
      <c r="C779" s="52" t="str">
        <f>VLOOKUP(B:B,DATA!A:B,2,0)</f>
        <v>ອຸປະກອນປະດັບຕົບແຕ່ງ /0430</v>
      </c>
      <c r="D779" s="61" t="s">
        <v>1844</v>
      </c>
      <c r="E779" s="64" t="str">
        <f>VLOOKUP(B:B,DATA!A:C,3,0)</f>
        <v>TOOL/DIGITAL</v>
      </c>
      <c r="F779" s="64" t="str">
        <f>VLOOKUP(B:B,DATA!A:D,4,0)</f>
        <v>gardening tools</v>
      </c>
      <c r="G779" s="61">
        <v>10</v>
      </c>
      <c r="H779" s="65"/>
    </row>
    <row r="780" spans="1:8" ht="16.95" customHeight="1">
      <c r="A780" s="62" t="s">
        <v>1845</v>
      </c>
      <c r="B780" s="63" t="s">
        <v>1846</v>
      </c>
      <c r="C780" s="52" t="str">
        <f>VLOOKUP(B:B,DATA!A:B,2,0)</f>
        <v>ອຸປະກອນປະດັບຕົບແຕ່ງ /8767</v>
      </c>
      <c r="D780" s="61" t="s">
        <v>1844</v>
      </c>
      <c r="E780" s="64" t="str">
        <f>VLOOKUP(B:B,DATA!A:C,3,0)</f>
        <v>TOOL/DIGITAL</v>
      </c>
      <c r="F780" s="64" t="str">
        <f>VLOOKUP(B:B,DATA!A:D,4,0)</f>
        <v>gardening tools</v>
      </c>
      <c r="G780" s="61">
        <v>19</v>
      </c>
      <c r="H780" s="65"/>
    </row>
    <row r="781" spans="1:8" ht="16.95" customHeight="1">
      <c r="A781" s="62" t="s">
        <v>1847</v>
      </c>
      <c r="B781" s="63" t="s">
        <v>1848</v>
      </c>
      <c r="C781" s="52" t="str">
        <f>VLOOKUP(B:B,DATA!A:B,2,0)</f>
        <v>ໂຄງໃສ່ດອກໄມ໊ໂຕ 'T' /6464</v>
      </c>
      <c r="D781" s="61" t="s">
        <v>1844</v>
      </c>
      <c r="E781" s="64" t="str">
        <f>VLOOKUP(B:B,DATA!A:C,3,0)</f>
        <v>STORAGE</v>
      </c>
      <c r="F781" s="64" t="str">
        <f>VLOOKUP(B:B,DATA!A:D,4,0)</f>
        <v>storage box</v>
      </c>
      <c r="G781" s="61">
        <v>13</v>
      </c>
      <c r="H781" s="65"/>
    </row>
    <row r="782" spans="1:8" ht="16.95" customHeight="1">
      <c r="A782" s="62" t="s">
        <v>1849</v>
      </c>
      <c r="B782" s="63" t="s">
        <v>1850</v>
      </c>
      <c r="C782" s="52" t="str">
        <f>VLOOKUP(B:B,DATA!A:B,2,0)</f>
        <v>ໂຄງໃສ່ດອກໄມ໊ໂຕ 'Y' /6495</v>
      </c>
      <c r="D782" s="61" t="s">
        <v>1844</v>
      </c>
      <c r="E782" s="64" t="str">
        <f>VLOOKUP(B:B,DATA!A:C,3,0)</f>
        <v>STORAGE</v>
      </c>
      <c r="F782" s="64" t="str">
        <f>VLOOKUP(B:B,DATA!A:D,4,0)</f>
        <v>storage box</v>
      </c>
      <c r="G782" s="61">
        <v>1</v>
      </c>
      <c r="H782" s="65"/>
    </row>
    <row r="783" spans="1:8" ht="16.95" customHeight="1">
      <c r="A783" s="62" t="s">
        <v>1851</v>
      </c>
      <c r="B783" s="63" t="s">
        <v>1852</v>
      </c>
      <c r="C783" s="52" t="str">
        <f>VLOOKUP(B:B,DATA!A:B,2,0)</f>
        <v>ໂຄງໃສ່ດອກໄມ໊ໂຕ 'S' /6457</v>
      </c>
      <c r="D783" s="61" t="s">
        <v>1844</v>
      </c>
      <c r="E783" s="64" t="str">
        <f>VLOOKUP(B:B,DATA!A:C,3,0)</f>
        <v>STORAGE</v>
      </c>
      <c r="F783" s="64" t="str">
        <f>VLOOKUP(B:B,DATA!A:D,4,0)</f>
        <v>storage box</v>
      </c>
      <c r="G783" s="61">
        <v>3</v>
      </c>
      <c r="H783" s="65"/>
    </row>
    <row r="784" spans="1:8" ht="16.95" customHeight="1">
      <c r="A784" s="62" t="s">
        <v>1853</v>
      </c>
      <c r="B784" s="63" t="s">
        <v>1854</v>
      </c>
      <c r="C784" s="52" t="str">
        <f>VLOOKUP(B:B,DATA!A:B,2,0)</f>
        <v>ໂຄງໃສ່ດອກໄມ໊ໂຕ 'E' /6501</v>
      </c>
      <c r="D784" s="61" t="s">
        <v>1844</v>
      </c>
      <c r="E784" s="64" t="str">
        <f>VLOOKUP(B:B,DATA!A:C,3,0)</f>
        <v>STORAGE</v>
      </c>
      <c r="F784" s="64" t="str">
        <f>VLOOKUP(B:B,DATA!A:D,4,0)</f>
        <v>storage box</v>
      </c>
      <c r="G784" s="61">
        <v>0</v>
      </c>
      <c r="H784" s="65"/>
    </row>
    <row r="785" spans="1:8" ht="16.95" customHeight="1">
      <c r="A785" s="62" t="s">
        <v>1855</v>
      </c>
      <c r="B785" s="63" t="s">
        <v>1856</v>
      </c>
      <c r="C785" s="52" t="str">
        <f>VLOOKUP(B:B,DATA!A:B,2,0)</f>
        <v>ໂຄງໃສ່ດອກໄມ໊ໂຕ 'K' /6440</v>
      </c>
      <c r="D785" s="61" t="s">
        <v>1857</v>
      </c>
      <c r="E785" s="64" t="str">
        <f>VLOOKUP(B:B,DATA!A:C,3,0)</f>
        <v>STORAGE</v>
      </c>
      <c r="F785" s="64" t="str">
        <f>VLOOKUP(B:B,DATA!A:D,4,0)</f>
        <v>storage box</v>
      </c>
      <c r="G785" s="61">
        <v>8</v>
      </c>
      <c r="H785" s="65"/>
    </row>
    <row r="786" spans="1:8" ht="16.95" customHeight="1">
      <c r="A786" s="62" t="s">
        <v>1858</v>
      </c>
      <c r="B786" s="63" t="s">
        <v>1859</v>
      </c>
      <c r="C786" s="52" t="e">
        <f>VLOOKUP(B:B,DATA!A:B,2,0)</f>
        <v>#N/A</v>
      </c>
      <c r="D786" s="61" t="s">
        <v>1860</v>
      </c>
      <c r="E786" s="64" t="e">
        <f>VLOOKUP(B:B,DATA!A:C,3,0)</f>
        <v>#N/A</v>
      </c>
      <c r="F786" s="64" t="e">
        <f>VLOOKUP(B:B,DATA!A:D,4,0)</f>
        <v>#N/A</v>
      </c>
      <c r="G786" s="61">
        <v>17</v>
      </c>
      <c r="H786" s="65"/>
    </row>
    <row r="787" spans="1:8" ht="16.95" customHeight="1">
      <c r="A787" s="62" t="s">
        <v>1861</v>
      </c>
      <c r="B787" s="63" t="s">
        <v>1862</v>
      </c>
      <c r="C787" s="52" t="str">
        <f>VLOOKUP(B:B,DATA!A:B,2,0)</f>
        <v>ມີດຕັດ ເຄື່ອງສວນ 165MM/1620</v>
      </c>
      <c r="D787" s="61" t="s">
        <v>1860</v>
      </c>
      <c r="E787" s="64" t="str">
        <f>VLOOKUP(B:B,DATA!A:C,3,0)</f>
        <v>TOOL/DIGITAL</v>
      </c>
      <c r="F787" s="64" t="str">
        <f>VLOOKUP(B:B,DATA!A:D,4,0)</f>
        <v>gardening tools</v>
      </c>
      <c r="G787" s="61">
        <v>0</v>
      </c>
      <c r="H787" s="65"/>
    </row>
    <row r="788" spans="1:8" ht="16.95" customHeight="1">
      <c r="A788" s="62" t="s">
        <v>1863</v>
      </c>
      <c r="B788" s="63" t="s">
        <v>1864</v>
      </c>
      <c r="C788" s="52" t="str">
        <f>VLOOKUP(B:B,DATA!A:B,2,0)</f>
        <v>ມີດຕັດ ເຄື່ອງສວນ/1613</v>
      </c>
      <c r="D788" s="61" t="s">
        <v>1860</v>
      </c>
      <c r="E788" s="64" t="str">
        <f>VLOOKUP(B:B,DATA!A:C,3,0)</f>
        <v>TOOL/DIGITAL</v>
      </c>
      <c r="F788" s="64" t="str">
        <f>VLOOKUP(B:B,DATA!A:D,4,0)</f>
        <v>gardening tools</v>
      </c>
      <c r="G788" s="61">
        <v>12</v>
      </c>
      <c r="H788" s="65"/>
    </row>
    <row r="789" spans="1:8" ht="16.95" customHeight="1">
      <c r="A789" s="62" t="s">
        <v>1865</v>
      </c>
      <c r="B789" s="63" t="s">
        <v>1866</v>
      </c>
      <c r="C789" s="52" t="str">
        <f>VLOOKUP(B:B,DATA!A:B,2,0)</f>
        <v>ມີດຕັດ/6725</v>
      </c>
      <c r="D789" s="61" t="s">
        <v>1860</v>
      </c>
      <c r="E789" s="64" t="str">
        <f>VLOOKUP(B:B,DATA!A:C,3,0)</f>
        <v>KITCHEN</v>
      </c>
      <c r="F789" s="64" t="str">
        <f>VLOOKUP(B:B,DATA!A:D,4,0)</f>
        <v>Knife/Scissors</v>
      </c>
      <c r="G789" s="61">
        <v>0</v>
      </c>
      <c r="H789" s="65"/>
    </row>
    <row r="790" spans="1:8" ht="16.95" customHeight="1">
      <c r="A790" s="62" t="s">
        <v>1867</v>
      </c>
      <c r="B790" s="63" t="s">
        <v>1868</v>
      </c>
      <c r="C790" s="52" t="str">
        <f>VLOOKUP(B:B,DATA!A:B,2,0)</f>
        <v>ມີດຕັດສວນ/6206</v>
      </c>
      <c r="D790" s="69" t="s">
        <v>1869</v>
      </c>
      <c r="E790" s="64" t="str">
        <f>VLOOKUP(B:B,DATA!A:C,3,0)</f>
        <v>TOOL/DIGITAL</v>
      </c>
      <c r="F790" s="64" t="str">
        <f>VLOOKUP(B:B,DATA!A:D,4,0)</f>
        <v>HARD TOOLS</v>
      </c>
      <c r="G790" s="61">
        <v>0</v>
      </c>
      <c r="H790" s="65"/>
    </row>
    <row r="791" spans="1:8" ht="16.95" customHeight="1">
      <c r="A791" s="62" t="s">
        <v>1870</v>
      </c>
      <c r="B791" s="63" t="s">
        <v>1871</v>
      </c>
      <c r="C791" s="52" t="str">
        <f>VLOOKUP(B:B,DATA!A:B,2,0)</f>
        <v>ຊ້ວນພວນດິນ  GP-1921 /9566</v>
      </c>
      <c r="D791" s="69" t="s">
        <v>1872</v>
      </c>
      <c r="E791" s="64" t="str">
        <f>VLOOKUP(B:B,DATA!A:C,3,0)</f>
        <v>TOOL/DIGITAL</v>
      </c>
      <c r="F791" s="64" t="str">
        <f>VLOOKUP(B:B,DATA!A:D,4,0)</f>
        <v>GARDENING TOOLS</v>
      </c>
      <c r="G791" s="67">
        <v>66</v>
      </c>
      <c r="H791" s="65"/>
    </row>
    <row r="792" spans="1:8" ht="16.95" customHeight="1">
      <c r="A792" s="62" t="s">
        <v>1873</v>
      </c>
      <c r="B792" s="63" t="s">
        <v>1874</v>
      </c>
      <c r="C792" s="52" t="str">
        <f>VLOOKUP(B:B,DATA!A:B,2,0)</f>
        <v>ຊ້ວນນ້ອຍ/9580</v>
      </c>
      <c r="D792" s="69" t="s">
        <v>1875</v>
      </c>
      <c r="E792" s="64" t="str">
        <f>VLOOKUP(B:B,DATA!A:C,3,0)</f>
        <v>TOOL/DIGITAL</v>
      </c>
      <c r="F792" s="64" t="str">
        <f>VLOOKUP(B:B,DATA!A:D,4,0)</f>
        <v>GARDENING TOOLS</v>
      </c>
      <c r="G792" s="61">
        <v>41</v>
      </c>
      <c r="H792" s="65"/>
    </row>
    <row r="793" spans="1:8" ht="16.95" customHeight="1">
      <c r="A793" s="62" t="s">
        <v>1876</v>
      </c>
      <c r="B793" s="63" t="s">
        <v>1877</v>
      </c>
      <c r="C793" s="52" t="str">
        <f>VLOOKUP(B:B,DATA!A:B,2,0)</f>
        <v>ຊ້ວນນ້ອຍ/7449</v>
      </c>
      <c r="D793" s="69" t="s">
        <v>1869</v>
      </c>
      <c r="E793" s="64" t="str">
        <f>VLOOKUP(B:B,DATA!A:C,3,0)</f>
        <v>TOOL/DIGITAL</v>
      </c>
      <c r="F793" s="64" t="str">
        <f>VLOOKUP(B:B,DATA!A:D,4,0)</f>
        <v>GARDENING TOOLS</v>
      </c>
      <c r="G793" s="61">
        <v>0</v>
      </c>
      <c r="H793" s="65"/>
    </row>
    <row r="794" spans="1:8" ht="16.95" customHeight="1">
      <c r="A794" s="62" t="s">
        <v>1878</v>
      </c>
      <c r="B794" s="63" t="s">
        <v>1879</v>
      </c>
      <c r="C794" s="52" t="str">
        <f>VLOOKUP(B:B,DATA!A:B,2,0)</f>
        <v>ຈົກພວນດິນ GP-1928 /8118</v>
      </c>
      <c r="D794" s="69" t="s">
        <v>1880</v>
      </c>
      <c r="E794" s="64" t="str">
        <f>VLOOKUP(B:B,DATA!A:C,3,0)</f>
        <v>TOOL/DIGITAL</v>
      </c>
      <c r="F794" s="64" t="str">
        <f>VLOOKUP(B:B,DATA!A:D,4,0)</f>
        <v>GARDENING TOOLS</v>
      </c>
      <c r="G794" s="61">
        <v>25</v>
      </c>
      <c r="H794" s="65"/>
    </row>
    <row r="795" spans="1:8" ht="16.95" customHeight="1">
      <c r="A795" s="62" t="s">
        <v>1881</v>
      </c>
      <c r="B795" s="63" t="s">
        <v>1882</v>
      </c>
      <c r="C795" s="52" t="str">
        <f>VLOOKUP(B:B,DATA!A:B,2,0)</f>
        <v>ເຄື່ອງມືເຮັດສວນ/1682</v>
      </c>
      <c r="D795" s="61" t="s">
        <v>1883</v>
      </c>
      <c r="E795" s="64" t="str">
        <f>VLOOKUP(B:B,DATA!A:C,3,0)</f>
        <v>TOOL/DIGITAL</v>
      </c>
      <c r="F795" s="64" t="str">
        <f>VLOOKUP(B:B,DATA!A:D,4,0)</f>
        <v>gardening tools</v>
      </c>
      <c r="G795" s="61">
        <v>30</v>
      </c>
      <c r="H795" s="65"/>
    </row>
    <row r="796" spans="1:8" ht="16.95" customHeight="1">
      <c r="A796" s="62" t="s">
        <v>1884</v>
      </c>
      <c r="B796" s="63" t="s">
        <v>1885</v>
      </c>
      <c r="C796" s="52" t="str">
        <f>VLOOKUP(B:B,DATA!A:B,2,0)</f>
        <v>ເຄື່ອງມືເຮັດສວນ/1712</v>
      </c>
      <c r="D796" s="61" t="s">
        <v>1886</v>
      </c>
      <c r="E796" s="64" t="str">
        <f>VLOOKUP(B:B,DATA!A:C,3,0)</f>
        <v>TOOL/DIGITAL</v>
      </c>
      <c r="F796" s="64" t="str">
        <f>VLOOKUP(B:B,DATA!A:D,4,0)</f>
        <v>gardening tools</v>
      </c>
      <c r="G796" s="61">
        <v>0</v>
      </c>
      <c r="H796" s="65"/>
    </row>
    <row r="797" spans="1:8" ht="16.95" customHeight="1">
      <c r="A797" s="62" t="s">
        <v>1887</v>
      </c>
      <c r="B797" s="63" t="s">
        <v>1888</v>
      </c>
      <c r="C797" s="52" t="str">
        <f>VLOOKUP(B:B,DATA!A:B,2,0)</f>
        <v>ຫົວສີດນໍ້າ/6602</v>
      </c>
      <c r="D797" s="61" t="s">
        <v>1886</v>
      </c>
      <c r="E797" s="64" t="str">
        <f>VLOOKUP(B:B,DATA!A:C,3,0)</f>
        <v>TOOL/DIGITAL</v>
      </c>
      <c r="F797" s="64" t="str">
        <f>VLOOKUP(B:B,DATA!A:D,4,0)</f>
        <v>small tools</v>
      </c>
      <c r="G797" s="61">
        <v>11</v>
      </c>
      <c r="H797" s="65"/>
    </row>
    <row r="798" spans="1:8" ht="16.95" customHeight="1">
      <c r="A798" s="62" t="s">
        <v>1889</v>
      </c>
      <c r="B798" s="63" t="s">
        <v>1890</v>
      </c>
      <c r="C798" s="52" t="str">
        <f>VLOOKUP(B:B,DATA!A:B,2,0)</f>
        <v>ຫົວສີດນໍ້າ/5063</v>
      </c>
      <c r="D798" s="61" t="s">
        <v>1891</v>
      </c>
      <c r="E798" s="64" t="str">
        <f>VLOOKUP(B:B,DATA!A:C,3,0)</f>
        <v>TOOL/DIGITAL</v>
      </c>
      <c r="F798" s="64" t="str">
        <f>VLOOKUP(B:B,DATA!A:D,4,0)</f>
        <v>small tools</v>
      </c>
      <c r="G798" s="61">
        <v>0</v>
      </c>
      <c r="H798" s="65"/>
    </row>
    <row r="799" spans="1:8" ht="16.95" customHeight="1">
      <c r="A799" s="62" t="s">
        <v>1892</v>
      </c>
      <c r="B799" s="63" t="s">
        <v>1893</v>
      </c>
      <c r="C799" s="52" t="str">
        <f>VLOOKUP(B:B,DATA!A:B,2,0)</f>
        <v>ຂໍ້ຕໍ່ຫົວສີດນໍ້າ /1576</v>
      </c>
      <c r="D799" s="61" t="s">
        <v>1894</v>
      </c>
      <c r="E799" s="64" t="str">
        <f>VLOOKUP(B:B,DATA!A:C,3,0)</f>
        <v>TOOL/DIGITAL</v>
      </c>
      <c r="F799" s="64" t="str">
        <f>VLOOKUP(B:B,DATA!A:D,4,0)</f>
        <v>small tools</v>
      </c>
      <c r="G799" s="61">
        <v>13</v>
      </c>
      <c r="H799" s="65"/>
    </row>
    <row r="800" spans="1:8" ht="16.95" customHeight="1">
      <c r="A800" s="62" t="s">
        <v>1895</v>
      </c>
      <c r="B800" s="63" t="s">
        <v>1896</v>
      </c>
      <c r="C800" s="52" t="str">
        <f>VLOOKUP(B:B,DATA!A:B,2,0)</f>
        <v>ຫົວບົວຫົດນໍ້າ /8400</v>
      </c>
      <c r="D800" s="61" t="s">
        <v>1749</v>
      </c>
      <c r="E800" s="64" t="str">
        <f>VLOOKUP(B:B,DATA!A:C,3,0)</f>
        <v>TOOL/DIGITAL</v>
      </c>
      <c r="F800" s="64" t="str">
        <f>VLOOKUP(B:B,DATA!A:D,4,0)</f>
        <v>gardening tools</v>
      </c>
      <c r="G800" s="61">
        <v>10</v>
      </c>
      <c r="H800" s="65"/>
    </row>
    <row r="801" spans="1:8" ht="16.95" customHeight="1">
      <c r="A801" s="62" t="s">
        <v>1897</v>
      </c>
      <c r="B801" s="63" t="s">
        <v>1898</v>
      </c>
      <c r="C801" s="52" t="str">
        <f>VLOOKUP(B:B,DATA!A:B,2,0)</f>
        <v>ອຸປະກອນສວນ /2508</v>
      </c>
      <c r="D801" s="61" t="s">
        <v>1899</v>
      </c>
      <c r="E801" s="64" t="str">
        <f>VLOOKUP(B:B,DATA!A:C,3,0)</f>
        <v>TOOL/DIGITAL</v>
      </c>
      <c r="F801" s="64" t="str">
        <f>VLOOKUP(B:B,DATA!A:D,4,0)</f>
        <v>gardening tools</v>
      </c>
      <c r="G801" s="61">
        <v>2</v>
      </c>
      <c r="H801" s="65"/>
    </row>
    <row r="802" spans="1:8" ht="16.95" customHeight="1">
      <c r="A802" s="62" t="s">
        <v>1900</v>
      </c>
      <c r="B802" s="63" t="s">
        <v>1901</v>
      </c>
      <c r="C802" s="52" t="str">
        <f>VLOOKUP(B:B,DATA!A:B,2,0)</f>
        <v>ເຊັດເຄື່ອງມືເຮັດສວນ 4ອຸປະກອນ/1668</v>
      </c>
      <c r="D802" s="61" t="s">
        <v>1902</v>
      </c>
      <c r="E802" s="64" t="str">
        <f>VLOOKUP(B:B,DATA!A:C,3,0)</f>
        <v>TOOL/DIGITAL</v>
      </c>
      <c r="F802" s="64" t="str">
        <f>VLOOKUP(B:B,DATA!A:D,4,0)</f>
        <v>gardening tools</v>
      </c>
      <c r="G802" s="61">
        <v>72</v>
      </c>
      <c r="H802" s="65"/>
    </row>
    <row r="803" spans="1:8" ht="16.95" customHeight="1">
      <c r="A803" s="62" t="s">
        <v>1903</v>
      </c>
      <c r="B803" s="63" t="s">
        <v>1904</v>
      </c>
      <c r="C803" s="52" t="str">
        <f>VLOOKUP(B:B,DATA!A:B,2,0)</f>
        <v>ກະທະ /3887</v>
      </c>
      <c r="D803" s="61" t="s">
        <v>1902</v>
      </c>
      <c r="E803" s="64" t="str">
        <f>VLOOKUP(B:B,DATA!A:C,3,0)</f>
        <v>INTERIOR</v>
      </c>
      <c r="F803" s="64" t="str">
        <f>VLOOKUP(B:B,DATA!A:D,4,0)</f>
        <v>aroma</v>
      </c>
      <c r="G803" s="61">
        <v>0</v>
      </c>
      <c r="H803" s="65"/>
    </row>
    <row r="804" spans="1:8" ht="16.95" customHeight="1">
      <c r="A804" s="62" t="s">
        <v>1905</v>
      </c>
      <c r="B804" s="63" t="s">
        <v>1906</v>
      </c>
      <c r="C804" s="52" t="str">
        <f>VLOOKUP(B:B,DATA!A:B,2,0)</f>
        <v>ຂວດແກ້ວ /5759</v>
      </c>
      <c r="D804" s="61" t="s">
        <v>1902</v>
      </c>
      <c r="E804" s="64" t="str">
        <f>VLOOKUP(B:B,DATA!A:C,3,0)</f>
        <v>TOOL/DIGITAL</v>
      </c>
      <c r="F804" s="64" t="str">
        <f>VLOOKUP(B:B,DATA!A:D,4,0)</f>
        <v>gardening tools</v>
      </c>
      <c r="G804" s="61">
        <v>18</v>
      </c>
      <c r="H804" s="65"/>
    </row>
    <row r="805" spans="1:8" ht="16.95" customHeight="1">
      <c r="A805" s="62" t="s">
        <v>1907</v>
      </c>
      <c r="B805" s="63" t="s">
        <v>1908</v>
      </c>
      <c r="C805" s="52" t="str">
        <f>VLOOKUP(B:B,DATA!A:B,2,0)</f>
        <v>ເຕົ້າວາງທຽນ /5866</v>
      </c>
      <c r="D805" s="61" t="s">
        <v>1909</v>
      </c>
      <c r="E805" s="64" t="str">
        <f>VLOOKUP(B:B,DATA!A:C,3,0)</f>
        <v>INTERIOR</v>
      </c>
      <c r="F805" s="64" t="str">
        <f>VLOOKUP(B:B,DATA!A:D,4,0)</f>
        <v>aroma</v>
      </c>
      <c r="G805" s="61">
        <v>7</v>
      </c>
      <c r="H805" s="65"/>
    </row>
    <row r="806" spans="1:8" ht="16.95" customHeight="1">
      <c r="A806" s="62" t="s">
        <v>1910</v>
      </c>
      <c r="B806" s="63" t="s">
        <v>1911</v>
      </c>
      <c r="C806" s="52" t="str">
        <f>VLOOKUP(B:B,DATA!A:B,2,0)</f>
        <v>ໝໍ້ອາໂຣມາ /3870</v>
      </c>
      <c r="D806" s="61" t="s">
        <v>1909</v>
      </c>
      <c r="E806" s="64" t="str">
        <f>VLOOKUP(B:B,DATA!A:C,3,0)</f>
        <v>INTERIOR</v>
      </c>
      <c r="F806" s="64" t="str">
        <f>VLOOKUP(B:B,DATA!A:D,4,0)</f>
        <v>aroma</v>
      </c>
      <c r="G806" s="61">
        <v>3</v>
      </c>
      <c r="H806" s="65"/>
    </row>
    <row r="807" spans="1:8" ht="16.95" customHeight="1">
      <c r="A807" s="62" t="s">
        <v>1912</v>
      </c>
      <c r="B807" s="63" t="s">
        <v>1913</v>
      </c>
      <c r="C807" s="52" t="str">
        <f>VLOOKUP(B:B,DATA!A:B,2,0)</f>
        <v>ໂຖດອກໄມ້ ແກ້ວ /8676</v>
      </c>
      <c r="D807" s="61" t="s">
        <v>1914</v>
      </c>
      <c r="E807" s="64" t="str">
        <f>VLOOKUP(B:B,DATA!A:C,3,0)</f>
        <v>TOOL/DIGITAL</v>
      </c>
      <c r="F807" s="64" t="str">
        <f>VLOOKUP(B:B,DATA!A:D,4,0)</f>
        <v>gardening tools</v>
      </c>
      <c r="G807" s="61">
        <v>0</v>
      </c>
      <c r="H807" s="65"/>
    </row>
    <row r="808" spans="1:8" ht="16.95" customHeight="1">
      <c r="A808" s="62" t="s">
        <v>1915</v>
      </c>
      <c r="B808" s="63" t="s">
        <v>1916</v>
      </c>
      <c r="C808" s="52" t="str">
        <f>VLOOKUP(B:B,DATA!A:B,2,0)</f>
        <v>ໂຖດອກໄມ້ຕິດຝາ /1668</v>
      </c>
      <c r="D808" s="61" t="s">
        <v>1914</v>
      </c>
      <c r="E808" s="64" t="str">
        <f>VLOOKUP(B:B,DATA!A:C,3,0)</f>
        <v>TOOL/DIGITAL</v>
      </c>
      <c r="F808" s="64" t="str">
        <f>VLOOKUP(B:B,DATA!A:D,4,0)</f>
        <v>gardening tools</v>
      </c>
      <c r="G808" s="61">
        <v>17</v>
      </c>
      <c r="H808" s="65"/>
    </row>
    <row r="809" spans="1:8" ht="16.95" customHeight="1">
      <c r="A809" s="62" t="s">
        <v>1917</v>
      </c>
      <c r="B809" s="63" t="s">
        <v>1918</v>
      </c>
      <c r="C809" s="52" t="str">
        <f>VLOOKUP(B:B,DATA!A:B,2,0)</f>
        <v>ຖັງດອກໄມ້ຫ້ອຍ /0274</v>
      </c>
      <c r="D809" s="69" t="s">
        <v>1914</v>
      </c>
      <c r="E809" s="64" t="str">
        <f>VLOOKUP(B:B,DATA!A:C,3,0)</f>
        <v>TOOL/DIGITAL</v>
      </c>
      <c r="F809" s="64" t="str">
        <f>VLOOKUP(B:B,DATA!A:D,4,0)</f>
        <v>gardening tools</v>
      </c>
      <c r="G809" s="61">
        <v>5</v>
      </c>
      <c r="H809" s="65"/>
    </row>
    <row r="810" spans="1:8" ht="16.95" customHeight="1">
      <c r="A810" s="62" t="s">
        <v>1919</v>
      </c>
      <c r="B810" s="63" t="s">
        <v>1920</v>
      </c>
      <c r="C810" s="52" t="str">
        <f>VLOOKUP(B:B,DATA!A:B,2,0)</f>
        <v>ໂຖຫົດນໍ້າ /9979</v>
      </c>
      <c r="D810" s="61" t="s">
        <v>1921</v>
      </c>
      <c r="E810" s="64" t="str">
        <f>VLOOKUP(B:B,DATA!A:C,3,0)</f>
        <v>TOOL/DIGITAL</v>
      </c>
      <c r="F810" s="64" t="str">
        <f>VLOOKUP(B:B,DATA!A:D,4,0)</f>
        <v>gardening tools</v>
      </c>
      <c r="G810" s="61">
        <v>18</v>
      </c>
      <c r="H810" s="65"/>
    </row>
    <row r="811" spans="1:8" ht="16.95" customHeight="1">
      <c r="A811" s="62" t="s">
        <v>1922</v>
      </c>
      <c r="B811" s="63" t="s">
        <v>1923</v>
      </c>
      <c r="C811" s="52" t="str">
        <f>VLOOKUP(B:B,DATA!A:B,2,0)</f>
        <v>ໂຖດອກໄມ້ ແກ້ວ /3596</v>
      </c>
      <c r="D811" s="61" t="s">
        <v>1921</v>
      </c>
      <c r="E811" s="64" t="str">
        <f>VLOOKUP(B:B,DATA!A:C,3,0)</f>
        <v>TOOL/DIGITAL</v>
      </c>
      <c r="F811" s="64" t="str">
        <f>VLOOKUP(B:B,DATA!A:D,4,0)</f>
        <v>gardening tools</v>
      </c>
      <c r="G811" s="61">
        <v>0</v>
      </c>
      <c r="H811" s="65"/>
    </row>
    <row r="812" spans="1:8" ht="16.95" customHeight="1">
      <c r="A812" s="62" t="s">
        <v>1924</v>
      </c>
      <c r="B812" s="63" t="s">
        <v>1925</v>
      </c>
      <c r="C812" s="52" t="str">
        <f>VLOOKUP(B:B,DATA!A:B,2,0)</f>
        <v>ຂວດໂຫຼແກ້ວ /2403</v>
      </c>
      <c r="D812" s="61" t="s">
        <v>1926</v>
      </c>
      <c r="E812" s="64" t="str">
        <f>VLOOKUP(B:B,DATA!A:C,3,0)</f>
        <v>STORAGE</v>
      </c>
      <c r="F812" s="64" t="str">
        <f>VLOOKUP(B:B,DATA!A:D,4,0)</f>
        <v>storage box</v>
      </c>
      <c r="G812" s="61">
        <v>46</v>
      </c>
      <c r="H812" s="65"/>
    </row>
    <row r="813" spans="1:8" ht="16.95" customHeight="1">
      <c r="A813" s="62" t="s">
        <v>1927</v>
      </c>
      <c r="B813" s="63" t="s">
        <v>1928</v>
      </c>
      <c r="C813" s="52" t="str">
        <f>VLOOKUP(B:B,DATA!A:B,2,0)</f>
        <v>ຈອກກາເຟເຊລາມິກ /3441</v>
      </c>
      <c r="D813" s="61" t="s">
        <v>1929</v>
      </c>
      <c r="E813" s="64" t="str">
        <f>VLOOKUP(B:B,DATA!A:C,3,0)</f>
        <v>KITCHEN</v>
      </c>
      <c r="F813" s="64" t="str">
        <f>VLOOKUP(B:B,DATA!A:D,4,0)</f>
        <v>Tableware/Bowl</v>
      </c>
      <c r="G813" s="61">
        <v>0</v>
      </c>
      <c r="H813" s="65"/>
    </row>
    <row r="814" spans="1:8" ht="16.95" customHeight="1">
      <c r="A814" s="62" t="s">
        <v>1930</v>
      </c>
      <c r="B814" s="63" t="s">
        <v>1931</v>
      </c>
      <c r="C814" s="52" t="str">
        <f>VLOOKUP(B:B,DATA!A:B,2,0)</f>
        <v>ຖ້ວຍເຊລາມິກ /2432</v>
      </c>
      <c r="D814" s="61" t="s">
        <v>1929</v>
      </c>
      <c r="E814" s="64" t="str">
        <f>VLOOKUP(B:B,DATA!A:C,3,0)</f>
        <v>KITCHEN</v>
      </c>
      <c r="F814" s="64" t="str">
        <f>VLOOKUP(B:B,DATA!A:D,4,0)</f>
        <v>Tableware/Bowl</v>
      </c>
      <c r="G814" s="61">
        <v>8</v>
      </c>
      <c r="H814" s="65"/>
    </row>
    <row r="815" spans="1:8" ht="16.95" customHeight="1">
      <c r="A815" s="62" t="s">
        <v>1932</v>
      </c>
      <c r="B815" s="63" t="s">
        <v>1933</v>
      </c>
      <c r="C815" s="52" t="str">
        <f>VLOOKUP(B:B,DATA!A:B,2,0)</f>
        <v>ຖ້ວຍ /3544</v>
      </c>
      <c r="D815" s="61" t="s">
        <v>1929</v>
      </c>
      <c r="E815" s="64" t="str">
        <f>VLOOKUP(B:B,DATA!A:C,3,0)</f>
        <v>KITCHEN</v>
      </c>
      <c r="F815" s="64" t="str">
        <f>VLOOKUP(B:B,DATA!A:D,4,0)</f>
        <v>Tableware/Bowl</v>
      </c>
      <c r="G815" s="61">
        <v>2</v>
      </c>
      <c r="H815" s="65"/>
    </row>
    <row r="816" spans="1:8" ht="16.95" customHeight="1">
      <c r="A816" s="62" t="s">
        <v>1934</v>
      </c>
      <c r="B816" s="63" t="s">
        <v>1935</v>
      </c>
      <c r="C816" s="52" t="str">
        <f>VLOOKUP(B:B,DATA!A:B,2,0)</f>
        <v>ຈານເຊລາມິກ /3304</v>
      </c>
      <c r="D816" s="61" t="s">
        <v>1929</v>
      </c>
      <c r="E816" s="64" t="str">
        <f>VLOOKUP(B:B,DATA!A:C,3,0)</f>
        <v>KITCHEN</v>
      </c>
      <c r="F816" s="64" t="str">
        <f>VLOOKUP(B:B,DATA!A:D,4,0)</f>
        <v>Tableware/Bowl</v>
      </c>
      <c r="G816" s="61">
        <v>3</v>
      </c>
      <c r="H816" s="65"/>
    </row>
    <row r="817" spans="1:8" ht="16.95" customHeight="1">
      <c r="A817" s="62" t="s">
        <v>1936</v>
      </c>
      <c r="B817" s="63" t="s">
        <v>1937</v>
      </c>
      <c r="C817" s="52" t="str">
        <f>VLOOKUP(B:B,DATA!A:B,2,0)</f>
        <v>ຈານເຊລາມິກ /3311</v>
      </c>
      <c r="D817" s="61" t="s">
        <v>1938</v>
      </c>
      <c r="E817" s="64" t="str">
        <f>VLOOKUP(B:B,DATA!A:C,3,0)</f>
        <v>KITCHEN</v>
      </c>
      <c r="F817" s="64" t="str">
        <f>VLOOKUP(B:B,DATA!A:D,4,0)</f>
        <v>Tableware/Bowl</v>
      </c>
      <c r="G817" s="61">
        <v>0</v>
      </c>
      <c r="H817" s="65"/>
    </row>
    <row r="818" spans="1:8" ht="16.95" customHeight="1">
      <c r="A818" s="62" t="s">
        <v>1939</v>
      </c>
      <c r="B818" s="63" t="s">
        <v>1940</v>
      </c>
      <c r="C818" s="52" t="str">
        <f>VLOOKUP(B:B,DATA!A:B,2,0)</f>
        <v>ຈອກກາເຟແກ້ວ /9606</v>
      </c>
      <c r="D818" s="61" t="s">
        <v>1941</v>
      </c>
      <c r="E818" s="64" t="str">
        <f>VLOOKUP(B:B,DATA!A:C,3,0)</f>
        <v>KITCHEN</v>
      </c>
      <c r="F818" s="64" t="str">
        <f>VLOOKUP(B:B,DATA!A:D,4,0)</f>
        <v>Tableware/Bowl</v>
      </c>
      <c r="G818" s="61">
        <v>1</v>
      </c>
      <c r="H818" s="65"/>
    </row>
    <row r="819" spans="1:8" ht="16.95" customHeight="1">
      <c r="A819" s="62" t="s">
        <v>1942</v>
      </c>
      <c r="B819" s="63" t="s">
        <v>1943</v>
      </c>
      <c r="C819" s="52" t="str">
        <f>VLOOKUP(B:B,DATA!A:B,2,0)</f>
        <v>ຈອກແກ້ວ /0592</v>
      </c>
      <c r="D819" s="61" t="s">
        <v>1944</v>
      </c>
      <c r="E819" s="64" t="str">
        <f>VLOOKUP(B:B,DATA!A:C,3,0)</f>
        <v>KITCHEN</v>
      </c>
      <c r="F819" s="64" t="str">
        <f>VLOOKUP(B:B,DATA!A:D,4,0)</f>
        <v>Tableware/Bowl</v>
      </c>
      <c r="G819" s="61">
        <v>62</v>
      </c>
      <c r="H819" s="65"/>
    </row>
    <row r="820" spans="1:8" ht="16.95" customHeight="1">
      <c r="A820" s="62" t="s">
        <v>1945</v>
      </c>
      <c r="B820" s="63" t="s">
        <v>1946</v>
      </c>
      <c r="C820" s="52" t="str">
        <f>VLOOKUP(B:B,DATA!A:B,2,0)</f>
        <v>ຈອກກາເຟເຊລາມິກ /3458</v>
      </c>
      <c r="D820" s="61" t="s">
        <v>1947</v>
      </c>
      <c r="E820" s="64" t="str">
        <f>VLOOKUP(B:B,DATA!A:C,3,0)</f>
        <v>KITCHEN</v>
      </c>
      <c r="F820" s="64" t="str">
        <f>VLOOKUP(B:B,DATA!A:D,4,0)</f>
        <v>Tableware/Bowl</v>
      </c>
      <c r="G820" s="61">
        <v>0</v>
      </c>
      <c r="H820" s="65"/>
    </row>
    <row r="821" spans="1:8" ht="16.95" customHeight="1">
      <c r="A821" s="62" t="s">
        <v>1948</v>
      </c>
      <c r="B821" s="63" t="s">
        <v>1949</v>
      </c>
      <c r="C821" s="52" t="str">
        <f>VLOOKUP(B:B,DATA!A:B,2,0)</f>
        <v>ປອກຕຸກນ້ຳ ເອັ່ນຈ່ອຍຢົວໄລ /7798</v>
      </c>
      <c r="D821" s="61" t="s">
        <v>1950</v>
      </c>
      <c r="E821" s="64" t="str">
        <f>VLOOKUP(B:B,DATA!A:C,3,0)</f>
        <v>KITCHEN</v>
      </c>
      <c r="F821" s="64" t="str">
        <f>VLOOKUP(B:B,DATA!A:D,4,0)</f>
        <v>glass/cup/water/bottle</v>
      </c>
      <c r="G821" s="61">
        <v>0</v>
      </c>
      <c r="H821" s="65"/>
    </row>
    <row r="822" spans="1:8" ht="16.95" customHeight="1">
      <c r="A822" s="62" t="s">
        <v>1951</v>
      </c>
      <c r="B822" s="63" t="s">
        <v>1952</v>
      </c>
      <c r="C822" s="52" t="str">
        <f>VLOOKUP(B:B,DATA!A:B,2,0)</f>
        <v>ຖ້ວຍຊຸບ ເຊລາມິກ /1901</v>
      </c>
      <c r="D822" s="61" t="s">
        <v>1953</v>
      </c>
      <c r="E822" s="64" t="str">
        <f>VLOOKUP(B:B,DATA!A:C,3,0)</f>
        <v>KITCHEN</v>
      </c>
      <c r="F822" s="64" t="str">
        <f>VLOOKUP(B:B,DATA!A:D,4,0)</f>
        <v>glass/cup/water/bottle</v>
      </c>
      <c r="G822" s="61">
        <v>0</v>
      </c>
      <c r="H822" s="65"/>
    </row>
    <row r="823" spans="1:8" ht="16.95" customHeight="1">
      <c r="A823" s="62" t="s">
        <v>1954</v>
      </c>
      <c r="B823" s="63" t="s">
        <v>1955</v>
      </c>
      <c r="C823" s="52" t="str">
        <f>VLOOKUP(B:B,DATA!A:B,2,0)</f>
        <v>ກ່ອງບັນຈຸອາຫານ /8127</v>
      </c>
      <c r="D823" s="61" t="s">
        <v>1953</v>
      </c>
      <c r="E823" s="64" t="str">
        <f>VLOOKUP(B:B,DATA!A:C,3,0)</f>
        <v>KITCHEN</v>
      </c>
      <c r="F823" s="64" t="str">
        <f>VLOOKUP(B:B,DATA!A:D,4,0)</f>
        <v>kitchen storage</v>
      </c>
      <c r="G823" s="61">
        <v>2</v>
      </c>
      <c r="H823" s="65"/>
    </row>
    <row r="824" spans="1:8" ht="16.95" customHeight="1">
      <c r="A824" s="62" t="s">
        <v>1956</v>
      </c>
      <c r="B824" s="63" t="s">
        <v>1957</v>
      </c>
      <c r="C824" s="52" t="str">
        <f>VLOOKUP(B:B,DATA!A:B,2,0)</f>
        <v>ຈອກແກ້ວຂອບທອງລາຍດອກ Ø8.2*13.2，320ml /2652</v>
      </c>
      <c r="D824" s="61" t="s">
        <v>1953</v>
      </c>
      <c r="E824" s="64" t="str">
        <f>VLOOKUP(B:B,DATA!A:C,3,0)</f>
        <v>KITCHEN</v>
      </c>
      <c r="F824" s="64" t="str">
        <f>VLOOKUP(B:B,DATA!A:D,4,0)</f>
        <v>Glass/Cup/Water/Bottle</v>
      </c>
      <c r="G824" s="61">
        <v>0</v>
      </c>
      <c r="H824" s="65"/>
    </row>
    <row r="825" spans="1:8" ht="16.95" customHeight="1">
      <c r="A825" s="62" t="s">
        <v>1958</v>
      </c>
      <c r="B825" s="63" t="s">
        <v>1959</v>
      </c>
      <c r="C825" s="52" t="str">
        <f>VLOOKUP(B:B,DATA!A:B,2,0)</f>
        <v>ຈອກແກ້ວກຸດມໍ່ນີ້ງ ແກ້ວຄຸນນະພາບສູງ 350ml /2690</v>
      </c>
      <c r="D825" s="61" t="s">
        <v>1960</v>
      </c>
      <c r="E825" s="64" t="str">
        <f>VLOOKUP(B:B,DATA!A:C,3,0)</f>
        <v>KITCHEN</v>
      </c>
      <c r="F825" s="64" t="str">
        <f>VLOOKUP(B:B,DATA!A:D,4,0)</f>
        <v>Glass/Cup/Water/Bottle</v>
      </c>
      <c r="G825" s="61">
        <v>5</v>
      </c>
      <c r="H825" s="65"/>
    </row>
    <row r="826" spans="1:8" ht="16.95" customHeight="1">
      <c r="A826" s="62" t="s">
        <v>1961</v>
      </c>
      <c r="B826" s="63" t="s">
        <v>1962</v>
      </c>
      <c r="C826" s="52" t="str">
        <f>VLOOKUP(B:B,DATA!A:B,2,0)</f>
        <v>ຈອກແກ້ວ 96 ແກ້ວຄຸນນະພາບສູງ 350ml /2812</v>
      </c>
      <c r="D826" s="61" t="s">
        <v>1953</v>
      </c>
      <c r="E826" s="64" t="str">
        <f>VLOOKUP(B:B,DATA!A:C,3,0)</f>
        <v>KITCHEN</v>
      </c>
      <c r="F826" s="64" t="str">
        <f>VLOOKUP(B:B,DATA!A:D,4,0)</f>
        <v>Glass/Cup/Water/Bottle</v>
      </c>
      <c r="G826" s="61">
        <v>2</v>
      </c>
      <c r="H826" s="65"/>
    </row>
    <row r="827" spans="1:8" ht="16.95" customHeight="1">
      <c r="A827" s="62" t="s">
        <v>1963</v>
      </c>
      <c r="B827" s="63" t="s">
        <v>1964</v>
      </c>
      <c r="C827" s="52" t="str">
        <f>VLOOKUP(B:B,DATA!A:B,2,0)</f>
        <v>ບ່ອນວາງຖົງກອງກະເຟ /5266</v>
      </c>
      <c r="D827" s="61" t="s">
        <v>1960</v>
      </c>
      <c r="E827" s="64" t="str">
        <f>VLOOKUP(B:B,DATA!A:C,3,0)</f>
        <v>KITCHEN</v>
      </c>
      <c r="F827" s="64" t="str">
        <f>VLOOKUP(B:B,DATA!A:D,4,0)</f>
        <v>papertowel/wrap</v>
      </c>
      <c r="G827" s="61">
        <v>30</v>
      </c>
      <c r="H827" s="65"/>
    </row>
    <row r="828" spans="1:8" ht="16.95" customHeight="1">
      <c r="A828" s="62" t="s">
        <v>1965</v>
      </c>
      <c r="B828" s="63" t="s">
        <v>1966</v>
      </c>
      <c r="C828" s="52" t="str">
        <f>VLOOKUP(B:B,DATA!A:B,2,0)</f>
        <v>ຈອກແກ້ວ ລາຍເສັ້ນ Ø6*11.5，350ML /2768</v>
      </c>
      <c r="D828" s="61" t="s">
        <v>1960</v>
      </c>
      <c r="E828" s="64" t="str">
        <f>VLOOKUP(B:B,DATA!A:C,3,0)</f>
        <v>KITCHEN</v>
      </c>
      <c r="F828" s="64" t="str">
        <f>VLOOKUP(B:B,DATA!A:D,4,0)</f>
        <v>Glass/Cup/Water/Bottle</v>
      </c>
      <c r="G828" s="61">
        <v>0</v>
      </c>
      <c r="H828" s="65"/>
    </row>
    <row r="829" spans="1:8" ht="16.95" customHeight="1">
      <c r="A829" s="62" t="s">
        <v>1967</v>
      </c>
      <c r="B829" s="63" t="s">
        <v>1968</v>
      </c>
      <c r="C829" s="52" t="e">
        <f>VLOOKUP(B:B,DATA!A:B,2,0)</f>
        <v>#N/A</v>
      </c>
      <c r="D829" s="61" t="s">
        <v>1969</v>
      </c>
      <c r="E829" s="64" t="e">
        <f>VLOOKUP(B:B,DATA!A:C,3,0)</f>
        <v>#N/A</v>
      </c>
      <c r="F829" s="64" t="e">
        <f>VLOOKUP(B:B,DATA!A:D,4,0)</f>
        <v>#N/A</v>
      </c>
      <c r="G829" s="61">
        <v>46</v>
      </c>
      <c r="H829" s="65"/>
    </row>
    <row r="830" spans="1:8" ht="16.95" customHeight="1">
      <c r="A830" s="62" t="s">
        <v>1970</v>
      </c>
      <c r="B830" s="63" t="s">
        <v>1971</v>
      </c>
      <c r="C830" s="52" t="e">
        <f>VLOOKUP(B:B,DATA!A:B,2,0)</f>
        <v>#N/A</v>
      </c>
      <c r="D830" s="61" t="s">
        <v>1972</v>
      </c>
      <c r="E830" s="64" t="e">
        <f>VLOOKUP(B:B,DATA!A:C,3,0)</f>
        <v>#N/A</v>
      </c>
      <c r="F830" s="64" t="e">
        <f>VLOOKUP(B:B,DATA!A:D,4,0)</f>
        <v>#N/A</v>
      </c>
      <c r="G830" s="61">
        <v>33</v>
      </c>
      <c r="H830" s="65"/>
    </row>
    <row r="831" spans="1:8" ht="16.95" customHeight="1">
      <c r="A831" s="62" t="s">
        <v>1973</v>
      </c>
      <c r="B831" s="63" t="s">
        <v>1974</v>
      </c>
      <c r="C831" s="52" t="str">
        <f>VLOOKUP(B:B,DATA!A:B,2,0)</f>
        <v>ຈານໃສ່ອາຫານສຳຫຼັບເດັກນ້ອຍ ສີຂຽວ /2716</v>
      </c>
      <c r="D831" s="61" t="s">
        <v>1975</v>
      </c>
      <c r="E831" s="64" t="str">
        <f>VLOOKUP(B:B,DATA!A:C,3,0)</f>
        <v>KITCHEN</v>
      </c>
      <c r="F831" s="64" t="str">
        <f>VLOOKUP(B:B,DATA!A:D,4,0)</f>
        <v>Cutlery</v>
      </c>
      <c r="G831" s="61">
        <v>18</v>
      </c>
      <c r="H831" s="65"/>
    </row>
    <row r="832" spans="1:8" ht="16.95" customHeight="1">
      <c r="A832" s="62" t="s">
        <v>1976</v>
      </c>
      <c r="B832" s="63" t="s">
        <v>1977</v>
      </c>
      <c r="C832" s="52" t="str">
        <f>VLOOKUP(B:B,DATA!A:B,2,0)</f>
        <v>ຈອກຢາງ ສີປູນຂຽວ /1518</v>
      </c>
      <c r="D832" s="61" t="s">
        <v>1978</v>
      </c>
      <c r="E832" s="64" t="str">
        <f>VLOOKUP(B:B,DATA!A:C,3,0)</f>
        <v>KITCHEN</v>
      </c>
      <c r="F832" s="64" t="str">
        <f>VLOOKUP(B:B,DATA!A:D,4,0)</f>
        <v>kitchen storage</v>
      </c>
      <c r="G832" s="61">
        <v>1</v>
      </c>
      <c r="H832" s="65"/>
    </row>
    <row r="833" spans="1:8" ht="16.95" customHeight="1">
      <c r="A833" s="62" t="s">
        <v>1979</v>
      </c>
      <c r="B833" s="63" t="s">
        <v>1980</v>
      </c>
      <c r="C833" s="52" t="str">
        <f>VLOOKUP(B:B,DATA!A:B,2,0)</f>
        <v>ຈອກຢາງ ສີເຫລືອງ /1549</v>
      </c>
      <c r="D833" s="61" t="s">
        <v>1981</v>
      </c>
      <c r="E833" s="64" t="str">
        <f>VLOOKUP(B:B,DATA!A:C,3,0)</f>
        <v>KITCHEN</v>
      </c>
      <c r="F833" s="64" t="str">
        <f>VLOOKUP(B:B,DATA!A:D,4,0)</f>
        <v>kitchen storage</v>
      </c>
      <c r="G833" s="61">
        <v>0</v>
      </c>
      <c r="H833" s="65"/>
    </row>
    <row r="834" spans="1:8" ht="16.95" customHeight="1">
      <c r="A834" s="62" t="s">
        <v>1982</v>
      </c>
      <c r="B834" s="63" t="s">
        <v>1983</v>
      </c>
      <c r="C834" s="52" t="str">
        <f>VLOOKUP(B:B,DATA!A:B,2,0)</f>
        <v>ກ່ອງຢາງ ສີຂາວ /0023</v>
      </c>
      <c r="D834" s="61" t="s">
        <v>1972</v>
      </c>
      <c r="E834" s="64" t="str">
        <f>VLOOKUP(B:B,DATA!A:C,3,0)</f>
        <v>KITCHEN</v>
      </c>
      <c r="F834" s="64" t="str">
        <f>VLOOKUP(B:B,DATA!A:D,4,0)</f>
        <v>sealed storage/lunch box</v>
      </c>
      <c r="G834" s="61">
        <v>10</v>
      </c>
      <c r="H834" s="65"/>
    </row>
    <row r="835" spans="1:8" ht="16.95" customHeight="1">
      <c r="A835" s="62" t="s">
        <v>1984</v>
      </c>
      <c r="B835" s="63" t="s">
        <v>1985</v>
      </c>
      <c r="C835" s="52" t="str">
        <f>VLOOKUP(B:B,DATA!A:B,2,0)</f>
        <v>ຈອກຢາງ ສີງາຊ້າງ /1587</v>
      </c>
      <c r="D835" s="61" t="s">
        <v>1986</v>
      </c>
      <c r="E835" s="64" t="str">
        <f>VLOOKUP(B:B,DATA!A:C,3,0)</f>
        <v>KITCHEN</v>
      </c>
      <c r="F835" s="64" t="str">
        <f>VLOOKUP(B:B,DATA!A:D,4,0)</f>
        <v>kitchen storage</v>
      </c>
      <c r="G835" s="61">
        <v>6</v>
      </c>
      <c r="H835" s="65"/>
    </row>
    <row r="836" spans="1:8" ht="16.95" customHeight="1">
      <c r="A836" s="62" t="s">
        <v>1987</v>
      </c>
      <c r="B836" s="63" t="s">
        <v>1988</v>
      </c>
      <c r="C836" s="52" t="str">
        <f>VLOOKUP(B:B,DATA!A:B,2,0)</f>
        <v>ຈອກຢາງ PP /4921</v>
      </c>
      <c r="D836" s="61" t="s">
        <v>1975</v>
      </c>
      <c r="E836" s="64" t="str">
        <f>VLOOKUP(B:B,DATA!A:C,3,0)</f>
        <v>KITCHEN</v>
      </c>
      <c r="F836" s="64" t="str">
        <f>VLOOKUP(B:B,DATA!A:D,4,0)</f>
        <v>sealed storage/lunch box</v>
      </c>
      <c r="G836" s="61">
        <v>0</v>
      </c>
      <c r="H836" s="65"/>
    </row>
    <row r="837" spans="1:8" ht="16.95" customHeight="1">
      <c r="A837" s="62" t="s">
        <v>1989</v>
      </c>
      <c r="B837" s="63" t="s">
        <v>1990</v>
      </c>
      <c r="C837" s="52" t="str">
        <f>VLOOKUP(B:B,DATA!A:B,2,0)</f>
        <v>ຈອກຢາງ PP + ຝາຢາງ PP /1906</v>
      </c>
      <c r="D837" s="61" t="s">
        <v>1975</v>
      </c>
      <c r="E837" s="64" t="str">
        <f>VLOOKUP(B:B,DATA!A:C,3,0)</f>
        <v>KITCHEN</v>
      </c>
      <c r="F837" s="64" t="str">
        <f>VLOOKUP(B:B,DATA!A:D,4,0)</f>
        <v>sealed storage/lunch box</v>
      </c>
      <c r="G837" s="61">
        <v>9</v>
      </c>
      <c r="H837" s="65"/>
    </row>
    <row r="838" spans="1:8" ht="16.95" customHeight="1">
      <c r="A838" s="62" t="s">
        <v>1991</v>
      </c>
      <c r="B838" s="63" t="s">
        <v>1992</v>
      </c>
      <c r="C838" s="52" t="str">
        <f>VLOOKUP(B:B,DATA!A:B,2,0)</f>
        <v>ຈອກມີຝາປິດ /5199</v>
      </c>
      <c r="D838" s="61" t="s">
        <v>1975</v>
      </c>
      <c r="E838" s="64" t="str">
        <f>VLOOKUP(B:B,DATA!A:C,3,0)</f>
        <v>CLEANING/BATH</v>
      </c>
      <c r="F838" s="64" t="str">
        <f>VLOOKUP(B:B,DATA!A:D,4,0)</f>
        <v>bathroom supplies</v>
      </c>
      <c r="G838" s="61">
        <v>0</v>
      </c>
      <c r="H838" s="65"/>
    </row>
    <row r="839" spans="1:8" ht="16.95" customHeight="1">
      <c r="A839" s="62" t="s">
        <v>1993</v>
      </c>
      <c r="B839" s="63" t="s">
        <v>1994</v>
      </c>
      <c r="C839" s="52" t="str">
        <f>VLOOKUP(B:B,DATA!A:B,2,0)</f>
        <v>ຈອກ /0601</v>
      </c>
      <c r="D839" s="61" t="s">
        <v>1975</v>
      </c>
      <c r="E839" s="64" t="str">
        <f>VLOOKUP(B:B,DATA!A:C,3,0)</f>
        <v>KITCHEN</v>
      </c>
      <c r="F839" s="64" t="str">
        <f>VLOOKUP(B:B,DATA!A:D,4,0)</f>
        <v>sealed storage/lunch box</v>
      </c>
      <c r="G839" s="61">
        <v>4</v>
      </c>
      <c r="H839" s="65"/>
    </row>
    <row r="840" spans="1:8" ht="16.95" customHeight="1">
      <c r="A840" s="62" t="s">
        <v>1995</v>
      </c>
      <c r="B840" s="63" t="s">
        <v>1996</v>
      </c>
      <c r="C840" s="52" t="str">
        <f>VLOOKUP(B:B,DATA!A:B,2,0)</f>
        <v>ຈອກຢາງ ຊູພຸມະກຸ ສີແດງມຶດ /8794</v>
      </c>
      <c r="D840" s="61" t="s">
        <v>1981</v>
      </c>
      <c r="E840" s="64" t="str">
        <f>VLOOKUP(B:B,DATA!A:C,3,0)</f>
        <v>KITCHEN</v>
      </c>
      <c r="F840" s="64" t="str">
        <f>VLOOKUP(B:B,DATA!A:D,4,0)</f>
        <v>sealed storage/lunch box</v>
      </c>
      <c r="G840" s="61">
        <v>14</v>
      </c>
      <c r="H840" s="65"/>
    </row>
    <row r="841" spans="1:8" ht="16.95" customHeight="1">
      <c r="A841" s="62" t="s">
        <v>1997</v>
      </c>
      <c r="B841" s="63" t="s">
        <v>1998</v>
      </c>
      <c r="C841" s="52" t="str">
        <f>VLOOKUP(B:B,DATA!A:B,2,0)</f>
        <v>ຈອກຢາງໃສ /8616</v>
      </c>
      <c r="D841" s="61" t="s">
        <v>1981</v>
      </c>
      <c r="E841" s="64" t="str">
        <f>VLOOKUP(B:B,DATA!A:C,3,0)</f>
        <v>KITCHEN</v>
      </c>
      <c r="F841" s="64" t="str">
        <f>VLOOKUP(B:B,DATA!A:D,4,0)</f>
        <v>kitchen storage</v>
      </c>
      <c r="G841" s="61">
        <v>0</v>
      </c>
      <c r="H841" s="65"/>
    </row>
    <row r="842" spans="1:8" ht="16.95" customHeight="1">
      <c r="A842" s="62" t="s">
        <v>1999</v>
      </c>
      <c r="B842" s="63" t="s">
        <v>2000</v>
      </c>
      <c r="C842" s="52" t="str">
        <f>VLOOKUP(B:B,DATA!A:B,2,0)</f>
        <v>ຈອກ /0915</v>
      </c>
      <c r="D842" s="61" t="s">
        <v>1981</v>
      </c>
      <c r="E842" s="64" t="str">
        <f>VLOOKUP(B:B,DATA!A:C,3,0)</f>
        <v>KITCHEN</v>
      </c>
      <c r="F842" s="64" t="str">
        <f>VLOOKUP(B:B,DATA!A:D,4,0)</f>
        <v>sealed storage/lunch box</v>
      </c>
      <c r="G842" s="61">
        <v>28</v>
      </c>
      <c r="H842" s="65"/>
    </row>
    <row r="843" spans="1:8" ht="16.95" customHeight="1">
      <c r="A843" s="62" t="s">
        <v>2001</v>
      </c>
      <c r="B843" s="63" t="s">
        <v>2002</v>
      </c>
      <c r="C843" s="52" t="str">
        <f>VLOOKUP(B:B,DATA!A:B,2,0)</f>
        <v>ກ່ອງຢາງສີບົວ /0092</v>
      </c>
      <c r="D843" s="61" t="s">
        <v>2003</v>
      </c>
      <c r="E843" s="64" t="str">
        <f>VLOOKUP(B:B,DATA!A:C,3,0)</f>
        <v>KITCHEN</v>
      </c>
      <c r="F843" s="64" t="str">
        <f>VLOOKUP(B:B,DATA!A:D,4,0)</f>
        <v>sealed storage/lunch box</v>
      </c>
      <c r="G843" s="61">
        <v>4</v>
      </c>
      <c r="H843" s="65"/>
    </row>
    <row r="844" spans="1:8" ht="16.95" customHeight="1">
      <c r="A844" s="62" t="s">
        <v>2004</v>
      </c>
      <c r="B844" s="63" t="s">
        <v>2005</v>
      </c>
      <c r="C844" s="52" t="str">
        <f>VLOOKUP(B:B,DATA!A:B,2,0)</f>
        <v>ຊັ້ນວາງເຄື່ອງປຸງ /2248</v>
      </c>
      <c r="D844" s="61" t="s">
        <v>2006</v>
      </c>
      <c r="E844" s="64" t="str">
        <f>VLOOKUP(B:B,DATA!A:C,3,0)</f>
        <v>CLEANING/BATH</v>
      </c>
      <c r="F844" s="64" t="str">
        <f>VLOOKUP(B:B,DATA!A:D,4,0)</f>
        <v>bathroom supplies</v>
      </c>
      <c r="G844" s="61">
        <v>4</v>
      </c>
      <c r="H844" s="65"/>
    </row>
    <row r="845" spans="1:8" ht="16.95" customHeight="1">
      <c r="A845" s="62" t="s">
        <v>2007</v>
      </c>
      <c r="B845" s="63" t="s">
        <v>2008</v>
      </c>
      <c r="C845" s="52" t="str">
        <f>VLOOKUP(B:B,DATA!A:B,2,0)</f>
        <v>ກ່ອງໃສ່ອາຫານ /0532</v>
      </c>
      <c r="D845" s="61" t="s">
        <v>2009</v>
      </c>
      <c r="E845" s="64" t="str">
        <f>VLOOKUP(B:B,DATA!A:C,3,0)</f>
        <v>kitchen</v>
      </c>
      <c r="F845" s="64" t="str">
        <f>VLOOKUP(B:B,DATA!A:D,4,0)</f>
        <v>Sealed storage/Lunch box</v>
      </c>
      <c r="G845" s="61">
        <v>0</v>
      </c>
      <c r="H845" s="65"/>
    </row>
    <row r="846" spans="1:8" ht="16.95" customHeight="1">
      <c r="A846" s="62" t="s">
        <v>2010</v>
      </c>
      <c r="B846" s="63" t="s">
        <v>2011</v>
      </c>
      <c r="C846" s="52" t="e">
        <f>VLOOKUP(B:B,DATA!A:B,2,0)</f>
        <v>#N/A</v>
      </c>
      <c r="D846" s="61" t="s">
        <v>2012</v>
      </c>
      <c r="E846" s="64" t="e">
        <f>VLOOKUP(B:B,DATA!A:C,3,0)</f>
        <v>#N/A</v>
      </c>
      <c r="F846" s="64" t="e">
        <f>VLOOKUP(B:B,DATA!A:D,4,0)</f>
        <v>#N/A</v>
      </c>
      <c r="G846" s="61">
        <v>17</v>
      </c>
      <c r="H846" s="65"/>
    </row>
    <row r="847" spans="1:8" ht="16.95" customHeight="1">
      <c r="A847" s="62" t="s">
        <v>2013</v>
      </c>
      <c r="B847" s="63" t="s">
        <v>2014</v>
      </c>
      <c r="C847" s="52" t="str">
        <f>VLOOKUP(B:B,DATA!A:B,2,0)</f>
        <v>ຈອກກາເຟເຊລາມິກ /3007</v>
      </c>
      <c r="D847" s="61" t="s">
        <v>1953</v>
      </c>
      <c r="E847" s="64" t="str">
        <f>VLOOKUP(B:B,DATA!A:C,3,0)</f>
        <v>KITCHEN</v>
      </c>
      <c r="F847" s="64" t="str">
        <f>VLOOKUP(B:B,DATA!A:D,4,0)</f>
        <v>Tableware/Bowl</v>
      </c>
      <c r="G847" s="61">
        <v>1</v>
      </c>
      <c r="H847" s="65"/>
    </row>
    <row r="848" spans="1:8" ht="16.95" customHeight="1">
      <c r="A848" s="62" t="s">
        <v>2015</v>
      </c>
      <c r="B848" s="63" t="s">
        <v>2016</v>
      </c>
      <c r="C848" s="52" t="str">
        <f>VLOOKUP(B:B,DATA!A:B,2,0)</f>
        <v>ຈອກກາເຟເຊລາມິກ /2802</v>
      </c>
      <c r="D848" s="61" t="s">
        <v>1941</v>
      </c>
      <c r="E848" s="64" t="str">
        <f>VLOOKUP(B:B,DATA!A:C,3,0)</f>
        <v>KITCHEN</v>
      </c>
      <c r="F848" s="64" t="str">
        <f>VLOOKUP(B:B,DATA!A:D,4,0)</f>
        <v>Tableware/Bowl</v>
      </c>
      <c r="G848" s="61">
        <v>9</v>
      </c>
      <c r="H848" s="65"/>
    </row>
    <row r="849" spans="1:8" ht="16.95" customHeight="1">
      <c r="A849" s="62" t="s">
        <v>2017</v>
      </c>
      <c r="B849" s="63" t="s">
        <v>2018</v>
      </c>
      <c r="C849" s="52" t="str">
        <f>VLOOKUP(B:B,DATA!A:B,2,0)</f>
        <v>ຈອກແກ້ວ /7177</v>
      </c>
      <c r="D849" s="61" t="s">
        <v>2019</v>
      </c>
      <c r="E849" s="64" t="str">
        <f>VLOOKUP(B:B,DATA!A:C,3,0)</f>
        <v>KITCHEN</v>
      </c>
      <c r="F849" s="64" t="str">
        <f>VLOOKUP(B:B,DATA!A:D,4,0)</f>
        <v>Tableware/Bowl</v>
      </c>
      <c r="G849" s="61">
        <v>0</v>
      </c>
      <c r="H849" s="65"/>
    </row>
    <row r="850" spans="1:8" ht="16.95" customHeight="1">
      <c r="A850" s="62" t="s">
        <v>2020</v>
      </c>
      <c r="B850" s="63" t="s">
        <v>2021</v>
      </c>
      <c r="C850" s="52" t="str">
        <f>VLOOKUP(B:B,DATA!A:B,2,0)</f>
        <v>ຈອກແກ້ວ_GP-2768</v>
      </c>
      <c r="D850" s="61" t="s">
        <v>2022</v>
      </c>
      <c r="E850" s="64" t="str">
        <f>VLOOKUP(B:B,DATA!A:C,3,0)</f>
        <v>KITCHEN</v>
      </c>
      <c r="F850" s="64" t="str">
        <f>VLOOKUP(B:B,DATA!A:D,4,0)</f>
        <v>Glass/Cup/Water/Bottle</v>
      </c>
      <c r="G850" s="61">
        <v>0</v>
      </c>
      <c r="H850" s="65"/>
    </row>
    <row r="851" spans="1:8" ht="16.95" customHeight="1">
      <c r="A851" s="62" t="s">
        <v>2023</v>
      </c>
      <c r="B851" s="63" t="s">
        <v>2024</v>
      </c>
      <c r="C851" s="52"/>
      <c r="D851" s="61" t="s">
        <v>2025</v>
      </c>
      <c r="E851" s="64" t="str">
        <f>VLOOKUP(B:B,DATA!A:C,3,0)</f>
        <v>kitchen</v>
      </c>
      <c r="F851" s="64" t="str">
        <f>VLOOKUP(B:B,DATA!A:D,4,0)</f>
        <v>Sealed storage/Lunch box</v>
      </c>
      <c r="G851" s="61">
        <v>5</v>
      </c>
      <c r="H851" s="65"/>
    </row>
    <row r="852" spans="1:8" ht="16.95" customHeight="1">
      <c r="A852" s="62" t="s">
        <v>2026</v>
      </c>
      <c r="B852" s="63" t="s">
        <v>2027</v>
      </c>
      <c r="C852" s="52" t="str">
        <f>VLOOKUP(B:B,DATA!A:B,2,0)</f>
        <v>ຈານເຊລາມິກ /3281</v>
      </c>
      <c r="D852" s="61" t="s">
        <v>2025</v>
      </c>
      <c r="E852" s="64" t="str">
        <f>VLOOKUP(B:B,DATA!A:C,3,0)</f>
        <v>KITCHEN</v>
      </c>
      <c r="F852" s="64" t="str">
        <f>VLOOKUP(B:B,DATA!A:D,4,0)</f>
        <v>Tableware/Bowl</v>
      </c>
      <c r="G852" s="61">
        <v>1</v>
      </c>
      <c r="H852" s="65"/>
    </row>
    <row r="853" spans="1:8" ht="16.95" customHeight="1">
      <c r="A853" s="62" t="s">
        <v>2028</v>
      </c>
      <c r="B853" s="63" t="s">
        <v>2029</v>
      </c>
      <c r="C853" s="52" t="str">
        <f>VLOOKUP(B:B,DATA!A:B,2,0)</f>
        <v>ຖ້ວຍ /3537</v>
      </c>
      <c r="D853" s="61" t="s">
        <v>2030</v>
      </c>
      <c r="E853" s="64" t="str">
        <f>VLOOKUP(B:B,DATA!A:C,3,0)</f>
        <v>KITCHEN</v>
      </c>
      <c r="F853" s="64" t="str">
        <f>VLOOKUP(B:B,DATA!A:D,4,0)</f>
        <v>Tableware/Bowl</v>
      </c>
      <c r="G853" s="61">
        <v>25</v>
      </c>
      <c r="H853" s="65"/>
    </row>
    <row r="854" spans="1:8" ht="16.95" customHeight="1">
      <c r="A854" s="62" t="s">
        <v>2031</v>
      </c>
      <c r="B854" s="63" t="s">
        <v>2032</v>
      </c>
      <c r="C854" s="52" t="str">
        <f>VLOOKUP(B:B,DATA!A:B,2,0)</f>
        <v>ຈານ /9612</v>
      </c>
      <c r="D854" s="61" t="s">
        <v>2033</v>
      </c>
      <c r="E854" s="64" t="str">
        <f>VLOOKUP(B:B,DATA!A:C,3,0)</f>
        <v>KITCHEN</v>
      </c>
      <c r="F854" s="64" t="str">
        <f>VLOOKUP(B:B,DATA!A:D,4,0)</f>
        <v>kitchen storage</v>
      </c>
      <c r="G854" s="61">
        <v>10</v>
      </c>
      <c r="H854" s="65"/>
    </row>
    <row r="855" spans="1:8" ht="16.95" customHeight="1">
      <c r="A855" s="62" t="s">
        <v>2034</v>
      </c>
      <c r="B855" s="63" t="s">
        <v>2035</v>
      </c>
      <c r="C855" s="52" t="str">
        <f>VLOOKUP(B:B,DATA!A:B,2,0)</f>
        <v>ຈອກແກ້ວ /6742</v>
      </c>
      <c r="D855" s="61" t="s">
        <v>2036</v>
      </c>
      <c r="E855" s="64" t="str">
        <f>VLOOKUP(B:B,DATA!A:C,3,0)</f>
        <v>KITCHEN</v>
      </c>
      <c r="F855" s="64" t="str">
        <f>VLOOKUP(B:B,DATA!A:D,4,0)</f>
        <v>Tableware/Bowl</v>
      </c>
      <c r="G855" s="61">
        <v>49</v>
      </c>
      <c r="H855" s="65"/>
    </row>
    <row r="856" spans="1:8" ht="16.95" customHeight="1">
      <c r="A856" s="62" t="s">
        <v>2037</v>
      </c>
      <c r="B856" s="63" t="s">
        <v>2038</v>
      </c>
      <c r="C856" s="52" t="str">
        <f>VLOOKUP(B:B,DATA!A:B,2,0)</f>
        <v>ຈອກກາເຟເຊລາມິກ /4128</v>
      </c>
      <c r="D856" s="61" t="s">
        <v>2036</v>
      </c>
      <c r="E856" s="64" t="str">
        <f>VLOOKUP(B:B,DATA!A:C,3,0)</f>
        <v>KITCHEN</v>
      </c>
      <c r="F856" s="64" t="str">
        <f>VLOOKUP(B:B,DATA!A:D,4,0)</f>
        <v>Tableware/Bowl</v>
      </c>
      <c r="G856" s="61">
        <v>0</v>
      </c>
      <c r="H856" s="65"/>
    </row>
    <row r="857" spans="1:8" ht="16.95" customHeight="1">
      <c r="A857" s="62" t="s">
        <v>2039</v>
      </c>
      <c r="B857" s="63" t="s">
        <v>2040</v>
      </c>
      <c r="C857" s="52" t="str">
        <f>VLOOKUP(B:B,DATA!A:B,2,0)</f>
        <v>ຈອກແກ້ວ_GP-2771</v>
      </c>
      <c r="D857" s="61" t="s">
        <v>2012</v>
      </c>
      <c r="E857" s="64" t="str">
        <f>VLOOKUP(B:B,DATA!A:C,3,0)</f>
        <v>KITCHEN</v>
      </c>
      <c r="F857" s="64" t="str">
        <f>VLOOKUP(B:B,DATA!A:D,4,0)</f>
        <v>Glass/Cup/Water/Bottle</v>
      </c>
      <c r="G857" s="61">
        <v>14</v>
      </c>
      <c r="H857" s="65"/>
    </row>
    <row r="858" spans="1:8" ht="16.95" customHeight="1">
      <c r="A858" s="62" t="s">
        <v>2041</v>
      </c>
      <c r="B858" s="63" t="s">
        <v>2042</v>
      </c>
      <c r="C858" s="52" t="str">
        <f>VLOOKUP(B:B,DATA!A:B,2,0)</f>
        <v>ຈອກແກ້ວ ລາຍດອກໄມ້ 80X95 380mm /2744</v>
      </c>
      <c r="D858" s="61" t="s">
        <v>1953</v>
      </c>
      <c r="E858" s="64" t="str">
        <f>VLOOKUP(B:B,DATA!A:C,3,0)</f>
        <v>KITCHEN</v>
      </c>
      <c r="F858" s="64" t="str">
        <f>VLOOKUP(B:B,DATA!A:D,4,0)</f>
        <v>Glass/Cup/Water/Bottle</v>
      </c>
      <c r="G858" s="61">
        <v>3</v>
      </c>
      <c r="H858" s="65"/>
    </row>
    <row r="859" spans="1:8" ht="16.95" customHeight="1">
      <c r="A859" s="62" t="s">
        <v>2043</v>
      </c>
      <c r="B859" s="63" t="s">
        <v>2044</v>
      </c>
      <c r="C859" s="52" t="str">
        <f>VLOOKUP(B:B,DATA!A:B,2,0)</f>
        <v>ຈອກແກ້ວ ຮູບຊົງພູເຂົານ້ຳແຂງ Ø7*9, 400ML /2799</v>
      </c>
      <c r="D859" s="61" t="s">
        <v>2045</v>
      </c>
      <c r="E859" s="64" t="str">
        <f>VLOOKUP(B:B,DATA!A:C,3,0)</f>
        <v>KITCHEN</v>
      </c>
      <c r="F859" s="64" t="str">
        <f>VLOOKUP(B:B,DATA!A:D,4,0)</f>
        <v>Glass/Cup/Water/Bottle</v>
      </c>
      <c r="G859" s="61">
        <v>6</v>
      </c>
      <c r="H859" s="65"/>
    </row>
    <row r="860" spans="1:8" ht="16.95" customHeight="1">
      <c r="A860" s="62" t="s">
        <v>2046</v>
      </c>
      <c r="B860" s="63" t="s">
        <v>2047</v>
      </c>
      <c r="C860" s="52" t="str">
        <f>VLOOKUP(B:B,DATA!A:B,2,0)</f>
        <v>disposable cup BZ-08C 1512</v>
      </c>
      <c r="D860" s="61" t="s">
        <v>2045</v>
      </c>
      <c r="E860" s="64" t="str">
        <f>VLOOKUP(B:B,DATA!A:C,3,0)</f>
        <v>kitchen</v>
      </c>
      <c r="F860" s="64" t="str">
        <f>VLOOKUP(B:B,DATA!A:D,4,0)</f>
        <v>disposable products</v>
      </c>
      <c r="G860" s="61">
        <v>9</v>
      </c>
      <c r="H860" s="65"/>
    </row>
    <row r="861" spans="1:8" ht="16.95" customHeight="1">
      <c r="A861" s="62" t="s">
        <v>2048</v>
      </c>
      <c r="B861" s="63" t="s">
        <v>2049</v>
      </c>
      <c r="C861" s="52" t="str">
        <f>VLOOKUP(B:B,DATA!A:B,2,0)</f>
        <v>ຈອກ  BZ-16C /1536</v>
      </c>
      <c r="D861" s="61" t="s">
        <v>2045</v>
      </c>
      <c r="E861" s="64" t="str">
        <f>VLOOKUP(B:B,DATA!A:C,3,0)</f>
        <v>kitchen</v>
      </c>
      <c r="F861" s="64" t="str">
        <f>VLOOKUP(B:B,DATA!A:D,4,0)</f>
        <v>disposable products</v>
      </c>
      <c r="G861" s="61">
        <v>12</v>
      </c>
      <c r="H861" s="65"/>
    </row>
    <row r="862" spans="1:8" ht="16.95" customHeight="1">
      <c r="A862" s="62" t="s">
        <v>2050</v>
      </c>
      <c r="B862" s="63" t="s">
        <v>2051</v>
      </c>
      <c r="C862" s="52" t="str">
        <f>VLOOKUP(B:B,DATA!A:B,2,0)</f>
        <v>ຈອກກະເຟເກັບອຸນຫະພູມ 280ML/LYXP-K0228/GP-3837/7895</v>
      </c>
      <c r="D862" s="61" t="s">
        <v>2052</v>
      </c>
      <c r="E862" s="64" t="str">
        <f>VLOOKUP(B:B,DATA!A:C,3,0)</f>
        <v>KITCHEN</v>
      </c>
      <c r="F862" s="64" t="str">
        <f>VLOOKUP(B:B,DATA!A:D,4,0)</f>
        <v>Glass/Cup/Water/Bottle</v>
      </c>
      <c r="G862" s="61">
        <v>0</v>
      </c>
      <c r="H862" s="65"/>
    </row>
    <row r="863" spans="1:8" ht="16.95" customHeight="1">
      <c r="A863" s="62" t="s">
        <v>2053</v>
      </c>
      <c r="B863" s="63" t="s">
        <v>2054</v>
      </c>
      <c r="C863" s="52" t="str">
        <f>VLOOKUP(B:B,DATA!A:B,2,0)</f>
        <v>ຈອກນ້ຳເກັບອຸນຫະພູມ 460ML/DB-24512-460/GP-3832/0481</v>
      </c>
      <c r="D863" s="61" t="s">
        <v>2055</v>
      </c>
      <c r="E863" s="64" t="str">
        <f>VLOOKUP(B:B,DATA!A:C,3,0)</f>
        <v>KITCHEN</v>
      </c>
      <c r="F863" s="64" t="str">
        <f>VLOOKUP(B:B,DATA!A:D,4,0)</f>
        <v>Glass/Cup/Water/Bottle</v>
      </c>
      <c r="G863" s="61">
        <v>0</v>
      </c>
      <c r="H863" s="65"/>
    </row>
    <row r="864" spans="1:8" ht="16.95" customHeight="1">
      <c r="A864" s="62" t="s">
        <v>2056</v>
      </c>
      <c r="B864" s="63" t="s">
        <v>2057</v>
      </c>
      <c r="C864" s="52" t="str">
        <f>VLOOKUP(B:B,DATA!A:B,2,0)</f>
        <v>ຕຸກນ້ຳພຼາສຕິກ 750ML/YQ-5411/GP-3838/4110</v>
      </c>
      <c r="D864" s="61" t="s">
        <v>2058</v>
      </c>
      <c r="E864" s="64" t="str">
        <f>VLOOKUP(B:B,DATA!A:C,3,0)</f>
        <v>KITCHEN</v>
      </c>
      <c r="F864" s="64" t="str">
        <f>VLOOKUP(B:B,DATA!A:D,4,0)</f>
        <v>Glass/Cup/Water/Bottle</v>
      </c>
      <c r="G864" s="61">
        <v>3</v>
      </c>
      <c r="H864" s="65"/>
    </row>
    <row r="865" spans="1:8" ht="16.95" customHeight="1">
      <c r="A865" s="62" t="s">
        <v>2059</v>
      </c>
      <c r="B865" s="63" t="s">
        <v>2060</v>
      </c>
      <c r="C865" s="52" t="str">
        <f>VLOOKUP(B:B,DATA!A:B,2,0)</f>
        <v>ຈອກວາຍ GP-4960/1421</v>
      </c>
      <c r="D865" s="61" t="s">
        <v>2061</v>
      </c>
      <c r="E865" s="64" t="str">
        <f>VLOOKUP(B:B,DATA!A:C,3,0)</f>
        <v>KITCHEN</v>
      </c>
      <c r="F865" s="64" t="str">
        <f>VLOOKUP(B:B,DATA!A:D,4,0)</f>
        <v>Glass/Cup/Water/Bottle</v>
      </c>
      <c r="G865" s="61">
        <v>12</v>
      </c>
      <c r="H865" s="65"/>
    </row>
    <row r="866" spans="1:8" ht="16.95" customHeight="1">
      <c r="A866" s="62" t="s">
        <v>2062</v>
      </c>
      <c r="B866" s="63" t="s">
        <v>2063</v>
      </c>
      <c r="C866" s="52" t="e">
        <f>VLOOKUP(B:B,DATA!A:B,2,0)</f>
        <v>#N/A</v>
      </c>
      <c r="D866" s="61" t="s">
        <v>2022</v>
      </c>
      <c r="E866" s="64" t="e">
        <f>VLOOKUP(B:B,DATA!A:C,3,0)</f>
        <v>#N/A</v>
      </c>
      <c r="F866" s="64" t="e">
        <f>VLOOKUP(B:B,DATA!A:D,4,0)</f>
        <v>#N/A</v>
      </c>
      <c r="G866" s="61">
        <v>48</v>
      </c>
      <c r="H866" s="65"/>
    </row>
    <row r="867" spans="1:8" ht="16.95" customHeight="1">
      <c r="A867" s="62" t="s">
        <v>2064</v>
      </c>
      <c r="B867" s="63" t="s">
        <v>2065</v>
      </c>
      <c r="C867" s="52" t="str">
        <f>VLOOKUP(B:B,DATA!A:B,2,0)</f>
        <v>ຈອກຢາງແບບມີຝາປິດ /5619</v>
      </c>
      <c r="D867" s="61" t="s">
        <v>2066</v>
      </c>
      <c r="E867" s="64" t="str">
        <f>VLOOKUP(B:B,DATA!A:C,3,0)</f>
        <v>kitchen</v>
      </c>
      <c r="F867" s="64" t="str">
        <f>VLOOKUP(B:B,DATA!A:D,4,0)</f>
        <v>Glass/Cup/Water/Bottle</v>
      </c>
      <c r="G867" s="61">
        <v>0</v>
      </c>
      <c r="H867" s="65"/>
    </row>
    <row r="868" spans="1:8" ht="16.95" customHeight="1">
      <c r="A868" s="62" t="s">
        <v>2067</v>
      </c>
      <c r="B868" s="63" t="s">
        <v>2068</v>
      </c>
      <c r="C868" s="52" t="str">
        <f>VLOOKUP(B:B,DATA!A:B,2,0)</f>
        <v>ຈອກແກ້ວ ກ້ານຈັບສີເຫລືອງ /2737</v>
      </c>
      <c r="D868" s="61" t="s">
        <v>1969</v>
      </c>
      <c r="E868" s="64" t="str">
        <f>VLOOKUP(B:B,DATA!A:C,3,0)</f>
        <v>KITCHEN</v>
      </c>
      <c r="F868" s="64" t="str">
        <f>VLOOKUP(B:B,DATA!A:D,4,0)</f>
        <v>Glass/Cup/Water/Bottle</v>
      </c>
      <c r="G868" s="61">
        <v>5</v>
      </c>
      <c r="H868" s="65"/>
    </row>
    <row r="869" spans="1:8" ht="16.95" customHeight="1">
      <c r="A869" s="62" t="s">
        <v>2069</v>
      </c>
      <c r="B869" s="63" t="s">
        <v>2070</v>
      </c>
      <c r="C869" s="52" t="str">
        <f>VLOOKUP(B:B,DATA!A:B,2,0)</f>
        <v>ກ່ອງໃສ່ເຄື່ອງແຫ້ງ 1500ml /29 /3691</v>
      </c>
      <c r="D869" s="61" t="s">
        <v>2071</v>
      </c>
      <c r="E869" s="64" t="str">
        <f>VLOOKUP(B:B,DATA!A:C,3,0)</f>
        <v>KITCHEN</v>
      </c>
      <c r="F869" s="64" t="str">
        <f>VLOOKUP(B:B,DATA!A:D,4,0)</f>
        <v>kitchen storage</v>
      </c>
      <c r="G869" s="61">
        <v>0</v>
      </c>
      <c r="H869" s="65"/>
    </row>
    <row r="870" spans="1:8" ht="16.95" customHeight="1">
      <c r="A870" s="62" t="s">
        <v>2072</v>
      </c>
      <c r="B870" s="63" t="s">
        <v>2073</v>
      </c>
      <c r="C870" s="52" t="str">
        <f>VLOOKUP(B:B,DATA!A:B,2,0)</f>
        <v>ກ່ອງເກັບອາຫານຂະໜາດໃຫຍ່ສີຂາວ 313395/6409</v>
      </c>
      <c r="D870" s="61" t="s">
        <v>2074</v>
      </c>
      <c r="E870" s="64" t="str">
        <f>VLOOKUP(B:B,DATA!A:C,3,0)</f>
        <v>KITCHEN</v>
      </c>
      <c r="F870" s="64" t="str">
        <f>VLOOKUP(B:B,DATA!A:D,4,0)</f>
        <v>Food storage/Lunch box</v>
      </c>
      <c r="G870" s="61">
        <v>0</v>
      </c>
      <c r="H870" s="65"/>
    </row>
    <row r="871" spans="1:8" ht="16.95" customHeight="1">
      <c r="A871" s="62" t="s">
        <v>2075</v>
      </c>
      <c r="B871" s="63" t="s">
        <v>2076</v>
      </c>
      <c r="C871" s="52" t="str">
        <f>VLOOKUP(B:B,DATA!A:B,2,0)</f>
        <v>ກ່ອງເກັບອາຫານຂະໜາດໃຫຍ່ 313398/6430</v>
      </c>
      <c r="D871" s="61" t="s">
        <v>2077</v>
      </c>
      <c r="E871" s="64" t="str">
        <f>VLOOKUP(B:B,DATA!A:C,3,0)</f>
        <v>KITCHEN</v>
      </c>
      <c r="F871" s="64" t="str">
        <f>VLOOKUP(B:B,DATA!A:D,4,0)</f>
        <v>Food storage/Lunch box</v>
      </c>
      <c r="G871" s="61">
        <v>0</v>
      </c>
      <c r="H871" s="65"/>
    </row>
    <row r="872" spans="1:8" ht="16.95" customHeight="1">
      <c r="A872" s="62" t="s">
        <v>2078</v>
      </c>
      <c r="B872" s="63" t="s">
        <v>2079</v>
      </c>
      <c r="C872" s="52" t="str">
        <f>VLOOKUP(B:B,DATA!A:B,2,0)</f>
        <v>ກ່ອງເກັບອາຫານຂະໜາດນ້ອຍ 313396/6416</v>
      </c>
      <c r="D872" s="61" t="s">
        <v>2080</v>
      </c>
      <c r="E872" s="64" t="str">
        <f>VLOOKUP(B:B,DATA!A:C,3,0)</f>
        <v>KITCHEN</v>
      </c>
      <c r="F872" s="64" t="str">
        <f>VLOOKUP(B:B,DATA!A:D,4,0)</f>
        <v>Food storage/Lunch box</v>
      </c>
      <c r="G872" s="61">
        <v>17</v>
      </c>
      <c r="H872" s="65"/>
    </row>
    <row r="873" spans="1:8" ht="16.95" customHeight="1">
      <c r="A873" s="62" t="s">
        <v>2081</v>
      </c>
      <c r="B873" s="63" t="s">
        <v>2082</v>
      </c>
      <c r="C873" s="52" t="str">
        <f>VLOOKUP(B:B,DATA!A:B,2,0)</f>
        <v>ກ່ອງເກັບອາຫານຂະໜາດກາງສີເທົາ 313391/6300</v>
      </c>
      <c r="D873" s="61" t="s">
        <v>2080</v>
      </c>
      <c r="E873" s="64" t="str">
        <f>VLOOKUP(B:B,DATA!A:C,3,0)</f>
        <v>KITCHEN</v>
      </c>
      <c r="F873" s="64" t="str">
        <f>VLOOKUP(B:B,DATA!A:D,4,0)</f>
        <v>Food storage/Lunch box</v>
      </c>
      <c r="G873" s="61">
        <v>12</v>
      </c>
      <c r="H873" s="65"/>
    </row>
    <row r="874" spans="1:8" ht="16.95" customHeight="1">
      <c r="A874" s="62" t="s">
        <v>2083</v>
      </c>
      <c r="B874" s="63" t="s">
        <v>2084</v>
      </c>
      <c r="C874" s="52" t="str">
        <f>VLOOKUP(B:B,DATA!A:B,2,0)</f>
        <v>ກ່ອງໃສ່ນ້ຳສີດຳ 313402/6829</v>
      </c>
      <c r="D874" s="61" t="s">
        <v>2080</v>
      </c>
      <c r="E874" s="64" t="str">
        <f>VLOOKUP(B:B,DATA!A:C,3,0)</f>
        <v>KITCHEN</v>
      </c>
      <c r="F874" s="64" t="str">
        <f>VLOOKUP(B:B,DATA!A:D,4,0)</f>
        <v>Glass/Cup/Water/Bottle</v>
      </c>
      <c r="G874" s="61">
        <v>14</v>
      </c>
      <c r="H874" s="65"/>
    </row>
    <row r="875" spans="1:8" ht="16.95" customHeight="1">
      <c r="A875" s="62" t="s">
        <v>2085</v>
      </c>
      <c r="B875" s="63" t="s">
        <v>2086</v>
      </c>
      <c r="C875" s="52" t="str">
        <f>VLOOKUP(B:B,DATA!A:B,2,0)</f>
        <v>ກ່ອງເກັບອາຫານຂະໜາດກາງສີຂາວ 313394/6393</v>
      </c>
      <c r="D875" s="61" t="s">
        <v>2087</v>
      </c>
      <c r="E875" s="64" t="str">
        <f>VLOOKUP(B:B,DATA!A:C,3,0)</f>
        <v>KITCHEN</v>
      </c>
      <c r="F875" s="64" t="str">
        <f>VLOOKUP(B:B,DATA!A:D,4,0)</f>
        <v>Food storage/Lunch box</v>
      </c>
      <c r="G875" s="61">
        <v>25</v>
      </c>
      <c r="H875" s="65"/>
    </row>
    <row r="876" spans="1:8" ht="16.95" customHeight="1">
      <c r="A876" s="62" t="s">
        <v>2088</v>
      </c>
      <c r="B876" s="63" t="s">
        <v>2089</v>
      </c>
      <c r="C876" s="52" t="str">
        <f>VLOOKUP(B:B,DATA!A:B,2,0)</f>
        <v>ກ່ອງເກັບອາຫານ 3 ກ່ອງ 313384/6379</v>
      </c>
      <c r="D876" s="61" t="s">
        <v>2080</v>
      </c>
      <c r="E876" s="64" t="str">
        <f>VLOOKUP(B:B,DATA!A:C,3,0)</f>
        <v>KITCHEN</v>
      </c>
      <c r="F876" s="64" t="str">
        <f>VLOOKUP(B:B,DATA!A:D,4,0)</f>
        <v>Food storage/Lunch box</v>
      </c>
      <c r="G876" s="61">
        <v>0</v>
      </c>
      <c r="H876" s="65"/>
    </row>
    <row r="877" spans="1:8" ht="16.95" customHeight="1">
      <c r="A877" s="62" t="s">
        <v>2090</v>
      </c>
      <c r="B877" s="63" t="s">
        <v>2091</v>
      </c>
      <c r="C877" s="52" t="str">
        <f>VLOOKUP(B:B,DATA!A:B,2,0)</f>
        <v>ກ່ອງເກັບອາຫານຂະໜາດນ້ອຍ 313381/6263</v>
      </c>
      <c r="D877" s="61" t="s">
        <v>2080</v>
      </c>
      <c r="E877" s="64" t="str">
        <f>VLOOKUP(B:B,DATA!A:C,3,0)</f>
        <v>KITCHEN</v>
      </c>
      <c r="F877" s="64" t="str">
        <f>VLOOKUP(B:B,DATA!A:D,4,0)</f>
        <v>Food storage/Lunch box</v>
      </c>
      <c r="G877" s="61">
        <v>9</v>
      </c>
      <c r="H877" s="65"/>
    </row>
    <row r="878" spans="1:8" ht="16.95" customHeight="1">
      <c r="A878" s="62" t="s">
        <v>2092</v>
      </c>
      <c r="B878" s="63" t="s">
        <v>2093</v>
      </c>
      <c r="C878" s="52" t="str">
        <f>VLOOKUP(B:B,DATA!A:B,2,0)</f>
        <v>ກ່ອງເກັບອາຫານຂະໜາດໃຫຍ່ສີເທົາ 313392/6317</v>
      </c>
      <c r="D878" s="61" t="s">
        <v>2080</v>
      </c>
      <c r="E878" s="64" t="str">
        <f>VLOOKUP(B:B,DATA!A:C,3,0)</f>
        <v>KITCHEN</v>
      </c>
      <c r="F878" s="64" t="str">
        <f>VLOOKUP(B:B,DATA!A:D,4,0)</f>
        <v>Food storage/Lunch box</v>
      </c>
      <c r="G878" s="61">
        <v>12</v>
      </c>
      <c r="H878" s="65"/>
    </row>
    <row r="879" spans="1:8" ht="16.95" customHeight="1">
      <c r="A879" s="62" t="s">
        <v>2094</v>
      </c>
      <c r="B879" s="63" t="s">
        <v>2095</v>
      </c>
      <c r="C879" s="52" t="str">
        <f>VLOOKUP(B:B,DATA!A:B,2,0)</f>
        <v>ກ່ອງໃສ່ນ້ຳສີຂາວ 313401/6812</v>
      </c>
      <c r="D879" s="61" t="s">
        <v>2080</v>
      </c>
      <c r="E879" s="64" t="str">
        <f>VLOOKUP(B:B,DATA!A:C,3,0)</f>
        <v>KITCHEN</v>
      </c>
      <c r="F879" s="64" t="str">
        <f>VLOOKUP(B:B,DATA!A:D,4,0)</f>
        <v>Glass/Cup/Water/Bottle</v>
      </c>
      <c r="G879" s="61">
        <v>5</v>
      </c>
      <c r="H879" s="65"/>
    </row>
    <row r="880" spans="1:8" ht="16.95" customHeight="1">
      <c r="A880" s="62" t="s">
        <v>2096</v>
      </c>
      <c r="B880" s="63" t="s">
        <v>2097</v>
      </c>
      <c r="C880" s="52" t="str">
        <f>VLOOKUP(B:B,DATA!A:B,2,0)</f>
        <v>ກ່ອງເກັບອາຫານຂະໜາດໃຫຍ່ 313383/6287</v>
      </c>
      <c r="D880" s="61" t="s">
        <v>1947</v>
      </c>
      <c r="E880" s="64" t="str">
        <f>VLOOKUP(B:B,DATA!A:C,3,0)</f>
        <v>KITCHEN</v>
      </c>
      <c r="F880" s="64" t="str">
        <f>VLOOKUP(B:B,DATA!A:D,4,0)</f>
        <v>Food storage/Lunch box</v>
      </c>
      <c r="G880" s="61">
        <v>8</v>
      </c>
      <c r="H880" s="65"/>
    </row>
    <row r="881" spans="1:8" ht="16.95" customHeight="1">
      <c r="A881" s="62" t="s">
        <v>2098</v>
      </c>
      <c r="B881" s="63" t="s">
        <v>2099</v>
      </c>
      <c r="C881" s="52" t="e">
        <f>VLOOKUP(B:B,DATA!A:B,2,0)</f>
        <v>#N/A</v>
      </c>
      <c r="D881" s="61" t="s">
        <v>2100</v>
      </c>
      <c r="E881" s="64" t="e">
        <f>VLOOKUP(B:B,DATA!A:C,3,0)</f>
        <v>#N/A</v>
      </c>
      <c r="F881" s="64" t="e">
        <f>VLOOKUP(B:B,DATA!A:D,4,0)</f>
        <v>#N/A</v>
      </c>
      <c r="G881" s="61">
        <v>43</v>
      </c>
      <c r="H881" s="65"/>
    </row>
    <row r="882" spans="1:8" ht="16.95" customHeight="1">
      <c r="A882" s="62" t="s">
        <v>2101</v>
      </c>
      <c r="B882" s="63" t="s">
        <v>2102</v>
      </c>
      <c r="C882" s="52" t="e">
        <f>VLOOKUP(B:B,DATA!A:B,2,0)</f>
        <v>#N/A</v>
      </c>
      <c r="D882" s="61" t="s">
        <v>2103</v>
      </c>
      <c r="E882" s="64" t="e">
        <f>VLOOKUP(B:B,DATA!A:C,3,0)</f>
        <v>#N/A</v>
      </c>
      <c r="F882" s="64" t="e">
        <f>VLOOKUP(B:B,DATA!A:D,4,0)</f>
        <v>#N/A</v>
      </c>
      <c r="G882" s="61">
        <v>0</v>
      </c>
      <c r="H882" s="65"/>
    </row>
    <row r="883" spans="1:8" ht="16.95" customHeight="1">
      <c r="A883" s="62" t="s">
        <v>2104</v>
      </c>
      <c r="B883" s="63" t="s">
        <v>2105</v>
      </c>
      <c r="C883" s="52" t="str">
        <f>VLOOKUP(B:B,DATA!A:B,2,0)</f>
        <v>ກາຊາ ເຊລາມິກ /6481</v>
      </c>
      <c r="D883" s="61" t="s">
        <v>2106</v>
      </c>
      <c r="E883" s="64" t="str">
        <f>VLOOKUP(B:B,DATA!A:C,3,0)</f>
        <v>KITCHEN</v>
      </c>
      <c r="F883" s="64" t="str">
        <f>VLOOKUP(B:B,DATA!A:D,4,0)</f>
        <v>Tableware/Bowl</v>
      </c>
      <c r="G883" s="61">
        <v>26</v>
      </c>
      <c r="H883" s="65"/>
    </row>
    <row r="884" spans="1:8" ht="16.95" customHeight="1">
      <c r="A884" s="62" t="s">
        <v>2107</v>
      </c>
      <c r="B884" s="63" t="s">
        <v>2108</v>
      </c>
      <c r="C884" s="52" t="str">
        <f>VLOOKUP(B:B,DATA!A:B,2,0)</f>
        <v>ຈານເຊລາມິກ /5934</v>
      </c>
      <c r="D884" s="61" t="s">
        <v>2106</v>
      </c>
      <c r="E884" s="64" t="str">
        <f>VLOOKUP(B:B,DATA!A:C,3,0)</f>
        <v>KITCHEN</v>
      </c>
      <c r="F884" s="64" t="str">
        <f>VLOOKUP(B:B,DATA!A:D,4,0)</f>
        <v>Tableware/Bowl</v>
      </c>
      <c r="G884" s="61">
        <v>24</v>
      </c>
      <c r="H884" s="65"/>
    </row>
    <row r="885" spans="1:8" ht="16.95" customHeight="1">
      <c r="A885" s="62" t="s">
        <v>2109</v>
      </c>
      <c r="B885" s="63" t="s">
        <v>2110</v>
      </c>
      <c r="C885" s="52" t="str">
        <f>VLOOKUP(B:B,DATA!A:B,2,0)</f>
        <v>ຈານເຊລາມິກ /0342</v>
      </c>
      <c r="D885" s="61" t="s">
        <v>2030</v>
      </c>
      <c r="E885" s="64" t="str">
        <f>VLOOKUP(B:B,DATA!A:C,3,0)</f>
        <v>KITCHEN</v>
      </c>
      <c r="F885" s="64" t="str">
        <f>VLOOKUP(B:B,DATA!A:D,4,0)</f>
        <v>Tableware/Bowl</v>
      </c>
      <c r="G885" s="61">
        <v>13</v>
      </c>
      <c r="H885" s="65"/>
    </row>
    <row r="886" spans="1:8" ht="16.95" customHeight="1">
      <c r="A886" s="62" t="s">
        <v>2111</v>
      </c>
      <c r="B886" s="63" t="s">
        <v>2112</v>
      </c>
      <c r="C886" s="52" t="str">
        <f>VLOOKUP(B:B,DATA!A:B,2,0)</f>
        <v>ຖ້ວຍ 640ກລາມ_GP-3224</v>
      </c>
      <c r="D886" s="61" t="s">
        <v>2113</v>
      </c>
      <c r="E886" s="64" t="str">
        <f>VLOOKUP(B:B,DATA!A:C,3,0)</f>
        <v>KITCHEN</v>
      </c>
      <c r="F886" s="64" t="str">
        <f>VLOOKUP(B:B,DATA!A:D,4,0)</f>
        <v>Tableware/Bowl</v>
      </c>
      <c r="G886" s="61">
        <v>0</v>
      </c>
      <c r="H886" s="65"/>
    </row>
    <row r="887" spans="1:8" ht="21" customHeight="1">
      <c r="A887" s="62" t="s">
        <v>2114</v>
      </c>
      <c r="B887" s="63" t="s">
        <v>2115</v>
      </c>
      <c r="C887" s="52" t="str">
        <f>VLOOKUP(B:B,DATA!A:B,2,0)</f>
        <v>ຖ້ວຍວິລາມາຍ_GP-2524</v>
      </c>
      <c r="D887" s="61" t="s">
        <v>2116</v>
      </c>
      <c r="E887" s="64" t="str">
        <f>VLOOKUP(B:B,DATA!A:C,3,0)</f>
        <v>KITCHEN</v>
      </c>
      <c r="F887" s="64" t="str">
        <f>VLOOKUP(B:B,DATA!A:D,4,0)</f>
        <v>Glass/Cup/Water/Bottle</v>
      </c>
      <c r="G887" s="61">
        <v>6</v>
      </c>
      <c r="H887" s="65"/>
    </row>
    <row r="888" spans="1:8" ht="16.95" customHeight="1">
      <c r="A888" s="62" t="s">
        <v>2117</v>
      </c>
      <c r="B888" s="63" t="s">
        <v>2118</v>
      </c>
      <c r="C888" s="52" t="str">
        <f>VLOOKUP(B:B,DATA!A:B,2,0)</f>
        <v>ຈານເຊລາມິກ /0868</v>
      </c>
      <c r="D888" s="61" t="s">
        <v>2113</v>
      </c>
      <c r="E888" s="64" t="str">
        <f>VLOOKUP(B:B,DATA!A:C,3,0)</f>
        <v>KITCHEN</v>
      </c>
      <c r="F888" s="64" t="str">
        <f>VLOOKUP(B:B,DATA!A:D,4,0)</f>
        <v>Tableware/Bowl</v>
      </c>
      <c r="G888" s="61">
        <v>0</v>
      </c>
      <c r="H888" s="65"/>
    </row>
    <row r="889" spans="1:8" ht="16.95" customHeight="1">
      <c r="A889" s="62" t="s">
        <v>2119</v>
      </c>
      <c r="B889" s="63" t="s">
        <v>2120</v>
      </c>
      <c r="C889" s="52" t="str">
        <f>VLOOKUP(B:B,DATA!A:B,2,0)</f>
        <v>ຖາດໃສ່ອູປະກອນ ເຄື່ອງໃຊ້ຫ້ອງການ /9408</v>
      </c>
      <c r="D889" s="61" t="s">
        <v>2121</v>
      </c>
      <c r="E889" s="64" t="str">
        <f>VLOOKUP(B:B,DATA!A:C,3,0)</f>
        <v>STATIONERY</v>
      </c>
      <c r="F889" s="64" t="str">
        <f>VLOOKUP(B:B,DATA!A:D,4,0)</f>
        <v>desk storage</v>
      </c>
      <c r="G889" s="61">
        <v>16</v>
      </c>
      <c r="H889" s="65"/>
    </row>
    <row r="890" spans="1:8" ht="16.95" customHeight="1">
      <c r="A890" s="62" t="s">
        <v>2122</v>
      </c>
      <c r="B890" s="63" t="s">
        <v>2123</v>
      </c>
      <c r="C890" s="52" t="str">
        <f>VLOOKUP(B:B,DATA!A:B,2,0)</f>
        <v>ກ່ອງເກັບອາຫານ 22.5X16.5X8/5955</v>
      </c>
      <c r="D890" s="61" t="s">
        <v>2124</v>
      </c>
      <c r="E890" s="64" t="str">
        <f>VLOOKUP(B:B,DATA!A:C,3,0)</f>
        <v>kitchen</v>
      </c>
      <c r="F890" s="64" t="str">
        <f>VLOOKUP(B:B,DATA!A:D,4,0)</f>
        <v>Sealed storage/Lunch box</v>
      </c>
      <c r="G890" s="61">
        <v>6</v>
      </c>
      <c r="H890" s="65"/>
    </row>
    <row r="891" spans="1:8" ht="16.95" customHeight="1">
      <c r="A891" s="62" t="s">
        <v>2125</v>
      </c>
      <c r="B891" s="63" t="s">
        <v>2126</v>
      </c>
      <c r="C891" s="52" t="str">
        <f>VLOOKUP(B:B,DATA!A:B,2,0)</f>
        <v>ກ່ອງອາຫານທ່ຽງ GP-1464/ 5687</v>
      </c>
      <c r="D891" s="61" t="s">
        <v>2124</v>
      </c>
      <c r="E891" s="64" t="str">
        <f>VLOOKUP(B:B,DATA!A:C,3,0)</f>
        <v>kitchen</v>
      </c>
      <c r="F891" s="64" t="str">
        <f>VLOOKUP(B:B,DATA!A:D,4,0)</f>
        <v>Sealed storage/Lunch box</v>
      </c>
      <c r="G891" s="61">
        <v>66</v>
      </c>
      <c r="H891" s="65"/>
    </row>
    <row r="892" spans="1:8" ht="16.95" customHeight="1">
      <c r="A892" s="62" t="s">
        <v>2127</v>
      </c>
      <c r="B892" s="63" t="s">
        <v>2128</v>
      </c>
      <c r="C892" s="52" t="str">
        <f>VLOOKUP(B:B,DATA!A:B,2,0)</f>
        <v>ຖ້ວຍມິລາມາຍ 186ກລາມ_GP-3242</v>
      </c>
      <c r="D892" s="61" t="s">
        <v>2129</v>
      </c>
      <c r="E892" s="64" t="str">
        <f>VLOOKUP(B:B,DATA!A:C,3,0)</f>
        <v>KITCHEN</v>
      </c>
      <c r="F892" s="64" t="str">
        <f>VLOOKUP(B:B,DATA!A:D,4,0)</f>
        <v>Tableware/Bowl</v>
      </c>
      <c r="G892" s="61">
        <v>0</v>
      </c>
      <c r="H892" s="65"/>
    </row>
    <row r="893" spans="1:8" ht="16.95" customHeight="1">
      <c r="A893" s="62" t="s">
        <v>2130</v>
      </c>
      <c r="B893" s="63" t="s">
        <v>2131</v>
      </c>
      <c r="C893" s="52" t="str">
        <f>VLOOKUP(B:B,DATA!A:B,2,0)</f>
        <v>ຖ້ວຍນ້ອຍໃສ່ຊ໊ອດ_GP-3207</v>
      </c>
      <c r="D893" s="61" t="s">
        <v>2129</v>
      </c>
      <c r="E893" s="64" t="str">
        <f>VLOOKUP(B:B,DATA!A:C,3,0)</f>
        <v>KITCHEN</v>
      </c>
      <c r="F893" s="64" t="str">
        <f>VLOOKUP(B:B,DATA!A:D,4,0)</f>
        <v>Tableware/Bowl</v>
      </c>
      <c r="G893" s="61">
        <v>0</v>
      </c>
      <c r="H893" s="65"/>
    </row>
    <row r="894" spans="1:8" ht="16.95" customHeight="1">
      <c r="A894" s="62" t="s">
        <v>2132</v>
      </c>
      <c r="B894" s="63" t="s">
        <v>2133</v>
      </c>
      <c r="C894" s="52" t="str">
        <f>VLOOKUP(B:B,DATA!A:B,2,0)</f>
        <v>ຖ້ວຍ /9613</v>
      </c>
      <c r="D894" s="61" t="s">
        <v>2134</v>
      </c>
      <c r="E894" s="64" t="str">
        <f>VLOOKUP(B:B,DATA!A:C,3,0)</f>
        <v>KITCHEN</v>
      </c>
      <c r="F894" s="64" t="str">
        <f>VLOOKUP(B:B,DATA!A:D,4,0)</f>
        <v>Tableware/Bowl</v>
      </c>
      <c r="G894" s="61">
        <v>57</v>
      </c>
      <c r="H894" s="65"/>
    </row>
    <row r="895" spans="1:8" ht="16.95" customHeight="1">
      <c r="A895" s="62" t="s">
        <v>2135</v>
      </c>
      <c r="B895" s="63" t="s">
        <v>2136</v>
      </c>
      <c r="C895" s="52" t="str">
        <f>VLOOKUP(B:B,DATA!A:B,2,0)</f>
        <v>ກ່ອງບັນຈຸອາຫານ /5383</v>
      </c>
      <c r="D895" s="61" t="s">
        <v>1650</v>
      </c>
      <c r="E895" s="64" t="str">
        <f>VLOOKUP(B:B,DATA!A:C,3,0)</f>
        <v>KITCHEN</v>
      </c>
      <c r="F895" s="64" t="str">
        <f>VLOOKUP(B:B,DATA!A:D,4,0)</f>
        <v>kitchen storage</v>
      </c>
      <c r="G895" s="61">
        <v>8</v>
      </c>
      <c r="H895" s="65"/>
    </row>
    <row r="896" spans="1:8" ht="16.95" customHeight="1">
      <c r="A896" s="62" t="s">
        <v>2137</v>
      </c>
      <c r="B896" s="63" t="s">
        <v>2138</v>
      </c>
      <c r="C896" s="52" t="str">
        <f>VLOOKUP(B:B,DATA!A:B,2,0)</f>
        <v>ຖ້ວຍ 368002/1288</v>
      </c>
      <c r="D896" s="61" t="s">
        <v>2139</v>
      </c>
      <c r="E896" s="64" t="str">
        <f>VLOOKUP(B:B,DATA!A:C,3,0)</f>
        <v>KITCHEN</v>
      </c>
      <c r="F896" s="64" t="str">
        <f>VLOOKUP(B:B,DATA!A:D,4,0)</f>
        <v>Tableware/Bowl</v>
      </c>
      <c r="G896" s="61">
        <v>43</v>
      </c>
      <c r="H896" s="65"/>
    </row>
    <row r="897" spans="1:8" ht="16.95" customHeight="1">
      <c r="A897" s="62" t="s">
        <v>2140</v>
      </c>
      <c r="B897" s="63" t="s">
        <v>2141</v>
      </c>
      <c r="C897" s="52" t="str">
        <f>VLOOKUP(B:B,DATA!A:B,2,0)</f>
        <v>ຈານ /9514</v>
      </c>
      <c r="D897" s="61" t="s">
        <v>2139</v>
      </c>
      <c r="E897" s="64" t="str">
        <f>VLOOKUP(B:B,DATA!A:C,3,0)</f>
        <v>KITCHEN</v>
      </c>
      <c r="F897" s="64" t="str">
        <f>VLOOKUP(B:B,DATA!A:D,4,0)</f>
        <v>Tableware/Bowl</v>
      </c>
      <c r="G897" s="61">
        <v>33</v>
      </c>
      <c r="H897" s="65"/>
    </row>
    <row r="898" spans="1:8" ht="16.95" customHeight="1">
      <c r="A898" s="62" t="s">
        <v>2142</v>
      </c>
      <c r="B898" s="63" t="s">
        <v>2143</v>
      </c>
      <c r="C898" s="52" t="str">
        <f>VLOOKUP(B:B,DATA!A:B,2,0)</f>
        <v>ຖ້ວຍວິລາມາຍ_GP-2531</v>
      </c>
      <c r="D898" s="61" t="s">
        <v>2144</v>
      </c>
      <c r="E898" s="64" t="str">
        <f>VLOOKUP(B:B,DATA!A:C,3,0)</f>
        <v>KITCHEN</v>
      </c>
      <c r="F898" s="64" t="str">
        <f>VLOOKUP(B:B,DATA!A:D,4,0)</f>
        <v>Tableware/Bowl</v>
      </c>
      <c r="G898" s="61">
        <v>24</v>
      </c>
      <c r="H898" s="65"/>
    </row>
    <row r="899" spans="1:8" ht="16.95" customHeight="1">
      <c r="A899" s="62" t="s">
        <v>2145</v>
      </c>
      <c r="B899" s="63" t="s">
        <v>2146</v>
      </c>
      <c r="C899" s="52" t="str">
        <f>VLOOKUP(B:B,DATA!A:B,2,0)</f>
        <v>ກ່ອງແຊ່ແຂງ 2 ຊ່ອງ 2 ອັນ /2507</v>
      </c>
      <c r="D899" s="61" t="s">
        <v>2144</v>
      </c>
      <c r="E899" s="64" t="str">
        <f>VLOOKUP(B:B,DATA!A:C,3,0)</f>
        <v>KITCHEN</v>
      </c>
      <c r="F899" s="64" t="str">
        <f>VLOOKUP(B:B,DATA!A:D,4,0)</f>
        <v>kitchen storage</v>
      </c>
      <c r="G899" s="61">
        <v>23</v>
      </c>
      <c r="H899" s="65"/>
    </row>
    <row r="900" spans="1:8" ht="16.95" customHeight="1">
      <c r="A900" s="62" t="s">
        <v>2147</v>
      </c>
      <c r="B900" s="63" t="s">
        <v>2148</v>
      </c>
      <c r="C900" s="52" t="str">
        <f>VLOOKUP(B:B,DATA!A:B,2,0)</f>
        <v>ແມ່ພີມເຮັດໄຂ /9882</v>
      </c>
      <c r="D900" s="61" t="s">
        <v>2149</v>
      </c>
      <c r="E900" s="64" t="str">
        <f>VLOOKUP(B:B,DATA!A:C,3,0)</f>
        <v>KITCHEN</v>
      </c>
      <c r="F900" s="64" t="str">
        <f>VLOOKUP(B:B,DATA!A:D,4,0)</f>
        <v>cookware</v>
      </c>
      <c r="G900" s="61">
        <v>38</v>
      </c>
      <c r="H900" s="65"/>
    </row>
    <row r="901" spans="1:8" ht="16.95" customHeight="1">
      <c r="A901" s="62" t="s">
        <v>2150</v>
      </c>
      <c r="B901" s="63" t="s">
        <v>2151</v>
      </c>
      <c r="C901" s="52" t="str">
        <f>VLOOKUP(B:B,DATA!A:B,2,0)</f>
        <v>ກ່ອງແຊ່ແຂງ 2 ຊ່ອງ 2 ອັນ /2514</v>
      </c>
      <c r="D901" s="61" t="s">
        <v>2152</v>
      </c>
      <c r="E901" s="64" t="str">
        <f>VLOOKUP(B:B,DATA!A:C,3,0)</f>
        <v>KITCHEN</v>
      </c>
      <c r="F901" s="64" t="str">
        <f>VLOOKUP(B:B,DATA!A:D,4,0)</f>
        <v>kitchen storage</v>
      </c>
      <c r="G901" s="61">
        <v>35</v>
      </c>
      <c r="H901" s="65"/>
    </row>
    <row r="902" spans="1:8" ht="16.95" customHeight="1">
      <c r="A902" s="62" t="s">
        <v>2153</v>
      </c>
      <c r="B902" s="63" t="s">
        <v>2154</v>
      </c>
      <c r="C902" s="52" t="str">
        <f>VLOOKUP(B:B,DATA!A:B,2,0)</f>
        <v>ກອງແຊ່ແຂງອາອາຫານ /1812</v>
      </c>
      <c r="D902" s="61" t="s">
        <v>2152</v>
      </c>
      <c r="E902" s="64" t="str">
        <f>VLOOKUP(B:B,DATA!A:C,3,0)</f>
        <v>KITCHEN</v>
      </c>
      <c r="F902" s="64" t="str">
        <f>VLOOKUP(B:B,DATA!A:D,4,0)</f>
        <v>Cutlery</v>
      </c>
      <c r="G902" s="61">
        <v>0</v>
      </c>
      <c r="H902" s="65"/>
    </row>
    <row r="903" spans="1:8" ht="16.95" customHeight="1">
      <c r="A903" s="62" t="s">
        <v>2155</v>
      </c>
      <c r="B903" s="63" t="s">
        <v>2156</v>
      </c>
      <c r="C903" s="52" t="str">
        <f>VLOOKUP(B:B,DATA!A:B,2,0)</f>
        <v>ຖາດເຮັດນໍ້າກ້ອນ /8760</v>
      </c>
      <c r="D903" s="61" t="s">
        <v>2157</v>
      </c>
      <c r="E903" s="64" t="str">
        <f>VLOOKUP(B:B,DATA!A:C,3,0)</f>
        <v>CLEANING/BATH</v>
      </c>
      <c r="F903" s="64" t="str">
        <f>VLOOKUP(B:B,DATA!A:D,4,0)</f>
        <v>bathroom supplies</v>
      </c>
      <c r="G903" s="61">
        <v>22</v>
      </c>
      <c r="H903" s="65"/>
    </row>
    <row r="904" spans="1:8" ht="16.95" customHeight="1">
      <c r="A904" s="62" t="s">
        <v>2158</v>
      </c>
      <c r="B904" s="63" t="s">
        <v>2159</v>
      </c>
      <c r="C904" s="52" t="str">
        <f>VLOOKUP(B:B,DATA!A:B,2,0)</f>
        <v>ຖານສຳຫຼັບເຮັດນ້ຳແຂງ ຮູບຊົງລູກບານ /2081</v>
      </c>
      <c r="D904" s="61" t="s">
        <v>2160</v>
      </c>
      <c r="E904" s="64" t="str">
        <f>VLOOKUP(B:B,DATA!A:C,3,0)</f>
        <v>KITCHEN</v>
      </c>
      <c r="F904" s="64" t="str">
        <f>VLOOKUP(B:B,DATA!A:D,4,0)</f>
        <v>sealed storage/lunch box</v>
      </c>
      <c r="G904" s="61">
        <v>0</v>
      </c>
      <c r="H904" s="65"/>
    </row>
    <row r="905" spans="1:8" ht="16.95" customHeight="1">
      <c r="A905" s="62" t="s">
        <v>2161</v>
      </c>
      <c r="B905" s="63" t="s">
        <v>2162</v>
      </c>
      <c r="C905" s="52" t="str">
        <f>VLOOKUP(B:B,DATA!A:B,2,0)</f>
        <v>ກ່ອງເກັບອາຫານ 33*12*10.5/6068</v>
      </c>
      <c r="D905" s="61" t="s">
        <v>2033</v>
      </c>
      <c r="E905" s="64" t="str">
        <f>VLOOKUP(B:B,DATA!A:C,3,0)</f>
        <v>kitchen</v>
      </c>
      <c r="F905" s="64" t="str">
        <f>VLOOKUP(B:B,DATA!A:D,4,0)</f>
        <v>kitchen storage</v>
      </c>
      <c r="G905" s="61">
        <v>18</v>
      </c>
      <c r="H905" s="65"/>
    </row>
    <row r="906" spans="1:8" ht="16.95" customHeight="1">
      <c r="A906" s="62" t="s">
        <v>2163</v>
      </c>
      <c r="B906" s="63" t="s">
        <v>2164</v>
      </c>
      <c r="C906" s="52" t="str">
        <f>VLOOKUP(B:B,DATA!A:B,2,0)</f>
        <v>ຈອກແກ້ວ /9774</v>
      </c>
      <c r="D906" s="61" t="s">
        <v>2165</v>
      </c>
      <c r="E906" s="64" t="str">
        <f>VLOOKUP(B:B,DATA!A:C,3,0)</f>
        <v>KITCHEN</v>
      </c>
      <c r="F906" s="64" t="str">
        <f>VLOOKUP(B:B,DATA!A:D,4,0)</f>
        <v>kitchen storage</v>
      </c>
      <c r="G906" s="61">
        <v>6</v>
      </c>
      <c r="H906" s="65"/>
    </row>
    <row r="907" spans="1:8" ht="16.95" customHeight="1">
      <c r="A907" s="62" t="s">
        <v>2166</v>
      </c>
      <c r="B907" s="63" t="s">
        <v>2167</v>
      </c>
      <c r="C907" s="52" t="str">
        <f>VLOOKUP(B:B,DATA!A:B,2,0)</f>
        <v>ຂວດແກ້ວ 650ml /1747</v>
      </c>
      <c r="D907" s="61" t="s">
        <v>2006</v>
      </c>
      <c r="E907" s="64" t="str">
        <f>VLOOKUP(B:B,DATA!A:C,3,0)</f>
        <v>KITCHEN</v>
      </c>
      <c r="F907" s="64" t="str">
        <f>VLOOKUP(B:B,DATA!A:D,4,0)</f>
        <v>kitchen storage</v>
      </c>
      <c r="G907" s="61">
        <v>0</v>
      </c>
      <c r="H907" s="65"/>
    </row>
    <row r="908" spans="1:8" ht="16.95" customHeight="1">
      <c r="A908" s="62" t="s">
        <v>2168</v>
      </c>
      <c r="B908" s="63" t="s">
        <v>2169</v>
      </c>
      <c r="C908" s="52" t="str">
        <f>VLOOKUP(B:B,DATA!A:B,2,0)</f>
        <v>ຜ້າຊັບນ້ຳທຳຄວາມສະອາດ 2PC ສີແດງ + ສີນ້ໍາຕານ/8137/GP-4417/0690</v>
      </c>
      <c r="D908" s="61" t="s">
        <v>2170</v>
      </c>
      <c r="E908" s="64" t="str">
        <f>VLOOKUP(B:B,DATA!A:C,3,0)</f>
        <v>SPORTS/LEISURE</v>
      </c>
      <c r="F908" s="64" t="str">
        <f>VLOOKUP(B:B,DATA!A:D,4,0)</f>
        <v>car supplies</v>
      </c>
      <c r="G908" s="61">
        <v>12</v>
      </c>
      <c r="H908" s="65"/>
    </row>
    <row r="909" spans="1:8" ht="16.95" customHeight="1">
      <c r="A909" s="62" t="s">
        <v>2171</v>
      </c>
      <c r="B909" s="63" t="s">
        <v>2172</v>
      </c>
      <c r="C909" s="52" t="str">
        <f>VLOOKUP(B:B,DATA!A:B,2,0)</f>
        <v>ບ່ວງສ້ອມຢາງ 0231 /0231</v>
      </c>
      <c r="D909" s="61" t="s">
        <v>2173</v>
      </c>
      <c r="E909" s="64" t="str">
        <f>VLOOKUP(B:B,DATA!A:C,3,0)</f>
        <v>kitchen</v>
      </c>
      <c r="F909" s="64" t="str">
        <f>VLOOKUP(B:B,DATA!A:D,4,0)</f>
        <v>disposable products</v>
      </c>
      <c r="G909" s="61">
        <v>7</v>
      </c>
      <c r="H909" s="65"/>
    </row>
    <row r="910" spans="1:8" ht="16.95" customHeight="1">
      <c r="A910" s="62" t="s">
        <v>2174</v>
      </c>
      <c r="B910" s="63" t="s">
        <v>2175</v>
      </c>
      <c r="C910" s="52" t="str">
        <f>VLOOKUP(B:B,DATA!A:B,2,0)</f>
        <v>ຜ້າເຊັດໂຕະ /9993</v>
      </c>
      <c r="D910" s="61" t="s">
        <v>2176</v>
      </c>
      <c r="E910" s="64" t="str">
        <f>VLOOKUP(B:B,DATA!A:C,3,0)</f>
        <v>KITCHEN</v>
      </c>
      <c r="F910" s="64" t="str">
        <f>VLOOKUP(B:B,DATA!A:D,4,0)</f>
        <v>kitchen cleaning</v>
      </c>
      <c r="G910" s="61">
        <v>0</v>
      </c>
      <c r="H910" s="65"/>
    </row>
    <row r="911" spans="1:8" ht="16.95" customHeight="1">
      <c r="A911" s="62" t="s">
        <v>2177</v>
      </c>
      <c r="B911" s="63" t="s">
        <v>2178</v>
      </c>
      <c r="C911" s="52" t="str">
        <f>VLOOKUP(B:B,DATA!A:B,2,0)</f>
        <v>ຊັ້ນວາງເຄື່ອງປຸງ /9265</v>
      </c>
      <c r="D911" s="61" t="s">
        <v>2176</v>
      </c>
      <c r="E911" s="64" t="str">
        <f>VLOOKUP(B:B,DATA!A:C,3,0)</f>
        <v>KITCHEN</v>
      </c>
      <c r="F911" s="64" t="str">
        <f>VLOOKUP(B:B,DATA!A:D,4,0)</f>
        <v>kitchen storage</v>
      </c>
      <c r="G911" s="61">
        <v>10</v>
      </c>
      <c r="H911" s="65"/>
    </row>
    <row r="912" spans="1:8" ht="16.95" customHeight="1">
      <c r="A912" s="62" t="s">
        <v>2179</v>
      </c>
      <c r="B912" s="63" t="s">
        <v>2180</v>
      </c>
      <c r="C912" s="52" t="str">
        <f>VLOOKUP(B:B,DATA!A:B,2,0)</f>
        <v>ກະເຊາະພ້ອມຊາມສຳຫຼັບລ້າງພັກ /2913</v>
      </c>
      <c r="D912" s="61" t="s">
        <v>2176</v>
      </c>
      <c r="E912" s="64" t="str">
        <f>VLOOKUP(B:B,DATA!A:C,3,0)</f>
        <v>KITCHEN</v>
      </c>
      <c r="F912" s="64" t="str">
        <f>VLOOKUP(B:B,DATA!A:D,4,0)</f>
        <v>cookware</v>
      </c>
      <c r="G912" s="61">
        <v>5</v>
      </c>
      <c r="H912" s="65"/>
    </row>
    <row r="913" spans="1:8" ht="16.95" customHeight="1">
      <c r="A913" s="62" t="s">
        <v>2181</v>
      </c>
      <c r="B913" s="63" t="s">
        <v>2182</v>
      </c>
      <c r="C913" s="52" t="str">
        <f>VLOOKUP(B:B,DATA!A:B,2,0)</f>
        <v>ຖາດໃສ່ແຟມ /1715</v>
      </c>
      <c r="D913" s="61" t="s">
        <v>2183</v>
      </c>
      <c r="E913" s="64" t="str">
        <f>VLOOKUP(B:B,DATA!A:C,3,0)</f>
        <v>KITCHEN</v>
      </c>
      <c r="F913" s="64" t="str">
        <f>VLOOKUP(B:B,DATA!A:D,4,0)</f>
        <v>kitchen storage</v>
      </c>
      <c r="G913" s="61">
        <v>23</v>
      </c>
      <c r="H913" s="65"/>
    </row>
    <row r="914" spans="1:8" ht="16.95" customHeight="1">
      <c r="A914" s="62" t="s">
        <v>2184</v>
      </c>
      <c r="B914" s="63" t="s">
        <v>2185</v>
      </c>
      <c r="C914" s="52" t="str">
        <f>VLOOKUP(B:B,DATA!A:B,2,0)</f>
        <v>ຖາດວາງເຄື່ອງປຸງ /3889</v>
      </c>
      <c r="D914" s="61" t="s">
        <v>2183</v>
      </c>
      <c r="E914" s="64" t="str">
        <f>VLOOKUP(B:B,DATA!A:C,3,0)</f>
        <v>KITCHEN</v>
      </c>
      <c r="F914" s="64" t="str">
        <f>VLOOKUP(B:B,DATA!A:D,4,0)</f>
        <v>kitchen storage</v>
      </c>
      <c r="G914" s="61">
        <v>12</v>
      </c>
      <c r="H914" s="65"/>
    </row>
    <row r="915" spans="1:8" ht="16.95" customHeight="1">
      <c r="A915" s="62" t="s">
        <v>2186</v>
      </c>
      <c r="B915" s="63" t="s">
        <v>2187</v>
      </c>
      <c r="C915" s="52" t="str">
        <f>VLOOKUP(B:B,DATA!A:B,2,0)</f>
        <v>ກ່ອງບັນຈຸອາຫານ /0211</v>
      </c>
      <c r="D915" s="61" t="s">
        <v>2183</v>
      </c>
      <c r="E915" s="64" t="str">
        <f>VLOOKUP(B:B,DATA!A:C,3,0)</f>
        <v>KITCHEN</v>
      </c>
      <c r="F915" s="64" t="str">
        <f>VLOOKUP(B:B,DATA!A:D,4,0)</f>
        <v>kitchen storage</v>
      </c>
      <c r="G915" s="61">
        <v>13</v>
      </c>
      <c r="H915" s="65"/>
    </row>
    <row r="916" spans="1:8" ht="16.95" customHeight="1">
      <c r="A916" s="62" t="s">
        <v>2188</v>
      </c>
      <c r="B916" s="63" t="s">
        <v>2189</v>
      </c>
      <c r="C916" s="52" t="str">
        <f>VLOOKUP(B:B,DATA!A:B,2,0)</f>
        <v>ຕະແກງຈັດເກັບຂວດນ້ຳແບບຂາຕັ້ງ /9050</v>
      </c>
      <c r="D916" s="61" t="s">
        <v>2190</v>
      </c>
      <c r="E916" s="64" t="str">
        <f>VLOOKUP(B:B,DATA!A:C,3,0)</f>
        <v>KITCHEN</v>
      </c>
      <c r="F916" s="64" t="str">
        <f>VLOOKUP(B:B,DATA!A:D,4,0)</f>
        <v>kitchen cleaning</v>
      </c>
      <c r="G916" s="61">
        <v>10</v>
      </c>
      <c r="H916" s="65"/>
    </row>
    <row r="917" spans="1:8" ht="16.95" customHeight="1">
      <c r="A917" s="62" t="s">
        <v>2191</v>
      </c>
      <c r="B917" s="63" t="s">
        <v>2192</v>
      </c>
      <c r="C917" s="52" t="str">
        <f>VLOOKUP(B:B,DATA!A:B,2,0)</f>
        <v>ກ່ອງ 165ml /4117</v>
      </c>
      <c r="D917" s="61" t="s">
        <v>1653</v>
      </c>
      <c r="E917" s="64" t="str">
        <f>VLOOKUP(B:B,DATA!A:C,3,0)</f>
        <v>KITCHEN</v>
      </c>
      <c r="F917" s="64" t="str">
        <f>VLOOKUP(B:B,DATA!A:D,4,0)</f>
        <v>kitchen storage</v>
      </c>
      <c r="G917" s="61">
        <v>24</v>
      </c>
      <c r="H917" s="65"/>
    </row>
    <row r="918" spans="1:8" ht="16.95" customHeight="1">
      <c r="A918" s="62" t="s">
        <v>2193</v>
      </c>
      <c r="B918" s="63" t="s">
        <v>2194</v>
      </c>
      <c r="C918" s="52" t="str">
        <f>VLOOKUP(B:B,DATA!A:B,2,0)</f>
        <v>ກ່ອງຝາປິດອະເນກປະສົງ 11.5X10.5X6.5 /5818</v>
      </c>
      <c r="D918" s="61" t="s">
        <v>2195</v>
      </c>
      <c r="E918" s="64" t="str">
        <f>VLOOKUP(B:B,DATA!A:C,3,0)</f>
        <v>kitchen</v>
      </c>
      <c r="F918" s="64" t="str">
        <f>VLOOKUP(B:B,DATA!A:D,4,0)</f>
        <v>Sealed storage/Lunch box</v>
      </c>
      <c r="G918" s="61">
        <v>22</v>
      </c>
      <c r="H918" s="65"/>
    </row>
    <row r="919" spans="1:8" ht="16.95" customHeight="1">
      <c r="A919" s="62" t="s">
        <v>2196</v>
      </c>
      <c r="B919" s="63" t="s">
        <v>2197</v>
      </c>
      <c r="C919" s="52" t="str">
        <f>VLOOKUP(B:B,DATA!A:B,2,0)</f>
        <v>ກ່ອງໃສ່ອາຫານ 410ມລ_GP-2754</v>
      </c>
      <c r="D919" s="61" t="s">
        <v>2195</v>
      </c>
      <c r="E919" s="64" t="str">
        <f>VLOOKUP(B:B,DATA!A:C,3,0)</f>
        <v>KITCHEN</v>
      </c>
      <c r="F919" s="64" t="str">
        <f>VLOOKUP(B:B,DATA!A:D,4,0)</f>
        <v>kitchen storage</v>
      </c>
      <c r="G919" s="61">
        <v>11</v>
      </c>
      <c r="H919" s="65"/>
    </row>
    <row r="920" spans="1:8" ht="16.95" customHeight="1">
      <c r="A920" s="62" t="s">
        <v>2198</v>
      </c>
      <c r="B920" s="63" t="s">
        <v>2199</v>
      </c>
      <c r="C920" s="52" t="str">
        <f>VLOOKUP(B:B,DATA!A:B,2,0)</f>
        <v>ກ່ອງໃສ່ອາຫານ 700ມລ_GP-2753</v>
      </c>
      <c r="D920" s="61" t="s">
        <v>2195</v>
      </c>
      <c r="E920" s="64" t="str">
        <f>VLOOKUP(B:B,DATA!A:C,3,0)</f>
        <v>KITCHEN</v>
      </c>
      <c r="F920" s="64" t="str">
        <f>VLOOKUP(B:B,DATA!A:D,4,0)</f>
        <v>kitchen storage</v>
      </c>
      <c r="G920" s="61">
        <v>1</v>
      </c>
      <c r="H920" s="65"/>
    </row>
    <row r="921" spans="1:8" ht="16.95" customHeight="1">
      <c r="A921" s="62" t="s">
        <v>2200</v>
      </c>
      <c r="B921" s="63" t="s">
        <v>2201</v>
      </c>
      <c r="C921" s="52" t="str">
        <f>VLOOKUP(B:B,DATA!A:B,2,0)</f>
        <v>ກ່ອງໃສ່ອາຫານ 1040ມລ_GP-2752</v>
      </c>
      <c r="D921" s="61" t="s">
        <v>2202</v>
      </c>
      <c r="E921" s="64" t="str">
        <f>VLOOKUP(B:B,DATA!A:C,3,0)</f>
        <v>KITCHEN</v>
      </c>
      <c r="F921" s="64" t="str">
        <f>VLOOKUP(B:B,DATA!A:D,4,0)</f>
        <v>kitchen storage</v>
      </c>
      <c r="G921" s="61">
        <v>22</v>
      </c>
      <c r="H921" s="65"/>
    </row>
    <row r="922" spans="1:8" ht="16.95" customHeight="1">
      <c r="A922" s="62" t="s">
        <v>2203</v>
      </c>
      <c r="B922" s="63" t="s">
        <v>2204</v>
      </c>
      <c r="C922" s="52" t="str">
        <f>VLOOKUP(B:B,DATA!A:B,2,0)</f>
        <v>ກ່ອງເກັບອາຫານ /8457</v>
      </c>
      <c r="D922" s="61" t="s">
        <v>2205</v>
      </c>
      <c r="E922" s="64" t="str">
        <f>VLOOKUP(B:B,DATA!A:C,3,0)</f>
        <v>kitchen</v>
      </c>
      <c r="F922" s="64" t="str">
        <f>VLOOKUP(B:B,DATA!A:D,4,0)</f>
        <v>Sealed storage/Lunch box</v>
      </c>
      <c r="G922" s="61">
        <v>7</v>
      </c>
      <c r="H922" s="65"/>
    </row>
    <row r="923" spans="1:8" ht="16.95" customHeight="1">
      <c r="A923" s="62" t="s">
        <v>2206</v>
      </c>
      <c r="B923" s="63" t="s">
        <v>2207</v>
      </c>
      <c r="C923" s="52" t="str">
        <f>VLOOKUP(B:B,DATA!A:B,2,0)</f>
        <v>ກ່ອງເກັບອາຫານ /0083</v>
      </c>
      <c r="D923" s="61" t="s">
        <v>2208</v>
      </c>
      <c r="E923" s="64" t="str">
        <f>VLOOKUP(B:B,DATA!A:C,3,0)</f>
        <v>kitchen</v>
      </c>
      <c r="F923" s="64" t="str">
        <f>VLOOKUP(B:B,DATA!A:D,4,0)</f>
        <v>Sealed storage/Lunch box</v>
      </c>
      <c r="G923" s="61">
        <v>0</v>
      </c>
      <c r="H923" s="65"/>
    </row>
    <row r="924" spans="1:8" ht="16.95" customHeight="1">
      <c r="A924" s="62" t="s">
        <v>2209</v>
      </c>
      <c r="B924" s="63" t="s">
        <v>2210</v>
      </c>
      <c r="C924" s="52" t="str">
        <f>VLOOKUP(B:B,DATA!A:B,2,0)</f>
        <v>ກ່ອງຝາປິດອະເນກປະສົງ 11.5X10.5X24.5/5856</v>
      </c>
      <c r="D924" s="61" t="s">
        <v>2211</v>
      </c>
      <c r="E924" s="64" t="str">
        <f>VLOOKUP(B:B,DATA!A:C,3,0)</f>
        <v>kitchen</v>
      </c>
      <c r="F924" s="64" t="str">
        <f>VLOOKUP(B:B,DATA!A:D,4,0)</f>
        <v>Sealed storage/Lunch box</v>
      </c>
      <c r="G924" s="61">
        <v>7</v>
      </c>
      <c r="H924" s="65"/>
    </row>
    <row r="925" spans="1:8" ht="16.95" customHeight="1">
      <c r="A925" s="62" t="s">
        <v>2212</v>
      </c>
      <c r="B925" s="63" t="s">
        <v>2213</v>
      </c>
      <c r="C925" s="52" t="str">
        <f>VLOOKUP(B:B,DATA!A:B,2,0)</f>
        <v>ກ່ອງເກັບອາຫານ /0014</v>
      </c>
      <c r="D925" s="61" t="s">
        <v>2214</v>
      </c>
      <c r="E925" s="64" t="str">
        <f>VLOOKUP(B:B,DATA!A:C,3,0)</f>
        <v>kitchen</v>
      </c>
      <c r="F925" s="64" t="str">
        <f>VLOOKUP(B:B,DATA!A:D,4,0)</f>
        <v>Sealed storage/Lunch box</v>
      </c>
      <c r="G925" s="61">
        <v>39</v>
      </c>
      <c r="H925" s="65"/>
    </row>
    <row r="926" spans="1:8" ht="16.95" customHeight="1">
      <c r="A926" s="62" t="s">
        <v>2215</v>
      </c>
      <c r="B926" s="63" t="s">
        <v>2216</v>
      </c>
      <c r="C926" s="52" t="str">
        <f>VLOOKUP(B:B,DATA!A:B,2,0)</f>
        <v>ກ່ອງເກັບອາຫານ /4172</v>
      </c>
      <c r="D926" s="61" t="s">
        <v>1504</v>
      </c>
      <c r="E926" s="64" t="str">
        <f>VLOOKUP(B:B,DATA!A:C,3,0)</f>
        <v>kitchen</v>
      </c>
      <c r="F926" s="64" t="str">
        <f>VLOOKUP(B:B,DATA!A:D,4,0)</f>
        <v>Sealed storage/Lunch box</v>
      </c>
      <c r="G926" s="61">
        <v>3</v>
      </c>
      <c r="H926" s="65"/>
    </row>
    <row r="927" spans="1:8" ht="16.95" customHeight="1">
      <c r="A927" s="62" t="s">
        <v>2217</v>
      </c>
      <c r="B927" s="63" t="s">
        <v>2218</v>
      </c>
      <c r="C927" s="52" t="str">
        <f>VLOOKUP(B:B,DATA!A:B,2,0)</f>
        <v>ກ່ອງເກັບອາຫານ /5214</v>
      </c>
      <c r="D927" s="61" t="s">
        <v>2219</v>
      </c>
      <c r="E927" s="64" t="str">
        <f>VLOOKUP(B:B,DATA!A:C,3,0)</f>
        <v>kitchen</v>
      </c>
      <c r="F927" s="64" t="str">
        <f>VLOOKUP(B:B,DATA!A:D,4,0)</f>
        <v>Sealed storage/Lunch box</v>
      </c>
      <c r="G927" s="61">
        <v>10</v>
      </c>
      <c r="H927" s="65"/>
    </row>
    <row r="928" spans="1:8" ht="16.95" customHeight="1">
      <c r="A928" s="62" t="s">
        <v>2220</v>
      </c>
      <c r="B928" s="63" t="s">
        <v>2221</v>
      </c>
      <c r="C928" s="52" t="str">
        <f>VLOOKUP(B:B,DATA!A:B,2,0)</f>
        <v>ໂຖນໍ້າ /7513</v>
      </c>
      <c r="D928" s="61" t="s">
        <v>1543</v>
      </c>
      <c r="E928" s="64" t="str">
        <f>VLOOKUP(B:B,DATA!A:C,3,0)</f>
        <v>KITCHEN</v>
      </c>
      <c r="F928" s="64" t="str">
        <f>VLOOKUP(B:B,DATA!A:D,4,0)</f>
        <v>kitchen storage</v>
      </c>
      <c r="G928" s="61">
        <v>22</v>
      </c>
      <c r="H928" s="65"/>
    </row>
    <row r="929" spans="1:8" ht="16.95" customHeight="1">
      <c r="A929" s="62" t="s">
        <v>2222</v>
      </c>
      <c r="B929" s="63" t="s">
        <v>2223</v>
      </c>
      <c r="C929" s="52" t="str">
        <f>VLOOKUP(B:B,DATA!A:B,2,0)</f>
        <v>ຖາດໃສ່ເຄື່ອງປຸງໃນຕູ້ເຢັນ /5013</v>
      </c>
      <c r="D929" s="61" t="s">
        <v>2224</v>
      </c>
      <c r="E929" s="64" t="str">
        <f>VLOOKUP(B:B,DATA!A:C,3,0)</f>
        <v>KITCHEN</v>
      </c>
      <c r="F929" s="64" t="str">
        <f>VLOOKUP(B:B,DATA!A:D,4,0)</f>
        <v>kitchen storage</v>
      </c>
      <c r="G929" s="61">
        <v>31</v>
      </c>
      <c r="H929" s="65"/>
    </row>
    <row r="930" spans="1:8" ht="16.95" customHeight="1">
      <c r="A930" s="62" t="s">
        <v>2225</v>
      </c>
      <c r="B930" s="63" t="s">
        <v>2226</v>
      </c>
      <c r="C930" s="52" t="str">
        <f>VLOOKUP(B:B,DATA!A:B,2,0)</f>
        <v>ຜ້າເຊັດມືທີ່ດຸດຊັບນ້ຳໄດ້ດີ /7674</v>
      </c>
      <c r="D930" s="61" t="s">
        <v>2224</v>
      </c>
      <c r="E930" s="64" t="str">
        <f>VLOOKUP(B:B,DATA!A:C,3,0)</f>
        <v>KITCHEN</v>
      </c>
      <c r="F930" s="64" t="str">
        <f>VLOOKUP(B:B,DATA!A:D,4,0)</f>
        <v>kitchen cleaning</v>
      </c>
      <c r="G930" s="61">
        <v>10</v>
      </c>
      <c r="H930" s="65"/>
    </row>
    <row r="931" spans="1:8" ht="16.95" customHeight="1">
      <c r="A931" s="62" t="s">
        <v>2227</v>
      </c>
      <c r="B931" s="63" t="s">
        <v>2228</v>
      </c>
      <c r="C931" s="52" t="str">
        <f>VLOOKUP(B:B,DATA!A:B,2,0)</f>
        <v>ຜ້າກັນມື່ນ ສໍາລັບອ່າງລ້າງຈານ 60*90 /2931</v>
      </c>
      <c r="D931" s="61" t="s">
        <v>2229</v>
      </c>
      <c r="E931" s="64" t="str">
        <f>VLOOKUP(B:B,DATA!A:C,3,0)</f>
        <v>KITCHEN</v>
      </c>
      <c r="F931" s="64" t="str">
        <f>VLOOKUP(B:B,DATA!A:D,4,0)</f>
        <v>kitchen storage</v>
      </c>
      <c r="G931" s="61">
        <v>31</v>
      </c>
      <c r="H931" s="65"/>
    </row>
    <row r="932" spans="1:8" ht="16.95" customHeight="1">
      <c r="A932" s="62" t="s">
        <v>2230</v>
      </c>
      <c r="B932" s="63" t="s">
        <v>2231</v>
      </c>
      <c r="C932" s="52" t="str">
        <f>VLOOKUP(B:B,DATA!A:B,2,0)</f>
        <v>ຖາດວາງຂວດນ້ຳ 363434/6638</v>
      </c>
      <c r="D932" s="61" t="s">
        <v>554</v>
      </c>
      <c r="E932" s="64" t="str">
        <f>VLOOKUP(B:B,DATA!A:C,3,0)</f>
        <v>KITCHEN</v>
      </c>
      <c r="F932" s="64" t="str">
        <f>VLOOKUP(B:B,DATA!A:D,4,0)</f>
        <v>Food storage/Lunch box</v>
      </c>
      <c r="G932" s="61">
        <v>12</v>
      </c>
      <c r="H932" s="65"/>
    </row>
    <row r="933" spans="1:8" ht="16.95" customHeight="1">
      <c r="A933" s="62" t="s">
        <v>2232</v>
      </c>
      <c r="B933" s="63" t="s">
        <v>2233</v>
      </c>
      <c r="C933" s="52" t="str">
        <f>VLOOKUP(B:B,DATA!A:B,2,0)</f>
        <v>ແຜ່ນຮອງຕູ້ເກັບເຄື່ອງກັນມື່ນ 90*90 /2825</v>
      </c>
      <c r="D933" s="61" t="s">
        <v>554</v>
      </c>
      <c r="E933" s="64" t="str">
        <f>VLOOKUP(B:B,DATA!A:C,3,0)</f>
        <v>KITCHEN</v>
      </c>
      <c r="F933" s="64" t="str">
        <f>VLOOKUP(B:B,DATA!A:D,4,0)</f>
        <v>Tableware/Bowl</v>
      </c>
      <c r="G933" s="61">
        <v>0</v>
      </c>
      <c r="H933" s="65"/>
    </row>
    <row r="934" spans="1:8" ht="16.95" customHeight="1">
      <c r="A934" s="62" t="s">
        <v>2234</v>
      </c>
      <c r="B934" s="63" t="s">
        <v>2235</v>
      </c>
      <c r="C934" s="52" t="str">
        <f>VLOOKUP(B:B,DATA!A:B,2,0)</f>
        <v>ແຜ່ນຮອງລີ້ນຊັກກັນມື່ນ 40*180 /2832</v>
      </c>
      <c r="D934" s="61" t="s">
        <v>554</v>
      </c>
      <c r="E934" s="64" t="str">
        <f>VLOOKUP(B:B,DATA!A:C,3,0)</f>
        <v>KITCHEN</v>
      </c>
      <c r="F934" s="64" t="str">
        <f>VLOOKUP(B:B,DATA!A:D,4,0)</f>
        <v>Tableware/Bowl</v>
      </c>
      <c r="G934" s="61">
        <v>0</v>
      </c>
      <c r="H934" s="65"/>
    </row>
    <row r="935" spans="1:8" ht="16.95" customHeight="1">
      <c r="A935" s="62" t="s">
        <v>2236</v>
      </c>
      <c r="B935" s="63" t="s">
        <v>2237</v>
      </c>
      <c r="C935" s="52" t="str">
        <f>VLOOKUP(B:B,DATA!A:B,2,0)</f>
        <v>ແຜ່ນຮອງ ສໍາລັບຕູ້ /0663</v>
      </c>
      <c r="D935" s="61" t="s">
        <v>2224</v>
      </c>
      <c r="E935" s="64" t="str">
        <f>VLOOKUP(B:B,DATA!A:C,3,0)</f>
        <v>KITCHEN</v>
      </c>
      <c r="F935" s="64" t="str">
        <f>VLOOKUP(B:B,DATA!A:D,4,0)</f>
        <v>kitchen storage</v>
      </c>
      <c r="G935" s="61">
        <v>4</v>
      </c>
      <c r="H935" s="65"/>
    </row>
    <row r="936" spans="1:8" ht="16.95" customHeight="1">
      <c r="A936" s="62" t="s">
        <v>2238</v>
      </c>
      <c r="B936" s="63" t="s">
        <v>2239</v>
      </c>
      <c r="C936" s="52" t="str">
        <f>VLOOKUP(B:B,DATA!A:B,2,0)</f>
        <v>ຖາດວາງຂວດນ້ຳນ້ອຍ 363433/6621</v>
      </c>
      <c r="D936" s="61" t="s">
        <v>2240</v>
      </c>
      <c r="E936" s="64" t="str">
        <f>VLOOKUP(B:B,DATA!A:C,3,0)</f>
        <v>KITCHEN</v>
      </c>
      <c r="F936" s="64" t="str">
        <f>VLOOKUP(B:B,DATA!A:D,4,0)</f>
        <v>Food storage/Lunch box</v>
      </c>
      <c r="G936" s="61">
        <v>20</v>
      </c>
      <c r="H936" s="65"/>
    </row>
    <row r="937" spans="1:8" ht="16.95" customHeight="1">
      <c r="A937" s="62" t="s">
        <v>2241</v>
      </c>
      <c r="B937" s="63" t="s">
        <v>2242</v>
      </c>
      <c r="C937" s="52" t="str">
        <f>VLOOKUP(B:B,DATA!A:B,2,0)</f>
        <v>ຖ້ານໃສ່ເຄື່ອງໃນຕູ້ເຢັນ /7007</v>
      </c>
      <c r="D937" s="61" t="s">
        <v>1587</v>
      </c>
      <c r="E937" s="64" t="str">
        <f>VLOOKUP(B:B,DATA!A:C,3,0)</f>
        <v>KITCHEN</v>
      </c>
      <c r="F937" s="64" t="str">
        <f>VLOOKUP(B:B,DATA!A:D,4,0)</f>
        <v>kitchen storage</v>
      </c>
      <c r="G937" s="61">
        <v>0</v>
      </c>
      <c r="H937" s="65"/>
    </row>
    <row r="938" spans="1:8" ht="16.95" customHeight="1">
      <c r="A938" s="62" t="s">
        <v>2243</v>
      </c>
      <c r="B938" s="63" t="s">
        <v>2244</v>
      </c>
      <c r="C938" s="52" t="str">
        <f>VLOOKUP(B:B,DATA!A:B,2,0)</f>
        <v>ກ່ອງໃສ່ອາຫານ /1150</v>
      </c>
      <c r="D938" s="61" t="s">
        <v>2245</v>
      </c>
      <c r="E938" s="64" t="str">
        <f>VLOOKUP(B:B,DATA!A:C,3,0)</f>
        <v>kitchen</v>
      </c>
      <c r="F938" s="64" t="str">
        <f>VLOOKUP(B:B,DATA!A:D,4,0)</f>
        <v>Sealed storage/Lunch box</v>
      </c>
      <c r="G938" s="61">
        <v>0</v>
      </c>
      <c r="H938" s="65"/>
    </row>
    <row r="939" spans="1:8" ht="16.95" customHeight="1">
      <c r="A939" s="62" t="s">
        <v>2246</v>
      </c>
      <c r="B939" s="63" t="s">
        <v>2247</v>
      </c>
      <c r="C939" s="52" t="str">
        <f>VLOOKUP(B:B,DATA!A:B,2,0)</f>
        <v>ກ່ອງບັນຈຸອາຫານ /2211</v>
      </c>
      <c r="D939" s="61" t="s">
        <v>2248</v>
      </c>
      <c r="E939" s="64" t="str">
        <f>VLOOKUP(B:B,DATA!A:C,3,0)</f>
        <v>KITCHEN</v>
      </c>
      <c r="F939" s="64" t="str">
        <f>VLOOKUP(B:B,DATA!A:D,4,0)</f>
        <v>kitchen storage</v>
      </c>
      <c r="G939" s="61">
        <v>12</v>
      </c>
      <c r="H939" s="65"/>
    </row>
    <row r="940" spans="1:8" ht="16.95" customHeight="1">
      <c r="A940" s="62" t="s">
        <v>2249</v>
      </c>
      <c r="B940" s="63" t="s">
        <v>2250</v>
      </c>
      <c r="C940" s="52" t="str">
        <f>VLOOKUP(B:B,DATA!A:B,2,0)</f>
        <v>ຈວຍສຳລັບຮາຍນ້ຳແລະນ້ຳມັນໃສ່ຂວດ /8311</v>
      </c>
      <c r="D940" s="61" t="s">
        <v>554</v>
      </c>
      <c r="E940" s="64" t="str">
        <f>VLOOKUP(B:B,DATA!A:C,3,0)</f>
        <v>KITCHEN</v>
      </c>
      <c r="F940" s="64" t="str">
        <f>VLOOKUP(B:B,DATA!A:D,4,0)</f>
        <v>kitchen storage</v>
      </c>
      <c r="G940" s="61">
        <v>30</v>
      </c>
      <c r="H940" s="65"/>
    </row>
    <row r="941" spans="1:8" ht="16.95" customHeight="1">
      <c r="A941" s="62" t="s">
        <v>2251</v>
      </c>
      <c r="B941" s="63" t="s">
        <v>2252</v>
      </c>
      <c r="C941" s="52" t="str">
        <f>VLOOKUP(B:B,DATA!A:B,2,0)</f>
        <v>ແຜ່ນຮອງ /9862</v>
      </c>
      <c r="D941" s="61" t="s">
        <v>2170</v>
      </c>
      <c r="E941" s="64" t="str">
        <f>VLOOKUP(B:B,DATA!A:C,3,0)</f>
        <v>KITCHEN</v>
      </c>
      <c r="F941" s="64" t="str">
        <f>VLOOKUP(B:B,DATA!A:D,4,0)</f>
        <v>kitchen storage</v>
      </c>
      <c r="G941" s="61">
        <v>12</v>
      </c>
      <c r="H941" s="65"/>
    </row>
    <row r="942" spans="1:8" ht="16.95" customHeight="1">
      <c r="A942" s="62" t="s">
        <v>2253</v>
      </c>
      <c r="B942" s="63" t="s">
        <v>2254</v>
      </c>
      <c r="C942" s="52" t="str">
        <f>VLOOKUP(B:B,DATA!A:B,2,0)</f>
        <v>ກ່ອງບັນຈຸອາຫານ /5113</v>
      </c>
      <c r="D942" s="61" t="s">
        <v>2157</v>
      </c>
      <c r="E942" s="64" t="str">
        <f>VLOOKUP(B:B,DATA!A:C,3,0)</f>
        <v>KITCHEN</v>
      </c>
      <c r="F942" s="64" t="str">
        <f>VLOOKUP(B:B,DATA!A:D,4,0)</f>
        <v>kitchen storage</v>
      </c>
      <c r="G942" s="61">
        <v>10</v>
      </c>
      <c r="H942" s="65"/>
    </row>
    <row r="943" spans="1:8" ht="16.95" customHeight="1">
      <c r="A943" s="62" t="s">
        <v>2255</v>
      </c>
      <c r="B943" s="63" t="s">
        <v>2256</v>
      </c>
      <c r="C943" s="52" t="e">
        <f>VLOOKUP(B:B,DATA!A:B,2,0)</f>
        <v>#N/A</v>
      </c>
      <c r="D943" s="61" t="s">
        <v>2257</v>
      </c>
      <c r="E943" s="64" t="e">
        <f>VLOOKUP(B:B,DATA!A:C,3,0)</f>
        <v>#N/A</v>
      </c>
      <c r="F943" s="64" t="e">
        <f>VLOOKUP(B:B,DATA!A:D,4,0)</f>
        <v>#N/A</v>
      </c>
      <c r="G943" s="61">
        <v>8</v>
      </c>
      <c r="H943" s="65"/>
    </row>
    <row r="944" spans="1:8" ht="16.95" customHeight="1">
      <c r="A944" s="62" t="s">
        <v>2258</v>
      </c>
      <c r="B944" s="63" t="s">
        <v>2259</v>
      </c>
      <c r="C944" s="52" t="str">
        <f>VLOOKUP(B:B,DATA!A:B,2,0)</f>
        <v>ກ່ອງເກັບເຄື່ອງສ້ອມບ່ວງ 5 ລ໋ອກ/37*25CM/GP-3745/GP-3745/7452</v>
      </c>
      <c r="D944" s="61" t="s">
        <v>2260</v>
      </c>
      <c r="E944" s="64" t="str">
        <f>VLOOKUP(B:B,DATA!A:C,3,0)</f>
        <v>KITCHEN</v>
      </c>
      <c r="F944" s="64" t="str">
        <f>VLOOKUP(B:B,DATA!A:D,4,0)</f>
        <v>kitchen storage</v>
      </c>
      <c r="G944" s="61">
        <v>4</v>
      </c>
      <c r="H944" s="65"/>
    </row>
    <row r="945" spans="1:8" ht="16.95" customHeight="1">
      <c r="A945" s="62" t="s">
        <v>2261</v>
      </c>
      <c r="B945" s="63" t="s">
        <v>2262</v>
      </c>
      <c r="C945" s="52" t="str">
        <f>VLOOKUP(B:B,DATA!A:B,2,0)</f>
        <v>ແຜງກັ້ນແມວ /2721</v>
      </c>
      <c r="D945" s="61" t="s">
        <v>2260</v>
      </c>
      <c r="E945" s="64" t="str">
        <f>VLOOKUP(B:B,DATA!A:C,3,0)</f>
        <v>TOOL/DIGITAL</v>
      </c>
      <c r="F945" s="64" t="str">
        <f>VLOOKUP(B:B,DATA!A:D,4,0)</f>
        <v>gardening tools</v>
      </c>
      <c r="G945" s="61">
        <v>0</v>
      </c>
      <c r="H945" s="65"/>
    </row>
    <row r="946" spans="1:8" ht="16.95" customHeight="1">
      <c r="A946" s="62" t="s">
        <v>2263</v>
      </c>
      <c r="B946" s="63" t="s">
        <v>2264</v>
      </c>
      <c r="C946" s="52" t="str">
        <f>VLOOKUP(B:B,DATA!A:B,2,0)</f>
        <v>ແຜງກັ້ນແມວ /1724</v>
      </c>
      <c r="D946" s="61" t="s">
        <v>2265</v>
      </c>
      <c r="E946" s="64" t="str">
        <f>VLOOKUP(B:B,DATA!A:C,3,0)</f>
        <v>TOOL/DIGITAL</v>
      </c>
      <c r="F946" s="64" t="str">
        <f>VLOOKUP(B:B,DATA!A:D,4,0)</f>
        <v>gardening tools</v>
      </c>
      <c r="G946" s="61">
        <v>0</v>
      </c>
      <c r="H946" s="65"/>
    </row>
    <row r="947" spans="1:8" ht="16.95" customHeight="1">
      <c r="A947" s="62" t="s">
        <v>2266</v>
      </c>
      <c r="B947" s="63" t="s">
        <v>2267</v>
      </c>
      <c r="C947" s="52" t="str">
        <f>VLOOKUP(B:B,DATA!A:B,2,0)</f>
        <v>ໂຄມໄຟຕັ້ງໂຕະ /2220</v>
      </c>
      <c r="D947" s="61" t="s">
        <v>2268</v>
      </c>
      <c r="E947" s="64" t="str">
        <f>VLOOKUP(B:B,DATA!A:C,3,0)</f>
        <v>INTERIOR</v>
      </c>
      <c r="F947" s="64" t="str">
        <f>VLOOKUP(B:B,DATA!A:D,4,0)</f>
        <v>LIGHT</v>
      </c>
      <c r="G947" s="61">
        <v>4</v>
      </c>
      <c r="H947" s="65"/>
    </row>
    <row r="948" spans="1:8" ht="16.95" customHeight="1">
      <c r="A948" s="62" t="s">
        <v>2269</v>
      </c>
      <c r="B948" s="63" t="s">
        <v>2270</v>
      </c>
      <c r="C948" s="52" t="str">
        <f>VLOOKUP(B:B,DATA!A:B,2,0)</f>
        <v>ຊໍ່ດອກໄມ້ຢາງ /8604</v>
      </c>
      <c r="D948" s="61" t="s">
        <v>2271</v>
      </c>
      <c r="E948" s="64" t="str">
        <f>VLOOKUP(B:B,DATA!A:C,3,0)</f>
        <v>INTERIOR</v>
      </c>
      <c r="F948" s="64" t="str">
        <f>VLOOKUP(B:B,DATA!A:D,4,0)</f>
        <v>home interior</v>
      </c>
      <c r="G948" s="61">
        <v>0</v>
      </c>
      <c r="H948" s="65"/>
    </row>
    <row r="949" spans="1:8" ht="16.95" customHeight="1">
      <c r="A949" s="62" t="s">
        <v>2272</v>
      </c>
      <c r="B949" s="63" t="s">
        <v>2273</v>
      </c>
      <c r="C949" s="52" t="str">
        <f>VLOOKUP(B:B,DATA!A:B,2,0)</f>
        <v>ໂຄມໄຟຕັ້ງໂຕະຮູບດອກເຫັດ_GP-1237</v>
      </c>
      <c r="D949" s="61" t="s">
        <v>2274</v>
      </c>
      <c r="E949" s="64" t="str">
        <f>VLOOKUP(B:B,DATA!A:C,3,0)</f>
        <v>INTERIOR</v>
      </c>
      <c r="F949" s="64" t="str">
        <f>VLOOKUP(B:B,DATA!A:D,4,0)</f>
        <v>light</v>
      </c>
      <c r="G949" s="61">
        <v>12</v>
      </c>
      <c r="H949" s="65"/>
    </row>
    <row r="950" spans="1:8" ht="16.95" customHeight="1">
      <c r="A950" s="62" t="s">
        <v>2275</v>
      </c>
      <c r="B950" s="63" t="s">
        <v>2276</v>
      </c>
      <c r="C950" s="52" t="e">
        <f>VLOOKUP(B:B,DATA!A:B,2,0)</f>
        <v>#N/A</v>
      </c>
      <c r="D950" s="61" t="s">
        <v>2274</v>
      </c>
      <c r="E950" s="64" t="e">
        <f>VLOOKUP(B:B,DATA!A:C,3,0)</f>
        <v>#N/A</v>
      </c>
      <c r="F950" s="64" t="e">
        <f>VLOOKUP(B:B,DATA!A:D,4,0)</f>
        <v>#N/A</v>
      </c>
      <c r="G950" s="61">
        <v>7</v>
      </c>
      <c r="H950" s="65"/>
    </row>
    <row r="951" spans="1:8" ht="16.95" customHeight="1">
      <c r="A951" s="62" t="s">
        <v>2277</v>
      </c>
      <c r="B951" s="63" t="s">
        <v>2278</v>
      </c>
      <c r="C951" s="52" t="str">
        <f>VLOOKUP(B:B,DATA!A:B,2,0)</f>
        <v>ເຊື້ອກຟາງ ພຣາສຕິກ 150m /6839</v>
      </c>
      <c r="D951" s="61" t="s">
        <v>2274</v>
      </c>
      <c r="E951" s="64" t="str">
        <f>VLOOKUP(B:B,DATA!A:C,3,0)</f>
        <v>STATIONERY</v>
      </c>
      <c r="F951" s="64" t="str">
        <f>VLOOKUP(B:B,DATA!A:D,4,0)</f>
        <v>tape</v>
      </c>
      <c r="G951" s="61">
        <v>9</v>
      </c>
      <c r="H951" s="65"/>
    </row>
    <row r="952" spans="1:8" ht="16.95" customHeight="1">
      <c r="A952" s="62" t="s">
        <v>2279</v>
      </c>
      <c r="B952" s="63" t="s">
        <v>2280</v>
      </c>
      <c r="C952" s="52" t="str">
        <f>VLOOKUP(B:B,DATA!A:B,2,0)</f>
        <v>ເຊື້ອກຟາງ ພຣາສຕິກ 130m /6846</v>
      </c>
      <c r="D952" s="61" t="s">
        <v>2274</v>
      </c>
      <c r="E952" s="64" t="str">
        <f>VLOOKUP(B:B,DATA!A:C,3,0)</f>
        <v>STATIONERY</v>
      </c>
      <c r="F952" s="64" t="str">
        <f>VLOOKUP(B:B,DATA!A:D,4,0)</f>
        <v>tape</v>
      </c>
      <c r="G952" s="61">
        <v>0</v>
      </c>
      <c r="H952" s="65"/>
    </row>
    <row r="953" spans="1:8" ht="16.95" customHeight="1">
      <c r="A953" s="62" t="s">
        <v>2281</v>
      </c>
      <c r="B953" s="63" t="s">
        <v>2282</v>
      </c>
      <c r="C953" s="52" t="str">
        <f>VLOOKUP(B:B,DATA!A:B,2,0)</f>
        <v>ເຈ້ຍຫໍ່ 5403/361704</v>
      </c>
      <c r="D953" s="61" t="s">
        <v>2283</v>
      </c>
      <c r="E953" s="64">
        <f>VLOOKUP(B:B,DATA!A:C,3,0)</f>
        <v>0</v>
      </c>
      <c r="F953" s="64">
        <f>VLOOKUP(B:B,DATA!A:D,4,0)</f>
        <v>0</v>
      </c>
      <c r="G953" s="61">
        <v>17</v>
      </c>
      <c r="H953" s="65"/>
    </row>
    <row r="954" spans="1:8" ht="16.95" customHeight="1">
      <c r="A954" s="62" t="s">
        <v>2284</v>
      </c>
      <c r="B954" s="63" t="s">
        <v>2285</v>
      </c>
      <c r="C954" s="52" t="str">
        <f>VLOOKUP(B:B,DATA!A:B,2,0)</f>
        <v>ເຊື້ອກຟາງ ພຣາສຕິກ 180m /8333</v>
      </c>
      <c r="D954" s="61" t="s">
        <v>2286</v>
      </c>
      <c r="E954" s="64" t="str">
        <f>VLOOKUP(B:B,DATA!A:C,3,0)</f>
        <v>STATIONERY</v>
      </c>
      <c r="F954" s="64" t="str">
        <f>VLOOKUP(B:B,DATA!A:D,4,0)</f>
        <v>tape</v>
      </c>
      <c r="G954" s="61">
        <v>69</v>
      </c>
      <c r="H954" s="65"/>
    </row>
    <row r="955" spans="1:8" ht="16.95" customHeight="1">
      <c r="A955" s="62" t="s">
        <v>2287</v>
      </c>
      <c r="B955" s="63" t="s">
        <v>2288</v>
      </c>
      <c r="C955" s="52" t="str">
        <f>VLOOKUP(B:B,DATA!A:B,2,0)</f>
        <v>ເຊື້ອກຟາງ ພຣາສຕິກ 150m /9588</v>
      </c>
      <c r="D955" s="61" t="s">
        <v>1914</v>
      </c>
      <c r="E955" s="64" t="str">
        <f>VLOOKUP(B:B,DATA!A:C,3,0)</f>
        <v>STATIONERY</v>
      </c>
      <c r="F955" s="64" t="str">
        <f>VLOOKUP(B:B,DATA!A:D,4,0)</f>
        <v>tape</v>
      </c>
      <c r="G955" s="61">
        <v>0</v>
      </c>
      <c r="H955" s="65"/>
    </row>
    <row r="956" spans="1:8" ht="16.95" customHeight="1">
      <c r="A956" s="62" t="s">
        <v>2289</v>
      </c>
      <c r="B956" s="63" t="s">
        <v>2290</v>
      </c>
      <c r="C956" s="52" t="str">
        <f>VLOOKUP(B:B,DATA!A:B,2,0)</f>
        <v>ບົວຫົດນໍ້າ /2102</v>
      </c>
      <c r="D956" s="61" t="s">
        <v>2291</v>
      </c>
      <c r="E956" s="64" t="str">
        <f>VLOOKUP(B:B,DATA!A:C,3,0)</f>
        <v>TOOL/DIGITAL</v>
      </c>
      <c r="F956" s="64" t="str">
        <f>VLOOKUP(B:B,DATA!A:D,4,0)</f>
        <v>gardening tools</v>
      </c>
      <c r="G956" s="61">
        <v>0</v>
      </c>
      <c r="H956" s="65"/>
    </row>
    <row r="957" spans="1:8" ht="16.95" customHeight="1">
      <c r="A957" s="62" t="s">
        <v>2292</v>
      </c>
      <c r="B957" s="63" t="s">
        <v>2293</v>
      </c>
      <c r="C957" s="52" t="str">
        <f>VLOOKUP(B:B,DATA!A:B,2,0)</f>
        <v>ບົວຫົດນໍ້າ /9040</v>
      </c>
      <c r="D957" s="61" t="s">
        <v>2294</v>
      </c>
      <c r="E957" s="64" t="str">
        <f>VLOOKUP(B:B,DATA!A:C,3,0)</f>
        <v>TOOL/DIGITAL</v>
      </c>
      <c r="F957" s="64" t="str">
        <f>VLOOKUP(B:B,DATA!A:D,4,0)</f>
        <v>gardening tools</v>
      </c>
      <c r="G957" s="61">
        <v>2</v>
      </c>
      <c r="H957" s="65"/>
    </row>
    <row r="958" spans="1:8" ht="16.95" customHeight="1">
      <c r="A958" s="62" t="s">
        <v>2295</v>
      </c>
      <c r="B958" s="63" t="s">
        <v>2296</v>
      </c>
      <c r="C958" s="52" t="str">
        <f>VLOOKUP(B:B,DATA!A:B,2,0)</f>
        <v>ກ່ອງໃສ່ເຄື່ອງເທິງໂຕະ /3069</v>
      </c>
      <c r="D958" s="61" t="s">
        <v>2294</v>
      </c>
      <c r="E958" s="64" t="str">
        <f>VLOOKUP(B:B,DATA!A:C,3,0)</f>
        <v>TOOL/DIGITAL</v>
      </c>
      <c r="F958" s="64" t="str">
        <f>VLOOKUP(B:B,DATA!A:D,4,0)</f>
        <v>small home appliances</v>
      </c>
      <c r="G958" s="61">
        <v>14</v>
      </c>
      <c r="H958" s="65"/>
    </row>
    <row r="959" spans="1:8" ht="16.95" customHeight="1">
      <c r="A959" s="62" t="s">
        <v>2297</v>
      </c>
      <c r="B959" s="63" t="s">
        <v>2298</v>
      </c>
      <c r="C959" s="52" t="str">
        <f>VLOOKUP(B:B,DATA!A:B,2,0)</f>
        <v>ກ່ອງໃສ່ເຄື່ອງເທິງໂຕະ /3076</v>
      </c>
      <c r="D959" s="61" t="s">
        <v>2299</v>
      </c>
      <c r="E959" s="64" t="str">
        <f>VLOOKUP(B:B,DATA!A:C,3,0)</f>
        <v>TOOL/DIGITAL</v>
      </c>
      <c r="F959" s="64" t="str">
        <f>VLOOKUP(B:B,DATA!A:D,4,0)</f>
        <v>small home appliances</v>
      </c>
      <c r="G959" s="61">
        <v>3</v>
      </c>
      <c r="H959" s="65"/>
    </row>
    <row r="960" spans="1:8" ht="16.95" customHeight="1">
      <c r="A960" s="62" t="s">
        <v>2300</v>
      </c>
      <c r="B960" s="63" t="s">
        <v>2301</v>
      </c>
      <c r="C960" s="52" t="str">
        <f>VLOOKUP(B:B,DATA!A:B,2,0)</f>
        <v>ກ່ອງຂອງຂວັນຮູບ6ແຈສີແດງ 40321-31 /3238</v>
      </c>
      <c r="D960" s="61" t="s">
        <v>2299</v>
      </c>
      <c r="E960" s="64" t="str">
        <f>VLOOKUP(B:B,DATA!A:C,3,0)</f>
        <v>STATIONERY</v>
      </c>
      <c r="F960" s="64" t="str">
        <f>VLOOKUP(B:B,DATA!A:D,4,0)</f>
        <v>Packaging supplies</v>
      </c>
      <c r="G960" s="61">
        <v>2</v>
      </c>
      <c r="H960" s="65"/>
    </row>
    <row r="961" spans="1:8" ht="16.95" customHeight="1">
      <c r="A961" s="62" t="s">
        <v>2302</v>
      </c>
      <c r="B961" s="63" t="s">
        <v>2303</v>
      </c>
      <c r="C961" s="52" t="str">
        <f>VLOOKUP(B:B,DATA!A:B,2,0)</f>
        <v>ກ່ອງຂອງຂວັນ GP-89614 /3221</v>
      </c>
      <c r="D961" s="61" t="s">
        <v>2299</v>
      </c>
      <c r="E961" s="64" t="e">
        <f>VLOOKUP(B:B,DATA!A:C,3,0)</f>
        <v>#N/A</v>
      </c>
      <c r="F961" s="64" t="e">
        <f>VLOOKUP(B:B,DATA!A:D,4,0)</f>
        <v>#N/A</v>
      </c>
      <c r="G961" s="61">
        <v>0</v>
      </c>
      <c r="H961" s="65"/>
    </row>
    <row r="962" spans="1:8" ht="16.95" customHeight="1">
      <c r="A962" s="62" t="s">
        <v>2304</v>
      </c>
      <c r="B962" s="63" t="s">
        <v>2305</v>
      </c>
      <c r="C962" s="52" t="str">
        <f>VLOOKUP(B:B,DATA!A:B,2,0)</f>
        <v>ກ່ອງຂອງຂວັນ GP-89613 /3214</v>
      </c>
      <c r="D962" s="61" t="s">
        <v>2299</v>
      </c>
      <c r="E962" s="64" t="e">
        <f>VLOOKUP(B:B,DATA!A:C,3,0)</f>
        <v>#N/A</v>
      </c>
      <c r="F962" s="64" t="e">
        <f>VLOOKUP(B:B,DATA!A:D,4,0)</f>
        <v>#N/A</v>
      </c>
      <c r="G962" s="61">
        <v>0</v>
      </c>
      <c r="H962" s="65"/>
    </row>
    <row r="963" spans="1:8" ht="16.95" customHeight="1">
      <c r="A963" s="62" t="s">
        <v>2306</v>
      </c>
      <c r="B963" s="63" t="s">
        <v>2307</v>
      </c>
      <c r="C963" s="52" t="str">
        <f>VLOOKUP(B:B,DATA!A:B,2,0)</f>
        <v>ກ່ອງຂອງຂວັນ ລາຍຮູບໜວດ 604-2 /4116</v>
      </c>
      <c r="D963" s="61" t="s">
        <v>2299</v>
      </c>
      <c r="E963" s="64" t="str">
        <f>VLOOKUP(B:B,DATA!A:C,3,0)</f>
        <v>STATIONERY</v>
      </c>
      <c r="F963" s="64" t="str">
        <f>VLOOKUP(B:B,DATA!A:D,4,0)</f>
        <v>Packaging supplies</v>
      </c>
      <c r="G963" s="61">
        <v>4</v>
      </c>
      <c r="H963" s="65"/>
    </row>
    <row r="964" spans="1:8" ht="16.95" customHeight="1">
      <c r="A964" s="62" t="s">
        <v>2308</v>
      </c>
      <c r="B964" s="63" t="s">
        <v>2309</v>
      </c>
      <c r="C964" s="52" t="str">
        <f>VLOOKUP(B:B,DATA!A:B,2,0)</f>
        <v>GIFTBOX/03252</v>
      </c>
      <c r="D964" s="61" t="s">
        <v>2310</v>
      </c>
      <c r="E964" s="64" t="str">
        <f>VLOOKUP(B:B,DATA!A:C,3,0)</f>
        <v>stationery</v>
      </c>
      <c r="F964" s="64">
        <f>VLOOKUP(B:B,DATA!A:D,4,0)</f>
        <v>0</v>
      </c>
      <c r="G964" s="61">
        <v>0</v>
      </c>
      <c r="H964" s="65"/>
    </row>
    <row r="965" spans="1:8" ht="16.95" customHeight="1">
      <c r="A965" s="62" t="s">
        <v>2311</v>
      </c>
      <c r="B965" s="63" t="s">
        <v>2312</v>
      </c>
      <c r="C965" s="52" t="str">
        <f>VLOOKUP(B:B,DATA!A:B,2,0)</f>
        <v>ກະຕ່າປູກຖົ່ວງອກ /7129</v>
      </c>
      <c r="D965" s="61" t="s">
        <v>2310</v>
      </c>
      <c r="E965" s="64" t="str">
        <f>VLOOKUP(B:B,DATA!A:C,3,0)</f>
        <v>TOOL/DIGITAL</v>
      </c>
      <c r="F965" s="64" t="str">
        <f>VLOOKUP(B:B,DATA!A:D,4,0)</f>
        <v>gardening tools</v>
      </c>
      <c r="G965" s="61">
        <v>4</v>
      </c>
      <c r="H965" s="65"/>
    </row>
    <row r="966" spans="1:8" ht="16.95" customHeight="1">
      <c r="A966" s="62" t="s">
        <v>2313</v>
      </c>
      <c r="B966" s="63" t="s">
        <v>2314</v>
      </c>
      <c r="C966" s="52" t="str">
        <f>VLOOKUP(B:B,DATA!A:B,2,0)</f>
        <v>ໂຖດອກໄມ້ /1187</v>
      </c>
      <c r="D966" s="61" t="s">
        <v>2310</v>
      </c>
      <c r="E966" s="64" t="str">
        <f>VLOOKUP(B:B,DATA!A:C,3,0)</f>
        <v>TOOL/DIGITAL</v>
      </c>
      <c r="F966" s="64" t="str">
        <f>VLOOKUP(B:B,DATA!A:D,4,0)</f>
        <v>gardening tools</v>
      </c>
      <c r="G966" s="61">
        <v>4</v>
      </c>
      <c r="H966" s="65"/>
    </row>
    <row r="967" spans="1:8" ht="16.95" customHeight="1">
      <c r="A967" s="62" t="s">
        <v>2315</v>
      </c>
      <c r="B967" s="63" t="s">
        <v>2316</v>
      </c>
      <c r="C967" s="52" t="str">
        <f>VLOOKUP(B:B,DATA!A:B,2,0)</f>
        <v>ໂຖດອກໄມ້ /8025</v>
      </c>
      <c r="D967" s="61" t="s">
        <v>2310</v>
      </c>
      <c r="E967" s="64" t="str">
        <f>VLOOKUP(B:B,DATA!A:C,3,0)</f>
        <v>TOOL/DIGITAL</v>
      </c>
      <c r="F967" s="64" t="str">
        <f>VLOOKUP(B:B,DATA!A:D,4,0)</f>
        <v>gardening tools</v>
      </c>
      <c r="G967" s="61">
        <v>9</v>
      </c>
      <c r="H967" s="65"/>
    </row>
    <row r="968" spans="1:8" ht="16.95" customHeight="1">
      <c r="A968" s="62" t="s">
        <v>2317</v>
      </c>
      <c r="B968" s="63" t="s">
        <v>2318</v>
      </c>
      <c r="C968" s="52" t="str">
        <f>VLOOKUP(B:B,DATA!A:B,2,0)</f>
        <v>ໂຖດອກໄມ້ /4744</v>
      </c>
      <c r="D968" s="61" t="s">
        <v>2310</v>
      </c>
      <c r="E968" s="64" t="str">
        <f>VLOOKUP(B:B,DATA!A:C,3,0)</f>
        <v>TOOL/DIGITAL</v>
      </c>
      <c r="F968" s="64" t="str">
        <f>VLOOKUP(B:B,DATA!A:D,4,0)</f>
        <v>gardening tools</v>
      </c>
      <c r="G968" s="61">
        <v>23</v>
      </c>
      <c r="H968" s="65"/>
    </row>
    <row r="969" spans="1:8" ht="16.95" customHeight="1">
      <c r="A969" s="62" t="s">
        <v>2319</v>
      </c>
      <c r="B969" s="63" t="s">
        <v>2320</v>
      </c>
      <c r="C969" s="52" t="str">
        <f>VLOOKUP(B:B,DATA!A:B,2,0)</f>
        <v>ໂຖດອກໄມ້ /0404</v>
      </c>
      <c r="D969" s="61" t="s">
        <v>2310</v>
      </c>
      <c r="E969" s="64" t="str">
        <f>VLOOKUP(B:B,DATA!A:C,3,0)</f>
        <v>TOOL/DIGITAL</v>
      </c>
      <c r="F969" s="64" t="str">
        <f>VLOOKUP(B:B,DATA!A:D,4,0)</f>
        <v>gardening tools</v>
      </c>
      <c r="G969" s="61">
        <v>14</v>
      </c>
      <c r="H969" s="65"/>
    </row>
    <row r="970" spans="1:8" ht="16.95" customHeight="1">
      <c r="A970" s="62" t="s">
        <v>2321</v>
      </c>
      <c r="B970" s="63" t="s">
        <v>2322</v>
      </c>
      <c r="C970" s="52" t="str">
        <f>VLOOKUP(B:B,DATA!A:B,2,0)</f>
        <v>ໂຖດອກໄມ້ /1286</v>
      </c>
      <c r="D970" s="61" t="s">
        <v>2310</v>
      </c>
      <c r="E970" s="64" t="str">
        <f>VLOOKUP(B:B,DATA!A:C,3,0)</f>
        <v>TOOL/DIGITAL</v>
      </c>
      <c r="F970" s="64" t="str">
        <f>VLOOKUP(B:B,DATA!A:D,4,0)</f>
        <v>gardening tools</v>
      </c>
      <c r="G970" s="61">
        <v>18</v>
      </c>
      <c r="H970" s="65"/>
    </row>
    <row r="971" spans="1:8" ht="16.95" customHeight="1">
      <c r="A971" s="62" t="s">
        <v>2323</v>
      </c>
      <c r="B971" s="63" t="s">
        <v>2324</v>
      </c>
      <c r="C971" s="52" t="str">
        <f>VLOOKUP(B:B,DATA!A:B,2,0)</f>
        <v>ໂຖດອກໄມ້ /0701</v>
      </c>
      <c r="D971" s="61" t="s">
        <v>2310</v>
      </c>
      <c r="E971" s="64" t="str">
        <f>VLOOKUP(B:B,DATA!A:C,3,0)</f>
        <v>TOOL/DIGITAL</v>
      </c>
      <c r="F971" s="64" t="str">
        <f>VLOOKUP(B:B,DATA!A:D,4,0)</f>
        <v>gardening tools</v>
      </c>
      <c r="G971" s="61">
        <v>19</v>
      </c>
      <c r="H971" s="65"/>
    </row>
    <row r="972" spans="1:8" ht="16.95" customHeight="1">
      <c r="A972" s="62" t="s">
        <v>2325</v>
      </c>
      <c r="B972" s="63" t="s">
        <v>2326</v>
      </c>
      <c r="C972" s="52" t="str">
        <f>VLOOKUP(B:B,DATA!A:B,2,0)</f>
        <v>ຖັງໃສ່ເຄື່ອງ/3971 Ｌ144mm×Ｗ144mm×Ｈ200mm /3971</v>
      </c>
      <c r="D972" s="61" t="s">
        <v>2310</v>
      </c>
      <c r="E972" s="64" t="str">
        <f>VLOOKUP(B:B,DATA!A:C,3,0)</f>
        <v>CLEANING/BATH</v>
      </c>
      <c r="F972" s="64" t="str">
        <f>VLOOKUP(B:B,DATA!A:D,4,0)</f>
        <v>bathroom supplies</v>
      </c>
      <c r="G972" s="61">
        <v>3</v>
      </c>
      <c r="H972" s="65"/>
    </row>
    <row r="973" spans="1:8" ht="16.95" customHeight="1">
      <c r="A973" s="62" t="s">
        <v>2327</v>
      </c>
      <c r="B973" s="63" t="s">
        <v>2328</v>
      </c>
      <c r="C973" s="52" t="str">
        <f>VLOOKUP(B:B,DATA!A:B,2,0)</f>
        <v>ໂຖດອກໄມ້ /1279</v>
      </c>
      <c r="D973" s="61" t="s">
        <v>2310</v>
      </c>
      <c r="E973" s="64" t="str">
        <f>VLOOKUP(B:B,DATA!A:C,3,0)</f>
        <v>TOOL/DIGITAL</v>
      </c>
      <c r="F973" s="64" t="str">
        <f>VLOOKUP(B:B,DATA!A:D,4,0)</f>
        <v>gardening tools</v>
      </c>
      <c r="G973" s="61">
        <v>0</v>
      </c>
      <c r="H973" s="65"/>
    </row>
    <row r="974" spans="1:8" ht="16.95" customHeight="1">
      <c r="A974" s="62" t="s">
        <v>2329</v>
      </c>
      <c r="B974" s="63" t="s">
        <v>2330</v>
      </c>
      <c r="C974" s="52" t="str">
        <f>VLOOKUP(B:B,DATA!A:B,2,0)</f>
        <v>ບລ໋ອກໂຟມ /2877</v>
      </c>
      <c r="D974" s="61" t="s">
        <v>2310</v>
      </c>
      <c r="E974" s="64" t="str">
        <f>VLOOKUP(B:B,DATA!A:C,3,0)</f>
        <v>TOOL/DIGITAL</v>
      </c>
      <c r="F974" s="64" t="str">
        <f>VLOOKUP(B:B,DATA!A:D,4,0)</f>
        <v>gardening tools</v>
      </c>
      <c r="G974" s="61">
        <v>18</v>
      </c>
      <c r="H974" s="65"/>
    </row>
    <row r="975" spans="1:8" ht="16.95" customHeight="1">
      <c r="A975" s="62" t="s">
        <v>2331</v>
      </c>
      <c r="B975" s="63" t="s">
        <v>2332</v>
      </c>
      <c r="C975" s="52" t="str">
        <f>VLOOKUP(B:B,DATA!A:B,2,0)</f>
        <v>ບລ໋ອກໂຟມ /2860</v>
      </c>
      <c r="D975" s="61" t="s">
        <v>2333</v>
      </c>
      <c r="E975" s="64" t="str">
        <f>VLOOKUP(B:B,DATA!A:C,3,0)</f>
        <v>TOOL/DIGITAL</v>
      </c>
      <c r="F975" s="64" t="str">
        <f>VLOOKUP(B:B,DATA!A:D,4,0)</f>
        <v>gardening tools</v>
      </c>
      <c r="G975" s="61">
        <v>19</v>
      </c>
      <c r="H975" s="65"/>
    </row>
    <row r="976" spans="1:8" ht="16.95" customHeight="1">
      <c r="A976" s="62" t="s">
        <v>2334</v>
      </c>
      <c r="B976" s="63" t="s">
        <v>2335</v>
      </c>
      <c r="C976" s="52" t="str">
        <f>VLOOKUP(B:B,DATA!A:B,2,0)</f>
        <v>ໂຖດອກໄມ້ /1255</v>
      </c>
      <c r="D976" s="61" t="s">
        <v>2310</v>
      </c>
      <c r="E976" s="64" t="str">
        <f>VLOOKUP(B:B,DATA!A:C,3,0)</f>
        <v>TOOL/DIGITAL</v>
      </c>
      <c r="F976" s="64" t="str">
        <f>VLOOKUP(B:B,DATA!A:D,4,0)</f>
        <v>gardening tools</v>
      </c>
      <c r="G976" s="61">
        <v>9</v>
      </c>
      <c r="H976" s="65"/>
    </row>
    <row r="977" spans="1:8" ht="16.95" customHeight="1">
      <c r="A977" s="62" t="s">
        <v>2336</v>
      </c>
      <c r="B977" s="63" t="s">
        <v>2337</v>
      </c>
      <c r="C977" s="52" t="str">
        <f>VLOOKUP(B:B,DATA!A:B,2,0)</f>
        <v>ໂຖດອກໄມ້ /0602</v>
      </c>
      <c r="D977" s="61" t="s">
        <v>2310</v>
      </c>
      <c r="E977" s="64" t="str">
        <f>VLOOKUP(B:B,DATA!A:C,3,0)</f>
        <v>TOOL/DIGITAL</v>
      </c>
      <c r="F977" s="64" t="str">
        <f>VLOOKUP(B:B,DATA!A:D,4,0)</f>
        <v>gardening tools</v>
      </c>
      <c r="G977" s="61">
        <v>7</v>
      </c>
      <c r="H977" s="65"/>
    </row>
    <row r="978" spans="1:8" ht="16.95" customHeight="1">
      <c r="A978" s="62" t="s">
        <v>2338</v>
      </c>
      <c r="B978" s="63" t="s">
        <v>2339</v>
      </c>
      <c r="C978" s="52" t="str">
        <f>VLOOKUP(B:B,DATA!A:B,2,0)</f>
        <v>ໂອຫົດນໍ້າ /6705</v>
      </c>
      <c r="D978" s="61" t="s">
        <v>2340</v>
      </c>
      <c r="E978" s="64" t="str">
        <f>VLOOKUP(B:B,DATA!A:C,3,0)</f>
        <v>TOOL/DIGITAL</v>
      </c>
      <c r="F978" s="64" t="str">
        <f>VLOOKUP(B:B,DATA!A:D,4,0)</f>
        <v>gardening tools</v>
      </c>
      <c r="G978" s="61">
        <v>14</v>
      </c>
      <c r="H978" s="65"/>
    </row>
    <row r="979" spans="1:8" ht="16.95" customHeight="1">
      <c r="A979" s="62" t="s">
        <v>2341</v>
      </c>
      <c r="B979" s="63" t="s">
        <v>2342</v>
      </c>
      <c r="C979" s="52" t="str">
        <f>VLOOKUP(B:B,DATA!A:B,2,0)</f>
        <v>ອັນວາງປັ້ມ /0009</v>
      </c>
      <c r="D979" s="61" t="s">
        <v>2343</v>
      </c>
      <c r="E979" s="64" t="str">
        <f>VLOOKUP(B:B,DATA!A:C,3,0)</f>
        <v>TOOL/DIGITAL</v>
      </c>
      <c r="F979" s="64" t="str">
        <f>VLOOKUP(B:B,DATA!A:D,4,0)</f>
        <v>gardening tools</v>
      </c>
      <c r="G979" s="61">
        <v>19</v>
      </c>
      <c r="H979" s="65"/>
    </row>
    <row r="980" spans="1:8" ht="16.95" customHeight="1">
      <c r="A980" s="62" t="s">
        <v>2344</v>
      </c>
      <c r="B980" s="63" t="s">
        <v>2345</v>
      </c>
      <c r="C980" s="52" t="str">
        <f>VLOOKUP(B:B,DATA!A:B,2,0)</f>
        <v>ເບາະຮອງນັ່ງ/2860</v>
      </c>
      <c r="D980" s="61"/>
      <c r="E980" s="64" t="e">
        <f>VLOOKUP(B:B,DATA!A:C,3,0)</f>
        <v>#N/A</v>
      </c>
      <c r="F980" s="64" t="e">
        <f>VLOOKUP(B:B,DATA!A:D,4,0)</f>
        <v>#N/A</v>
      </c>
      <c r="G980" s="61">
        <v>0</v>
      </c>
      <c r="H980" s="65"/>
    </row>
    <row r="981" spans="1:8" ht="16.95" customHeight="1">
      <c r="A981" s="62" t="s">
        <v>2346</v>
      </c>
      <c r="B981" s="63" t="s">
        <v>2347</v>
      </c>
      <c r="C981" s="52" t="str">
        <f>VLOOKUP(B:B,DATA!A:B,2,0)</f>
        <v>ຕັ່ງແຄມປິ້ງ GP-5506/5067</v>
      </c>
      <c r="D981" s="61" t="s">
        <v>2310</v>
      </c>
      <c r="E981" s="64">
        <f>VLOOKUP(B:B,DATA!A:C,3,0)</f>
        <v>0</v>
      </c>
      <c r="F981" s="64">
        <f>VLOOKUP(B:B,DATA!A:D,4,0)</f>
        <v>0</v>
      </c>
      <c r="G981" s="61">
        <v>34</v>
      </c>
      <c r="H981" s="65"/>
    </row>
    <row r="982" spans="1:8" ht="16.95" customHeight="1">
      <c r="A982" s="62" t="s">
        <v>2348</v>
      </c>
      <c r="B982" s="63" t="s">
        <v>2349</v>
      </c>
      <c r="C982" s="52" t="str">
        <f>VLOOKUP(B:B,DATA!A:B,2,0)</f>
        <v>ໂຖດອກໄມ້ /8018</v>
      </c>
      <c r="D982" s="61" t="s">
        <v>2350</v>
      </c>
      <c r="E982" s="64" t="str">
        <f>VLOOKUP(B:B,DATA!A:C,3,0)</f>
        <v>TOOL/DIGITAL</v>
      </c>
      <c r="F982" s="64" t="str">
        <f>VLOOKUP(B:B,DATA!A:D,4,0)</f>
        <v>gardening tools</v>
      </c>
      <c r="G982" s="61">
        <v>21</v>
      </c>
      <c r="H982" s="65"/>
    </row>
    <row r="983" spans="1:8" ht="16.95" customHeight="1">
      <c r="A983" s="62" t="s">
        <v>2351</v>
      </c>
      <c r="B983" s="63" t="s">
        <v>2352</v>
      </c>
      <c r="C983" s="52" t="str">
        <f>VLOOKUP(B:B,DATA!A:B,2,0)</f>
        <v>ໂຖດອກໄມ້ /9145</v>
      </c>
      <c r="D983" s="61" t="s">
        <v>2353</v>
      </c>
      <c r="E983" s="64" t="str">
        <f>VLOOKUP(B:B,DATA!A:C,3,0)</f>
        <v>TOOL/DIGITAL</v>
      </c>
      <c r="F983" s="64" t="str">
        <f>VLOOKUP(B:B,DATA!A:D,4,0)</f>
        <v>gardening tools</v>
      </c>
      <c r="G983" s="61">
        <v>11</v>
      </c>
      <c r="H983" s="65"/>
    </row>
    <row r="984" spans="1:8" ht="21" customHeight="1">
      <c r="A984" s="62" t="s">
        <v>2354</v>
      </c>
      <c r="B984" s="63" t="s">
        <v>2355</v>
      </c>
      <c r="C984" s="52" t="str">
        <f>VLOOKUP(B:B,DATA!A:B,2,0)</f>
        <v>ຖົງເກັບມັນຝຣັ່ງ /1994</v>
      </c>
      <c r="D984" s="61" t="s">
        <v>2356</v>
      </c>
      <c r="E984" s="64" t="str">
        <f>VLOOKUP(B:B,DATA!A:C,3,0)</f>
        <v>KITCHEN</v>
      </c>
      <c r="F984" s="64" t="str">
        <f>VLOOKUP(B:B,DATA!A:D,4,0)</f>
        <v>kitchen storage</v>
      </c>
      <c r="G984" s="61">
        <v>15</v>
      </c>
      <c r="H984" s="65"/>
    </row>
    <row r="985" spans="1:8" ht="16.95" customHeight="1">
      <c r="A985" s="62" t="s">
        <v>2357</v>
      </c>
      <c r="B985" s="63" t="s">
        <v>2358</v>
      </c>
      <c r="C985" s="52" t="str">
        <f>VLOOKUP(B:B,DATA!A:B,2,0)</f>
        <v>ມິດຕັດ /9811</v>
      </c>
      <c r="D985" s="61" t="s">
        <v>2066</v>
      </c>
      <c r="E985" s="64" t="str">
        <f>VLOOKUP(B:B,DATA!A:C,3,0)</f>
        <v>KITCHEN</v>
      </c>
      <c r="F985" s="64" t="str">
        <f>VLOOKUP(B:B,DATA!A:D,4,0)</f>
        <v>cookware</v>
      </c>
      <c r="G985" s="61">
        <v>1</v>
      </c>
      <c r="H985" s="65"/>
    </row>
    <row r="986" spans="1:8" ht="16.95" customHeight="1">
      <c r="A986" s="62" t="s">
        <v>2359</v>
      </c>
      <c r="B986" s="63" t="s">
        <v>2360</v>
      </c>
      <c r="C986" s="52" t="str">
        <f>VLOOKUP(B:B,DATA!A:B,2,0)</f>
        <v>ຖາດວາງເຄື່ອງປຸງ /3896</v>
      </c>
      <c r="D986" s="61" t="s">
        <v>2353</v>
      </c>
      <c r="E986" s="64" t="str">
        <f>VLOOKUP(B:B,DATA!A:C,3,0)</f>
        <v>KITCHEN</v>
      </c>
      <c r="F986" s="64" t="str">
        <f>VLOOKUP(B:B,DATA!A:D,4,0)</f>
        <v>kitchen storage</v>
      </c>
      <c r="G986" s="61">
        <v>11</v>
      </c>
      <c r="H986" s="65"/>
    </row>
    <row r="987" spans="1:8" ht="16.95" customHeight="1">
      <c r="A987" s="62" t="s">
        <v>2361</v>
      </c>
      <c r="B987" s="63" t="s">
        <v>2362</v>
      </c>
      <c r="C987" s="52" t="str">
        <f>VLOOKUP(B:B,DATA!A:B,2,0)</f>
        <v>ແນວຮອງຖົງຊາຊິລິໂຄນ ຮູບແມວ /3390</v>
      </c>
      <c r="D987" s="61" t="s">
        <v>2353</v>
      </c>
      <c r="E987" s="64" t="str">
        <f>VLOOKUP(B:B,DATA!A:C,3,0)</f>
        <v>KITCHEN</v>
      </c>
      <c r="F987" s="64" t="str">
        <f>VLOOKUP(B:B,DATA!A:D,4,0)</f>
        <v>kitchen cleaning</v>
      </c>
      <c r="G987" s="61">
        <v>5</v>
      </c>
      <c r="H987" s="65"/>
    </row>
    <row r="988" spans="1:8" ht="16.95" customHeight="1">
      <c r="A988" s="62" t="s">
        <v>2363</v>
      </c>
      <c r="B988" s="63" t="s">
        <v>2364</v>
      </c>
      <c r="C988" s="52" t="str">
        <f>VLOOKUP(B:B,DATA!A:B,2,0)</f>
        <v>ເຄື່ອງແຢກໄຂຂາວແລະແດງ /4207</v>
      </c>
      <c r="D988" s="61" t="s">
        <v>2353</v>
      </c>
      <c r="E988" s="64" t="str">
        <f>VLOOKUP(B:B,DATA!A:C,3,0)</f>
        <v>KITCHEN</v>
      </c>
      <c r="F988" s="64" t="str">
        <f>VLOOKUP(B:B,DATA!A:D,4,0)</f>
        <v>cookware</v>
      </c>
      <c r="G988" s="61">
        <v>2</v>
      </c>
      <c r="H988" s="65"/>
    </row>
    <row r="989" spans="1:8" ht="16.95" customHeight="1">
      <c r="A989" s="62" t="s">
        <v>2365</v>
      </c>
      <c r="B989" s="63" t="s">
        <v>2366</v>
      </c>
      <c r="C989" s="52" t="str">
        <f>VLOOKUP(B:B,DATA!A:B,2,0)</f>
        <v>ມິດໃຊ້ຄົວເຮືອທົ່ວໄປ ຂະໜາດ ມີນິ /5313</v>
      </c>
      <c r="D989" s="61" t="s">
        <v>2367</v>
      </c>
      <c r="E989" s="64" t="str">
        <f>VLOOKUP(B:B,DATA!A:C,3,0)</f>
        <v>KITCHEN</v>
      </c>
      <c r="F989" s="64" t="str">
        <f>VLOOKUP(B:B,DATA!A:D,4,0)</f>
        <v>cookware</v>
      </c>
      <c r="G989" s="61">
        <v>15</v>
      </c>
      <c r="H989" s="65"/>
    </row>
    <row r="990" spans="1:8" ht="16.95" customHeight="1">
      <c r="A990" s="62" t="s">
        <v>2368</v>
      </c>
      <c r="B990" s="63" t="s">
        <v>2369</v>
      </c>
      <c r="C990" s="52" t="str">
        <f>VLOOKUP(B:B,DATA!A:B,2,0)</f>
        <v>ພາສະນະໃສ່ຝອຍລ້າງຖ້ວຍແລະອື່ນໆ /5469</v>
      </c>
      <c r="D990" s="61" t="s">
        <v>2353</v>
      </c>
      <c r="E990" s="64" t="str">
        <f>VLOOKUP(B:B,DATA!A:C,3,0)</f>
        <v>KITCHEN</v>
      </c>
      <c r="F990" s="64" t="str">
        <f>VLOOKUP(B:B,DATA!A:D,4,0)</f>
        <v>kitchen storage</v>
      </c>
      <c r="G990" s="61">
        <v>8</v>
      </c>
      <c r="H990" s="65"/>
    </row>
    <row r="991" spans="1:8" ht="16.95" customHeight="1">
      <c r="A991" s="62" t="s">
        <v>2370</v>
      </c>
      <c r="B991" s="63" t="s">
        <v>2371</v>
      </c>
      <c r="C991" s="52" t="str">
        <f>VLOOKUP(B:B,DATA!A:B,2,0)</f>
        <v>ຄຼິບໜີບຖົງໃສ່ອາຫານ/ຂະຫນາດປານກາງ (ຂາວ-ຂຽວ)/8152C/GP-4226/3608</v>
      </c>
      <c r="D991" s="61" t="s">
        <v>2372</v>
      </c>
      <c r="E991" s="64" t="str">
        <f>VLOOKUP(B:B,DATA!A:C,3,0)</f>
        <v>KITCHEN</v>
      </c>
      <c r="F991" s="64" t="str">
        <f>VLOOKUP(B:B,DATA!A:D,4,0)</f>
        <v>kitchen storage</v>
      </c>
      <c r="G991" s="61">
        <v>1</v>
      </c>
      <c r="H991" s="65"/>
    </row>
    <row r="992" spans="1:8" ht="16.95" customHeight="1">
      <c r="A992" s="62" t="s">
        <v>2373</v>
      </c>
      <c r="B992" s="63" t="s">
        <v>2374</v>
      </c>
      <c r="C992" s="52" t="str">
        <f>VLOOKUP(B:B,DATA!A:B,2,0)</f>
        <v>ຈວຍນ້ຳແບບພັບເກັບໄດ້ 7CM/8069/GP-4256/0706</v>
      </c>
      <c r="D992" s="61" t="s">
        <v>2356</v>
      </c>
      <c r="E992" s="64" t="str">
        <f>VLOOKUP(B:B,DATA!A:C,3,0)</f>
        <v>KITCHEN</v>
      </c>
      <c r="F992" s="64" t="str">
        <f>VLOOKUP(B:B,DATA!A:D,4,0)</f>
        <v>cookware</v>
      </c>
      <c r="G992" s="61">
        <v>18</v>
      </c>
      <c r="H992" s="65"/>
    </row>
    <row r="993" spans="1:8" ht="16.95" customHeight="1">
      <c r="A993" s="62" t="s">
        <v>2375</v>
      </c>
      <c r="B993" s="63" t="s">
        <v>2376</v>
      </c>
      <c r="C993" s="52" t="str">
        <f>VLOOKUP(B:B,DATA!A:B,2,0)</f>
        <v>ຖົງຫີ້ວພາດຕິກແບບ PR29W (L) 35ອັນ /2595</v>
      </c>
      <c r="D993" s="61" t="s">
        <v>2356</v>
      </c>
      <c r="E993" s="64" t="str">
        <f>VLOOKUP(B:B,DATA!A:C,3,0)</f>
        <v>KITCHEN</v>
      </c>
      <c r="F993" s="64" t="str">
        <f>VLOOKUP(B:B,DATA!A:D,4,0)</f>
        <v>disposable products</v>
      </c>
      <c r="G993" s="61">
        <v>20</v>
      </c>
      <c r="H993" s="65"/>
    </row>
    <row r="994" spans="1:8" ht="16.95" customHeight="1">
      <c r="A994" s="62" t="s">
        <v>2377</v>
      </c>
      <c r="B994" s="63" t="s">
        <v>2378</v>
      </c>
      <c r="C994" s="52" t="str">
        <f>VLOOKUP(B:B,DATA!A:B,2,0)</f>
        <v>ຖົງຫີ້ວພາດຕິກແບບ PR27C (S) 35ອັນ /2373</v>
      </c>
      <c r="D994" s="61" t="s">
        <v>2356</v>
      </c>
      <c r="E994" s="64" t="str">
        <f>VLOOKUP(B:B,DATA!A:C,3,0)</f>
        <v>KITCHEN</v>
      </c>
      <c r="F994" s="64" t="str">
        <f>VLOOKUP(B:B,DATA!A:D,4,0)</f>
        <v>disposable products</v>
      </c>
      <c r="G994" s="61">
        <v>40</v>
      </c>
      <c r="H994" s="65"/>
    </row>
    <row r="995" spans="1:8" ht="16.95" customHeight="1">
      <c r="A995" s="62" t="s">
        <v>2379</v>
      </c>
      <c r="B995" s="63" t="s">
        <v>2380</v>
      </c>
      <c r="C995" s="52" t="str">
        <f>VLOOKUP(B:B,DATA!A:B,2,0)</f>
        <v>ຖົງຫີ້ວພາດຕິກແບບ PR25C (3S) 50ອັນ /2359</v>
      </c>
      <c r="D995" s="61" t="s">
        <v>2356</v>
      </c>
      <c r="E995" s="64" t="str">
        <f>VLOOKUP(B:B,DATA!A:C,3,0)</f>
        <v>KITCHEN</v>
      </c>
      <c r="F995" s="64" t="str">
        <f>VLOOKUP(B:B,DATA!A:D,4,0)</f>
        <v>disposable products</v>
      </c>
      <c r="G995" s="61">
        <v>0</v>
      </c>
      <c r="H995" s="65"/>
    </row>
    <row r="996" spans="1:8" ht="16.95" customHeight="1">
      <c r="A996" s="62" t="s">
        <v>2381</v>
      </c>
      <c r="B996" s="63" t="s">
        <v>2382</v>
      </c>
      <c r="C996" s="52" t="str">
        <f>VLOOKUP(B:B,DATA!A:B,2,0)</f>
        <v>ຖົງຫີ້ວພາດຕິກແບບ PR26C (2S) 40ອັນ /2366</v>
      </c>
      <c r="D996" s="61" t="s">
        <v>2367</v>
      </c>
      <c r="E996" s="64" t="str">
        <f>VLOOKUP(B:B,DATA!A:C,3,0)</f>
        <v>KITCHEN</v>
      </c>
      <c r="F996" s="64" t="str">
        <f>VLOOKUP(B:B,DATA!A:D,4,0)</f>
        <v>disposable products</v>
      </c>
      <c r="G996" s="61">
        <v>5</v>
      </c>
      <c r="H996" s="65"/>
    </row>
    <row r="997" spans="1:8" ht="16.95" customHeight="1">
      <c r="A997" s="62" t="s">
        <v>2383</v>
      </c>
      <c r="B997" s="63" t="s">
        <v>2384</v>
      </c>
      <c r="C997" s="52" t="str">
        <f>VLOOKUP(B:B,DATA!A:B,2,0)</f>
        <v>ອຸປະກອນສຳຫຼັບບິບບົດມັນຝຮ່ງ /1572</v>
      </c>
      <c r="D997" s="61" t="s">
        <v>2367</v>
      </c>
      <c r="E997" s="64" t="str">
        <f>VLOOKUP(B:B,DATA!A:C,3,0)</f>
        <v>KITCHEN</v>
      </c>
      <c r="F997" s="64" t="str">
        <f>VLOOKUP(B:B,DATA!A:D,4,0)</f>
        <v>kitchen cleaning</v>
      </c>
      <c r="G997" s="61">
        <v>0</v>
      </c>
      <c r="H997" s="65"/>
    </row>
    <row r="998" spans="1:8" ht="16.95" customHeight="1">
      <c r="A998" s="62" t="s">
        <v>2385</v>
      </c>
      <c r="B998" s="63" t="s">
        <v>2386</v>
      </c>
      <c r="C998" s="52" t="str">
        <f>VLOOKUP(B:B,DATA!A:B,2,0)</f>
        <v>ກ່ອງຢາງໃສ່ອາຫານ 3ຢ່າງ /3899</v>
      </c>
      <c r="D998" s="61" t="s">
        <v>2372</v>
      </c>
      <c r="E998" s="64" t="str">
        <f>VLOOKUP(B:B,DATA!A:C,3,0)</f>
        <v>KITCHEN</v>
      </c>
      <c r="F998" s="64" t="str">
        <f>VLOOKUP(B:B,DATA!A:D,4,0)</f>
        <v>disposable products</v>
      </c>
      <c r="G998" s="61">
        <v>7</v>
      </c>
      <c r="H998" s="65"/>
    </row>
    <row r="999" spans="1:8" ht="16.95" customHeight="1">
      <c r="A999" s="62" t="s">
        <v>2387</v>
      </c>
      <c r="B999" s="63" t="s">
        <v>2388</v>
      </c>
      <c r="C999" s="52" t="str">
        <f>VLOOKUP(B:B,DATA!A:B,2,0)</f>
        <v>ກ່ອງໃສ່ເຄື່ອງໃນຝາຕູ້ເຢັນ /4858</v>
      </c>
      <c r="D999" s="61" t="s">
        <v>2372</v>
      </c>
      <c r="E999" s="64" t="str">
        <f>VLOOKUP(B:B,DATA!A:C,3,0)</f>
        <v>KITCHEN</v>
      </c>
      <c r="F999" s="64" t="str">
        <f>VLOOKUP(B:B,DATA!A:D,4,0)</f>
        <v>kitchen storage</v>
      </c>
      <c r="G999" s="61">
        <v>7</v>
      </c>
      <c r="H999" s="65"/>
    </row>
    <row r="1000" spans="1:8" ht="16.95" customHeight="1">
      <c r="A1000" s="62" t="s">
        <v>2389</v>
      </c>
      <c r="B1000" s="63" t="s">
        <v>2390</v>
      </c>
      <c r="C1000" s="52" t="str">
        <f>VLOOKUP(B:B,DATA!A:B,2,0)</f>
        <v>ກ່ອງໃສ່ເຄື່ອງໃນຝາຕູ້ເຢັນ /4841</v>
      </c>
      <c r="D1000" s="61" t="s">
        <v>2372</v>
      </c>
      <c r="E1000" s="64" t="str">
        <f>VLOOKUP(B:B,DATA!A:C,3,0)</f>
        <v>KITCHEN</v>
      </c>
      <c r="F1000" s="64" t="str">
        <f>VLOOKUP(B:B,DATA!A:D,4,0)</f>
        <v>kitchen storage</v>
      </c>
      <c r="G1000" s="61">
        <v>10</v>
      </c>
      <c r="H1000" s="65"/>
    </row>
    <row r="1001" spans="1:8" ht="16.95" customHeight="1">
      <c r="A1001" s="62" t="s">
        <v>2391</v>
      </c>
      <c r="B1001" s="63" t="s">
        <v>2392</v>
      </c>
      <c r="C1001" s="52" t="str">
        <f>VLOOKUP(B:B,DATA!A:B,2,0)</f>
        <v>ຢາງຄີບປິດຖົງອາຫານ /0701</v>
      </c>
      <c r="D1001" s="61" t="s">
        <v>1514</v>
      </c>
      <c r="E1001" s="64" t="str">
        <f>VLOOKUP(B:B,DATA!A:C,3,0)</f>
        <v>KITCHEN</v>
      </c>
      <c r="F1001" s="64" t="str">
        <f>VLOOKUP(B:B,DATA!A:D,4,0)</f>
        <v>kitchen storage</v>
      </c>
      <c r="G1001" s="61">
        <v>2</v>
      </c>
      <c r="H1001" s="65"/>
    </row>
    <row r="1002" spans="1:8" ht="16.95" customHeight="1">
      <c r="A1002" s="62" t="s">
        <v>2393</v>
      </c>
      <c r="B1002" s="63" t="s">
        <v>2394</v>
      </c>
      <c r="C1002" s="52" t="str">
        <f>VLOOKUP(B:B,DATA!A:B,2,0)</f>
        <v>ຜ້າກັນເປື້ອນລາຍເມກ /3819</v>
      </c>
      <c r="D1002" s="61" t="s">
        <v>2372</v>
      </c>
      <c r="E1002" s="64" t="str">
        <f>VLOOKUP(B:B,DATA!A:C,3,0)</f>
        <v>KITCHEN</v>
      </c>
      <c r="F1002" s="64" t="str">
        <f>VLOOKUP(B:B,DATA!A:D,4,0)</f>
        <v>Cutlery</v>
      </c>
      <c r="G1002" s="61">
        <v>0</v>
      </c>
      <c r="H1002" s="65"/>
    </row>
    <row r="1003" spans="1:8" ht="16.95" customHeight="1">
      <c r="A1003" s="62" t="s">
        <v>2395</v>
      </c>
      <c r="B1003" s="63" t="s">
        <v>2396</v>
      </c>
      <c r="C1003" s="52" t="str">
        <f>VLOOKUP(B:B,DATA!A:B,2,0)</f>
        <v>ແນວກັນເປື້ອນໂຕ່ງອາຫານສຳລັບເດັກນ້ອຍ /3178</v>
      </c>
      <c r="D1003" s="61" t="s">
        <v>1565</v>
      </c>
      <c r="E1003" s="64" t="str">
        <f>VLOOKUP(B:B,DATA!A:C,3,0)</f>
        <v>KITCHEN</v>
      </c>
      <c r="F1003" s="64" t="str">
        <f>VLOOKUP(B:B,DATA!A:D,4,0)</f>
        <v>Cutlery</v>
      </c>
      <c r="G1003" s="61">
        <v>31</v>
      </c>
      <c r="H1003" s="65"/>
    </row>
    <row r="1004" spans="1:8" ht="16.95" customHeight="1">
      <c r="A1004" s="62" t="s">
        <v>2397</v>
      </c>
      <c r="B1004" s="63" t="s">
        <v>2398</v>
      </c>
      <c r="C1004" s="52" t="str">
        <f>VLOOKUP(B:B,DATA!A:B,2,0)</f>
        <v>ຂ້າຕັ້ງກະຕູນສຳຫຼັບຕົກແຕ່ງໜ້າເຄັກ /8462</v>
      </c>
      <c r="D1004" s="61" t="s">
        <v>2399</v>
      </c>
      <c r="E1004" s="64" t="str">
        <f>VLOOKUP(B:B,DATA!A:C,3,0)</f>
        <v>KITCHEN</v>
      </c>
      <c r="F1004" s="64" t="str">
        <f>VLOOKUP(B:B,DATA!A:D,4,0)</f>
        <v>baking supplies</v>
      </c>
      <c r="G1004" s="61">
        <v>1</v>
      </c>
      <c r="H1004" s="65"/>
    </row>
    <row r="1005" spans="1:8" ht="16.95" customHeight="1">
      <c r="A1005" s="62" t="s">
        <v>2400</v>
      </c>
      <c r="B1005" s="63" t="s">
        <v>2401</v>
      </c>
      <c r="C1005" s="52" t="str">
        <f>VLOOKUP(B:B,DATA!A:B,2,0)</f>
        <v>ຊຸດບ່ວງແລະສອບສຳລັບເດັກນ້ອຍ /9182</v>
      </c>
      <c r="D1005" s="61" t="s">
        <v>2399</v>
      </c>
      <c r="E1005" s="64" t="str">
        <f>VLOOKUP(B:B,DATA!A:C,3,0)</f>
        <v>KITCHEN</v>
      </c>
      <c r="F1005" s="64" t="str">
        <f>VLOOKUP(B:B,DATA!A:D,4,0)</f>
        <v>Cutlery</v>
      </c>
      <c r="G1005" s="61">
        <v>1</v>
      </c>
      <c r="H1005" s="65"/>
    </row>
    <row r="1006" spans="1:8" ht="16.95" customHeight="1">
      <c r="A1006" s="62" t="s">
        <v>2402</v>
      </c>
      <c r="B1006" s="63" t="s">
        <v>2403</v>
      </c>
      <c r="C1006" s="52" t="str">
        <f>VLOOKUP(B:B,DATA!A:B,2,0)</f>
        <v>ອຸປະກອນຫໍ່ຊູຊິຂະໃຫຍ່ /2746</v>
      </c>
      <c r="D1006" s="61" t="s">
        <v>2399</v>
      </c>
      <c r="E1006" s="64" t="str">
        <f>VLOOKUP(B:B,DATA!A:C,3,0)</f>
        <v>KITCHEN</v>
      </c>
      <c r="F1006" s="64" t="str">
        <f>VLOOKUP(B:B,DATA!A:D,4,0)</f>
        <v>cookware</v>
      </c>
      <c r="G1006" s="61">
        <v>7</v>
      </c>
      <c r="H1006" s="65"/>
    </row>
    <row r="1007" spans="1:8" ht="16.95" customHeight="1">
      <c r="A1007" s="62" t="s">
        <v>2404</v>
      </c>
      <c r="B1007" s="63" t="s">
        <v>2405</v>
      </c>
      <c r="C1007" s="52" t="str">
        <f>VLOOKUP(B:B,DATA!A:B,2,0)</f>
        <v>ກ່ອງໃສ່ເຄື່ອງໃນຕູ້ເຢັນ /1316</v>
      </c>
      <c r="D1007" s="61" t="s">
        <v>2399</v>
      </c>
      <c r="E1007" s="64" t="str">
        <f>VLOOKUP(B:B,DATA!A:C,3,0)</f>
        <v>KITCHEN</v>
      </c>
      <c r="F1007" s="64" t="str">
        <f>VLOOKUP(B:B,DATA!A:D,4,0)</f>
        <v>kitchen storage</v>
      </c>
      <c r="G1007" s="61">
        <v>20</v>
      </c>
      <c r="H1007" s="65"/>
    </row>
    <row r="1008" spans="1:8" ht="16.95" customHeight="1">
      <c r="A1008" s="62" t="s">
        <v>2406</v>
      </c>
      <c r="B1008" s="63" t="s">
        <v>2407</v>
      </c>
      <c r="C1008" s="52" t="str">
        <f>VLOOKUP(B:B,DATA!A:B,2,0)</f>
        <v>ຊຸດຈວຍ /8666</v>
      </c>
      <c r="D1008" s="61" t="s">
        <v>2190</v>
      </c>
      <c r="E1008" s="64" t="str">
        <f>VLOOKUP(B:B,DATA!A:C,3,0)</f>
        <v>KITCHEN</v>
      </c>
      <c r="F1008" s="64" t="str">
        <f>VLOOKUP(B:B,DATA!A:D,4,0)</f>
        <v>kitchen storage</v>
      </c>
      <c r="G1008" s="61">
        <v>11</v>
      </c>
      <c r="H1008" s="65"/>
    </row>
    <row r="1009" spans="1:8" ht="16.95" customHeight="1">
      <c r="A1009" s="62" t="s">
        <v>2408</v>
      </c>
      <c r="B1009" s="63" t="s">
        <v>2409</v>
      </c>
      <c r="C1009" s="52" t="str">
        <f>VLOOKUP(B:B,DATA!A:B,2,0)</f>
        <v>ຝາປິດສຳຫຼັບໄມໂຄເວບຂະໜາດນ້ອຍ &amp; ກາງ 2 ຊຸດ /6770</v>
      </c>
      <c r="D1009" s="61" t="s">
        <v>2410</v>
      </c>
      <c r="E1009" s="64" t="str">
        <f>VLOOKUP(B:B,DATA!A:C,3,0)</f>
        <v>KITCHEN</v>
      </c>
      <c r="F1009" s="64" t="str">
        <f>VLOOKUP(B:B,DATA!A:D,4,0)</f>
        <v>papertowel/wrap</v>
      </c>
      <c r="G1009" s="61">
        <v>11</v>
      </c>
      <c r="H1009" s="65"/>
    </row>
    <row r="1010" spans="1:8" ht="16.95" customHeight="1">
      <c r="A1010" s="62" t="s">
        <v>2411</v>
      </c>
      <c r="B1010" s="63" t="s">
        <v>2412</v>
      </c>
      <c r="C1010" s="52" t="str">
        <f>VLOOKUP(B:B,DATA!A:B,2,0)</f>
        <v>ແປງຖູ /3449</v>
      </c>
      <c r="D1010" s="61" t="s">
        <v>2190</v>
      </c>
      <c r="E1010" s="64" t="str">
        <f>VLOOKUP(B:B,DATA!A:C,3,0)</f>
        <v>CLEANING/BATH</v>
      </c>
      <c r="F1010" s="64" t="str">
        <f>VLOOKUP(B:B,DATA!A:D,4,0)</f>
        <v>Cleaning tools</v>
      </c>
      <c r="G1010" s="61">
        <v>0</v>
      </c>
      <c r="H1010" s="65"/>
    </row>
    <row r="1011" spans="1:8" ht="16.95" customHeight="1">
      <c r="A1011" s="62" t="s">
        <v>2413</v>
      </c>
      <c r="B1011" s="63" t="s">
        <v>2414</v>
      </c>
      <c r="C1011" s="52" t="str">
        <f>VLOOKUP(B:B,DATA!A:B,2,0)</f>
        <v>ເຄື່ອງຕັດຂະໜົມ /6902</v>
      </c>
      <c r="D1011" s="61" t="s">
        <v>2190</v>
      </c>
      <c r="E1011" s="64" t="str">
        <f>VLOOKUP(B:B,DATA!A:C,3,0)</f>
        <v>KITCHEN</v>
      </c>
      <c r="F1011" s="64" t="str">
        <f>VLOOKUP(B:B,DATA!A:D,4,0)</f>
        <v>cookware</v>
      </c>
      <c r="G1011" s="61">
        <v>0</v>
      </c>
      <c r="H1011" s="65"/>
    </row>
    <row r="1012" spans="1:8" ht="16.95" customHeight="1">
      <c r="A1012" s="62" t="s">
        <v>2415</v>
      </c>
      <c r="B1012" s="63" t="s">
        <v>2416</v>
      </c>
      <c r="C1012" s="52" t="str">
        <f>VLOOKUP(B:B,DATA!A:B,2,0)</f>
        <v>ຄິບຢາງໜິບປິດຖົງອາຫານແບບບາງເບີ 11 /1768</v>
      </c>
      <c r="D1012" s="61" t="s">
        <v>2417</v>
      </c>
      <c r="E1012" s="64" t="str">
        <f>VLOOKUP(B:B,DATA!A:C,3,0)</f>
        <v>FASHION</v>
      </c>
      <c r="F1012" s="64" t="str">
        <f>VLOOKUP(B:B,DATA!A:D,4,0)</f>
        <v>hair accessories</v>
      </c>
      <c r="G1012" s="61">
        <v>0</v>
      </c>
      <c r="H1012" s="65"/>
    </row>
    <row r="1013" spans="1:8" ht="16.95" customHeight="1">
      <c r="A1013" s="62" t="s">
        <v>2418</v>
      </c>
      <c r="B1013" s="63" t="s">
        <v>2419</v>
      </c>
      <c r="C1013" s="52" t="str">
        <f>VLOOKUP(B:B,DATA!A:B,2,0)</f>
        <v>ອັນໄຂເບຍ/1713</v>
      </c>
      <c r="D1013" s="61" t="s">
        <v>1599</v>
      </c>
      <c r="E1013" s="64" t="str">
        <f>VLOOKUP(B:B,DATA!A:C,3,0)</f>
        <v>KITCHEN</v>
      </c>
      <c r="F1013" s="64" t="str">
        <f>VLOOKUP(B:B,DATA!A:D,4,0)</f>
        <v>Wine/coffee supplies</v>
      </c>
      <c r="G1013" s="61">
        <v>5</v>
      </c>
      <c r="H1013" s="65"/>
    </row>
    <row r="1014" spans="1:8" ht="16.95" customHeight="1">
      <c r="A1014" s="62" t="s">
        <v>2420</v>
      </c>
      <c r="B1014" s="63" t="s">
        <v>2421</v>
      </c>
      <c r="C1014" s="52" t="str">
        <f>VLOOKUP(B:B,DATA!A:B,2,0)</f>
        <v>ກ່ອງເກັບອາຫານ/8338</v>
      </c>
      <c r="D1014" s="61" t="s">
        <v>2422</v>
      </c>
      <c r="E1014" s="64" t="str">
        <f>VLOOKUP(B:B,DATA!A:C,3,0)</f>
        <v>kitchen</v>
      </c>
      <c r="F1014" s="64" t="str">
        <f>VLOOKUP(B:B,DATA!A:D,4,0)</f>
        <v>kitchen storage</v>
      </c>
      <c r="G1014" s="61">
        <v>0</v>
      </c>
      <c r="H1014" s="65"/>
    </row>
    <row r="1015" spans="1:8" ht="16.95" customHeight="1">
      <c r="A1015" s="62" t="s">
        <v>2423</v>
      </c>
      <c r="B1015" s="63" t="s">
        <v>2424</v>
      </c>
      <c r="C1015" s="52" t="str">
        <f>VLOOKUP(B:B,DATA!A:B,2,0)</f>
        <v>ບ່ວງສ້ອມມີດແບບພົກພາ /1414</v>
      </c>
      <c r="D1015" s="61" t="s">
        <v>2422</v>
      </c>
      <c r="E1015" s="64" t="str">
        <f>VLOOKUP(B:B,DATA!A:C,3,0)</f>
        <v>KITCHEN</v>
      </c>
      <c r="F1015" s="64" t="str">
        <f>VLOOKUP(B:B,DATA!A:D,4,0)</f>
        <v>kitchen outdoor</v>
      </c>
      <c r="G1015" s="61">
        <v>11</v>
      </c>
      <c r="H1015" s="65"/>
    </row>
    <row r="1016" spans="1:8" ht="16.95" customHeight="1">
      <c r="A1016" s="62" t="s">
        <v>2425</v>
      </c>
      <c r="B1016" s="63" t="s">
        <v>2426</v>
      </c>
      <c r="C1016" s="52" t="str">
        <f>VLOOKUP(B:B,DATA!A:B,2,0)</f>
        <v>ກ່ອງໃສ່ອາຫານ 21CM (ສີຂຽວ)/8852B/GP-4319/8665</v>
      </c>
      <c r="D1016" s="61" t="s">
        <v>2427</v>
      </c>
      <c r="E1016" s="64" t="str">
        <f>VLOOKUP(B:B,DATA!A:C,3,0)</f>
        <v>KITCHEN</v>
      </c>
      <c r="F1016" s="64" t="str">
        <f>VLOOKUP(B:B,DATA!A:D,4,0)</f>
        <v>cookware</v>
      </c>
      <c r="G1016" s="61">
        <v>32</v>
      </c>
      <c r="H1016" s="65"/>
    </row>
    <row r="1017" spans="1:8" ht="16.95" customHeight="1">
      <c r="A1017" s="62" t="s">
        <v>2428</v>
      </c>
      <c r="B1017" s="63" t="s">
        <v>2429</v>
      </c>
      <c r="C1017" s="52" t="str">
        <f>VLOOKUP(B:B,DATA!A:B,2,0)</f>
        <v>ຖົງແພັກອາຫານສູນອາກາດ /0257</v>
      </c>
      <c r="D1017" s="61" t="s">
        <v>2430</v>
      </c>
      <c r="E1017" s="64" t="str">
        <f>VLOOKUP(B:B,DATA!A:C,3,0)</f>
        <v>KITCHEN</v>
      </c>
      <c r="F1017" s="64" t="str">
        <f>VLOOKUP(B:B,DATA!A:D,4,0)</f>
        <v>disposable products</v>
      </c>
      <c r="G1017" s="61">
        <v>0</v>
      </c>
      <c r="H1017" s="65"/>
    </row>
    <row r="1018" spans="1:8" ht="16.95" customHeight="1">
      <c r="A1018" s="62" t="s">
        <v>2431</v>
      </c>
      <c r="B1018" s="63" t="s">
        <v>2432</v>
      </c>
      <c r="C1018" s="52" t="str">
        <f>VLOOKUP(B:B,DATA!A:B,2,0)</f>
        <v>ເຄື່ອງປອກເປືອກ 313363/1000</v>
      </c>
      <c r="D1018" s="61" t="s">
        <v>2430</v>
      </c>
      <c r="E1018" s="64" t="str">
        <f>VLOOKUP(B:B,DATA!A:C,3,0)</f>
        <v>KITCHEN</v>
      </c>
      <c r="F1018" s="64" t="str">
        <f>VLOOKUP(B:B,DATA!A:D,4,0)</f>
        <v>cookware</v>
      </c>
      <c r="G1018" s="61">
        <v>3</v>
      </c>
      <c r="H1018" s="65"/>
    </row>
    <row r="1019" spans="1:8" ht="16.95" customHeight="1">
      <c r="A1019" s="62" t="s">
        <v>2433</v>
      </c>
      <c r="B1019" s="63" t="s">
        <v>2434</v>
      </c>
      <c r="C1019" s="52" t="str">
        <f>VLOOKUP(B:B,DATA!A:B,2,0)</f>
        <v>ເຄື່ອງຊອຍຜັກກະຫຼ່ຳ 313365/1024</v>
      </c>
      <c r="D1019" s="61" t="s">
        <v>2430</v>
      </c>
      <c r="E1019" s="64" t="str">
        <f>VLOOKUP(B:B,DATA!A:C,3,0)</f>
        <v>KITCHEN</v>
      </c>
      <c r="F1019" s="64" t="str">
        <f>VLOOKUP(B:B,DATA!A:D,4,0)</f>
        <v>cookware</v>
      </c>
      <c r="G1019" s="61">
        <v>1</v>
      </c>
      <c r="H1019" s="65"/>
    </row>
    <row r="1020" spans="1:8" ht="16.95" customHeight="1">
      <c r="A1020" s="62" t="s">
        <v>2435</v>
      </c>
      <c r="B1020" s="63" t="s">
        <v>2436</v>
      </c>
      <c r="C1020" s="52" t="str">
        <f>VLOOKUP(B:B,DATA!A:B,2,0)</f>
        <v>ເຄື່ອງຕັດໃຂ່ອະເນກປະສົງຂະຫນາດໃຫຍ່ Frybear F-534 /5349</v>
      </c>
      <c r="D1020" s="61" t="s">
        <v>2430</v>
      </c>
      <c r="E1020" s="64" t="str">
        <f>VLOOKUP(B:B,DATA!A:C,3,0)</f>
        <v>KITCHEN</v>
      </c>
      <c r="F1020" s="64" t="str">
        <f>VLOOKUP(B:B,DATA!A:D,4,0)</f>
        <v>COOKWARE</v>
      </c>
      <c r="G1020" s="61">
        <v>29</v>
      </c>
      <c r="H1020" s="65"/>
    </row>
    <row r="1021" spans="1:8" ht="16.95" customHeight="1">
      <c r="A1021" s="62" t="s">
        <v>2437</v>
      </c>
      <c r="B1021" s="63" t="s">
        <v>2438</v>
      </c>
      <c r="C1021" s="52" t="str">
        <f>VLOOKUP(B:B,DATA!A:B,2,0)</f>
        <v>ແນວເປີດຂວດ/8996/GP-4366/9969</v>
      </c>
      <c r="D1021" s="61" t="s">
        <v>2430</v>
      </c>
      <c r="E1021" s="64" t="str">
        <f>VLOOKUP(B:B,DATA!A:C,3,0)</f>
        <v>KITCHEN</v>
      </c>
      <c r="F1021" s="64" t="str">
        <f>VLOOKUP(B:B,DATA!A:D,4,0)</f>
        <v>cookware</v>
      </c>
      <c r="G1021" s="61">
        <v>13</v>
      </c>
      <c r="H1021" s="65"/>
    </row>
    <row r="1022" spans="1:8" ht="16.95" customHeight="1">
      <c r="A1022" s="62" t="s">
        <v>2439</v>
      </c>
      <c r="B1022" s="63" t="s">
        <v>2440</v>
      </c>
      <c r="C1022" s="52" t="str">
        <f>VLOOKUP(B:B,DATA!A:B,2,0)</f>
        <v>ມິດຢາງສຳຫຼັບຕັກພິດຊາ /4115</v>
      </c>
      <c r="D1022" s="61" t="s">
        <v>2441</v>
      </c>
      <c r="E1022" s="64" t="str">
        <f>VLOOKUP(B:B,DATA!A:C,3,0)</f>
        <v>KITCHEN</v>
      </c>
      <c r="F1022" s="64" t="str">
        <f>VLOOKUP(B:B,DATA!A:D,4,0)</f>
        <v>cookware</v>
      </c>
      <c r="G1022" s="61">
        <v>11</v>
      </c>
      <c r="H1022" s="65"/>
    </row>
    <row r="1023" spans="1:8" ht="16.95" customHeight="1">
      <c r="A1023" s="62" t="s">
        <v>2442</v>
      </c>
      <c r="B1023" s="63" t="s">
        <v>2443</v>
      </c>
      <c r="C1023" s="52" t="str">
        <f>VLOOKUP(B:B,DATA!A:B,2,0)</f>
        <v>ຖົງໃສ່ຜັກ ແລະ ໝາກໄມ້ 40x65cm /3643</v>
      </c>
      <c r="D1023" s="61" t="s">
        <v>2441</v>
      </c>
      <c r="E1023" s="64" t="str">
        <f>VLOOKUP(B:B,DATA!A:C,3,0)</f>
        <v>KITCHEN</v>
      </c>
      <c r="F1023" s="64" t="str">
        <f>VLOOKUP(B:B,DATA!A:D,4,0)</f>
        <v>kitchen storage</v>
      </c>
      <c r="G1023" s="61">
        <v>8</v>
      </c>
      <c r="H1023" s="65"/>
    </row>
    <row r="1024" spans="1:8" ht="16.95" customHeight="1">
      <c r="A1024" s="62" t="s">
        <v>2444</v>
      </c>
      <c r="B1024" s="63" t="s">
        <v>2445</v>
      </c>
      <c r="C1024" s="52" t="str">
        <f>VLOOKUP(B:B,DATA!A:B,2,0)</f>
        <v>ກ່ອງເກັບເບີ/8329/GP-4073/3295</v>
      </c>
      <c r="D1024" s="61" t="s">
        <v>2446</v>
      </c>
      <c r="E1024" s="64" t="str">
        <f>VLOOKUP(B:B,DATA!A:C,3,0)</f>
        <v>KITCHEN</v>
      </c>
      <c r="F1024" s="64" t="str">
        <f>VLOOKUP(B:B,DATA!A:D,4,0)</f>
        <v>cookware</v>
      </c>
      <c r="G1024" s="61">
        <v>19</v>
      </c>
      <c r="H1024" s="65"/>
    </row>
    <row r="1025" spans="1:8" ht="16.95" customHeight="1">
      <c r="A1025" s="62" t="s">
        <v>2447</v>
      </c>
      <c r="B1025" s="63" t="s">
        <v>2448</v>
      </c>
      <c r="C1025" s="52" t="str">
        <f>VLOOKUP(B:B,DATA!A:B,2,0)</f>
        <v>ຈວຍຂະຫນາດໃຫຍ່ 11CM/8799/GP-4254/7996</v>
      </c>
      <c r="D1025" s="61" t="s">
        <v>2449</v>
      </c>
      <c r="E1025" s="64" t="str">
        <f>VLOOKUP(B:B,DATA!A:C,3,0)</f>
        <v>KITCHEN</v>
      </c>
      <c r="F1025" s="64" t="str">
        <f>VLOOKUP(B:B,DATA!A:D,4,0)</f>
        <v>cookware</v>
      </c>
      <c r="G1025" s="61">
        <v>12</v>
      </c>
      <c r="H1025" s="65"/>
    </row>
    <row r="1026" spans="1:8" ht="16.95" customHeight="1">
      <c r="A1026" s="62" t="s">
        <v>2450</v>
      </c>
      <c r="B1026" s="63" t="s">
        <v>2451</v>
      </c>
      <c r="C1026" s="52" t="str">
        <f>VLOOKUP(B:B,DATA!A:B,2,0)</f>
        <v>ແນວເປິດກະປ່ອງອາຫານ /9248</v>
      </c>
      <c r="D1026" s="61" t="s">
        <v>2452</v>
      </c>
      <c r="E1026" s="64" t="str">
        <f>VLOOKUP(B:B,DATA!A:C,3,0)</f>
        <v>KITCHEN</v>
      </c>
      <c r="F1026" s="64" t="str">
        <f>VLOOKUP(B:B,DATA!A:D,4,0)</f>
        <v>kitchen storage</v>
      </c>
      <c r="G1026" s="61">
        <v>0</v>
      </c>
      <c r="H1026" s="65"/>
    </row>
    <row r="1027" spans="1:8" ht="16.95" customHeight="1">
      <c r="A1027" s="62" t="s">
        <v>2453</v>
      </c>
      <c r="B1027" s="63" t="s">
        <v>2454</v>
      </c>
      <c r="C1027" s="52" t="str">
        <f>VLOOKUP(B:B,DATA!A:B,2,0)</f>
        <v>ໂຖວາຍ GP-4748/7482</v>
      </c>
      <c r="D1027" s="61" t="s">
        <v>2455</v>
      </c>
      <c r="E1027" s="64" t="str">
        <f>VLOOKUP(B:B,DATA!A:C,3,0)</f>
        <v>kitchen</v>
      </c>
      <c r="F1027" s="64" t="str">
        <f>VLOOKUP(B:B,DATA!A:D,4,0)</f>
        <v>Wine/coffee supplies</v>
      </c>
      <c r="G1027" s="61">
        <v>8</v>
      </c>
      <c r="H1027" s="65"/>
    </row>
    <row r="1028" spans="1:8" ht="16.95" customHeight="1">
      <c r="A1028" s="62" t="s">
        <v>2456</v>
      </c>
      <c r="B1028" s="63" t="s">
        <v>2457</v>
      </c>
      <c r="C1028" s="52" t="str">
        <f>VLOOKUP(B:B,DATA!A:B,2,0)</f>
        <v>ອັນຈູດບັ້ງໄຟເຕົາແກ໊ສ GP-4543/5433</v>
      </c>
      <c r="D1028" s="61" t="s">
        <v>2455</v>
      </c>
      <c r="E1028" s="64" t="str">
        <f>VLOOKUP(B:B,DATA!A:C,3,0)</f>
        <v>kitchen</v>
      </c>
      <c r="F1028" s="64" t="str">
        <f>VLOOKUP(B:B,DATA!A:D,4,0)</f>
        <v>kitchen outdoor</v>
      </c>
      <c r="G1028" s="61">
        <v>8</v>
      </c>
      <c r="H1028" s="65"/>
    </row>
    <row r="1029" spans="1:8" ht="16.95" customHeight="1">
      <c r="A1029" s="62" t="s">
        <v>2458</v>
      </c>
      <c r="B1029" s="63" t="s">
        <v>2459</v>
      </c>
      <c r="C1029" s="52" t="str">
        <f>VLOOKUP(B:B,DATA!A:B,2,0)</f>
        <v>ເຄື່ອງຄັ້ນນ້ຳໝາກກ້ຽງ /1108</v>
      </c>
      <c r="D1029" s="61" t="s">
        <v>2173</v>
      </c>
      <c r="E1029" s="64" t="str">
        <f>VLOOKUP(B:B,DATA!A:C,3,0)</f>
        <v>KITCHEN</v>
      </c>
      <c r="F1029" s="64" t="str">
        <f>VLOOKUP(B:B,DATA!A:D,4,0)</f>
        <v>kitchen storage</v>
      </c>
      <c r="G1029" s="61">
        <v>3</v>
      </c>
      <c r="H1029" s="65"/>
    </row>
    <row r="1030" spans="1:8" ht="16.95" customHeight="1">
      <c r="A1030" s="62" t="s">
        <v>2460</v>
      </c>
      <c r="B1030" s="63" t="s">
        <v>2461</v>
      </c>
      <c r="C1030" s="52" t="str">
        <f>VLOOKUP(B:B,DATA!A:B,2,0)</f>
        <v>ຖົງໃສ່ຜັກ ແລະ ໝາກໄມ້ 30x40cm /3667</v>
      </c>
      <c r="D1030" s="61" t="s">
        <v>2173</v>
      </c>
      <c r="E1030" s="64" t="str">
        <f>VLOOKUP(B:B,DATA!A:C,3,0)</f>
        <v>KITCHEN</v>
      </c>
      <c r="F1030" s="64" t="str">
        <f>VLOOKUP(B:B,DATA!A:D,4,0)</f>
        <v>kitchen storage</v>
      </c>
      <c r="G1030" s="61">
        <v>9</v>
      </c>
      <c r="H1030" s="65"/>
    </row>
    <row r="1031" spans="1:8" ht="16.95" customHeight="1">
      <c r="A1031" s="62" t="s">
        <v>2462</v>
      </c>
      <c r="B1031" s="63" t="s">
        <v>2463</v>
      </c>
      <c r="C1031" s="52" t="str">
        <f>VLOOKUP(B:B,DATA!A:B,2,0)</f>
        <v>ຂວດໃສ່ນ້ຳຍາທຳຄວາມສະອາດ /3306</v>
      </c>
      <c r="D1031" s="61" t="s">
        <v>2173</v>
      </c>
      <c r="E1031" s="64" t="str">
        <f>VLOOKUP(B:B,DATA!A:C,3,0)</f>
        <v>CLEANING/BATH</v>
      </c>
      <c r="F1031" s="64" t="str">
        <f>VLOOKUP(B:B,DATA!A:D,4,0)</f>
        <v>bathroom supplies</v>
      </c>
      <c r="G1031" s="61">
        <v>0</v>
      </c>
      <c r="H1031" s="65"/>
    </row>
    <row r="1032" spans="1:8" ht="16.95" customHeight="1">
      <c r="A1032" s="62" t="s">
        <v>2464</v>
      </c>
      <c r="B1032" s="63" t="s">
        <v>2465</v>
      </c>
      <c r="C1032" s="52" t="str">
        <f>VLOOKUP(B:B,DATA!A:B,2,0)</f>
        <v>ເຫຼັກຄີບອາຫານ /1664</v>
      </c>
      <c r="D1032" s="61" t="s">
        <v>2466</v>
      </c>
      <c r="E1032" s="64" t="str">
        <f>VLOOKUP(B:B,DATA!A:C,3,0)</f>
        <v>TOOL/DIGITAL</v>
      </c>
      <c r="F1032" s="64" t="str">
        <f>VLOOKUP(B:B,DATA!A:D,4,0)</f>
        <v>gardening tools</v>
      </c>
      <c r="G1032" s="61">
        <v>25</v>
      </c>
      <c r="H1032" s="65"/>
    </row>
    <row r="1033" spans="1:8" ht="16.95" customHeight="1">
      <c r="A1033" s="62" t="s">
        <v>2467</v>
      </c>
      <c r="B1033" s="63" t="s">
        <v>2468</v>
      </c>
      <c r="C1033" s="52" t="str">
        <f>VLOOKUP(B:B,DATA!A:B,2,0)</f>
        <v>ຈານ /7042</v>
      </c>
      <c r="D1033" s="61" t="s">
        <v>2466</v>
      </c>
      <c r="E1033" s="64" t="str">
        <f>VLOOKUP(B:B,DATA!A:C,3,0)</f>
        <v>KITCHEN</v>
      </c>
      <c r="F1033" s="64" t="str">
        <f>VLOOKUP(B:B,DATA!A:D,4,0)</f>
        <v>kitchen cleaning</v>
      </c>
      <c r="G1033" s="61">
        <v>30</v>
      </c>
      <c r="H1033" s="65"/>
    </row>
    <row r="1034" spans="1:8" ht="16.95" customHeight="1">
      <c r="A1034" s="62" t="s">
        <v>2469</v>
      </c>
      <c r="B1034" s="63" t="s">
        <v>2470</v>
      </c>
      <c r="C1034" s="52" t="str">
        <f>VLOOKUP(B:B,DATA!A:B,2,0)</f>
        <v>ແຜ່ນອາລູມິນຽມ ສໍາລັບອ່າງລ້າງຈານ 60*200cm /9159</v>
      </c>
      <c r="D1034" s="61" t="s">
        <v>2471</v>
      </c>
      <c r="E1034" s="64" t="str">
        <f>VLOOKUP(B:B,DATA!A:C,3,0)</f>
        <v>KITCHEN</v>
      </c>
      <c r="F1034" s="64" t="str">
        <f>VLOOKUP(B:B,DATA!A:D,4,0)</f>
        <v>kitchen storage</v>
      </c>
      <c r="G1034" s="61">
        <v>42</v>
      </c>
      <c r="H1034" s="65"/>
    </row>
    <row r="1035" spans="1:8" ht="16.95" customHeight="1">
      <c r="A1035" s="62" t="s">
        <v>2472</v>
      </c>
      <c r="B1035" s="63" t="s">
        <v>2473</v>
      </c>
      <c r="C1035" s="52" t="str">
        <f>VLOOKUP(B:B,DATA!A:B,2,0)</f>
        <v>ແຜ່ນອາລູມິນຽມ ສໍາລັບຕູ້ 30*430cm /9142</v>
      </c>
      <c r="D1035" s="61" t="s">
        <v>2471</v>
      </c>
      <c r="E1035" s="64" t="str">
        <f>VLOOKUP(B:B,DATA!A:C,3,0)</f>
        <v>KITCHEN</v>
      </c>
      <c r="F1035" s="64" t="str">
        <f>VLOOKUP(B:B,DATA!A:D,4,0)</f>
        <v>kitchen storage</v>
      </c>
      <c r="G1035" s="61">
        <v>10</v>
      </c>
      <c r="H1035" s="65"/>
    </row>
    <row r="1036" spans="1:8" ht="16.95" customHeight="1">
      <c r="A1036" s="62" t="s">
        <v>2474</v>
      </c>
      <c r="B1036" s="63" t="s">
        <v>2475</v>
      </c>
      <c r="C1036" s="52" t="str">
        <f>VLOOKUP(B:B,DATA!A:B,2,0)</f>
        <v>ແຜ່ນຮອງອາລູມິນ້ຽມ ສຳລັບຕູ້ເຄື່ອງນຸ່ງ 90*70cm /6914</v>
      </c>
      <c r="D1036" s="61" t="s">
        <v>2476</v>
      </c>
      <c r="E1036" s="64" t="str">
        <f>VLOOKUP(B:B,DATA!A:C,3,0)</f>
        <v>KITCHEN</v>
      </c>
      <c r="F1036" s="64" t="str">
        <f>VLOOKUP(B:B,DATA!A:D,4,0)</f>
        <v>Tableware/Bowl</v>
      </c>
      <c r="G1036" s="61">
        <v>49</v>
      </c>
      <c r="H1036" s="65"/>
    </row>
    <row r="1037" spans="1:8" ht="16.95" customHeight="1">
      <c r="A1037" s="62" t="s">
        <v>2477</v>
      </c>
      <c r="B1037" s="63" t="s">
        <v>2478</v>
      </c>
      <c r="C1037" s="52" t="str">
        <f>VLOOKUP(B:B,DATA!A:B,2,0)</f>
        <v>ແຜ່ນຮອງອາລູມິນ້ຽມ 40*320cm /6921</v>
      </c>
      <c r="D1037" s="61" t="s">
        <v>2479</v>
      </c>
      <c r="E1037" s="64" t="str">
        <f>VLOOKUP(B:B,DATA!A:C,3,0)</f>
        <v>KITCHEN</v>
      </c>
      <c r="F1037" s="64" t="str">
        <f>VLOOKUP(B:B,DATA!A:D,4,0)</f>
        <v>Tableware/Bowl</v>
      </c>
      <c r="G1037" s="61">
        <v>10</v>
      </c>
      <c r="H1037" s="65"/>
    </row>
    <row r="1038" spans="1:8" ht="16.95" customHeight="1">
      <c r="A1038" s="62" t="s">
        <v>2480</v>
      </c>
      <c r="B1038" s="63" t="s">
        <v>2481</v>
      </c>
      <c r="C1038" s="52" t="str">
        <f>VLOOKUP(B:B,DATA!A:B,2,0)</f>
        <v>ແນວປັນເຂົ້າຊູຊິ/8225/GP-4201/2250</v>
      </c>
      <c r="D1038" s="61" t="s">
        <v>2482</v>
      </c>
      <c r="E1038" s="64" t="str">
        <f>VLOOKUP(B:B,DATA!A:C,3,0)</f>
        <v>KITCHEN</v>
      </c>
      <c r="F1038" s="64" t="str">
        <f>VLOOKUP(B:B,DATA!A:D,4,0)</f>
        <v>cookware</v>
      </c>
      <c r="G1038" s="61">
        <v>9</v>
      </c>
      <c r="H1038" s="65"/>
    </row>
    <row r="1039" spans="1:8" ht="16.95" customHeight="1">
      <c r="A1039" s="62" t="s">
        <v>2483</v>
      </c>
      <c r="B1039" s="63" t="s">
        <v>2484</v>
      </c>
      <c r="C1039" s="52" t="str">
        <f>VLOOKUP(B:B,DATA!A:B,2,0)</f>
        <v>ຖາດໃສ່ບ່ວງສ້ອມ /7289</v>
      </c>
      <c r="D1039" s="61" t="s">
        <v>2176</v>
      </c>
      <c r="E1039" s="64" t="str">
        <f>VLOOKUP(B:B,DATA!A:C,3,0)</f>
        <v>KITCHEN</v>
      </c>
      <c r="F1039" s="64" t="str">
        <f>VLOOKUP(B:B,DATA!A:D,4,0)</f>
        <v>kitchen storage</v>
      </c>
      <c r="G1039" s="61">
        <v>10</v>
      </c>
      <c r="H1039" s="65"/>
    </row>
    <row r="1040" spans="1:8" ht="16.95" customHeight="1">
      <c r="A1040" s="62" t="s">
        <v>2485</v>
      </c>
      <c r="B1040" s="63" t="s">
        <v>2486</v>
      </c>
      <c r="C1040" s="52" t="str">
        <f>VLOOKUP(B:B,DATA!A:B,2,0)</f>
        <v>ຖາດວາງເຄື່ອງ /0503</v>
      </c>
      <c r="D1040" s="61" t="s">
        <v>2479</v>
      </c>
      <c r="E1040" s="64" t="str">
        <f>VLOOKUP(B:B,DATA!A:C,3,0)</f>
        <v>KITCHEN</v>
      </c>
      <c r="F1040" s="64" t="str">
        <f>VLOOKUP(B:B,DATA!A:D,4,0)</f>
        <v>kitchen storage</v>
      </c>
      <c r="G1040" s="61">
        <v>16</v>
      </c>
      <c r="H1040" s="65"/>
    </row>
    <row r="1041" spans="1:8" ht="16.95" customHeight="1">
      <c r="A1041" s="62" t="s">
        <v>2487</v>
      </c>
      <c r="B1041" s="63" t="s">
        <v>2488</v>
      </c>
      <c r="C1041" s="52" t="str">
        <f>VLOOKUP(B:B,DATA!A:B,2,0)</f>
        <v>ຖາດໃສ່ບ່ວງສ້ອມ /0930</v>
      </c>
      <c r="D1041" s="61" t="s">
        <v>2479</v>
      </c>
      <c r="E1041" s="64" t="str">
        <f>VLOOKUP(B:B,DATA!A:C,3,0)</f>
        <v>CLEANING/BATH</v>
      </c>
      <c r="F1041" s="64" t="str">
        <f>VLOOKUP(B:B,DATA!A:D,4,0)</f>
        <v>bathroom supplies</v>
      </c>
      <c r="G1041" s="61">
        <v>0</v>
      </c>
      <c r="H1041" s="65"/>
    </row>
    <row r="1042" spans="1:8" ht="16.95" customHeight="1">
      <c r="A1042" s="62" t="s">
        <v>2489</v>
      </c>
      <c r="B1042" s="63" t="s">
        <v>2490</v>
      </c>
      <c r="C1042" s="52" t="str">
        <f>VLOOKUP(B:B,DATA!A:B,2,0)</f>
        <v>ຖົງເກັບອູນຫະພູມ 350ml ອາລູມິ ຊິລີ້ /9198</v>
      </c>
      <c r="D1042" s="61" t="s">
        <v>2491</v>
      </c>
      <c r="E1042" s="64" t="str">
        <f>VLOOKUP(B:B,DATA!A:C,3,0)</f>
        <v>KITCHEN</v>
      </c>
      <c r="F1042" s="64" t="str">
        <f>VLOOKUP(B:B,DATA!A:D,4,0)</f>
        <v>glass/cup/water/bottle</v>
      </c>
      <c r="G1042" s="61">
        <v>15</v>
      </c>
      <c r="H1042" s="65"/>
    </row>
    <row r="1043" spans="1:8" ht="19.5" customHeight="1">
      <c r="A1043" s="62" t="s">
        <v>2492</v>
      </c>
      <c r="B1043" s="63" t="s">
        <v>2493</v>
      </c>
      <c r="C1043" s="52" t="str">
        <f>VLOOKUP(B:B,DATA!A:B,2,0)</f>
        <v>ກ່ອງເຄື່ອງປຸງ /3837</v>
      </c>
      <c r="D1043" s="61" t="s">
        <v>2494</v>
      </c>
      <c r="E1043" s="64" t="str">
        <f>VLOOKUP(B:B,DATA!A:C,3,0)</f>
        <v>KITCHEN</v>
      </c>
      <c r="F1043" s="64" t="str">
        <f>VLOOKUP(B:B,DATA!A:D,4,0)</f>
        <v>kitchen storage</v>
      </c>
      <c r="G1043" s="61">
        <v>28</v>
      </c>
      <c r="H1043" s="65"/>
    </row>
    <row r="1044" spans="1:8" ht="16.95" customHeight="1">
      <c r="A1044" s="62" t="s">
        <v>2495</v>
      </c>
      <c r="B1044" s="63" t="s">
        <v>2496</v>
      </c>
      <c r="C1044" s="52" t="str">
        <f>VLOOKUP(B:B,DATA!A:B,2,0)</f>
        <v>ບັ້ງນ້ຳສຳຫຼັບເດັກນ້ອຍ ສີຊົມພູ /1924</v>
      </c>
      <c r="D1044" s="61" t="s">
        <v>2497</v>
      </c>
      <c r="E1044" s="64" t="str">
        <f>VLOOKUP(B:B,DATA!A:C,3,0)</f>
        <v>KITCHEN</v>
      </c>
      <c r="F1044" s="64" t="str">
        <f>VLOOKUP(B:B,DATA!A:D,4,0)</f>
        <v>Cutlery</v>
      </c>
      <c r="G1044" s="61">
        <v>11</v>
      </c>
      <c r="H1044" s="65"/>
    </row>
    <row r="1045" spans="1:8" ht="16.95" customHeight="1">
      <c r="A1045" s="62" t="s">
        <v>2498</v>
      </c>
      <c r="B1045" s="63" t="s">
        <v>2499</v>
      </c>
      <c r="C1045" s="52" t="str">
        <f>VLOOKUP(B:B,DATA!A:B,2,0)</f>
        <v>ຈ່ອມເປີດປິດຝາຊອດເຄື່ອງປຸງ /2419</v>
      </c>
      <c r="D1045" s="61" t="s">
        <v>2497</v>
      </c>
      <c r="E1045" s="64" t="str">
        <f>VLOOKUP(B:B,DATA!A:C,3,0)</f>
        <v>KITCHEN</v>
      </c>
      <c r="F1045" s="64" t="str">
        <f>VLOOKUP(B:B,DATA!A:D,4,0)</f>
        <v>kitchen storage</v>
      </c>
      <c r="G1045" s="61">
        <v>9</v>
      </c>
      <c r="H1045" s="65"/>
    </row>
    <row r="1046" spans="1:8" ht="16.95" customHeight="1">
      <c r="A1046" s="62" t="s">
        <v>2500</v>
      </c>
      <c r="B1046" s="63" t="s">
        <v>2501</v>
      </c>
      <c r="C1046" s="52" t="str">
        <f>VLOOKUP(B:B,DATA!A:B,2,0)</f>
        <v>ແປງທານ້ຳມັນພື້ດ/8355/GP-4259/3554</v>
      </c>
      <c r="D1046" s="61" t="s">
        <v>2497</v>
      </c>
      <c r="E1046" s="64" t="str">
        <f>VLOOKUP(B:B,DATA!A:C,3,0)</f>
        <v>KITCHEN</v>
      </c>
      <c r="F1046" s="64" t="str">
        <f>VLOOKUP(B:B,DATA!A:D,4,0)</f>
        <v>cookware</v>
      </c>
      <c r="G1046" s="61">
        <v>15</v>
      </c>
      <c r="H1046" s="65"/>
    </row>
    <row r="1047" spans="1:8" ht="16.95" customHeight="1">
      <c r="A1047" s="62" t="s">
        <v>2502</v>
      </c>
      <c r="B1047" s="63" t="s">
        <v>2503</v>
      </c>
      <c r="C1047" s="52" t="str">
        <f>VLOOKUP(B:B,DATA!A:B,2,0)</f>
        <v>ຝອຍຂັດລ້າງອຸປະກອນປີ້ງ /3848</v>
      </c>
      <c r="D1047" s="61" t="s">
        <v>2497</v>
      </c>
      <c r="E1047" s="64" t="str">
        <f>VLOOKUP(B:B,DATA!A:C,3,0)</f>
        <v>KITCHEN</v>
      </c>
      <c r="F1047" s="64" t="str">
        <f>VLOOKUP(B:B,DATA!A:D,4,0)</f>
        <v>kitchen outdoor</v>
      </c>
      <c r="G1047" s="61">
        <v>4</v>
      </c>
      <c r="H1047" s="65"/>
    </row>
    <row r="1048" spans="1:8" ht="16.95" customHeight="1">
      <c r="A1048" s="62" t="s">
        <v>2504</v>
      </c>
      <c r="B1048" s="63" t="s">
        <v>2505</v>
      </c>
      <c r="C1048" s="52" t="str">
        <f>VLOOKUP(B:B,DATA!A:B,2,0)</f>
        <v>ຈອງຊີລິໂຄນດ້າມໄມ້ /1669</v>
      </c>
      <c r="D1048" s="61" t="s">
        <v>2449</v>
      </c>
      <c r="E1048" s="64" t="str">
        <f>VLOOKUP(B:B,DATA!A:C,3,0)</f>
        <v>KITCHEN</v>
      </c>
      <c r="F1048" s="64" t="str">
        <f>VLOOKUP(B:B,DATA!A:D,4,0)</f>
        <v>kitchen cleaning</v>
      </c>
      <c r="G1048" s="61">
        <v>4</v>
      </c>
      <c r="H1048" s="65"/>
    </row>
    <row r="1049" spans="1:8" ht="16.95" customHeight="1">
      <c r="A1049" s="62" t="s">
        <v>2506</v>
      </c>
      <c r="B1049" s="63" t="s">
        <v>2507</v>
      </c>
      <c r="C1049" s="52" t="str">
        <f>VLOOKUP(B:B,DATA!A:B,2,0)</f>
        <v>ບວງຢາງຜົງນົມ ແລະ ແປງ /3799</v>
      </c>
      <c r="D1049" s="61" t="s">
        <v>2497</v>
      </c>
      <c r="E1049" s="64" t="str">
        <f>VLOOKUP(B:B,DATA!A:C,3,0)</f>
        <v>KITCHEN</v>
      </c>
      <c r="F1049" s="64" t="str">
        <f>VLOOKUP(B:B,DATA!A:D,4,0)</f>
        <v>Cutlery</v>
      </c>
      <c r="G1049" s="61">
        <v>6</v>
      </c>
      <c r="H1049" s="65"/>
    </row>
    <row r="1050" spans="1:8" ht="16.95" customHeight="1">
      <c r="A1050" s="62" t="s">
        <v>2508</v>
      </c>
      <c r="B1050" s="63" t="s">
        <v>2509</v>
      </c>
      <c r="C1050" s="52" t="str">
        <f>VLOOKUP(B:B,DATA!A:B,2,0)</f>
        <v>ໂຖໃສ່ນ້ຳມີເຄື່ອງໝາຍວັດປະລິມານ /1009</v>
      </c>
      <c r="D1050" s="61" t="s">
        <v>2510</v>
      </c>
      <c r="E1050" s="64" t="str">
        <f>VLOOKUP(B:B,DATA!A:C,3,0)</f>
        <v>KITCHEN</v>
      </c>
      <c r="F1050" s="64" t="str">
        <f>VLOOKUP(B:B,DATA!A:D,4,0)</f>
        <v>Cutlery</v>
      </c>
      <c r="G1050" s="61">
        <v>0</v>
      </c>
      <c r="H1050" s="65"/>
    </row>
    <row r="1051" spans="1:8" ht="19.5" customHeight="1">
      <c r="A1051" s="62" t="s">
        <v>2511</v>
      </c>
      <c r="B1051" s="63" t="s">
        <v>2512</v>
      </c>
      <c r="C1051" s="52" t="str">
        <f>VLOOKUP(B:B,DATA!A:B,2,0)</f>
        <v>ກ່ອງໃສ່ອາຫານ/2204</v>
      </c>
      <c r="D1051" s="61" t="s">
        <v>2513</v>
      </c>
      <c r="E1051" s="64" t="str">
        <f>VLOOKUP(B:B,DATA!A:C,3,0)</f>
        <v>KITCHEN</v>
      </c>
      <c r="F1051" s="64" t="str">
        <f>VLOOKUP(B:B,DATA!A:D,4,0)</f>
        <v>kitchen storage</v>
      </c>
      <c r="G1051" s="61">
        <v>9</v>
      </c>
      <c r="H1051" s="65"/>
    </row>
    <row r="1052" spans="1:8" ht="16.95" customHeight="1">
      <c r="A1052" s="62" t="s">
        <v>2514</v>
      </c>
      <c r="B1052" s="63" t="s">
        <v>2515</v>
      </c>
      <c r="C1052" s="52" t="str">
        <f>VLOOKUP(B:B,DATA!A:B,2,0)</f>
        <v>ກ່ອງໃສ່ອາຫານ /0916</v>
      </c>
      <c r="D1052" s="61" t="s">
        <v>2516</v>
      </c>
      <c r="E1052" s="64" t="str">
        <f>VLOOKUP(B:B,DATA!A:C,3,0)</f>
        <v>kitchen</v>
      </c>
      <c r="F1052" s="64" t="str">
        <f>VLOOKUP(B:B,DATA!A:D,4,0)</f>
        <v>Sealed storage/Lunch box</v>
      </c>
      <c r="G1052" s="61">
        <v>0</v>
      </c>
      <c r="H1052" s="65"/>
    </row>
    <row r="1053" spans="1:8" ht="16.95" customHeight="1">
      <c r="A1053" s="62" t="s">
        <v>2517</v>
      </c>
      <c r="B1053" s="63" t="s">
        <v>2518</v>
      </c>
      <c r="C1053" s="52" t="str">
        <f>VLOOKUP(B:B,DATA!A:B,2,0)</f>
        <v>ຕະຫຼິວ/21*3.5cm 35g /8209</v>
      </c>
      <c r="D1053" s="61" t="s">
        <v>1565</v>
      </c>
      <c r="E1053" s="64" t="str">
        <f>VLOOKUP(B:B,DATA!A:C,3,0)</f>
        <v>KITCHEN</v>
      </c>
      <c r="F1053" s="64" t="str">
        <f>VLOOKUP(B:B,DATA!A:D,4,0)</f>
        <v>cookware</v>
      </c>
      <c r="G1053" s="61">
        <v>12</v>
      </c>
      <c r="H1053" s="65"/>
    </row>
    <row r="1054" spans="1:8" ht="16.95" customHeight="1">
      <c r="A1054" s="62" t="s">
        <v>2519</v>
      </c>
      <c r="B1054" s="63" t="s">
        <v>2520</v>
      </c>
      <c r="C1054" s="52" t="str">
        <f>VLOOKUP(B:B,DATA!A:B,2,0)</f>
        <v>ມີດຕັດຫນ້າກາກ2ສີ Frybear F-512 /5127</v>
      </c>
      <c r="D1054" s="61" t="s">
        <v>2521</v>
      </c>
      <c r="E1054" s="64" t="str">
        <f>VLOOKUP(B:B,DATA!A:C,3,0)</f>
        <v>KITCHEN</v>
      </c>
      <c r="F1054" s="64" t="str">
        <f>VLOOKUP(B:B,DATA!A:D,4,0)</f>
        <v>Knife/Scissors</v>
      </c>
      <c r="G1054" s="61">
        <v>14</v>
      </c>
      <c r="H1054" s="65"/>
    </row>
    <row r="1055" spans="1:8" ht="16.95" customHeight="1">
      <c r="A1055" s="62" t="s">
        <v>2522</v>
      </c>
      <c r="B1055" s="63" t="s">
        <v>2523</v>
      </c>
      <c r="C1055" s="52" t="str">
        <f>VLOOKUP(B:B,DATA!A:B,2,0)</f>
        <v>ກ່ອງໃສ່ເຄື່ອງໃນຕູ້ເຢັນ /5701</v>
      </c>
      <c r="D1055" s="61" t="s">
        <v>2521</v>
      </c>
      <c r="E1055" s="64" t="str">
        <f>VLOOKUP(B:B,DATA!A:C,3,0)</f>
        <v>KITCHEN</v>
      </c>
      <c r="F1055" s="64" t="str">
        <f>VLOOKUP(B:B,DATA!A:D,4,0)</f>
        <v>kitchen storage</v>
      </c>
      <c r="G1055" s="61">
        <v>4</v>
      </c>
      <c r="H1055" s="65"/>
    </row>
    <row r="1056" spans="1:8" ht="16.95" customHeight="1">
      <c r="A1056" s="62" t="s">
        <v>2524</v>
      </c>
      <c r="B1056" s="63" t="s">
        <v>2525</v>
      </c>
      <c r="C1056" s="52" t="str">
        <f>VLOOKUP(B:B,DATA!A:B,2,0)</f>
        <v>ສາຍພານບັນທຶກວັນເວລາຂອງກ່ອງເກັບອາຫານ/8790/GP-4109/7903</v>
      </c>
      <c r="D1056" s="61" t="s">
        <v>2521</v>
      </c>
      <c r="E1056" s="64" t="str">
        <f>VLOOKUP(B:B,DATA!A:C,3,0)</f>
        <v>KITCHEN</v>
      </c>
      <c r="F1056" s="64" t="str">
        <f>VLOOKUP(B:B,DATA!A:D,4,0)</f>
        <v>kitchen storage</v>
      </c>
      <c r="G1056" s="61">
        <v>6</v>
      </c>
      <c r="H1056" s="65"/>
    </row>
    <row r="1057" spans="1:8" ht="16.95" customHeight="1">
      <c r="A1057" s="62" t="s">
        <v>2526</v>
      </c>
      <c r="B1057" s="63" t="s">
        <v>2527</v>
      </c>
      <c r="C1057" s="52" t="str">
        <f>VLOOKUP(B:B,DATA!A:B,2,0)</f>
        <v>ຄິບຢາງໜິບປິດຖົງອາຫານແບບຢາວ /0877</v>
      </c>
      <c r="D1057" s="61" t="s">
        <v>2521</v>
      </c>
      <c r="E1057" s="64" t="str">
        <f>VLOOKUP(B:B,DATA!A:C,3,0)</f>
        <v>KITCHEN</v>
      </c>
      <c r="F1057" s="64" t="str">
        <f>VLOOKUP(B:B,DATA!A:D,4,0)</f>
        <v>kitchen storage</v>
      </c>
      <c r="G1057" s="61">
        <v>19</v>
      </c>
      <c r="H1057" s="65"/>
    </row>
    <row r="1058" spans="1:8" ht="16.95" customHeight="1">
      <c r="A1058" s="62" t="s">
        <v>2528</v>
      </c>
      <c r="B1058" s="63" t="s">
        <v>2529</v>
      </c>
      <c r="C1058" s="52" t="str">
        <f>VLOOKUP(B:B,DATA!A:B,2,0)</f>
        <v>ແນວຈັບກ່ອງທິດຊູ້ຕິດຝາ /4629</v>
      </c>
      <c r="D1058" s="61" t="s">
        <v>2521</v>
      </c>
      <c r="E1058" s="64" t="str">
        <f>VLOOKUP(B:B,DATA!A:C,3,0)</f>
        <v>KITCHEN</v>
      </c>
      <c r="F1058" s="64" t="str">
        <f>VLOOKUP(B:B,DATA!A:D,4,0)</f>
        <v>kitchen storage</v>
      </c>
      <c r="G1058" s="61">
        <v>14</v>
      </c>
      <c r="H1058" s="65"/>
    </row>
    <row r="1059" spans="1:8" ht="16.95" customHeight="1">
      <c r="A1059" s="62" t="s">
        <v>2530</v>
      </c>
      <c r="B1059" s="63" t="s">
        <v>2531</v>
      </c>
      <c r="C1059" s="52" t="str">
        <f>VLOOKUP(B:B,DATA!A:B,2,0)</f>
        <v>ແປງລ້າງຜັກ ແລະ ຫມາກໄມ້/8009/GP-4136/8252</v>
      </c>
      <c r="D1059" s="61" t="s">
        <v>2532</v>
      </c>
      <c r="E1059" s="64" t="str">
        <f>VLOOKUP(B:B,DATA!A:C,3,0)</f>
        <v>KITCHEN</v>
      </c>
      <c r="F1059" s="64" t="str">
        <f>VLOOKUP(B:B,DATA!A:D,4,0)</f>
        <v>cookware</v>
      </c>
      <c r="G1059" s="61">
        <v>10</v>
      </c>
      <c r="H1059" s="65"/>
    </row>
    <row r="1060" spans="1:8" ht="16.95" customHeight="1">
      <c r="A1060" s="62" t="s">
        <v>2533</v>
      </c>
      <c r="B1060" s="63" t="s">
        <v>2534</v>
      </c>
      <c r="C1060" s="52" t="str">
        <f>VLOOKUP(B:B,DATA!A:B,2,0)</f>
        <v>ເຫຼັກຄີບສຳຫຼັບຕາກເຄື່ອງ /1767</v>
      </c>
      <c r="D1060" s="61" t="s">
        <v>2497</v>
      </c>
      <c r="E1060" s="64" t="str">
        <f>VLOOKUP(B:B,DATA!A:C,3,0)</f>
        <v>KITCHEN</v>
      </c>
      <c r="F1060" s="64" t="str">
        <f>VLOOKUP(B:B,DATA!A:D,4,0)</f>
        <v>kitchen cleaning</v>
      </c>
      <c r="G1060" s="61">
        <v>16</v>
      </c>
      <c r="H1060" s="65"/>
    </row>
    <row r="1061" spans="1:8" ht="16.95" customHeight="1">
      <c r="A1061" s="62" t="s">
        <v>2535</v>
      </c>
      <c r="B1061" s="63" t="s">
        <v>2536</v>
      </c>
      <c r="C1061" s="52" t="str">
        <f>VLOOKUP(B:B,DATA!A:B,2,0)</f>
        <v>ເຄື່ອງຮ່ອນແປ້ງ /2456</v>
      </c>
      <c r="D1061" s="61" t="s">
        <v>2532</v>
      </c>
      <c r="E1061" s="64" t="str">
        <f>VLOOKUP(B:B,DATA!A:C,3,0)</f>
        <v>KITCHEN</v>
      </c>
      <c r="F1061" s="64" t="str">
        <f>VLOOKUP(B:B,DATA!A:D,4,0)</f>
        <v>baking supplies</v>
      </c>
      <c r="G1061" s="61">
        <v>21</v>
      </c>
      <c r="H1061" s="65"/>
    </row>
    <row r="1062" spans="1:8" ht="16.95" customHeight="1">
      <c r="A1062" s="62" t="s">
        <v>2537</v>
      </c>
      <c r="B1062" s="63" t="s">
        <v>2538</v>
      </c>
      <c r="C1062" s="52" t="str">
        <f>VLOOKUP(B:B,DATA!A:B,2,0)</f>
        <v>ຂໍເກາະສຳລັບຈັດເກັບບ່ອນນັ່ງຊັກໂຄກສຳລັບເດັກ /1213</v>
      </c>
      <c r="D1062" s="61" t="s">
        <v>2532</v>
      </c>
      <c r="E1062" s="64" t="str">
        <f>VLOOKUP(B:B,DATA!A:C,3,0)</f>
        <v>KITCHEN</v>
      </c>
      <c r="F1062" s="64" t="str">
        <f>VLOOKUP(B:B,DATA!A:D,4,0)</f>
        <v>Cutlery</v>
      </c>
      <c r="G1062" s="61">
        <v>28</v>
      </c>
      <c r="H1062" s="65"/>
    </row>
    <row r="1063" spans="1:8" ht="16.95" customHeight="1">
      <c r="A1063" s="62" t="s">
        <v>2539</v>
      </c>
      <c r="B1063" s="63" t="s">
        <v>2540</v>
      </c>
      <c r="C1063" s="52" t="str">
        <f>VLOOKUP(B:B,DATA!A:B,2,0)</f>
        <v>ກ່ອງໃສ່ຜ້າເຊັດມື /1845</v>
      </c>
      <c r="D1063" s="61" t="s">
        <v>2541</v>
      </c>
      <c r="E1063" s="64" t="str">
        <f>VLOOKUP(B:B,DATA!A:C,3,0)</f>
        <v>KITCHEN</v>
      </c>
      <c r="F1063" s="64" t="str">
        <f>VLOOKUP(B:B,DATA!A:D,4,0)</f>
        <v>sealed storage/lunch box</v>
      </c>
      <c r="G1063" s="61">
        <v>26</v>
      </c>
      <c r="H1063" s="65"/>
    </row>
    <row r="1064" spans="1:8" ht="16.95" customHeight="1">
      <c r="A1064" s="62" t="s">
        <v>2542</v>
      </c>
      <c r="B1064" s="63" t="s">
        <v>2543</v>
      </c>
      <c r="C1064" s="52" t="str">
        <f>VLOOKUP(B:B,DATA!A:B,2,0)</f>
        <v>ມິດສຳຫຼັບຕັດພິດຊາ /3205</v>
      </c>
      <c r="D1064" s="61" t="s">
        <v>2544</v>
      </c>
      <c r="E1064" s="64" t="str">
        <f>VLOOKUP(B:B,DATA!A:C,3,0)</f>
        <v>KITCHEN</v>
      </c>
      <c r="F1064" s="64" t="str">
        <f>VLOOKUP(B:B,DATA!A:D,4,0)</f>
        <v>cookware</v>
      </c>
      <c r="G1064" s="61">
        <v>17</v>
      </c>
      <c r="H1064" s="65"/>
    </row>
    <row r="1065" spans="1:8" ht="16.95" customHeight="1">
      <c r="A1065" s="62" t="s">
        <v>2545</v>
      </c>
      <c r="B1065" s="63" t="s">
        <v>2546</v>
      </c>
      <c r="C1065" s="52" t="str">
        <f>VLOOKUP(B:B,DATA!A:B,2,0)</f>
        <v>ແປງເຄື່ອງປູງ/8403/GP-4135/4032</v>
      </c>
      <c r="D1065" s="61" t="s">
        <v>2541</v>
      </c>
      <c r="E1065" s="64" t="str">
        <f>VLOOKUP(B:B,DATA!A:C,3,0)</f>
        <v>KITCHEN</v>
      </c>
      <c r="F1065" s="64" t="str">
        <f>VLOOKUP(B:B,DATA!A:D,4,0)</f>
        <v>cookware</v>
      </c>
      <c r="G1065" s="61">
        <v>15</v>
      </c>
      <c r="H1065" s="65"/>
    </row>
    <row r="1066" spans="1:8" ht="16.95" customHeight="1">
      <c r="A1066" s="62" t="s">
        <v>2547</v>
      </c>
      <c r="B1066" s="63" t="s">
        <v>2548</v>
      </c>
      <c r="C1066" s="52" t="str">
        <f>VLOOKUP(B:B,DATA!A:B,2,0)</f>
        <v>ສາກໄມ່ (18cm) /4223</v>
      </c>
      <c r="D1066" s="61" t="s">
        <v>2541</v>
      </c>
      <c r="E1066" s="64" t="str">
        <f>VLOOKUP(B:B,DATA!A:C,3,0)</f>
        <v>KITCHEN</v>
      </c>
      <c r="F1066" s="64" t="str">
        <f>VLOOKUP(B:B,DATA!A:D,4,0)</f>
        <v>kitchen cleaning</v>
      </c>
      <c r="G1066" s="61">
        <v>16</v>
      </c>
      <c r="H1066" s="65"/>
    </row>
    <row r="1067" spans="1:8" ht="16.95" customHeight="1">
      <c r="A1067" s="62" t="s">
        <v>2549</v>
      </c>
      <c r="B1067" s="63" t="s">
        <v>2550</v>
      </c>
      <c r="C1067" s="52" t="str">
        <f>VLOOKUP(B:B,DATA!A:B,2,0)</f>
        <v>ເຫຼັກຄີບອາຫານ ໄນລອນຕັນ (ແບບແຂ້ວ) /2497</v>
      </c>
      <c r="D1067" s="61" t="s">
        <v>2541</v>
      </c>
      <c r="E1067" s="64" t="str">
        <f>VLOOKUP(B:B,DATA!A:C,3,0)</f>
        <v>KITCHEN</v>
      </c>
      <c r="F1067" s="64" t="str">
        <f>VLOOKUP(B:B,DATA!A:D,4,0)</f>
        <v>cookware</v>
      </c>
      <c r="G1067" s="61">
        <v>0</v>
      </c>
      <c r="H1067" s="65"/>
    </row>
    <row r="1068" spans="1:8" ht="16.95" customHeight="1">
      <c r="A1068" s="62" t="s">
        <v>2551</v>
      </c>
      <c r="B1068" s="63" t="s">
        <v>2552</v>
      </c>
      <c r="C1068" s="52" t="str">
        <f>VLOOKUP(B:B,DATA!A:B,2,0)</f>
        <v>ແປ້ນໄມ້ໄຜມ້ວນຊູຊິ/8213/GP-4200/2137</v>
      </c>
      <c r="D1068" s="61" t="s">
        <v>2553</v>
      </c>
      <c r="E1068" s="64" t="str">
        <f>VLOOKUP(B:B,DATA!A:C,3,0)</f>
        <v>KITCHEN</v>
      </c>
      <c r="F1068" s="64" t="str">
        <f>VLOOKUP(B:B,DATA!A:D,4,0)</f>
        <v>cookware</v>
      </c>
      <c r="G1068" s="61">
        <v>4</v>
      </c>
      <c r="H1068" s="65"/>
    </row>
    <row r="1069" spans="1:8" ht="16.95" customHeight="1">
      <c r="A1069" s="62" t="s">
        <v>2554</v>
      </c>
      <c r="B1069" s="63" t="s">
        <v>2555</v>
      </c>
      <c r="C1069" s="52" t="str">
        <f>VLOOKUP(B:B,DATA!A:B,2,0)</f>
        <v>ຈອກໃສ່ອາຫານແບບຊີລິໂຄນ ສີຂຽວ /9418</v>
      </c>
      <c r="D1069" s="61" t="s">
        <v>2556</v>
      </c>
      <c r="E1069" s="64" t="str">
        <f>VLOOKUP(B:B,DATA!A:C,3,0)</f>
        <v>KITCHEN</v>
      </c>
      <c r="F1069" s="64" t="str">
        <f>VLOOKUP(B:B,DATA!A:D,4,0)</f>
        <v>sealed storage/lunch box</v>
      </c>
      <c r="G1069" s="61">
        <v>16</v>
      </c>
      <c r="H1069" s="65"/>
    </row>
    <row r="1070" spans="1:8" ht="16.95" customHeight="1">
      <c r="A1070" s="62" t="s">
        <v>2557</v>
      </c>
      <c r="B1070" s="63" t="s">
        <v>2558</v>
      </c>
      <c r="C1070" s="52" t="str">
        <f>VLOOKUP(B:B,DATA!A:B,2,0)</f>
        <v>ຈວຍສຳຫຼັບຮາຍນ້ຳແລະນ້ຳມັນໃສ່ຂວດ 50mm /6180</v>
      </c>
      <c r="D1070" s="61" t="s">
        <v>2541</v>
      </c>
      <c r="E1070" s="64" t="str">
        <f>VLOOKUP(B:B,DATA!A:C,3,0)</f>
        <v>KITCHEN</v>
      </c>
      <c r="F1070" s="64" t="str">
        <f>VLOOKUP(B:B,DATA!A:D,4,0)</f>
        <v>cookware</v>
      </c>
      <c r="G1070" s="61">
        <v>24</v>
      </c>
      <c r="H1070" s="65"/>
    </row>
    <row r="1071" spans="1:8" ht="16.95" customHeight="1">
      <c r="A1071" s="62" t="s">
        <v>2559</v>
      </c>
      <c r="B1071" s="63" t="s">
        <v>2560</v>
      </c>
      <c r="C1071" s="52" t="str">
        <f>VLOOKUP(B:B,DATA!A:B,2,0)</f>
        <v>ຄິບຢາງໜິບປິດຖົງອາຫານ /5506</v>
      </c>
      <c r="D1071" s="61" t="s">
        <v>2561</v>
      </c>
      <c r="E1071" s="64" t="str">
        <f>VLOOKUP(B:B,DATA!A:C,3,0)</f>
        <v>FASHION</v>
      </c>
      <c r="F1071" s="64" t="str">
        <f>VLOOKUP(B:B,DATA!A:D,4,0)</f>
        <v>hair accessories</v>
      </c>
      <c r="G1071" s="61">
        <v>44</v>
      </c>
      <c r="H1071" s="65"/>
    </row>
    <row r="1072" spans="1:8" ht="16.95" customHeight="1">
      <c r="A1072" s="62" t="s">
        <v>2562</v>
      </c>
      <c r="B1072" s="63" t="s">
        <v>2563</v>
      </c>
      <c r="C1072" s="52" t="str">
        <f>VLOOKUP(B:B,DATA!A:B,2,0)</f>
        <v>ຕະຫລີວຂະຫນາດນ້ອຍ/8389/GP-4364/3899</v>
      </c>
      <c r="D1072" s="61" t="s">
        <v>2170</v>
      </c>
      <c r="E1072" s="64" t="str">
        <f>VLOOKUP(B:B,DATA!A:C,3,0)</f>
        <v>KITCHEN</v>
      </c>
      <c r="F1072" s="64" t="str">
        <f>VLOOKUP(B:B,DATA!A:D,4,0)</f>
        <v>cookware</v>
      </c>
      <c r="G1072" s="61">
        <v>10</v>
      </c>
      <c r="H1072" s="65"/>
    </row>
    <row r="1073" spans="1:8" ht="16.95" customHeight="1">
      <c r="A1073" s="62" t="s">
        <v>2564</v>
      </c>
      <c r="B1073" s="63" t="s">
        <v>2565</v>
      </c>
      <c r="C1073" s="52" t="str">
        <f>VLOOKUP(B:B,DATA!A:B,2,0)</f>
        <v>ບ່ວງຢາງນ້ອຍ /1961</v>
      </c>
      <c r="D1073" s="61" t="s">
        <v>2561</v>
      </c>
      <c r="E1073" s="64" t="str">
        <f>VLOOKUP(B:B,DATA!A:C,3,0)</f>
        <v>KITCHEN</v>
      </c>
      <c r="F1073" s="64" t="str">
        <f>VLOOKUP(B:B,DATA!A:D,4,0)</f>
        <v>disposable products</v>
      </c>
      <c r="G1073" s="61">
        <v>1</v>
      </c>
      <c r="H1073" s="65"/>
    </row>
    <row r="1074" spans="1:8" ht="16.95" customHeight="1">
      <c r="A1074" s="62" t="s">
        <v>2566</v>
      </c>
      <c r="B1074" s="63" t="s">
        <v>2567</v>
      </c>
      <c r="C1074" s="52" t="str">
        <f>VLOOKUP(B:B,DATA!A:B,2,0)</f>
        <v>ຄຼິບກັນຄວາມຮ້ອນຊິລິໂຄນ/8200/GP-4199/2007</v>
      </c>
      <c r="D1074" s="61" t="s">
        <v>2561</v>
      </c>
      <c r="E1074" s="64" t="str">
        <f>VLOOKUP(B:B,DATA!A:C,3,0)</f>
        <v>KITCHEN</v>
      </c>
      <c r="F1074" s="64" t="str">
        <f>VLOOKUP(B:B,DATA!A:D,4,0)</f>
        <v>cookware</v>
      </c>
      <c r="G1074" s="61">
        <v>40</v>
      </c>
      <c r="H1074" s="65"/>
    </row>
    <row r="1075" spans="1:8" ht="16.95" customHeight="1">
      <c r="A1075" s="62" t="s">
        <v>2568</v>
      </c>
      <c r="B1075" s="63" t="s">
        <v>2569</v>
      </c>
      <c r="C1075" s="52" t="str">
        <f>VLOOKUP(B:B,DATA!A:B,2,0)</f>
        <v>ໄມ້ໄຜ່ຊ້ຽບບ່າບີຄຶ່ວ 7 ນິ້ວ/8029/GP-4382/1536</v>
      </c>
      <c r="D1075" s="61" t="s">
        <v>2561</v>
      </c>
      <c r="E1075" s="64" t="str">
        <f>VLOOKUP(B:B,DATA!A:C,3,0)</f>
        <v>KITCHEN</v>
      </c>
      <c r="F1075" s="64" t="str">
        <f>VLOOKUP(B:B,DATA!A:D,4,0)</f>
        <v>disposable products</v>
      </c>
      <c r="G1075" s="61">
        <v>15</v>
      </c>
      <c r="H1075" s="65"/>
    </row>
    <row r="1076" spans="1:8" ht="16.95" customHeight="1">
      <c r="A1076" s="62" t="s">
        <v>2570</v>
      </c>
      <c r="B1076" s="63" t="s">
        <v>2571</v>
      </c>
      <c r="C1076" s="52" t="str">
        <f>VLOOKUP(B:B,DATA!A:B,2,0)</f>
        <v>ໄມ້ໄຜ່ຊ້ຽບບ່າບີຄຶ່ວ 8 ນິ້ວ/8008/GP-4383/8245</v>
      </c>
      <c r="D1076" s="61" t="s">
        <v>2572</v>
      </c>
      <c r="E1076" s="64" t="str">
        <f>VLOOKUP(B:B,DATA!A:C,3,0)</f>
        <v>KITCHEN</v>
      </c>
      <c r="F1076" s="64" t="str">
        <f>VLOOKUP(B:B,DATA!A:D,4,0)</f>
        <v>disposable products</v>
      </c>
      <c r="G1076" s="61">
        <v>39</v>
      </c>
      <c r="H1076" s="65"/>
    </row>
    <row r="1077" spans="1:8" ht="16.95" customHeight="1">
      <c r="A1077" s="62" t="s">
        <v>2573</v>
      </c>
      <c r="B1077" s="63" t="s">
        <v>2574</v>
      </c>
      <c r="C1077" s="52" t="str">
        <f>VLOOKUP(B:B,DATA!A:B,2,0)</f>
        <v>ແນວລ້າງເຂົ້າ (ສີໃສ)/8997C/GP-4244/9976</v>
      </c>
      <c r="D1077" s="61" t="s">
        <v>2556</v>
      </c>
      <c r="E1077" s="64" t="str">
        <f>VLOOKUP(B:B,DATA!A:C,3,0)</f>
        <v>KITCHEN</v>
      </c>
      <c r="F1077" s="64" t="str">
        <f>VLOOKUP(B:B,DATA!A:D,4,0)</f>
        <v>cookware</v>
      </c>
      <c r="G1077" s="61">
        <v>11</v>
      </c>
      <c r="H1077" s="65"/>
    </row>
    <row r="1078" spans="1:8" ht="16.95" customHeight="1">
      <c r="A1078" s="62" t="s">
        <v>2575</v>
      </c>
      <c r="B1078" s="63" t="s">
        <v>2576</v>
      </c>
      <c r="C1078" s="52" t="str">
        <f>VLOOKUP(B:B,DATA!A:B,2,0)</f>
        <v>ແນວລ້າງເຂົ້າ (ສີຂາວ)/8997A/GP-4242/9983</v>
      </c>
      <c r="D1078" s="61" t="s">
        <v>2556</v>
      </c>
      <c r="E1078" s="64" t="str">
        <f>VLOOKUP(B:B,DATA!A:C,3,0)</f>
        <v>KITCHEN</v>
      </c>
      <c r="F1078" s="64" t="str">
        <f>VLOOKUP(B:B,DATA!A:D,4,0)</f>
        <v>cookware</v>
      </c>
      <c r="G1078" s="61">
        <v>42</v>
      </c>
      <c r="H1078" s="65"/>
    </row>
    <row r="1079" spans="1:8" ht="16.95" customHeight="1">
      <c r="A1079" s="62" t="s">
        <v>2577</v>
      </c>
      <c r="B1079" s="63" t="s">
        <v>2578</v>
      </c>
      <c r="C1079" s="52" t="str">
        <f>VLOOKUP(B:B,DATA!A:B,2,0)</f>
        <v>ຕະແກງກອງເສດອາຫານ Frybear F-492 70mm /4922</v>
      </c>
      <c r="D1079" s="61" t="s">
        <v>2579</v>
      </c>
      <c r="E1079" s="64" t="str">
        <f>VLOOKUP(B:B,DATA!A:C,3,0)</f>
        <v>KITCHEN</v>
      </c>
      <c r="F1079" s="64" t="str">
        <f>VLOOKUP(B:B,DATA!A:D,4,0)</f>
        <v>kitchen cleaning</v>
      </c>
      <c r="G1079" s="61">
        <v>16</v>
      </c>
      <c r="H1079" s="65"/>
    </row>
    <row r="1080" spans="1:8" ht="16.95" customHeight="1">
      <c r="A1080" s="62" t="s">
        <v>2580</v>
      </c>
      <c r="B1080" s="63" t="s">
        <v>2581</v>
      </c>
      <c r="C1080" s="52" t="str">
        <f>VLOOKUP(B:B,DATA!A:B,2,0)</f>
        <v>ກ່ອງເຄື່ອງປຸງ ແກ້ວ /7937</v>
      </c>
      <c r="D1080" s="61" t="s">
        <v>2579</v>
      </c>
      <c r="E1080" s="64" t="str">
        <f>VLOOKUP(B:B,DATA!A:C,3,0)</f>
        <v>KITCHEN</v>
      </c>
      <c r="F1080" s="64" t="str">
        <f>VLOOKUP(B:B,DATA!A:D,4,0)</f>
        <v>kitchen storage</v>
      </c>
      <c r="G1080" s="61">
        <v>56</v>
      </c>
      <c r="H1080" s="65"/>
    </row>
    <row r="1081" spans="1:8" ht="16.95" customHeight="1">
      <c r="A1081" s="62" t="s">
        <v>2582</v>
      </c>
      <c r="B1081" s="63" t="s">
        <v>2583</v>
      </c>
      <c r="C1081" s="52" t="str">
        <f>VLOOKUP(B:B,DATA!A:B,2,0)</f>
        <v>ກ່ອງໃສ່ເຄື່ອງປຸງ /1292</v>
      </c>
      <c r="D1081" s="61" t="s">
        <v>2579</v>
      </c>
      <c r="E1081" s="64" t="str">
        <f>VLOOKUP(B:B,DATA!A:C,3,0)</f>
        <v>KITCHEN</v>
      </c>
      <c r="F1081" s="64" t="str">
        <f>VLOOKUP(B:B,DATA!A:D,4,0)</f>
        <v>kitchen storage</v>
      </c>
      <c r="G1081" s="61">
        <v>17</v>
      </c>
      <c r="H1081" s="65"/>
    </row>
    <row r="1082" spans="1:8" ht="16.95" customHeight="1">
      <c r="A1082" s="62" t="s">
        <v>2584</v>
      </c>
      <c r="B1082" s="63" t="s">
        <v>2585</v>
      </c>
      <c r="C1082" s="52" t="str">
        <f>VLOOKUP(B:B,DATA!A:B,2,0)</f>
        <v>ກ່ອງໃສ່ຊີສ /1330</v>
      </c>
      <c r="D1082" s="61" t="s">
        <v>2586</v>
      </c>
      <c r="E1082" s="64" t="str">
        <f>VLOOKUP(B:B,DATA!A:C,3,0)</f>
        <v>KITCHEN</v>
      </c>
      <c r="F1082" s="64" t="str">
        <f>VLOOKUP(B:B,DATA!A:D,4,0)</f>
        <v>kitchen storage</v>
      </c>
      <c r="G1082" s="61">
        <v>8</v>
      </c>
      <c r="H1082" s="65"/>
    </row>
    <row r="1083" spans="1:8" ht="16.95" customHeight="1">
      <c r="A1083" s="62" t="s">
        <v>2587</v>
      </c>
      <c r="B1083" s="63" t="s">
        <v>2588</v>
      </c>
      <c r="C1083" s="52" t="str">
        <f>VLOOKUP(B:B,DATA!A:B,2,0)</f>
        <v>ຖົງແພັກອາຫານສູນອາກາດ /0189</v>
      </c>
      <c r="D1083" s="61" t="s">
        <v>1543</v>
      </c>
      <c r="E1083" s="64" t="str">
        <f>VLOOKUP(B:B,DATA!A:C,3,0)</f>
        <v>KITCHEN</v>
      </c>
      <c r="F1083" s="64" t="str">
        <f>VLOOKUP(B:B,DATA!A:D,4,0)</f>
        <v>disposable products</v>
      </c>
      <c r="G1083" s="61">
        <v>36</v>
      </c>
      <c r="H1083" s="65"/>
    </row>
    <row r="1084" spans="1:8" ht="16.95" customHeight="1">
      <c r="A1084" s="62" t="s">
        <v>2589</v>
      </c>
      <c r="B1084" s="63" t="s">
        <v>2590</v>
      </c>
      <c r="C1084" s="52" t="str">
        <f>VLOOKUP(B:B,DATA!A:B,2,0)</f>
        <v>ຂວດບີບ /5823</v>
      </c>
      <c r="D1084" s="61" t="s">
        <v>2586</v>
      </c>
      <c r="E1084" s="64" t="str">
        <f>VLOOKUP(B:B,DATA!A:C,3,0)</f>
        <v>KITCHEN</v>
      </c>
      <c r="F1084" s="64" t="str">
        <f>VLOOKUP(B:B,DATA!A:D,4,0)</f>
        <v>kitchen storage</v>
      </c>
      <c r="G1084" s="61">
        <v>0</v>
      </c>
      <c r="H1084" s="65"/>
    </row>
    <row r="1085" spans="1:8" ht="16.95" customHeight="1">
      <c r="A1085" s="62" t="s">
        <v>2591</v>
      </c>
      <c r="B1085" s="63" t="s">
        <v>2592</v>
      </c>
      <c r="C1085" s="52" t="str">
        <f>VLOOKUP(B:B,DATA!A:B,2,0)</f>
        <v>ຂວດບີບ /5724</v>
      </c>
      <c r="D1085" s="61" t="s">
        <v>2593</v>
      </c>
      <c r="E1085" s="64" t="str">
        <f>VLOOKUP(B:B,DATA!A:C,3,0)</f>
        <v>KITCHEN</v>
      </c>
      <c r="F1085" s="64" t="str">
        <f>VLOOKUP(B:B,DATA!A:D,4,0)</f>
        <v>kitchen storage</v>
      </c>
      <c r="G1085" s="61">
        <v>6</v>
      </c>
      <c r="H1085" s="65"/>
    </row>
    <row r="1086" spans="1:8" ht="16.95" customHeight="1">
      <c r="A1086" s="62" t="s">
        <v>2594</v>
      </c>
      <c r="B1086" s="63" t="s">
        <v>2595</v>
      </c>
      <c r="C1086" s="52" t="str">
        <f>VLOOKUP(B:B,DATA!A:B,2,0)</f>
        <v>ຂວດປໍ້າ /2543</v>
      </c>
      <c r="D1086" s="61" t="s">
        <v>2593</v>
      </c>
      <c r="E1086" s="64" t="str">
        <f>VLOOKUP(B:B,DATA!A:C,3,0)</f>
        <v>KITCHEN</v>
      </c>
      <c r="F1086" s="64" t="str">
        <f>VLOOKUP(B:B,DATA!A:D,4,0)</f>
        <v>kitchen storage</v>
      </c>
      <c r="G1086" s="61">
        <v>7</v>
      </c>
      <c r="H1086" s="65"/>
    </row>
    <row r="1087" spans="1:8" ht="16.95" customHeight="1">
      <c r="A1087" s="62" t="s">
        <v>2596</v>
      </c>
      <c r="B1087" s="63" t="s">
        <v>2597</v>
      </c>
      <c r="C1087" s="52" t="str">
        <f>VLOOKUP(B:B,DATA!A:B,2,0)</f>
        <v>ກ່ອງເຄື່ອງປຸງ /4502</v>
      </c>
      <c r="D1087" s="61" t="s">
        <v>2593</v>
      </c>
      <c r="E1087" s="64" t="str">
        <f>VLOOKUP(B:B,DATA!A:C,3,0)</f>
        <v>KITCHEN</v>
      </c>
      <c r="F1087" s="64" t="str">
        <f>VLOOKUP(B:B,DATA!A:D,4,0)</f>
        <v>kitchen storage</v>
      </c>
      <c r="G1087" s="61">
        <v>2</v>
      </c>
      <c r="H1087" s="65"/>
    </row>
    <row r="1088" spans="1:8" ht="16.95" customHeight="1">
      <c r="A1088" s="62" t="s">
        <v>2598</v>
      </c>
      <c r="B1088" s="63" t="s">
        <v>2599</v>
      </c>
      <c r="C1088" s="52" t="str">
        <f>VLOOKUP(B:B,DATA!A:B,2,0)</f>
        <v>ກ່ອງເຄື່ອງປຸງ /4601</v>
      </c>
      <c r="D1088" s="61" t="s">
        <v>2600</v>
      </c>
      <c r="E1088" s="64" t="str">
        <f>VLOOKUP(B:B,DATA!A:C,3,0)</f>
        <v>KITCHEN</v>
      </c>
      <c r="F1088" s="64" t="str">
        <f>VLOOKUP(B:B,DATA!A:D,4,0)</f>
        <v>kitchen storage</v>
      </c>
      <c r="G1088" s="61">
        <v>0</v>
      </c>
      <c r="H1088" s="65"/>
    </row>
    <row r="1089" spans="1:8" ht="16.95" customHeight="1">
      <c r="A1089" s="62" t="s">
        <v>2601</v>
      </c>
      <c r="B1089" s="63" t="s">
        <v>2602</v>
      </c>
      <c r="C1089" s="52" t="str">
        <f>VLOOKUP(B:B,DATA!A:B,2,0)</f>
        <v>ຄຼິບໜີບປາກຖົງ 4ອັນ/8406/GP-4112/4063</v>
      </c>
      <c r="D1089" s="61" t="s">
        <v>2603</v>
      </c>
      <c r="E1089" s="64" t="str">
        <f>VLOOKUP(B:B,DATA!A:C,3,0)</f>
        <v>KITCHEN</v>
      </c>
      <c r="F1089" s="64" t="str">
        <f>VLOOKUP(B:B,DATA!A:D,4,0)</f>
        <v>kitchen storage</v>
      </c>
      <c r="G1089" s="61">
        <v>39</v>
      </c>
      <c r="H1089" s="65"/>
    </row>
    <row r="1090" spans="1:8" ht="16.95" customHeight="1">
      <c r="A1090" s="62" t="s">
        <v>2604</v>
      </c>
      <c r="B1090" s="63" t="s">
        <v>2605</v>
      </c>
      <c r="C1090" s="52" t="str">
        <f>VLOOKUP(B:B,DATA!A:B,2,0)</f>
        <v>ແນວກອງກາເຟ /9050</v>
      </c>
      <c r="D1090" s="61" t="s">
        <v>1650</v>
      </c>
      <c r="E1090" s="64" t="str">
        <f>VLOOKUP(B:B,DATA!A:C,3,0)</f>
        <v>KITCHEN</v>
      </c>
      <c r="F1090" s="64" t="str">
        <f>VLOOKUP(B:B,DATA!A:D,4,0)</f>
        <v>papertowel/wrap</v>
      </c>
      <c r="G1090" s="61">
        <v>6</v>
      </c>
      <c r="H1090" s="65"/>
    </row>
    <row r="1091" spans="1:8" ht="16.95" customHeight="1">
      <c r="A1091" s="62" t="s">
        <v>2606</v>
      </c>
      <c r="B1091" s="63" t="s">
        <v>2607</v>
      </c>
      <c r="C1091" s="52" t="str">
        <f>VLOOKUP(B:B,DATA!A:B,2,0)</f>
        <v>ກ່ອງໃສ່ເຄື່ອງໃນຕູ້ເຢັນ /5602</v>
      </c>
      <c r="D1091" s="61" t="s">
        <v>2600</v>
      </c>
      <c r="E1091" s="64" t="str">
        <f>VLOOKUP(B:B,DATA!A:C,3,0)</f>
        <v>KITCHEN</v>
      </c>
      <c r="F1091" s="64" t="str">
        <f>VLOOKUP(B:B,DATA!A:D,4,0)</f>
        <v>kitchen storage</v>
      </c>
      <c r="G1091" s="61">
        <v>6</v>
      </c>
      <c r="H1091" s="65"/>
    </row>
    <row r="1092" spans="1:8" ht="16.95" customHeight="1">
      <c r="A1092" s="62" t="s">
        <v>2608</v>
      </c>
      <c r="B1092" s="63" t="s">
        <v>2609</v>
      </c>
      <c r="C1092" s="52" t="str">
        <f>VLOOKUP(B:B,DATA!A:B,2,0)</f>
        <v>ຊ້ວນທໍາຄວາມສະອາດ crevice/8211/GP-4158/2113</v>
      </c>
      <c r="D1092" s="61" t="s">
        <v>2600</v>
      </c>
      <c r="E1092" s="64" t="str">
        <f>VLOOKUP(B:B,DATA!A:C,3,0)</f>
        <v>KITCHEN</v>
      </c>
      <c r="F1092" s="64" t="str">
        <f>VLOOKUP(B:B,DATA!A:D,4,0)</f>
        <v>kitchen cleaning</v>
      </c>
      <c r="G1092" s="61">
        <v>8</v>
      </c>
      <c r="H1092" s="65"/>
    </row>
    <row r="1093" spans="1:8" ht="16.95" customHeight="1">
      <c r="A1093" s="62" t="s">
        <v>2610</v>
      </c>
      <c r="B1093" s="63" t="s">
        <v>2611</v>
      </c>
      <c r="C1093" s="52" t="str">
        <f>VLOOKUP(B:B,DATA!A:B,2,0)</f>
        <v>ຊິງຊັ່ງ ແບບຫິ້ວ /0457</v>
      </c>
      <c r="D1093" s="61" t="s">
        <v>2600</v>
      </c>
      <c r="E1093" s="64" t="str">
        <f>VLOOKUP(B:B,DATA!A:C,3,0)</f>
        <v>KITCHEN</v>
      </c>
      <c r="F1093" s="64" t="str">
        <f>VLOOKUP(B:B,DATA!A:D,4,0)</f>
        <v>COOKWARE</v>
      </c>
      <c r="G1093" s="61">
        <v>27</v>
      </c>
      <c r="H1093" s="65"/>
    </row>
    <row r="1094" spans="1:8" ht="16.95" customHeight="1">
      <c r="A1094" s="62" t="s">
        <v>2612</v>
      </c>
      <c r="B1094" s="63" t="s">
        <v>2613</v>
      </c>
      <c r="C1094" s="52" t="str">
        <f>VLOOKUP(B:B,DATA!A:B,2,0)</f>
        <v>ອຸປະກອນສຳຫຼັບກັ່ນຕອງເວລາລ້າງເຂົ້າຫຼືພັກຕ່າງໆ ແບບມີຄິບໜິບ /4725</v>
      </c>
      <c r="D1094" s="61" t="s">
        <v>2614</v>
      </c>
      <c r="E1094" s="64" t="str">
        <f>VLOOKUP(B:B,DATA!A:C,3,0)</f>
        <v>KITCHEN</v>
      </c>
      <c r="F1094" s="64" t="str">
        <f>VLOOKUP(B:B,DATA!A:D,4,0)</f>
        <v>cookware</v>
      </c>
      <c r="G1094" s="61">
        <v>23</v>
      </c>
      <c r="H1094" s="65"/>
    </row>
    <row r="1095" spans="1:8" ht="16.95" customHeight="1">
      <c r="A1095" s="62" t="s">
        <v>2615</v>
      </c>
      <c r="B1095" s="63" t="s">
        <v>2616</v>
      </c>
      <c r="C1095" s="52" t="str">
        <f>VLOOKUP(B:B,DATA!A:B,2,0)</f>
        <v>ແປງຂັດຄວາມສະອາດຈະໜາງປີ້ງ/8258/GP-4365/2588</v>
      </c>
      <c r="D1095" s="61" t="s">
        <v>2614</v>
      </c>
      <c r="E1095" s="64" t="str">
        <f>VLOOKUP(B:B,DATA!A:C,3,0)</f>
        <v>KITCHEN</v>
      </c>
      <c r="F1095" s="64" t="str">
        <f>VLOOKUP(B:B,DATA!A:D,4,0)</f>
        <v>kitchen cleaning</v>
      </c>
      <c r="G1095" s="61">
        <v>12</v>
      </c>
      <c r="H1095" s="65"/>
    </row>
    <row r="1096" spans="1:8" ht="16.95" customHeight="1">
      <c r="A1096" s="62" t="s">
        <v>2617</v>
      </c>
      <c r="B1096" s="63" t="s">
        <v>2618</v>
      </c>
      <c r="C1096" s="52" t="str">
        <f>VLOOKUP(B:B,DATA!A:B,2,0)</f>
        <v>ຂາຕັ້ງມືຖື /7417</v>
      </c>
      <c r="D1096" s="61" t="s">
        <v>2561</v>
      </c>
      <c r="E1096" s="64" t="str">
        <f>VLOOKUP(B:B,DATA!A:C,3,0)</f>
        <v>STORAGE</v>
      </c>
      <c r="F1096" s="64" t="str">
        <f>VLOOKUP(B:B,DATA!A:D,4,0)</f>
        <v>storage box</v>
      </c>
      <c r="G1096" s="61">
        <v>0</v>
      </c>
      <c r="H1096" s="65"/>
    </row>
    <row r="1097" spans="1:8" ht="16.95" customHeight="1">
      <c r="A1097" s="62" t="s">
        <v>2619</v>
      </c>
      <c r="B1097" s="63" t="s">
        <v>2620</v>
      </c>
      <c r="C1097" s="52" t="str">
        <f>VLOOKUP(B:B,DATA!A:B,2,0)</f>
        <v>ກ່ອງຊູຊິ 5ຊ່ອງເກັບ/8196/GP-4089/1963</v>
      </c>
      <c r="D1097" s="61" t="s">
        <v>2621</v>
      </c>
      <c r="E1097" s="64" t="str">
        <f>VLOOKUP(B:B,DATA!A:C,3,0)</f>
        <v>KITCHEN</v>
      </c>
      <c r="F1097" s="64" t="str">
        <f>VLOOKUP(B:B,DATA!A:D,4,0)</f>
        <v>cookware</v>
      </c>
      <c r="G1097" s="61">
        <v>10</v>
      </c>
      <c r="H1097" s="65"/>
    </row>
    <row r="1098" spans="1:8" ht="16.95" customHeight="1">
      <c r="A1098" s="62" t="s">
        <v>2622</v>
      </c>
      <c r="B1098" s="63" t="s">
        <v>2623</v>
      </c>
      <c r="C1098" s="52" t="str">
        <f>VLOOKUP(B:B,DATA!A:B,2,0)</f>
        <v>ແນວວາງໄມ້ຖູ່, ບ່ວງ 313374/2427</v>
      </c>
      <c r="D1098" s="61" t="s">
        <v>2621</v>
      </c>
      <c r="E1098" s="64" t="str">
        <f>VLOOKUP(B:B,DATA!A:C,3,0)</f>
        <v>KITCHEN</v>
      </c>
      <c r="F1098" s="64" t="str">
        <f>VLOOKUP(B:B,DATA!A:D,4,0)</f>
        <v>Cutlery</v>
      </c>
      <c r="G1098" s="61">
        <v>13</v>
      </c>
      <c r="H1098" s="65"/>
    </row>
    <row r="1099" spans="1:8" ht="16.95" customHeight="1">
      <c r="A1099" s="62" t="s">
        <v>2624</v>
      </c>
      <c r="B1099" s="63" t="s">
        <v>2625</v>
      </c>
      <c r="C1099" s="52" t="str">
        <f>VLOOKUP(B:B,DATA!A:B,2,0)</f>
        <v>ຟອຍຊູບນ້ຳມັນໃສໝໍ້ທອດ /2222 /2238</v>
      </c>
      <c r="D1099" s="61" t="s">
        <v>2621</v>
      </c>
      <c r="E1099" s="64" t="str">
        <f>VLOOKUP(B:B,DATA!A:C,3,0)</f>
        <v>KITCHEN</v>
      </c>
      <c r="F1099" s="64" t="str">
        <f>VLOOKUP(B:B,DATA!A:D,4,0)</f>
        <v>cookware</v>
      </c>
      <c r="G1099" s="61">
        <v>9</v>
      </c>
      <c r="H1099" s="65"/>
    </row>
    <row r="1100" spans="1:8" ht="16.95" customHeight="1">
      <c r="A1100" s="62" t="s">
        <v>2626</v>
      </c>
      <c r="B1100" s="63" t="s">
        <v>2627</v>
      </c>
      <c r="C1100" s="52" t="str">
        <f>VLOOKUP(B:B,DATA!A:B,2,0)</f>
        <v>ພາຖ້ານໃສ່ຖ້ວຍຊາມ /3762</v>
      </c>
      <c r="D1100" s="61" t="s">
        <v>2628</v>
      </c>
      <c r="E1100" s="64" t="str">
        <f>VLOOKUP(B:B,DATA!A:C,3,0)</f>
        <v>KITCHEN</v>
      </c>
      <c r="F1100" s="64" t="str">
        <f>VLOOKUP(B:B,DATA!A:D,4,0)</f>
        <v>kitchen cleaning</v>
      </c>
      <c r="G1100" s="61">
        <v>56</v>
      </c>
      <c r="H1100" s="65"/>
    </row>
    <row r="1101" spans="1:8" ht="16.95" customHeight="1">
      <c r="A1101" s="62" t="s">
        <v>2629</v>
      </c>
      <c r="B1101" s="63" t="s">
        <v>2630</v>
      </c>
      <c r="C1101" s="52" t="str">
        <f>VLOOKUP(B:B,DATA!A:B,2,0)</f>
        <v>ພາຖາດຈັດເກັບເຄື່ອງຄົວເຮືອນ /4078</v>
      </c>
      <c r="D1101" s="61" t="s">
        <v>2628</v>
      </c>
      <c r="E1101" s="64" t="str">
        <f>VLOOKUP(B:B,DATA!A:C,3,0)</f>
        <v>KITCHEN</v>
      </c>
      <c r="F1101" s="64" t="str">
        <f>VLOOKUP(B:B,DATA!A:D,4,0)</f>
        <v>kitchen cleaning</v>
      </c>
      <c r="G1101" s="61">
        <v>0</v>
      </c>
      <c r="H1101" s="65"/>
    </row>
    <row r="1102" spans="1:8" ht="16.95" customHeight="1">
      <c r="A1102" s="62" t="s">
        <v>2631</v>
      </c>
      <c r="B1102" s="63" t="s">
        <v>2632</v>
      </c>
      <c r="C1102" s="52" t="str">
        <f>VLOOKUP(B:B,DATA!A:B,2,0)</f>
        <v>ຈານຢາງ /5214</v>
      </c>
      <c r="D1102" s="61" t="s">
        <v>2633</v>
      </c>
      <c r="E1102" s="64" t="e">
        <f>VLOOKUP(B:B,DATA!A:C,3,0)</f>
        <v>#N/A</v>
      </c>
      <c r="F1102" s="64" t="e">
        <f>VLOOKUP(B:B,DATA!A:D,4,0)</f>
        <v>#N/A</v>
      </c>
      <c r="G1102" s="61">
        <v>17</v>
      </c>
      <c r="H1102" s="65"/>
    </row>
    <row r="1103" spans="1:8" ht="16.95" customHeight="1">
      <c r="A1103" s="62" t="s">
        <v>2634</v>
      </c>
      <c r="B1103" s="63" t="s">
        <v>2635</v>
      </c>
      <c r="C1103" s="52" t="str">
        <f>VLOOKUP(B:B,DATA!A:B,2,0)</f>
        <v>ເຄື່ອງເປີດຟາຂວດ(ມີແມ່ເຫຼັກ)/8166/GP-4156/0652</v>
      </c>
      <c r="D1103" s="61" t="s">
        <v>2633</v>
      </c>
      <c r="E1103" s="64" t="str">
        <f>VLOOKUP(B:B,DATA!A:C,3,0)</f>
        <v>KITCHEN</v>
      </c>
      <c r="F1103" s="64" t="str">
        <f>VLOOKUP(B:B,DATA!A:D,4,0)</f>
        <v>cookware</v>
      </c>
      <c r="G1103" s="61">
        <v>13</v>
      </c>
      <c r="H1103" s="65"/>
    </row>
    <row r="1104" spans="1:8" ht="16.95" customHeight="1">
      <c r="A1104" s="62" t="s">
        <v>2636</v>
      </c>
      <c r="B1104" s="63" t="s">
        <v>2637</v>
      </c>
      <c r="C1104" s="52" t="str">
        <f>VLOOKUP(B:B,DATA!A:B,2,0)</f>
        <v>ຈານຢາງ /5221</v>
      </c>
      <c r="D1104" s="61" t="s">
        <v>2638</v>
      </c>
      <c r="E1104" s="64" t="str">
        <f>VLOOKUP(B:B,DATA!A:C,3,0)</f>
        <v>kitchen</v>
      </c>
      <c r="F1104" s="64" t="str">
        <f>VLOOKUP(B:B,DATA!A:D,4,0)</f>
        <v>disposable products</v>
      </c>
      <c r="G1104" s="61">
        <v>4</v>
      </c>
      <c r="H1104" s="65"/>
    </row>
    <row r="1105" spans="1:8" ht="16.95" customHeight="1">
      <c r="A1105" s="62" t="s">
        <v>2639</v>
      </c>
      <c r="B1105" s="63" t="s">
        <v>2640</v>
      </c>
      <c r="C1105" s="52" t="str">
        <f>VLOOKUP(B:B,DATA!A:B,2,0)</f>
        <v>ກ່ອງໃສ່ທິດຊູ້ /6147</v>
      </c>
      <c r="D1105" s="61" t="s">
        <v>2638</v>
      </c>
      <c r="E1105" s="64" t="str">
        <f>VLOOKUP(B:B,DATA!A:C,3,0)</f>
        <v>BEAUTY</v>
      </c>
      <c r="F1105" s="64" t="str">
        <f>VLOOKUP(B:B,DATA!A:D,4,0)</f>
        <v>tissues</v>
      </c>
      <c r="G1105" s="61">
        <v>15</v>
      </c>
      <c r="H1105" s="65"/>
    </row>
    <row r="1106" spans="1:8" ht="16.95" customHeight="1">
      <c r="A1106" s="62" t="s">
        <v>2641</v>
      </c>
      <c r="B1106" s="63" t="s">
        <v>2642</v>
      </c>
      <c r="C1106" s="52" t="str">
        <f>VLOOKUP(B:B,DATA!A:B,2,0)</f>
        <v>ຖ້ວຍຟົມ 6 ອັນ /9792</v>
      </c>
      <c r="D1106" s="61" t="s">
        <v>2638</v>
      </c>
      <c r="E1106" s="64" t="str">
        <f>VLOOKUP(B:B,DATA!A:C,3,0)</f>
        <v>KITCHEN</v>
      </c>
      <c r="F1106" s="64" t="str">
        <f>VLOOKUP(B:B,DATA!A:D,4,0)</f>
        <v>disposable products</v>
      </c>
      <c r="G1106" s="61">
        <v>12</v>
      </c>
      <c r="H1106" s="65"/>
    </row>
    <row r="1107" spans="1:8" ht="16.95" customHeight="1">
      <c r="A1107" s="62" t="s">
        <v>2643</v>
      </c>
      <c r="B1107" s="63" t="s">
        <v>2644</v>
      </c>
      <c r="C1107" s="52" t="str">
        <f>VLOOKUP(B:B,DATA!A:B,2,0)</f>
        <v>ຈານຢາງ ລາຍສະກ໋ອດ ສີກະເຟ ຂະໜາດ S /6539</v>
      </c>
      <c r="D1107" s="61" t="s">
        <v>2638</v>
      </c>
      <c r="E1107" s="64" t="str">
        <f>VLOOKUP(B:B,DATA!A:C,3,0)</f>
        <v>KITCHEN</v>
      </c>
      <c r="F1107" s="64" t="str">
        <f>VLOOKUP(B:B,DATA!A:D,4,0)</f>
        <v>disposable products</v>
      </c>
      <c r="G1107" s="61">
        <v>27</v>
      </c>
      <c r="H1107" s="65"/>
    </row>
    <row r="1108" spans="1:8" ht="16.95" customHeight="1">
      <c r="A1108" s="62" t="s">
        <v>2645</v>
      </c>
      <c r="B1108" s="63" t="s">
        <v>2646</v>
      </c>
      <c r="C1108" s="52" t="str">
        <f>VLOOKUP(B:B,DATA!A:B,2,0)</f>
        <v>ຈານຢາງ ຂະໜາດ ຍາວ /6522</v>
      </c>
      <c r="D1108" s="61" t="s">
        <v>2647</v>
      </c>
      <c r="E1108" s="64" t="str">
        <f>VLOOKUP(B:B,DATA!A:C,3,0)</f>
        <v>KITCHEN</v>
      </c>
      <c r="F1108" s="64" t="str">
        <f>VLOOKUP(B:B,DATA!A:D,4,0)</f>
        <v>disposable products</v>
      </c>
      <c r="G1108" s="61">
        <v>47</v>
      </c>
      <c r="H1108" s="65"/>
    </row>
    <row r="1109" spans="1:8" ht="16.95" customHeight="1">
      <c r="A1109" s="62" t="s">
        <v>2648</v>
      </c>
      <c r="B1109" s="63" t="s">
        <v>2649</v>
      </c>
      <c r="C1109" s="52" t="str">
        <f>VLOOKUP(B:B,DATA!A:B,2,0)</f>
        <v>ກ່ອງໃສ່ຜົງໂຮ່ຍ /4580</v>
      </c>
      <c r="D1109" s="61" t="s">
        <v>2650</v>
      </c>
      <c r="E1109" s="64" t="str">
        <f>VLOOKUP(B:B,DATA!A:C,3,0)</f>
        <v>KITCHEN</v>
      </c>
      <c r="F1109" s="64" t="str">
        <f>VLOOKUP(B:B,DATA!A:D,4,0)</f>
        <v>kitchen storage</v>
      </c>
      <c r="G1109" s="61">
        <v>7</v>
      </c>
      <c r="H1109" s="65"/>
    </row>
    <row r="1110" spans="1:8" ht="16.95" customHeight="1">
      <c r="A1110" s="62" t="s">
        <v>2651</v>
      </c>
      <c r="B1110" s="63" t="s">
        <v>2652</v>
      </c>
      <c r="C1110" s="52" t="str">
        <f>VLOOKUP(B:B,DATA!A:B,2,0)</f>
        <v>ຈານຢາງ ຂະໜາດ ສີ່ຫຼ່ຽມ /6515</v>
      </c>
      <c r="D1110" s="61" t="s">
        <v>2647</v>
      </c>
      <c r="E1110" s="64" t="str">
        <f>VLOOKUP(B:B,DATA!A:C,3,0)</f>
        <v>KITCHEN</v>
      </c>
      <c r="F1110" s="64" t="str">
        <f>VLOOKUP(B:B,DATA!A:D,4,0)</f>
        <v>disposable products</v>
      </c>
      <c r="G1110" s="61">
        <v>1</v>
      </c>
      <c r="H1110" s="65"/>
    </row>
    <row r="1111" spans="1:8" ht="16.95" customHeight="1">
      <c r="A1111" s="62" t="s">
        <v>2653</v>
      </c>
      <c r="B1111" s="63" t="s">
        <v>2654</v>
      </c>
      <c r="C1111" s="52" t="str">
        <f>VLOOKUP(B:B,DATA!A:B,2,0)</f>
        <v>ຈານຢາງ ລາຍສະກ໋ອດ ສີບົວ ຂະໜາດ M /6492</v>
      </c>
      <c r="D1111" s="61" t="s">
        <v>2647</v>
      </c>
      <c r="E1111" s="64" t="str">
        <f>VLOOKUP(B:B,DATA!A:C,3,0)</f>
        <v>KITCHEN</v>
      </c>
      <c r="F1111" s="64" t="str">
        <f>VLOOKUP(B:B,DATA!A:D,4,0)</f>
        <v>disposable products</v>
      </c>
      <c r="G1111" s="61">
        <v>4</v>
      </c>
      <c r="H1111" s="65"/>
    </row>
    <row r="1112" spans="1:8" ht="16.95" customHeight="1">
      <c r="A1112" s="62" t="s">
        <v>2655</v>
      </c>
      <c r="B1112" s="63" t="s">
        <v>2656</v>
      </c>
      <c r="C1112" s="52" t="str">
        <f>VLOOKUP(B:B,DATA!A:B,2,0)</f>
        <v>ກ່ອງຢາງໃສ /8076</v>
      </c>
      <c r="D1112" s="61" t="s">
        <v>2633</v>
      </c>
      <c r="E1112" s="64" t="str">
        <f>VLOOKUP(B:B,DATA!A:C,3,0)</f>
        <v>KITCHEN</v>
      </c>
      <c r="F1112" s="64" t="str">
        <f>VLOOKUP(B:B,DATA!A:D,4,0)</f>
        <v>disposable products</v>
      </c>
      <c r="G1112" s="61">
        <v>10</v>
      </c>
      <c r="H1112" s="65"/>
    </row>
    <row r="1113" spans="1:8" ht="16.95" customHeight="1">
      <c r="A1113" s="62" t="s">
        <v>2657</v>
      </c>
      <c r="B1113" s="63" t="s">
        <v>2658</v>
      </c>
      <c r="C1113" s="52" t="str">
        <f>VLOOKUP(B:B,DATA!A:B,2,0)</f>
        <v>ຖ້ວຍຢາງ ຂະໜາດໃຫຍ່ /3561</v>
      </c>
      <c r="D1113" s="61" t="s">
        <v>2659</v>
      </c>
      <c r="E1113" s="64" t="str">
        <f>VLOOKUP(B:B,DATA!A:C,3,0)</f>
        <v>KITCHEN</v>
      </c>
      <c r="F1113" s="64" t="str">
        <f>VLOOKUP(B:B,DATA!A:D,4,0)</f>
        <v>disposable products</v>
      </c>
      <c r="G1113" s="61">
        <v>7</v>
      </c>
      <c r="H1113" s="65"/>
    </row>
    <row r="1114" spans="1:8" ht="16.95" customHeight="1">
      <c r="A1114" s="62" t="s">
        <v>2660</v>
      </c>
      <c r="B1114" s="63" t="s">
        <v>2661</v>
      </c>
      <c r="C1114" s="52" t="str">
        <f>VLOOKUP(B:B,DATA!A:B,2,0)</f>
        <v>ຈານຢາງ ລາຍໜັງສື ຂະໜາດ L /6584</v>
      </c>
      <c r="D1114" s="61" t="s">
        <v>2593</v>
      </c>
      <c r="E1114" s="64" t="str">
        <f>VLOOKUP(B:B,DATA!A:C,3,0)</f>
        <v>KITCHEN</v>
      </c>
      <c r="F1114" s="64" t="str">
        <f>VLOOKUP(B:B,DATA!A:D,4,0)</f>
        <v>disposable products</v>
      </c>
      <c r="G1114" s="61">
        <v>15</v>
      </c>
      <c r="H1114" s="65"/>
    </row>
    <row r="1115" spans="1:8" ht="16.95" customHeight="1">
      <c r="A1115" s="62" t="s">
        <v>2662</v>
      </c>
      <c r="B1115" s="63" t="s">
        <v>2663</v>
      </c>
      <c r="C1115" s="52" t="str">
        <f>VLOOKUP(B:B,DATA!A:B,2,0)</f>
        <v>ຂວດເຄື່ອງປຸງ ປະເພດນໍ້າ /6910</v>
      </c>
      <c r="D1115" s="61" t="s">
        <v>2593</v>
      </c>
      <c r="E1115" s="64" t="str">
        <f>VLOOKUP(B:B,DATA!A:C,3,0)</f>
        <v>KITCHEN</v>
      </c>
      <c r="F1115" s="64" t="str">
        <f>VLOOKUP(B:B,DATA!A:D,4,0)</f>
        <v>kitchen storage</v>
      </c>
      <c r="G1115" s="61">
        <v>0</v>
      </c>
      <c r="H1115" s="65"/>
    </row>
    <row r="1116" spans="1:8" ht="16.95" customHeight="1">
      <c r="A1116" s="62" t="s">
        <v>2664</v>
      </c>
      <c r="B1116" s="63" t="s">
        <v>2665</v>
      </c>
      <c r="C1116" s="52" t="str">
        <f>VLOOKUP(B:B,DATA!A:B,2,0)</f>
        <v>ຂວດເຄື່ອງປຸງ ປະເພດນໍ້າ /6927</v>
      </c>
      <c r="D1116" s="61" t="s">
        <v>2650</v>
      </c>
      <c r="E1116" s="64" t="str">
        <f>VLOOKUP(B:B,DATA!A:C,3,0)</f>
        <v>KITCHEN</v>
      </c>
      <c r="F1116" s="64" t="str">
        <f>VLOOKUP(B:B,DATA!A:D,4,0)</f>
        <v>kitchen storage</v>
      </c>
      <c r="G1116" s="61">
        <v>6</v>
      </c>
      <c r="H1116" s="65"/>
    </row>
    <row r="1117" spans="1:8" ht="16.95" customHeight="1">
      <c r="A1117" s="62" t="s">
        <v>2666</v>
      </c>
      <c r="B1117" s="63" t="s">
        <v>2667</v>
      </c>
      <c r="C1117" s="52" t="str">
        <f>VLOOKUP(B:B,DATA!A:B,2,0)</f>
        <v>ກ່ອງຢາງ ສີໃສ 8 ອັນ /9337</v>
      </c>
      <c r="D1117" s="61" t="s">
        <v>2650</v>
      </c>
      <c r="E1117" s="64" t="str">
        <f>VLOOKUP(B:B,DATA!A:C,3,0)</f>
        <v>KITCHEN</v>
      </c>
      <c r="F1117" s="64" t="str">
        <f>VLOOKUP(B:B,DATA!A:D,4,0)</f>
        <v>disposable products</v>
      </c>
      <c r="G1117" s="61">
        <v>34</v>
      </c>
      <c r="H1117" s="65"/>
    </row>
    <row r="1118" spans="1:8" ht="16.95" customHeight="1">
      <c r="A1118" s="62" t="s">
        <v>2668</v>
      </c>
      <c r="B1118" s="63" t="s">
        <v>2669</v>
      </c>
      <c r="C1118" s="52" t="str">
        <f>VLOOKUP(B:B,DATA!A:B,2,0)</f>
        <v>ກ່ອງຢາງ ສີໃສ ຂະໜາດຍາວ 8ອັນ /3578</v>
      </c>
      <c r="D1118" s="61" t="s">
        <v>2670</v>
      </c>
      <c r="E1118" s="64" t="str">
        <f>VLOOKUP(B:B,DATA!A:C,3,0)</f>
        <v>KITCHEN</v>
      </c>
      <c r="F1118" s="64" t="str">
        <f>VLOOKUP(B:B,DATA!A:D,4,0)</f>
        <v>disposable products</v>
      </c>
      <c r="G1118" s="61">
        <v>13</v>
      </c>
      <c r="H1118" s="65"/>
    </row>
    <row r="1119" spans="1:8" ht="16.95" customHeight="1">
      <c r="A1119" s="62" t="s">
        <v>2671</v>
      </c>
      <c r="B1119" s="63" t="s">
        <v>2672</v>
      </c>
      <c r="C1119" s="52" t="str">
        <f>VLOOKUP(B:B,DATA!A:B,2,0)</f>
        <v>ຈອກເຈ້ຍເຫຼື້ອມກັນຮ້ອນ 3ອັນ /7448</v>
      </c>
      <c r="D1119" s="61" t="s">
        <v>2673</v>
      </c>
      <c r="E1119" s="64" t="str">
        <f>VLOOKUP(B:B,DATA!A:C,3,0)</f>
        <v>KITCHEN</v>
      </c>
      <c r="F1119" s="64" t="str">
        <f>VLOOKUP(B:B,DATA!A:D,4,0)</f>
        <v>kitchen outdoor</v>
      </c>
      <c r="G1119" s="61">
        <v>25</v>
      </c>
      <c r="H1119" s="65"/>
    </row>
    <row r="1120" spans="1:8" ht="16.95" customHeight="1">
      <c r="A1120" s="62" t="s">
        <v>2674</v>
      </c>
      <c r="B1120" s="63" t="s">
        <v>2675</v>
      </c>
      <c r="C1120" s="52" t="str">
        <f>VLOOKUP(B:B,DATA!A:B,2,0)</f>
        <v>ຈານຢາງ /5269</v>
      </c>
      <c r="D1120" s="61" t="s">
        <v>2673</v>
      </c>
      <c r="E1120" s="64" t="str">
        <f>VLOOKUP(B:B,DATA!A:C,3,0)</f>
        <v>kitchen</v>
      </c>
      <c r="F1120" s="64" t="str">
        <f>VLOOKUP(B:B,DATA!A:D,4,0)</f>
        <v>disposable products</v>
      </c>
      <c r="G1120" s="61">
        <v>24</v>
      </c>
      <c r="H1120" s="65"/>
    </row>
    <row r="1121" spans="1:8" ht="16.95" customHeight="1">
      <c r="A1121" s="62" t="s">
        <v>2676</v>
      </c>
      <c r="B1121" s="63" t="s">
        <v>2677</v>
      </c>
      <c r="C1121" s="52" t="str">
        <f>VLOOKUP(B:B,DATA!A:B,2,0)</f>
        <v>ຈານຢາງ /5177</v>
      </c>
      <c r="D1121" s="61" t="s">
        <v>2678</v>
      </c>
      <c r="E1121" s="64" t="str">
        <f>VLOOKUP(B:B,DATA!A:C,3,0)</f>
        <v>kitchen</v>
      </c>
      <c r="F1121" s="64" t="str">
        <f>VLOOKUP(B:B,DATA!A:D,4,0)</f>
        <v>disposable products</v>
      </c>
      <c r="G1121" s="61">
        <v>2</v>
      </c>
      <c r="H1121" s="65"/>
    </row>
    <row r="1122" spans="1:8" ht="16.95" customHeight="1">
      <c r="A1122" s="62" t="s">
        <v>2679</v>
      </c>
      <c r="B1122" s="63" t="s">
        <v>2680</v>
      </c>
      <c r="C1122" s="52" t="str">
        <f>VLOOKUP(B:B,DATA!A:B,2,0)</f>
        <v>ຈານຢາງ /5252</v>
      </c>
      <c r="D1122" s="61" t="s">
        <v>2678</v>
      </c>
      <c r="E1122" s="64" t="str">
        <f>VLOOKUP(B:B,DATA!A:C,3,0)</f>
        <v>kitchen</v>
      </c>
      <c r="F1122" s="64" t="str">
        <f>VLOOKUP(B:B,DATA!A:D,4,0)</f>
        <v>disposable products</v>
      </c>
      <c r="G1122" s="61">
        <v>0</v>
      </c>
      <c r="H1122" s="65"/>
    </row>
    <row r="1123" spans="1:8" ht="16.95" customHeight="1">
      <c r="A1123" s="62" t="s">
        <v>2681</v>
      </c>
      <c r="B1123" s="63" t="s">
        <v>2682</v>
      </c>
      <c r="C1123" s="52" t="str">
        <f>VLOOKUP(B:B,DATA!A:B,2,0)</f>
        <v>ຈານຢາງ /5184</v>
      </c>
      <c r="D1123" s="61" t="s">
        <v>2670</v>
      </c>
      <c r="E1123" s="64" t="str">
        <f>VLOOKUP(B:B,DATA!A:C,3,0)</f>
        <v>kitchen</v>
      </c>
      <c r="F1123" s="64" t="str">
        <f>VLOOKUP(B:B,DATA!A:D,4,0)</f>
        <v>disposable products</v>
      </c>
      <c r="G1123" s="61">
        <v>0</v>
      </c>
      <c r="H1123" s="65"/>
    </row>
    <row r="1124" spans="1:8" ht="16.95" customHeight="1">
      <c r="A1124" s="62" t="s">
        <v>2683</v>
      </c>
      <c r="B1124" s="63" t="s">
        <v>2684</v>
      </c>
      <c r="C1124" s="52" t="str">
        <f>VLOOKUP(B:B,DATA!A:B,2,0)</f>
        <v>ຖ້ວຍເຈ້ຍເຫຼືອມກັ້ນຮ້ອນ ແບບຕື້ນ /5474</v>
      </c>
      <c r="D1124" s="61" t="s">
        <v>2647</v>
      </c>
      <c r="E1124" s="64" t="str">
        <f>VLOOKUP(B:B,DATA!A:C,3,0)</f>
        <v>KITCHEN</v>
      </c>
      <c r="F1124" s="64" t="str">
        <f>VLOOKUP(B:B,DATA!A:D,4,0)</f>
        <v>kitchen outdoor</v>
      </c>
      <c r="G1124" s="61">
        <v>9</v>
      </c>
      <c r="H1124" s="65"/>
    </row>
    <row r="1125" spans="1:8" ht="16.95" customHeight="1">
      <c r="A1125" s="62" t="s">
        <v>2685</v>
      </c>
      <c r="B1125" s="63" t="s">
        <v>2686</v>
      </c>
      <c r="C1125" s="52" t="str">
        <f>VLOOKUP(B:B,DATA!A:B,2,0)</f>
        <v>ກ່ອງໃສ່ຜົງໂຮ່ຍ /4573</v>
      </c>
      <c r="D1125" s="61" t="s">
        <v>2670</v>
      </c>
      <c r="E1125" s="64" t="str">
        <f>VLOOKUP(B:B,DATA!A:C,3,0)</f>
        <v>KITCHEN</v>
      </c>
      <c r="F1125" s="64" t="str">
        <f>VLOOKUP(B:B,DATA!A:D,4,0)</f>
        <v>kitchen storage</v>
      </c>
      <c r="G1125" s="61">
        <v>40</v>
      </c>
      <c r="H1125" s="65"/>
    </row>
    <row r="1126" spans="1:8" ht="16.95" customHeight="1">
      <c r="A1126" s="62" t="s">
        <v>2687</v>
      </c>
      <c r="B1126" s="63" t="s">
        <v>2688</v>
      </c>
      <c r="C1126" s="52" t="str">
        <f>VLOOKUP(B:B,DATA!A:B,2,0)</f>
        <v>ຈອກເຈ້ຍສຳຫຼັບໃສ່ເຄັກ ລາຍຕາເວັນ ເບີ: 05 /2460</v>
      </c>
      <c r="D1126" s="61" t="s">
        <v>2670</v>
      </c>
      <c r="E1126" s="64" t="str">
        <f>VLOOKUP(B:B,DATA!A:C,3,0)</f>
        <v>KITCHEN</v>
      </c>
      <c r="F1126" s="64" t="str">
        <f>VLOOKUP(B:B,DATA!A:D,4,0)</f>
        <v>sealed storage/lunch box</v>
      </c>
      <c r="G1126" s="61">
        <v>0</v>
      </c>
      <c r="H1126" s="65"/>
    </row>
    <row r="1127" spans="1:8" ht="16.95" customHeight="1">
      <c r="A1127" s="62" t="s">
        <v>2689</v>
      </c>
      <c r="B1127" s="63" t="s">
        <v>2690</v>
      </c>
      <c r="C1127" s="52" t="str">
        <f>VLOOKUP(B:B,DATA!A:B,2,0)</f>
        <v>ແຜ່ນກັນຄວາມຮອນລາຍຄາເຟ /8114</v>
      </c>
      <c r="D1127" s="61" t="s">
        <v>1645</v>
      </c>
      <c r="E1127" s="64" t="str">
        <f>VLOOKUP(B:B,DATA!A:C,3,0)</f>
        <v>KITCHEN</v>
      </c>
      <c r="F1127" s="64" t="str">
        <f>VLOOKUP(B:B,DATA!A:D,4,0)</f>
        <v>kitchen cleaning</v>
      </c>
      <c r="G1127" s="61">
        <v>5</v>
      </c>
      <c r="H1127" s="65"/>
    </row>
    <row r="1128" spans="1:8" ht="16.95" customHeight="1">
      <c r="A1128" s="62" t="s">
        <v>2691</v>
      </c>
      <c r="B1128" s="63" t="s">
        <v>2692</v>
      </c>
      <c r="C1128" s="52" t="str">
        <f>VLOOKUP(B:B,DATA!A:B,2,0)</f>
        <v>ກ່ອງໃສອະເນກປະສົງ /3891</v>
      </c>
      <c r="D1128" s="61" t="s">
        <v>2693</v>
      </c>
      <c r="E1128" s="64" t="str">
        <f>VLOOKUP(B:B,DATA!A:C,3,0)</f>
        <v>KITCHEN</v>
      </c>
      <c r="F1128" s="64" t="str">
        <f>VLOOKUP(B:B,DATA!A:D,4,0)</f>
        <v>kitchen storage</v>
      </c>
      <c r="G1128" s="61">
        <v>10</v>
      </c>
      <c r="H1128" s="65"/>
    </row>
    <row r="1129" spans="1:8" ht="16.95" customHeight="1">
      <c r="A1129" s="62" t="s">
        <v>2694</v>
      </c>
      <c r="B1129" s="63" t="s">
        <v>2695</v>
      </c>
      <c r="C1129" s="52" t="str">
        <f>VLOOKUP(B:B,DATA!A:B,2,0)</f>
        <v>ໄມ້ທູ່ /0022</v>
      </c>
      <c r="D1129" s="61" t="s">
        <v>2696</v>
      </c>
      <c r="E1129" s="64" t="str">
        <f>VLOOKUP(B:B,DATA!A:C,3,0)</f>
        <v>KITCHEN</v>
      </c>
      <c r="F1129" s="64" t="str">
        <f>VLOOKUP(B:B,DATA!A:D,4,0)</f>
        <v>cutlery</v>
      </c>
      <c r="G1129" s="61">
        <v>3</v>
      </c>
      <c r="H1129" s="65"/>
    </row>
    <row r="1130" spans="1:8" ht="16.95" customHeight="1">
      <c r="A1130" s="62" t="s">
        <v>2697</v>
      </c>
      <c r="B1130" s="63" t="s">
        <v>2698</v>
      </c>
      <c r="C1130" s="52" t="str">
        <f>VLOOKUP(B:B,DATA!A:B,2,0)</f>
        <v>ໄມ້ທູ່ /5555</v>
      </c>
      <c r="D1130" s="61" t="s">
        <v>2417</v>
      </c>
      <c r="E1130" s="64" t="str">
        <f>VLOOKUP(B:B,DATA!A:C,3,0)</f>
        <v>KITCHEN</v>
      </c>
      <c r="F1130" s="64" t="str">
        <f>VLOOKUP(B:B,DATA!A:D,4,0)</f>
        <v>cutlery</v>
      </c>
      <c r="G1130" s="61">
        <v>9</v>
      </c>
      <c r="H1130" s="65"/>
    </row>
    <row r="1131" spans="1:8" ht="16.95" customHeight="1">
      <c r="A1131" s="62" t="s">
        <v>2699</v>
      </c>
      <c r="B1131" s="63" t="s">
        <v>2700</v>
      </c>
      <c r="C1131" s="52" t="str">
        <f>VLOOKUP(B:B,DATA!A:B,2,0)</f>
        <v>ຄ້ອນທຸບຊີ້ນ/3496</v>
      </c>
      <c r="D1131" s="61" t="s">
        <v>2417</v>
      </c>
      <c r="E1131" s="64" t="str">
        <f>VLOOKUP(B:B,DATA!A:C,3,0)</f>
        <v>KITCHEN</v>
      </c>
      <c r="F1131" s="64" t="str">
        <f>VLOOKUP(B:B,DATA!A:D,4,0)</f>
        <v>COOKWARE</v>
      </c>
      <c r="G1131" s="61">
        <v>16</v>
      </c>
      <c r="H1131" s="65"/>
    </row>
    <row r="1132" spans="1:8" ht="16.95" customHeight="1">
      <c r="A1132" s="62" t="s">
        <v>2701</v>
      </c>
      <c r="B1132" s="63" t="s">
        <v>2702</v>
      </c>
      <c r="C1132" s="52" t="str">
        <f>VLOOKUP(B:B,DATA!A:B,2,0)</f>
        <v>ເຫຼັກໄຂແກ້ວວາຍ /2019</v>
      </c>
      <c r="D1132" s="61" t="s">
        <v>2703</v>
      </c>
      <c r="E1132" s="64" t="str">
        <f>VLOOKUP(B:B,DATA!A:C,3,0)</f>
        <v>KITCHEN</v>
      </c>
      <c r="F1132" s="64" t="str">
        <f>VLOOKUP(B:B,DATA!A:D,4,0)</f>
        <v>kitchen storage</v>
      </c>
      <c r="G1132" s="61">
        <v>12</v>
      </c>
      <c r="H1132" s="65"/>
    </row>
    <row r="1133" spans="1:8" ht="16.95" customHeight="1">
      <c r="A1133" s="62" t="s">
        <v>2704</v>
      </c>
      <c r="B1133" s="63" t="s">
        <v>2705</v>
      </c>
      <c r="C1133" s="52" t="str">
        <f>VLOOKUP(B:B,DATA!A:B,2,0)</f>
        <v>ເຫຼັກໄຂເບຍອະເນກປະສົງ Frybear F-522 /5226</v>
      </c>
      <c r="D1133" s="61" t="s">
        <v>2417</v>
      </c>
      <c r="E1133" s="64" t="str">
        <f>VLOOKUP(B:B,DATA!A:C,3,0)</f>
        <v>KITCHEN</v>
      </c>
      <c r="F1133" s="64" t="str">
        <f>VLOOKUP(B:B,DATA!A:D,4,0)</f>
        <v>Wine/coffee supplies</v>
      </c>
      <c r="G1133" s="61">
        <v>0</v>
      </c>
      <c r="H1133" s="65"/>
    </row>
    <row r="1134" spans="1:8" ht="16.95" customHeight="1">
      <c r="A1134" s="62" t="s">
        <v>2706</v>
      </c>
      <c r="B1134" s="63" t="s">
        <v>2707</v>
      </c>
      <c r="C1134" s="52" t="str">
        <f>VLOOKUP(B:B,DATA!A:B,2,0)</f>
        <v>ອັນໄຂວາຍ/0990</v>
      </c>
      <c r="D1134" s="61" t="s">
        <v>2708</v>
      </c>
      <c r="E1134" s="64" t="str">
        <f>VLOOKUP(B:B,DATA!A:C,3,0)</f>
        <v>KITCHEN</v>
      </c>
      <c r="F1134" s="64" t="str">
        <f>VLOOKUP(B:B,DATA!A:D,4,0)</f>
        <v>Wine/coffee supplies</v>
      </c>
      <c r="G1134" s="61">
        <v>4</v>
      </c>
      <c r="H1134" s="65"/>
    </row>
    <row r="1135" spans="1:8" ht="16.95" customHeight="1">
      <c r="A1135" s="62" t="s">
        <v>2709</v>
      </c>
      <c r="B1135" s="63" t="s">
        <v>2710</v>
      </c>
      <c r="C1135" s="52" t="str">
        <f>VLOOKUP(B:B,DATA!A:B,2,0)</f>
        <v>ຊຸດໄມ້ທູ່ /5340</v>
      </c>
      <c r="D1135" s="61" t="s">
        <v>2708</v>
      </c>
      <c r="E1135" s="64" t="str">
        <f>VLOOKUP(B:B,DATA!A:C,3,0)</f>
        <v>KITCHEN</v>
      </c>
      <c r="F1135" s="64" t="str">
        <f>VLOOKUP(B:B,DATA!A:D,4,0)</f>
        <v>cutlery</v>
      </c>
      <c r="G1135" s="61">
        <v>22</v>
      </c>
      <c r="H1135" s="65"/>
    </row>
    <row r="1136" spans="1:8" ht="16.95" customHeight="1">
      <c r="A1136" s="62" t="s">
        <v>2711</v>
      </c>
      <c r="B1136" s="63" t="s">
        <v>2712</v>
      </c>
      <c r="C1136" s="52" t="str">
        <f>VLOOKUP(B:B,DATA!A:B,2,0)</f>
        <v>ກ່ອງໃສ່ບ່ວງສ້ອມ GP-5428/7589</v>
      </c>
      <c r="D1136" s="61" t="s">
        <v>2708</v>
      </c>
      <c r="E1136" s="64" t="str">
        <f>VLOOKUP(B:B,DATA!A:C,3,0)</f>
        <v>KITCHEN</v>
      </c>
      <c r="F1136" s="64" t="str">
        <f>VLOOKUP(B:B,DATA!A:D,4,0)</f>
        <v>Cutlery</v>
      </c>
      <c r="G1136" s="61">
        <v>24</v>
      </c>
      <c r="H1136" s="65"/>
    </row>
    <row r="1137" spans="1:8" ht="16.95" customHeight="1">
      <c r="A1137" s="62" t="s">
        <v>2713</v>
      </c>
      <c r="B1137" s="63" t="s">
        <v>2714</v>
      </c>
      <c r="C1137" s="52" t="str">
        <f>VLOOKUP(B:B,DATA!A:B,2,0)</f>
        <v>ກ່ອງໃສ່ບ່ວງສ້ອມ GP-5426/7572</v>
      </c>
      <c r="D1137" s="61" t="s">
        <v>2708</v>
      </c>
      <c r="E1137" s="64" t="str">
        <f>VLOOKUP(B:B,DATA!A:C,3,0)</f>
        <v>KITCHEN</v>
      </c>
      <c r="F1137" s="64" t="str">
        <f>VLOOKUP(B:B,DATA!A:D,4,0)</f>
        <v>Cutlery</v>
      </c>
      <c r="G1137" s="61">
        <v>6</v>
      </c>
      <c r="H1137" s="65"/>
    </row>
    <row r="1138" spans="1:8" ht="16.95" customHeight="1">
      <c r="A1138" s="62" t="s">
        <v>2715</v>
      </c>
      <c r="B1138" s="63" t="s">
        <v>2716</v>
      </c>
      <c r="C1138" s="52" t="str">
        <f>VLOOKUP(B:B,DATA!A:B,2,0)</f>
        <v>ກ່ອງໄມ້ທູ່ 23cm /6694</v>
      </c>
      <c r="D1138" s="61" t="s">
        <v>2696</v>
      </c>
      <c r="E1138" s="64" t="str">
        <f>VLOOKUP(B:B,DATA!A:C,3,0)</f>
        <v>KITCHEN</v>
      </c>
      <c r="F1138" s="64" t="str">
        <f>VLOOKUP(B:B,DATA!A:D,4,0)</f>
        <v>cutlery</v>
      </c>
      <c r="G1138" s="61">
        <v>20</v>
      </c>
      <c r="H1138" s="65"/>
    </row>
    <row r="1139" spans="1:8" ht="16.95" customHeight="1">
      <c r="A1139" s="62" t="s">
        <v>2717</v>
      </c>
      <c r="B1139" s="63" t="s">
        <v>2718</v>
      </c>
      <c r="C1139" s="52" t="str">
        <f>VLOOKUP(B:B,DATA!A:B,2,0)</f>
        <v>ໄມ້ທູ່ ແພັກສີ່ຄູ່ /1147</v>
      </c>
      <c r="D1139" s="61" t="s">
        <v>2696</v>
      </c>
      <c r="E1139" s="64" t="str">
        <f>VLOOKUP(B:B,DATA!A:C,3,0)</f>
        <v>KITCHEN</v>
      </c>
      <c r="F1139" s="64" t="str">
        <f>VLOOKUP(B:B,DATA!A:D,4,0)</f>
        <v>cookware</v>
      </c>
      <c r="G1139" s="61">
        <v>11</v>
      </c>
      <c r="H1139" s="65"/>
    </row>
    <row r="1140" spans="1:8" ht="16.95" customHeight="1">
      <c r="A1140" s="62" t="s">
        <v>2719</v>
      </c>
      <c r="B1140" s="63" t="s">
        <v>2720</v>
      </c>
      <c r="C1140" s="52" t="str">
        <f>VLOOKUP(B:B,DATA!A:B,2,0)</f>
        <v>ໄມ້ຖູ່ 313372/2397</v>
      </c>
      <c r="D1140" s="61" t="s">
        <v>2696</v>
      </c>
      <c r="E1140" s="64" t="str">
        <f>VLOOKUP(B:B,DATA!A:C,3,0)</f>
        <v>KITCHEN</v>
      </c>
      <c r="F1140" s="64" t="str">
        <f>VLOOKUP(B:B,DATA!A:D,4,0)</f>
        <v>Cutlery</v>
      </c>
      <c r="G1140" s="61">
        <v>5</v>
      </c>
      <c r="H1140" s="65"/>
    </row>
    <row r="1141" spans="1:8" ht="16.95" customHeight="1">
      <c r="A1141" s="62" t="s">
        <v>2721</v>
      </c>
      <c r="B1141" s="63" t="s">
        <v>2722</v>
      </c>
      <c r="C1141" s="52" t="str">
        <f>VLOOKUP(B:B,DATA!A:B,2,0)</f>
        <v>ໄມ້ທູ່ ແພັກສອງຄູ່ /3202</v>
      </c>
      <c r="D1141" s="61" t="s">
        <v>2696</v>
      </c>
      <c r="E1141" s="64" t="str">
        <f>VLOOKUP(B:B,DATA!A:C,3,0)</f>
        <v>KITCHEN</v>
      </c>
      <c r="F1141" s="64" t="str">
        <f>VLOOKUP(B:B,DATA!A:D,4,0)</f>
        <v>cookware</v>
      </c>
      <c r="G1141" s="61">
        <v>13</v>
      </c>
      <c r="H1141" s="65"/>
    </row>
    <row r="1142" spans="1:8" ht="16.95" customHeight="1">
      <c r="A1142" s="62" t="s">
        <v>2723</v>
      </c>
      <c r="B1142" s="63" t="s">
        <v>2724</v>
      </c>
      <c r="C1142" s="52" t="str">
        <f>VLOOKUP(B:B,DATA!A:B,2,0)</f>
        <v>ໄມ້ຖູ່ 2 ຄູ່ 366301/4018</v>
      </c>
      <c r="D1142" s="61" t="s">
        <v>2696</v>
      </c>
      <c r="E1142" s="64" t="str">
        <f>VLOOKUP(B:B,DATA!A:C,3,0)</f>
        <v>KITCHEN</v>
      </c>
      <c r="F1142" s="64" t="str">
        <f>VLOOKUP(B:B,DATA!A:D,4,0)</f>
        <v>Cutlery</v>
      </c>
      <c r="G1142" s="61">
        <v>6</v>
      </c>
      <c r="H1142" s="65"/>
    </row>
    <row r="1143" spans="1:8" ht="16.95" customHeight="1">
      <c r="A1143" s="62" t="s">
        <v>2725</v>
      </c>
      <c r="B1143" s="63" t="s">
        <v>2726</v>
      </c>
      <c r="C1143" s="52" t="str">
        <f>VLOOKUP(B:B,DATA!A:B,2,0)</f>
        <v>ໄມ້ຖູ່ 337213/0024</v>
      </c>
      <c r="D1143" s="61" t="s">
        <v>2727</v>
      </c>
      <c r="E1143" s="64" t="str">
        <f>VLOOKUP(B:B,DATA!A:C,3,0)</f>
        <v>KITCHEN</v>
      </c>
      <c r="F1143" s="64" t="str">
        <f>VLOOKUP(B:B,DATA!A:D,4,0)</f>
        <v>Cutlery</v>
      </c>
      <c r="G1143" s="61">
        <v>52</v>
      </c>
      <c r="H1143" s="65"/>
    </row>
    <row r="1144" spans="1:8" ht="16.95" customHeight="1">
      <c r="A1144" s="62" t="s">
        <v>2728</v>
      </c>
      <c r="B1144" s="63" t="s">
        <v>2729</v>
      </c>
      <c r="C1144" s="52" t="str">
        <f>VLOOKUP(B:B,DATA!A:B,2,0)</f>
        <v>ໄມ້ຖູ່ 4 ຄູ່ 313373/2403</v>
      </c>
      <c r="D1144" s="61" t="s">
        <v>2730</v>
      </c>
      <c r="E1144" s="64" t="str">
        <f>VLOOKUP(B:B,DATA!A:C,3,0)</f>
        <v>KITCHEN</v>
      </c>
      <c r="F1144" s="64" t="str">
        <f>VLOOKUP(B:B,DATA!A:D,4,0)</f>
        <v>Cutlery</v>
      </c>
      <c r="G1144" s="61">
        <v>5</v>
      </c>
      <c r="H1144" s="65"/>
    </row>
    <row r="1145" spans="1:8" ht="16.95" customHeight="1">
      <c r="A1145" s="62" t="s">
        <v>2731</v>
      </c>
      <c r="B1145" s="68" t="s">
        <v>2732</v>
      </c>
      <c r="C1145" s="52" t="str">
        <f>VLOOKUP(B:B,DATA!A:B,2,0)</f>
        <v>ຊຸດບ່ວງສ້ອມແບບຕາເວັນຕົກ Frybear F-520 /5202</v>
      </c>
      <c r="D1145" s="61" t="s">
        <v>2730</v>
      </c>
      <c r="E1145" s="64" t="str">
        <f>VLOOKUP(B:B,DATA!A:C,3,0)</f>
        <v>KITCHEN</v>
      </c>
      <c r="F1145" s="64" t="str">
        <f>VLOOKUP(B:B,DATA!A:D,4,0)</f>
        <v>CUTLERY</v>
      </c>
      <c r="G1145" s="61">
        <v>5</v>
      </c>
      <c r="H1145" s="65"/>
    </row>
    <row r="1146" spans="1:8" ht="16.95" customHeight="1">
      <c r="A1146" s="62" t="s">
        <v>2733</v>
      </c>
      <c r="B1146" s="63" t="s">
        <v>2734</v>
      </c>
      <c r="C1146" s="52" t="str">
        <f>VLOOKUP(B:B,DATA!A:B,2,0)</f>
        <v>ຊຸດບ່ວງສ້ອມມີດ Frybear F-518 /5189</v>
      </c>
      <c r="D1146" s="61" t="s">
        <v>2730</v>
      </c>
      <c r="E1146" s="64" t="str">
        <f>VLOOKUP(B:B,DATA!A:C,3,0)</f>
        <v>KITCHEN</v>
      </c>
      <c r="F1146" s="64" t="str">
        <f>VLOOKUP(B:B,DATA!A:D,4,0)</f>
        <v>CUTLERY</v>
      </c>
      <c r="G1146" s="61">
        <v>31</v>
      </c>
      <c r="H1146" s="65"/>
    </row>
    <row r="1147" spans="1:8" ht="16.95" customHeight="1">
      <c r="A1147" s="62" t="s">
        <v>2735</v>
      </c>
      <c r="B1147" s="63" t="s">
        <v>2736</v>
      </c>
      <c r="C1147" s="52" t="str">
        <f>VLOOKUP(B:B,DATA!A:B,2,0)</f>
        <v>ຊຸດບ່ວງສ້ອມມີດ Frybear F-519 /5196</v>
      </c>
      <c r="D1147" s="61" t="s">
        <v>2696</v>
      </c>
      <c r="E1147" s="64" t="str">
        <f>VLOOKUP(B:B,DATA!A:C,3,0)</f>
        <v>KITCHEN</v>
      </c>
      <c r="F1147" s="64" t="str">
        <f>VLOOKUP(B:B,DATA!A:D,4,0)</f>
        <v>CUTLERY</v>
      </c>
      <c r="G1147" s="61">
        <v>0</v>
      </c>
      <c r="H1147" s="65"/>
    </row>
    <row r="1148" spans="1:8" ht="16.95" customHeight="1">
      <c r="A1148" s="62" t="s">
        <v>2737</v>
      </c>
      <c r="B1148" s="63" t="s">
        <v>2738</v>
      </c>
      <c r="C1148" s="52" t="str">
        <f>VLOOKUP(B:B,DATA!A:B,2,0)</f>
        <v>ບ່ວງກາເຟ-ກ້ານຍາວ/8280/GP-4111/2809</v>
      </c>
      <c r="D1148" s="61" t="s">
        <v>2703</v>
      </c>
      <c r="E1148" s="64" t="str">
        <f>VLOOKUP(B:B,DATA!A:C,3,0)</f>
        <v>KITCHEN</v>
      </c>
      <c r="F1148" s="64" t="str">
        <f>VLOOKUP(B:B,DATA!A:D,4,0)</f>
        <v>Cutlery</v>
      </c>
      <c r="G1148" s="61">
        <v>0</v>
      </c>
      <c r="H1148" s="65"/>
    </row>
    <row r="1149" spans="1:8" ht="16.95" customHeight="1">
      <c r="A1149" s="62" t="s">
        <v>2739</v>
      </c>
      <c r="B1149" s="63" t="s">
        <v>2740</v>
      </c>
      <c r="C1149" s="52" t="str">
        <f>VLOOKUP(B:B,DATA!A:B,2,0)</f>
        <v>ບ່ວງກາເຟ-ກ້ານສັ້ນ/8279/GP-4110/2793</v>
      </c>
      <c r="D1149" s="61" t="s">
        <v>2741</v>
      </c>
      <c r="E1149" s="64" t="str">
        <f>VLOOKUP(B:B,DATA!A:C,3,0)</f>
        <v>KITCHEN</v>
      </c>
      <c r="F1149" s="64" t="str">
        <f>VLOOKUP(B:B,DATA!A:D,4,0)</f>
        <v>Cutlery</v>
      </c>
      <c r="G1149" s="61">
        <v>42</v>
      </c>
      <c r="H1149" s="65"/>
    </row>
    <row r="1150" spans="1:8" ht="16.95" customHeight="1">
      <c r="A1150" s="62" t="s">
        <v>2742</v>
      </c>
      <c r="B1150" s="63" t="s">
        <v>2743</v>
      </c>
      <c r="C1150" s="52" t="str">
        <f>VLOOKUP(B:B,DATA!A:B,2,0)</f>
        <v>ບ່ວງ/2499</v>
      </c>
      <c r="D1150" s="61" t="s">
        <v>2744</v>
      </c>
      <c r="E1150" s="64" t="str">
        <f>VLOOKUP(B:B,DATA!A:C,3,0)</f>
        <v>KITCHEN</v>
      </c>
      <c r="F1150" s="64" t="str">
        <f>VLOOKUP(B:B,DATA!A:D,4,0)</f>
        <v>cutlery</v>
      </c>
      <c r="G1150" s="61">
        <v>16</v>
      </c>
      <c r="H1150" s="65"/>
    </row>
    <row r="1151" spans="1:8" ht="16.95" customHeight="1">
      <c r="A1151" s="62" t="s">
        <v>2745</v>
      </c>
      <c r="B1151" s="63" t="s">
        <v>2746</v>
      </c>
      <c r="C1151" s="52" t="str">
        <f>VLOOKUP(B:B,DATA!A:B,2,0)</f>
        <v>ບ່ວງ /0884</v>
      </c>
      <c r="D1151" s="61" t="s">
        <v>2747</v>
      </c>
      <c r="E1151" s="64" t="str">
        <f>VLOOKUP(B:B,DATA!A:C,3,0)</f>
        <v>KITCHEN</v>
      </c>
      <c r="F1151" s="64" t="str">
        <f>VLOOKUP(B:B,DATA!A:D,4,0)</f>
        <v>cutlery</v>
      </c>
      <c r="G1151" s="61">
        <v>21</v>
      </c>
      <c r="H1151" s="65"/>
    </row>
    <row r="1152" spans="1:8" ht="16.95" customHeight="1">
      <c r="A1152" s="62" t="s">
        <v>2748</v>
      </c>
      <c r="B1152" s="63" t="s">
        <v>2749</v>
      </c>
      <c r="C1152" s="52" t="str">
        <f>VLOOKUP(B:B,DATA!A:B,2,0)</f>
        <v>ບ່ວງ /0914</v>
      </c>
      <c r="D1152" s="61" t="s">
        <v>2750</v>
      </c>
      <c r="E1152" s="64" t="str">
        <f>VLOOKUP(B:B,DATA!A:C,3,0)</f>
        <v>KITCHEN</v>
      </c>
      <c r="F1152" s="64" t="str">
        <f>VLOOKUP(B:B,DATA!A:D,4,0)</f>
        <v>cutlery</v>
      </c>
      <c r="G1152" s="61">
        <v>40</v>
      </c>
      <c r="H1152" s="65"/>
    </row>
    <row r="1153" spans="1:8" ht="16.95" customHeight="1">
      <c r="A1153" s="62" t="s">
        <v>2751</v>
      </c>
      <c r="B1153" s="63" t="s">
        <v>2752</v>
      </c>
      <c r="C1153" s="52" t="str">
        <f>VLOOKUP(B:B,DATA!A:B,2,0)</f>
        <v>ຊຸດບ່ວງສ້ອມ /5347</v>
      </c>
      <c r="D1153" s="61" t="s">
        <v>2744</v>
      </c>
      <c r="E1153" s="64" t="str">
        <f>VLOOKUP(B:B,DATA!A:C,3,0)</f>
        <v>KITCHEN</v>
      </c>
      <c r="F1153" s="64" t="str">
        <f>VLOOKUP(B:B,DATA!A:D,4,0)</f>
        <v>cutlery</v>
      </c>
      <c r="G1153" s="61">
        <v>0</v>
      </c>
      <c r="H1153" s="65"/>
    </row>
    <row r="1154" spans="1:8" ht="16.95" customHeight="1">
      <c r="A1154" s="62" t="s">
        <v>2753</v>
      </c>
      <c r="B1154" s="63" t="s">
        <v>2754</v>
      </c>
      <c r="C1154" s="52" t="str">
        <f>VLOOKUP(B:B,DATA!A:B,2,0)</f>
        <v>ບ່ວງ/2468</v>
      </c>
      <c r="D1154" s="61" t="s">
        <v>2744</v>
      </c>
      <c r="E1154" s="64" t="str">
        <f>VLOOKUP(B:B,DATA!A:C,3,0)</f>
        <v>KITCHEN</v>
      </c>
      <c r="F1154" s="64" t="str">
        <f>VLOOKUP(B:B,DATA!A:D,4,0)</f>
        <v>cutlery</v>
      </c>
      <c r="G1154" s="61">
        <v>8</v>
      </c>
      <c r="H1154" s="65"/>
    </row>
    <row r="1155" spans="1:8" ht="16.95" customHeight="1">
      <c r="A1155" s="62" t="s">
        <v>2755</v>
      </c>
      <c r="B1155" s="63" t="s">
        <v>2756</v>
      </c>
      <c r="C1155" s="52" t="str">
        <f>VLOOKUP(B:B,DATA!A:B,2,0)</f>
        <v>ບ່ວງສ້ອມເປັນຄູ່ /3437</v>
      </c>
      <c r="D1155" s="61" t="s">
        <v>2744</v>
      </c>
      <c r="E1155" s="64" t="str">
        <f>VLOOKUP(B:B,DATA!A:C,3,0)</f>
        <v>KITCHEN</v>
      </c>
      <c r="F1155" s="64" t="str">
        <f>VLOOKUP(B:B,DATA!A:D,4,0)</f>
        <v>disposable products</v>
      </c>
      <c r="G1155" s="61">
        <v>104</v>
      </c>
      <c r="H1155" s="65"/>
    </row>
    <row r="1156" spans="1:8" ht="16.95" customHeight="1">
      <c r="A1156" s="62" t="s">
        <v>2757</v>
      </c>
      <c r="B1156" s="63" t="s">
        <v>2758</v>
      </c>
      <c r="C1156" s="52" t="str">
        <f>VLOOKUP(B:B,DATA!A:B,2,0)</f>
        <v>ສ້ອມໄມ້_GP-2729</v>
      </c>
      <c r="D1156" s="61" t="s">
        <v>2727</v>
      </c>
      <c r="E1156" s="64" t="str">
        <f>VLOOKUP(B:B,DATA!A:C,3,0)</f>
        <v>KITCHEN</v>
      </c>
      <c r="F1156" s="64" t="str">
        <f>VLOOKUP(B:B,DATA!A:D,4,0)</f>
        <v>Cutlery</v>
      </c>
      <c r="G1156" s="61">
        <v>1</v>
      </c>
      <c r="H1156" s="65"/>
    </row>
    <row r="1157" spans="1:8" ht="16.95" customHeight="1">
      <c r="A1157" s="62" t="s">
        <v>2759</v>
      </c>
      <c r="B1157" s="63" t="s">
        <v>2760</v>
      </c>
      <c r="C1157" s="52" t="str">
        <f>VLOOKUP(B:B,DATA!A:B,2,0)</f>
        <v>ບ່ວງດ້າມກົມ Frybear F-498 /4984</v>
      </c>
      <c r="D1157" s="61" t="s">
        <v>2727</v>
      </c>
      <c r="E1157" s="64" t="str">
        <f>VLOOKUP(B:B,DATA!A:C,3,0)</f>
        <v>KITCHEN</v>
      </c>
      <c r="F1157" s="64" t="str">
        <f>VLOOKUP(B:B,DATA!A:D,4,0)</f>
        <v>CUTLERY</v>
      </c>
      <c r="G1157" s="61">
        <v>13</v>
      </c>
      <c r="H1157" s="65"/>
    </row>
    <row r="1158" spans="1:8" ht="16.95" customHeight="1">
      <c r="A1158" s="62" t="s">
        <v>2761</v>
      </c>
      <c r="B1158" s="63" t="s">
        <v>2762</v>
      </c>
      <c r="C1158" s="52" t="str">
        <f>VLOOKUP(B:B,DATA!A:B,2,0)</f>
        <v>ເຫຼັກຄີບອາຫານແບບໂຄງ /5183</v>
      </c>
      <c r="D1158" s="61" t="s">
        <v>2727</v>
      </c>
      <c r="E1158" s="64" t="str">
        <f>VLOOKUP(B:B,DATA!A:C,3,0)</f>
        <v>TOOL/DIGITAL</v>
      </c>
      <c r="F1158" s="64" t="str">
        <f>VLOOKUP(B:B,DATA!A:D,4,0)</f>
        <v>gardening tools</v>
      </c>
      <c r="G1158" s="61">
        <v>0</v>
      </c>
      <c r="H1158" s="65"/>
    </row>
    <row r="1159" spans="1:8" ht="16.95" customHeight="1">
      <c r="A1159" s="62" t="s">
        <v>2763</v>
      </c>
      <c r="B1159" s="63" t="s">
        <v>2764</v>
      </c>
      <c r="C1159" s="52" t="str">
        <f>VLOOKUP(B:B,DATA!A:B,2,0)</f>
        <v>ບ່ວງຊ້ອນສ້ອມ Frybear F-499 /4991</v>
      </c>
      <c r="D1159" s="61" t="s">
        <v>2727</v>
      </c>
      <c r="E1159" s="64" t="str">
        <f>VLOOKUP(B:B,DATA!A:C,3,0)</f>
        <v>KITCHEN</v>
      </c>
      <c r="F1159" s="64" t="str">
        <f>VLOOKUP(B:B,DATA!A:D,4,0)</f>
        <v>CUTLERY</v>
      </c>
      <c r="G1159" s="61">
        <v>64</v>
      </c>
      <c r="H1159" s="65"/>
    </row>
    <row r="1160" spans="1:8" ht="16.95" customHeight="1">
      <c r="A1160" s="62" t="s">
        <v>2765</v>
      </c>
      <c r="B1160" s="63" t="s">
        <v>2766</v>
      </c>
      <c r="C1160" s="52" t="str">
        <f>VLOOKUP(B:B,DATA!A:B,2,0)</f>
        <v>ສ້ອມຂອງຫວານ 313370/2373</v>
      </c>
      <c r="D1160" s="61" t="s">
        <v>2727</v>
      </c>
      <c r="E1160" s="64" t="str">
        <f>VLOOKUP(B:B,DATA!A:C,3,0)</f>
        <v>KITCHEN</v>
      </c>
      <c r="F1160" s="64" t="str">
        <f>VLOOKUP(B:B,DATA!A:D,4,0)</f>
        <v>Cutlery</v>
      </c>
      <c r="G1160" s="61">
        <v>0</v>
      </c>
      <c r="H1160" s="65"/>
    </row>
    <row r="1161" spans="1:8" ht="16.95" customHeight="1">
      <c r="A1161" s="62" t="s">
        <v>2767</v>
      </c>
      <c r="B1161" s="63" t="s">
        <v>2768</v>
      </c>
      <c r="C1161" s="52" t="str">
        <f>VLOOKUP(B:B,DATA!A:B,2,0)</f>
        <v>ບ່ວງຂອງຫວານ 313369/2366</v>
      </c>
      <c r="D1161" s="61" t="s">
        <v>2727</v>
      </c>
      <c r="E1161" s="64" t="str">
        <f>VLOOKUP(B:B,DATA!A:C,3,0)</f>
        <v>KITCHEN</v>
      </c>
      <c r="F1161" s="64" t="str">
        <f>VLOOKUP(B:B,DATA!A:D,4,0)</f>
        <v>Cutlery</v>
      </c>
      <c r="G1161" s="61">
        <v>0</v>
      </c>
      <c r="H1161" s="65"/>
    </row>
    <row r="1162" spans="1:8" ht="16.95" customHeight="1">
      <c r="A1162" s="62" t="s">
        <v>2769</v>
      </c>
      <c r="B1162" s="63" t="s">
        <v>2770</v>
      </c>
      <c r="C1162" s="52" t="str">
        <f>VLOOKUP(B:B,DATA!A:B,2,0)</f>
        <v>ສ້ອມ 313367/2342</v>
      </c>
      <c r="D1162" s="61" t="s">
        <v>2727</v>
      </c>
      <c r="E1162" s="64" t="str">
        <f>VLOOKUP(B:B,DATA!A:C,3,0)</f>
        <v>KITCHEN</v>
      </c>
      <c r="F1162" s="64" t="str">
        <f>VLOOKUP(B:B,DATA!A:D,4,0)</f>
        <v>Cutlery</v>
      </c>
      <c r="G1162" s="61">
        <v>6</v>
      </c>
      <c r="H1162" s="65"/>
    </row>
    <row r="1163" spans="1:8" ht="16.95" customHeight="1">
      <c r="A1163" s="62" t="s">
        <v>2771</v>
      </c>
      <c r="B1163" s="63" t="s">
        <v>2772</v>
      </c>
      <c r="C1163" s="52" t="str">
        <f>VLOOKUP(B:B,DATA!A:B,2,0)</f>
        <v>ບ່ວງ 313366/2335</v>
      </c>
      <c r="D1163" s="61" t="s">
        <v>2727</v>
      </c>
      <c r="E1163" s="64" t="str">
        <f>VLOOKUP(B:B,DATA!A:C,3,0)</f>
        <v>KITCHEN</v>
      </c>
      <c r="F1163" s="64" t="str">
        <f>VLOOKUP(B:B,DATA!A:D,4,0)</f>
        <v>Cutlery</v>
      </c>
      <c r="G1163" s="61">
        <v>22</v>
      </c>
      <c r="H1163" s="65"/>
    </row>
    <row r="1164" spans="1:8" ht="16.95" customHeight="1">
      <c r="A1164" s="62" t="s">
        <v>2773</v>
      </c>
      <c r="B1164" s="63" t="s">
        <v>2774</v>
      </c>
      <c r="C1164" s="52" t="str">
        <f>VLOOKUP(B:B,DATA!A:B,2,0)</f>
        <v>ບ່ວງ /0639</v>
      </c>
      <c r="D1164" s="61" t="s">
        <v>2727</v>
      </c>
      <c r="E1164" s="64" t="str">
        <f>VLOOKUP(B:B,DATA!A:C,3,0)</f>
        <v>KITCHEN</v>
      </c>
      <c r="F1164" s="64" t="str">
        <f>VLOOKUP(B:B,DATA!A:D,4,0)</f>
        <v>cutlery</v>
      </c>
      <c r="G1164" s="61">
        <v>19</v>
      </c>
      <c r="H1164" s="65"/>
    </row>
    <row r="1165" spans="1:8" ht="16.95" customHeight="1">
      <c r="A1165" s="62" t="s">
        <v>2775</v>
      </c>
      <c r="B1165" s="63" t="s">
        <v>2776</v>
      </c>
      <c r="C1165" s="52" t="str">
        <f>VLOOKUP(B:B,DATA!A:B,2,0)</f>
        <v>ບວງຢາງຜົງນົມ ແລະ ແປງ /3768</v>
      </c>
      <c r="D1165" s="61" t="s">
        <v>2727</v>
      </c>
      <c r="E1165" s="64" t="str">
        <f>VLOOKUP(B:B,DATA!A:C,3,0)</f>
        <v>KITCHEN</v>
      </c>
      <c r="F1165" s="64" t="str">
        <f>VLOOKUP(B:B,DATA!A:D,4,0)</f>
        <v>Cutlery</v>
      </c>
      <c r="G1165" s="61">
        <v>6</v>
      </c>
      <c r="H1165" s="65"/>
    </row>
    <row r="1166" spans="1:8" ht="16.95" customHeight="1">
      <c r="A1166" s="62" t="s">
        <v>2777</v>
      </c>
      <c r="B1166" s="63" t="s">
        <v>2778</v>
      </c>
      <c r="C1166" s="52" t="str">
        <f>VLOOKUP(B:B,DATA!A:B,2,0)</f>
        <v>ຕະຫລິວແບບເປັນຮູ /0941</v>
      </c>
      <c r="D1166" s="61" t="s">
        <v>2727</v>
      </c>
      <c r="E1166" s="64" t="str">
        <f>VLOOKUP(B:B,DATA!A:C,3,0)</f>
        <v>KITCHEN</v>
      </c>
      <c r="F1166" s="64" t="str">
        <f>VLOOKUP(B:B,DATA!A:D,4,0)</f>
        <v>kitchen cleaning</v>
      </c>
      <c r="G1166" s="61">
        <v>6</v>
      </c>
      <c r="H1166" s="65"/>
    </row>
    <row r="1167" spans="1:8" ht="16.95" customHeight="1">
      <c r="A1167" s="62" t="s">
        <v>2779</v>
      </c>
      <c r="B1167" s="63" t="s">
        <v>2780</v>
      </c>
      <c r="C1167" s="52" t="str">
        <f>VLOOKUP(B:B,DATA!A:B,2,0)</f>
        <v>ບ່ວງ /4027</v>
      </c>
      <c r="D1167" s="61" t="s">
        <v>2727</v>
      </c>
      <c r="E1167" s="64" t="str">
        <f>VLOOKUP(B:B,DATA!A:C,3,0)</f>
        <v>KITCHEN</v>
      </c>
      <c r="F1167" s="64" t="str">
        <f>VLOOKUP(B:B,DATA!A:D,4,0)</f>
        <v>cutlery</v>
      </c>
      <c r="G1167" s="61">
        <v>0</v>
      </c>
      <c r="H1167" s="65"/>
    </row>
    <row r="1168" spans="1:8" ht="16.95" customHeight="1">
      <c r="A1168" s="62" t="s">
        <v>2781</v>
      </c>
      <c r="B1168" s="63" t="s">
        <v>2782</v>
      </c>
      <c r="C1168" s="52" t="str">
        <f>VLOOKUP(B:B,DATA!A:B,2,0)</f>
        <v>ບ່ວງວັດແທກປະລິມານ 5ອັນ/8173/GP-4180/1734</v>
      </c>
      <c r="D1168" s="61" t="s">
        <v>2727</v>
      </c>
      <c r="E1168" s="64" t="str">
        <f>VLOOKUP(B:B,DATA!A:C,3,0)</f>
        <v>KITCHEN</v>
      </c>
      <c r="F1168" s="64" t="str">
        <f>VLOOKUP(B:B,DATA!A:D,4,0)</f>
        <v>cookware</v>
      </c>
      <c r="G1168" s="61">
        <v>4</v>
      </c>
      <c r="H1168" s="65"/>
    </row>
    <row r="1169" spans="1:8" ht="16.95" customHeight="1">
      <c r="A1169" s="62" t="s">
        <v>2783</v>
      </c>
      <c r="B1169" s="63" t="s">
        <v>2784</v>
      </c>
      <c r="C1169" s="52" t="str">
        <f>VLOOKUP(B:B,DATA!A:B,2,0)</f>
        <v>ມິດສອງຄົມ /1017</v>
      </c>
      <c r="D1169" s="61" t="s">
        <v>2727</v>
      </c>
      <c r="E1169" s="64" t="str">
        <f>VLOOKUP(B:B,DATA!A:C,3,0)</f>
        <v>KITCHEN</v>
      </c>
      <c r="F1169" s="64" t="str">
        <f>VLOOKUP(B:B,DATA!A:D,4,0)</f>
        <v>cookware</v>
      </c>
      <c r="G1169" s="61">
        <v>10</v>
      </c>
      <c r="H1169" s="65"/>
    </row>
    <row r="1170" spans="1:8" ht="16.95" customHeight="1">
      <c r="A1170" s="62" t="s">
        <v>2785</v>
      </c>
      <c r="B1170" s="63" t="s">
        <v>2786</v>
      </c>
      <c r="C1170" s="52" t="str">
        <f>VLOOKUP(B:B,DATA!A:B,2,0)</f>
        <v>ສ້ອມ /5174</v>
      </c>
      <c r="D1170" s="61" t="s">
        <v>2693</v>
      </c>
      <c r="E1170" s="64" t="str">
        <f>VLOOKUP(B:B,DATA!A:C,3,0)</f>
        <v>KITCHEN</v>
      </c>
      <c r="F1170" s="64" t="str">
        <f>VLOOKUP(B:B,DATA!A:D,4,0)</f>
        <v>cutlery</v>
      </c>
      <c r="G1170" s="61">
        <v>0</v>
      </c>
      <c r="H1170" s="65"/>
    </row>
    <row r="1171" spans="1:8" ht="16.95" customHeight="1">
      <c r="A1171" s="62" t="s">
        <v>2787</v>
      </c>
      <c r="B1171" s="63" t="s">
        <v>2788</v>
      </c>
      <c r="C1171" s="52" t="str">
        <f>VLOOKUP(B:B,DATA!A:B,2,0)</f>
        <v>ເຫຼັກຕີໄຂ່ /4636</v>
      </c>
      <c r="D1171" s="61" t="s">
        <v>2693</v>
      </c>
      <c r="E1171" s="64" t="str">
        <f>VLOOKUP(B:B,DATA!A:C,3,0)</f>
        <v>KITCHEN</v>
      </c>
      <c r="F1171" s="64" t="str">
        <f>VLOOKUP(B:B,DATA!A:D,4,0)</f>
        <v>kitchen cleaning</v>
      </c>
      <c r="G1171" s="61">
        <v>12</v>
      </c>
      <c r="H1171" s="65"/>
    </row>
    <row r="1172" spans="1:8" ht="16.95" customHeight="1">
      <c r="A1172" s="62" t="s">
        <v>2789</v>
      </c>
      <c r="B1172" s="63" t="s">
        <v>2790</v>
      </c>
      <c r="C1172" s="52" t="str">
        <f>VLOOKUP(B:B,DATA!A:B,2,0)</f>
        <v>ເຫຼັກຕີໄຂ່ແບບມີສະປິງເພື່ອເພີ່ມຄວາມໄວ /0165</v>
      </c>
      <c r="D1172" s="61" t="s">
        <v>2693</v>
      </c>
      <c r="E1172" s="64" t="str">
        <f>VLOOKUP(B:B,DATA!A:C,3,0)</f>
        <v>KITCHEN</v>
      </c>
      <c r="F1172" s="64" t="str">
        <f>VLOOKUP(B:B,DATA!A:D,4,0)</f>
        <v>kitchen cleaning</v>
      </c>
      <c r="G1172" s="61">
        <v>24</v>
      </c>
      <c r="H1172" s="65"/>
    </row>
    <row r="1173" spans="1:8" ht="16.95" customHeight="1">
      <c r="A1173" s="62" t="s">
        <v>2791</v>
      </c>
      <c r="B1173" s="63" t="s">
        <v>2792</v>
      </c>
      <c r="C1173" s="52" t="str">
        <f>VLOOKUP(B:B,DATA!A:B,2,0)</f>
        <v>ເຫຼັກຕີໄຂ່ດ້າມໄມ້ /1768</v>
      </c>
      <c r="D1173" s="61" t="s">
        <v>2516</v>
      </c>
      <c r="E1173" s="64" t="str">
        <f>VLOOKUP(B:B,DATA!A:C,3,0)</f>
        <v>KITCHEN</v>
      </c>
      <c r="F1173" s="64" t="str">
        <f>VLOOKUP(B:B,DATA!A:D,4,0)</f>
        <v>kitchen cleaning</v>
      </c>
      <c r="G1173" s="61">
        <v>12</v>
      </c>
      <c r="H1173" s="65"/>
    </row>
    <row r="1174" spans="1:8" ht="16.95" customHeight="1">
      <c r="A1174" s="62" t="s">
        <v>2793</v>
      </c>
      <c r="B1174" s="63" t="s">
        <v>2794</v>
      </c>
      <c r="C1174" s="52" t="str">
        <f>VLOOKUP(B:B,DATA!A:B,2,0)</f>
        <v>ອຸປະກອນສຳຫຼັບບິບບົດ /2562</v>
      </c>
      <c r="D1174" s="61" t="s">
        <v>2516</v>
      </c>
      <c r="E1174" s="64" t="str">
        <f>VLOOKUP(B:B,DATA!A:C,3,0)</f>
        <v>KITCHEN</v>
      </c>
      <c r="F1174" s="64" t="str">
        <f>VLOOKUP(B:B,DATA!A:D,4,0)</f>
        <v>kitchen cleaning</v>
      </c>
      <c r="G1174" s="61">
        <v>5</v>
      </c>
      <c r="H1174" s="65"/>
    </row>
    <row r="1175" spans="1:8" ht="16.95" customHeight="1">
      <c r="A1175" s="62" t="s">
        <v>2795</v>
      </c>
      <c r="B1175" s="63" t="s">
        <v>2796</v>
      </c>
      <c r="C1175" s="52" t="str">
        <f>VLOOKUP(B:B,DATA!A:B,2,0)</f>
        <v>ບ່ວງໄມ້07_GP-2707</v>
      </c>
      <c r="D1175" s="61" t="s">
        <v>2516</v>
      </c>
      <c r="E1175" s="64" t="str">
        <f>VLOOKUP(B:B,DATA!A:C,3,0)</f>
        <v>KITCHEN</v>
      </c>
      <c r="F1175" s="64" t="str">
        <f>VLOOKUP(B:B,DATA!A:D,4,0)</f>
        <v>cookware</v>
      </c>
      <c r="G1175" s="61">
        <v>0</v>
      </c>
      <c r="H1175" s="65"/>
    </row>
    <row r="1176" spans="1:8" ht="16.95" customHeight="1">
      <c r="A1176" s="62" t="s">
        <v>2797</v>
      </c>
      <c r="B1176" s="63" t="s">
        <v>2798</v>
      </c>
      <c r="C1176" s="52" t="str">
        <f>VLOOKUP(B:B,DATA!A:B,2,0)</f>
        <v>ຈອງ/8543</v>
      </c>
      <c r="D1176" s="61" t="s">
        <v>2516</v>
      </c>
      <c r="E1176" s="64" t="str">
        <f>VLOOKUP(B:B,DATA!A:C,3,0)</f>
        <v>kitchen</v>
      </c>
      <c r="F1176" s="64" t="str">
        <f>VLOOKUP(B:B,DATA!A:D,4,0)</f>
        <v>cookware</v>
      </c>
      <c r="G1176" s="61">
        <v>2</v>
      </c>
      <c r="H1176" s="65"/>
    </row>
    <row r="1177" spans="1:8" ht="16.95" customHeight="1">
      <c r="A1177" s="62" t="s">
        <v>2799</v>
      </c>
      <c r="B1177" s="63" t="s">
        <v>2800</v>
      </c>
      <c r="C1177" s="52" t="str">
        <f>VLOOKUP(B:B,DATA!A:B,2,0)</f>
        <v>ຕະຫລີວໄມ້ໄຜ່/GP-3780/GP-3780/7803</v>
      </c>
      <c r="D1177" s="61" t="s">
        <v>2516</v>
      </c>
      <c r="E1177" s="64" t="str">
        <f>VLOOKUP(B:B,DATA!A:C,3,0)</f>
        <v>KITCHEN</v>
      </c>
      <c r="F1177" s="64" t="str">
        <f>VLOOKUP(B:B,DATA!A:D,4,0)</f>
        <v>cookware</v>
      </c>
      <c r="G1177" s="61">
        <v>13</v>
      </c>
      <c r="H1177" s="65"/>
    </row>
    <row r="1178" spans="1:8" ht="16.95" customHeight="1">
      <c r="A1178" s="62" t="s">
        <v>2801</v>
      </c>
      <c r="B1178" s="63" t="s">
        <v>2802</v>
      </c>
      <c r="C1178" s="52" t="str">
        <f>VLOOKUP(B:B,DATA!A:B,2,0)</f>
        <v>ຕະຫຼີວໄມ້_GP-2711</v>
      </c>
      <c r="D1178" s="61" t="s">
        <v>1565</v>
      </c>
      <c r="E1178" s="64" t="str">
        <f>VLOOKUP(B:B,DATA!A:C,3,0)</f>
        <v>KITCHEN</v>
      </c>
      <c r="F1178" s="64" t="str">
        <f>VLOOKUP(B:B,DATA!A:D,4,0)</f>
        <v>cookware</v>
      </c>
      <c r="G1178" s="61">
        <v>27</v>
      </c>
      <c r="H1178" s="65"/>
    </row>
    <row r="1179" spans="1:8" ht="16.95" customHeight="1">
      <c r="A1179" s="62" t="s">
        <v>2803</v>
      </c>
      <c r="B1179" s="63" t="s">
        <v>2804</v>
      </c>
      <c r="C1179" s="52" t="str">
        <f>VLOOKUP(B:B,DATA!A:B,2,0)</f>
        <v>ຕະຫລິວແບບເປັນຮູ /2555</v>
      </c>
      <c r="D1179" s="61" t="s">
        <v>1565</v>
      </c>
      <c r="E1179" s="64" t="str">
        <f>VLOOKUP(B:B,DATA!A:C,3,0)</f>
        <v>KITCHEN</v>
      </c>
      <c r="F1179" s="64" t="str">
        <f>VLOOKUP(B:B,DATA!A:D,4,0)</f>
        <v>kitchen cleaning</v>
      </c>
      <c r="G1179" s="61">
        <v>11</v>
      </c>
      <c r="H1179" s="65"/>
    </row>
    <row r="1180" spans="1:8" ht="16.95" customHeight="1">
      <c r="A1180" s="62" t="s">
        <v>2805</v>
      </c>
      <c r="B1180" s="63" t="s">
        <v>2806</v>
      </c>
      <c r="C1180" s="52" t="str">
        <f>VLOOKUP(B:B,DATA!A:B,2,0)</f>
        <v>ແປງທຳຄວາມສະອາດທໍ່ດູດ/8382/GP-4143/3820</v>
      </c>
      <c r="D1180" s="61" t="s">
        <v>1565</v>
      </c>
      <c r="E1180" s="64" t="str">
        <f>VLOOKUP(B:B,DATA!A:C,3,0)</f>
        <v>KITCHEN</v>
      </c>
      <c r="F1180" s="64" t="str">
        <f>VLOOKUP(B:B,DATA!A:D,4,0)</f>
        <v>cookware</v>
      </c>
      <c r="G1180" s="61">
        <v>13</v>
      </c>
      <c r="H1180" s="65"/>
    </row>
    <row r="1181" spans="1:8" ht="16.95" customHeight="1">
      <c r="A1181" s="62" t="s">
        <v>2807</v>
      </c>
      <c r="B1181" s="63" t="s">
        <v>2808</v>
      </c>
      <c r="C1181" s="52" t="str">
        <f>VLOOKUP(B:B,DATA!A:B,2,0)</f>
        <v>ຈອງໃບພັດແບບຮູ ສຳຫຼັບຕັກບີ້ນທອດໄຂ /2524</v>
      </c>
      <c r="D1181" s="61" t="s">
        <v>1565</v>
      </c>
      <c r="E1181" s="64" t="str">
        <f>VLOOKUP(B:B,DATA!A:C,3,0)</f>
        <v>KITCHEN</v>
      </c>
      <c r="F1181" s="64" t="str">
        <f>VLOOKUP(B:B,DATA!A:D,4,0)</f>
        <v>kitchen cleaning</v>
      </c>
      <c r="G1181" s="61">
        <v>1</v>
      </c>
      <c r="H1181" s="65"/>
    </row>
    <row r="1182" spans="1:8" ht="16.95" customHeight="1">
      <c r="A1182" s="62" t="s">
        <v>2809</v>
      </c>
      <c r="B1182" s="63" t="s">
        <v>2810</v>
      </c>
      <c r="C1182" s="52" t="str">
        <f>VLOOKUP(B:B,DATA!A:B,2,0)</f>
        <v>ຕະຫລິວແບບສ້ວຍ /2548</v>
      </c>
      <c r="D1182" s="61" t="s">
        <v>2811</v>
      </c>
      <c r="E1182" s="64" t="str">
        <f>VLOOKUP(B:B,DATA!A:C,3,0)</f>
        <v>KITCHEN</v>
      </c>
      <c r="F1182" s="64" t="str">
        <f>VLOOKUP(B:B,DATA!A:D,4,0)</f>
        <v>kitchen cleaning</v>
      </c>
      <c r="G1182" s="61">
        <v>16</v>
      </c>
      <c r="H1182" s="65"/>
    </row>
    <row r="1183" spans="1:8" ht="16.95" customHeight="1">
      <c r="A1183" s="62" t="s">
        <v>2812</v>
      </c>
      <c r="B1183" s="63" t="s">
        <v>2813</v>
      </c>
      <c r="C1183" s="52" t="str">
        <f>VLOOKUP(B:B,DATA!A:B,2,0)</f>
        <v>ຈອງພາດຕິກຕັກເຂົ້າຈ້າວ /9608</v>
      </c>
      <c r="D1183" s="61" t="s">
        <v>1565</v>
      </c>
      <c r="E1183" s="64" t="str">
        <f>VLOOKUP(B:B,DATA!A:C,3,0)</f>
        <v>KITCHEN</v>
      </c>
      <c r="F1183" s="64" t="str">
        <f>VLOOKUP(B:B,DATA!A:D,4,0)</f>
        <v>cookware</v>
      </c>
      <c r="G1183" s="61">
        <v>0</v>
      </c>
      <c r="H1183" s="65"/>
    </row>
    <row r="1184" spans="1:8" ht="16.95" customHeight="1">
      <c r="A1184" s="62" t="s">
        <v>2814</v>
      </c>
      <c r="B1184" s="63" t="s">
        <v>2815</v>
      </c>
      <c r="C1184" s="52" t="str">
        <f>VLOOKUP(B:B,DATA!A:B,2,0)</f>
        <v>ບ່ວງຕັກເຂົ້າ 313379/6201</v>
      </c>
      <c r="D1184" s="61" t="s">
        <v>2449</v>
      </c>
      <c r="E1184" s="64" t="str">
        <f>VLOOKUP(B:B,DATA!A:C,3,0)</f>
        <v>KITCHEN</v>
      </c>
      <c r="F1184" s="64" t="str">
        <f>VLOOKUP(B:B,DATA!A:D,4,0)</f>
        <v>cookware</v>
      </c>
      <c r="G1184" s="61">
        <v>2</v>
      </c>
      <c r="H1184" s="65"/>
    </row>
    <row r="1185" spans="1:8" ht="16.95" customHeight="1">
      <c r="A1185" s="62" t="s">
        <v>2816</v>
      </c>
      <c r="B1185" s="63" t="s">
        <v>2817</v>
      </c>
      <c r="C1185" s="52" t="str">
        <f>VLOOKUP(B:B,DATA!A:B,2,0)</f>
        <v>ຈອງຕັກເຂົ້າ XB0776 /7767</v>
      </c>
      <c r="D1185" s="61" t="s">
        <v>2818</v>
      </c>
      <c r="E1185" s="64" t="str">
        <f>VLOOKUP(B:B,DATA!A:C,3,0)</f>
        <v>kitchen</v>
      </c>
      <c r="F1185" s="64" t="str">
        <f>VLOOKUP(B:B,DATA!A:D,4,0)</f>
        <v>cookware</v>
      </c>
      <c r="G1185" s="61">
        <v>3</v>
      </c>
      <c r="H1185" s="65"/>
    </row>
    <row r="1186" spans="1:8" ht="16.95" customHeight="1">
      <c r="A1186" s="62" t="s">
        <v>2819</v>
      </c>
      <c r="B1186" s="63" t="s">
        <v>2820</v>
      </c>
      <c r="C1186" s="52" t="str">
        <f>VLOOKUP(B:B,DATA!A:B,2,0)</f>
        <v>ຈອງຕັກເຂົ້າ XB0783 /7835</v>
      </c>
      <c r="D1186" s="61" t="s">
        <v>2821</v>
      </c>
      <c r="E1186" s="64" t="str">
        <f>VLOOKUP(B:B,DATA!A:C,3,0)</f>
        <v>kitchen</v>
      </c>
      <c r="F1186" s="64" t="str">
        <f>VLOOKUP(B:B,DATA!A:D,4,0)</f>
        <v>cookware</v>
      </c>
      <c r="G1186" s="61">
        <v>0</v>
      </c>
      <c r="H1186" s="65"/>
    </row>
    <row r="1187" spans="1:8" ht="16.95" customHeight="1">
      <c r="A1187" s="62" t="s">
        <v>2822</v>
      </c>
      <c r="B1187" s="63" t="s">
        <v>2823</v>
      </c>
      <c r="C1187" s="52" t="str">
        <f>VLOOKUP(B:B,DATA!A:B,2,0)</f>
        <v>ມີດປອກເປືອກ Frybear F-415 /4151</v>
      </c>
      <c r="D1187" s="61" t="s">
        <v>2821</v>
      </c>
      <c r="E1187" s="64" t="str">
        <f>VLOOKUP(B:B,DATA!A:C,3,0)</f>
        <v>KITCHEN</v>
      </c>
      <c r="F1187" s="64" t="str">
        <f>VLOOKUP(B:B,DATA!A:D,4,0)</f>
        <v>COOKWARE</v>
      </c>
      <c r="G1187" s="61">
        <v>45</v>
      </c>
      <c r="H1187" s="65"/>
    </row>
    <row r="1188" spans="1:8" ht="16.95" customHeight="1">
      <c r="A1188" s="62" t="s">
        <v>2824</v>
      </c>
      <c r="B1188" s="63" t="s">
        <v>2825</v>
      </c>
      <c r="C1188" s="52" t="str">
        <f>VLOOKUP(B:B,DATA!A:B,2,0)</f>
        <v>ມີດປອກເປືອກ Frybear F-443 /4434</v>
      </c>
      <c r="D1188" s="61" t="s">
        <v>2452</v>
      </c>
      <c r="E1188" s="64" t="str">
        <f>VLOOKUP(B:B,DATA!A:C,3,0)</f>
        <v>KITCHEN</v>
      </c>
      <c r="F1188" s="64" t="str">
        <f>VLOOKUP(B:B,DATA!A:D,4,0)</f>
        <v>COOKWARE</v>
      </c>
      <c r="G1188" s="61">
        <v>8</v>
      </c>
      <c r="H1188" s="65"/>
    </row>
    <row r="1189" spans="1:8" ht="16.95" customHeight="1">
      <c r="A1189" s="62" t="s">
        <v>2826</v>
      </c>
      <c r="B1189" s="63" t="s">
        <v>2827</v>
      </c>
      <c r="C1189" s="52" t="str">
        <f>VLOOKUP(B:B,DATA!A:B,2,0)</f>
        <v>ມິດສອງຄົມແບບແຂ້ວເລື່ອຍ /3915</v>
      </c>
      <c r="D1189" s="61" t="s">
        <v>2828</v>
      </c>
      <c r="E1189" s="64" t="str">
        <f>VLOOKUP(B:B,DATA!A:C,3,0)</f>
        <v>KITCHEN</v>
      </c>
      <c r="F1189" s="64" t="str">
        <f>VLOOKUP(B:B,DATA!A:D,4,0)</f>
        <v>cookware</v>
      </c>
      <c r="G1189" s="61">
        <v>7</v>
      </c>
      <c r="H1189" s="65"/>
    </row>
    <row r="1190" spans="1:8" ht="16.95" customHeight="1">
      <c r="A1190" s="62" t="s">
        <v>2829</v>
      </c>
      <c r="B1190" s="63" t="s">
        <v>2830</v>
      </c>
      <c r="C1190" s="52" t="str">
        <f>VLOOKUP(B:B,DATA!A:B,2,0)</f>
        <v>ສ້ອມຢາງ /9549</v>
      </c>
      <c r="D1190" s="61" t="s">
        <v>2828</v>
      </c>
      <c r="E1190" s="64" t="str">
        <f>VLOOKUP(B:B,DATA!A:C,3,0)</f>
        <v>KITCHEN</v>
      </c>
      <c r="F1190" s="64" t="str">
        <f>VLOOKUP(B:B,DATA!A:D,4,0)</f>
        <v>disposable products</v>
      </c>
      <c r="G1190" s="61">
        <v>10</v>
      </c>
      <c r="H1190" s="65"/>
    </row>
    <row r="1191" spans="1:8" ht="16.95" customHeight="1">
      <c r="A1191" s="62" t="s">
        <v>2831</v>
      </c>
      <c r="B1191" s="63" t="s">
        <v>2832</v>
      </c>
      <c r="C1191" s="52" t="str">
        <f>VLOOKUP(B:B,DATA!A:B,2,0)</f>
        <v>ບ່ວງແລະະຈານຢາງ ສີດຳ /5381</v>
      </c>
      <c r="D1191" s="61" t="s">
        <v>2828</v>
      </c>
      <c r="E1191" s="64" t="str">
        <f>VLOOKUP(B:B,DATA!A:C,3,0)</f>
        <v>KITCHEN</v>
      </c>
      <c r="F1191" s="64" t="str">
        <f>VLOOKUP(B:B,DATA!A:D,4,0)</f>
        <v>disposable products</v>
      </c>
      <c r="G1191" s="61">
        <v>4</v>
      </c>
      <c r="H1191" s="65"/>
    </row>
    <row r="1192" spans="1:8" ht="16.95" customHeight="1">
      <c r="A1192" s="62" t="s">
        <v>2833</v>
      </c>
      <c r="B1192" s="63" t="s">
        <v>2834</v>
      </c>
      <c r="C1192" s="52" t="str">
        <f>VLOOKUP(B:B,DATA!A:B,2,0)</f>
        <v>ບ່ວງຢາງ ສີດຳ 16cm /5374</v>
      </c>
      <c r="D1192" s="61" t="s">
        <v>2828</v>
      </c>
      <c r="E1192" s="64" t="str">
        <f>VLOOKUP(B:B,DATA!A:C,3,0)</f>
        <v>KITCHEN</v>
      </c>
      <c r="F1192" s="64" t="str">
        <f>VLOOKUP(B:B,DATA!A:D,4,0)</f>
        <v>disposable products</v>
      </c>
      <c r="G1192" s="61">
        <v>6</v>
      </c>
      <c r="H1192" s="65"/>
    </row>
    <row r="1193" spans="1:8" ht="16.95" customHeight="1">
      <c r="A1193" s="62" t="s">
        <v>2835</v>
      </c>
      <c r="B1193" s="63" t="s">
        <v>2836</v>
      </c>
      <c r="C1193" s="52" t="str">
        <f>VLOOKUP(B:B,DATA!A:B,2,0)</f>
        <v>ບ່ວງແພັກ 10ອັນ /8571</v>
      </c>
      <c r="D1193" s="61" t="s">
        <v>2828</v>
      </c>
      <c r="E1193" s="64" t="str">
        <f>VLOOKUP(B:B,DATA!A:C,3,0)</f>
        <v>KITCHEN</v>
      </c>
      <c r="F1193" s="64" t="str">
        <f>VLOOKUP(B:B,DATA!A:D,4,0)</f>
        <v>disposable products</v>
      </c>
      <c r="G1193" s="61">
        <v>80</v>
      </c>
      <c r="H1193" s="65"/>
    </row>
    <row r="1194" spans="1:8" ht="16.95" customHeight="1">
      <c r="A1194" s="62" t="s">
        <v>2837</v>
      </c>
      <c r="B1194" s="63" t="s">
        <v>2838</v>
      </c>
      <c r="C1194" s="52" t="str">
        <f>VLOOKUP(B:B,DATA!A:B,2,0)</f>
        <v>ຈອງຕັກເຂົ້າຈ້າວພ້ອມຂາງຕັ້ງ /5106</v>
      </c>
      <c r="D1194" s="61" t="s">
        <v>2828</v>
      </c>
      <c r="E1194" s="64" t="str">
        <f>VLOOKUP(B:B,DATA!A:C,3,0)</f>
        <v>KITCHEN</v>
      </c>
      <c r="F1194" s="64" t="str">
        <f>VLOOKUP(B:B,DATA!A:D,4,0)</f>
        <v>kitchen storage</v>
      </c>
      <c r="G1194" s="61">
        <v>0</v>
      </c>
      <c r="H1194" s="65"/>
    </row>
    <row r="1195" spans="1:8" ht="16.95" customHeight="1">
      <c r="A1195" s="62" t="s">
        <v>2839</v>
      </c>
      <c r="B1195" s="63" t="s">
        <v>2840</v>
      </c>
      <c r="C1195" s="52" t="str">
        <f>VLOOKUP(B:B,DATA!A:B,2,0)</f>
        <v>ບ່ວງຕັກເຂົ້າ​/8796/GP-4118/7965</v>
      </c>
      <c r="D1195" s="61" t="s">
        <v>2828</v>
      </c>
      <c r="E1195" s="64" t="str">
        <f>VLOOKUP(B:B,DATA!A:C,3,0)</f>
        <v>KITCHEN</v>
      </c>
      <c r="F1195" s="64" t="str">
        <f>VLOOKUP(B:B,DATA!A:D,4,0)</f>
        <v>cookware</v>
      </c>
      <c r="G1195" s="61">
        <v>0</v>
      </c>
      <c r="H1195" s="65"/>
    </row>
    <row r="1196" spans="1:8" ht="16.95" customHeight="1">
      <c r="A1196" s="62" t="s">
        <v>2841</v>
      </c>
      <c r="B1196" s="63" t="s">
        <v>2842</v>
      </c>
      <c r="C1196" s="52" t="str">
        <f>VLOOKUP(B:B,DATA!A:B,2,0)</f>
        <v>ຕະຫລິວແບບມີຮູ ຕອງນ້ຳມັນອອກຈາກອາຫານ /4191</v>
      </c>
      <c r="D1196" s="61" t="s">
        <v>2843</v>
      </c>
      <c r="E1196" s="64" t="str">
        <f>VLOOKUP(B:B,DATA!A:C,3,0)</f>
        <v>KITCHEN</v>
      </c>
      <c r="F1196" s="64" t="str">
        <f>VLOOKUP(B:B,DATA!A:D,4,0)</f>
        <v>cookware</v>
      </c>
      <c r="G1196" s="61">
        <v>9</v>
      </c>
      <c r="H1196" s="65"/>
    </row>
    <row r="1197" spans="1:8" ht="16.95" customHeight="1">
      <c r="A1197" s="62" t="s">
        <v>2844</v>
      </c>
      <c r="B1197" s="63" t="s">
        <v>2845</v>
      </c>
      <c r="C1197" s="52" t="str">
        <f>VLOOKUP(B:B,DATA!A:B,2,0)</f>
        <v>ແນວໄວ້ບ່ວງຕັກເຂົ້າ/8197/GP-4209/1970</v>
      </c>
      <c r="D1197" s="61" t="s">
        <v>2828</v>
      </c>
      <c r="E1197" s="64" t="str">
        <f>VLOOKUP(B:B,DATA!A:C,3,0)</f>
        <v>KITCHEN</v>
      </c>
      <c r="F1197" s="64" t="str">
        <f>VLOOKUP(B:B,DATA!A:D,4,0)</f>
        <v>cookware</v>
      </c>
      <c r="G1197" s="61">
        <v>18</v>
      </c>
      <c r="H1197" s="65"/>
    </row>
    <row r="1198" spans="1:8" ht="16.95" customHeight="1">
      <c r="A1198" s="62" t="s">
        <v>2846</v>
      </c>
      <c r="B1198" s="63" t="s">
        <v>2847</v>
      </c>
      <c r="C1198" s="52" t="str">
        <f>VLOOKUP(B:B,DATA!A:B,2,0)</f>
        <v>ຕະແກງຕອງແປ້ງແບບບວງ /3606</v>
      </c>
      <c r="D1198" s="61" t="s">
        <v>2843</v>
      </c>
      <c r="E1198" s="64" t="str">
        <f>VLOOKUP(B:B,DATA!A:C,3,0)</f>
        <v>KITCHEN</v>
      </c>
      <c r="F1198" s="64" t="str">
        <f>VLOOKUP(B:B,DATA!A:D,4,0)</f>
        <v>cookware</v>
      </c>
      <c r="G1198" s="61">
        <v>31</v>
      </c>
      <c r="H1198" s="65"/>
    </row>
    <row r="1199" spans="1:8" ht="16.95" customHeight="1">
      <c r="A1199" s="62" t="s">
        <v>2848</v>
      </c>
      <c r="B1199" s="63" t="s">
        <v>2849</v>
      </c>
      <c r="C1199" s="52" t="str">
        <f>VLOOKUP(B:B,DATA!A:B,2,0)</f>
        <v>ຈອງຕັກເຂົ້າຈ້າວ /8174</v>
      </c>
      <c r="D1199" s="61" t="s">
        <v>2850</v>
      </c>
      <c r="E1199" s="64" t="str">
        <f>VLOOKUP(B:B,DATA!A:C,3,0)</f>
        <v>KITCHEN</v>
      </c>
      <c r="F1199" s="64" t="str">
        <f>VLOOKUP(B:B,DATA!A:D,4,0)</f>
        <v>cookware</v>
      </c>
      <c r="G1199" s="61">
        <v>9</v>
      </c>
      <c r="H1199" s="65"/>
    </row>
    <row r="1200" spans="1:8" ht="16.95" customHeight="1">
      <c r="A1200" s="62" t="s">
        <v>2851</v>
      </c>
      <c r="B1200" s="63" t="s">
        <v>2852</v>
      </c>
      <c r="C1200" s="52" t="str">
        <f>VLOOKUP(B:B,DATA!A:B,2,0)</f>
        <v>ບ່ວງຕັກເຂົ້າອະເນກປະສົງ (ສີຂາວ)/8205A/GP-4240/2052</v>
      </c>
      <c r="D1200" s="61" t="s">
        <v>2850</v>
      </c>
      <c r="E1200" s="64" t="str">
        <f>VLOOKUP(B:B,DATA!A:C,3,0)</f>
        <v>KITCHEN</v>
      </c>
      <c r="F1200" s="64" t="str">
        <f>VLOOKUP(B:B,DATA!A:D,4,0)</f>
        <v>cookware</v>
      </c>
      <c r="G1200" s="61">
        <v>27</v>
      </c>
      <c r="H1200" s="65"/>
    </row>
    <row r="1201" spans="1:8" ht="16.95" customHeight="1">
      <c r="A1201" s="62" t="s">
        <v>2853</v>
      </c>
      <c r="B1201" s="63" t="s">
        <v>2854</v>
      </c>
      <c r="C1201" s="52" t="str">
        <f>VLOOKUP(B:B,DATA!A:B,2,0)</f>
        <v>ຈອງຕັກອາຫານແບບສ້ວຍ /4948</v>
      </c>
      <c r="D1201" s="61" t="s">
        <v>2850</v>
      </c>
      <c r="E1201" s="64" t="str">
        <f>VLOOKUP(B:B,DATA!A:C,3,0)</f>
        <v>KITCHEN</v>
      </c>
      <c r="F1201" s="64" t="str">
        <f>VLOOKUP(B:B,DATA!A:D,4,0)</f>
        <v>cookware</v>
      </c>
      <c r="G1201" s="61">
        <v>0</v>
      </c>
      <c r="H1201" s="65"/>
    </row>
    <row r="1202" spans="1:8" ht="21" customHeight="1">
      <c r="A1202" s="62" t="s">
        <v>2855</v>
      </c>
      <c r="B1202" s="63" t="s">
        <v>2856</v>
      </c>
      <c r="C1202" s="52" t="str">
        <f>VLOOKUP(B:B,DATA!A:B,2,0)</f>
        <v>ບ່ວງໃຫຍ່ /5204</v>
      </c>
      <c r="D1202" s="61" t="s">
        <v>2857</v>
      </c>
      <c r="E1202" s="64" t="str">
        <f>VLOOKUP(B:B,DATA!A:C,3,0)</f>
        <v>KITCHEN</v>
      </c>
      <c r="F1202" s="64" t="str">
        <f>VLOOKUP(B:B,DATA!A:D,4,0)</f>
        <v>cutlery</v>
      </c>
      <c r="G1202" s="61">
        <v>13</v>
      </c>
      <c r="H1202" s="65"/>
    </row>
    <row r="1203" spans="1:8" ht="16.95" customHeight="1">
      <c r="A1203" s="62" t="s">
        <v>2858</v>
      </c>
      <c r="B1203" s="63" t="s">
        <v>2859</v>
      </c>
      <c r="C1203" s="52" t="str">
        <f>VLOOKUP(B:B,DATA!A:B,2,0)</f>
        <v>ອັນໄຂວາຍ/1034</v>
      </c>
      <c r="D1203" s="61" t="s">
        <v>2857</v>
      </c>
      <c r="E1203" s="64" t="str">
        <f>VLOOKUP(B:B,DATA!A:C,3,0)</f>
        <v>KITCHEN</v>
      </c>
      <c r="F1203" s="64" t="str">
        <f>VLOOKUP(B:B,DATA!A:D,4,0)</f>
        <v>Wine/coffee supplies</v>
      </c>
      <c r="G1203" s="61">
        <v>11</v>
      </c>
      <c r="H1203" s="65"/>
    </row>
    <row r="1204" spans="1:8" ht="16.95" customHeight="1">
      <c r="A1204" s="62" t="s">
        <v>2860</v>
      </c>
      <c r="B1204" s="63" t="s">
        <v>2861</v>
      </c>
      <c r="C1204" s="52" t="str">
        <f>VLOOKUP(B:B,DATA!A:B,2,0)</f>
        <v>ເຫຼັກຄີບອາຫານ ສາມາດຕັ້ງໄດ້ /4221</v>
      </c>
      <c r="D1204" s="61" t="s">
        <v>2857</v>
      </c>
      <c r="E1204" s="64" t="str">
        <f>VLOOKUP(B:B,DATA!A:C,3,0)</f>
        <v>KITCHEN</v>
      </c>
      <c r="F1204" s="64" t="str">
        <f>VLOOKUP(B:B,DATA!A:D,4,0)</f>
        <v>cookware</v>
      </c>
      <c r="G1204" s="61">
        <v>7</v>
      </c>
      <c r="H1204" s="65"/>
    </row>
    <row r="1205" spans="1:8" ht="16.95" customHeight="1">
      <c r="A1205" s="62" t="s">
        <v>2862</v>
      </c>
      <c r="B1205" s="63" t="s">
        <v>2863</v>
      </c>
      <c r="C1205" s="52" t="str">
        <f>VLOOKUP(B:B,DATA!A:B,2,0)</f>
        <v>ເຄື່ອງເຈາະລະບາຍອາຍແກັດ /0763</v>
      </c>
      <c r="D1205" s="61" t="s">
        <v>2864</v>
      </c>
      <c r="E1205" s="64" t="str">
        <f>VLOOKUP(B:B,DATA!A:C,3,0)</f>
        <v>KITCHEN</v>
      </c>
      <c r="F1205" s="64" t="str">
        <f>VLOOKUP(B:B,DATA!A:D,4,0)</f>
        <v>kitchen storage</v>
      </c>
      <c r="G1205" s="61">
        <v>0</v>
      </c>
      <c r="H1205" s="65"/>
    </row>
    <row r="1206" spans="1:8" ht="16.95" customHeight="1">
      <c r="A1206" s="62" t="s">
        <v>2865</v>
      </c>
      <c r="B1206" s="63" t="s">
        <v>2866</v>
      </c>
      <c r="C1206" s="52" t="str">
        <f>VLOOKUP(B:B,DATA!A:B,2,0)</f>
        <v>ອຸປະກອນມີດ, ໄຂເຄື່ອງດື່ມ ແບບອະເນກປະສົງ /0744</v>
      </c>
      <c r="D1206" s="61" t="s">
        <v>2864</v>
      </c>
      <c r="E1206" s="64" t="str">
        <f>VLOOKUP(B:B,DATA!A:C,3,0)</f>
        <v>KITCHEN</v>
      </c>
      <c r="F1206" s="64" t="str">
        <f>VLOOKUP(B:B,DATA!A:D,4,0)</f>
        <v>kitchen outdoor</v>
      </c>
      <c r="G1206" s="61">
        <v>8</v>
      </c>
      <c r="H1206" s="65"/>
    </row>
    <row r="1207" spans="1:8" ht="16.95" customHeight="1">
      <c r="A1207" s="62" t="s">
        <v>2867</v>
      </c>
      <c r="B1207" s="63" t="s">
        <v>2868</v>
      </c>
      <c r="C1207" s="52" t="str">
        <f>VLOOKUP(B:B,DATA!A:B,2,0)</f>
        <v>ມິດໃຊ້ຄົວເຮືອທົ່ວໄປດ້າມດຳ /2941</v>
      </c>
      <c r="D1207" s="61" t="s">
        <v>2869</v>
      </c>
      <c r="E1207" s="64" t="str">
        <f>VLOOKUP(B:B,DATA!A:C,3,0)</f>
        <v>KITCHEN</v>
      </c>
      <c r="F1207" s="64" t="str">
        <f>VLOOKUP(B:B,DATA!A:D,4,0)</f>
        <v>cookware</v>
      </c>
      <c r="G1207" s="61">
        <v>28</v>
      </c>
      <c r="H1207" s="65"/>
    </row>
    <row r="1208" spans="1:8" ht="16.95" customHeight="1">
      <c r="A1208" s="62" t="s">
        <v>2870</v>
      </c>
      <c r="B1208" s="63" t="s">
        <v>2871</v>
      </c>
      <c r="C1208" s="52" t="str">
        <f>VLOOKUP(B:B,DATA!A:B,2,0)</f>
        <v>ມິດໃຊ້ຄົວເຮືອທົ່ວໄປດ້າມໄມ້ /1825</v>
      </c>
      <c r="D1208" s="61" t="s">
        <v>2864</v>
      </c>
      <c r="E1208" s="64" t="str">
        <f>VLOOKUP(B:B,DATA!A:C,3,0)</f>
        <v>KITCHEN</v>
      </c>
      <c r="F1208" s="64" t="str">
        <f>VLOOKUP(B:B,DATA!A:D,4,0)</f>
        <v>cookware</v>
      </c>
      <c r="G1208" s="61">
        <v>51</v>
      </c>
      <c r="H1208" s="65"/>
    </row>
    <row r="1209" spans="1:8" ht="16.95" customHeight="1">
      <c r="A1209" s="62" t="s">
        <v>2872</v>
      </c>
      <c r="B1209" s="63" t="s">
        <v>2873</v>
      </c>
      <c r="C1209" s="52" t="str">
        <f>VLOOKUP(B:B,DATA!A:B,2,0)</f>
        <v>ມິດໃຊ້ຄົວເຮືອທົ່ວໄປດ້າມດຳ /2958</v>
      </c>
      <c r="D1209" s="61" t="s">
        <v>2874</v>
      </c>
      <c r="E1209" s="64" t="str">
        <f>VLOOKUP(B:B,DATA!A:C,3,0)</f>
        <v>KITCHEN</v>
      </c>
      <c r="F1209" s="64" t="str">
        <f>VLOOKUP(B:B,DATA!A:D,4,0)</f>
        <v>cookware</v>
      </c>
      <c r="G1209" s="61">
        <v>31</v>
      </c>
      <c r="H1209" s="65"/>
    </row>
    <row r="1210" spans="1:8" ht="16.95" customHeight="1">
      <c r="A1210" s="62" t="s">
        <v>2875</v>
      </c>
      <c r="B1210" s="63" t="s">
        <v>2876</v>
      </c>
      <c r="C1210" s="52" t="str">
        <f>VLOOKUP(B:B,DATA!A:B,2,0)</f>
        <v>ມິດໃຊ້ຄົວເຮືອທົ່ວໄປດ້າມດຳ /2965</v>
      </c>
      <c r="D1210" s="61" t="s">
        <v>2874</v>
      </c>
      <c r="E1210" s="64" t="str">
        <f>VLOOKUP(B:B,DATA!A:C,3,0)</f>
        <v>KITCHEN</v>
      </c>
      <c r="F1210" s="64" t="str">
        <f>VLOOKUP(B:B,DATA!A:D,4,0)</f>
        <v>cookware</v>
      </c>
      <c r="G1210" s="61">
        <v>11</v>
      </c>
      <c r="H1210" s="65"/>
    </row>
    <row r="1211" spans="1:8" ht="16.95" customHeight="1">
      <c r="A1211" s="62" t="s">
        <v>2877</v>
      </c>
      <c r="B1211" s="63" t="s">
        <v>2878</v>
      </c>
      <c r="C1211" s="52" t="str">
        <f>VLOOKUP(B:B,DATA!A:B,2,0)</f>
        <v>ມິດໃຊ້ຄົວເຮືອທົ່ວໄປດ້າມດຳ /2972</v>
      </c>
      <c r="D1211" s="61" t="s">
        <v>2869</v>
      </c>
      <c r="E1211" s="64" t="str">
        <f>VLOOKUP(B:B,DATA!A:C,3,0)</f>
        <v>KITCHEN</v>
      </c>
      <c r="F1211" s="64" t="str">
        <f>VLOOKUP(B:B,DATA!A:D,4,0)</f>
        <v>cookware</v>
      </c>
      <c r="G1211" s="61">
        <v>34</v>
      </c>
      <c r="H1211" s="65"/>
    </row>
    <row r="1212" spans="1:8" ht="21" customHeight="1">
      <c r="A1212" s="62" t="s">
        <v>2879</v>
      </c>
      <c r="B1212" s="63" t="s">
        <v>2880</v>
      </c>
      <c r="C1212" s="52" t="e">
        <f>VLOOKUP(B:B,DATA!A:B,2,0)</f>
        <v>#N/A</v>
      </c>
      <c r="D1212" s="61" t="s">
        <v>2881</v>
      </c>
      <c r="E1212" s="64" t="e">
        <f>VLOOKUP(B:B,DATA!A:C,3,0)</f>
        <v>#N/A</v>
      </c>
      <c r="F1212" s="64" t="e">
        <f>VLOOKUP(B:B,DATA!A:D,4,0)</f>
        <v>#N/A</v>
      </c>
      <c r="G1212" s="61">
        <v>12</v>
      </c>
      <c r="H1212" s="65"/>
    </row>
    <row r="1213" spans="1:8" ht="16.95" customHeight="1">
      <c r="A1213" s="62" t="s">
        <v>2882</v>
      </c>
      <c r="B1213" s="63" t="s">
        <v>2883</v>
      </c>
      <c r="C1213" s="52" t="str">
        <f>VLOOKUP(B:B,DATA!A:B,2,0)</f>
        <v>ກ່ອງເກັບໃຂ່ 33*17*8/6105</v>
      </c>
      <c r="D1213" s="61" t="s">
        <v>2884</v>
      </c>
      <c r="E1213" s="64" t="str">
        <f>VLOOKUP(B:B,DATA!A:C,3,0)</f>
        <v>kitchen</v>
      </c>
      <c r="F1213" s="64" t="str">
        <f>VLOOKUP(B:B,DATA!A:D,4,0)</f>
        <v>kitchen storage</v>
      </c>
      <c r="G1213" s="61">
        <v>9</v>
      </c>
      <c r="H1213" s="65"/>
    </row>
    <row r="1214" spans="1:8" ht="16.95" customHeight="1">
      <c r="A1214" s="62" t="s">
        <v>2885</v>
      </c>
      <c r="B1214" s="63" t="s">
        <v>2886</v>
      </c>
      <c r="C1214" s="52" t="str">
        <f>VLOOKUP(B:B,DATA!A:B,2,0)</f>
        <v>ກ່ອງພາດຕິກໃສ່ສະລັດ /2336</v>
      </c>
      <c r="D1214" s="61" t="s">
        <v>2887</v>
      </c>
      <c r="E1214" s="64" t="str">
        <f>VLOOKUP(B:B,DATA!A:C,3,0)</f>
        <v>KITCHEN</v>
      </c>
      <c r="F1214" s="64" t="str">
        <f>VLOOKUP(B:B,DATA!A:D,4,0)</f>
        <v>cookware</v>
      </c>
      <c r="G1214" s="61">
        <v>5</v>
      </c>
      <c r="H1214" s="65"/>
    </row>
    <row r="1215" spans="1:8" ht="16.95" customHeight="1">
      <c r="A1215" s="62" t="s">
        <v>2888</v>
      </c>
      <c r="B1215" s="63" t="s">
        <v>2889</v>
      </c>
      <c r="C1215" s="52" t="str">
        <f>VLOOKUP(B:B,DATA!A:B,2,0)</f>
        <v>ກະຕຸກນໍ້າ /9310</v>
      </c>
      <c r="D1215" s="61" t="s">
        <v>2650</v>
      </c>
      <c r="E1215" s="64" t="str">
        <f>VLOOKUP(B:B,DATA!A:C,3,0)</f>
        <v>KITCHEN</v>
      </c>
      <c r="F1215" s="64" t="str">
        <f>VLOOKUP(B:B,DATA!A:D,4,0)</f>
        <v>kitchen storage</v>
      </c>
      <c r="G1215" s="61">
        <v>3</v>
      </c>
      <c r="H1215" s="65"/>
    </row>
    <row r="1216" spans="1:8" ht="16.95" customHeight="1">
      <c r="A1216" s="62" t="s">
        <v>2890</v>
      </c>
      <c r="B1216" s="63" t="s">
        <v>2891</v>
      </c>
      <c r="C1216" s="52" t="str">
        <f>VLOOKUP(B:B,DATA!A:B,2,0)</f>
        <v>ຈານຢາງ ລາຍສະກ໋ອດ ສີບົວ ຂະໜາດ S /6485</v>
      </c>
      <c r="D1216" s="61" t="s">
        <v>2052</v>
      </c>
      <c r="E1216" s="64" t="str">
        <f>VLOOKUP(B:B,DATA!A:C,3,0)</f>
        <v>KITCHEN</v>
      </c>
      <c r="F1216" s="64" t="str">
        <f>VLOOKUP(B:B,DATA!A:D,4,0)</f>
        <v>disposable products</v>
      </c>
      <c r="G1216" s="61">
        <v>20</v>
      </c>
      <c r="H1216" s="65"/>
    </row>
    <row r="1217" spans="1:8" ht="16.95" customHeight="1">
      <c r="A1217" s="62" t="s">
        <v>2892</v>
      </c>
      <c r="B1217" s="63" t="s">
        <v>2893</v>
      </c>
      <c r="C1217" s="52" t="str">
        <f>VLOOKUP(B:B,DATA!A:B,2,0)</f>
        <v>ຈານຢາງ ລາຍສະກ໋ອດ ສີບົວ ຂະໜາດ L /6508</v>
      </c>
      <c r="D1217" s="61" t="s">
        <v>2659</v>
      </c>
      <c r="E1217" s="64" t="str">
        <f>VLOOKUP(B:B,DATA!A:C,3,0)</f>
        <v>KITCHEN</v>
      </c>
      <c r="F1217" s="64" t="str">
        <f>VLOOKUP(B:B,DATA!A:D,4,0)</f>
        <v>disposable products</v>
      </c>
      <c r="G1217" s="61">
        <v>22</v>
      </c>
      <c r="H1217" s="65"/>
    </row>
    <row r="1218" spans="1:8" ht="16.95" customHeight="1">
      <c r="A1218" s="62" t="s">
        <v>2894</v>
      </c>
      <c r="B1218" s="63" t="s">
        <v>2895</v>
      </c>
      <c r="C1218" s="52" t="e">
        <f>VLOOKUP(B:B,DATA!A:B,2,0)</f>
        <v>#N/A</v>
      </c>
      <c r="D1218" s="61" t="s">
        <v>2659</v>
      </c>
      <c r="E1218" s="64" t="e">
        <f>VLOOKUP(B:B,DATA!A:C,3,0)</f>
        <v>#N/A</v>
      </c>
      <c r="F1218" s="64" t="e">
        <f>VLOOKUP(B:B,DATA!A:D,4,0)</f>
        <v>#N/A</v>
      </c>
      <c r="G1218" s="61">
        <v>35</v>
      </c>
      <c r="H1218" s="65"/>
    </row>
    <row r="1219" spans="1:8" ht="16.95" customHeight="1">
      <c r="A1219" s="62" t="s">
        <v>2896</v>
      </c>
      <c r="B1219" s="63" t="s">
        <v>2897</v>
      </c>
      <c r="C1219" s="52" t="str">
        <f>VLOOKUP(B:B,DATA!A:B,2,0)</f>
        <v>ຈອກໃສ່ມາຍ່ອງເນດ ຈຳນວນ 8 ອັນ /9368</v>
      </c>
      <c r="D1219" s="61" t="s">
        <v>2659</v>
      </c>
      <c r="E1219" s="64" t="str">
        <f>VLOOKUP(B:B,DATA!A:C,3,0)</f>
        <v>KITCHEN</v>
      </c>
      <c r="F1219" s="64" t="str">
        <f>VLOOKUP(B:B,DATA!A:D,4,0)</f>
        <v>sealed storage/lunch box</v>
      </c>
      <c r="G1219" s="61">
        <v>6</v>
      </c>
      <c r="H1219" s="65"/>
    </row>
    <row r="1220" spans="1:8" ht="16.95" customHeight="1">
      <c r="A1220" s="62" t="s">
        <v>2898</v>
      </c>
      <c r="B1220" s="63" t="s">
        <v>2899</v>
      </c>
      <c r="C1220" s="52" t="str">
        <f>VLOOKUP(B:B,DATA!A:B,2,0)</f>
        <v>ຂັ້ນຮອງກ່ອງໃສ່ອາຫານ /2458</v>
      </c>
      <c r="D1220" s="61" t="s">
        <v>2659</v>
      </c>
      <c r="E1220" s="64" t="str">
        <f>VLOOKUP(B:B,DATA!A:C,3,0)</f>
        <v>KITCHEN</v>
      </c>
      <c r="F1220" s="64" t="str">
        <f>VLOOKUP(B:B,DATA!A:D,4,0)</f>
        <v>sealed storage/lunch box</v>
      </c>
      <c r="G1220" s="61">
        <v>5</v>
      </c>
      <c r="H1220" s="65"/>
    </row>
    <row r="1221" spans="1:8" ht="16.95" customHeight="1">
      <c r="A1221" s="62" t="s">
        <v>2900</v>
      </c>
      <c r="B1221" s="63" t="s">
        <v>2901</v>
      </c>
      <c r="C1221" s="52" t="str">
        <f>VLOOKUP(B:B,DATA!A:B,2,0)</f>
        <v>ຈອກເຈ້ຍສຳຫຼັບໃສ່ເຄັກ ລາຍໄດໂນເສົາ ເບີ: 6 /2514</v>
      </c>
      <c r="D1221" s="61" t="s">
        <v>2659</v>
      </c>
      <c r="E1221" s="64" t="str">
        <f>VLOOKUP(B:B,DATA!A:C,3,0)</f>
        <v>KITCHEN</v>
      </c>
      <c r="F1221" s="64" t="str">
        <f>VLOOKUP(B:B,DATA!A:D,4,0)</f>
        <v>sealed storage/lunch box</v>
      </c>
      <c r="G1221" s="61">
        <v>2</v>
      </c>
      <c r="H1221" s="65"/>
    </row>
    <row r="1222" spans="1:8" ht="16.95" customHeight="1">
      <c r="A1222" s="62" t="s">
        <v>2902</v>
      </c>
      <c r="B1222" s="63" t="s">
        <v>2903</v>
      </c>
      <c r="C1222" s="52" t="str">
        <f>VLOOKUP(B:B,DATA!A:B,2,0)</f>
        <v>ຈອກເຈ້ຍສຳຫຼັບໃສ່ເຄັກ ລາຍຕາເວັນ ເບີ: 06 /2477</v>
      </c>
      <c r="D1222" s="61" t="s">
        <v>2659</v>
      </c>
      <c r="E1222" s="64" t="str">
        <f>VLOOKUP(B:B,DATA!A:C,3,0)</f>
        <v>KITCHEN</v>
      </c>
      <c r="F1222" s="64" t="str">
        <f>VLOOKUP(B:B,DATA!A:D,4,0)</f>
        <v>sealed storage/lunch box</v>
      </c>
      <c r="G1222" s="61">
        <v>0</v>
      </c>
      <c r="H1222" s="65"/>
    </row>
    <row r="1223" spans="1:8" ht="16.95" customHeight="1">
      <c r="A1223" s="62" t="s">
        <v>2904</v>
      </c>
      <c r="B1223" s="63" t="s">
        <v>2905</v>
      </c>
      <c r="C1223" s="52" t="str">
        <f>VLOOKUP(B:B,DATA!A:B,2,0)</f>
        <v>ຈອກເຈ້ຍສຳຫຼັບໃສ່ເຄັກ ລາຍໄດໂນເສົາ ເບີ: 05 /2507</v>
      </c>
      <c r="D1223" s="61" t="s">
        <v>2906</v>
      </c>
      <c r="E1223" s="64" t="str">
        <f>VLOOKUP(B:B,DATA!A:C,3,0)</f>
        <v>KITCHEN</v>
      </c>
      <c r="F1223" s="64" t="str">
        <f>VLOOKUP(B:B,DATA!A:D,4,0)</f>
        <v>sealed storage/lunch box</v>
      </c>
      <c r="G1223" s="61">
        <v>130</v>
      </c>
      <c r="H1223" s="65"/>
    </row>
    <row r="1224" spans="1:8" ht="16.95" customHeight="1">
      <c r="A1224" s="62" t="s">
        <v>2907</v>
      </c>
      <c r="B1224" s="63" t="s">
        <v>2908</v>
      </c>
      <c r="C1224" s="52" t="str">
        <f>VLOOKUP(B:B,DATA!A:B,2,0)</f>
        <v>ໄມ້ຈີ້ມແຂ້ວ /8504</v>
      </c>
      <c r="D1224" s="61" t="s">
        <v>2909</v>
      </c>
      <c r="E1224" s="64" t="str">
        <f>VLOOKUP(B:B,DATA!A:C,3,0)</f>
        <v>KITCHEN</v>
      </c>
      <c r="F1224" s="64" t="str">
        <f>VLOOKUP(B:B,DATA!A:D,4,0)</f>
        <v>cutlery</v>
      </c>
      <c r="G1224" s="61">
        <v>120</v>
      </c>
      <c r="H1224" s="65"/>
    </row>
    <row r="1225" spans="1:8" ht="16.95" customHeight="1">
      <c r="A1225" s="62" t="s">
        <v>2910</v>
      </c>
      <c r="B1225" s="63" t="s">
        <v>2911</v>
      </c>
      <c r="C1225" s="52" t="str">
        <f>VLOOKUP(B:B,DATA!A:B,2,0)</f>
        <v>ໄມ້ຈີ້ມແຂ້ວ /0648</v>
      </c>
      <c r="D1225" s="61" t="s">
        <v>2912</v>
      </c>
      <c r="E1225" s="64" t="str">
        <f>VLOOKUP(B:B,DATA!A:C,3,0)</f>
        <v>KITCHEN</v>
      </c>
      <c r="F1225" s="64" t="str">
        <f>VLOOKUP(B:B,DATA!A:D,4,0)</f>
        <v>cutlery</v>
      </c>
      <c r="G1225" s="61">
        <v>14</v>
      </c>
      <c r="H1225" s="65"/>
    </row>
    <row r="1226" spans="1:8" ht="16.95" customHeight="1">
      <c r="A1226" s="62" t="s">
        <v>2913</v>
      </c>
      <c r="B1226" s="63" t="s">
        <v>2914</v>
      </c>
      <c r="C1226" s="52" t="str">
        <f>VLOOKUP(B:B,DATA!A:B,2,0)</f>
        <v>ກ່ອງຢາງແພັກ ຂະໜາດໃຫຍ່ 5ອັນ /0769</v>
      </c>
      <c r="D1226" s="61" t="s">
        <v>2912</v>
      </c>
      <c r="E1226" s="64" t="str">
        <f>VLOOKUP(B:B,DATA!A:C,3,0)</f>
        <v>KITCHEN</v>
      </c>
      <c r="F1226" s="64" t="str">
        <f>VLOOKUP(B:B,DATA!A:D,4,0)</f>
        <v>disposable products</v>
      </c>
      <c r="G1226" s="61">
        <v>12</v>
      </c>
      <c r="H1226" s="65"/>
    </row>
    <row r="1227" spans="1:8" ht="16.95" customHeight="1">
      <c r="A1227" s="62" t="s">
        <v>2915</v>
      </c>
      <c r="B1227" s="63" t="s">
        <v>2916</v>
      </c>
      <c r="C1227" s="52" t="str">
        <f>VLOOKUP(B:B,DATA!A:B,2,0)</f>
        <v>ກ່ອງຢາງແພັກ ຂະໜາດກາງ 6ອັນ /0752</v>
      </c>
      <c r="D1227" s="61" t="s">
        <v>2917</v>
      </c>
      <c r="E1227" s="64" t="str">
        <f>VLOOKUP(B:B,DATA!A:C,3,0)</f>
        <v>KITCHEN</v>
      </c>
      <c r="F1227" s="64" t="str">
        <f>VLOOKUP(B:B,DATA!A:D,4,0)</f>
        <v>disposable products</v>
      </c>
      <c r="G1227" s="61">
        <v>7</v>
      </c>
      <c r="H1227" s="65"/>
    </row>
    <row r="1228" spans="1:8" ht="16.95" customHeight="1">
      <c r="A1228" s="62" t="s">
        <v>2918</v>
      </c>
      <c r="B1228" s="63" t="s">
        <v>2919</v>
      </c>
      <c r="C1228" s="52" t="str">
        <f>VLOOKUP(B:B,DATA!A:B,2,0)</f>
        <v>ຖົງຊິບແພັກອາຫານແຊ່ແຂງ M /2951</v>
      </c>
      <c r="D1228" s="61" t="s">
        <v>2917</v>
      </c>
      <c r="E1228" s="64" t="str">
        <f>VLOOKUP(B:B,DATA!A:C,3,0)</f>
        <v>KITCHEN</v>
      </c>
      <c r="F1228" s="64" t="str">
        <f>VLOOKUP(B:B,DATA!A:D,4,0)</f>
        <v>disposable products</v>
      </c>
      <c r="G1228" s="61">
        <v>39</v>
      </c>
      <c r="H1228" s="65"/>
    </row>
    <row r="1229" spans="1:8" ht="16.95" customHeight="1">
      <c r="A1229" s="62" t="s">
        <v>2920</v>
      </c>
      <c r="B1229" s="63" t="s">
        <v>2921</v>
      </c>
      <c r="C1229" s="52" t="str">
        <f>VLOOKUP(B:B,DATA!A:B,2,0)</f>
        <v>ຖົງຫີ້ວພາດຕິກແບບ WJ13 ຂະໜາດ M ຈຳນວນ 50ອັນ /6045</v>
      </c>
      <c r="D1229" s="61" t="s">
        <v>2922</v>
      </c>
      <c r="E1229" s="64" t="str">
        <f>VLOOKUP(B:B,DATA!A:C,3,0)</f>
        <v>KITCHEN</v>
      </c>
      <c r="F1229" s="64" t="str">
        <f>VLOOKUP(B:B,DATA!A:D,4,0)</f>
        <v>disposable products</v>
      </c>
      <c r="G1229" s="61">
        <v>16</v>
      </c>
      <c r="H1229" s="65"/>
    </row>
    <row r="1230" spans="1:8" ht="16.95" customHeight="1">
      <c r="A1230" s="62" t="s">
        <v>2923</v>
      </c>
      <c r="B1230" s="63" t="s">
        <v>2924</v>
      </c>
      <c r="C1230" s="52" t="str">
        <f>VLOOKUP(B:B,DATA!A:B,2,0)</f>
        <v>ຖົງຊິບແພັກອາຫານສຳຫຼັບແຊ່ແຂງ (M) 24ຖົງ /5832</v>
      </c>
      <c r="D1230" s="61" t="s">
        <v>2925</v>
      </c>
      <c r="E1230" s="64" t="str">
        <f>VLOOKUP(B:B,DATA!A:C,3,0)</f>
        <v>KITCHEN</v>
      </c>
      <c r="F1230" s="64" t="str">
        <f>VLOOKUP(B:B,DATA!A:D,4,0)</f>
        <v>disposable products</v>
      </c>
      <c r="G1230" s="61">
        <v>11</v>
      </c>
      <c r="H1230" s="65"/>
    </row>
    <row r="1231" spans="1:8" ht="16.95" customHeight="1">
      <c r="A1231" s="62" t="s">
        <v>2926</v>
      </c>
      <c r="B1231" s="63" t="s">
        <v>2927</v>
      </c>
      <c r="C1231" s="52" t="str">
        <f>VLOOKUP(B:B,DATA!A:B,2,0)</f>
        <v>ຖົງຫີ້ວພາດຕິກແບບ WJ04N ຂະໜາດ L ຈຳນວນ 60ອັນ /6106</v>
      </c>
      <c r="D1231" s="61" t="s">
        <v>2925</v>
      </c>
      <c r="E1231" s="64" t="str">
        <f>VLOOKUP(B:B,DATA!A:C,3,0)</f>
        <v>KITCHEN</v>
      </c>
      <c r="F1231" s="64" t="str">
        <f>VLOOKUP(B:B,DATA!A:D,4,0)</f>
        <v>disposable products</v>
      </c>
      <c r="G1231" s="61">
        <v>29</v>
      </c>
      <c r="H1231" s="65"/>
    </row>
    <row r="1232" spans="1:8" ht="16.95" customHeight="1">
      <c r="A1232" s="62" t="s">
        <v>2928</v>
      </c>
      <c r="B1232" s="63" t="s">
        <v>2929</v>
      </c>
      <c r="C1232" s="52" t="str">
        <f>VLOOKUP(B:B,DATA!A:B,2,0)</f>
        <v>ຖົງຊິບແພັກອາຫານສຳຫຼັບແຊ່ແຂງ (M) 16ຖົງ (L) 10ຖົງ /5856</v>
      </c>
      <c r="D1232" s="61" t="s">
        <v>2925</v>
      </c>
      <c r="E1232" s="64" t="str">
        <f>VLOOKUP(B:B,DATA!A:C,3,0)</f>
        <v>KITCHEN</v>
      </c>
      <c r="F1232" s="64" t="str">
        <f>VLOOKUP(B:B,DATA!A:D,4,0)</f>
        <v>disposable products</v>
      </c>
      <c r="G1232" s="61">
        <v>2</v>
      </c>
      <c r="H1232" s="65"/>
    </row>
    <row r="1233" spans="1:8" ht="16.95" customHeight="1">
      <c r="A1233" s="62" t="s">
        <v>2930</v>
      </c>
      <c r="B1233" s="63" t="s">
        <v>2931</v>
      </c>
      <c r="C1233" s="52" t="str">
        <f>VLOOKUP(B:B,DATA!A:B,2,0)</f>
        <v>ຖົງຊິບແພັກອາຫານແຊ່ແຂງແບບມີໂລໂກ S /2975</v>
      </c>
      <c r="D1233" s="61" t="s">
        <v>2932</v>
      </c>
      <c r="E1233" s="64" t="str">
        <f>VLOOKUP(B:B,DATA!A:C,3,0)</f>
        <v>KITCHEN</v>
      </c>
      <c r="F1233" s="64" t="str">
        <f>VLOOKUP(B:B,DATA!A:D,4,0)</f>
        <v>disposable products</v>
      </c>
      <c r="G1233" s="61">
        <v>23</v>
      </c>
      <c r="H1233" s="65"/>
    </row>
    <row r="1234" spans="1:8" ht="16.95" customHeight="1">
      <c r="A1234" s="62" t="s">
        <v>2933</v>
      </c>
      <c r="B1234" s="63" t="s">
        <v>2934</v>
      </c>
      <c r="C1234" s="52" t="str">
        <f>VLOOKUP(B:B,DATA!A:B,2,0)</f>
        <v>ຖົງຫີ້ວພາດຕິກແບບ WJ02N ຂະໜາດ S ຈຳນວນ 100ອັນ /6083</v>
      </c>
      <c r="D1234" s="61" t="s">
        <v>2932</v>
      </c>
      <c r="E1234" s="64" t="str">
        <f>VLOOKUP(B:B,DATA!A:C,3,0)</f>
        <v>KITCHEN</v>
      </c>
      <c r="F1234" s="64" t="str">
        <f>VLOOKUP(B:B,DATA!A:D,4,0)</f>
        <v>disposable products</v>
      </c>
      <c r="G1234" s="61">
        <v>20</v>
      </c>
      <c r="H1234" s="65"/>
    </row>
    <row r="1235" spans="1:8" ht="16.95" customHeight="1">
      <c r="A1235" s="62" t="s">
        <v>2935</v>
      </c>
      <c r="B1235" s="63" t="s">
        <v>2936</v>
      </c>
      <c r="C1235" s="52" t="str">
        <f>VLOOKUP(B:B,DATA!A:B,2,0)</f>
        <v>ຖົງຫີ້ວພາດຕິກແບບ WJ03N ຂະໜາດ M ຈຳນວນ 90ອັນ /6090</v>
      </c>
      <c r="D1235" s="61" t="s">
        <v>2932</v>
      </c>
      <c r="E1235" s="64" t="str">
        <f>VLOOKUP(B:B,DATA!A:C,3,0)</f>
        <v>KITCHEN</v>
      </c>
      <c r="F1235" s="64" t="str">
        <f>VLOOKUP(B:B,DATA!A:D,4,0)</f>
        <v>disposable products</v>
      </c>
      <c r="G1235" s="61">
        <v>13</v>
      </c>
      <c r="H1235" s="65"/>
    </row>
    <row r="1236" spans="1:8" ht="16.95" customHeight="1">
      <c r="A1236" s="62" t="s">
        <v>2937</v>
      </c>
      <c r="B1236" s="63" t="s">
        <v>2938</v>
      </c>
      <c r="C1236" s="52" t="str">
        <f>VLOOKUP(B:B,DATA!A:B,2,0)</f>
        <v>ຖົງຊິບແພັກອາຫານທົ່ວໄປສີໂມໂນໂທນ ຂະໜາດນ້ອຍ ຈຳນວນ 25 ຖົງ /3056</v>
      </c>
      <c r="D1236" s="61" t="s">
        <v>2939</v>
      </c>
      <c r="E1236" s="64" t="str">
        <f>VLOOKUP(B:B,DATA!A:C,3,0)</f>
        <v>KITCHEN</v>
      </c>
      <c r="F1236" s="64" t="str">
        <f>VLOOKUP(B:B,DATA!A:D,4,0)</f>
        <v>disposable products</v>
      </c>
      <c r="G1236" s="61">
        <v>26</v>
      </c>
      <c r="H1236" s="65"/>
    </row>
    <row r="1237" spans="1:8" ht="16.95" customHeight="1">
      <c r="A1237" s="62" t="s">
        <v>2940</v>
      </c>
      <c r="B1237" s="63" t="s">
        <v>2941</v>
      </c>
      <c r="C1237" s="52" t="str">
        <f>VLOOKUP(B:B,DATA!A:B,2,0)</f>
        <v>ຝາຄຸມອາຫານໃນໄມໂຄຣເວບ 313386/6355</v>
      </c>
      <c r="D1237" s="61" t="s">
        <v>2942</v>
      </c>
      <c r="E1237" s="64" t="str">
        <f>VLOOKUP(B:B,DATA!A:C,3,0)</f>
        <v>KITCHEN</v>
      </c>
      <c r="F1237" s="64" t="str">
        <f>VLOOKUP(B:B,DATA!A:D,4,0)</f>
        <v>cookware</v>
      </c>
      <c r="G1237" s="61">
        <v>0</v>
      </c>
      <c r="H1237" s="65"/>
    </row>
    <row r="1238" spans="1:8" ht="16.95" customHeight="1">
      <c r="A1238" s="62" t="s">
        <v>2943</v>
      </c>
      <c r="B1238" s="63" t="s">
        <v>2944</v>
      </c>
      <c r="C1238" s="52" t="str">
        <f>VLOOKUP(B:B,DATA!A:B,2,0)</f>
        <v>ຫຼອດດູດ ເຄິເລີຟູ /3417</v>
      </c>
      <c r="D1238" s="61" t="s">
        <v>2945</v>
      </c>
      <c r="E1238" s="64" t="str">
        <f>VLOOKUP(B:B,DATA!A:C,3,0)</f>
        <v>KITCHEN</v>
      </c>
      <c r="F1238" s="64" t="str">
        <f>VLOOKUP(B:B,DATA!A:D,4,0)</f>
        <v>disposable products</v>
      </c>
      <c r="G1238" s="61">
        <v>0</v>
      </c>
      <c r="H1238" s="65"/>
    </row>
    <row r="1239" spans="1:8" ht="19.5" customHeight="1">
      <c r="A1239" s="62" t="s">
        <v>2946</v>
      </c>
      <c r="B1239" s="63" t="s">
        <v>2947</v>
      </c>
      <c r="C1239" s="52" t="str">
        <f>VLOOKUP(B:B,DATA!A:B,2,0)</f>
        <v>ແຜ່ນສຳຫຼັບຫໍ່ອາຫານເພື່ອປຸງແຕ່ງສີຂາວ ຂະໜາດ 25CM X 6M /3606</v>
      </c>
      <c r="D1239" s="61" t="s">
        <v>2945</v>
      </c>
      <c r="E1239" s="64" t="str">
        <f>VLOOKUP(B:B,DATA!A:C,3,0)</f>
        <v>KITCHEN</v>
      </c>
      <c r="F1239" s="64" t="str">
        <f>VLOOKUP(B:B,DATA!A:D,4,0)</f>
        <v>papertowel/wrap</v>
      </c>
      <c r="G1239" s="61">
        <v>24</v>
      </c>
      <c r="H1239" s="65"/>
    </row>
    <row r="1240" spans="1:8" ht="16.95" customHeight="1">
      <c r="A1240" s="62" t="s">
        <v>2948</v>
      </c>
      <c r="B1240" s="63" t="s">
        <v>2949</v>
      </c>
      <c r="C1240" s="52" t="str">
        <f>VLOOKUP(B:B,DATA!A:B,2,0)</f>
        <v>ກໍ້ແພັກອາຫານຂະໜາດ 30cm x 20m /7139</v>
      </c>
      <c r="D1240" s="61" t="s">
        <v>2950</v>
      </c>
      <c r="E1240" s="64" t="str">
        <f>VLOOKUP(B:B,DATA!A:C,3,0)</f>
        <v>KITCHEN</v>
      </c>
      <c r="F1240" s="64" t="str">
        <f>VLOOKUP(B:B,DATA!A:D,4,0)</f>
        <v>papertowel/wrap</v>
      </c>
      <c r="G1240" s="61">
        <v>1</v>
      </c>
      <c r="H1240" s="65"/>
    </row>
    <row r="1241" spans="1:8" ht="16.95" customHeight="1">
      <c r="A1241" s="62" t="s">
        <v>2951</v>
      </c>
      <c r="B1241" s="63" t="s">
        <v>2952</v>
      </c>
      <c r="C1241" s="52" t="str">
        <f>VLOOKUP(B:B,DATA!A:B,2,0)</f>
        <v>ມີດຢ່າງ PS-6F /5445</v>
      </c>
      <c r="D1241" s="61" t="s">
        <v>2857</v>
      </c>
      <c r="E1241" s="64" t="str">
        <f>VLOOKUP(B:B,DATA!A:C,3,0)</f>
        <v>kitchen</v>
      </c>
      <c r="F1241" s="64" t="str">
        <f>VLOOKUP(B:B,DATA!A:D,4,0)</f>
        <v>disposable products</v>
      </c>
      <c r="G1241" s="61">
        <v>11</v>
      </c>
      <c r="H1241" s="65"/>
    </row>
    <row r="1242" spans="1:8" ht="16.95" customHeight="1">
      <c r="A1242" s="62" t="s">
        <v>2953</v>
      </c>
      <c r="B1242" s="63" t="s">
        <v>2954</v>
      </c>
      <c r="C1242" s="52" t="str">
        <f>VLOOKUP(B:B,DATA!A:B,2,0)</f>
        <v>ແຜ່ນສຳຫຼັບຫໍ່ອາຫານເພື່ອປຸງແຕ່ງລາຍຫົວໃຈ /3507</v>
      </c>
      <c r="D1242" s="61" t="s">
        <v>2950</v>
      </c>
      <c r="E1242" s="64" t="str">
        <f>VLOOKUP(B:B,DATA!A:C,3,0)</f>
        <v>KITCHEN</v>
      </c>
      <c r="F1242" s="64" t="str">
        <f>VLOOKUP(B:B,DATA!A:D,4,0)</f>
        <v>papertowel/wrap</v>
      </c>
      <c r="G1242" s="61">
        <v>0</v>
      </c>
      <c r="H1242" s="65"/>
    </row>
    <row r="1243" spans="1:8" ht="16.95" customHeight="1">
      <c r="A1243" s="62" t="s">
        <v>2955</v>
      </c>
      <c r="B1243" s="63" t="s">
        <v>2956</v>
      </c>
      <c r="C1243" s="52" t="str">
        <f>VLOOKUP(B:B,DATA!A:B,2,0)</f>
        <v>ຖ້ວຍຢາງ /9405</v>
      </c>
      <c r="D1243" s="61" t="s">
        <v>2957</v>
      </c>
      <c r="E1243" s="64" t="str">
        <f>VLOOKUP(B:B,DATA!A:C,3,0)</f>
        <v>KITCHEN</v>
      </c>
      <c r="F1243" s="64" t="str">
        <f>VLOOKUP(B:B,DATA!A:D,4,0)</f>
        <v>cookware</v>
      </c>
      <c r="G1243" s="61">
        <v>15</v>
      </c>
      <c r="H1243" s="65"/>
    </row>
    <row r="1244" spans="1:8" ht="16.95" customHeight="1">
      <c r="A1244" s="62" t="s">
        <v>2958</v>
      </c>
      <c r="B1244" s="63" t="s">
        <v>2959</v>
      </c>
      <c r="C1244" s="52" t="str">
        <f>VLOOKUP(B:B,DATA!A:B,2,0)</f>
        <v>ຖົງຫີ້ວພາດຕິກແບບ WJ01N ຂະໜາດນ້ອຍ ຈຳນວນ 110ອັນ /6076</v>
      </c>
      <c r="D1244" s="61" t="s">
        <v>2960</v>
      </c>
      <c r="E1244" s="64" t="str">
        <f>VLOOKUP(B:B,DATA!A:C,3,0)</f>
        <v>KITCHEN</v>
      </c>
      <c r="F1244" s="64" t="str">
        <f>VLOOKUP(B:B,DATA!A:D,4,0)</f>
        <v>disposable products</v>
      </c>
      <c r="G1244" s="61">
        <v>28</v>
      </c>
      <c r="H1244" s="65"/>
    </row>
    <row r="1245" spans="1:8" ht="16.95" customHeight="1">
      <c r="A1245" s="62" t="s">
        <v>2961</v>
      </c>
      <c r="B1245" s="63" t="s">
        <v>2962</v>
      </c>
      <c r="C1245" s="52" t="str">
        <f>VLOOKUP(B:B,DATA!A:B,2,0)</f>
        <v>ຈານໃສ່ອາຫານສຳຫຼັບເດັກນ້ອຍ ສີຊົມພູ /2730</v>
      </c>
      <c r="D1245" s="61" t="s">
        <v>2963</v>
      </c>
      <c r="E1245" s="64" t="str">
        <f>VLOOKUP(B:B,DATA!A:C,3,0)</f>
        <v>KITCHEN</v>
      </c>
      <c r="F1245" s="64" t="str">
        <f>VLOOKUP(B:B,DATA!A:D,4,0)</f>
        <v>Cutlery</v>
      </c>
      <c r="G1245" s="61">
        <v>8</v>
      </c>
      <c r="H1245" s="65"/>
    </row>
    <row r="1246" spans="1:8" ht="16.95" customHeight="1">
      <c r="A1246" s="62" t="s">
        <v>2964</v>
      </c>
      <c r="B1246" s="63" t="s">
        <v>2965</v>
      </c>
      <c r="C1246" s="52" t="str">
        <f>VLOOKUP(B:B,DATA!A:B,2,0)</f>
        <v>ເຄື່ອງມືຊ່າງ GP-3166</v>
      </c>
      <c r="D1246" s="61" t="s">
        <v>2963</v>
      </c>
      <c r="E1246" s="64" t="str">
        <f>VLOOKUP(B:B,DATA!A:C,3,0)</f>
        <v>TOOL/DIGITAL</v>
      </c>
      <c r="F1246" s="64" t="str">
        <f>VLOOKUP(B:B,DATA!A:D,4,0)</f>
        <v>hard tools</v>
      </c>
      <c r="G1246" s="61">
        <v>3</v>
      </c>
      <c r="H1246" s="65"/>
    </row>
    <row r="1247" spans="1:8" ht="16.95" customHeight="1">
      <c r="A1247" s="62" t="s">
        <v>2966</v>
      </c>
      <c r="B1247" s="63" t="s">
        <v>2967</v>
      </c>
      <c r="C1247" s="52" t="str">
        <f>VLOOKUP(B:B,DATA!A:B,2,0)</f>
        <v>ເຄື່ອງມືຊ່າງ GP-3174</v>
      </c>
      <c r="D1247" s="61" t="s">
        <v>2963</v>
      </c>
      <c r="E1247" s="64" t="str">
        <f>VLOOKUP(B:B,DATA!A:C,3,0)</f>
        <v>TOOL/DIGITAL</v>
      </c>
      <c r="F1247" s="64" t="str">
        <f>VLOOKUP(B:B,DATA!A:D,4,0)</f>
        <v>hard tools</v>
      </c>
      <c r="G1247" s="61">
        <v>1</v>
      </c>
      <c r="H1247" s="65"/>
    </row>
    <row r="1248" spans="1:8" ht="16.95" customHeight="1">
      <c r="A1248" s="62" t="s">
        <v>2968</v>
      </c>
      <c r="B1248" s="63" t="s">
        <v>2969</v>
      </c>
      <c r="C1248" s="52" t="str">
        <f>VLOOKUP(B:B,DATA!A:B,2,0)</f>
        <v>ເຄື່ອງມືຊ່າງ GP-3167</v>
      </c>
      <c r="D1248" s="61" t="s">
        <v>2970</v>
      </c>
      <c r="E1248" s="64" t="str">
        <f>VLOOKUP(B:B,DATA!A:C,3,0)</f>
        <v>TOOL/DIGITAL</v>
      </c>
      <c r="F1248" s="64" t="str">
        <f>VLOOKUP(B:B,DATA!A:D,4,0)</f>
        <v>hard tools</v>
      </c>
      <c r="G1248" s="61">
        <v>5</v>
      </c>
      <c r="H1248" s="65"/>
    </row>
    <row r="1249" spans="1:8" ht="16.95" customHeight="1">
      <c r="A1249" s="62" t="s">
        <v>2971</v>
      </c>
      <c r="B1249" s="63" t="s">
        <v>2972</v>
      </c>
      <c r="C1249" s="52" t="str">
        <f>VLOOKUP(B:B,DATA!A:B,2,0)</f>
        <v>ເຄື່ອງມືຊ່າງ GP-3182</v>
      </c>
      <c r="D1249" s="61" t="s">
        <v>2963</v>
      </c>
      <c r="E1249" s="64" t="str">
        <f>VLOOKUP(B:B,DATA!A:C,3,0)</f>
        <v>TOOL/DIGITAL</v>
      </c>
      <c r="F1249" s="64" t="str">
        <f>VLOOKUP(B:B,DATA!A:D,4,0)</f>
        <v>hard tools</v>
      </c>
      <c r="G1249" s="61">
        <v>0</v>
      </c>
      <c r="H1249" s="65"/>
    </row>
    <row r="1250" spans="1:8" ht="16.95" customHeight="1">
      <c r="A1250" s="62" t="s">
        <v>2973</v>
      </c>
      <c r="B1250" s="63" t="s">
        <v>2974</v>
      </c>
      <c r="C1250" s="52" t="str">
        <f>VLOOKUP(B:B,DATA!A:B,2,0)</f>
        <v>ເຄື່ອງມືຊ່າງ GP-3181</v>
      </c>
      <c r="D1250" s="61" t="s">
        <v>2970</v>
      </c>
      <c r="E1250" s="64" t="str">
        <f>VLOOKUP(B:B,DATA!A:C,3,0)</f>
        <v>TOOL/DIGITAL</v>
      </c>
      <c r="F1250" s="64" t="str">
        <f>VLOOKUP(B:B,DATA!A:D,4,0)</f>
        <v>hard tools</v>
      </c>
      <c r="G1250" s="61">
        <v>2</v>
      </c>
      <c r="H1250" s="65"/>
    </row>
    <row r="1251" spans="1:8" ht="16.95" customHeight="1">
      <c r="A1251" s="62" t="s">
        <v>2975</v>
      </c>
      <c r="B1251" s="63" t="s">
        <v>2976</v>
      </c>
      <c r="C1251" s="52" t="str">
        <f>VLOOKUP(B:B,DATA!A:B,2,0)</f>
        <v>ເຄື່ອງມືຊ່າງ GP-3176</v>
      </c>
      <c r="D1251" s="61" t="s">
        <v>2970</v>
      </c>
      <c r="E1251" s="64" t="str">
        <f>VLOOKUP(B:B,DATA!A:C,3,0)</f>
        <v>TOOL/DIGITAL</v>
      </c>
      <c r="F1251" s="64" t="str">
        <f>VLOOKUP(B:B,DATA!A:D,4,0)</f>
        <v>hard tools</v>
      </c>
      <c r="G1251" s="61">
        <v>0</v>
      </c>
      <c r="H1251" s="65"/>
    </row>
    <row r="1252" spans="1:8" ht="16.95" customHeight="1">
      <c r="A1252" s="62" t="s">
        <v>2977</v>
      </c>
      <c r="B1252" s="63" t="s">
        <v>2978</v>
      </c>
      <c r="C1252" s="52" t="str">
        <f>VLOOKUP(B:B,DATA!A:B,2,0)</f>
        <v>ເຄື່ອງມືຊ່າງ GP-3183</v>
      </c>
      <c r="D1252" s="61" t="s">
        <v>2979</v>
      </c>
      <c r="E1252" s="64" t="str">
        <f>VLOOKUP(B:B,DATA!A:C,3,0)</f>
        <v>TOOL/DIGITAL</v>
      </c>
      <c r="F1252" s="64" t="str">
        <f>VLOOKUP(B:B,DATA!A:D,4,0)</f>
        <v>hard tools</v>
      </c>
      <c r="G1252" s="61">
        <v>0</v>
      </c>
      <c r="H1252" s="65"/>
    </row>
    <row r="1253" spans="1:8" ht="16.95" customHeight="1">
      <c r="A1253" s="62" t="s">
        <v>2980</v>
      </c>
      <c r="B1253" s="63" t="s">
        <v>2981</v>
      </c>
      <c r="C1253" s="52" t="str">
        <f>VLOOKUP(B:B,DATA!A:B,2,0)</f>
        <v>ຊຸດໂຕລະບິດ /0389</v>
      </c>
      <c r="D1253" s="61" t="s">
        <v>2979</v>
      </c>
      <c r="E1253" s="64" t="str">
        <f>VLOOKUP(B:B,DATA!A:C,3,0)</f>
        <v>TOOL/DIGITAL</v>
      </c>
      <c r="F1253" s="64" t="str">
        <f>VLOOKUP(B:B,DATA!A:D,4,0)</f>
        <v>HARD TOOLS</v>
      </c>
      <c r="G1253" s="61">
        <v>12</v>
      </c>
      <c r="H1253" s="65"/>
    </row>
    <row r="1254" spans="1:8" ht="16.95" customHeight="1">
      <c r="A1254" s="62" t="s">
        <v>2982</v>
      </c>
      <c r="B1254" s="63" t="s">
        <v>2983</v>
      </c>
      <c r="C1254" s="52" t="str">
        <f>VLOOKUP(B:B,DATA!A:B,2,0)</f>
        <v>ແນວໜີບອະເນກປະສົງ 4ອັນ ຂະໜາດໃຫຍ່/8831/GP-4260/8313</v>
      </c>
      <c r="D1254" s="61" t="s">
        <v>2984</v>
      </c>
      <c r="E1254" s="64" t="str">
        <f>VLOOKUP(B:B,DATA!A:C,3,0)</f>
        <v>TOOL/DIGITAL</v>
      </c>
      <c r="F1254" s="64" t="str">
        <f>VLOOKUP(B:B,DATA!A:D,4,0)</f>
        <v>mobile phone accessories</v>
      </c>
      <c r="G1254" s="61">
        <v>25</v>
      </c>
      <c r="H1254" s="65"/>
    </row>
    <row r="1255" spans="1:8" ht="16.95" customHeight="1">
      <c r="A1255" s="62" t="s">
        <v>2985</v>
      </c>
      <c r="B1255" s="63" t="s">
        <v>2986</v>
      </c>
      <c r="C1255" s="52" t="str">
        <f>VLOOKUP(B:B,DATA!A:B,2,0)</f>
        <v>ຂໍ້ຕໍ່ຮູບໂຕL 45188/5837</v>
      </c>
      <c r="D1255" s="61" t="s">
        <v>2979</v>
      </c>
      <c r="E1255" s="64" t="str">
        <f>VLOOKUP(B:B,DATA!A:C,3,0)</f>
        <v>TOOL/DIGITAL</v>
      </c>
      <c r="F1255" s="64" t="str">
        <f>VLOOKUP(B:B,DATA!A:D,4,0)</f>
        <v>small tools</v>
      </c>
      <c r="G1255" s="61">
        <v>2</v>
      </c>
      <c r="H1255" s="65"/>
    </row>
    <row r="1256" spans="1:8" ht="16.95" customHeight="1">
      <c r="A1256" s="62" t="s">
        <v>2987</v>
      </c>
      <c r="B1256" s="63" t="s">
        <v>2988</v>
      </c>
      <c r="C1256" s="52" t="str">
        <f>VLOOKUP(B:B,DATA!A:B,2,0)</f>
        <v>ແນວໜີບສາຍໄຟ 7ອັນ/8814/GP-4268/8146</v>
      </c>
      <c r="D1256" s="61" t="s">
        <v>2979</v>
      </c>
      <c r="E1256" s="64" t="str">
        <f>VLOOKUP(B:B,DATA!A:C,3,0)</f>
        <v>TOOL/DIGITAL</v>
      </c>
      <c r="F1256" s="64" t="str">
        <f>VLOOKUP(B:B,DATA!A:D,4,0)</f>
        <v>mobile phone accessories</v>
      </c>
      <c r="G1256" s="61">
        <v>18</v>
      </c>
      <c r="H1256" s="65"/>
    </row>
    <row r="1257" spans="1:8" ht="16.95" customHeight="1">
      <c r="A1257" s="62" t="s">
        <v>2989</v>
      </c>
      <c r="B1257" s="63" t="s">
        <v>2990</v>
      </c>
      <c r="C1257" s="52" t="str">
        <f>VLOOKUP(B:B,DATA!A:B,2,0)</f>
        <v>ກີ໊ບໜີບສາຍໄຟ /8097</v>
      </c>
      <c r="D1257" s="61" t="s">
        <v>2991</v>
      </c>
      <c r="E1257" s="64" t="str">
        <f>VLOOKUP(B:B,DATA!A:C,3,0)</f>
        <v>FASHION</v>
      </c>
      <c r="F1257" s="64" t="str">
        <f>VLOOKUP(B:B,DATA!A:D,4,0)</f>
        <v>hair accessories</v>
      </c>
      <c r="G1257" s="61">
        <v>4</v>
      </c>
      <c r="H1257" s="65"/>
    </row>
    <row r="1258" spans="1:8" ht="16.95" customHeight="1">
      <c r="A1258" s="62" t="s">
        <v>2992</v>
      </c>
      <c r="B1258" s="63" t="s">
        <v>2993</v>
      </c>
      <c r="C1258" s="52" t="str">
        <f>VLOOKUP(B:B,DATA!A:B,2,0)</f>
        <v>ກະແຈເລື່ອນ /3972</v>
      </c>
      <c r="D1258" s="61" t="s">
        <v>2994</v>
      </c>
      <c r="E1258" s="64" t="str">
        <f>VLOOKUP(B:B,DATA!A:C,3,0)</f>
        <v>TOOL/DIGITAL</v>
      </c>
      <c r="F1258" s="64" t="str">
        <f>VLOOKUP(B:B,DATA!A:D,4,0)</f>
        <v>hard tools</v>
      </c>
      <c r="G1258" s="61">
        <v>17</v>
      </c>
      <c r="H1258" s="65"/>
    </row>
    <row r="1259" spans="1:8" ht="16.95" customHeight="1">
      <c r="A1259" s="62" t="s">
        <v>2995</v>
      </c>
      <c r="B1259" s="63" t="s">
        <v>2996</v>
      </c>
      <c r="C1259" s="52" t="str">
        <f>VLOOKUP(B:B,DATA!A:B,2,0)</f>
        <v>ອຸປະກອນເຄື່ອງມືຊ່າງ/2093</v>
      </c>
      <c r="D1259" s="61" t="s">
        <v>2994</v>
      </c>
      <c r="E1259" s="64" t="str">
        <f>VLOOKUP(B:B,DATA!A:C,3,0)</f>
        <v>TOOL/DIGITAL</v>
      </c>
      <c r="F1259" s="64" t="str">
        <f>VLOOKUP(B:B,DATA!A:D,4,0)</f>
        <v>small tools</v>
      </c>
      <c r="G1259" s="61">
        <v>2</v>
      </c>
      <c r="H1259" s="65"/>
    </row>
    <row r="1260" spans="1:8" ht="16.95" customHeight="1">
      <c r="A1260" s="62" t="s">
        <v>2997</v>
      </c>
      <c r="B1260" s="63" t="s">
        <v>2998</v>
      </c>
      <c r="C1260" s="52" t="str">
        <f>VLOOKUP(B:B,DATA!A:B,2,0)</f>
        <v>ເຄື່ອງກວດນັບຈໍານວນ /5070</v>
      </c>
      <c r="D1260" s="61" t="s">
        <v>2999</v>
      </c>
      <c r="E1260" s="64" t="str">
        <f>VLOOKUP(B:B,DATA!A:C,3,0)</f>
        <v>TOOL/DIGITAL</v>
      </c>
      <c r="F1260" s="64" t="str">
        <f>VLOOKUP(B:B,DATA!A:D,4,0)</f>
        <v>small home appliances</v>
      </c>
      <c r="G1260" s="61">
        <v>18</v>
      </c>
      <c r="H1260" s="65"/>
    </row>
    <row r="1261" spans="1:8" ht="16.95" customHeight="1">
      <c r="A1261" s="62" t="s">
        <v>3000</v>
      </c>
      <c r="B1261" s="63" t="s">
        <v>3001</v>
      </c>
      <c r="C1261" s="52" t="str">
        <f>VLOOKUP(B:B,DATA!A:B,2,0)</f>
        <v>ໄຟສຳຫຼັບລົດຖີບ 349701/0733</v>
      </c>
      <c r="D1261" s="61" t="s">
        <v>2979</v>
      </c>
      <c r="E1261" s="64" t="str">
        <f>VLOOKUP(B:B,DATA!A:C,3,0)</f>
        <v>SPORTS/LEISURE</v>
      </c>
      <c r="F1261" s="64" t="str">
        <f>VLOOKUP(B:B,DATA!A:D,4,0)</f>
        <v>car supplies</v>
      </c>
      <c r="G1261" s="61">
        <v>17</v>
      </c>
      <c r="H1261" s="65"/>
    </row>
    <row r="1262" spans="1:8" ht="16.95" customHeight="1">
      <c r="A1262" s="62" t="s">
        <v>3002</v>
      </c>
      <c r="B1262" s="63" t="s">
        <v>3003</v>
      </c>
      <c r="C1262" s="52" t="str">
        <f>VLOOKUP(B:B,DATA!A:B,2,0)</f>
        <v>ແນວໜີບແຂວນເຄື່ອງອະເນກປະສົງ 4ອັນ ຂະໜາດນ້ອຍ/8832/GP-4261/8320</v>
      </c>
      <c r="D1262" s="61" t="s">
        <v>3004</v>
      </c>
      <c r="E1262" s="64" t="str">
        <f>VLOOKUP(B:B,DATA!A:C,3,0)</f>
        <v>TOOL/DIGITAL</v>
      </c>
      <c r="F1262" s="64" t="str">
        <f>VLOOKUP(B:B,DATA!A:D,4,0)</f>
        <v>mobile phone accessories</v>
      </c>
      <c r="G1262" s="61">
        <v>8</v>
      </c>
      <c r="H1262" s="65"/>
    </row>
    <row r="1263" spans="1:8" ht="16.95" customHeight="1">
      <c r="A1263" s="62" t="s">
        <v>3005</v>
      </c>
      <c r="B1263" s="63" t="s">
        <v>3006</v>
      </c>
      <c r="C1263" s="52" t="str">
        <f>VLOOKUP(B:B,DATA!A:B,2,0)</f>
        <v>ຄ້ອນຕີ /4633</v>
      </c>
      <c r="D1263" s="61" t="s">
        <v>3007</v>
      </c>
      <c r="E1263" s="64" t="str">
        <f>VLOOKUP(B:B,DATA!A:C,3,0)</f>
        <v>TOOL/DIGITAL</v>
      </c>
      <c r="F1263" s="64" t="str">
        <f>VLOOKUP(B:B,DATA!A:D,4,0)</f>
        <v>hard tools</v>
      </c>
      <c r="G1263" s="61">
        <v>44</v>
      </c>
      <c r="H1263" s="65"/>
    </row>
    <row r="1264" spans="1:8" ht="16.95" customHeight="1">
      <c r="A1264" s="62" t="s">
        <v>3008</v>
      </c>
      <c r="B1264" s="63" t="s">
        <v>3009</v>
      </c>
      <c r="C1264" s="52" t="str">
        <f>VLOOKUP(B:B,DATA!A:B,2,0)</f>
        <v>ຄ້ອນຕີຢາງດ້າມໄມ້ 8OZ /7557</v>
      </c>
      <c r="D1264" s="61" t="s">
        <v>3010</v>
      </c>
      <c r="E1264" s="64" t="str">
        <f>VLOOKUP(B:B,DATA!A:C,3,0)</f>
        <v>TOOL/DIGITAL</v>
      </c>
      <c r="F1264" s="64" t="str">
        <f>VLOOKUP(B:B,DATA!A:D,4,0)</f>
        <v>hard tools</v>
      </c>
      <c r="G1264" s="61">
        <v>27</v>
      </c>
      <c r="H1264" s="65"/>
    </row>
    <row r="1265" spans="1:8" ht="16.95" customHeight="1">
      <c r="A1265" s="62" t="s">
        <v>3011</v>
      </c>
      <c r="B1265" s="63" t="s">
        <v>3012</v>
      </c>
      <c r="C1265" s="52" t="str">
        <f>VLOOKUP(B:B,DATA!A:B,2,0)</f>
        <v>ແປງ 1 ນິ້ວ /7038</v>
      </c>
      <c r="D1265" s="61" t="s">
        <v>3010</v>
      </c>
      <c r="E1265" s="64" t="str">
        <f>VLOOKUP(B:B,DATA!A:C,3,0)</f>
        <v>TOOL/DIGITAL</v>
      </c>
      <c r="F1265" s="64" t="str">
        <f>VLOOKUP(B:B,DATA!A:D,4,0)</f>
        <v>hard tools</v>
      </c>
      <c r="G1265" s="61">
        <v>0</v>
      </c>
      <c r="H1265" s="65"/>
    </row>
    <row r="1266" spans="1:8" ht="16.95" customHeight="1">
      <c r="A1266" s="62" t="s">
        <v>3013</v>
      </c>
      <c r="B1266" s="63" t="s">
        <v>3014</v>
      </c>
      <c r="C1266" s="52" t="str">
        <f>VLOOKUP(B:B,DATA!A:B,2,0)</f>
        <v>ຊຸດແກະສະລັກໄມ້ /2107</v>
      </c>
      <c r="D1266" s="61" t="s">
        <v>3010</v>
      </c>
      <c r="E1266" s="64" t="str">
        <f>VLOOKUP(B:B,DATA!A:C,3,0)</f>
        <v>STATIONERY</v>
      </c>
      <c r="F1266" s="64" t="str">
        <f>VLOOKUP(B:B,DATA!A:D,4,0)</f>
        <v>Art supplies</v>
      </c>
      <c r="G1266" s="61">
        <v>1</v>
      </c>
      <c r="H1266" s="65"/>
    </row>
    <row r="1267" spans="1:8" ht="16.95" customHeight="1">
      <c r="A1267" s="62" t="s">
        <v>3015</v>
      </c>
      <c r="B1267" s="63" t="s">
        <v>3016</v>
      </c>
      <c r="C1267" s="52" t="str">
        <f>VLOOKUP(B:B,DATA!A:B,2,0)</f>
        <v>ມີດແກະສະຫລັກ /4565</v>
      </c>
      <c r="D1267" s="61" t="s">
        <v>3010</v>
      </c>
      <c r="E1267" s="64" t="str">
        <f>VLOOKUP(B:B,DATA!A:C,3,0)</f>
        <v>STATIONERY</v>
      </c>
      <c r="F1267" s="64" t="str">
        <f>VLOOKUP(B:B,DATA!A:D,4,0)</f>
        <v>art supplies</v>
      </c>
      <c r="G1267" s="61">
        <v>1</v>
      </c>
      <c r="H1267" s="65"/>
    </row>
    <row r="1268" spans="1:8" ht="16.95" customHeight="1">
      <c r="A1268" s="62" t="s">
        <v>3017</v>
      </c>
      <c r="B1268" s="63" t="s">
        <v>3018</v>
      </c>
      <c r="C1268" s="52" t="str">
        <f>VLOOKUP(B:B,DATA!A:B,2,0)</f>
        <v>ແປງ 20mm /6509</v>
      </c>
      <c r="D1268" s="61" t="s">
        <v>3019</v>
      </c>
      <c r="E1268" s="64" t="str">
        <f>VLOOKUP(B:B,DATA!A:C,3,0)</f>
        <v>FASHION</v>
      </c>
      <c r="F1268" s="64" t="str">
        <f>VLOOKUP(B:B,DATA!A:D,4,0)</f>
        <v>hair accessories</v>
      </c>
      <c r="G1268" s="61">
        <v>6</v>
      </c>
      <c r="H1268" s="65"/>
    </row>
    <row r="1269" spans="1:8" ht="16.95" customHeight="1">
      <c r="A1269" s="62" t="s">
        <v>3020</v>
      </c>
      <c r="B1269" s="63" t="s">
        <v>3021</v>
      </c>
      <c r="C1269" s="52" t="str">
        <f>VLOOKUP(B:B,DATA!A:B,2,0)</f>
        <v>ກ່ອງໃສ່ແບັດເຕີລີ້ 2 ຊັ້ນ /6925</v>
      </c>
      <c r="D1269" s="61" t="s">
        <v>3022</v>
      </c>
      <c r="E1269" s="64" t="str">
        <f>VLOOKUP(B:B,DATA!A:C,3,0)</f>
        <v>TOOL/DIGITAL</v>
      </c>
      <c r="F1269" s="64" t="str">
        <f>VLOOKUP(B:B,DATA!A:D,4,0)</f>
        <v>Batteries</v>
      </c>
      <c r="G1269" s="61">
        <v>1</v>
      </c>
      <c r="H1269" s="65"/>
    </row>
    <row r="1270" spans="1:8" ht="16.95" customHeight="1">
      <c r="A1270" s="62" t="s">
        <v>3023</v>
      </c>
      <c r="B1270" s="63" t="s">
        <v>3024</v>
      </c>
      <c r="C1270" s="52" t="str">
        <f>VLOOKUP(B:B,DATA!A:B,2,0)</f>
        <v>ກ່ອງນ໋ອດຂໍ 14 ອັນ (EC-204) /7394</v>
      </c>
      <c r="D1270" s="61" t="s">
        <v>3019</v>
      </c>
      <c r="E1270" s="64" t="str">
        <f>VLOOKUP(B:B,DATA!A:C,3,0)</f>
        <v>TOOL/DIGITAL</v>
      </c>
      <c r="F1270" s="64" t="str">
        <f>VLOOKUP(B:B,DATA!A:D,4,0)</f>
        <v>hard tools</v>
      </c>
      <c r="G1270" s="61">
        <v>3</v>
      </c>
      <c r="H1270" s="65"/>
    </row>
    <row r="1271" spans="1:8" ht="16.95" customHeight="1">
      <c r="A1271" s="62" t="s">
        <v>3025</v>
      </c>
      <c r="B1271" s="63" t="s">
        <v>3026</v>
      </c>
      <c r="C1271" s="52" t="str">
        <f>VLOOKUP(B:B,DATA!A:B,2,0)</f>
        <v>ນັອດສະກູແບບຫັນ Youmei A-9675 /6759</v>
      </c>
      <c r="D1271" s="61" t="s">
        <v>3019</v>
      </c>
      <c r="E1271" s="64" t="str">
        <f>VLOOKUP(B:B,DATA!A:C,3,0)</f>
        <v>TOOL/DIGITAL</v>
      </c>
      <c r="F1271" s="64" t="str">
        <f>VLOOKUP(B:B,DATA!A:D,4,0)</f>
        <v>HARD TOOLS</v>
      </c>
      <c r="G1271" s="61">
        <v>25</v>
      </c>
      <c r="H1271" s="65"/>
    </row>
    <row r="1272" spans="1:8" ht="16.95" customHeight="1">
      <c r="A1272" s="62" t="s">
        <v>3027</v>
      </c>
      <c r="B1272" s="63" t="s">
        <v>3028</v>
      </c>
      <c r="C1272" s="52" t="str">
        <f>VLOOKUP(B:B,DATA!A:B,2,0)</f>
        <v>ນ໋ອດໄຂຄວງປາກແບນຄູ່ຂະຫນາດກາງ Youmei A-9689 /6896</v>
      </c>
      <c r="D1272" s="61" t="s">
        <v>3029</v>
      </c>
      <c r="E1272" s="64" t="str">
        <f>VLOOKUP(B:B,DATA!A:C,3,0)</f>
        <v>TOOL/DIGITAL</v>
      </c>
      <c r="F1272" s="64" t="str">
        <f>VLOOKUP(B:B,DATA!A:D,4,0)</f>
        <v>HARD TOOLS</v>
      </c>
      <c r="G1272" s="61">
        <v>22</v>
      </c>
      <c r="H1272" s="65"/>
    </row>
    <row r="1273" spans="1:8" ht="16.95" customHeight="1">
      <c r="A1273" s="62" t="s">
        <v>3030</v>
      </c>
      <c r="B1273" s="63" t="s">
        <v>3031</v>
      </c>
      <c r="C1273" s="52" t="str">
        <f>VLOOKUP(B:B,DATA!A:B,2,0)</f>
        <v>ນ໋ອດໄຂຄວງປາກແບນຄູ່ຂະຫນາດໃຫຍ່ Youmei A-9677 /6773</v>
      </c>
      <c r="D1273" s="61" t="s">
        <v>3019</v>
      </c>
      <c r="E1273" s="64" t="str">
        <f>VLOOKUP(B:B,DATA!A:C,3,0)</f>
        <v>TOOL/DIGITAL</v>
      </c>
      <c r="F1273" s="64" t="str">
        <f>VLOOKUP(B:B,DATA!A:D,4,0)</f>
        <v>HARD TOOLS</v>
      </c>
      <c r="G1273" s="61">
        <v>36</v>
      </c>
      <c r="H1273" s="65"/>
    </row>
    <row r="1274" spans="1:8" ht="16.95" customHeight="1">
      <c r="A1274" s="62" t="s">
        <v>3032</v>
      </c>
      <c r="B1274" s="63" t="s">
        <v>3033</v>
      </c>
      <c r="C1274" s="52" t="str">
        <f>VLOOKUP(B:B,DATA!A:B,2,0)</f>
        <v>ນ໋ອດ 8*40 /6902</v>
      </c>
      <c r="D1274" s="61" t="s">
        <v>3019</v>
      </c>
      <c r="E1274" s="64" t="str">
        <f>VLOOKUP(B:B,DATA!A:C,3,0)</f>
        <v>TOOL/DIGITAL</v>
      </c>
      <c r="F1274" s="64" t="str">
        <f>VLOOKUP(B:B,DATA!A:D,4,0)</f>
        <v>HARD TOOLS</v>
      </c>
      <c r="G1274" s="61">
        <v>2</v>
      </c>
      <c r="H1274" s="65"/>
    </row>
    <row r="1275" spans="1:8" ht="16.95" customHeight="1">
      <c r="A1275" s="62" t="s">
        <v>3034</v>
      </c>
      <c r="B1275" s="63" t="s">
        <v>3035</v>
      </c>
      <c r="C1275" s="52" t="str">
        <f>VLOOKUP(B:B,DATA!A:B,2,0)</f>
        <v>ເຫລັກຕະປູແບບຕອກໃສ່ເຫຼັກ Youmei A-9673 /6735</v>
      </c>
      <c r="D1275" s="61" t="s">
        <v>3036</v>
      </c>
      <c r="E1275" s="64" t="str">
        <f>VLOOKUP(B:B,DATA!A:C,3,0)</f>
        <v>TOOL/DIGITAL</v>
      </c>
      <c r="F1275" s="64" t="str">
        <f>VLOOKUP(B:B,DATA!A:D,4,0)</f>
        <v>HARD TOOLS</v>
      </c>
      <c r="G1275" s="61">
        <v>1</v>
      </c>
      <c r="H1275" s="65"/>
    </row>
    <row r="1276" spans="1:8" ht="16.95" customHeight="1">
      <c r="A1276" s="62" t="s">
        <v>3037</v>
      </c>
      <c r="B1276" s="63" t="s">
        <v>3038</v>
      </c>
      <c r="C1276" s="52" t="str">
        <f>VLOOKUP(B:B,DATA!A:B,2,0)</f>
        <v>ແປງ 30mm /6479</v>
      </c>
      <c r="D1276" s="61" t="s">
        <v>3007</v>
      </c>
      <c r="E1276" s="64" t="str">
        <f>VLOOKUP(B:B,DATA!A:C,3,0)</f>
        <v>FASHION</v>
      </c>
      <c r="F1276" s="64" t="str">
        <f>VLOOKUP(B:B,DATA!A:D,4,0)</f>
        <v>hair accessories</v>
      </c>
      <c r="G1276" s="61">
        <v>9</v>
      </c>
      <c r="H1276" s="65"/>
    </row>
    <row r="1277" spans="1:8" ht="16.95" customHeight="1">
      <c r="A1277" s="62" t="s">
        <v>3039</v>
      </c>
      <c r="B1277" s="63" t="s">
        <v>3040</v>
      </c>
      <c r="C1277" s="52" t="str">
        <f>VLOOKUP(B:B,DATA!A:B,2,0)</f>
        <v>ນ໋ອດ/9641</v>
      </c>
      <c r="D1277" s="61" t="s">
        <v>3036</v>
      </c>
      <c r="E1277" s="64" t="str">
        <f>VLOOKUP(B:B,DATA!A:C,3,0)</f>
        <v>TOOL/DIGITAL</v>
      </c>
      <c r="F1277" s="64" t="str">
        <f>VLOOKUP(B:B,DATA!A:D,4,0)</f>
        <v>HARD TOOLS</v>
      </c>
      <c r="G1277" s="61">
        <v>24</v>
      </c>
      <c r="H1277" s="65"/>
    </row>
    <row r="1278" spans="1:8" ht="16.95" customHeight="1">
      <c r="A1278" s="62" t="s">
        <v>3041</v>
      </c>
      <c r="B1278" s="63" t="s">
        <v>3042</v>
      </c>
      <c r="C1278" s="52" t="str">
        <f>VLOOKUP(B:B,DATA!A:B,2,0)</f>
        <v>ຊຸດນ໋ອດຂໍ /2246</v>
      </c>
      <c r="D1278" s="61" t="s">
        <v>3043</v>
      </c>
      <c r="E1278" s="64" t="str">
        <f>VLOOKUP(B:B,DATA!A:C,3,0)</f>
        <v>TOOL/DIGITAL</v>
      </c>
      <c r="F1278" s="64" t="str">
        <f>VLOOKUP(B:B,DATA!A:D,4,0)</f>
        <v>hard tools</v>
      </c>
      <c r="G1278" s="61">
        <v>19</v>
      </c>
      <c r="H1278" s="65"/>
    </row>
    <row r="1279" spans="1:8" ht="16.95" customHeight="1">
      <c r="A1279" s="62" t="s">
        <v>3044</v>
      </c>
      <c r="B1279" s="63" t="s">
        <v>3045</v>
      </c>
      <c r="C1279" s="52" t="str">
        <f>VLOOKUP(B:B,DATA!A:B,2,0)</f>
        <v>ລູກແມ໋ກ /1180</v>
      </c>
      <c r="D1279" s="61" t="s">
        <v>3036</v>
      </c>
      <c r="E1279" s="64" t="str">
        <f>VLOOKUP(B:B,DATA!A:C,3,0)</f>
        <v>TOOL/DIGITAL</v>
      </c>
      <c r="F1279" s="64" t="str">
        <f>VLOOKUP(B:B,DATA!A:D,4,0)</f>
        <v>hard tools</v>
      </c>
      <c r="G1279" s="61">
        <v>26</v>
      </c>
      <c r="H1279" s="65"/>
    </row>
    <row r="1280" spans="1:8" ht="16.95" customHeight="1">
      <c r="A1280" s="62" t="s">
        <v>3046</v>
      </c>
      <c r="B1280" s="63" t="s">
        <v>3047</v>
      </c>
      <c r="C1280" s="52" t="str">
        <f>VLOOKUP(B:B,DATA!A:B,2,0)</f>
        <v>ຄັດເຕີ້/4448</v>
      </c>
      <c r="D1280" s="61" t="s">
        <v>3048</v>
      </c>
      <c r="E1280" s="64" t="str">
        <f>VLOOKUP(B:B,DATA!A:C,3,0)</f>
        <v>TOOL/DIGITAL</v>
      </c>
      <c r="F1280" s="64" t="str">
        <f>VLOOKUP(B:B,DATA!A:D,4,0)</f>
        <v>small tools</v>
      </c>
      <c r="G1280" s="61">
        <v>15</v>
      </c>
      <c r="H1280" s="65"/>
    </row>
    <row r="1281" spans="1:8" ht="16.95" customHeight="1">
      <c r="A1281" s="62" t="s">
        <v>3049</v>
      </c>
      <c r="B1281" s="63" t="s">
        <v>3050</v>
      </c>
      <c r="C1281" s="52" t="str">
        <f>VLOOKUP(B:B,DATA!A:B,2,0)</f>
        <v>ຊຸດໂຕລະບິດ /0488</v>
      </c>
      <c r="D1281" s="61" t="s">
        <v>3051</v>
      </c>
      <c r="E1281" s="64" t="str">
        <f>VLOOKUP(B:B,DATA!A:C,3,0)</f>
        <v>TOOL/DIGITAL</v>
      </c>
      <c r="F1281" s="64" t="str">
        <f>VLOOKUP(B:B,DATA!A:D,4,0)</f>
        <v>HARD TOOLS</v>
      </c>
      <c r="G1281" s="61">
        <v>33</v>
      </c>
      <c r="H1281" s="65"/>
    </row>
    <row r="1282" spans="1:8" ht="16.95" customHeight="1">
      <c r="A1282" s="62" t="s">
        <v>3052</v>
      </c>
      <c r="B1282" s="63" t="s">
        <v>3053</v>
      </c>
      <c r="C1282" s="52" t="str">
        <f>VLOOKUP(B:B,DATA!A:B,2,0)</f>
        <v>ຖົງມືຊ່າງ M/77591 /5910</v>
      </c>
      <c r="D1282" s="61" t="s">
        <v>3051</v>
      </c>
      <c r="E1282" s="64" t="str">
        <f>VLOOKUP(B:B,DATA!A:C,3,0)</f>
        <v>TOOL/DIGITAL</v>
      </c>
      <c r="F1282" s="64" t="str">
        <f>VLOOKUP(B:B,DATA!A:D,4,0)</f>
        <v>gardening tools</v>
      </c>
      <c r="G1282" s="61">
        <v>0</v>
      </c>
      <c r="H1282" s="65"/>
    </row>
    <row r="1283" spans="1:8" ht="16.95" customHeight="1">
      <c r="A1283" s="62" t="s">
        <v>3054</v>
      </c>
      <c r="B1283" s="63" t="s">
        <v>3055</v>
      </c>
      <c r="C1283" s="52" t="str">
        <f>VLOOKUP(B:B,DATA!A:B,2,0)</f>
        <v>ຖົງມືກັນມື່ນ M 360114/8907</v>
      </c>
      <c r="D1283" s="61" t="s">
        <v>3051</v>
      </c>
      <c r="E1283" s="64" t="str">
        <f>VLOOKUP(B:B,DATA!A:C,3,0)</f>
        <v>TOOL/DIGITAL</v>
      </c>
      <c r="F1283" s="64" t="str">
        <f>VLOOKUP(B:B,DATA!A:D,4,0)</f>
        <v>small tools</v>
      </c>
      <c r="G1283" s="61">
        <v>38</v>
      </c>
      <c r="H1283" s="65"/>
    </row>
    <row r="1284" spans="1:8" ht="16.95" customHeight="1">
      <c r="A1284" s="62" t="s">
        <v>3056</v>
      </c>
      <c r="B1284" s="63" t="s">
        <v>3057</v>
      </c>
      <c r="C1284" s="52" t="str">
        <f>VLOOKUP(B:B,DATA!A:B,2,0)</f>
        <v>ຖົງມືຊ່າງ S/77581 /5811</v>
      </c>
      <c r="D1284" s="61" t="s">
        <v>3058</v>
      </c>
      <c r="E1284" s="64" t="str">
        <f>VLOOKUP(B:B,DATA!A:C,3,0)</f>
        <v>TOOL/DIGITAL</v>
      </c>
      <c r="F1284" s="64" t="str">
        <f>VLOOKUP(B:B,DATA!A:D,4,0)</f>
        <v>hard tools</v>
      </c>
      <c r="G1284" s="61">
        <v>24</v>
      </c>
      <c r="H1284" s="65"/>
    </row>
    <row r="1285" spans="1:8" ht="16.95" customHeight="1">
      <c r="A1285" s="62" t="s">
        <v>3059</v>
      </c>
      <c r="B1285" s="63" t="s">
        <v>3060</v>
      </c>
      <c r="C1285" s="52" t="str">
        <f>VLOOKUP(B:B,DATA!A:B,2,0)</f>
        <v>ຖົງມືກັນໝື່ນ SD-12 /0123</v>
      </c>
      <c r="D1285" s="61" t="s">
        <v>3061</v>
      </c>
      <c r="E1285" s="64" t="str">
        <f>VLOOKUP(B:B,DATA!A:C,3,0)</f>
        <v>TOOL/DIGITAL</v>
      </c>
      <c r="F1285" s="64" t="str">
        <f>VLOOKUP(B:B,DATA!A:D,4,0)</f>
        <v>hard tools</v>
      </c>
      <c r="G1285" s="61">
        <v>42</v>
      </c>
      <c r="H1285" s="65"/>
    </row>
    <row r="1286" spans="1:8" ht="16.95" customHeight="1">
      <c r="A1286" s="62" t="s">
        <v>3062</v>
      </c>
      <c r="B1286" s="63" t="s">
        <v>3063</v>
      </c>
      <c r="C1286" s="52" t="str">
        <f>VLOOKUP(B:B,DATA!A:B,2,0)</f>
        <v>ຖົງມືຊ່າງ S/77590 /5903</v>
      </c>
      <c r="D1286" s="61" t="s">
        <v>3051</v>
      </c>
      <c r="E1286" s="64" t="str">
        <f>VLOOKUP(B:B,DATA!A:C,3,0)</f>
        <v>TOOL/DIGITAL</v>
      </c>
      <c r="F1286" s="64" t="str">
        <f>VLOOKUP(B:B,DATA!A:D,4,0)</f>
        <v>gardening tools</v>
      </c>
      <c r="G1286" s="61">
        <v>0</v>
      </c>
      <c r="H1286" s="65"/>
    </row>
    <row r="1287" spans="1:8" ht="16.95" customHeight="1">
      <c r="A1287" s="62" t="s">
        <v>3064</v>
      </c>
      <c r="B1287" s="63" t="s">
        <v>3065</v>
      </c>
      <c r="C1287" s="52" t="str">
        <f>VLOOKUP(B:B,DATA!A:B,2,0)</f>
        <v>ຖົງມືຊ່າງ L/77592 /5927</v>
      </c>
      <c r="D1287" s="61" t="s">
        <v>3066</v>
      </c>
      <c r="E1287" s="64" t="str">
        <f>VLOOKUP(B:B,DATA!A:C,3,0)</f>
        <v>TOOL/DIGITAL</v>
      </c>
      <c r="F1287" s="64" t="str">
        <f>VLOOKUP(B:B,DATA!A:D,4,0)</f>
        <v>gardening tools</v>
      </c>
      <c r="G1287" s="61">
        <v>68</v>
      </c>
      <c r="H1287" s="65"/>
    </row>
    <row r="1288" spans="1:8" ht="16.95" customHeight="1">
      <c r="A1288" s="62" t="s">
        <v>3067</v>
      </c>
      <c r="B1288" s="63" t="s">
        <v>3068</v>
      </c>
      <c r="C1288" s="52" t="str">
        <f>VLOOKUP(B:B,DATA!A:B,2,0)</f>
        <v>ຖົງມືຊ່າງ M/77582 /5828</v>
      </c>
      <c r="D1288" s="61" t="s">
        <v>3066</v>
      </c>
      <c r="E1288" s="64" t="str">
        <f>VLOOKUP(B:B,DATA!A:C,3,0)</f>
        <v>TOOL/DIGITAL</v>
      </c>
      <c r="F1288" s="64" t="str">
        <f>VLOOKUP(B:B,DATA!A:D,4,0)</f>
        <v>gardening tools</v>
      </c>
      <c r="G1288" s="61">
        <v>35</v>
      </c>
      <c r="H1288" s="65"/>
    </row>
    <row r="1289" spans="1:8" ht="16.95" customHeight="1">
      <c r="A1289" s="62" t="s">
        <v>3069</v>
      </c>
      <c r="B1289" s="63" t="s">
        <v>3070</v>
      </c>
      <c r="C1289" s="52" t="str">
        <f>VLOOKUP(B:B,DATA!A:B,2,0)</f>
        <v>ຖົງມືຊ່າງສີແດງ S 360108/8921</v>
      </c>
      <c r="D1289" s="61" t="s">
        <v>3066</v>
      </c>
      <c r="E1289" s="64" t="str">
        <f>VLOOKUP(B:B,DATA!A:C,3,0)</f>
        <v>TOOL/DIGITAL</v>
      </c>
      <c r="F1289" s="64" t="str">
        <f>VLOOKUP(B:B,DATA!A:D,4,0)</f>
        <v>small tools</v>
      </c>
      <c r="G1289" s="61">
        <v>0</v>
      </c>
      <c r="H1289" s="65"/>
    </row>
    <row r="1290" spans="1:8" ht="16.95" customHeight="1">
      <c r="A1290" s="62" t="s">
        <v>3071</v>
      </c>
      <c r="B1290" s="63" t="s">
        <v>3072</v>
      </c>
      <c r="C1290" s="52" t="str">
        <f>VLOOKUP(B:B,DATA!A:B,2,0)</f>
        <v>ຖົງມືຊ່າງສີແດງ M 360109/8938</v>
      </c>
      <c r="D1290" s="61" t="s">
        <v>3066</v>
      </c>
      <c r="E1290" s="64" t="str">
        <f>VLOOKUP(B:B,DATA!A:C,3,0)</f>
        <v>TOOL/DIGITAL</v>
      </c>
      <c r="F1290" s="64" t="str">
        <f>VLOOKUP(B:B,DATA!A:D,4,0)</f>
        <v>small tools</v>
      </c>
      <c r="G1290" s="61">
        <v>0</v>
      </c>
      <c r="H1290" s="65"/>
    </row>
    <row r="1291" spans="1:8" ht="16.95" customHeight="1">
      <c r="A1291" s="62" t="s">
        <v>3073</v>
      </c>
      <c r="B1291" s="63" t="s">
        <v>3074</v>
      </c>
      <c r="C1291" s="52" t="str">
        <f>VLOOKUP(B:B,DATA!A:B,2,0)</f>
        <v>ຖົງມືຊ່າງສີດຳ L 360112/8969</v>
      </c>
      <c r="D1291" s="61" t="s">
        <v>3066</v>
      </c>
      <c r="E1291" s="64" t="str">
        <f>VLOOKUP(B:B,DATA!A:C,3,0)</f>
        <v>TOOL/DIGITAL</v>
      </c>
      <c r="F1291" s="64" t="str">
        <f>VLOOKUP(B:B,DATA!A:D,4,0)</f>
        <v>small tools</v>
      </c>
      <c r="G1291" s="61">
        <v>3</v>
      </c>
      <c r="H1291" s="65"/>
    </row>
    <row r="1292" spans="1:8" ht="16.95" customHeight="1">
      <c r="A1292" s="62" t="s">
        <v>3075</v>
      </c>
      <c r="B1292" s="63" t="s">
        <v>3076</v>
      </c>
      <c r="C1292" s="52" t="str">
        <f>VLOOKUP(B:B,DATA!A:B,2,0)</f>
        <v>ຖົງມືຊ່າງ S/77587 /5873</v>
      </c>
      <c r="D1292" s="61" t="s">
        <v>3066</v>
      </c>
      <c r="E1292" s="64" t="str">
        <f>VLOOKUP(B:B,DATA!A:C,3,0)</f>
        <v>TOOL/DIGITAL</v>
      </c>
      <c r="F1292" s="64" t="str">
        <f>VLOOKUP(B:B,DATA!A:D,4,0)</f>
        <v>gardening tools</v>
      </c>
      <c r="G1292" s="61">
        <v>0</v>
      </c>
      <c r="H1292" s="65"/>
    </row>
    <row r="1293" spans="1:8" ht="16.95" customHeight="1">
      <c r="A1293" s="62" t="s">
        <v>3077</v>
      </c>
      <c r="B1293" s="63" t="s">
        <v>3078</v>
      </c>
      <c r="C1293" s="52" t="str">
        <f>VLOOKUP(B:B,DATA!A:B,2,0)</f>
        <v>ຖົງມືຊ່າງສີດຳ M 360111/8952</v>
      </c>
      <c r="D1293" s="61" t="s">
        <v>3079</v>
      </c>
      <c r="E1293" s="64" t="str">
        <f>VLOOKUP(B:B,DATA!A:C,3,0)</f>
        <v>TOOL/DIGITAL</v>
      </c>
      <c r="F1293" s="64" t="str">
        <f>VLOOKUP(B:B,DATA!A:D,4,0)</f>
        <v>small tools</v>
      </c>
      <c r="G1293" s="61">
        <v>0</v>
      </c>
      <c r="H1293" s="65"/>
    </row>
    <row r="1294" spans="1:8" ht="16.95" customHeight="1">
      <c r="A1294" s="62" t="s">
        <v>3080</v>
      </c>
      <c r="B1294" s="63" t="s">
        <v>3081</v>
      </c>
      <c r="C1294" s="52" t="str">
        <f>VLOOKUP(B:B,DATA!A:B,2,0)</f>
        <v>ຖົງມືຊ່າງ L/77583 /5835</v>
      </c>
      <c r="D1294" s="61" t="s">
        <v>3058</v>
      </c>
      <c r="E1294" s="64" t="str">
        <f>VLOOKUP(B:B,DATA!A:C,3,0)</f>
        <v>TOOL/DIGITAL</v>
      </c>
      <c r="F1294" s="64" t="str">
        <f>VLOOKUP(B:B,DATA!A:D,4,0)</f>
        <v>gardening tools</v>
      </c>
      <c r="G1294" s="61">
        <v>17</v>
      </c>
      <c r="H1294" s="65"/>
    </row>
    <row r="1295" spans="1:8" ht="16.95" customHeight="1">
      <c r="A1295" s="62" t="s">
        <v>3082</v>
      </c>
      <c r="B1295" s="63" t="s">
        <v>3083</v>
      </c>
      <c r="C1295" s="52" t="str">
        <f>VLOOKUP(B:B,DATA!A:B,2,0)</f>
        <v>ຖົງມືຊ່າງ M/77585 /5859</v>
      </c>
      <c r="D1295" s="61" t="s">
        <v>3061</v>
      </c>
      <c r="E1295" s="64" t="str">
        <f>VLOOKUP(B:B,DATA!A:C,3,0)</f>
        <v>TOOL/DIGITAL</v>
      </c>
      <c r="F1295" s="64" t="str">
        <f>VLOOKUP(B:B,DATA!A:D,4,0)</f>
        <v>gardening tools</v>
      </c>
      <c r="G1295" s="61">
        <v>24</v>
      </c>
      <c r="H1295" s="65"/>
    </row>
    <row r="1296" spans="1:8" ht="16.95" customHeight="1">
      <c r="A1296" s="62" t="s">
        <v>3084</v>
      </c>
      <c r="B1296" s="63" t="s">
        <v>3085</v>
      </c>
      <c r="C1296" s="52" t="str">
        <f>VLOOKUP(B:B,DATA!A:B,2,0)</f>
        <v>ຖົງມືຝ້າຍເດັກ L SD-10 /0109</v>
      </c>
      <c r="D1296" s="61" t="s">
        <v>3061</v>
      </c>
      <c r="E1296" s="64" t="str">
        <f>VLOOKUP(B:B,DATA!A:C,3,0)</f>
        <v>TOOL/DIGITAL</v>
      </c>
      <c r="F1296" s="64" t="str">
        <f>VLOOKUP(B:B,DATA!A:D,4,0)</f>
        <v>hard tools</v>
      </c>
      <c r="G1296" s="61">
        <v>16</v>
      </c>
      <c r="H1296" s="65"/>
    </row>
    <row r="1297" spans="1:8" ht="16.95" customHeight="1">
      <c r="A1297" s="62" t="s">
        <v>3086</v>
      </c>
      <c r="B1297" s="63" t="s">
        <v>3087</v>
      </c>
      <c r="C1297" s="52" t="str">
        <f>VLOOKUP(B:B,DATA!A:B,2,0)</f>
        <v>ຖົງມືຝ້າຍເດັກ M SD-9 /0093</v>
      </c>
      <c r="D1297" s="61" t="s">
        <v>3061</v>
      </c>
      <c r="E1297" s="64" t="str">
        <f>VLOOKUP(B:B,DATA!A:C,3,0)</f>
        <v>TOOL/DIGITAL</v>
      </c>
      <c r="F1297" s="64" t="str">
        <f>VLOOKUP(B:B,DATA!A:D,4,0)</f>
        <v>hard tools</v>
      </c>
      <c r="G1297" s="61">
        <v>15</v>
      </c>
      <c r="H1297" s="65"/>
    </row>
    <row r="1298" spans="1:8" ht="16.95" customHeight="1">
      <c r="A1298" s="62" t="s">
        <v>3088</v>
      </c>
      <c r="B1298" s="63" t="s">
        <v>3089</v>
      </c>
      <c r="C1298" s="52" t="str">
        <f>VLOOKUP(B:B,DATA!A:B,2,0)</f>
        <v>ຖົງມືກັນມື່ນ S 360113/8891</v>
      </c>
      <c r="D1298" s="61" t="s">
        <v>3058</v>
      </c>
      <c r="E1298" s="64" t="str">
        <f>VLOOKUP(B:B,DATA!A:C,3,0)</f>
        <v>TOOL/DIGITAL</v>
      </c>
      <c r="F1298" s="64" t="str">
        <f>VLOOKUP(B:B,DATA!A:D,4,0)</f>
        <v>small tools</v>
      </c>
      <c r="G1298" s="61">
        <v>9</v>
      </c>
      <c r="H1298" s="65"/>
    </row>
    <row r="1299" spans="1:8" ht="16.95" customHeight="1">
      <c r="A1299" s="62" t="s">
        <v>3090</v>
      </c>
      <c r="B1299" s="63" t="s">
        <v>3091</v>
      </c>
      <c r="C1299" s="52" t="str">
        <f>VLOOKUP(B:B,DATA!A:B,2,0)</f>
        <v>ກີ໊ບໜີບສາຍໄຟ /8073</v>
      </c>
      <c r="D1299" s="61" t="s">
        <v>2979</v>
      </c>
      <c r="E1299" s="64" t="str">
        <f>VLOOKUP(B:B,DATA!A:C,3,0)</f>
        <v>FASHION</v>
      </c>
      <c r="F1299" s="64" t="str">
        <f>VLOOKUP(B:B,DATA!A:D,4,0)</f>
        <v>hair accessories</v>
      </c>
      <c r="G1299" s="61">
        <v>20</v>
      </c>
      <c r="H1299" s="65"/>
    </row>
    <row r="1300" spans="1:8" ht="16.95" customHeight="1">
      <c r="A1300" s="62" t="s">
        <v>3092</v>
      </c>
      <c r="B1300" s="63" t="s">
        <v>3093</v>
      </c>
      <c r="C1300" s="52" t="str">
        <f>VLOOKUP(B:B,DATA!A:B,2,0)</f>
        <v>ຖົງມືຊ່າງສີແດງ L 360110/8945</v>
      </c>
      <c r="D1300" s="61" t="s">
        <v>2999</v>
      </c>
      <c r="E1300" s="64" t="str">
        <f>VLOOKUP(B:B,DATA!A:C,3,0)</f>
        <v>TOOL/DIGITAL</v>
      </c>
      <c r="F1300" s="64" t="str">
        <f>VLOOKUP(B:B,DATA!A:D,4,0)</f>
        <v>small tools</v>
      </c>
      <c r="G1300" s="61">
        <v>8</v>
      </c>
      <c r="H1300" s="65"/>
    </row>
    <row r="1301" spans="1:8" ht="16.95" customHeight="1">
      <c r="A1301" s="62" t="s">
        <v>3094</v>
      </c>
      <c r="B1301" s="63" t="s">
        <v>3095</v>
      </c>
      <c r="C1301" s="52" t="str">
        <f>VLOOKUP(B:B,DATA!A:B,2,0)</f>
        <v>ພັດລົມນ້ອຍແບບສາກ USB_GP-2380</v>
      </c>
      <c r="D1301" s="61" t="s">
        <v>3096</v>
      </c>
      <c r="E1301" s="64" t="str">
        <f>VLOOKUP(B:B,DATA!A:C,3,0)</f>
        <v>TOOL/DIGITAL</v>
      </c>
      <c r="F1301" s="64" t="str">
        <f>VLOOKUP(B:B,DATA!A:D,4,0)</f>
        <v>Small home appliances</v>
      </c>
      <c r="G1301" s="61">
        <v>0</v>
      </c>
      <c r="H1301" s="65"/>
    </row>
    <row r="1302" spans="1:8" ht="16.95" customHeight="1">
      <c r="A1302" s="62" t="s">
        <v>3097</v>
      </c>
      <c r="B1302" s="63" t="s">
        <v>3098</v>
      </c>
      <c r="C1302" s="52" t="str">
        <f>VLOOKUP(B:B,DATA!A:B,2,0)</f>
        <v>ພັດລົມນ້ອຍຕັ້ງໂຕະ S7A /1324</v>
      </c>
      <c r="D1302" s="61" t="s">
        <v>3096</v>
      </c>
      <c r="E1302" s="64" t="str">
        <f>VLOOKUP(B:B,DATA!A:C,3,0)</f>
        <v>TOOL/DIGITAL</v>
      </c>
      <c r="F1302" s="64" t="str">
        <f>VLOOKUP(B:B,DATA!A:D,4,0)</f>
        <v>Small home appliances</v>
      </c>
      <c r="G1302" s="61">
        <v>2</v>
      </c>
      <c r="H1302" s="65"/>
    </row>
    <row r="1303" spans="1:8" ht="16.95" customHeight="1">
      <c r="A1303" s="62" t="s">
        <v>3099</v>
      </c>
      <c r="B1303" s="63" t="s">
        <v>3100</v>
      </c>
      <c r="C1303" s="52" t="str">
        <f>VLOOKUP(B:B,DATA!A:B,2,0)</f>
        <v>ພັດລົມນ້ອຍແບບສາກ USB_GP-2381</v>
      </c>
      <c r="D1303" s="61" t="s">
        <v>3101</v>
      </c>
      <c r="E1303" s="64" t="str">
        <f>VLOOKUP(B:B,DATA!A:C,3,0)</f>
        <v>TOOL/DIGITAL</v>
      </c>
      <c r="F1303" s="64" t="str">
        <f>VLOOKUP(B:B,DATA!A:D,4,0)</f>
        <v>Small home appliances</v>
      </c>
      <c r="G1303" s="61">
        <v>61</v>
      </c>
      <c r="H1303" s="65"/>
    </row>
    <row r="1304" spans="1:8" ht="16.95" customHeight="1">
      <c r="A1304" s="62" t="s">
        <v>3102</v>
      </c>
      <c r="B1304" s="63" t="s">
        <v>3103</v>
      </c>
      <c r="C1304" s="52" t="str">
        <f>VLOOKUP(B:B,DATA!A:B,2,0)</f>
        <v>ໄມ້ຊ໊ອດຍຸງສີຂຽວ GP-4656/2356</v>
      </c>
      <c r="D1304" s="61" t="s">
        <v>2991</v>
      </c>
      <c r="E1304" s="64" t="str">
        <f>VLOOKUP(B:B,DATA!A:C,3,0)</f>
        <v>TOOL/DIGITAL</v>
      </c>
      <c r="F1304" s="64" t="str">
        <f>VLOOKUP(B:B,DATA!A:D,4,0)</f>
        <v>Small home appliances</v>
      </c>
      <c r="G1304" s="61">
        <v>0</v>
      </c>
      <c r="H1304" s="65"/>
    </row>
    <row r="1305" spans="1:8" ht="16.95" customHeight="1">
      <c r="A1305" s="62" t="s">
        <v>3104</v>
      </c>
      <c r="B1305" s="63" t="s">
        <v>3105</v>
      </c>
      <c r="C1305" s="52" t="str">
        <f>VLOOKUP(B:B,DATA!A:B,2,0)</f>
        <v>ອຸປະກອນເຄື່ອງມືຊ່າງ/9528</v>
      </c>
      <c r="D1305" s="61" t="s">
        <v>2991</v>
      </c>
      <c r="E1305" s="64" t="str">
        <f>VLOOKUP(B:B,DATA!A:C,3,0)</f>
        <v>TOOL/DIGITAL</v>
      </c>
      <c r="F1305" s="64" t="str">
        <f>VLOOKUP(B:B,DATA!A:D,4,0)</f>
        <v>HARD TOOLS</v>
      </c>
      <c r="G1305" s="61">
        <v>1</v>
      </c>
      <c r="H1305" s="65"/>
    </row>
    <row r="1306" spans="1:8" ht="16.95" customHeight="1">
      <c r="A1306" s="62" t="s">
        <v>3106</v>
      </c>
      <c r="B1306" s="63" t="s">
        <v>3107</v>
      </c>
      <c r="C1306" s="52" t="str">
        <f>VLOOKUP(B:B,DATA!A:B,2,0)</f>
        <v>ເຄື່ອງຍິງລູກແມັກ/DL0291/5675</v>
      </c>
      <c r="D1306" s="61" t="s">
        <v>3108</v>
      </c>
      <c r="E1306" s="64" t="str">
        <f>VLOOKUP(B:B,DATA!A:C,3,0)</f>
        <v>stationery</v>
      </c>
      <c r="F1306" s="64" t="str">
        <f>VLOOKUP(B:B,DATA!A:D,4,0)</f>
        <v>office supplies</v>
      </c>
      <c r="G1306" s="61">
        <v>11</v>
      </c>
      <c r="H1306" s="65"/>
    </row>
    <row r="1307" spans="1:8" ht="16.95" customHeight="1">
      <c r="A1307" s="62" t="s">
        <v>3109</v>
      </c>
      <c r="B1307" s="63" t="s">
        <v>3110</v>
      </c>
      <c r="C1307" s="52" t="str">
        <f>VLOOKUP(B:B,DATA!A:B,2,0)</f>
        <v>ອຸປະກອນເຄື່ອງມືຊ່າງ/5957</v>
      </c>
      <c r="D1307" s="61" t="s">
        <v>3111</v>
      </c>
      <c r="E1307" s="64" t="str">
        <f>VLOOKUP(B:B,DATA!A:C,3,0)</f>
        <v>TOOL/DIGITAL</v>
      </c>
      <c r="F1307" s="64" t="str">
        <f>VLOOKUP(B:B,DATA!A:D,4,0)</f>
        <v>HARD TOOLS</v>
      </c>
      <c r="G1307" s="61">
        <v>34</v>
      </c>
      <c r="H1307" s="65"/>
    </row>
    <row r="1308" spans="1:8" ht="16.95" customHeight="1">
      <c r="A1308" s="62" t="s">
        <v>3112</v>
      </c>
      <c r="B1308" s="63" t="s">
        <v>3113</v>
      </c>
      <c r="C1308" s="52" t="str">
        <f>VLOOKUP(B:B,DATA!A:B,2,0)</f>
        <v>ອຸປະກອນເຄື່ອງມືຊ່າງ/6336</v>
      </c>
      <c r="D1308" s="61" t="s">
        <v>2994</v>
      </c>
      <c r="E1308" s="64" t="str">
        <f>VLOOKUP(B:B,DATA!A:C,3,0)</f>
        <v>TOOL/DIGITAL</v>
      </c>
      <c r="F1308" s="64" t="str">
        <f>VLOOKUP(B:B,DATA!A:D,4,0)</f>
        <v>small tools</v>
      </c>
      <c r="G1308" s="61">
        <v>16</v>
      </c>
      <c r="H1308" s="65"/>
    </row>
    <row r="1309" spans="1:8" ht="16.95" customHeight="1">
      <c r="A1309" s="62" t="s">
        <v>3114</v>
      </c>
      <c r="B1309" s="63" t="s">
        <v>3115</v>
      </c>
      <c r="C1309" s="52" t="str">
        <f>VLOOKUP(B:B,DATA!A:B,2,0)</f>
        <v>ອຸປະກອນເຄື່ອງມືຊ່າງ/7104</v>
      </c>
      <c r="D1309" s="61" t="s">
        <v>3108</v>
      </c>
      <c r="E1309" s="64" t="str">
        <f>VLOOKUP(B:B,DATA!A:C,3,0)</f>
        <v>TOOL/DIGITAL</v>
      </c>
      <c r="F1309" s="64" t="str">
        <f>VLOOKUP(B:B,DATA!A:D,4,0)</f>
        <v>small tools</v>
      </c>
      <c r="G1309" s="61">
        <v>18</v>
      </c>
      <c r="H1309" s="65"/>
    </row>
    <row r="1310" spans="1:8" ht="16.95" customHeight="1">
      <c r="A1310" s="62" t="s">
        <v>3116</v>
      </c>
      <c r="B1310" s="63" t="s">
        <v>3117</v>
      </c>
      <c r="C1310" s="52" t="str">
        <f>VLOOKUP(B:B,DATA!A:B,2,0)</f>
        <v>ຊຸດໂຕລະບິດ/9061</v>
      </c>
      <c r="D1310" s="61" t="s">
        <v>2994</v>
      </c>
      <c r="E1310" s="64" t="str">
        <f>VLOOKUP(B:B,DATA!A:C,3,0)</f>
        <v>TOOL/DIGITAL</v>
      </c>
      <c r="F1310" s="64" t="str">
        <f>VLOOKUP(B:B,DATA!A:D,4,0)</f>
        <v>HARD TOOLS</v>
      </c>
      <c r="G1310" s="61">
        <v>0</v>
      </c>
      <c r="H1310" s="65"/>
    </row>
    <row r="1311" spans="1:8" ht="16.95" customHeight="1">
      <c r="A1311" s="62" t="s">
        <v>3118</v>
      </c>
      <c r="B1311" s="63" t="s">
        <v>3119</v>
      </c>
      <c r="C1311" s="52" t="str">
        <f>VLOOKUP(B:B,DATA!A:B,2,0)</f>
        <v>ອຸປະກອນເຄື່ອງມືຊ່າງ/1027</v>
      </c>
      <c r="D1311" s="61" t="s">
        <v>3108</v>
      </c>
      <c r="E1311" s="64" t="str">
        <f>VLOOKUP(B:B,DATA!A:C,3,0)</f>
        <v>TOOL/DIGITAL</v>
      </c>
      <c r="F1311" s="64" t="str">
        <f>VLOOKUP(B:B,DATA!A:D,4,0)</f>
        <v>HARD TOOLS</v>
      </c>
      <c r="G1311" s="61">
        <v>0</v>
      </c>
      <c r="H1311" s="65"/>
    </row>
    <row r="1312" spans="1:8" ht="16.95" customHeight="1">
      <c r="A1312" s="62" t="s">
        <v>3120</v>
      </c>
      <c r="B1312" s="63" t="s">
        <v>3121</v>
      </c>
      <c r="C1312" s="52" t="str">
        <f>VLOOKUP(B:B,DATA!A:B,2,0)</f>
        <v>ປະແຈຫັນນ໊ອດ 14ມມ GP-5216/2165</v>
      </c>
      <c r="D1312" s="61" t="s">
        <v>3122</v>
      </c>
      <c r="E1312" s="64" t="str">
        <f>VLOOKUP(B:B,DATA!A:C,3,0)</f>
        <v>TOOL/DIGITAL</v>
      </c>
      <c r="F1312" s="64" t="str">
        <f>VLOOKUP(B:B,DATA!A:D,4,0)</f>
        <v>Hard Tools</v>
      </c>
      <c r="G1312" s="61">
        <v>100</v>
      </c>
      <c r="H1312" s="65"/>
    </row>
    <row r="1313" spans="1:8" ht="16.95" customHeight="1">
      <c r="A1313" s="62" t="s">
        <v>3123</v>
      </c>
      <c r="B1313" s="63" t="s">
        <v>3124</v>
      </c>
      <c r="C1313" s="52" t="str">
        <f>VLOOKUP(B:B,DATA!A:B,2,0)</f>
        <v>ຖ່ານ/ເບີ7AAA/GP-0131 /1144</v>
      </c>
      <c r="D1313" s="61" t="s">
        <v>3125</v>
      </c>
      <c r="E1313" s="64" t="str">
        <f>VLOOKUP(B:B,DATA!A:C,3,0)</f>
        <v>TOOL/DIGITAL</v>
      </c>
      <c r="F1313" s="64" t="str">
        <f>VLOOKUP(B:B,DATA!A:D,4,0)</f>
        <v>Batteries</v>
      </c>
      <c r="G1313" s="61">
        <v>0</v>
      </c>
      <c r="H1313" s="65"/>
    </row>
    <row r="1314" spans="1:8" ht="16.95" customHeight="1">
      <c r="A1314" s="62" t="s">
        <v>3126</v>
      </c>
      <c r="B1314" s="63" t="s">
        <v>3127</v>
      </c>
      <c r="C1314" s="52" t="str">
        <f>VLOOKUP(B:B,DATA!A:B,2,0)</f>
        <v>ຕະກຽງ /0567</v>
      </c>
      <c r="D1314" s="61" t="s">
        <v>3128</v>
      </c>
      <c r="E1314" s="64" t="str">
        <f>VLOOKUP(B:B,DATA!A:C,3,0)</f>
        <v>TOOL/DIGITAL</v>
      </c>
      <c r="F1314" s="64" t="str">
        <f>VLOOKUP(B:B,DATA!A:D,4,0)</f>
        <v>small home appliances</v>
      </c>
      <c r="G1314" s="61">
        <v>0</v>
      </c>
      <c r="H1314" s="65"/>
    </row>
    <row r="1315" spans="1:8" ht="16.95" customHeight="1">
      <c r="A1315" s="62" t="s">
        <v>3129</v>
      </c>
      <c r="B1315" s="63" t="s">
        <v>3130</v>
      </c>
      <c r="C1315" s="52" t="e">
        <f>VLOOKUP(B:B,DATA!A:B,2,0)</f>
        <v>#N/A</v>
      </c>
      <c r="D1315" s="61" t="s">
        <v>3131</v>
      </c>
      <c r="E1315" s="64" t="e">
        <f>VLOOKUP(B:B,DATA!A:C,3,0)</f>
        <v>#N/A</v>
      </c>
      <c r="F1315" s="64" t="e">
        <f>VLOOKUP(B:B,DATA!A:D,4,0)</f>
        <v>#N/A</v>
      </c>
      <c r="G1315" s="61">
        <v>4</v>
      </c>
      <c r="H1315" s="65"/>
    </row>
    <row r="1316" spans="1:8" ht="16.95" customHeight="1">
      <c r="A1316" s="62" t="s">
        <v>3132</v>
      </c>
      <c r="B1316" s="63" t="s">
        <v>3133</v>
      </c>
      <c r="C1316" s="52" t="str">
        <f>VLOOKUP(B:B,DATA!A:B,2,0)</f>
        <v>ໂຄມໄຟຕັ້ງໂຕະ/6132</v>
      </c>
      <c r="D1316" s="61" t="s">
        <v>2963</v>
      </c>
      <c r="E1316" s="64" t="str">
        <f>VLOOKUP(B:B,DATA!A:C,3,0)</f>
        <v>TOOL/DIGITAL</v>
      </c>
      <c r="F1316" s="64" t="str">
        <f>VLOOKUP(B:B,DATA!A:D,4,0)</f>
        <v>Small home appliances</v>
      </c>
      <c r="G1316" s="61">
        <v>0</v>
      </c>
      <c r="H1316" s="65"/>
    </row>
    <row r="1317" spans="1:8" ht="16.95" customHeight="1">
      <c r="A1317" s="62" t="s">
        <v>3134</v>
      </c>
      <c r="B1317" s="63" t="s">
        <v>3135</v>
      </c>
      <c r="C1317" s="52" t="str">
        <f>VLOOKUP(B:B,DATA!A:B,2,0)</f>
        <v>ອຸປະກອນເຄື່ອງມືຊ່າງ A-9615-4 /6155</v>
      </c>
      <c r="D1317" s="61" t="s">
        <v>3136</v>
      </c>
      <c r="E1317" s="64" t="str">
        <f>VLOOKUP(B:B,DATA!A:C,3,0)</f>
        <v>TOOL/DIGITAL</v>
      </c>
      <c r="F1317" s="64" t="str">
        <f>VLOOKUP(B:B,DATA!A:D,4,0)</f>
        <v>HARD TOOLS</v>
      </c>
      <c r="G1317" s="61">
        <v>20</v>
      </c>
      <c r="H1317" s="65"/>
    </row>
    <row r="1318" spans="1:8" ht="16.95" customHeight="1">
      <c r="A1318" s="62" t="s">
        <v>3137</v>
      </c>
      <c r="B1318" s="63" t="s">
        <v>3138</v>
      </c>
      <c r="C1318" s="52" t="str">
        <f>VLOOKUP(B:B,DATA!A:B,2,0)</f>
        <v>ໃບພົ່ວ A-9614-3 /6148</v>
      </c>
      <c r="D1318" s="61" t="s">
        <v>3139</v>
      </c>
      <c r="E1318" s="64" t="str">
        <f>VLOOKUP(B:B,DATA!A:C,3,0)</f>
        <v>TOOL/DIGITAL</v>
      </c>
      <c r="F1318" s="64" t="str">
        <f>VLOOKUP(B:B,DATA!A:D,4,0)</f>
        <v>HARD TOOLS</v>
      </c>
      <c r="G1318" s="61">
        <v>0</v>
      </c>
      <c r="H1318" s="65"/>
    </row>
    <row r="1319" spans="1:8" ht="16.95" customHeight="1">
      <c r="A1319" s="62" t="s">
        <v>3140</v>
      </c>
      <c r="B1319" s="63" t="s">
        <v>3141</v>
      </c>
      <c r="C1319" s="52" t="str">
        <f>VLOOKUP(B:B,DATA!A:B,2,0)</f>
        <v>ເມົ້າມີສາຍ GP-2604</v>
      </c>
      <c r="D1319" s="61" t="s">
        <v>3142</v>
      </c>
      <c r="E1319" s="64" t="s">
        <v>3143</v>
      </c>
      <c r="F1319" s="64" t="str">
        <f>VLOOKUP(B:B,DATA!A:D,4,0)</f>
        <v>computer</v>
      </c>
      <c r="G1319" s="61">
        <v>38</v>
      </c>
      <c r="H1319" s="65"/>
    </row>
    <row r="1320" spans="1:8" ht="16.95" customHeight="1">
      <c r="A1320" s="62" t="s">
        <v>3144</v>
      </c>
      <c r="B1320" s="63" t="s">
        <v>3145</v>
      </c>
      <c r="C1320" s="52" t="str">
        <f>VLOOKUP(B:B,DATA!A:B,2,0)</f>
        <v>ຝັກບົວ GP-2140</v>
      </c>
      <c r="D1320" s="61" t="s">
        <v>3146</v>
      </c>
      <c r="E1320" s="64" t="str">
        <f>VLOOKUP(B:B,DATA!A:C,3,0)</f>
        <v>CLEANING/BATH</v>
      </c>
      <c r="F1320" s="64" t="str">
        <f>VLOOKUP(B:B,DATA!A:D,4,0)</f>
        <v>Bathroom supplies</v>
      </c>
      <c r="G1320" s="61">
        <v>6</v>
      </c>
      <c r="H1320" s="65"/>
    </row>
    <row r="1321" spans="1:8" ht="16.95" customHeight="1">
      <c r="A1321" s="62" t="s">
        <v>3147</v>
      </c>
      <c r="B1321" s="63" t="s">
        <v>3148</v>
      </c>
      <c r="C1321" s="52" t="str">
        <f>VLOOKUP(B:B,DATA!A:B,2,0)</f>
        <v>TUMBLER/56343</v>
      </c>
      <c r="D1321" s="61" t="s">
        <v>3149</v>
      </c>
      <c r="E1321" s="64" t="str">
        <f>VLOOKUP(B:B,DATA!A:C,3,0)</f>
        <v>KITCHEN</v>
      </c>
      <c r="F1321" s="64" t="str">
        <f>VLOOKUP(B:B,DATA!A:D,4,0)</f>
        <v>Glass/Cup/Water/Bottle</v>
      </c>
      <c r="G1321" s="61">
        <v>8</v>
      </c>
      <c r="H1321" s="65"/>
    </row>
    <row r="1322" spans="1:8" ht="16.95" customHeight="1">
      <c r="A1322" s="62" t="s">
        <v>3150</v>
      </c>
      <c r="B1322" s="63" t="s">
        <v>3151</v>
      </c>
      <c r="C1322" s="52" t="e">
        <f>VLOOKUP(B:B,DATA!A:B,2,0)</f>
        <v>#N/A</v>
      </c>
      <c r="D1322" s="61" t="s">
        <v>927</v>
      </c>
      <c r="E1322" s="64" t="e">
        <f>VLOOKUP(B:B,DATA!A:C,3,0)</f>
        <v>#N/A</v>
      </c>
      <c r="F1322" s="64" t="e">
        <f>VLOOKUP(B:B,DATA!A:D,4,0)</f>
        <v>#N/A</v>
      </c>
      <c r="G1322" s="61">
        <v>4</v>
      </c>
      <c r="H1322" s="65"/>
    </row>
    <row r="1323" spans="1:8" ht="16.95" customHeight="1">
      <c r="A1323" s="62" t="s">
        <v>3152</v>
      </c>
      <c r="B1323" s="63" t="s">
        <v>3153</v>
      </c>
      <c r="C1323" s="52" t="e">
        <f>VLOOKUP(B:B,DATA!A:B,2,0)</f>
        <v>#N/A</v>
      </c>
      <c r="D1323" s="61" t="s">
        <v>1582</v>
      </c>
      <c r="E1323" s="64" t="e">
        <f>VLOOKUP(B:B,DATA!A:C,3,0)</f>
        <v>#N/A</v>
      </c>
      <c r="F1323" s="64" t="e">
        <f>VLOOKUP(B:B,DATA!A:D,4,0)</f>
        <v>#N/A</v>
      </c>
      <c r="G1323" s="61">
        <v>1</v>
      </c>
      <c r="H1323" s="65"/>
    </row>
    <row r="1324" spans="1:8" ht="16.95" customHeight="1">
      <c r="A1324" s="62" t="s">
        <v>3154</v>
      </c>
      <c r="B1324" s="63" t="s">
        <v>3155</v>
      </c>
      <c r="C1324" s="52" t="str">
        <f>VLOOKUP(B:B,DATA!A:B,2,0)</f>
        <v>ໝໍ້ດິນ 329304/0707</v>
      </c>
      <c r="D1324" s="61" t="s">
        <v>3156</v>
      </c>
      <c r="E1324" s="64" t="str">
        <f>VLOOKUP(B:B,DATA!A:C,3,0)</f>
        <v>KITCHEN</v>
      </c>
      <c r="F1324" s="64" t="str">
        <f>VLOOKUP(B:B,DATA!A:D,4,0)</f>
        <v>cookware</v>
      </c>
      <c r="G1324" s="61">
        <v>6</v>
      </c>
      <c r="H1324" s="65"/>
    </row>
    <row r="1325" spans="1:8" ht="16.95" customHeight="1">
      <c r="A1325" s="62" t="s">
        <v>3157</v>
      </c>
      <c r="B1325" s="63" t="s">
        <v>3158</v>
      </c>
      <c r="C1325" s="52" t="str">
        <f>VLOOKUP(B:B,DATA!A:B,2,0)</f>
        <v>ໝໍ້ດິນ18ຊມ 329308/0745</v>
      </c>
      <c r="D1325" s="61" t="s">
        <v>3159</v>
      </c>
      <c r="E1325" s="64" t="str">
        <f>VLOOKUP(B:B,DATA!A:C,3,0)</f>
        <v>KITCHEN</v>
      </c>
      <c r="F1325" s="64" t="str">
        <f>VLOOKUP(B:B,DATA!A:D,4,0)</f>
        <v>cookware</v>
      </c>
      <c r="G1325" s="61">
        <v>27</v>
      </c>
      <c r="H1325" s="65"/>
    </row>
    <row r="1326" spans="1:8" ht="16.95" customHeight="1">
      <c r="A1326" s="62" t="s">
        <v>3160</v>
      </c>
      <c r="B1326" s="63" t="s">
        <v>3161</v>
      </c>
      <c r="C1326" s="52" t="e">
        <f>VLOOKUP(B:B,DATA!A:B,2,0)</f>
        <v>#N/A</v>
      </c>
      <c r="D1326" s="61" t="s">
        <v>2248</v>
      </c>
      <c r="E1326" s="64" t="e">
        <f>VLOOKUP(B:B,DATA!A:C,3,0)</f>
        <v>#N/A</v>
      </c>
      <c r="F1326" s="64" t="e">
        <f>VLOOKUP(B:B,DATA!A:D,4,0)</f>
        <v>#N/A</v>
      </c>
      <c r="G1326" s="61">
        <v>6</v>
      </c>
      <c r="H1326" s="65"/>
    </row>
    <row r="1327" spans="1:8" ht="16.95" customHeight="1">
      <c r="A1327" s="62" t="s">
        <v>3162</v>
      </c>
      <c r="B1327" s="63" t="s">
        <v>3163</v>
      </c>
      <c r="C1327" s="52" t="str">
        <f>VLOOKUP(B:B,DATA!A:B,2,0)</f>
        <v>ຖາດ/8352</v>
      </c>
      <c r="D1327" s="61" t="s">
        <v>2248</v>
      </c>
      <c r="E1327" s="64" t="str">
        <f>VLOOKUP(B:B,DATA!A:C,3,0)</f>
        <v>kitchen</v>
      </c>
      <c r="F1327" s="64" t="str">
        <f>VLOOKUP(B:B,DATA!A:D,4,0)</f>
        <v>Tableware/Bowl</v>
      </c>
      <c r="G1327" s="61">
        <v>10</v>
      </c>
      <c r="H1327" s="65"/>
    </row>
    <row r="1328" spans="1:8" ht="16.95" customHeight="1">
      <c r="A1328" s="62" t="s">
        <v>3164</v>
      </c>
      <c r="B1328" s="63" t="s">
        <v>3165</v>
      </c>
      <c r="C1328" s="52" t="str">
        <f>VLOOKUP(B:B,DATA!A:B,2,0)</f>
        <v>ຖາດ /0021</v>
      </c>
      <c r="D1328" s="61" t="s">
        <v>690</v>
      </c>
      <c r="E1328" s="64" t="str">
        <f>VLOOKUP(B:B,DATA!A:C,3,0)</f>
        <v>KITCHEN</v>
      </c>
      <c r="F1328" s="64" t="str">
        <f>VLOOKUP(B:B,DATA!A:D,4,0)</f>
        <v>Tableware/Bowl</v>
      </c>
      <c r="G1328" s="61">
        <v>0</v>
      </c>
      <c r="H1328" s="65"/>
    </row>
    <row r="1329" spans="1:8" ht="16.95" customHeight="1">
      <c r="A1329" s="62" t="s">
        <v>3166</v>
      </c>
      <c r="B1329" s="63" t="s">
        <v>3167</v>
      </c>
      <c r="C1329" s="52" t="str">
        <f>VLOOKUP(B:B,DATA!A:B,2,0)</f>
        <v>ກ່ອງນ້ອຍໆຫ້ອຍກັບໃສ່ບິກ 340540/9080</v>
      </c>
      <c r="D1329" s="61" t="s">
        <v>3168</v>
      </c>
      <c r="E1329" s="64" t="str">
        <f>VLOOKUP(B:B,DATA!A:C,3,0)</f>
        <v>STATIONERY</v>
      </c>
      <c r="F1329" s="64" t="str">
        <f>VLOOKUP(B:B,DATA!A:D,4,0)</f>
        <v>desk storage</v>
      </c>
      <c r="G1329" s="61">
        <v>2</v>
      </c>
      <c r="H1329" s="65"/>
    </row>
    <row r="1330" spans="1:8" ht="16.95" customHeight="1">
      <c r="A1330" s="62" t="s">
        <v>3169</v>
      </c>
      <c r="B1330" s="63" t="s">
        <v>3170</v>
      </c>
      <c r="C1330" s="52" t="e">
        <f>VLOOKUP(B:B,DATA!A:B,2,0)</f>
        <v>#N/A</v>
      </c>
      <c r="D1330" s="61" t="s">
        <v>1972</v>
      </c>
      <c r="E1330" s="64" t="e">
        <f>VLOOKUP(B:B,DATA!A:C,3,0)</f>
        <v>#N/A</v>
      </c>
      <c r="F1330" s="64" t="e">
        <f>VLOOKUP(B:B,DATA!A:D,4,0)</f>
        <v>#N/A</v>
      </c>
      <c r="G1330" s="61">
        <v>0</v>
      </c>
      <c r="H1330" s="65"/>
    </row>
    <row r="1331" spans="1:8" ht="16.95" customHeight="1">
      <c r="A1331" s="62" t="s">
        <v>3171</v>
      </c>
      <c r="B1331" s="63" t="s">
        <v>3172</v>
      </c>
      <c r="C1331" s="52" t="str">
        <f>VLOOKUP(B:B,DATA!A:B,2,0)</f>
        <v>ຈອກນ້ຳ 2769/7698</v>
      </c>
      <c r="D1331" s="61" t="s">
        <v>1947</v>
      </c>
      <c r="E1331" s="64">
        <f>VLOOKUP(B:B,DATA!A:C,3,0)</f>
        <v>0</v>
      </c>
      <c r="F1331" s="64">
        <f>VLOOKUP(B:B,DATA!A:D,4,0)</f>
        <v>0</v>
      </c>
      <c r="G1331" s="61">
        <v>1</v>
      </c>
      <c r="H1331" s="65"/>
    </row>
    <row r="1332" spans="1:8" ht="16.95" customHeight="1">
      <c r="A1332" s="62" t="s">
        <v>3173</v>
      </c>
      <c r="B1332" s="63" t="s">
        <v>3174</v>
      </c>
      <c r="C1332" s="52" t="e">
        <f>VLOOKUP(B:B,DATA!A:B,2,0)</f>
        <v>#N/A</v>
      </c>
      <c r="D1332" s="61" t="s">
        <v>147</v>
      </c>
      <c r="E1332" s="64" t="e">
        <f>VLOOKUP(B:B,DATA!A:C,3,0)</f>
        <v>#N/A</v>
      </c>
      <c r="F1332" s="64" t="e">
        <f>VLOOKUP(B:B,DATA!A:D,4,0)</f>
        <v>#N/A</v>
      </c>
      <c r="G1332" s="61">
        <v>19</v>
      </c>
      <c r="H1332" s="65"/>
    </row>
    <row r="1333" spans="1:8" ht="16.95" customHeight="1">
      <c r="A1333" s="62" t="s">
        <v>3175</v>
      </c>
      <c r="B1333" s="63" t="s">
        <v>3176</v>
      </c>
      <c r="C1333" s="52" t="e">
        <f>VLOOKUP(B:B,DATA!A:B,2,0)</f>
        <v>#N/A</v>
      </c>
      <c r="D1333" s="61" t="s">
        <v>195</v>
      </c>
      <c r="E1333" s="64" t="e">
        <f>VLOOKUP(B:B,DATA!A:C,3,0)</f>
        <v>#N/A</v>
      </c>
      <c r="F1333" s="64" t="e">
        <f>VLOOKUP(B:B,DATA!A:D,4,0)</f>
        <v>#N/A</v>
      </c>
      <c r="G1333" s="61">
        <v>3</v>
      </c>
      <c r="H1333" s="65"/>
    </row>
    <row r="1334" spans="1:8" ht="16.95" customHeight="1">
      <c r="A1334" s="62" t="s">
        <v>3177</v>
      </c>
      <c r="B1334" s="63" t="s">
        <v>3178</v>
      </c>
      <c r="C1334" s="52" t="e">
        <f>VLOOKUP(B:B,DATA!A:B,2,0)</f>
        <v>#N/A</v>
      </c>
      <c r="D1334" s="61" t="s">
        <v>1972</v>
      </c>
      <c r="E1334" s="64" t="e">
        <f>VLOOKUP(B:B,DATA!A:C,3,0)</f>
        <v>#N/A</v>
      </c>
      <c r="F1334" s="64" t="e">
        <f>VLOOKUP(B:B,DATA!A:D,4,0)</f>
        <v>#N/A</v>
      </c>
      <c r="G1334" s="61">
        <v>13</v>
      </c>
      <c r="H1334" s="65"/>
    </row>
    <row r="1335" spans="1:8" ht="16.95" customHeight="1">
      <c r="A1335" s="62" t="s">
        <v>3179</v>
      </c>
      <c r="B1335" s="63" t="s">
        <v>3180</v>
      </c>
      <c r="C1335" s="52" t="str">
        <f>VLOOKUP(B:B,DATA!A:B,2,0)</f>
        <v>ຈອກນ້ຳ 2745/7452</v>
      </c>
      <c r="D1335" s="61" t="s">
        <v>1947</v>
      </c>
      <c r="E1335" s="64">
        <f>VLOOKUP(B:B,DATA!A:C,3,0)</f>
        <v>0</v>
      </c>
      <c r="F1335" s="64">
        <f>VLOOKUP(B:B,DATA!A:D,4,0)</f>
        <v>0</v>
      </c>
      <c r="G1335" s="61">
        <v>2</v>
      </c>
      <c r="H1335" s="65"/>
    </row>
    <row r="1336" spans="1:8" ht="16.95" customHeight="1">
      <c r="A1336" s="62" t="s">
        <v>3181</v>
      </c>
      <c r="B1336" s="63" t="s">
        <v>3182</v>
      </c>
      <c r="C1336" s="52" t="str">
        <f>VLOOKUP(B:B,DATA!A:B,2,0)</f>
        <v>ຂວດເຄື່ອງປຸງ 2438/4383</v>
      </c>
      <c r="D1336" s="61" t="s">
        <v>3183</v>
      </c>
      <c r="E1336" s="64">
        <f>VLOOKUP(B:B,DATA!A:C,3,0)</f>
        <v>0</v>
      </c>
      <c r="F1336" s="64">
        <f>VLOOKUP(B:B,DATA!A:D,4,0)</f>
        <v>0</v>
      </c>
      <c r="G1336" s="61">
        <v>0</v>
      </c>
      <c r="H1336" s="65"/>
    </row>
    <row r="1337" spans="1:8" ht="16.95" customHeight="1">
      <c r="A1337" s="62" t="s">
        <v>3184</v>
      </c>
      <c r="B1337" s="63" t="s">
        <v>3185</v>
      </c>
      <c r="C1337" s="52" t="str">
        <f>VLOOKUP(B:B,DATA!A:B,2,0)</f>
        <v>ແປງຖູແຂ້ວ 2 ແປງ /0985</v>
      </c>
      <c r="D1337" s="61" t="s">
        <v>622</v>
      </c>
      <c r="E1337" s="64" t="str">
        <f>VLOOKUP(B:B,DATA!A:C,3,0)</f>
        <v>BEAUTY</v>
      </c>
      <c r="F1337" s="64" t="str">
        <f>VLOOKUP(B:B,DATA!A:D,4,0)</f>
        <v>toothbrush</v>
      </c>
      <c r="G1337" s="61">
        <v>0</v>
      </c>
      <c r="H1337" s="65"/>
    </row>
    <row r="1338" spans="1:8" ht="16.95" customHeight="1">
      <c r="A1338" s="62" t="s">
        <v>3186</v>
      </c>
      <c r="B1338" s="63" t="s">
        <v>3187</v>
      </c>
      <c r="C1338" s="52" t="str">
        <f>VLOOKUP(B:B,DATA!A:B,2,0)</f>
        <v>ກ່ອງບັນຈຸອາຫານ /9715</v>
      </c>
      <c r="D1338" s="61" t="s">
        <v>3188</v>
      </c>
      <c r="E1338" s="64" t="str">
        <f>VLOOKUP(B:B,DATA!A:C,3,0)</f>
        <v>KITCHEN</v>
      </c>
      <c r="F1338" s="64" t="str">
        <f>VLOOKUP(B:B,DATA!A:D,4,0)</f>
        <v>kitchen storage</v>
      </c>
      <c r="G1338" s="61">
        <v>0</v>
      </c>
      <c r="H1338" s="65"/>
    </row>
    <row r="1339" spans="1:8" ht="16.95" customHeight="1">
      <c r="A1339" s="62" t="s">
        <v>3189</v>
      </c>
      <c r="B1339" s="63" t="s">
        <v>3190</v>
      </c>
      <c r="C1339" s="52" t="str">
        <f>VLOOKUP(B:B,DATA!A:B,2,0)</f>
        <v>ແປງທຳຄວາມສະອາດຫ້ອງນ້ຳ 2127/1276</v>
      </c>
      <c r="D1339" s="61" t="s">
        <v>3188</v>
      </c>
      <c r="E1339" s="64">
        <f>VLOOKUP(B:B,DATA!A:C,3,0)</f>
        <v>0</v>
      </c>
      <c r="F1339" s="64">
        <f>VLOOKUP(B:B,DATA!A:D,4,0)</f>
        <v>0</v>
      </c>
      <c r="G1339" s="61">
        <v>3</v>
      </c>
      <c r="H1339" s="65"/>
    </row>
    <row r="1340" spans="1:8" ht="16.95" customHeight="1">
      <c r="A1340" s="62" t="s">
        <v>3191</v>
      </c>
      <c r="B1340" s="63" t="s">
        <v>3192</v>
      </c>
      <c r="C1340" s="52" t="e">
        <f>VLOOKUP(B:B,DATA!A:B,2,0)</f>
        <v>#N/A</v>
      </c>
      <c r="D1340" s="61" t="s">
        <v>3188</v>
      </c>
      <c r="E1340" s="64" t="e">
        <f>VLOOKUP(B:B,DATA!A:C,3,0)</f>
        <v>#N/A</v>
      </c>
      <c r="F1340" s="64" t="e">
        <f>VLOOKUP(B:B,DATA!A:D,4,0)</f>
        <v>#N/A</v>
      </c>
      <c r="G1340" s="61">
        <v>2</v>
      </c>
      <c r="H1340" s="65"/>
    </row>
    <row r="1341" spans="1:8" ht="16.95" customHeight="1">
      <c r="A1341" s="62" t="s">
        <v>3193</v>
      </c>
      <c r="B1341" s="63" t="s">
        <v>3194</v>
      </c>
      <c r="C1341" s="52" t="str">
        <f>VLOOKUP(B:B,DATA!A:B,2,0)</f>
        <v>ແປງຖູ /5517</v>
      </c>
      <c r="D1341" s="61" t="s">
        <v>3188</v>
      </c>
      <c r="E1341" s="64" t="str">
        <f>VLOOKUP(B:B,DATA!A:C,3,0)</f>
        <v>CLEANING/BATH</v>
      </c>
      <c r="F1341" s="64" t="str">
        <f>VLOOKUP(B:B,DATA!A:D,4,0)</f>
        <v>cleaning tools</v>
      </c>
      <c r="G1341" s="61">
        <v>15</v>
      </c>
      <c r="H1341" s="65"/>
    </row>
    <row r="1342" spans="1:8" ht="16.95" customHeight="1">
      <c r="A1342" s="62" t="s">
        <v>3195</v>
      </c>
      <c r="B1342" s="63" t="s">
        <v>3196</v>
      </c>
      <c r="C1342" s="52" t="str">
        <f>VLOOKUP(B:B,DATA!A:B,2,0)</f>
        <v>ແປງຮີດນ້ຳທຳຄວາມສະະອາດ /5061</v>
      </c>
      <c r="D1342" s="61" t="s">
        <v>3188</v>
      </c>
      <c r="E1342" s="64" t="str">
        <f>VLOOKUP(B:B,DATA!A:C,3,0)</f>
        <v>CLEANING/BATH</v>
      </c>
      <c r="F1342" s="64" t="str">
        <f>VLOOKUP(B:B,DATA!A:D,4,0)</f>
        <v>cleaning tools</v>
      </c>
      <c r="G1342" s="61">
        <v>34</v>
      </c>
      <c r="H1342" s="65"/>
    </row>
    <row r="1343" spans="1:8" ht="16.95" customHeight="1">
      <c r="A1343" s="62" t="s">
        <v>3197</v>
      </c>
      <c r="B1343" s="63" t="s">
        <v>3198</v>
      </c>
      <c r="C1343" s="52" t="str">
        <f>VLOOKUP(B:B,DATA!A:B,2,0)</f>
        <v>ແປງຖູໂຕະ /7535</v>
      </c>
      <c r="D1343" s="61" t="s">
        <v>3199</v>
      </c>
      <c r="E1343" s="64" t="str">
        <f>VLOOKUP(B:B,DATA!A:C,3,0)</f>
        <v>CLEANING/BATH</v>
      </c>
      <c r="F1343" s="64" t="str">
        <f>VLOOKUP(B:B,DATA!A:D,4,0)</f>
        <v>cleaning tools</v>
      </c>
      <c r="G1343" s="61">
        <v>2</v>
      </c>
      <c r="H1343" s="65"/>
    </row>
    <row r="1344" spans="1:8" ht="16.95" customHeight="1">
      <c r="A1344" s="62" t="s">
        <v>3200</v>
      </c>
      <c r="B1344" s="63" t="s">
        <v>3201</v>
      </c>
      <c r="C1344" s="52" t="str">
        <f>VLOOKUP(B:B,DATA!A:B,2,0)</f>
        <v>ແປງລ້າງຈອກ/8158/GP-4235/0362</v>
      </c>
      <c r="D1344" s="61" t="s">
        <v>1650</v>
      </c>
      <c r="E1344" s="64" t="str">
        <f>VLOOKUP(B:B,DATA!A:C,3,0)</f>
        <v>KITCHEN</v>
      </c>
      <c r="F1344" s="64" t="str">
        <f>VLOOKUP(B:B,DATA!A:D,4,0)</f>
        <v>kitchen cleaning</v>
      </c>
      <c r="G1344" s="61">
        <v>2</v>
      </c>
      <c r="H1344" s="65"/>
    </row>
    <row r="1345" spans="1:8" ht="16.95" customHeight="1">
      <c r="A1345" s="62" t="s">
        <v>3202</v>
      </c>
      <c r="B1345" s="63" t="s">
        <v>3203</v>
      </c>
      <c r="C1345" s="52" t="str">
        <f>VLOOKUP(B:B,DATA!A:B,2,0)</f>
        <v>ກ່ອງບັນຈຸອາຫານ /9134</v>
      </c>
      <c r="D1345" s="61" t="s">
        <v>3204</v>
      </c>
      <c r="E1345" s="64" t="str">
        <f>VLOOKUP(B:B,DATA!A:C,3,0)</f>
        <v>KITCHEN</v>
      </c>
      <c r="F1345" s="64" t="str">
        <f>VLOOKUP(B:B,DATA!A:D,4,0)</f>
        <v>kitchen storage</v>
      </c>
      <c r="G1345" s="61">
        <v>0</v>
      </c>
      <c r="H1345" s="65"/>
    </row>
    <row r="1346" spans="1:8" ht="16.95" customHeight="1">
      <c r="A1346" s="62" t="s">
        <v>3205</v>
      </c>
      <c r="B1346" s="63" t="s">
        <v>3206</v>
      </c>
      <c r="C1346" s="52" t="str">
        <f>VLOOKUP(B:B,DATA!A:B,2,0)</f>
        <v>ຂາຕັ້ງມື້ຖືໃນລົດ/GP-Z631/GP-3671/6317</v>
      </c>
      <c r="D1346" s="61" t="s">
        <v>3043</v>
      </c>
      <c r="E1346" s="64" t="str">
        <f>VLOOKUP(B:B,DATA!A:C,3,0)</f>
        <v>TOOL/DIGITAL</v>
      </c>
      <c r="F1346" s="64" t="str">
        <f>VLOOKUP(B:B,DATA!A:D,4,0)</f>
        <v>mobile phone accessories</v>
      </c>
      <c r="G1346" s="61">
        <v>8</v>
      </c>
      <c r="H1346" s="65"/>
    </row>
    <row r="1347" spans="1:8" ht="16.95" customHeight="1">
      <c r="A1347" s="62" t="s">
        <v>3207</v>
      </c>
      <c r="B1347" s="63" t="s">
        <v>3208</v>
      </c>
      <c r="C1347" s="52" t="str">
        <f>VLOOKUP(B:B,DATA!A:B,2,0)</f>
        <v>ຂາຕັ້ງມື້ຖືໃນລົດ/GP-Z632/GP-3672/6324</v>
      </c>
      <c r="D1347" s="61" t="s">
        <v>3199</v>
      </c>
      <c r="E1347" s="64" t="str">
        <f>VLOOKUP(B:B,DATA!A:C,3,0)</f>
        <v>TOOL/DIGITAL</v>
      </c>
      <c r="F1347" s="64" t="str">
        <f>VLOOKUP(B:B,DATA!A:D,4,0)</f>
        <v>mobile phone accessories</v>
      </c>
      <c r="G1347" s="61">
        <v>35</v>
      </c>
      <c r="H1347" s="65"/>
    </row>
    <row r="1348" spans="1:8" ht="16.95" customHeight="1">
      <c r="A1348" s="62" t="s">
        <v>3209</v>
      </c>
      <c r="B1348" s="63" t="s">
        <v>3210</v>
      </c>
      <c r="C1348" s="52" t="str">
        <f>VLOOKUP(B:B,DATA!A:B,2,0)</f>
        <v>ແປງລ້າງຈອກ/8160/GP-4236/0355</v>
      </c>
      <c r="D1348" s="61"/>
      <c r="E1348" s="64" t="str">
        <f>VLOOKUP(B:B,DATA!A:C,3,0)</f>
        <v>KITCHEN</v>
      </c>
      <c r="F1348" s="64" t="str">
        <f>VLOOKUP(B:B,DATA!A:D,4,0)</f>
        <v>kitchen cleaning</v>
      </c>
      <c r="G1348" s="61">
        <v>0</v>
      </c>
      <c r="H1348" s="65"/>
    </row>
    <row r="1349" spans="1:8" ht="16.95" customHeight="1">
      <c r="A1349" s="62" t="s">
        <v>3211</v>
      </c>
      <c r="B1349" s="63" t="s">
        <v>3212</v>
      </c>
      <c r="C1349" s="52" t="str">
        <f>VLOOKUP(B:B,DATA!A:B,2,0)</f>
        <v>ແປງຖູ /3425</v>
      </c>
      <c r="D1349" s="61" t="s">
        <v>3188</v>
      </c>
      <c r="E1349" s="64" t="str">
        <f>VLOOKUP(B:B,DATA!A:C,3,0)</f>
        <v>CLEANING/BATH</v>
      </c>
      <c r="F1349" s="64" t="str">
        <f>VLOOKUP(B:B,DATA!A:D,4,0)</f>
        <v>Cleaning tools</v>
      </c>
      <c r="G1349" s="61">
        <v>2</v>
      </c>
      <c r="H1349" s="65"/>
    </row>
    <row r="1350" spans="1:8" ht="16.95" customHeight="1">
      <c r="A1350" s="62" t="s">
        <v>3213</v>
      </c>
      <c r="B1350" s="63" t="s">
        <v>3214</v>
      </c>
      <c r="C1350" s="52" t="str">
        <f>VLOOKUP(B:B,DATA!A:B,2,0)</f>
        <v>ແປງລ້າງໝໍ້/8273/GP-4119/2731</v>
      </c>
      <c r="D1350" s="61" t="s">
        <v>3199</v>
      </c>
      <c r="E1350" s="64" t="str">
        <f>VLOOKUP(B:B,DATA!A:C,3,0)</f>
        <v>KITCHEN</v>
      </c>
      <c r="F1350" s="64" t="str">
        <f>VLOOKUP(B:B,DATA!A:D,4,0)</f>
        <v>kitchen cleaning</v>
      </c>
      <c r="G1350" s="61">
        <v>0</v>
      </c>
      <c r="H1350" s="65"/>
    </row>
    <row r="1351" spans="1:8" ht="16.95" customHeight="1">
      <c r="A1351" s="62" t="s">
        <v>3215</v>
      </c>
      <c r="B1351" s="63" t="s">
        <v>3216</v>
      </c>
      <c r="C1351" s="52" t="str">
        <f>VLOOKUP(B:B,DATA!A:B,2,0)</f>
        <v>ແປງຖູ /3418</v>
      </c>
      <c r="D1351" s="61" t="s">
        <v>3217</v>
      </c>
      <c r="E1351" s="64" t="str">
        <f>VLOOKUP(B:B,DATA!A:C,3,0)</f>
        <v>CLEANING/BATH</v>
      </c>
      <c r="F1351" s="64" t="str">
        <f>VLOOKUP(B:B,DATA!A:D,4,0)</f>
        <v>Cleaning tools</v>
      </c>
      <c r="G1351" s="61">
        <v>28</v>
      </c>
      <c r="H1351" s="65"/>
    </row>
    <row r="1352" spans="1:8" ht="16.95" customHeight="1">
      <c r="A1352" s="62" t="s">
        <v>3218</v>
      </c>
      <c r="B1352" s="63" t="s">
        <v>3219</v>
      </c>
      <c r="C1352" s="52" t="str">
        <f>VLOOKUP(B:B,DATA!A:B,2,0)</f>
        <v>ແປງຖູ /3463</v>
      </c>
      <c r="D1352" s="61" t="s">
        <v>3217</v>
      </c>
      <c r="E1352" s="64" t="str">
        <f>VLOOKUP(B:B,DATA!A:C,3,0)</f>
        <v>CLEANING/BATH</v>
      </c>
      <c r="F1352" s="64" t="str">
        <f>VLOOKUP(B:B,DATA!A:D,4,0)</f>
        <v>Cleaning tools</v>
      </c>
      <c r="G1352" s="61">
        <v>1</v>
      </c>
      <c r="H1352" s="65"/>
    </row>
    <row r="1353" spans="1:8" ht="16.95" customHeight="1">
      <c r="A1353" s="62" t="s">
        <v>3220</v>
      </c>
      <c r="B1353" s="63" t="s">
        <v>3221</v>
      </c>
      <c r="C1353" s="52" t="str">
        <f>VLOOKUP(B:B,DATA!A:B,2,0)</f>
        <v>ຟອຍປັດທຳຄວາມສະອາດໜ້າໂຕະ /7159</v>
      </c>
      <c r="D1353" s="61" t="s">
        <v>3222</v>
      </c>
      <c r="E1353" s="64" t="str">
        <f>VLOOKUP(B:B,DATA!A:C,3,0)</f>
        <v>KITCHEN</v>
      </c>
      <c r="F1353" s="64" t="str">
        <f>VLOOKUP(B:B,DATA!A:D,4,0)</f>
        <v>cookware</v>
      </c>
      <c r="G1353" s="61">
        <v>11</v>
      </c>
      <c r="H1353" s="65"/>
    </row>
    <row r="1354" spans="1:8" ht="16.95" customHeight="1">
      <c r="A1354" s="62" t="s">
        <v>3223</v>
      </c>
      <c r="B1354" s="63" t="s">
        <v>3224</v>
      </c>
      <c r="C1354" s="52" t="str">
        <f>VLOOKUP(B:B,DATA!A:B,2,0)</f>
        <v>ແປງທຳຄວາມສະອາດແບບດາມຈັບທາວາຊິພ້ອມຂາຕັ້ງ /5542</v>
      </c>
      <c r="D1354" s="61" t="s">
        <v>3225</v>
      </c>
      <c r="E1354" s="64" t="str">
        <f>VLOOKUP(B:B,DATA!A:C,3,0)</f>
        <v>KITCHEN</v>
      </c>
      <c r="F1354" s="64" t="str">
        <f>VLOOKUP(B:B,DATA!A:D,4,0)</f>
        <v>cookware</v>
      </c>
      <c r="G1354" s="61">
        <v>19</v>
      </c>
      <c r="H1354" s="65"/>
    </row>
    <row r="1355" spans="1:8" ht="16.95" customHeight="1">
      <c r="A1355" s="62" t="s">
        <v>3226</v>
      </c>
      <c r="B1355" s="63" t="s">
        <v>3227</v>
      </c>
      <c r="C1355" s="52" t="str">
        <f>VLOOKUP(B:B,DATA!A:B,2,0)</f>
        <v>ແປງຖູແບບຄູ່ /7237</v>
      </c>
      <c r="D1355" s="61" t="s">
        <v>3225</v>
      </c>
      <c r="E1355" s="64" t="str">
        <f>VLOOKUP(B:B,DATA!A:C,3,0)</f>
        <v>CLEANING/BATH</v>
      </c>
      <c r="F1355" s="64" t="str">
        <f>VLOOKUP(B:B,DATA!A:D,4,0)</f>
        <v>cleaning tools</v>
      </c>
      <c r="G1355" s="61">
        <v>27</v>
      </c>
      <c r="H1355" s="65"/>
    </row>
    <row r="1356" spans="1:8" ht="16.95" customHeight="1">
      <c r="A1356" s="62" t="s">
        <v>3228</v>
      </c>
      <c r="B1356" s="63" t="s">
        <v>3229</v>
      </c>
      <c r="C1356" s="52" t="str">
        <f>VLOOKUP(B:B,DATA!A:B,2,0)</f>
        <v>ແປງຖູ /7213</v>
      </c>
      <c r="D1356" s="61" t="s">
        <v>3225</v>
      </c>
      <c r="E1356" s="64" t="str">
        <f>VLOOKUP(B:B,DATA!A:C,3,0)</f>
        <v>CLEANING/BATH</v>
      </c>
      <c r="F1356" s="64" t="str">
        <f>VLOOKUP(B:B,DATA!A:D,4,0)</f>
        <v>cleaning tools</v>
      </c>
      <c r="G1356" s="61">
        <v>0</v>
      </c>
      <c r="H1356" s="65"/>
    </row>
    <row r="1357" spans="1:8" ht="16.95" customHeight="1">
      <c r="A1357" s="62" t="s">
        <v>3230</v>
      </c>
      <c r="B1357" s="63" t="s">
        <v>3231</v>
      </c>
      <c r="C1357" s="52" t="str">
        <f>VLOOKUP(B:B,DATA!A:B,2,0)</f>
        <v>ແປງຂັດຫ້ອງນ້ໍາ/8082/GP-4137/0829</v>
      </c>
      <c r="D1357" s="61" t="s">
        <v>3232</v>
      </c>
      <c r="E1357" s="64" t="str">
        <f>VLOOKUP(B:B,DATA!A:C,3,0)</f>
        <v>CLEANING/BATH</v>
      </c>
      <c r="F1357" s="64" t="str">
        <f>VLOOKUP(B:B,DATA!A:D,4,0)</f>
        <v>Cleaning tools</v>
      </c>
      <c r="G1357" s="61">
        <v>13</v>
      </c>
      <c r="H1357" s="65"/>
    </row>
    <row r="1358" spans="1:8" ht="16.95" customHeight="1">
      <c r="A1358" s="62" t="s">
        <v>3233</v>
      </c>
      <c r="B1358" s="63" t="s">
        <v>3234</v>
      </c>
      <c r="C1358" s="52" t="str">
        <f>VLOOKUP(B:B,DATA!A:B,2,0)</f>
        <v>ແປງຂັດເທົ້າ /1709</v>
      </c>
      <c r="D1358" s="61" t="s">
        <v>3235</v>
      </c>
      <c r="E1358" s="64" t="str">
        <f>VLOOKUP(B:B,DATA!A:C,3,0)</f>
        <v>CLEANING/BATH</v>
      </c>
      <c r="F1358" s="64" t="str">
        <f>VLOOKUP(B:B,DATA!A:D,4,0)</f>
        <v>Bathroom supplies</v>
      </c>
      <c r="G1358" s="61">
        <v>3</v>
      </c>
      <c r="H1358" s="65"/>
    </row>
    <row r="1359" spans="1:8" ht="16.95" customHeight="1">
      <c r="A1359" s="62" t="s">
        <v>3236</v>
      </c>
      <c r="B1359" s="63" t="s">
        <v>3237</v>
      </c>
      <c r="C1359" s="52" t="str">
        <f>VLOOKUP(B:B,DATA!A:B,2,0)</f>
        <v>ແປງທຳຄວາມສະອາດ /9858</v>
      </c>
      <c r="D1359" s="61" t="s">
        <v>3238</v>
      </c>
      <c r="E1359" s="64" t="str">
        <f>VLOOKUP(B:B,DATA!A:C,3,0)</f>
        <v>CLEANING/BATH</v>
      </c>
      <c r="F1359" s="64" t="str">
        <f>VLOOKUP(B:B,DATA!A:D,4,0)</f>
        <v>bathroom supplies</v>
      </c>
      <c r="G1359" s="61">
        <v>15</v>
      </c>
      <c r="H1359" s="65"/>
    </row>
    <row r="1360" spans="1:8" ht="16.95" customHeight="1">
      <c r="A1360" s="62" t="s">
        <v>3239</v>
      </c>
      <c r="B1360" s="63" t="s">
        <v>3240</v>
      </c>
      <c r="C1360" s="52" t="str">
        <f>VLOOKUP(B:B,DATA!A:B,2,0)</f>
        <v>ແປງທຳຄວາມສະອາດ /3293</v>
      </c>
      <c r="D1360" s="61" t="s">
        <v>3238</v>
      </c>
      <c r="E1360" s="64" t="str">
        <f>VLOOKUP(B:B,DATA!A:C,3,0)</f>
        <v>CLEANING/BATH</v>
      </c>
      <c r="F1360" s="64" t="str">
        <f>VLOOKUP(B:B,DATA!A:D,4,0)</f>
        <v>cleaning tools</v>
      </c>
      <c r="G1360" s="61">
        <v>22</v>
      </c>
      <c r="H1360" s="65"/>
    </row>
    <row r="1361" spans="1:8" ht="16.95" customHeight="1">
      <c r="A1361" s="62" t="s">
        <v>3241</v>
      </c>
      <c r="B1361" s="63" t="s">
        <v>3242</v>
      </c>
      <c r="C1361" s="52" t="str">
        <f>VLOOKUP(B:B,DATA!A:B,2,0)</f>
        <v>ຝອຍຢາງ /5827</v>
      </c>
      <c r="D1361" s="61" t="s">
        <v>3222</v>
      </c>
      <c r="E1361" s="64" t="str">
        <f>VLOOKUP(B:B,DATA!A:C,3,0)</f>
        <v>CLEANING/BATH</v>
      </c>
      <c r="F1361" s="64" t="str">
        <f>VLOOKUP(B:B,DATA!A:D,4,0)</f>
        <v>cleaning tools</v>
      </c>
      <c r="G1361" s="61">
        <v>0</v>
      </c>
      <c r="H1361" s="65"/>
    </row>
    <row r="1362" spans="1:8" ht="16.95" customHeight="1">
      <c r="A1362" s="62" t="s">
        <v>3243</v>
      </c>
      <c r="B1362" s="63" t="s">
        <v>3244</v>
      </c>
      <c r="C1362" s="52" t="str">
        <f>VLOOKUP(B:B,DATA!A:B,2,0)</f>
        <v>ແປງລ້າງທໍ່ລະບາຍນໍ້າ/8072/GP-4182/0720</v>
      </c>
      <c r="D1362" s="61" t="s">
        <v>3245</v>
      </c>
      <c r="E1362" s="64" t="str">
        <f>VLOOKUP(B:B,DATA!A:C,3,0)</f>
        <v>CLEANING/BATH</v>
      </c>
      <c r="F1362" s="64" t="str">
        <f>VLOOKUP(B:B,DATA!A:D,4,0)</f>
        <v>Cleaning tools</v>
      </c>
      <c r="G1362" s="61">
        <v>2</v>
      </c>
      <c r="H1362" s="65"/>
    </row>
    <row r="1363" spans="1:8" ht="16.95" customHeight="1">
      <c r="A1363" s="62" t="s">
        <v>3246</v>
      </c>
      <c r="B1363" s="63" t="s">
        <v>3247</v>
      </c>
      <c r="C1363" s="52" t="str">
        <f>VLOOKUP(B:B,DATA!A:B,2,0)</f>
        <v>ແປງລ້າງຮ່ອງ (ສີຂາວ)/8061A/GP-4183/0614</v>
      </c>
      <c r="D1363" s="61" t="s">
        <v>3225</v>
      </c>
      <c r="E1363" s="64" t="str">
        <f>VLOOKUP(B:B,DATA!A:C,3,0)</f>
        <v>CLEANING/BATH</v>
      </c>
      <c r="F1363" s="64" t="str">
        <f>VLOOKUP(B:B,DATA!A:D,4,0)</f>
        <v>Cleaning tools</v>
      </c>
      <c r="G1363" s="61">
        <v>18</v>
      </c>
      <c r="H1363" s="65"/>
    </row>
    <row r="1364" spans="1:8" ht="16.95" customHeight="1">
      <c r="A1364" s="62" t="s">
        <v>3248</v>
      </c>
      <c r="B1364" s="63" t="s">
        <v>3249</v>
      </c>
      <c r="C1364" s="52" t="str">
        <f>VLOOKUP(B:B,DATA!A:B,2,0)</f>
        <v>ຟອງນ້ຳທຳຄວາມສະອາດ/8242/GP-4130/2427</v>
      </c>
      <c r="D1364" s="61" t="s">
        <v>3222</v>
      </c>
      <c r="E1364" s="64" t="str">
        <f>VLOOKUP(B:B,DATA!A:C,3,0)</f>
        <v>KITCHEN</v>
      </c>
      <c r="F1364" s="64" t="str">
        <f>VLOOKUP(B:B,DATA!A:D,4,0)</f>
        <v>kitchen cleaning</v>
      </c>
      <c r="G1364" s="61">
        <v>7</v>
      </c>
      <c r="H1364" s="65"/>
    </row>
    <row r="1365" spans="1:8" ht="16.95" customHeight="1">
      <c r="A1365" s="62" t="s">
        <v>3250</v>
      </c>
      <c r="B1365" s="63" t="s">
        <v>3251</v>
      </c>
      <c r="C1365" s="52" t="str">
        <f>VLOOKUP(B:B,DATA!A:B,2,0)</f>
        <v>ແປງລ້າງຈອກ/8157/GP-4238/0348</v>
      </c>
      <c r="D1365" s="61" t="s">
        <v>3222</v>
      </c>
      <c r="E1365" s="64" t="str">
        <f>VLOOKUP(B:B,DATA!A:C,3,0)</f>
        <v>KITCHEN</v>
      </c>
      <c r="F1365" s="64" t="str">
        <f>VLOOKUP(B:B,DATA!A:D,4,0)</f>
        <v>kitchen cleaning</v>
      </c>
      <c r="G1365" s="61">
        <v>7</v>
      </c>
      <c r="H1365" s="65"/>
    </row>
    <row r="1366" spans="1:8" ht="16.95" customHeight="1">
      <c r="A1366" s="62" t="s">
        <v>3252</v>
      </c>
      <c r="B1366" s="63" t="s">
        <v>3253</v>
      </c>
      <c r="C1366" s="52" t="str">
        <f>VLOOKUP(B:B,DATA!A:B,2,0)</f>
        <v>ແປງຖູ /3388</v>
      </c>
      <c r="D1366" s="61" t="s">
        <v>3222</v>
      </c>
      <c r="E1366" s="64" t="str">
        <f>VLOOKUP(B:B,DATA!A:C,3,0)</f>
        <v>CLEANING/BATH</v>
      </c>
      <c r="F1366" s="64" t="str">
        <f>VLOOKUP(B:B,DATA!A:D,4,0)</f>
        <v>Cleaning tools</v>
      </c>
      <c r="G1366" s="61">
        <v>6</v>
      </c>
      <c r="H1366" s="65"/>
    </row>
    <row r="1367" spans="1:8" ht="16.95" customHeight="1">
      <c r="A1367" s="62" t="s">
        <v>3254</v>
      </c>
      <c r="B1367" s="63" t="s">
        <v>3255</v>
      </c>
      <c r="C1367" s="52" t="str">
        <f>VLOOKUP(B:B,DATA!A:B,2,0)</f>
        <v>ແປງທຳຄວາມສະອາດປາກໝໍ້2ອັນ/8281/GP-4098/2816</v>
      </c>
      <c r="D1367" s="61" t="s">
        <v>3222</v>
      </c>
      <c r="E1367" s="64" t="str">
        <f>VLOOKUP(B:B,DATA!A:C,3,0)</f>
        <v>KITCHEN</v>
      </c>
      <c r="F1367" s="64" t="str">
        <f>VLOOKUP(B:B,DATA!A:D,4,0)</f>
        <v>kitchen cleaning</v>
      </c>
      <c r="G1367" s="61">
        <v>12</v>
      </c>
      <c r="H1367" s="65"/>
    </row>
    <row r="1368" spans="1:8" ht="16.95" customHeight="1">
      <c r="A1368" s="62" t="s">
        <v>3256</v>
      </c>
      <c r="B1368" s="63" t="s">
        <v>3257</v>
      </c>
      <c r="C1368" s="52" t="str">
        <f>VLOOKUP(B:B,DATA!A:B,2,0)</f>
        <v>ແປງທຳຄວາມສະອາດຈານແບບກັ່ນຈັບ /7038</v>
      </c>
      <c r="D1368" s="61" t="s">
        <v>3222</v>
      </c>
      <c r="E1368" s="64" t="str">
        <f>VLOOKUP(B:B,DATA!A:C,3,0)</f>
        <v>KITCHEN</v>
      </c>
      <c r="F1368" s="64" t="str">
        <f>VLOOKUP(B:B,DATA!A:D,4,0)</f>
        <v>cookware</v>
      </c>
      <c r="G1368" s="61">
        <v>0</v>
      </c>
      <c r="H1368" s="65"/>
    </row>
    <row r="1369" spans="1:8" ht="16.95" customHeight="1">
      <c r="A1369" s="62" t="s">
        <v>3258</v>
      </c>
      <c r="B1369" s="63" t="s">
        <v>3259</v>
      </c>
      <c r="C1369" s="52" t="str">
        <f>VLOOKUP(B:B,DATA!A:B,2,0)</f>
        <v>ແປງລ້າງປາກໝໍ້ກາ 4ອັນ/8156/GP-4162/0218</v>
      </c>
      <c r="D1369" s="61" t="s">
        <v>3238</v>
      </c>
      <c r="E1369" s="64" t="str">
        <f>VLOOKUP(B:B,DATA!A:C,3,0)</f>
        <v>KITCHEN</v>
      </c>
      <c r="F1369" s="64" t="str">
        <f>VLOOKUP(B:B,DATA!A:D,4,0)</f>
        <v>kitchen cleaning</v>
      </c>
      <c r="G1369" s="61">
        <v>15</v>
      </c>
      <c r="H1369" s="65"/>
    </row>
    <row r="1370" spans="1:8" ht="16.95" customHeight="1">
      <c r="A1370" s="62" t="s">
        <v>3260</v>
      </c>
      <c r="B1370" s="63" t="s">
        <v>3261</v>
      </c>
      <c r="C1370" s="52" t="str">
        <f>VLOOKUP(B:B,DATA!A:B,2,0)</f>
        <v>ກ້ອນຂັດເທົາ /2178</v>
      </c>
      <c r="D1370" s="61" t="s">
        <v>3262</v>
      </c>
      <c r="E1370" s="64" t="str">
        <f>VLOOKUP(B:B,DATA!A:C,3,0)</f>
        <v>CLEANING/BATH</v>
      </c>
      <c r="F1370" s="64" t="str">
        <f>VLOOKUP(B:B,DATA!A:D,4,0)</f>
        <v>Bathroom supplies</v>
      </c>
      <c r="G1370" s="61">
        <v>14</v>
      </c>
      <c r="H1370" s="65"/>
    </row>
    <row r="1371" spans="1:8" ht="16.95" customHeight="1">
      <c r="A1371" s="62" t="s">
        <v>3263</v>
      </c>
      <c r="B1371" s="63" t="s">
        <v>3264</v>
      </c>
      <c r="C1371" s="52" t="str">
        <f>VLOOKUP(B:B,DATA!A:B,2,0)</f>
        <v>ຝາຄຸມອາຫານໃນໄມໂຄຣເວບ 313387/6362</v>
      </c>
      <c r="D1371" s="61" t="s">
        <v>3245</v>
      </c>
      <c r="E1371" s="64" t="str">
        <f>VLOOKUP(B:B,DATA!A:C,3,0)</f>
        <v>KITCHEN</v>
      </c>
      <c r="F1371" s="64" t="str">
        <f>VLOOKUP(B:B,DATA!A:D,4,0)</f>
        <v>cookware</v>
      </c>
      <c r="G1371" s="61">
        <v>32</v>
      </c>
      <c r="H1371" s="65"/>
    </row>
    <row r="1372" spans="1:8" ht="16.95" customHeight="1">
      <c r="A1372" s="62" t="s">
        <v>3265</v>
      </c>
      <c r="B1372" s="63" t="s">
        <v>3266</v>
      </c>
      <c r="C1372" s="52" t="str">
        <f>VLOOKUP(B:B,DATA!A:B,2,0)</f>
        <v>ໄມ້ຖູພື້ນ /3197</v>
      </c>
      <c r="D1372" s="61" t="s">
        <v>3267</v>
      </c>
      <c r="E1372" s="64" t="str">
        <f>VLOOKUP(B:B,DATA!A:C,3,0)</f>
        <v>CLEANING/BATH</v>
      </c>
      <c r="F1372" s="64" t="str">
        <f>VLOOKUP(B:B,DATA!A:D,4,0)</f>
        <v>Cleaning tools</v>
      </c>
      <c r="G1372" s="61">
        <v>5</v>
      </c>
      <c r="H1372" s="65"/>
    </row>
    <row r="1373" spans="1:8" ht="16.95" customHeight="1">
      <c r="A1373" s="62" t="s">
        <v>3268</v>
      </c>
      <c r="B1373" s="63" t="s">
        <v>3269</v>
      </c>
      <c r="C1373" s="52" t="str">
        <f>VLOOKUP(B:B,DATA!A:B,2,0)</f>
        <v>ຊາມພັບ /44*31.1*30CM /3562</v>
      </c>
      <c r="D1373" s="61" t="s">
        <v>2052</v>
      </c>
      <c r="E1373" s="64" t="str">
        <f>VLOOKUP(B:B,DATA!A:C,3,0)</f>
        <v>KITCHEN</v>
      </c>
      <c r="F1373" s="64" t="str">
        <f>VLOOKUP(B:B,DATA!A:D,4,0)</f>
        <v>kitchen storage</v>
      </c>
      <c r="G1373" s="61">
        <v>32</v>
      </c>
      <c r="H1373" s="65"/>
    </row>
    <row r="1374" spans="1:8" ht="16.95" customHeight="1">
      <c r="A1374" s="62" t="s">
        <v>3270</v>
      </c>
      <c r="B1374" s="63" t="s">
        <v>3271</v>
      </c>
      <c r="C1374" s="52" t="str">
        <f>VLOOKUP(B:B,DATA!A:B,2,0)</f>
        <v>ຈອຍແກ້ວມີຫູຈັບ 250ml /0706</v>
      </c>
      <c r="D1374" s="61" t="s">
        <v>3272</v>
      </c>
      <c r="E1374" s="64" t="str">
        <f>VLOOKUP(B:B,DATA!A:C,3,0)</f>
        <v>CLEANING/BATH</v>
      </c>
      <c r="F1374" s="64" t="str">
        <f>VLOOKUP(B:B,DATA!A:D,4,0)</f>
        <v>bathroom supplies</v>
      </c>
      <c r="G1374" s="61">
        <v>0</v>
      </c>
      <c r="H1374" s="65"/>
    </row>
    <row r="1375" spans="1:8" ht="16.95" customHeight="1">
      <c r="A1375" s="62" t="s">
        <v>3273</v>
      </c>
      <c r="B1375" s="63" t="s">
        <v>3274</v>
      </c>
      <c r="C1375" s="52" t="str">
        <f>VLOOKUP(B:B,DATA!A:B,2,0)</f>
        <v>ຖົງມືຢາງ /6268</v>
      </c>
      <c r="D1375" s="61" t="s">
        <v>3275</v>
      </c>
      <c r="E1375" s="64" t="str">
        <f>VLOOKUP(B:B,DATA!A:C,3,0)</f>
        <v>kitchen</v>
      </c>
      <c r="F1375" s="64" t="str">
        <f>VLOOKUP(B:B,DATA!A:D,4,0)</f>
        <v>kitchen cleaning</v>
      </c>
      <c r="G1375" s="61">
        <v>0</v>
      </c>
      <c r="H1375" s="65"/>
    </row>
    <row r="1376" spans="1:8" ht="16.95" customHeight="1">
      <c r="A1376" s="62" t="s">
        <v>3276</v>
      </c>
      <c r="B1376" s="63" t="s">
        <v>3277</v>
      </c>
      <c r="C1376" s="52" t="str">
        <f>VLOOKUP(B:B,DATA!A:B,2,0)</f>
        <v>ຖາດວາງແປງຖຸແຂ້ວ/4168</v>
      </c>
      <c r="D1376" s="61" t="s">
        <v>3235</v>
      </c>
      <c r="E1376" s="64" t="str">
        <f>VLOOKUP(B:B,DATA!A:C,3,0)</f>
        <v>CLEANING/BATH</v>
      </c>
      <c r="F1376" s="64" t="str">
        <f>VLOOKUP(B:B,DATA!A:D,4,0)</f>
        <v>bathroom supplies</v>
      </c>
      <c r="G1376" s="61">
        <v>4</v>
      </c>
      <c r="H1376" s="65"/>
    </row>
    <row r="1377" spans="1:8" ht="16.95" customHeight="1">
      <c r="A1377" s="62" t="s">
        <v>3278</v>
      </c>
      <c r="B1377" s="63" t="s">
        <v>3279</v>
      </c>
      <c r="C1377" s="52" t="str">
        <f>VLOOKUP(B:B,DATA!A:B,2,0)</f>
        <v>ແປງຖູ /6368</v>
      </c>
      <c r="D1377" s="61" t="s">
        <v>3238</v>
      </c>
      <c r="E1377" s="64" t="str">
        <f>VLOOKUP(B:B,DATA!A:C,3,0)</f>
        <v>CLEANING/BATH</v>
      </c>
      <c r="F1377" s="64" t="str">
        <f>VLOOKUP(B:B,DATA!A:D,4,0)</f>
        <v>cleaning tools</v>
      </c>
      <c r="G1377" s="61">
        <v>10</v>
      </c>
      <c r="H1377" s="65"/>
    </row>
    <row r="1378" spans="1:8" ht="16.95" customHeight="1">
      <c r="A1378" s="62" t="s">
        <v>3280</v>
      </c>
      <c r="B1378" s="63" t="s">
        <v>3281</v>
      </c>
      <c r="C1378" s="52" t="str">
        <f>VLOOKUP(B:B,DATA!A:B,2,0)</f>
        <v>ກ່ອງວາງສະບູ /4714</v>
      </c>
      <c r="D1378" s="61" t="s">
        <v>3282</v>
      </c>
      <c r="E1378" s="64" t="str">
        <f>VLOOKUP(B:B,DATA!A:C,3,0)</f>
        <v>CLEANING/BATH</v>
      </c>
      <c r="F1378" s="64" t="str">
        <f>VLOOKUP(B:B,DATA!A:D,4,0)</f>
        <v>bathroom supplies</v>
      </c>
      <c r="G1378" s="61">
        <v>0</v>
      </c>
      <c r="H1378" s="65"/>
    </row>
    <row r="1379" spans="1:8" ht="16.95" customHeight="1">
      <c r="A1379" s="62" t="s">
        <v>3283</v>
      </c>
      <c r="B1379" s="63" t="s">
        <v>3284</v>
      </c>
      <c r="C1379" s="52" t="str">
        <f>VLOOKUP(B:B,DATA!A:B,2,0)</f>
        <v>ແປງຂັດຫມໍ້/8249/GP-4369/2496</v>
      </c>
      <c r="D1379" s="61" t="s">
        <v>3285</v>
      </c>
      <c r="E1379" s="64" t="str">
        <f>VLOOKUP(B:B,DATA!A:C,3,0)</f>
        <v>KITCHEN</v>
      </c>
      <c r="F1379" s="64" t="str">
        <f>VLOOKUP(B:B,DATA!A:D,4,0)</f>
        <v>kitchen cleaning</v>
      </c>
      <c r="G1379" s="61">
        <v>0</v>
      </c>
      <c r="H1379" s="65"/>
    </row>
    <row r="1380" spans="1:8" ht="16.95" customHeight="1">
      <c r="A1380" s="62" t="s">
        <v>3286</v>
      </c>
      <c r="B1380" s="63" t="s">
        <v>3287</v>
      </c>
      <c r="C1380" s="52" t="str">
        <f>VLOOKUP(B:B,DATA!A:B,2,0)</f>
        <v>ໝາກບານຊັກເຄື່ອງ 2ອັນ/8867B/GP-4129/8719</v>
      </c>
      <c r="D1380" s="61" t="s">
        <v>3288</v>
      </c>
      <c r="E1380" s="64" t="str">
        <f>VLOOKUP(B:B,DATA!A:C,3,0)</f>
        <v>CLEANING/BATH</v>
      </c>
      <c r="F1380" s="64" t="str">
        <f>VLOOKUP(B:B,DATA!A:D,4,0)</f>
        <v>laundry supplies</v>
      </c>
      <c r="G1380" s="61">
        <v>0</v>
      </c>
      <c r="H1380" s="65"/>
    </row>
    <row r="1381" spans="1:8" ht="16.95" customHeight="1">
      <c r="A1381" s="62" t="s">
        <v>3289</v>
      </c>
      <c r="B1381" s="63" t="s">
        <v>3290</v>
      </c>
      <c r="C1381" s="52" t="str">
        <f>VLOOKUP(B:B,DATA!A:B,2,0)</f>
        <v>ໝາກບານຊັກເຄື່ອງ 2ອັນ/8867A/GP-4128/8672</v>
      </c>
      <c r="D1381" s="61" t="s">
        <v>3291</v>
      </c>
      <c r="E1381" s="64" t="str">
        <f>VLOOKUP(B:B,DATA!A:C,3,0)</f>
        <v>CLEANING/BATH</v>
      </c>
      <c r="F1381" s="64" t="str">
        <f>VLOOKUP(B:B,DATA!A:D,4,0)</f>
        <v>laundry supplies</v>
      </c>
      <c r="G1381" s="61">
        <v>24</v>
      </c>
      <c r="H1381" s="65"/>
    </row>
    <row r="1382" spans="1:8" ht="16.95" customHeight="1">
      <c r="A1382" s="62" t="s">
        <v>3292</v>
      </c>
      <c r="B1382" s="63" t="s">
        <v>3293</v>
      </c>
      <c r="C1382" s="52" t="str">
        <f>VLOOKUP(B:B,DATA!A:B,2,0)</f>
        <v>ກ່ອງວາງສະບູ /0115</v>
      </c>
      <c r="D1382" s="61" t="s">
        <v>3291</v>
      </c>
      <c r="E1382" s="64" t="str">
        <f>VLOOKUP(B:B,DATA!A:C,3,0)</f>
        <v>CLEANING/BATH</v>
      </c>
      <c r="F1382" s="64" t="str">
        <f>VLOOKUP(B:B,DATA!A:D,4,0)</f>
        <v>bathroom supplies</v>
      </c>
      <c r="G1382" s="61">
        <v>2</v>
      </c>
      <c r="H1382" s="65"/>
    </row>
    <row r="1383" spans="1:8" ht="16.95" customHeight="1">
      <c r="A1383" s="62" t="s">
        <v>3294</v>
      </c>
      <c r="B1383" s="63" t="s">
        <v>3295</v>
      </c>
      <c r="C1383" s="52" t="str">
        <f>VLOOKUP(B:B,DATA!A:B,2,0)</f>
        <v>ກ່ອງວາງສະບູ /6480</v>
      </c>
      <c r="D1383" s="61" t="s">
        <v>3296</v>
      </c>
      <c r="E1383" s="64" t="str">
        <f>VLOOKUP(B:B,DATA!A:C,3,0)</f>
        <v>CLEANING/BATH</v>
      </c>
      <c r="F1383" s="64" t="str">
        <f>VLOOKUP(B:B,DATA!A:D,4,0)</f>
        <v>bathroom supplies</v>
      </c>
      <c r="G1383" s="61">
        <v>16</v>
      </c>
      <c r="H1383" s="65"/>
    </row>
    <row r="1384" spans="1:8" ht="16.95" customHeight="1">
      <c r="A1384" s="62" t="s">
        <v>3297</v>
      </c>
      <c r="B1384" s="63" t="s">
        <v>3298</v>
      </c>
      <c r="C1384" s="52" t="str">
        <f>VLOOKUP(B:B,DATA!A:B,2,0)</f>
        <v>ໂຕະແບບພົກພາ /6419</v>
      </c>
      <c r="D1384" s="61" t="s">
        <v>3299</v>
      </c>
      <c r="E1384" s="64" t="str">
        <f>VLOOKUP(B:B,DATA!A:C,3,0)</f>
        <v>KITCHEN</v>
      </c>
      <c r="F1384" s="64" t="str">
        <f>VLOOKUP(B:B,DATA!A:D,4,0)</f>
        <v>kitchen cleaning</v>
      </c>
      <c r="G1384" s="61">
        <v>17</v>
      </c>
      <c r="H1384" s="65"/>
    </row>
    <row r="1385" spans="1:8" ht="16.95" customHeight="1">
      <c r="A1385" s="62" t="s">
        <v>3300</v>
      </c>
      <c r="B1385" s="63" t="s">
        <v>3301</v>
      </c>
      <c r="C1385" s="52" t="str">
        <f>VLOOKUP(B:B,DATA!A:B,2,0)</f>
        <v>ໂຕະແບບພົກພາ /6426</v>
      </c>
      <c r="D1385" s="61" t="s">
        <v>3299</v>
      </c>
      <c r="E1385" s="64" t="str">
        <f>VLOOKUP(B:B,DATA!A:C,3,0)</f>
        <v>KITCHEN</v>
      </c>
      <c r="F1385" s="64" t="str">
        <f>VLOOKUP(B:B,DATA!A:D,4,0)</f>
        <v>kitchen cleaning</v>
      </c>
      <c r="G1385" s="61">
        <v>4</v>
      </c>
      <c r="H1385" s="65"/>
    </row>
    <row r="1386" spans="1:8" ht="16.95" customHeight="1">
      <c r="A1386" s="62" t="s">
        <v>3302</v>
      </c>
      <c r="B1386" s="63" t="s">
        <v>3303</v>
      </c>
      <c r="C1386" s="52" t="str">
        <f>VLOOKUP(B:B,DATA!A:B,2,0)</f>
        <v>ຖ້ານອະເນກປະສົງ /6402</v>
      </c>
      <c r="D1386" s="61" t="s">
        <v>3299</v>
      </c>
      <c r="E1386" s="64" t="str">
        <f>VLOOKUP(B:B,DATA!A:C,3,0)</f>
        <v>CLEANING/BATH</v>
      </c>
      <c r="F1386" s="64" t="str">
        <f>VLOOKUP(B:B,DATA!A:D,4,0)</f>
        <v>bathroom supplies</v>
      </c>
      <c r="G1386" s="61">
        <v>8</v>
      </c>
      <c r="H1386" s="65"/>
    </row>
    <row r="1387" spans="1:8" ht="16.95" customHeight="1">
      <c r="A1387" s="62" t="s">
        <v>3304</v>
      </c>
      <c r="B1387" s="63" t="s">
        <v>3305</v>
      </c>
      <c r="C1387" s="52" t="str">
        <f>VLOOKUP(B:B,DATA!A:B,2,0)</f>
        <v>ຖ້ານອະເນກປະສົງ /36396 /6396</v>
      </c>
      <c r="D1387" s="61" t="s">
        <v>3306</v>
      </c>
      <c r="E1387" s="64" t="str">
        <f>VLOOKUP(B:B,DATA!A:C,3,0)</f>
        <v>CLEANING/BATH</v>
      </c>
      <c r="F1387" s="64" t="str">
        <f>VLOOKUP(B:B,DATA!A:D,4,0)</f>
        <v>bathroom supplies</v>
      </c>
      <c r="G1387" s="61">
        <v>0</v>
      </c>
      <c r="H1387" s="65"/>
    </row>
    <row r="1388" spans="1:8" ht="16.95" customHeight="1">
      <c r="A1388" s="62" t="s">
        <v>3307</v>
      </c>
      <c r="B1388" s="63" t="s">
        <v>3308</v>
      </c>
      <c r="C1388" s="52" t="str">
        <f>VLOOKUP(B:B,DATA!A:B,2,0)</f>
        <v>ໄມ້ຖູພື້ນ /3074</v>
      </c>
      <c r="D1388" s="61" t="s">
        <v>3306</v>
      </c>
      <c r="E1388" s="64" t="str">
        <f>VLOOKUP(B:B,DATA!A:C,3,0)</f>
        <v>CLEANING/BATH</v>
      </c>
      <c r="F1388" s="64" t="str">
        <f>VLOOKUP(B:B,DATA!A:D,4,0)</f>
        <v>Cleaning tools</v>
      </c>
      <c r="G1388" s="61">
        <v>0</v>
      </c>
      <c r="H1388" s="65"/>
    </row>
    <row r="1389" spans="1:8" ht="16.95" customHeight="1">
      <c r="A1389" s="62" t="s">
        <v>3309</v>
      </c>
      <c r="B1389" s="63" t="s">
        <v>3310</v>
      </c>
      <c r="C1389" s="52" t="str">
        <f>VLOOKUP(B:B,DATA!A:B,2,0)</f>
        <v>ໄມ້ຖູພື້ນ /3111</v>
      </c>
      <c r="D1389" s="61" t="s">
        <v>3306</v>
      </c>
      <c r="E1389" s="64" t="str">
        <f>VLOOKUP(B:B,DATA!A:C,3,0)</f>
        <v>CLEANING/BATH</v>
      </c>
      <c r="F1389" s="64" t="str">
        <f>VLOOKUP(B:B,DATA!A:D,4,0)</f>
        <v>Cleaning tools</v>
      </c>
      <c r="G1389" s="61">
        <v>0</v>
      </c>
      <c r="H1389" s="65"/>
    </row>
    <row r="1390" spans="1:8" ht="16.95" customHeight="1">
      <c r="A1390" s="62" t="s">
        <v>3311</v>
      </c>
      <c r="B1390" s="63" t="s">
        <v>3312</v>
      </c>
      <c r="C1390" s="52" t="str">
        <f>VLOOKUP(B:B,DATA!A:B,2,0)</f>
        <v>ໄມ້ຖູພື້ນ /3104</v>
      </c>
      <c r="D1390" s="61" t="s">
        <v>3288</v>
      </c>
      <c r="E1390" s="64" t="str">
        <f>VLOOKUP(B:B,DATA!A:C,3,0)</f>
        <v>CLEANING/BATH</v>
      </c>
      <c r="F1390" s="64" t="str">
        <f>VLOOKUP(B:B,DATA!A:D,4,0)</f>
        <v>Cleaning tools</v>
      </c>
      <c r="G1390" s="61">
        <v>14</v>
      </c>
      <c r="H1390" s="65"/>
    </row>
    <row r="1391" spans="1:8" ht="16.95" customHeight="1">
      <c r="A1391" s="62" t="s">
        <v>3313</v>
      </c>
      <c r="B1391" s="63" t="s">
        <v>3314</v>
      </c>
      <c r="C1391" s="52" t="str">
        <f>VLOOKUP(B:B,DATA!A:B,2,0)</f>
        <v>ໂອຕັກນໍ້າ /0917</v>
      </c>
      <c r="D1391" s="61" t="s">
        <v>3288</v>
      </c>
      <c r="E1391" s="64" t="str">
        <f>VLOOKUP(B:B,DATA!A:C,3,0)</f>
        <v>CLEANING/BATH</v>
      </c>
      <c r="F1391" s="64" t="str">
        <f>VLOOKUP(B:B,DATA!A:D,4,0)</f>
        <v>bathroom supplies</v>
      </c>
      <c r="G1391" s="61">
        <v>0</v>
      </c>
      <c r="H1391" s="65"/>
    </row>
    <row r="1392" spans="1:8" ht="16.95" customHeight="1">
      <c r="A1392" s="62" t="s">
        <v>3315</v>
      </c>
      <c r="B1392" s="63" t="s">
        <v>3316</v>
      </c>
      <c r="C1392" s="52" t="str">
        <f>VLOOKUP(B:B,DATA!A:B,2,0)</f>
        <v>ໂອຕັກນໍ້າ /0986</v>
      </c>
      <c r="D1392" s="61" t="s">
        <v>3288</v>
      </c>
      <c r="E1392" s="64" t="str">
        <f>VLOOKUP(B:B,DATA!A:C,3,0)</f>
        <v>CLEANING/BATH</v>
      </c>
      <c r="F1392" s="64" t="str">
        <f>VLOOKUP(B:B,DATA!A:D,4,0)</f>
        <v>bathroom supplies</v>
      </c>
      <c r="G1392" s="61">
        <v>5</v>
      </c>
      <c r="H1392" s="65"/>
    </row>
    <row r="1393" spans="1:8" ht="16.95" customHeight="1">
      <c r="A1393" s="62" t="s">
        <v>3317</v>
      </c>
      <c r="B1393" s="63" t="s">
        <v>3318</v>
      </c>
      <c r="C1393" s="52" t="str">
        <f>VLOOKUP(B:B,DATA!A:B,2,0)</f>
        <v>ຕະເຊາະຕອງເສດອາຫານແບບ PP /6170</v>
      </c>
      <c r="D1393" s="61" t="s">
        <v>3288</v>
      </c>
      <c r="E1393" s="64" t="str">
        <f>VLOOKUP(B:B,DATA!A:C,3,0)</f>
        <v>KITCHEN</v>
      </c>
      <c r="F1393" s="64" t="str">
        <f>VLOOKUP(B:B,DATA!A:D,4,0)</f>
        <v>kitchen cleaning</v>
      </c>
      <c r="G1393" s="61">
        <v>0</v>
      </c>
      <c r="H1393" s="65"/>
    </row>
    <row r="1394" spans="1:8" ht="16.95" customHeight="1">
      <c r="A1394" s="62" t="s">
        <v>3319</v>
      </c>
      <c r="B1394" s="63" t="s">
        <v>3320</v>
      </c>
      <c r="C1394" s="52" t="str">
        <f>VLOOKUP(B:B,DATA!A:B,2,0)</f>
        <v>ກະຕ່າ /1713</v>
      </c>
      <c r="D1394" s="61" t="s">
        <v>3321</v>
      </c>
      <c r="E1394" s="64" t="str">
        <f>VLOOKUP(B:B,DATA!A:C,3,0)</f>
        <v>CLEANING/BATH</v>
      </c>
      <c r="F1394" s="64" t="str">
        <f>VLOOKUP(B:B,DATA!A:D,4,0)</f>
        <v>bathroom supplies</v>
      </c>
      <c r="G1394" s="61">
        <v>0</v>
      </c>
      <c r="H1394" s="65"/>
    </row>
    <row r="1395" spans="1:8" ht="16.95" customHeight="1">
      <c r="A1395" s="62" t="s">
        <v>3322</v>
      </c>
      <c r="B1395" s="63" t="s">
        <v>3323</v>
      </c>
      <c r="C1395" s="52" t="str">
        <f>VLOOKUP(B:B,DATA!A:B,2,0)</f>
        <v>ແປງຖູ /3357</v>
      </c>
      <c r="D1395" s="61" t="s">
        <v>3321</v>
      </c>
      <c r="E1395" s="64" t="str">
        <f>VLOOKUP(B:B,DATA!A:C,3,0)</f>
        <v>CLEANING/BATH</v>
      </c>
      <c r="F1395" s="64" t="str">
        <f>VLOOKUP(B:B,DATA!A:D,4,0)</f>
        <v>Cleaning tools</v>
      </c>
      <c r="G1395" s="61">
        <v>21</v>
      </c>
      <c r="H1395" s="65"/>
    </row>
    <row r="1396" spans="1:8" ht="16.95" customHeight="1">
      <c r="A1396" s="62" t="s">
        <v>3324</v>
      </c>
      <c r="B1396" s="63" t="s">
        <v>3325</v>
      </c>
      <c r="C1396" s="52" t="str">
        <f>VLOOKUP(B:B,DATA!A:B,2,0)</f>
        <v>ແປງປັດຟຸ່ນເເບບເພີ່ມຄວາມຍາວດ້າມຈັບ/8384/GP-4046/3844</v>
      </c>
      <c r="D1396" s="61" t="s">
        <v>3326</v>
      </c>
      <c r="E1396" s="64" t="str">
        <f>VLOOKUP(B:B,DATA!A:C,3,0)</f>
        <v>CLEANING/BATH</v>
      </c>
      <c r="F1396" s="64" t="str">
        <f>VLOOKUP(B:B,DATA!A:D,4,0)</f>
        <v>Cleaning tools</v>
      </c>
      <c r="G1396" s="61">
        <v>8</v>
      </c>
      <c r="H1396" s="65"/>
    </row>
    <row r="1397" spans="1:8" ht="16.95" customHeight="1">
      <c r="A1397" s="62" t="s">
        <v>3327</v>
      </c>
      <c r="B1397" s="63" t="s">
        <v>3328</v>
      </c>
      <c r="C1397" s="52" t="str">
        <f>VLOOKUP(B:B,DATA!A:B,2,0)</f>
        <v>ຖົງເກັບຄວາມເຢັນ/ຮ້ອນ 500 ML /6581</v>
      </c>
      <c r="D1397" s="61" t="s">
        <v>3329</v>
      </c>
      <c r="E1397" s="64" t="str">
        <f>VLOOKUP(B:B,DATA!A:C,3,0)</f>
        <v>KITCHEN</v>
      </c>
      <c r="F1397" s="64" t="str">
        <f>VLOOKUP(B:B,DATA!A:D,4,0)</f>
        <v>glass/cup/water/bottle</v>
      </c>
      <c r="G1397" s="61">
        <v>16</v>
      </c>
      <c r="H1397" s="65"/>
    </row>
    <row r="1398" spans="1:8" ht="16.95" customHeight="1">
      <c r="A1398" s="62" t="s">
        <v>3330</v>
      </c>
      <c r="B1398" s="63" t="s">
        <v>3331</v>
      </c>
      <c r="C1398" s="52" t="str">
        <f>VLOOKUP(B:B,DATA!A:B,2,0)</f>
        <v>ແຜ່ນກອງດູດອາກາດຂະໜາດ 46*120cm /2034</v>
      </c>
      <c r="D1398" s="61" t="s">
        <v>3332</v>
      </c>
      <c r="E1398" s="64" t="str">
        <f>VLOOKUP(B:B,DATA!A:C,3,0)</f>
        <v>KITCHEN</v>
      </c>
      <c r="F1398" s="64" t="str">
        <f>VLOOKUP(B:B,DATA!A:D,4,0)</f>
        <v>kitchen cleaning</v>
      </c>
      <c r="G1398" s="61">
        <v>8</v>
      </c>
      <c r="H1398" s="65"/>
    </row>
    <row r="1399" spans="1:8" ht="16.95" customHeight="1">
      <c r="A1399" s="62" t="s">
        <v>3333</v>
      </c>
      <c r="B1399" s="63" t="s">
        <v>3334</v>
      </c>
      <c r="C1399" s="52" t="str">
        <f>VLOOKUP(B:B,DATA!A:B,2,0)</f>
        <v>ຖາດແບ່ງໂຊນເກັບເຄື່ອງ/4423</v>
      </c>
      <c r="D1399" s="61" t="s">
        <v>3335</v>
      </c>
      <c r="E1399" s="64" t="str">
        <f>VLOOKUP(B:B,DATA!A:C,3,0)</f>
        <v>STORAGE</v>
      </c>
      <c r="F1399" s="64" t="str">
        <f>VLOOKUP(B:B,DATA!A:D,4,0)</f>
        <v>storage box</v>
      </c>
      <c r="G1399" s="61">
        <v>0</v>
      </c>
      <c r="H1399" s="65"/>
    </row>
    <row r="1400" spans="1:8" ht="16.95" customHeight="1">
      <c r="A1400" s="62" t="s">
        <v>3336</v>
      </c>
      <c r="B1400" s="63" t="s">
        <v>3337</v>
      </c>
      <c r="C1400" s="52" t="str">
        <f>VLOOKUP(B:B,DATA!A:B,2,0)</f>
        <v>ກ່ອງເກັບເຄື່ອງ_GP-1640</v>
      </c>
      <c r="D1400" s="61" t="s">
        <v>3338</v>
      </c>
      <c r="E1400" s="64" t="str">
        <f>VLOOKUP(B:B,DATA!A:C,3,0)</f>
        <v>STORAGE</v>
      </c>
      <c r="F1400" s="64" t="str">
        <f>VLOOKUP(B:B,DATA!A:D,4,0)</f>
        <v>storage box</v>
      </c>
      <c r="G1400" s="61">
        <v>0</v>
      </c>
      <c r="H1400" s="65"/>
    </row>
    <row r="1401" spans="1:8" ht="16.95" customHeight="1">
      <c r="A1401" s="62" t="s">
        <v>3339</v>
      </c>
      <c r="B1401" s="63" t="s">
        <v>3340</v>
      </c>
      <c r="C1401" s="52" t="str">
        <f>VLOOKUP(B:B,DATA!A:B,2,0)</f>
        <v>ກະຕ່າໃສ່ເຄື່ອງ/7139 Ｌ380mm×Ｗ262mm×Ｈ258mm /7139</v>
      </c>
      <c r="D1401" s="61" t="s">
        <v>3341</v>
      </c>
      <c r="E1401" s="64" t="str">
        <f>VLOOKUP(B:B,DATA!A:C,3,0)</f>
        <v>STORAGE</v>
      </c>
      <c r="F1401" s="64" t="str">
        <f>VLOOKUP(B:B,DATA!A:D,4,0)</f>
        <v>basket</v>
      </c>
      <c r="G1401" s="61">
        <v>24</v>
      </c>
      <c r="H1401" s="65"/>
    </row>
    <row r="1402" spans="1:8" ht="16.95" customHeight="1">
      <c r="A1402" s="62" t="s">
        <v>3342</v>
      </c>
      <c r="B1402" s="63" t="s">
        <v>3343</v>
      </c>
      <c r="C1402" s="52" t="str">
        <f>VLOOKUP(B:B,DATA!A:B,2,0)</f>
        <v>ແປງທຳຄວາມສະອາດຂວດເຫຼົ້າວາຍ/30*9//6025/0251</v>
      </c>
      <c r="D1402" s="61" t="s">
        <v>3341</v>
      </c>
      <c r="E1402" s="64" t="str">
        <f>VLOOKUP(B:B,DATA!A:C,3,0)</f>
        <v>KITCHEN</v>
      </c>
      <c r="F1402" s="64" t="str">
        <f>VLOOKUP(B:B,DATA!A:D,4,0)</f>
        <v>kitchen cleaning</v>
      </c>
      <c r="G1402" s="61">
        <v>11</v>
      </c>
      <c r="H1402" s="65"/>
    </row>
    <row r="1403" spans="1:8" ht="16.95" customHeight="1">
      <c r="A1403" s="62" t="s">
        <v>3344</v>
      </c>
      <c r="B1403" s="63" t="s">
        <v>3345</v>
      </c>
      <c r="C1403" s="52" t="str">
        <f>VLOOKUP(B:B,DATA!A:B,2,0)</f>
        <v>ແປງທຳຄວາມສະອາດຂວດເຫຼົ້າວາຍ/32*6.5//6026V/0268</v>
      </c>
      <c r="D1403" s="61" t="s">
        <v>3341</v>
      </c>
      <c r="E1403" s="64" t="str">
        <f>VLOOKUP(B:B,DATA!A:C,3,0)</f>
        <v>KITCHEN</v>
      </c>
      <c r="F1403" s="64" t="str">
        <f>VLOOKUP(B:B,DATA!A:D,4,0)</f>
        <v>kitchen cleaning</v>
      </c>
      <c r="G1403" s="61">
        <v>17</v>
      </c>
      <c r="H1403" s="65"/>
    </row>
    <row r="1404" spans="1:8" ht="16.95" customHeight="1">
      <c r="A1404" s="62" t="s">
        <v>3346</v>
      </c>
      <c r="B1404" s="63" t="s">
        <v>3347</v>
      </c>
      <c r="C1404" s="52" t="str">
        <f>VLOOKUP(B:B,DATA!A:B,2,0)</f>
        <v>ແປງທຳຄວາມສະອາດຂວດເຕົ້ານົມ/35*5//6023/0237</v>
      </c>
      <c r="D1404" s="61" t="s">
        <v>3348</v>
      </c>
      <c r="E1404" s="64" t="str">
        <f>VLOOKUP(B:B,DATA!A:C,3,0)</f>
        <v>KITCHEN</v>
      </c>
      <c r="F1404" s="64" t="str">
        <f>VLOOKUP(B:B,DATA!A:D,4,0)</f>
        <v>kitchen cleaning</v>
      </c>
      <c r="G1404" s="61">
        <v>9</v>
      </c>
      <c r="H1404" s="65"/>
    </row>
    <row r="1405" spans="1:8" ht="16.95" customHeight="1">
      <c r="A1405" s="62" t="s">
        <v>3349</v>
      </c>
      <c r="B1405" s="63" t="s">
        <v>3350</v>
      </c>
      <c r="C1405" s="52" t="str">
        <f>VLOOKUP(B:B,DATA!A:B,2,0)</f>
        <v>ແປງທຳຄວາມສະອາດ /3979</v>
      </c>
      <c r="D1405" s="61" t="s">
        <v>3351</v>
      </c>
      <c r="E1405" s="64" t="str">
        <f>VLOOKUP(B:B,DATA!A:C,3,0)</f>
        <v>CLEANING/BATH</v>
      </c>
      <c r="F1405" s="64" t="str">
        <f>VLOOKUP(B:B,DATA!A:D,4,0)</f>
        <v>bathroom supplies</v>
      </c>
      <c r="G1405" s="61">
        <v>16</v>
      </c>
      <c r="H1405" s="65"/>
    </row>
    <row r="1406" spans="1:8" ht="16.95" customHeight="1">
      <c r="A1406" s="62" t="s">
        <v>3352</v>
      </c>
      <c r="B1406" s="63" t="s">
        <v>3353</v>
      </c>
      <c r="C1406" s="52" t="str">
        <f>VLOOKUP(B:B,DATA!A:B,2,0)</f>
        <v>ແປງທໍາຄວາມສະອາດ ພ້ອມຊ່ອງຖັງຂີ້ເຫຍື່ອ /9901</v>
      </c>
      <c r="D1406" s="61" t="s">
        <v>3232</v>
      </c>
      <c r="E1406" s="64" t="str">
        <f>VLOOKUP(B:B,DATA!A:C,3,0)</f>
        <v>CLEANING/BATH</v>
      </c>
      <c r="F1406" s="64" t="str">
        <f>VLOOKUP(B:B,DATA!A:D,4,0)</f>
        <v>bathroom supplies</v>
      </c>
      <c r="G1406" s="61">
        <v>10</v>
      </c>
      <c r="H1406" s="65"/>
    </row>
    <row r="1407" spans="1:8" ht="16.95" customHeight="1">
      <c r="A1407" s="62" t="s">
        <v>3354</v>
      </c>
      <c r="B1407" s="63" t="s">
        <v>3355</v>
      </c>
      <c r="C1407" s="52" t="str">
        <f>VLOOKUP(B:B,DATA!A:B,2,0)</f>
        <v>ຜ້າຖູເຮືອນ /3554</v>
      </c>
      <c r="D1407" s="61" t="s">
        <v>3356</v>
      </c>
      <c r="E1407" s="64" t="str">
        <f>VLOOKUP(B:B,DATA!A:C,3,0)</f>
        <v>CLEANING/BATH</v>
      </c>
      <c r="F1407" s="64" t="str">
        <f>VLOOKUP(B:B,DATA!A:D,4,0)</f>
        <v>cleaning tools</v>
      </c>
      <c r="G1407" s="61">
        <v>7</v>
      </c>
      <c r="H1407" s="65"/>
    </row>
    <row r="1408" spans="1:8" ht="16.95" customHeight="1">
      <c r="A1408" s="62" t="s">
        <v>3357</v>
      </c>
      <c r="B1408" s="63" t="s">
        <v>3358</v>
      </c>
      <c r="C1408" s="52" t="str">
        <f>VLOOKUP(B:B,DATA!A:B,2,0)</f>
        <v>ລູກກິ້ງທຳຄວາມສະອາດ /5411</v>
      </c>
      <c r="D1408" s="61" t="s">
        <v>3359</v>
      </c>
      <c r="E1408" s="64" t="str">
        <f>VLOOKUP(B:B,DATA!A:C,3,0)</f>
        <v>CLEANING/BATH</v>
      </c>
      <c r="F1408" s="64" t="str">
        <f>VLOOKUP(B:B,DATA!A:D,4,0)</f>
        <v>cleaning tools</v>
      </c>
      <c r="G1408" s="61">
        <v>9</v>
      </c>
      <c r="H1408" s="65"/>
    </row>
    <row r="1409" spans="1:8" ht="16.95" customHeight="1">
      <c r="A1409" s="62" t="s">
        <v>3360</v>
      </c>
      <c r="B1409" s="63" t="s">
        <v>3361</v>
      </c>
      <c r="C1409" s="52" t="str">
        <f>VLOOKUP(B:B,DATA!A:B,2,0)</f>
        <v>ແປງທຳຄວາມສະອາດ/8084/GP-4368/0843</v>
      </c>
      <c r="D1409" s="61" t="s">
        <v>3362</v>
      </c>
      <c r="E1409" s="64" t="str">
        <f>VLOOKUP(B:B,DATA!A:C,3,0)</f>
        <v>KITCHEN</v>
      </c>
      <c r="F1409" s="64" t="str">
        <f>VLOOKUP(B:B,DATA!A:D,4,0)</f>
        <v>kitchen cleaning</v>
      </c>
      <c r="G1409" s="61">
        <v>12</v>
      </c>
      <c r="H1409" s="65"/>
    </row>
    <row r="1410" spans="1:8" ht="16.95" customHeight="1">
      <c r="A1410" s="62" t="s">
        <v>3363</v>
      </c>
      <c r="B1410" s="63" t="s">
        <v>3364</v>
      </c>
      <c r="C1410" s="52" t="str">
        <f>VLOOKUP(B:B,DATA!A:B,2,0)</f>
        <v>ແປງຖູ /7251</v>
      </c>
      <c r="D1410" s="61" t="s">
        <v>3359</v>
      </c>
      <c r="E1410" s="64" t="str">
        <f>VLOOKUP(B:B,DATA!A:C,3,0)</f>
        <v>CLEANING/BATH</v>
      </c>
      <c r="F1410" s="64" t="str">
        <f>VLOOKUP(B:B,DATA!A:D,4,0)</f>
        <v>cleaning tools</v>
      </c>
      <c r="G1410" s="61">
        <v>5</v>
      </c>
      <c r="H1410" s="65"/>
    </row>
    <row r="1411" spans="1:8" ht="16.95" customHeight="1">
      <c r="A1411" s="62" t="s">
        <v>3365</v>
      </c>
      <c r="B1411" s="63" t="s">
        <v>3366</v>
      </c>
      <c r="C1411" s="52" t="str">
        <f>VLOOKUP(B:B,DATA!A:B,2,0)</f>
        <v>ແປງທຳຄວາມສະອາດອ່າງລ້າງຈານ /7180</v>
      </c>
      <c r="D1411" s="61" t="s">
        <v>3367</v>
      </c>
      <c r="E1411" s="64" t="str">
        <f>VLOOKUP(B:B,DATA!A:C,3,0)</f>
        <v>KITCHEN</v>
      </c>
      <c r="F1411" s="64" t="str">
        <f>VLOOKUP(B:B,DATA!A:D,4,0)</f>
        <v>cookware</v>
      </c>
      <c r="G1411" s="61">
        <v>48</v>
      </c>
      <c r="H1411" s="65"/>
    </row>
    <row r="1412" spans="1:8" ht="16.95" customHeight="1">
      <c r="A1412" s="62" t="s">
        <v>3368</v>
      </c>
      <c r="B1412" s="63" t="s">
        <v>3369</v>
      </c>
      <c r="C1412" s="52" t="str">
        <f>VLOOKUP(B:B,DATA!A:B,2,0)</f>
        <v>ຟອງນ້ຳທຳຄວາມສະອາດຈອກນ້ຳເກັບອຸນຫະພູມ/8449/GP-4045/4490</v>
      </c>
      <c r="D1412" s="61" t="s">
        <v>3235</v>
      </c>
      <c r="E1412" s="64" t="str">
        <f>VLOOKUP(B:B,DATA!A:C,3,0)</f>
        <v>KITCHEN</v>
      </c>
      <c r="F1412" s="64" t="str">
        <f>VLOOKUP(B:B,DATA!A:D,4,0)</f>
        <v>kitchen cleaning</v>
      </c>
      <c r="G1412" s="61">
        <v>1</v>
      </c>
      <c r="H1412" s="65"/>
    </row>
    <row r="1413" spans="1:8" ht="16.95" customHeight="1">
      <c r="A1413" s="62" t="s">
        <v>3370</v>
      </c>
      <c r="B1413" s="63" t="s">
        <v>3371</v>
      </c>
      <c r="C1413" s="52" t="str">
        <f>VLOOKUP(B:B,DATA!A:B,2,0)</f>
        <v>ແປງທຳຄວາມສະອາດແບບຕ້ານເຊື້ອຈຸລາຊິບ /3045</v>
      </c>
      <c r="D1413" s="61" t="s">
        <v>3235</v>
      </c>
      <c r="E1413" s="64" t="str">
        <f>VLOOKUP(B:B,DATA!A:C,3,0)</f>
        <v>KITCHEN</v>
      </c>
      <c r="F1413" s="64" t="str">
        <f>VLOOKUP(B:B,DATA!A:D,4,0)</f>
        <v>cookware</v>
      </c>
      <c r="G1413" s="61">
        <v>15</v>
      </c>
      <c r="H1413" s="65"/>
    </row>
    <row r="1414" spans="1:8" ht="16.95" customHeight="1">
      <c r="A1414" s="62" t="s">
        <v>3372</v>
      </c>
      <c r="B1414" s="63" t="s">
        <v>3373</v>
      </c>
      <c r="C1414" s="52" t="str">
        <f>VLOOKUP(B:B,DATA!A:B,2,0)</f>
        <v>ແປງທຳຄວາມສະອາດແບບຕ້ານເຊື້ອຈຸລາຊິບ /3052</v>
      </c>
      <c r="D1414" s="61" t="s">
        <v>3374</v>
      </c>
      <c r="E1414" s="64" t="str">
        <f>VLOOKUP(B:B,DATA!A:C,3,0)</f>
        <v>KITCHEN</v>
      </c>
      <c r="F1414" s="64" t="str">
        <f>VLOOKUP(B:B,DATA!A:D,4,0)</f>
        <v>cookware</v>
      </c>
      <c r="G1414" s="61">
        <v>0</v>
      </c>
      <c r="H1414" s="65"/>
    </row>
    <row r="1415" spans="1:8" ht="16.95" customHeight="1">
      <c r="A1415" s="62" t="s">
        <v>3375</v>
      </c>
      <c r="B1415" s="63" t="s">
        <v>3376</v>
      </c>
      <c r="C1415" s="52" t="str">
        <f>VLOOKUP(B:B,DATA!A:B,2,0)</f>
        <v>ແປງທຳຄວາມສະອາດຂວດແກ້ວ /2130</v>
      </c>
      <c r="D1415" s="61" t="s">
        <v>3377</v>
      </c>
      <c r="E1415" s="64" t="str">
        <f>VLOOKUP(B:B,DATA!A:C,3,0)</f>
        <v>CLEANING/BATH</v>
      </c>
      <c r="F1415" s="64" t="str">
        <f>VLOOKUP(B:B,DATA!A:D,4,0)</f>
        <v>cleaning tools</v>
      </c>
      <c r="G1415" s="61">
        <v>9</v>
      </c>
      <c r="H1415" s="65"/>
    </row>
    <row r="1416" spans="1:8" ht="16.95" customHeight="1">
      <c r="A1416" s="62" t="s">
        <v>3378</v>
      </c>
      <c r="B1416" s="63" t="s">
        <v>3379</v>
      </c>
      <c r="C1416" s="52" t="str">
        <f>VLOOKUP(B:B,DATA!A:B,2,0)</f>
        <v>ແປງທຳຄວາມສະອາດຂວດນ້ຳຂະໜາດນ້ອຍ /8590</v>
      </c>
      <c r="D1416" s="61" t="s">
        <v>3380</v>
      </c>
      <c r="E1416" s="64" t="str">
        <f>VLOOKUP(B:B,DATA!A:C,3,0)</f>
        <v>KITCHEN</v>
      </c>
      <c r="F1416" s="64" t="str">
        <f>VLOOKUP(B:B,DATA!A:D,4,0)</f>
        <v>cookware</v>
      </c>
      <c r="G1416" s="61">
        <v>13</v>
      </c>
      <c r="H1416" s="65"/>
    </row>
    <row r="1417" spans="1:8" ht="16.95" customHeight="1">
      <c r="A1417" s="62" t="s">
        <v>3381</v>
      </c>
      <c r="B1417" s="63" t="s">
        <v>3382</v>
      </c>
      <c r="C1417" s="52" t="str">
        <f>VLOOKUP(B:B,DATA!A:B,2,0)</f>
        <v>ແປງທຳຄວາມສະອາດຂວດແກ້ວ ສອງດ້ານ /2123</v>
      </c>
      <c r="D1417" s="61" t="s">
        <v>3380</v>
      </c>
      <c r="E1417" s="64" t="str">
        <f>VLOOKUP(B:B,DATA!A:C,3,0)</f>
        <v>CLEANING/BATH</v>
      </c>
      <c r="F1417" s="64" t="str">
        <f>VLOOKUP(B:B,DATA!A:D,4,0)</f>
        <v>cleaning tools</v>
      </c>
      <c r="G1417" s="61">
        <v>10</v>
      </c>
      <c r="H1417" s="65"/>
    </row>
    <row r="1418" spans="1:8" ht="16.95" customHeight="1">
      <c r="A1418" s="62" t="s">
        <v>3383</v>
      </c>
      <c r="B1418" s="63" t="s">
        <v>3384</v>
      </c>
      <c r="C1418" s="52" t="str">
        <f>VLOOKUP(B:B,DATA!A:B,2,0)</f>
        <v>ແປງທຳຄວາມສະອາດຂວດນ້ຳ /0310</v>
      </c>
      <c r="D1418" s="61" t="s">
        <v>3385</v>
      </c>
      <c r="E1418" s="64" t="str">
        <f>VLOOKUP(B:B,DATA!A:C,3,0)</f>
        <v>KITCHEN</v>
      </c>
      <c r="F1418" s="64" t="str">
        <f>VLOOKUP(B:B,DATA!A:D,4,0)</f>
        <v>cookware</v>
      </c>
      <c r="G1418" s="61">
        <v>13</v>
      </c>
      <c r="H1418" s="65"/>
    </row>
    <row r="1419" spans="1:8" ht="16.95" customHeight="1">
      <c r="A1419" s="62" t="s">
        <v>3386</v>
      </c>
      <c r="B1419" s="63" t="s">
        <v>3387</v>
      </c>
      <c r="C1419" s="52" t="str">
        <f>VLOOKUP(B:B,DATA!A:B,2,0)</f>
        <v>ແປງຝອງນໍ້າທໍາຄວາມສະອາດ /7531</v>
      </c>
      <c r="D1419" s="61" t="s">
        <v>3385</v>
      </c>
      <c r="E1419" s="64" t="str">
        <f>VLOOKUP(B:B,DATA!A:C,3,0)</f>
        <v>CLEANING/BATH</v>
      </c>
      <c r="F1419" s="64" t="str">
        <f>VLOOKUP(B:B,DATA!A:D,4,0)</f>
        <v>cleaning tools</v>
      </c>
      <c r="G1419" s="61">
        <v>1</v>
      </c>
      <c r="H1419" s="65"/>
    </row>
    <row r="1420" spans="1:8" ht="16.95" customHeight="1">
      <c r="A1420" s="62" t="s">
        <v>3388</v>
      </c>
      <c r="B1420" s="63" t="s">
        <v>3389</v>
      </c>
      <c r="C1420" s="52" t="str">
        <f>VLOOKUP(B:B,DATA!A:B,2,0)</f>
        <v>ແປງທຳຄວາມສະອາດຂວດນ້ຳຂະໜາດນ້ອຍ /0273</v>
      </c>
      <c r="D1420" s="61" t="s">
        <v>3385</v>
      </c>
      <c r="E1420" s="64" t="str">
        <f>VLOOKUP(B:B,DATA!A:C,3,0)</f>
        <v>KITCHEN</v>
      </c>
      <c r="F1420" s="64" t="str">
        <f>VLOOKUP(B:B,DATA!A:D,4,0)</f>
        <v>cookware</v>
      </c>
      <c r="G1420" s="61">
        <v>2</v>
      </c>
      <c r="H1420" s="65"/>
    </row>
    <row r="1421" spans="1:8" ht="16.95" customHeight="1">
      <c r="A1421" s="62" t="s">
        <v>3390</v>
      </c>
      <c r="B1421" s="63" t="s">
        <v>3391</v>
      </c>
      <c r="C1421" s="52" t="str">
        <f>VLOOKUP(B:B,DATA!A:B,2,0)</f>
        <v>ແປງທຳຄວາມສະອາດຂວດນ້ຳເມລາມິນສຳຫຼັບຂວດຍາວ /7210</v>
      </c>
      <c r="D1421" s="61" t="s">
        <v>3392</v>
      </c>
      <c r="E1421" s="64" t="str">
        <f>VLOOKUP(B:B,DATA!A:C,3,0)</f>
        <v>KITCHEN</v>
      </c>
      <c r="F1421" s="64" t="str">
        <f>VLOOKUP(B:B,DATA!A:D,4,0)</f>
        <v>cookware</v>
      </c>
      <c r="G1421" s="61">
        <v>12</v>
      </c>
      <c r="H1421" s="65"/>
    </row>
    <row r="1422" spans="1:8" ht="16.95" customHeight="1">
      <c r="A1422" s="62" t="s">
        <v>3393</v>
      </c>
      <c r="B1422" s="63" t="s">
        <v>3394</v>
      </c>
      <c r="C1422" s="52" t="str">
        <f>VLOOKUP(B:B,DATA!A:B,2,0)</f>
        <v>ແປງທຳຄວາມສະອາດຂວດນ້ຳ /0303</v>
      </c>
      <c r="D1422" s="61" t="s">
        <v>3392</v>
      </c>
      <c r="E1422" s="64" t="str">
        <f>VLOOKUP(B:B,DATA!A:C,3,0)</f>
        <v>KITCHEN</v>
      </c>
      <c r="F1422" s="64" t="str">
        <f>VLOOKUP(B:B,DATA!A:D,4,0)</f>
        <v>cookware</v>
      </c>
      <c r="G1422" s="61">
        <v>46</v>
      </c>
      <c r="H1422" s="65"/>
    </row>
    <row r="1423" spans="1:8" ht="16.95" customHeight="1">
      <c r="A1423" s="62" t="s">
        <v>3395</v>
      </c>
      <c r="B1423" s="63" t="s">
        <v>3396</v>
      </c>
      <c r="C1423" s="52" t="str">
        <f>VLOOKUP(B:B,DATA!A:B,2,0)</f>
        <v>ແປງທຳຄວາມສະອາດຂວດນ້ຳ /0327</v>
      </c>
      <c r="D1423" s="61" t="s">
        <v>3397</v>
      </c>
      <c r="E1423" s="64" t="str">
        <f>VLOOKUP(B:B,DATA!A:C,3,0)</f>
        <v>KITCHEN</v>
      </c>
      <c r="F1423" s="64" t="str">
        <f>VLOOKUP(B:B,DATA!A:D,4,0)</f>
        <v>cookware</v>
      </c>
      <c r="G1423" s="61">
        <v>6</v>
      </c>
      <c r="H1423" s="65"/>
    </row>
    <row r="1424" spans="1:8" ht="16.95" customHeight="1">
      <c r="A1424" s="62" t="s">
        <v>3398</v>
      </c>
      <c r="B1424" s="63" t="s">
        <v>3399</v>
      </c>
      <c r="C1424" s="52" t="str">
        <f>VLOOKUP(B:B,DATA!A:B,2,0)</f>
        <v>ຊູດແປງປັດຟູ່ນ/33.5*22*7/6016/0169</v>
      </c>
      <c r="D1424" s="61" t="s">
        <v>3400</v>
      </c>
      <c r="E1424" s="64" t="str">
        <f>VLOOKUP(B:B,DATA!A:C,3,0)</f>
        <v>CLEANING/BATH</v>
      </c>
      <c r="F1424" s="64" t="str">
        <f>VLOOKUP(B:B,DATA!A:D,4,0)</f>
        <v>Cleaning tools</v>
      </c>
      <c r="G1424" s="61">
        <v>44</v>
      </c>
      <c r="H1424" s="65"/>
    </row>
    <row r="1425" spans="1:8" ht="16.95" customHeight="1">
      <c r="A1425" s="62" t="s">
        <v>3401</v>
      </c>
      <c r="B1425" s="63" t="s">
        <v>3402</v>
      </c>
      <c r="C1425" s="52" t="str">
        <f>VLOOKUP(B:B,DATA!A:B,2,0)</f>
        <v>ແປງທໍາຄວາມສະອາດຊັກໂຄກ /3403</v>
      </c>
      <c r="D1425" s="61" t="s">
        <v>3299</v>
      </c>
      <c r="E1425" s="64" t="str">
        <f>VLOOKUP(B:B,DATA!A:C,3,0)</f>
        <v>CLEANING/BATH</v>
      </c>
      <c r="F1425" s="64" t="str">
        <f>VLOOKUP(B:B,DATA!A:D,4,0)</f>
        <v>bathroom supplies</v>
      </c>
      <c r="G1425" s="61">
        <v>6</v>
      </c>
      <c r="H1425" s="65"/>
    </row>
    <row r="1426" spans="1:8" ht="16.95" customHeight="1">
      <c r="A1426" s="62" t="s">
        <v>3403</v>
      </c>
      <c r="B1426" s="63" t="s">
        <v>3404</v>
      </c>
      <c r="C1426" s="52" t="e">
        <f>VLOOKUP(B:B,DATA!A:B,2,0)</f>
        <v>#N/A</v>
      </c>
      <c r="D1426" s="61" t="s">
        <v>3405</v>
      </c>
      <c r="E1426" s="64" t="e">
        <f>VLOOKUP(B:B,DATA!A:C,3,0)</f>
        <v>#N/A</v>
      </c>
      <c r="F1426" s="64" t="e">
        <f>VLOOKUP(B:B,DATA!A:D,4,0)</f>
        <v>#N/A</v>
      </c>
      <c r="G1426" s="61">
        <v>26</v>
      </c>
      <c r="H1426" s="65"/>
    </row>
    <row r="1427" spans="1:8" ht="16.95" customHeight="1">
      <c r="A1427" s="62" t="s">
        <v>3406</v>
      </c>
      <c r="B1427" s="63" t="s">
        <v>3407</v>
      </c>
      <c r="C1427" s="52" t="str">
        <f>VLOOKUP(B:B,DATA!A:B,2,0)</f>
        <v>ຊ້ວນຂີ້ເຫຍື້ອ /2063</v>
      </c>
      <c r="D1427" s="61" t="s">
        <v>2353</v>
      </c>
      <c r="E1427" s="64" t="str">
        <f>VLOOKUP(B:B,DATA!A:C,3,0)</f>
        <v>CLEANING/BATH</v>
      </c>
      <c r="F1427" s="64" t="str">
        <f>VLOOKUP(B:B,DATA!A:D,4,0)</f>
        <v>cleaning tools</v>
      </c>
      <c r="G1427" s="61">
        <v>22</v>
      </c>
      <c r="H1427" s="65"/>
    </row>
    <row r="1428" spans="1:8" ht="16.95" customHeight="1">
      <c r="A1428" s="62" t="s">
        <v>3408</v>
      </c>
      <c r="B1428" s="63" t="s">
        <v>3409</v>
      </c>
      <c r="C1428" s="52" t="str">
        <f>VLOOKUP(B:B,DATA!A:B,2,0)</f>
        <v>ຄຼິບໜີບຖົງໃສ່ອາຫານ/ຂະຫນາດໃຫຍ່ (ສີຂາວແລະສີແດງ)/8151B/GP-4222/3585</v>
      </c>
      <c r="D1428" s="61" t="s">
        <v>3285</v>
      </c>
      <c r="E1428" s="64" t="str">
        <f>VLOOKUP(B:B,DATA!A:C,3,0)</f>
        <v>KITCHEN</v>
      </c>
      <c r="F1428" s="64" t="str">
        <f>VLOOKUP(B:B,DATA!A:D,4,0)</f>
        <v>kitchen storage</v>
      </c>
      <c r="G1428" s="61">
        <v>12</v>
      </c>
      <c r="H1428" s="65"/>
    </row>
    <row r="1429" spans="1:8" ht="16.95" customHeight="1">
      <c r="A1429" s="62" t="s">
        <v>3410</v>
      </c>
      <c r="B1429" s="63" t="s">
        <v>3411</v>
      </c>
      <c r="C1429" s="52" t="str">
        <f>VLOOKUP(B:B,DATA!A:B,2,0)</f>
        <v>ຟອຍລ້າງຈານຜະລິດຈາກຕົ້ນປາມແບບ 2P /2020</v>
      </c>
      <c r="D1429" s="61" t="s">
        <v>3412</v>
      </c>
      <c r="E1429" s="64" t="str">
        <f>VLOOKUP(B:B,DATA!A:C,3,0)</f>
        <v>KITCHEN</v>
      </c>
      <c r="F1429" s="64" t="str">
        <f>VLOOKUP(B:B,DATA!A:D,4,0)</f>
        <v>cookware</v>
      </c>
      <c r="G1429" s="61">
        <v>17</v>
      </c>
      <c r="H1429" s="65"/>
    </row>
    <row r="1430" spans="1:8" ht="16.95" customHeight="1">
      <c r="A1430" s="62" t="s">
        <v>3413</v>
      </c>
      <c r="B1430" s="63" t="s">
        <v>3414</v>
      </c>
      <c r="C1430" s="52" t="str">
        <f>VLOOKUP(B:B,DATA!A:B,2,0)</f>
        <v>ຟອງນ້ຳລ້າງຈານ 366439/0672</v>
      </c>
      <c r="D1430" s="61" t="s">
        <v>3415</v>
      </c>
      <c r="E1430" s="64" t="str">
        <f>VLOOKUP(B:B,DATA!A:C,3,0)</f>
        <v>KITCHEN</v>
      </c>
      <c r="F1430" s="64" t="str">
        <f>VLOOKUP(B:B,DATA!A:D,4,0)</f>
        <v>kitchen cleaning</v>
      </c>
      <c r="G1430" s="61">
        <v>11</v>
      </c>
      <c r="H1430" s="65"/>
    </row>
    <row r="1431" spans="1:8" ht="16.95" customHeight="1">
      <c r="A1431" s="62" t="s">
        <v>3416</v>
      </c>
      <c r="B1431" s="63" t="s">
        <v>3417</v>
      </c>
      <c r="C1431" s="52" t="str">
        <f>VLOOKUP(B:B,DATA!A:B,2,0)</f>
        <v>ບ່ວງຕອງ ສີ່ຫລ່ຽມ/8401/GP-4145/4018</v>
      </c>
      <c r="D1431" s="61" t="s">
        <v>3285</v>
      </c>
      <c r="E1431" s="64" t="str">
        <f>VLOOKUP(B:B,DATA!A:C,3,0)</f>
        <v>KITCHEN</v>
      </c>
      <c r="F1431" s="64" t="str">
        <f>VLOOKUP(B:B,DATA!A:D,4,0)</f>
        <v>cookware</v>
      </c>
      <c r="G1431" s="61">
        <v>11</v>
      </c>
      <c r="H1431" s="65"/>
    </row>
    <row r="1432" spans="1:8" ht="16.95" customHeight="1">
      <c r="A1432" s="62" t="s">
        <v>3418</v>
      </c>
      <c r="B1432" s="63" t="s">
        <v>3419</v>
      </c>
      <c r="C1432" s="52" t="str">
        <f>VLOOKUP(B:B,DATA!A:B,2,0)</f>
        <v>ຟອງທຳຄວາມສະອາດປະຕູປ້ອງຢ່ຽມ /4479</v>
      </c>
      <c r="D1432" s="61" t="s">
        <v>3285</v>
      </c>
      <c r="E1432" s="64" t="str">
        <f>VLOOKUP(B:B,DATA!A:C,3,0)</f>
        <v>CLEANING/BATH</v>
      </c>
      <c r="F1432" s="64" t="str">
        <f>VLOOKUP(B:B,DATA!A:D,4,0)</f>
        <v>cleaning tools</v>
      </c>
      <c r="G1432" s="61">
        <v>14</v>
      </c>
      <c r="H1432" s="65"/>
    </row>
    <row r="1433" spans="1:8" ht="16.95" customHeight="1">
      <c r="A1433" s="62" t="s">
        <v>3420</v>
      </c>
      <c r="B1433" s="63" t="s">
        <v>3421</v>
      </c>
      <c r="C1433" s="52" t="str">
        <f>VLOOKUP(B:B,DATA!A:B,2,0)</f>
        <v>ບິກໄຮໄລ້ /4001</v>
      </c>
      <c r="D1433" s="61" t="s">
        <v>3422</v>
      </c>
      <c r="E1433" s="64" t="str">
        <f>VLOOKUP(B:B,DATA!A:C,3,0)</f>
        <v>STATIONERY</v>
      </c>
      <c r="F1433" s="64" t="str">
        <f>VLOOKUP(B:B,DATA!A:D,4,0)</f>
        <v>school supplies</v>
      </c>
      <c r="G1433" s="61">
        <v>10</v>
      </c>
      <c r="H1433" s="65"/>
    </row>
    <row r="1434" spans="1:8" ht="16.95" customHeight="1">
      <c r="A1434" s="62" t="s">
        <v>3423</v>
      </c>
      <c r="B1434" s="63" t="s">
        <v>3424</v>
      </c>
      <c r="C1434" s="52" t="str">
        <f>VLOOKUP(B:B,DATA!A:B,2,0)</f>
        <v>ບິກເຈວ /4730</v>
      </c>
      <c r="D1434" s="61" t="s">
        <v>656</v>
      </c>
      <c r="E1434" s="64" t="str">
        <f>VLOOKUP(B:B,DATA!A:C,3,0)</f>
        <v>STATIONERY</v>
      </c>
      <c r="F1434" s="64" t="str">
        <f>VLOOKUP(B:B,DATA!A:D,4,0)</f>
        <v>school supplies</v>
      </c>
      <c r="G1434" s="61">
        <v>11</v>
      </c>
      <c r="H1434" s="65"/>
    </row>
    <row r="1435" spans="1:8" ht="16.95" customHeight="1">
      <c r="A1435" s="62" t="s">
        <v>3425</v>
      </c>
      <c r="B1435" s="63" t="s">
        <v>3426</v>
      </c>
      <c r="C1435" s="52" t="str">
        <f>VLOOKUP(B:B,DATA!A:B,2,0)</f>
        <v>ຢາງລຶບ 6 ອັນ /0268</v>
      </c>
      <c r="D1435" s="61" t="s">
        <v>656</v>
      </c>
      <c r="E1435" s="64" t="str">
        <f>VLOOKUP(B:B,DATA!A:C,3,0)</f>
        <v>STATIONERY</v>
      </c>
      <c r="F1435" s="64" t="str">
        <f>VLOOKUP(B:B,DATA!A:D,4,0)</f>
        <v>school supplies</v>
      </c>
      <c r="G1435" s="61">
        <v>0</v>
      </c>
      <c r="H1435" s="65"/>
    </row>
    <row r="1436" spans="1:8" ht="16.95" customHeight="1">
      <c r="A1436" s="62" t="s">
        <v>3427</v>
      </c>
      <c r="B1436" s="63" t="s">
        <v>3428</v>
      </c>
      <c r="C1436" s="52" t="str">
        <f>VLOOKUP(B:B,DATA!A:B,2,0)</f>
        <v>ເທບລຶບຄໍາຜິດ /5573</v>
      </c>
      <c r="D1436" s="61" t="s">
        <v>3429</v>
      </c>
      <c r="E1436" s="64" t="str">
        <f>VLOOKUP(B:B,DATA!A:C,3,0)</f>
        <v>STATIONERY</v>
      </c>
      <c r="F1436" s="64" t="str">
        <f>VLOOKUP(B:B,DATA!A:D,4,0)</f>
        <v>school supplies</v>
      </c>
      <c r="G1436" s="61">
        <v>11</v>
      </c>
      <c r="H1436" s="65"/>
    </row>
    <row r="1437" spans="1:8" ht="16.95" customHeight="1">
      <c r="A1437" s="62" t="s">
        <v>3430</v>
      </c>
      <c r="B1437" s="70" t="s">
        <v>3431</v>
      </c>
      <c r="C1437" s="52" t="str">
        <f>VLOOKUP(B:B,DATA!A:B,2,0)</f>
        <v>ມີດຕັດ ສໍາລັບເດັກ /4846</v>
      </c>
      <c r="D1437" s="61" t="s">
        <v>3429</v>
      </c>
      <c r="E1437" s="64" t="str">
        <f>VLOOKUP(B:B,DATA!A:C,3,0)</f>
        <v>STATIONERY</v>
      </c>
      <c r="F1437" s="64" t="str">
        <f>VLOOKUP(B:B,DATA!A:D,4,0)</f>
        <v>office supplies</v>
      </c>
      <c r="G1437" s="61">
        <v>15</v>
      </c>
      <c r="H1437" s="65"/>
    </row>
    <row r="1438" spans="1:8" ht="16.95" customHeight="1">
      <c r="A1438" s="62" t="s">
        <v>3432</v>
      </c>
      <c r="B1438" s="63" t="s">
        <v>3433</v>
      </c>
      <c r="C1438" s="52" t="str">
        <f>VLOOKUP(B:B,DATA!A:B,2,0)</f>
        <v>ມີດຕັດ /0834</v>
      </c>
      <c r="D1438" s="61" t="s">
        <v>777</v>
      </c>
      <c r="E1438" s="64" t="str">
        <f>VLOOKUP(B:B,DATA!A:C,3,0)</f>
        <v>STATIONERY</v>
      </c>
      <c r="F1438" s="64" t="str">
        <f>VLOOKUP(B:B,DATA!A:D,4,0)</f>
        <v>office supplies</v>
      </c>
      <c r="G1438" s="61">
        <v>22</v>
      </c>
      <c r="H1438" s="65"/>
    </row>
    <row r="1439" spans="1:8" ht="16.95" customHeight="1">
      <c r="A1439" s="62" t="s">
        <v>3434</v>
      </c>
      <c r="B1439" s="63" t="s">
        <v>3435</v>
      </c>
      <c r="C1439" s="52" t="str">
        <f>VLOOKUP(B:B,DATA!A:B,2,0)</f>
        <v>ກອມປາ /3260</v>
      </c>
      <c r="D1439" s="61" t="s">
        <v>381</v>
      </c>
      <c r="E1439" s="64" t="str">
        <f>VLOOKUP(B:B,DATA!A:C,3,0)</f>
        <v>STATIONERY</v>
      </c>
      <c r="F1439" s="64" t="str">
        <f>VLOOKUP(B:B,DATA!A:D,4,0)</f>
        <v>school supplies</v>
      </c>
      <c r="G1439" s="61">
        <v>0</v>
      </c>
      <c r="H1439" s="65"/>
    </row>
    <row r="1440" spans="1:8" ht="16.95" customHeight="1">
      <c r="A1440" s="62" t="s">
        <v>3436</v>
      </c>
      <c r="B1440" s="63" t="s">
        <v>3437</v>
      </c>
      <c r="C1440" s="52" t="str">
        <f>VLOOKUP(B:B,DATA!A:B,2,0)</f>
        <v>ຢາງມັດ /0580</v>
      </c>
      <c r="D1440" s="61" t="s">
        <v>3438</v>
      </c>
      <c r="E1440" s="64" t="str">
        <f>VLOOKUP(B:B,DATA!A:C,3,0)</f>
        <v>STATIONERY</v>
      </c>
      <c r="F1440" s="64" t="str">
        <f>VLOOKUP(B:B,DATA!A:D,4,0)</f>
        <v>office supplies</v>
      </c>
      <c r="G1440" s="61">
        <v>19</v>
      </c>
      <c r="H1440" s="65"/>
    </row>
    <row r="1441" spans="1:8" ht="16.95" customHeight="1">
      <c r="A1441" s="62" t="s">
        <v>3439</v>
      </c>
      <c r="B1441" s="63" t="s">
        <v>3440</v>
      </c>
      <c r="C1441" s="52" t="str">
        <f>VLOOKUP(B:B,DATA!A:B,2,0)</f>
        <v>ເຂັມມຸດຂໍເກາະ /3702</v>
      </c>
      <c r="D1441" s="61" t="s">
        <v>1126</v>
      </c>
      <c r="E1441" s="64" t="str">
        <f>VLOOKUP(B:B,DATA!A:C,3,0)</f>
        <v>STATIONERY</v>
      </c>
      <c r="F1441" s="64" t="str">
        <f>VLOOKUP(B:B,DATA!A:D,4,0)</f>
        <v>office supplies</v>
      </c>
      <c r="G1441" s="61">
        <v>13</v>
      </c>
      <c r="H1441" s="65"/>
    </row>
    <row r="1442" spans="1:8" ht="16.95" customHeight="1">
      <c r="A1442" s="62" t="s">
        <v>3441</v>
      </c>
      <c r="B1442" s="63" t="s">
        <v>3442</v>
      </c>
      <c r="C1442" s="52" t="str">
        <f>VLOOKUP(B:B,DATA!A:B,2,0)</f>
        <v>ຊອງຈົດໝາຍ (A5) (190mm x 240mm) 5 ຊອງ /8536</v>
      </c>
      <c r="D1442" s="61" t="s">
        <v>1126</v>
      </c>
      <c r="E1442" s="64" t="str">
        <f>VLOOKUP(B:B,DATA!A:C,3,0)</f>
        <v>STATIONERY</v>
      </c>
      <c r="F1442" s="64" t="str">
        <f>VLOOKUP(B:B,DATA!A:D,4,0)</f>
        <v>office supplies</v>
      </c>
      <c r="G1442" s="61">
        <v>18</v>
      </c>
      <c r="H1442" s="65"/>
    </row>
    <row r="1443" spans="1:8" ht="16.95" customHeight="1">
      <c r="A1443" s="62" t="s">
        <v>3443</v>
      </c>
      <c r="B1443" s="63" t="s">
        <v>3444</v>
      </c>
      <c r="C1443" s="52" t="str">
        <f>VLOOKUP(B:B,DATA!A:B,2,0)</f>
        <v>ຊອງຈົດໝາຍ (B5) (216mm x 277mm) 8 ຊອງ /8016 /0370</v>
      </c>
      <c r="D1443" s="61" t="s">
        <v>768</v>
      </c>
      <c r="E1443" s="64" t="str">
        <f>VLOOKUP(B:B,DATA!A:C,3,0)</f>
        <v>STATIONERY</v>
      </c>
      <c r="F1443" s="64" t="str">
        <f>VLOOKUP(B:B,DATA!A:D,4,0)</f>
        <v>office supplies</v>
      </c>
      <c r="G1443" s="61">
        <v>21</v>
      </c>
      <c r="H1443" s="65"/>
    </row>
    <row r="1444" spans="1:8" ht="16.95" customHeight="1">
      <c r="A1444" s="62" t="s">
        <v>3445</v>
      </c>
      <c r="B1444" s="63" t="s">
        <v>3446</v>
      </c>
      <c r="C1444" s="52" t="str">
        <f>VLOOKUP(B:B,DATA!A:B,2,0)</f>
        <v>ກ່ອງແຟມເກັບ A4 /5963</v>
      </c>
      <c r="D1444" s="61" t="s">
        <v>319</v>
      </c>
      <c r="E1444" s="64" t="str">
        <f>VLOOKUP(B:B,DATA!A:C,3,0)</f>
        <v>STATIONERY</v>
      </c>
      <c r="F1444" s="64" t="str">
        <f>VLOOKUP(B:B,DATA!A:D,4,0)</f>
        <v>desk storage</v>
      </c>
      <c r="G1444" s="61">
        <v>8</v>
      </c>
      <c r="H1444" s="65"/>
    </row>
    <row r="1445" spans="1:8" ht="16.95" customHeight="1">
      <c r="A1445" s="62" t="s">
        <v>3447</v>
      </c>
      <c r="B1445" s="63" t="s">
        <v>3448</v>
      </c>
      <c r="C1445" s="52" t="str">
        <f>VLOOKUP(B:B,DATA!A:B,2,0)</f>
        <v>ຄລິບໜີບເອກະສານ /2518</v>
      </c>
      <c r="D1445" s="61" t="s">
        <v>546</v>
      </c>
      <c r="E1445" s="64" t="str">
        <f>VLOOKUP(B:B,DATA!A:C,3,0)</f>
        <v>STATIONERY</v>
      </c>
      <c r="F1445" s="64" t="str">
        <f>VLOOKUP(B:B,DATA!A:D,4,0)</f>
        <v>office supplies</v>
      </c>
      <c r="G1445" s="61">
        <v>71</v>
      </c>
      <c r="H1445" s="65"/>
    </row>
    <row r="1446" spans="1:8" ht="16.95" customHeight="1">
      <c r="A1446" s="62" t="s">
        <v>3449</v>
      </c>
      <c r="B1446" s="63" t="s">
        <v>3450</v>
      </c>
      <c r="C1446" s="52" t="str">
        <f>VLOOKUP(B:B,DATA!A:B,2,0)</f>
        <v>ສະຕິກເກີ ໂນ໋ດໄຮໄລ /5139</v>
      </c>
      <c r="D1446" s="61" t="s">
        <v>546</v>
      </c>
      <c r="E1446" s="64" t="str">
        <f>VLOOKUP(B:B,DATA!A:C,3,0)</f>
        <v>STATIONERY</v>
      </c>
      <c r="F1446" s="64" t="str">
        <f>VLOOKUP(B:B,DATA!A:D,4,0)</f>
        <v>office supplies</v>
      </c>
      <c r="G1446" s="61">
        <v>11</v>
      </c>
      <c r="H1446" s="65"/>
    </row>
    <row r="1447" spans="1:8" ht="16.95" customHeight="1">
      <c r="A1447" s="62" t="s">
        <v>3451</v>
      </c>
      <c r="B1447" s="63" t="s">
        <v>3452</v>
      </c>
      <c r="C1447" s="52" t="str">
        <f>VLOOKUP(B:B,DATA!A:B,2,0)</f>
        <v>ສະຕິກເກີໝາຍໂນ໋ດ /9521</v>
      </c>
      <c r="D1447" s="61" t="s">
        <v>546</v>
      </c>
      <c r="E1447" s="64" t="str">
        <f>VLOOKUP(B:B,DATA!A:C,3,0)</f>
        <v>STATIONERY</v>
      </c>
      <c r="F1447" s="64" t="str">
        <f>VLOOKUP(B:B,DATA!A:D,4,0)</f>
        <v>office supplies</v>
      </c>
      <c r="G1447" s="61">
        <v>50</v>
      </c>
      <c r="H1447" s="65"/>
    </row>
    <row r="1448" spans="1:8" ht="16.95" customHeight="1">
      <c r="A1448" s="62" t="s">
        <v>3453</v>
      </c>
      <c r="B1448" s="63" t="s">
        <v>3454</v>
      </c>
      <c r="C1448" s="52" t="str">
        <f>VLOOKUP(B:B,DATA!A:B,2,0)</f>
        <v>ສະຕິກໂນ໋ດໄຮໄລ /9538</v>
      </c>
      <c r="D1448" s="61" t="s">
        <v>546</v>
      </c>
      <c r="E1448" s="64" t="str">
        <f>VLOOKUP(B:B,DATA!A:C,3,0)</f>
        <v>STATIONERY</v>
      </c>
      <c r="F1448" s="64" t="str">
        <f>VLOOKUP(B:B,DATA!A:D,4,0)</f>
        <v>office supplies</v>
      </c>
      <c r="G1448" s="61">
        <v>0</v>
      </c>
      <c r="H1448" s="65"/>
    </row>
    <row r="1449" spans="1:8" ht="16.95" customHeight="1">
      <c r="A1449" s="62" t="s">
        <v>3455</v>
      </c>
      <c r="B1449" s="63" t="s">
        <v>3456</v>
      </c>
      <c r="C1449" s="52" t="str">
        <f>VLOOKUP(B:B,DATA!A:B,2,0)</f>
        <v>ປ້າຍບັນທຶກຄໍາສັບ /5245</v>
      </c>
      <c r="D1449" s="61" t="s">
        <v>546</v>
      </c>
      <c r="E1449" s="64" t="str">
        <f>VLOOKUP(B:B,DATA!A:C,3,0)</f>
        <v>STATIONERY</v>
      </c>
      <c r="F1449" s="64" t="str">
        <f>VLOOKUP(B:B,DATA!A:D,4,0)</f>
        <v>office supplies</v>
      </c>
      <c r="G1449" s="61">
        <v>1</v>
      </c>
      <c r="H1449" s="65"/>
    </row>
    <row r="1450" spans="1:8" ht="16.95" customHeight="1">
      <c r="A1450" s="62" t="s">
        <v>3457</v>
      </c>
      <c r="B1450" s="63" t="s">
        <v>3458</v>
      </c>
      <c r="C1450" s="52" t="str">
        <f>VLOOKUP(B:B,DATA!A:B,2,0)</f>
        <v>ປ້າຍບັນທຶກຄໍາສັບ /6259</v>
      </c>
      <c r="D1450" s="61" t="s">
        <v>3459</v>
      </c>
      <c r="E1450" s="64" t="str">
        <f>VLOOKUP(B:B,DATA!A:C,3,0)</f>
        <v>STATIONERY</v>
      </c>
      <c r="F1450" s="64" t="str">
        <f>VLOOKUP(B:B,DATA!A:D,4,0)</f>
        <v>office supplies</v>
      </c>
      <c r="G1450" s="61">
        <v>0</v>
      </c>
      <c r="H1450" s="65"/>
    </row>
    <row r="1451" spans="1:8" ht="16.95" customHeight="1">
      <c r="A1451" s="62" t="s">
        <v>3460</v>
      </c>
      <c r="B1451" s="63" t="s">
        <v>3461</v>
      </c>
      <c r="C1451" s="52" t="str">
        <f>VLOOKUP(B:B,DATA!A:B,2,0)</f>
        <v>ປື້ມໂນ໋ດ ບັນທຶກ (B5) /5825</v>
      </c>
      <c r="D1451" s="61" t="s">
        <v>3459</v>
      </c>
      <c r="E1451" s="64" t="str">
        <f>VLOOKUP(B:B,DATA!A:C,3,0)</f>
        <v>STATIONERY</v>
      </c>
      <c r="F1451" s="64" t="str">
        <f>VLOOKUP(B:B,DATA!A:D,4,0)</f>
        <v>diary/note</v>
      </c>
      <c r="G1451" s="61">
        <v>0</v>
      </c>
      <c r="H1451" s="65"/>
    </row>
    <row r="1452" spans="1:8" ht="16.95" customHeight="1">
      <c r="A1452" s="62" t="s">
        <v>3462</v>
      </c>
      <c r="B1452" s="63" t="s">
        <v>3463</v>
      </c>
      <c r="C1452" s="52" t="str">
        <f>VLOOKUP(B:B,DATA!A:B,2,0)</f>
        <v>ປື້ມໂນ໋ດ ບັນທຶກ (A5) /3577</v>
      </c>
      <c r="D1452" s="61" t="s">
        <v>3459</v>
      </c>
      <c r="E1452" s="64" t="str">
        <f>VLOOKUP(B:B,DATA!A:C,3,0)</f>
        <v>STATIONERY</v>
      </c>
      <c r="F1452" s="64" t="str">
        <f>VLOOKUP(B:B,DATA!A:D,4,0)</f>
        <v>diary/note</v>
      </c>
      <c r="G1452" s="61">
        <v>10</v>
      </c>
      <c r="H1452" s="65"/>
    </row>
    <row r="1453" spans="1:8" ht="16.95" customHeight="1">
      <c r="A1453" s="62" t="s">
        <v>3464</v>
      </c>
      <c r="B1453" s="63" t="s">
        <v>3465</v>
      </c>
      <c r="C1453" s="52" t="str">
        <f>VLOOKUP(B:B,DATA!A:B,2,0)</f>
        <v>ເຈ້ຍພັບ /5571</v>
      </c>
      <c r="D1453" s="61" t="s">
        <v>3466</v>
      </c>
      <c r="E1453" s="64" t="str">
        <f>VLOOKUP(B:B,DATA!A:C,3,0)</f>
        <v>STATIONERY</v>
      </c>
      <c r="F1453" s="64" t="str">
        <f>VLOOKUP(B:B,DATA!A:D,4,0)</f>
        <v>art supplies</v>
      </c>
      <c r="G1453" s="61">
        <v>0</v>
      </c>
      <c r="H1453" s="65"/>
    </row>
    <row r="1454" spans="1:8" ht="16.95" customHeight="1">
      <c r="A1454" s="62" t="s">
        <v>3467</v>
      </c>
      <c r="B1454" s="63" t="s">
        <v>3468</v>
      </c>
      <c r="C1454" s="52" t="str">
        <f>VLOOKUP(B:B,DATA!A:B,2,0)</f>
        <v>ຖົງຊິບB7 /6227</v>
      </c>
      <c r="D1454" s="61" t="s">
        <v>3466</v>
      </c>
      <c r="E1454" s="64" t="str">
        <f>VLOOKUP(B:B,DATA!A:C,3,0)</f>
        <v>STATIONERY</v>
      </c>
      <c r="F1454" s="64" t="str">
        <f>VLOOKUP(B:B,DATA!A:D,4,0)</f>
        <v>office supplies</v>
      </c>
      <c r="G1454" s="61">
        <v>23</v>
      </c>
      <c r="H1454" s="65"/>
    </row>
    <row r="1455" spans="1:8" ht="16.95" customHeight="1">
      <c r="A1455" s="62" t="s">
        <v>3469</v>
      </c>
      <c r="B1455" s="63" t="s">
        <v>3470</v>
      </c>
      <c r="C1455" s="52" t="str">
        <f>VLOOKUP(B:B,DATA!A:B,2,0)</f>
        <v>ເຂັມມຸດ ເຄຣຍ ພຸສ ພິນ 150ອັນ /4360</v>
      </c>
      <c r="D1455" s="61" t="s">
        <v>208</v>
      </c>
      <c r="E1455" s="64" t="str">
        <f>VLOOKUP(B:B,DATA!A:C,3,0)</f>
        <v>STATIONERY</v>
      </c>
      <c r="F1455" s="64" t="str">
        <f>VLOOKUP(B:B,DATA!A:D,4,0)</f>
        <v>office supplies</v>
      </c>
      <c r="G1455" s="61">
        <v>27</v>
      </c>
      <c r="H1455" s="65"/>
    </row>
    <row r="1456" spans="1:8" ht="16.95" customHeight="1">
      <c r="A1456" s="62" t="s">
        <v>3471</v>
      </c>
      <c r="B1456" s="63" t="s">
        <v>3472</v>
      </c>
      <c r="C1456" s="52" t="str">
        <f>VLOOKUP(B:B,DATA!A:B,2,0)</f>
        <v>ເຂັມມຸດ ເຄິເລິ ພຸສ ພິນ 150ອັນ /4353</v>
      </c>
      <c r="D1456" s="61" t="s">
        <v>3422</v>
      </c>
      <c r="E1456" s="64" t="str">
        <f>VLOOKUP(B:B,DATA!A:C,3,0)</f>
        <v>STATIONERY</v>
      </c>
      <c r="F1456" s="64" t="str">
        <f>VLOOKUP(B:B,DATA!A:D,4,0)</f>
        <v>office supplies</v>
      </c>
      <c r="G1456" s="61">
        <v>9</v>
      </c>
      <c r="H1456" s="65"/>
    </row>
    <row r="1457" spans="1:8" ht="16.95" customHeight="1">
      <c r="A1457" s="62" t="s">
        <v>3473</v>
      </c>
      <c r="B1457" s="63" t="s">
        <v>3474</v>
      </c>
      <c r="C1457" s="52" t="str">
        <f>VLOOKUP(B:B,DATA!A:B,2,0)</f>
        <v>ບິກດໍາຂຽນກະດານຂາວ /2804</v>
      </c>
      <c r="D1457" s="61" t="s">
        <v>656</v>
      </c>
      <c r="E1457" s="64" t="str">
        <f>VLOOKUP(B:B,DATA!A:C,3,0)</f>
        <v>STATIONERY</v>
      </c>
      <c r="F1457" s="64" t="str">
        <f>VLOOKUP(B:B,DATA!A:D,4,0)</f>
        <v>school supplies</v>
      </c>
      <c r="G1457" s="61">
        <v>2</v>
      </c>
      <c r="H1457" s="65"/>
    </row>
    <row r="1458" spans="1:8" ht="16.95" customHeight="1">
      <c r="A1458" s="62" t="s">
        <v>3475</v>
      </c>
      <c r="B1458" s="63" t="s">
        <v>3476</v>
      </c>
      <c r="C1458" s="52" t="str">
        <f>VLOOKUP(B:B,DATA!A:B,2,0)</f>
        <v>ເທບລຶບຄໍາຜິດ 5mm 8m /1618</v>
      </c>
      <c r="D1458" s="61" t="s">
        <v>3477</v>
      </c>
      <c r="E1458" s="64" t="str">
        <f>VLOOKUP(B:B,DATA!A:C,3,0)</f>
        <v>STATIONERY</v>
      </c>
      <c r="F1458" s="64" t="str">
        <f>VLOOKUP(B:B,DATA!A:D,4,0)</f>
        <v>school supplies</v>
      </c>
      <c r="G1458" s="61">
        <v>0</v>
      </c>
      <c r="H1458" s="65"/>
    </row>
    <row r="1459" spans="1:8" ht="16.95" customHeight="1">
      <c r="A1459" s="62" t="s">
        <v>3478</v>
      </c>
      <c r="B1459" s="63" t="s">
        <v>3479</v>
      </c>
      <c r="C1459" s="52" t="str">
        <f>VLOOKUP(B:B,DATA!A:B,2,0)</f>
        <v>ບິກເຝິດ Marker ດໍາ /0680</v>
      </c>
      <c r="D1459" s="61" t="s">
        <v>319</v>
      </c>
      <c r="E1459" s="64" t="str">
        <f>VLOOKUP(B:B,DATA!A:C,3,0)</f>
        <v>STATIONERY</v>
      </c>
      <c r="F1459" s="64" t="str">
        <f>VLOOKUP(B:B,DATA!A:D,4,0)</f>
        <v>school supplies</v>
      </c>
      <c r="G1459" s="61">
        <v>20</v>
      </c>
      <c r="H1459" s="65"/>
    </row>
    <row r="1460" spans="1:8" ht="16.95" customHeight="1">
      <c r="A1460" s="62" t="s">
        <v>3480</v>
      </c>
      <c r="B1460" s="63" t="s">
        <v>3481</v>
      </c>
      <c r="C1460" s="52" t="str">
        <f>VLOOKUP(B:B,DATA!A:B,2,0)</f>
        <v>ເຫຼັກໜີບ /1907</v>
      </c>
      <c r="D1460" s="61" t="s">
        <v>312</v>
      </c>
      <c r="E1460" s="64" t="str">
        <f>VLOOKUP(B:B,DATA!A:C,3,0)</f>
        <v>STATIONERY</v>
      </c>
      <c r="F1460" s="64" t="str">
        <f>VLOOKUP(B:B,DATA!A:D,4,0)</f>
        <v>office supplies</v>
      </c>
      <c r="G1460" s="61">
        <v>0</v>
      </c>
      <c r="H1460" s="65"/>
    </row>
    <row r="1461" spans="1:8" ht="16.95" customHeight="1">
      <c r="A1461" s="62" t="s">
        <v>3482</v>
      </c>
      <c r="B1461" s="63" t="s">
        <v>3483</v>
      </c>
      <c r="C1461" s="52" t="str">
        <f>VLOOKUP(B:B,DATA!A:B,2,0)</f>
        <v>ຖົງເຈ້ຍຫິ້ວ ຂະຫນາດ S /9172</v>
      </c>
      <c r="D1461" s="61" t="s">
        <v>3484</v>
      </c>
      <c r="E1461" s="64" t="str">
        <f>VLOOKUP(B:B,DATA!A:C,3,0)</f>
        <v>STATIONERY</v>
      </c>
      <c r="F1461" s="64" t="str">
        <f>VLOOKUP(B:B,DATA!A:D,4,0)</f>
        <v>Packaging supplies</v>
      </c>
      <c r="G1461" s="61">
        <v>0</v>
      </c>
      <c r="H1461" s="65"/>
    </row>
    <row r="1462" spans="1:8" ht="16.95" customHeight="1">
      <c r="A1462" s="62" t="s">
        <v>3485</v>
      </c>
      <c r="B1462" s="63" t="s">
        <v>3486</v>
      </c>
      <c r="C1462" s="52" t="str">
        <f>VLOOKUP(B:B,DATA!A:B,2,0)</f>
        <v>ຖົງວາຍ /4478</v>
      </c>
      <c r="D1462" s="61" t="s">
        <v>1339</v>
      </c>
      <c r="E1462" s="64" t="str">
        <f>VLOOKUP(B:B,DATA!A:C,3,0)</f>
        <v>STATIONERY</v>
      </c>
      <c r="F1462" s="64" t="str">
        <f>VLOOKUP(B:B,DATA!A:D,4,0)</f>
        <v>Packaging supplies</v>
      </c>
      <c r="G1462" s="61">
        <v>24</v>
      </c>
      <c r="H1462" s="65"/>
    </row>
    <row r="1463" spans="1:8" ht="16.95" customHeight="1">
      <c r="A1463" s="62" t="s">
        <v>3487</v>
      </c>
      <c r="B1463" s="63" t="s">
        <v>3488</v>
      </c>
      <c r="C1463" s="52" t="e">
        <f>VLOOKUP(B:B,DATA!A:B,2,0)</f>
        <v>#N/A</v>
      </c>
      <c r="D1463" s="61" t="s">
        <v>3429</v>
      </c>
      <c r="E1463" s="64" t="e">
        <f>VLOOKUP(B:B,DATA!A:C,3,0)</f>
        <v>#N/A</v>
      </c>
      <c r="F1463" s="64" t="e">
        <f>VLOOKUP(B:B,DATA!A:D,4,0)</f>
        <v>#N/A</v>
      </c>
      <c r="G1463" s="61">
        <v>0</v>
      </c>
      <c r="H1463" s="65"/>
    </row>
    <row r="1464" spans="1:8" ht="16.95" customHeight="1">
      <c r="A1464" s="62" t="s">
        <v>3489</v>
      </c>
      <c r="B1464" s="63" t="s">
        <v>3490</v>
      </c>
      <c r="C1464" s="52" t="str">
        <f>VLOOKUP(B:B,DATA!A:B,2,0)</f>
        <v>ສະກອດເທັບກາວໜຽວ (18mmx10m) /2453</v>
      </c>
      <c r="D1464" s="61" t="s">
        <v>3477</v>
      </c>
      <c r="E1464" s="64" t="str">
        <f>VLOOKUP(B:B,DATA!A:C,3,0)</f>
        <v>STATIONERY</v>
      </c>
      <c r="F1464" s="64" t="str">
        <f>VLOOKUP(B:B,DATA!A:D,4,0)</f>
        <v>tape</v>
      </c>
      <c r="G1464" s="61">
        <v>0</v>
      </c>
      <c r="H1464" s="65"/>
    </row>
    <row r="1465" spans="1:8" ht="16.95" customHeight="1">
      <c r="A1465" s="62" t="s">
        <v>3491</v>
      </c>
      <c r="B1465" s="63" t="s">
        <v>3492</v>
      </c>
      <c r="C1465" s="52" t="str">
        <f>VLOOKUP(B:B,DATA!A:B,2,0)</f>
        <v>ບິກໄຮໄລ້ /1968</v>
      </c>
      <c r="D1465" s="61" t="s">
        <v>1172</v>
      </c>
      <c r="E1465" s="64" t="str">
        <f>VLOOKUP(B:B,DATA!A:C,3,0)</f>
        <v>STATIONERY</v>
      </c>
      <c r="F1465" s="64" t="str">
        <f>VLOOKUP(B:B,DATA!A:D,4,0)</f>
        <v>school supplies</v>
      </c>
      <c r="G1465" s="61">
        <v>30</v>
      </c>
      <c r="H1465" s="65"/>
    </row>
    <row r="1466" spans="1:8" ht="16.95" customHeight="1">
      <c r="A1466" s="62" t="s">
        <v>3493</v>
      </c>
      <c r="B1466" s="63" t="s">
        <v>3494</v>
      </c>
      <c r="C1466" s="52" t="str">
        <f>VLOOKUP(B:B,DATA!A:B,2,0)</f>
        <v>ບິກ /9848</v>
      </c>
      <c r="D1466" s="61" t="s">
        <v>1172</v>
      </c>
      <c r="E1466" s="64" t="str">
        <f>VLOOKUP(B:B,DATA!A:C,3,0)</f>
        <v>STATIONERY</v>
      </c>
      <c r="F1466" s="64" t="str">
        <f>VLOOKUP(B:B,DATA!A:D,4,0)</f>
        <v>school supplies</v>
      </c>
      <c r="G1466" s="61">
        <v>30</v>
      </c>
      <c r="H1466" s="65"/>
    </row>
    <row r="1467" spans="1:8" ht="16.95" customHeight="1">
      <c r="A1467" s="62" t="s">
        <v>3495</v>
      </c>
      <c r="B1467" s="63" t="s">
        <v>3496</v>
      </c>
      <c r="C1467" s="52" t="str">
        <f>VLOOKUP(B:B,DATA!A:B,2,0)</f>
        <v>ບິກ /9886</v>
      </c>
      <c r="D1467" s="61" t="s">
        <v>1172</v>
      </c>
      <c r="E1467" s="64" t="str">
        <f>VLOOKUP(B:B,DATA!A:C,3,0)</f>
        <v>STATIONERY</v>
      </c>
      <c r="F1467" s="64" t="str">
        <f>VLOOKUP(B:B,DATA!A:D,4,0)</f>
        <v>school supplies</v>
      </c>
      <c r="G1467" s="61">
        <v>10</v>
      </c>
      <c r="H1467" s="65"/>
    </row>
    <row r="1468" spans="1:8" ht="16.95" customHeight="1">
      <c r="A1468" s="62" t="s">
        <v>3497</v>
      </c>
      <c r="B1468" s="63" t="s">
        <v>3498</v>
      </c>
      <c r="C1468" s="52" t="str">
        <f>VLOOKUP(B:B,DATA!A:B,2,0)</f>
        <v>ບິກ /9893</v>
      </c>
      <c r="D1468" s="61" t="s">
        <v>1172</v>
      </c>
      <c r="E1468" s="64" t="str">
        <f>VLOOKUP(B:B,DATA!A:C,3,0)</f>
        <v>STATIONERY</v>
      </c>
      <c r="F1468" s="64" t="str">
        <f>VLOOKUP(B:B,DATA!A:D,4,0)</f>
        <v>school supplies</v>
      </c>
      <c r="G1468" s="61">
        <v>9</v>
      </c>
      <c r="H1468" s="65"/>
    </row>
    <row r="1469" spans="1:8" ht="16.95" customHeight="1">
      <c r="A1469" s="62" t="s">
        <v>3499</v>
      </c>
      <c r="B1469" s="63" t="s">
        <v>3500</v>
      </c>
      <c r="C1469" s="52" t="str">
        <f>VLOOKUP(B:B,DATA!A:B,2,0)</f>
        <v>ບິກ /9862</v>
      </c>
      <c r="D1469" s="61" t="s">
        <v>1172</v>
      </c>
      <c r="E1469" s="64" t="str">
        <f>VLOOKUP(B:B,DATA!A:C,3,0)</f>
        <v>STATIONERY</v>
      </c>
      <c r="F1469" s="64" t="str">
        <f>VLOOKUP(B:B,DATA!A:D,4,0)</f>
        <v>school supplies</v>
      </c>
      <c r="G1469" s="61">
        <v>40</v>
      </c>
      <c r="H1469" s="65"/>
    </row>
    <row r="1470" spans="1:8" ht="16.95" customHeight="1">
      <c r="A1470" s="62" t="s">
        <v>3501</v>
      </c>
      <c r="B1470" s="63" t="s">
        <v>3502</v>
      </c>
      <c r="C1470" s="52" t="str">
        <f>VLOOKUP(B:B,DATA!A:B,2,0)</f>
        <v>ບິກເຈວ /4723</v>
      </c>
      <c r="D1470" s="61" t="s">
        <v>1172</v>
      </c>
      <c r="E1470" s="64" t="str">
        <f>VLOOKUP(B:B,DATA!A:C,3,0)</f>
        <v>STATIONERY</v>
      </c>
      <c r="F1470" s="64" t="str">
        <f>VLOOKUP(B:B,DATA!A:D,4,0)</f>
        <v>school supplies</v>
      </c>
      <c r="G1470" s="61">
        <v>28</v>
      </c>
      <c r="H1470" s="65"/>
    </row>
    <row r="1471" spans="1:8" ht="16.95" customHeight="1">
      <c r="A1471" s="62" t="s">
        <v>3503</v>
      </c>
      <c r="B1471" s="63" t="s">
        <v>3504</v>
      </c>
      <c r="C1471" s="52" t="str">
        <f>VLOOKUP(B:B,DATA!A:B,2,0)</f>
        <v>ບິກຂຽນກະດານຂາວ ຟ້າ /7785</v>
      </c>
      <c r="D1471" s="61" t="s">
        <v>3505</v>
      </c>
      <c r="E1471" s="64" t="str">
        <f>VLOOKUP(B:B,DATA!A:C,3,0)</f>
        <v>STATIONERY</v>
      </c>
      <c r="F1471" s="64" t="str">
        <f>VLOOKUP(B:B,DATA!A:D,4,0)</f>
        <v>school supplies</v>
      </c>
      <c r="G1471" s="61">
        <v>32</v>
      </c>
      <c r="H1471" s="65"/>
    </row>
    <row r="1472" spans="1:8" ht="16.95" customHeight="1">
      <c r="A1472" s="62" t="s">
        <v>3506</v>
      </c>
      <c r="B1472" s="63" t="s">
        <v>3507</v>
      </c>
      <c r="C1472" s="52" t="str">
        <f>VLOOKUP(B:B,DATA!A:B,2,0)</f>
        <v>ບິກເຝິດ Marker /4138</v>
      </c>
      <c r="D1472" s="61" t="s">
        <v>3505</v>
      </c>
      <c r="E1472" s="64" t="str">
        <f>VLOOKUP(B:B,DATA!A:C,3,0)</f>
        <v>STATIONERY</v>
      </c>
      <c r="F1472" s="64" t="str">
        <f>VLOOKUP(B:B,DATA!A:D,4,0)</f>
        <v>school supplies</v>
      </c>
      <c r="G1472" s="61">
        <v>30</v>
      </c>
      <c r="H1472" s="65"/>
    </row>
    <row r="1473" spans="1:8" ht="16.95" customHeight="1">
      <c r="A1473" s="62" t="s">
        <v>3508</v>
      </c>
      <c r="B1473" s="63" t="s">
        <v>3509</v>
      </c>
      <c r="C1473" s="52" t="str">
        <f>VLOOKUP(B:B,DATA!A:B,2,0)</f>
        <v>ບິກເຝິດ Marker /4121</v>
      </c>
      <c r="D1473" s="61" t="s">
        <v>319</v>
      </c>
      <c r="E1473" s="64" t="str">
        <f>VLOOKUP(B:B,DATA!A:C,3,0)</f>
        <v>STATIONERY</v>
      </c>
      <c r="F1473" s="64" t="str">
        <f>VLOOKUP(B:B,DATA!A:D,4,0)</f>
        <v>school supplies</v>
      </c>
      <c r="G1473" s="61">
        <v>0</v>
      </c>
      <c r="H1473" s="65"/>
    </row>
    <row r="1474" spans="1:8" ht="16.95" customHeight="1">
      <c r="A1474" s="62" t="s">
        <v>3510</v>
      </c>
      <c r="B1474" s="63" t="s">
        <v>3511</v>
      </c>
      <c r="C1474" s="52" t="str">
        <f>VLOOKUP(B:B,DATA!A:B,2,0)</f>
        <v>ຄລິບໜີບເອກະສານ /0963 /9760</v>
      </c>
      <c r="D1474" s="61" t="s">
        <v>3429</v>
      </c>
      <c r="E1474" s="64" t="str">
        <f>VLOOKUP(B:B,DATA!A:C,3,0)</f>
        <v>STATIONERY</v>
      </c>
      <c r="F1474" s="64" t="str">
        <f>VLOOKUP(B:B,DATA!A:D,4,0)</f>
        <v>office supplies</v>
      </c>
      <c r="G1474" s="61">
        <v>20</v>
      </c>
      <c r="H1474" s="65"/>
    </row>
    <row r="1475" spans="1:8" ht="16.95" customHeight="1">
      <c r="A1475" s="62" t="s">
        <v>3512</v>
      </c>
      <c r="B1475" s="63" t="s">
        <v>3513</v>
      </c>
      <c r="C1475" s="52" t="str">
        <f>VLOOKUP(B:B,DATA!A:B,2,0)</f>
        <v>ມີດຕັດ /3123</v>
      </c>
      <c r="D1475" s="61" t="s">
        <v>319</v>
      </c>
      <c r="E1475" s="64" t="str">
        <f>VLOOKUP(B:B,DATA!A:C,3,0)</f>
        <v>STATIONERY</v>
      </c>
      <c r="F1475" s="64" t="str">
        <f>VLOOKUP(B:B,DATA!A:D,4,0)</f>
        <v>office supplies</v>
      </c>
      <c r="G1475" s="61">
        <v>0</v>
      </c>
      <c r="H1475" s="65"/>
    </row>
    <row r="1476" spans="1:8" ht="16.95" customHeight="1">
      <c r="A1476" s="62" t="s">
        <v>3514</v>
      </c>
      <c r="B1476" s="63" t="s">
        <v>3515</v>
      </c>
      <c r="C1476" s="52" t="str">
        <f>VLOOKUP(B:B,DATA!A:B,2,0)</f>
        <v>ຄລິບໜີບເອກະສານ /2617</v>
      </c>
      <c r="D1476" s="61" t="s">
        <v>1172</v>
      </c>
      <c r="E1476" s="64" t="str">
        <f>VLOOKUP(B:B,DATA!A:C,3,0)</f>
        <v>STATIONERY</v>
      </c>
      <c r="F1476" s="64" t="str">
        <f>VLOOKUP(B:B,DATA!A:D,4,0)</f>
        <v>office supplies</v>
      </c>
      <c r="G1476" s="61">
        <v>20</v>
      </c>
      <c r="H1476" s="65"/>
    </row>
    <row r="1477" spans="1:8" ht="16.95" customHeight="1">
      <c r="A1477" s="62" t="s">
        <v>3516</v>
      </c>
      <c r="B1477" s="63" t="s">
        <v>3517</v>
      </c>
      <c r="C1477" s="52" t="str">
        <f>VLOOKUP(B:B,DATA!A:B,2,0)</f>
        <v>ສໍໄສ້ 0.5mm /3771</v>
      </c>
      <c r="D1477" s="61" t="s">
        <v>1235</v>
      </c>
      <c r="E1477" s="64" t="str">
        <f>VLOOKUP(B:B,DATA!A:C,3,0)</f>
        <v>STATIONERY</v>
      </c>
      <c r="F1477" s="64" t="str">
        <f>VLOOKUP(B:B,DATA!A:D,4,0)</f>
        <v>school supplies</v>
      </c>
      <c r="G1477" s="61">
        <v>26</v>
      </c>
      <c r="H1477" s="65"/>
    </row>
    <row r="1478" spans="1:8" ht="16.95" customHeight="1">
      <c r="A1478" s="62" t="s">
        <v>3518</v>
      </c>
      <c r="B1478" s="63" t="s">
        <v>3519</v>
      </c>
      <c r="C1478" s="52" t="str">
        <f>VLOOKUP(B:B,DATA!A:B,2,0)</f>
        <v>ມີດຄັດເຕີ້ /4138</v>
      </c>
      <c r="D1478" s="61" t="s">
        <v>3422</v>
      </c>
      <c r="E1478" s="64" t="str">
        <f>VLOOKUP(B:B,DATA!A:C,3,0)</f>
        <v>STATIONERY</v>
      </c>
      <c r="F1478" s="64" t="str">
        <f>VLOOKUP(B:B,DATA!A:D,4,0)</f>
        <v>office supplies</v>
      </c>
      <c r="G1478" s="61">
        <v>0</v>
      </c>
      <c r="H1478" s="65"/>
    </row>
    <row r="1479" spans="1:8" ht="16.95" customHeight="1">
      <c r="A1479" s="62" t="s">
        <v>3520</v>
      </c>
      <c r="B1479" s="63" t="s">
        <v>3521</v>
      </c>
      <c r="C1479" s="52" t="str">
        <f>VLOOKUP(B:B,DATA!A:B,2,0)</f>
        <v>ສໍໄມ້ /7764</v>
      </c>
      <c r="D1479" s="61" t="s">
        <v>3522</v>
      </c>
      <c r="E1479" s="64" t="str">
        <f>VLOOKUP(B:B,DATA!A:C,3,0)</f>
        <v>STATIONERY</v>
      </c>
      <c r="F1479" s="64" t="str">
        <f>VLOOKUP(B:B,DATA!A:D,4,0)</f>
        <v>school supplies</v>
      </c>
      <c r="G1479" s="61">
        <v>0</v>
      </c>
      <c r="H1479" s="65"/>
    </row>
    <row r="1480" spans="1:8" ht="16.95" customHeight="1">
      <c r="A1480" s="62" t="s">
        <v>3523</v>
      </c>
      <c r="B1480" s="63" t="s">
        <v>3524</v>
      </c>
      <c r="C1480" s="52" t="str">
        <f>VLOOKUP(B:B,DATA!A:B,2,0)</f>
        <v>ຖົງບິກ /4273</v>
      </c>
      <c r="D1480" s="61" t="s">
        <v>3525</v>
      </c>
      <c r="E1480" s="64" t="str">
        <f>VLOOKUP(B:B,DATA!A:C,3,0)</f>
        <v>STATIONERY</v>
      </c>
      <c r="F1480" s="64" t="str">
        <f>VLOOKUP(B:B,DATA!A:D,4,0)</f>
        <v>school supplies</v>
      </c>
      <c r="G1480" s="61">
        <v>4</v>
      </c>
      <c r="H1480" s="65"/>
    </row>
    <row r="1481" spans="1:8" ht="16.95" customHeight="1">
      <c r="A1481" s="62" t="s">
        <v>3526</v>
      </c>
      <c r="B1481" s="63" t="s">
        <v>3527</v>
      </c>
      <c r="C1481" s="52" t="str">
        <f>VLOOKUP(B:B,DATA!A:B,2,0)</f>
        <v>ສໍໄມ້ HB /2378</v>
      </c>
      <c r="D1481" s="61" t="s">
        <v>3525</v>
      </c>
      <c r="E1481" s="64" t="str">
        <f>VLOOKUP(B:B,DATA!A:C,3,0)</f>
        <v>STATIONERY</v>
      </c>
      <c r="F1481" s="64" t="str">
        <f>VLOOKUP(B:B,DATA!A:D,4,0)</f>
        <v>school supplies</v>
      </c>
      <c r="G1481" s="61">
        <v>44</v>
      </c>
      <c r="H1481" s="65"/>
    </row>
    <row r="1482" spans="1:8" ht="16.95" customHeight="1">
      <c r="A1482" s="62" t="s">
        <v>3528</v>
      </c>
      <c r="B1482" s="63" t="s">
        <v>3529</v>
      </c>
      <c r="C1482" s="52" t="str">
        <f>VLOOKUP(B:B,DATA!A:B,2,0)</f>
        <v>ສໍໄມ້ B /2361</v>
      </c>
      <c r="D1482" s="61" t="s">
        <v>908</v>
      </c>
      <c r="E1482" s="64" t="str">
        <f>VLOOKUP(B:B,DATA!A:C,3,0)</f>
        <v>STATIONERY</v>
      </c>
      <c r="F1482" s="64" t="str">
        <f>VLOOKUP(B:B,DATA!A:D,4,0)</f>
        <v>school supplies</v>
      </c>
      <c r="G1482" s="61">
        <v>0</v>
      </c>
      <c r="H1482" s="65"/>
    </row>
    <row r="1483" spans="1:8" ht="16.95" customHeight="1">
      <c r="A1483" s="62" t="s">
        <v>3530</v>
      </c>
      <c r="B1483" s="63" t="s">
        <v>3531</v>
      </c>
      <c r="C1483" s="52" t="str">
        <f>VLOOKUP(B:B,DATA!A:B,2,0)</f>
        <v>ແຟມໃສ່ຟ້າຍເອກະສານ (A4) /1062</v>
      </c>
      <c r="D1483" s="61" t="s">
        <v>228</v>
      </c>
      <c r="E1483" s="64" t="str">
        <f>VLOOKUP(B:B,DATA!A:C,3,0)</f>
        <v>STATIONERY</v>
      </c>
      <c r="F1483" s="64" t="str">
        <f>VLOOKUP(B:B,DATA!A:D,4,0)</f>
        <v>office supplies</v>
      </c>
      <c r="G1483" s="61">
        <v>7</v>
      </c>
      <c r="H1483" s="65"/>
    </row>
    <row r="1484" spans="1:8" ht="16.95" customHeight="1">
      <c r="A1484" s="62" t="s">
        <v>3532</v>
      </c>
      <c r="B1484" s="63" t="s">
        <v>3533</v>
      </c>
      <c r="C1484" s="52" t="str">
        <f>VLOOKUP(B:B,DATA!A:B,2,0)</f>
        <v>ສະກອດເຈ້ຍ 15 mm x 12 m /4022</v>
      </c>
      <c r="D1484" s="61" t="s">
        <v>3484</v>
      </c>
      <c r="E1484" s="64" t="str">
        <f>VLOOKUP(B:B,DATA!A:C,3,0)</f>
        <v>STATIONERY</v>
      </c>
      <c r="F1484" s="64" t="str">
        <f>VLOOKUP(B:B,DATA!A:D,4,0)</f>
        <v>sticker</v>
      </c>
      <c r="G1484" s="61">
        <v>7</v>
      </c>
      <c r="H1484" s="65"/>
    </row>
    <row r="1485" spans="1:8" ht="16.95" customHeight="1">
      <c r="A1485" s="62" t="s">
        <v>3534</v>
      </c>
      <c r="B1485" s="63" t="s">
        <v>3535</v>
      </c>
      <c r="C1485" s="52" t="str">
        <f>VLOOKUP(B:B,DATA!A:B,2,0)</f>
        <v>ຖົງໃສ່ແກ້ວວາຍ /9615</v>
      </c>
      <c r="D1485" s="61" t="s">
        <v>690</v>
      </c>
      <c r="E1485" s="64" t="str">
        <f>VLOOKUP(B:B,DATA!A:C,3,0)</f>
        <v>STATIONERY</v>
      </c>
      <c r="F1485" s="64" t="str">
        <f>VLOOKUP(B:B,DATA!A:D,4,0)</f>
        <v>Packaging supplies</v>
      </c>
      <c r="G1485" s="61">
        <v>30</v>
      </c>
      <c r="H1485" s="65"/>
    </row>
    <row r="1486" spans="1:8" ht="16.95" customHeight="1">
      <c r="A1486" s="62" t="s">
        <v>3536</v>
      </c>
      <c r="B1486" s="63" t="s">
        <v>3537</v>
      </c>
      <c r="C1486" s="52" t="str">
        <f>VLOOKUP(B:B,DATA!A:B,2,0)</f>
        <v>ປື້ມໂນ໋ດ ບັນທຶກ (2 ຫົວ) /3122</v>
      </c>
      <c r="D1486" s="61" t="s">
        <v>3422</v>
      </c>
      <c r="E1486" s="64" t="str">
        <f>VLOOKUP(B:B,DATA!A:C,3,0)</f>
        <v>STATIONERY</v>
      </c>
      <c r="F1486" s="64" t="str">
        <f>VLOOKUP(B:B,DATA!A:D,4,0)</f>
        <v>office supplies</v>
      </c>
      <c r="G1486" s="61">
        <v>0</v>
      </c>
      <c r="H1486" s="65"/>
    </row>
    <row r="1487" spans="1:8" ht="16.95" customHeight="1">
      <c r="A1487" s="62" t="s">
        <v>3538</v>
      </c>
      <c r="B1487" s="63" t="s">
        <v>3539</v>
      </c>
      <c r="C1487" s="52" t="str">
        <f>VLOOKUP(B:B,DATA!A:B,2,0)</f>
        <v>ສໍໄມ້ /7757</v>
      </c>
      <c r="D1487" s="61" t="s">
        <v>319</v>
      </c>
      <c r="E1487" s="64" t="str">
        <f>VLOOKUP(B:B,DATA!A:C,3,0)</f>
        <v>STATIONERY</v>
      </c>
      <c r="F1487" s="64" t="str">
        <f>VLOOKUP(B:B,DATA!A:D,4,0)</f>
        <v>school supplies</v>
      </c>
      <c r="G1487" s="61">
        <v>12</v>
      </c>
      <c r="H1487" s="65"/>
    </row>
    <row r="1488" spans="1:8" ht="16.95" customHeight="1">
      <c r="A1488" s="62" t="s">
        <v>3540</v>
      </c>
      <c r="B1488" s="63" t="s">
        <v>3541</v>
      </c>
      <c r="C1488" s="52" t="str">
        <f>VLOOKUP(B:B,DATA!A:B,2,0)</f>
        <v>ຄລິບໜີບເອກະສານ (40MM/3ອັນ) /9652</v>
      </c>
      <c r="D1488" s="61" t="s">
        <v>3429</v>
      </c>
      <c r="E1488" s="64" t="str">
        <f>VLOOKUP(B:B,DATA!A:C,3,0)</f>
        <v>STATIONERY</v>
      </c>
      <c r="F1488" s="64" t="str">
        <f>VLOOKUP(B:B,DATA!A:D,4,0)</f>
        <v>office supplies</v>
      </c>
      <c r="G1488" s="61">
        <v>1</v>
      </c>
      <c r="H1488" s="65"/>
    </row>
    <row r="1489" spans="1:8" ht="16.95" customHeight="1">
      <c r="A1489" s="62" t="s">
        <v>3542</v>
      </c>
      <c r="B1489" s="63" t="s">
        <v>3543</v>
      </c>
      <c r="C1489" s="52" t="str">
        <f>VLOOKUP(B:B,DATA!A:B,2,0)</f>
        <v>ມີດຕັດ /1969</v>
      </c>
      <c r="D1489" s="61" t="s">
        <v>228</v>
      </c>
      <c r="E1489" s="64" t="str">
        <f>VLOOKUP(B:B,DATA!A:C,3,0)</f>
        <v>STATIONERY</v>
      </c>
      <c r="F1489" s="64" t="str">
        <f>VLOOKUP(B:B,DATA!A:D,4,0)</f>
        <v>office supplies</v>
      </c>
      <c r="G1489" s="61">
        <v>2</v>
      </c>
      <c r="H1489" s="65"/>
    </row>
    <row r="1490" spans="1:8" ht="16.95" customHeight="1">
      <c r="A1490" s="62" t="s">
        <v>3544</v>
      </c>
      <c r="B1490" s="63" t="s">
        <v>3545</v>
      </c>
      <c r="C1490" s="52" t="str">
        <f>VLOOKUP(B:B,DATA!A:B,2,0)</f>
        <v>ສະກອດພີມລາຍ 15 mm x 3 m /6873</v>
      </c>
      <c r="D1490" s="61" t="s">
        <v>3466</v>
      </c>
      <c r="E1490" s="64" t="str">
        <f>VLOOKUP(B:B,DATA!A:C,3,0)</f>
        <v>STATIONERY</v>
      </c>
      <c r="F1490" s="64" t="str">
        <f>VLOOKUP(B:B,DATA!A:D,4,0)</f>
        <v>sticker</v>
      </c>
      <c r="G1490" s="61">
        <v>0</v>
      </c>
      <c r="H1490" s="65"/>
    </row>
    <row r="1491" spans="1:8" ht="16.95" customHeight="1">
      <c r="A1491" s="62" t="s">
        <v>3546</v>
      </c>
      <c r="B1491" s="63" t="s">
        <v>3547</v>
      </c>
      <c r="C1491" s="52" t="str">
        <f>VLOOKUP(B:B,DATA!A:B,2,0)</f>
        <v>ຊອງຈົດໝາຍມີຮູບສາມມິຕິທາງເທິງຊອງ (2 ຊູດ x 5 ຊອງ) /4615</v>
      </c>
      <c r="D1491" s="61" t="s">
        <v>319</v>
      </c>
      <c r="E1491" s="64" t="str">
        <f>VLOOKUP(B:B,DATA!A:C,3,0)</f>
        <v>STATIONERY</v>
      </c>
      <c r="F1491" s="64" t="str">
        <f>VLOOKUP(B:B,DATA!A:D,4,0)</f>
        <v>office supplies</v>
      </c>
      <c r="G1491" s="61">
        <v>41</v>
      </c>
      <c r="H1491" s="65"/>
    </row>
    <row r="1492" spans="1:8" ht="16.95" customHeight="1">
      <c r="A1492" s="62" t="s">
        <v>3548</v>
      </c>
      <c r="B1492" s="63" t="s">
        <v>3549</v>
      </c>
      <c r="C1492" s="52" t="str">
        <f>VLOOKUP(B:B,DATA!A:B,2,0)</f>
        <v>ຄລິບຢາງໜີບເອກະສານ 38 mm 5 ອັນ /6157</v>
      </c>
      <c r="D1492" s="61" t="s">
        <v>312</v>
      </c>
      <c r="E1492" s="64" t="str">
        <f>VLOOKUP(B:B,DATA!A:C,3,0)</f>
        <v>STATIONERY</v>
      </c>
      <c r="F1492" s="64" t="str">
        <f>VLOOKUP(B:B,DATA!A:D,4,0)</f>
        <v>office supplies</v>
      </c>
      <c r="G1492" s="61">
        <v>20</v>
      </c>
      <c r="H1492" s="65"/>
    </row>
    <row r="1493" spans="1:8" ht="16.95" customHeight="1">
      <c r="A1493" s="62" t="s">
        <v>3550</v>
      </c>
      <c r="B1493" s="63" t="s">
        <v>3551</v>
      </c>
      <c r="C1493" s="52" t="str">
        <f>VLOOKUP(B:B,DATA!A:B,2,0)</f>
        <v>ຖົງເຈ້ຍຫິ້ວ 3 ຖົງ /8174</v>
      </c>
      <c r="D1493" s="61" t="s">
        <v>1158</v>
      </c>
      <c r="E1493" s="64" t="str">
        <f>VLOOKUP(B:B,DATA!A:C,3,0)</f>
        <v>STATIONERY</v>
      </c>
      <c r="F1493" s="64" t="str">
        <f>VLOOKUP(B:B,DATA!A:D,4,0)</f>
        <v>Packaging supplies</v>
      </c>
      <c r="G1493" s="61">
        <v>4</v>
      </c>
      <c r="H1493" s="65"/>
    </row>
    <row r="1494" spans="1:8" ht="16.95" customHeight="1">
      <c r="A1494" s="62" t="s">
        <v>3552</v>
      </c>
      <c r="B1494" s="63" t="s">
        <v>3553</v>
      </c>
      <c r="C1494" s="52" t="str">
        <f>VLOOKUP(B:B,DATA!A:B,2,0)</f>
        <v>ມີດຄັດເຕີ້ ໃຫຍ່ /1082</v>
      </c>
      <c r="D1494" s="61" t="s">
        <v>663</v>
      </c>
      <c r="E1494" s="64" t="str">
        <f>VLOOKUP(B:B,DATA!A:C,3,0)</f>
        <v>STATIONERY</v>
      </c>
      <c r="F1494" s="64" t="str">
        <f>VLOOKUP(B:B,DATA!A:D,4,0)</f>
        <v>office supplies</v>
      </c>
      <c r="G1494" s="61">
        <v>0</v>
      </c>
      <c r="H1494" s="65"/>
    </row>
    <row r="1495" spans="1:8" ht="16.95" customHeight="1">
      <c r="A1495" s="62" t="s">
        <v>3554</v>
      </c>
      <c r="B1495" s="63" t="s">
        <v>3555</v>
      </c>
      <c r="C1495" s="52" t="str">
        <f>VLOOKUP(B:B,DATA!A:B,2,0)</f>
        <v>ເທບລຶບຄໍາຜິດ /1389</v>
      </c>
      <c r="D1495" s="61" t="s">
        <v>647</v>
      </c>
      <c r="E1495" s="64" t="str">
        <f>VLOOKUP(B:B,DATA!A:C,3,0)</f>
        <v>STATIONERY</v>
      </c>
      <c r="F1495" s="64" t="str">
        <f>VLOOKUP(B:B,DATA!A:D,4,0)</f>
        <v>school supplies</v>
      </c>
      <c r="G1495" s="61">
        <v>0</v>
      </c>
      <c r="H1495" s="65"/>
    </row>
    <row r="1496" spans="1:8" ht="16.95" customHeight="1">
      <c r="A1496" s="62" t="s">
        <v>3556</v>
      </c>
      <c r="B1496" s="63" t="s">
        <v>3557</v>
      </c>
      <c r="C1496" s="52" t="str">
        <f>VLOOKUP(B:B,DATA!A:B,2,0)</f>
        <v>ປື້ມໂນ໋ດ ບັນທຶກ (A6) /2712</v>
      </c>
      <c r="D1496" s="61" t="s">
        <v>593</v>
      </c>
      <c r="E1496" s="64" t="str">
        <f>VLOOKUP(B:B,DATA!A:C,3,0)</f>
        <v>STATIONERY</v>
      </c>
      <c r="F1496" s="64" t="str">
        <f>VLOOKUP(B:B,DATA!A:D,4,0)</f>
        <v>diary/note</v>
      </c>
      <c r="G1496" s="61">
        <v>15</v>
      </c>
      <c r="H1496" s="65"/>
    </row>
    <row r="1497" spans="1:8" ht="16.95" customHeight="1">
      <c r="A1497" s="62" t="s">
        <v>3558</v>
      </c>
      <c r="B1497" s="63" t="s">
        <v>3559</v>
      </c>
      <c r="C1497" s="52" t="str">
        <f>VLOOKUP(B:B,DATA!A:B,2,0)</f>
        <v>ແຟມໃສ່ຟ້າຍເອກະສານ (A4)(2ອັນດຳຂາວ) /0688</v>
      </c>
      <c r="D1497" s="61"/>
      <c r="E1497" s="64" t="str">
        <f>VLOOKUP(B:B,DATA!A:C,3,0)</f>
        <v>STATIONERY</v>
      </c>
      <c r="F1497" s="64" t="str">
        <f>VLOOKUP(B:B,DATA!A:D,4,0)</f>
        <v>office supplies</v>
      </c>
      <c r="G1497" s="61">
        <v>0</v>
      </c>
      <c r="H1497" s="65"/>
    </row>
    <row r="1498" spans="1:8" ht="16.95" customHeight="1">
      <c r="A1498" s="62" t="s">
        <v>3560</v>
      </c>
      <c r="B1498" s="63" t="s">
        <v>3561</v>
      </c>
      <c r="C1498" s="52" t="str">
        <f>VLOOKUP(B:B,DATA!A:B,2,0)</f>
        <v>sarasa ບິກເຈວ /3916</v>
      </c>
      <c r="D1498" s="61" t="s">
        <v>3562</v>
      </c>
      <c r="E1498" s="64" t="str">
        <f>VLOOKUP(B:B,DATA!A:C,3,0)</f>
        <v>STATIONERY</v>
      </c>
      <c r="F1498" s="64" t="str">
        <f>VLOOKUP(B:B,DATA!A:D,4,0)</f>
        <v>school supplies</v>
      </c>
      <c r="G1498" s="61">
        <v>0</v>
      </c>
      <c r="H1498" s="65"/>
    </row>
    <row r="1499" spans="1:8" ht="16.95" customHeight="1">
      <c r="A1499" s="62" t="s">
        <v>3563</v>
      </c>
      <c r="B1499" s="63" t="s">
        <v>3564</v>
      </c>
      <c r="C1499" s="52" t="str">
        <f>VLOOKUP(B:B,DATA!A:B,2,0)</f>
        <v>ຂອງຫຼິ້ນ ລົດຈົກ /7497</v>
      </c>
      <c r="D1499" s="61" t="s">
        <v>3565</v>
      </c>
      <c r="E1499" s="64" t="str">
        <f>VLOOKUP(B:B,DATA!A:C,3,0)</f>
        <v>TOYS</v>
      </c>
      <c r="F1499" s="64" t="str">
        <f>VLOOKUP(B:B,DATA!A:D,4,0)</f>
        <v>toy others</v>
      </c>
      <c r="G1499" s="61">
        <v>6</v>
      </c>
      <c r="H1499" s="65"/>
    </row>
    <row r="1500" spans="1:8" ht="16.95" customHeight="1">
      <c r="A1500" s="62" t="s">
        <v>3566</v>
      </c>
      <c r="B1500" s="63" t="s">
        <v>3567</v>
      </c>
      <c r="C1500" s="52" t="str">
        <f>VLOOKUP(B:B,DATA!A:B,2,0)</f>
        <v>ກ່ອງໃສ່ບິກສໍ /2601</v>
      </c>
      <c r="D1500" s="61" t="s">
        <v>1177</v>
      </c>
      <c r="E1500" s="64" t="str">
        <f>VLOOKUP(B:B,DATA!A:C,3,0)</f>
        <v>STATIONERY</v>
      </c>
      <c r="F1500" s="64" t="str">
        <f>VLOOKUP(B:B,DATA!A:D,4,0)</f>
        <v>desk storage</v>
      </c>
      <c r="G1500" s="61">
        <v>23</v>
      </c>
      <c r="H1500" s="65"/>
    </row>
    <row r="1501" spans="1:8" ht="16.95" customHeight="1">
      <c r="A1501" s="62" t="s">
        <v>3568</v>
      </c>
      <c r="B1501" s="63" t="s">
        <v>3569</v>
      </c>
      <c r="C1501" s="52" t="str">
        <f>VLOOKUP(B:B,DATA!A:B,2,0)</f>
        <v>ບິກເຈວ /0664</v>
      </c>
      <c r="D1501" s="61" t="s">
        <v>3477</v>
      </c>
      <c r="E1501" s="64" t="str">
        <f>VLOOKUP(B:B,DATA!A:C,3,0)</f>
        <v>STATIONERY</v>
      </c>
      <c r="F1501" s="64" t="str">
        <f>VLOOKUP(B:B,DATA!A:D,4,0)</f>
        <v>school supplies</v>
      </c>
      <c r="G1501" s="61">
        <v>11</v>
      </c>
      <c r="H1501" s="65"/>
    </row>
    <row r="1502" spans="1:8" ht="16.95" customHeight="1">
      <c r="A1502" s="62" t="s">
        <v>3570</v>
      </c>
      <c r="B1502" s="63" t="s">
        <v>3571</v>
      </c>
      <c r="C1502" s="52" t="str">
        <f>VLOOKUP(B:B,DATA!A:B,2,0)</f>
        <v>ບິກເຈວ /0305</v>
      </c>
      <c r="D1502" s="61" t="s">
        <v>3477</v>
      </c>
      <c r="E1502" s="64" t="str">
        <f>VLOOKUP(B:B,DATA!A:C,3,0)</f>
        <v>STATIONERY</v>
      </c>
      <c r="F1502" s="64" t="str">
        <f>VLOOKUP(B:B,DATA!A:D,4,0)</f>
        <v>school supplies</v>
      </c>
      <c r="G1502" s="61">
        <v>9</v>
      </c>
      <c r="H1502" s="65"/>
    </row>
    <row r="1503" spans="1:8" ht="16.95" customHeight="1">
      <c r="A1503" s="62" t="s">
        <v>3572</v>
      </c>
      <c r="B1503" s="63" t="s">
        <v>3573</v>
      </c>
      <c r="C1503" s="52" t="str">
        <f>VLOOKUP(B:B,DATA!A:B,2,0)</f>
        <v>ບິກເຝິດ Marker /0006</v>
      </c>
      <c r="D1503" s="61" t="s">
        <v>3477</v>
      </c>
      <c r="E1503" s="64" t="str">
        <f>VLOOKUP(B:B,DATA!A:C,3,0)</f>
        <v>STATIONERY</v>
      </c>
      <c r="F1503" s="64" t="str">
        <f>VLOOKUP(B:B,DATA!A:D,4,0)</f>
        <v>school supplies</v>
      </c>
      <c r="G1503" s="61">
        <v>0</v>
      </c>
      <c r="H1503" s="65"/>
    </row>
    <row r="1504" spans="1:8" ht="16.95" customHeight="1">
      <c r="A1504" s="62" t="s">
        <v>3574</v>
      </c>
      <c r="B1504" s="63" t="s">
        <v>3575</v>
      </c>
      <c r="C1504" s="52" t="str">
        <f>VLOOKUP(B:B,DATA!A:B,2,0)</f>
        <v>SARASA ບິກ 0.6 /3443</v>
      </c>
      <c r="D1504" s="61" t="s">
        <v>3477</v>
      </c>
      <c r="E1504" s="64" t="str">
        <f>VLOOKUP(B:B,DATA!A:C,3,0)</f>
        <v>STATIONERY</v>
      </c>
      <c r="F1504" s="64" t="str">
        <f>VLOOKUP(B:B,DATA!A:D,4,0)</f>
        <v>school supplies</v>
      </c>
      <c r="G1504" s="61">
        <v>0</v>
      </c>
      <c r="H1504" s="65"/>
    </row>
    <row r="1505" spans="1:8" ht="16.95" customHeight="1">
      <c r="A1505" s="62" t="s">
        <v>3576</v>
      </c>
      <c r="B1505" s="63" t="s">
        <v>3577</v>
      </c>
      <c r="C1505" s="52" t="str">
        <f>VLOOKUP(B:B,DATA!A:B,2,0)</f>
        <v>ບິກ /0221</v>
      </c>
      <c r="D1505" s="61" t="s">
        <v>3477</v>
      </c>
      <c r="E1505" s="64" t="str">
        <f>VLOOKUP(B:B,DATA!A:C,3,0)</f>
        <v>STATIONERY</v>
      </c>
      <c r="F1505" s="64" t="str">
        <f>VLOOKUP(B:B,DATA!A:D,4,0)</f>
        <v>school supplies</v>
      </c>
      <c r="G1505" s="61">
        <v>78</v>
      </c>
      <c r="H1505" s="65"/>
    </row>
    <row r="1506" spans="1:8" ht="16.95" customHeight="1">
      <c r="A1506" s="62" t="s">
        <v>3578</v>
      </c>
      <c r="B1506" s="63" t="s">
        <v>3579</v>
      </c>
      <c r="C1506" s="52" t="str">
        <f>VLOOKUP(B:B,DATA!A:B,2,0)</f>
        <v>ບິກເຈວ /4778</v>
      </c>
      <c r="D1506" s="61" t="s">
        <v>663</v>
      </c>
      <c r="E1506" s="64" t="str">
        <f>VLOOKUP(B:B,DATA!A:C,3,0)</f>
        <v>STATIONERY</v>
      </c>
      <c r="F1506" s="64" t="str">
        <f>VLOOKUP(B:B,DATA!A:D,4,0)</f>
        <v>school supplies</v>
      </c>
      <c r="G1506" s="61">
        <v>7</v>
      </c>
      <c r="H1506" s="65"/>
    </row>
    <row r="1507" spans="1:8" ht="16.95" customHeight="1">
      <c r="A1507" s="62" t="s">
        <v>3580</v>
      </c>
      <c r="B1507" s="63" t="s">
        <v>3581</v>
      </c>
      <c r="C1507" s="52" t="str">
        <f>VLOOKUP(B:B,DATA!A:B,2,0)</f>
        <v>ເທບລຶບຄໍາຜິດ /1625</v>
      </c>
      <c r="D1507" s="61" t="s">
        <v>228</v>
      </c>
      <c r="E1507" s="64" t="str">
        <f>VLOOKUP(B:B,DATA!A:C,3,0)</f>
        <v>STATIONERY</v>
      </c>
      <c r="F1507" s="64" t="str">
        <f>VLOOKUP(B:B,DATA!A:D,4,0)</f>
        <v>school supplies</v>
      </c>
      <c r="G1507" s="61">
        <v>9</v>
      </c>
      <c r="H1507" s="65"/>
    </row>
    <row r="1508" spans="1:8" ht="16.95" customHeight="1">
      <c r="A1508" s="62" t="s">
        <v>3582</v>
      </c>
      <c r="B1508" s="63" t="s">
        <v>3583</v>
      </c>
      <c r="C1508" s="52" t="str">
        <f>VLOOKUP(B:B,DATA!A:B,2,0)</f>
        <v>ໂບຣິບບິນດາວ 8 ອັນ /2126</v>
      </c>
      <c r="D1508" s="61" t="s">
        <v>1339</v>
      </c>
      <c r="E1508" s="64" t="str">
        <f>VLOOKUP(B:B,DATA!A:C,3,0)</f>
        <v>STATIONERY</v>
      </c>
      <c r="F1508" s="64" t="str">
        <f>VLOOKUP(B:B,DATA!A:D,4,0)</f>
        <v>Packaging supplies</v>
      </c>
      <c r="G1508" s="61">
        <v>14</v>
      </c>
      <c r="H1508" s="65"/>
    </row>
    <row r="1509" spans="1:8" ht="16.95" customHeight="1">
      <c r="A1509" s="62" t="s">
        <v>3584</v>
      </c>
      <c r="B1509" s="63" t="s">
        <v>3585</v>
      </c>
      <c r="C1509" s="52" t="str">
        <f>VLOOKUP(B:B,DATA!A:B,2,0)</f>
        <v>ບິກໄຮໄລ້ /6568</v>
      </c>
      <c r="D1509" s="61" t="s">
        <v>771</v>
      </c>
      <c r="E1509" s="64" t="str">
        <f>VLOOKUP(B:B,DATA!A:C,3,0)</f>
        <v>STATIONERY</v>
      </c>
      <c r="F1509" s="64" t="str">
        <f>VLOOKUP(B:B,DATA!A:D,4,0)</f>
        <v>school supplies</v>
      </c>
      <c r="G1509" s="61">
        <v>36</v>
      </c>
      <c r="H1509" s="65"/>
    </row>
    <row r="1510" spans="1:8" ht="16.95" customHeight="1">
      <c r="A1510" s="62" t="s">
        <v>3586</v>
      </c>
      <c r="B1510" s="63" t="s">
        <v>3587</v>
      </c>
      <c r="C1510" s="52" t="str">
        <f>VLOOKUP(B:B,DATA!A:B,2,0)</f>
        <v>ສໍໄມ້ 2B /2354</v>
      </c>
      <c r="D1510" s="61" t="s">
        <v>647</v>
      </c>
      <c r="E1510" s="64" t="str">
        <f>VLOOKUP(B:B,DATA!A:C,3,0)</f>
        <v>STATIONERY</v>
      </c>
      <c r="F1510" s="64" t="str">
        <f>VLOOKUP(B:B,DATA!A:D,4,0)</f>
        <v>school supplies</v>
      </c>
      <c r="G1510" s="61">
        <v>9</v>
      </c>
      <c r="H1510" s="65"/>
    </row>
    <row r="1511" spans="1:8" ht="16.95" customHeight="1">
      <c r="A1511" s="62" t="s">
        <v>3588</v>
      </c>
      <c r="B1511" s="63" t="s">
        <v>3589</v>
      </c>
      <c r="C1511" s="52" t="str">
        <f>VLOOKUP(B:B,DATA!A:B,2,0)</f>
        <v>ເຈັ້ຍບັນທິກ /0050</v>
      </c>
      <c r="D1511" s="61" t="s">
        <v>546</v>
      </c>
      <c r="E1511" s="64" t="str">
        <f>VLOOKUP(B:B,DATA!A:C,3,0)</f>
        <v>STATIONERY</v>
      </c>
      <c r="F1511" s="64" t="str">
        <f>VLOOKUP(B:B,DATA!A:D,4,0)</f>
        <v>office supplies</v>
      </c>
      <c r="G1511" s="61">
        <v>0</v>
      </c>
      <c r="H1511" s="65"/>
    </row>
    <row r="1512" spans="1:8" ht="16.95" customHeight="1">
      <c r="A1512" s="62" t="s">
        <v>3590</v>
      </c>
      <c r="B1512" s="63" t="s">
        <v>3591</v>
      </c>
      <c r="C1512" s="52" t="str">
        <f>VLOOKUP(B:B,DATA!A:B,2,0)</f>
        <v>ສະຕິກໂນ໋ດໄຮໄລ /9484</v>
      </c>
      <c r="D1512" s="61" t="s">
        <v>1306</v>
      </c>
      <c r="E1512" s="64" t="str">
        <f>VLOOKUP(B:B,DATA!A:C,3,0)</f>
        <v>STATIONERY</v>
      </c>
      <c r="F1512" s="64" t="str">
        <f>VLOOKUP(B:B,DATA!A:D,4,0)</f>
        <v>office supplies</v>
      </c>
      <c r="G1512" s="61">
        <v>0</v>
      </c>
      <c r="H1512" s="65"/>
    </row>
    <row r="1513" spans="1:8" ht="16.95" customHeight="1">
      <c r="A1513" s="62" t="s">
        <v>3592</v>
      </c>
      <c r="B1513" s="63" t="s">
        <v>3593</v>
      </c>
      <c r="C1513" s="52" t="str">
        <f>VLOOKUP(B:B,DATA!A:B,2,0)</f>
        <v>ແວ່ນຂະຫຍາຍ (x2)90MM /9935</v>
      </c>
      <c r="D1513" s="61" t="s">
        <v>546</v>
      </c>
      <c r="E1513" s="64" t="str">
        <f>VLOOKUP(B:B,DATA!A:C,3,0)</f>
        <v>STATIONERY</v>
      </c>
      <c r="F1513" s="64" t="str">
        <f>VLOOKUP(B:B,DATA!A:D,4,0)</f>
        <v>office supplies</v>
      </c>
      <c r="G1513" s="61">
        <v>28</v>
      </c>
      <c r="H1513" s="65"/>
    </row>
    <row r="1514" spans="1:8" ht="16.95" customHeight="1">
      <c r="A1514" s="62" t="s">
        <v>3594</v>
      </c>
      <c r="B1514" s="63" t="s">
        <v>3595</v>
      </c>
      <c r="C1514" s="52" t="str">
        <f>VLOOKUP(B:B,DATA!A:B,2,0)</f>
        <v>ສະຕິກໂນ໋ດໄຮໄລ /9477</v>
      </c>
      <c r="D1514" s="61" t="s">
        <v>319</v>
      </c>
      <c r="E1514" s="64" t="str">
        <f>VLOOKUP(B:B,DATA!A:C,3,0)</f>
        <v>STATIONERY</v>
      </c>
      <c r="F1514" s="64" t="str">
        <f>VLOOKUP(B:B,DATA!A:D,4,0)</f>
        <v>office supplies</v>
      </c>
      <c r="G1514" s="61">
        <v>0</v>
      </c>
      <c r="H1514" s="65"/>
    </row>
    <row r="1515" spans="1:8" ht="16.95" customHeight="1">
      <c r="A1515" s="62" t="s">
        <v>3596</v>
      </c>
      <c r="B1515" s="63" t="s">
        <v>3597</v>
      </c>
      <c r="C1515" s="52" t="str">
        <f>VLOOKUP(B:B,DATA!A:B,2,0)</f>
        <v>ເຫຼັກໜີບ /1914</v>
      </c>
      <c r="D1515" s="61" t="s">
        <v>228</v>
      </c>
      <c r="E1515" s="64" t="str">
        <f>VLOOKUP(B:B,DATA!A:C,3,0)</f>
        <v>STATIONERY</v>
      </c>
      <c r="F1515" s="64" t="str">
        <f>VLOOKUP(B:B,DATA!A:D,4,0)</f>
        <v>office supplies</v>
      </c>
      <c r="G1515" s="61">
        <v>1</v>
      </c>
      <c r="H1515" s="65"/>
    </row>
    <row r="1516" spans="1:8" ht="16.95" customHeight="1">
      <c r="A1516" s="62" t="s">
        <v>3598</v>
      </c>
      <c r="B1516" s="63" t="s">
        <v>3599</v>
      </c>
      <c r="C1516" s="52" t="str">
        <f>VLOOKUP(B:B,DATA!A:B,2,0)</f>
        <v>ຣິບບີ້ນ 23mm * 1.2m /1897</v>
      </c>
      <c r="D1516" s="61" t="s">
        <v>237</v>
      </c>
      <c r="E1516" s="64" t="str">
        <f>VLOOKUP(B:B,DATA!A:C,3,0)</f>
        <v>STATIONERY</v>
      </c>
      <c r="F1516" s="64" t="str">
        <f>VLOOKUP(B:B,DATA!A:D,4,0)</f>
        <v>packaging supplies</v>
      </c>
      <c r="G1516" s="61">
        <v>20</v>
      </c>
      <c r="H1516" s="65"/>
    </row>
    <row r="1517" spans="1:8" ht="16.95" customHeight="1">
      <c r="A1517" s="62" t="s">
        <v>3600</v>
      </c>
      <c r="B1517" s="63" t="s">
        <v>3601</v>
      </c>
      <c r="C1517" s="52" t="str">
        <f>VLOOKUP(B:B,DATA!A:B,2,0)</f>
        <v>ເຫຼັກໜີບ /1921</v>
      </c>
      <c r="D1517" s="61" t="s">
        <v>1235</v>
      </c>
      <c r="E1517" s="64" t="str">
        <f>VLOOKUP(B:B,DATA!A:C,3,0)</f>
        <v>STATIONERY</v>
      </c>
      <c r="F1517" s="64" t="str">
        <f>VLOOKUP(B:B,DATA!A:D,4,0)</f>
        <v>office supplies</v>
      </c>
      <c r="G1517" s="61">
        <v>12</v>
      </c>
      <c r="H1517" s="65"/>
    </row>
    <row r="1518" spans="1:8" ht="16.95" customHeight="1">
      <c r="A1518" s="62" t="s">
        <v>3602</v>
      </c>
      <c r="B1518" s="63" t="s">
        <v>3603</v>
      </c>
      <c r="C1518" s="52" t="str">
        <f>VLOOKUP(B:B,DATA!A:B,2,0)</f>
        <v>ໃບມີດຄັດເຕີ້ ນ້ອຍ 10 ອັນ /8738</v>
      </c>
      <c r="D1518" s="61" t="s">
        <v>3604</v>
      </c>
      <c r="E1518" s="64" t="str">
        <f>VLOOKUP(B:B,DATA!A:C,3,0)</f>
        <v>STATIONERY</v>
      </c>
      <c r="F1518" s="64" t="str">
        <f>VLOOKUP(B:B,DATA!A:D,4,0)</f>
        <v>office supplies</v>
      </c>
      <c r="G1518" s="61">
        <v>6</v>
      </c>
      <c r="H1518" s="65"/>
    </row>
    <row r="1519" spans="1:8" ht="16.95" customHeight="1">
      <c r="A1519" s="62" t="s">
        <v>3605</v>
      </c>
      <c r="B1519" s="63" t="s">
        <v>3606</v>
      </c>
      <c r="C1519" s="52" t="str">
        <f>VLOOKUP(B:B,DATA!A:B,2,0)</f>
        <v>ເຊື້ອກຟາງ ພຣາສຕິກ 60m /4138</v>
      </c>
      <c r="D1519" s="61" t="s">
        <v>3604</v>
      </c>
      <c r="E1519" s="64" t="str">
        <f>VLOOKUP(B:B,DATA!A:C,3,0)</f>
        <v>STATIONERY</v>
      </c>
      <c r="F1519" s="64" t="str">
        <f>VLOOKUP(B:B,DATA!A:D,4,0)</f>
        <v>tape</v>
      </c>
      <c r="G1519" s="61">
        <v>4</v>
      </c>
      <c r="H1519" s="65"/>
    </row>
    <row r="1520" spans="1:8" ht="16.95" customHeight="1">
      <c r="A1520" s="62" t="s">
        <v>3607</v>
      </c>
      <c r="B1520" s="63" t="s">
        <v>3608</v>
      </c>
      <c r="C1520" s="52" t="str">
        <f>VLOOKUP(B:B,DATA!A:B,2,0)</f>
        <v>ເລື່ອຍພັບ /4657</v>
      </c>
      <c r="D1520" s="61" t="s">
        <v>3609</v>
      </c>
      <c r="E1520" s="64" t="str">
        <f>VLOOKUP(B:B,DATA!A:C,3,0)</f>
        <v>TOOL/DIGITAL</v>
      </c>
      <c r="F1520" s="64" t="str">
        <f>VLOOKUP(B:B,DATA!A:D,4,0)</f>
        <v>hard tools</v>
      </c>
      <c r="G1520" s="61">
        <v>0</v>
      </c>
      <c r="H1520" s="65"/>
    </row>
    <row r="1521" spans="1:8" ht="16.95" customHeight="1">
      <c r="A1521" s="62" t="s">
        <v>3610</v>
      </c>
      <c r="B1521" s="63" t="s">
        <v>3611</v>
      </c>
      <c r="C1521" s="52" t="str">
        <f>VLOOKUP(B:B,DATA!A:B,2,0)</f>
        <v>ບລ໋ອກຕໍ່ນຸ້ມ /2185</v>
      </c>
      <c r="D1521" s="61" t="s">
        <v>3612</v>
      </c>
      <c r="E1521" s="64" t="str">
        <f>VLOOKUP(B:B,DATA!A:C,3,0)</f>
        <v>TOYS</v>
      </c>
      <c r="F1521" s="64" t="str">
        <f>VLOOKUP(B:B,DATA!A:D,4,0)</f>
        <v>toy others</v>
      </c>
      <c r="G1521" s="61">
        <v>1</v>
      </c>
      <c r="H1521" s="65"/>
    </row>
    <row r="1522" spans="1:8" ht="16.95" customHeight="1">
      <c r="A1522" s="62" t="s">
        <v>3613</v>
      </c>
      <c r="B1522" s="63" t="s">
        <v>3614</v>
      </c>
      <c r="C1522" s="52" t="str">
        <f>VLOOKUP(B:B,DATA!A:B,2,0)</f>
        <v>ແວ່ນແຕ່ງໜ້າໄຟສາມສີລະບົບເຊື່ອມຕໍ່USB_GP-2358</v>
      </c>
      <c r="D1522" s="61" t="s">
        <v>3615</v>
      </c>
      <c r="E1522" s="64" t="str">
        <f>VLOOKUP(B:B,DATA!A:C,3,0)</f>
        <v>BEAUTY</v>
      </c>
      <c r="F1522" s="64" t="str">
        <f>VLOOKUP(B:B,DATA!A:D,4,0)</f>
        <v>make up</v>
      </c>
      <c r="G1522" s="61">
        <v>3</v>
      </c>
      <c r="H1522" s="65"/>
    </row>
    <row r="1523" spans="1:8" ht="16.95" customHeight="1">
      <c r="A1523" s="62" t="s">
        <v>3616</v>
      </c>
      <c r="B1523" s="63" t="s">
        <v>3617</v>
      </c>
      <c r="C1523" s="52" t="str">
        <f>VLOOKUP(B:B,DATA!A:B,2,0)</f>
        <v>ແວ່ນແຕ່ງໜ້າ ຄະສີ3561_GP-2356</v>
      </c>
      <c r="D1523" s="61" t="s">
        <v>3615</v>
      </c>
      <c r="E1523" s="64" t="str">
        <f>VLOOKUP(B:B,DATA!A:C,3,0)</f>
        <v>BEAUTY</v>
      </c>
      <c r="F1523" s="64" t="str">
        <f>VLOOKUP(B:B,DATA!A:D,4,0)</f>
        <v>make up</v>
      </c>
      <c r="G1523" s="61">
        <v>0</v>
      </c>
      <c r="H1523" s="65"/>
    </row>
    <row r="1524" spans="1:8" ht="16.95" customHeight="1">
      <c r="A1524" s="62" t="s">
        <v>3618</v>
      </c>
      <c r="B1524" s="63" t="s">
        <v>3619</v>
      </c>
      <c r="C1524" s="52" t="str">
        <f>VLOOKUP(B:B,DATA!A:B,2,0)</f>
        <v>ແວ່ນ JSJZ2318028 /1046</v>
      </c>
      <c r="D1524" s="61" t="s">
        <v>3620</v>
      </c>
      <c r="E1524" s="64" t="str">
        <f>VLOOKUP(B:B,DATA!A:C,3,0)</f>
        <v>BEAUTY</v>
      </c>
      <c r="F1524" s="64" t="str">
        <f>VLOOKUP(B:B,DATA!A:D,4,0)</f>
        <v>MAKE UP</v>
      </c>
      <c r="G1524" s="61">
        <v>57</v>
      </c>
      <c r="H1524" s="65"/>
    </row>
    <row r="1525" spans="1:8" ht="16.95" customHeight="1">
      <c r="A1525" s="62" t="s">
        <v>3621</v>
      </c>
      <c r="B1525" s="63" t="s">
        <v>3622</v>
      </c>
      <c r="C1525" s="52" t="str">
        <f>VLOOKUP(B:B,DATA!A:B,2,0)</f>
        <v>ແວ່ນຫ້ອຍຝາຮູບຊົງວົງມົນຂອບສີດຳ 367371/6842</v>
      </c>
      <c r="D1525" s="61" t="s">
        <v>3623</v>
      </c>
      <c r="E1525" s="64" t="str">
        <f>VLOOKUP(B:B,DATA!A:C,3,0)</f>
        <v>interior</v>
      </c>
      <c r="F1525" s="64" t="str">
        <f>VLOOKUP(B:B,DATA!A:D,4,0)</f>
        <v>mirror</v>
      </c>
      <c r="G1525" s="61">
        <v>8</v>
      </c>
      <c r="H1525" s="65"/>
    </row>
    <row r="1526" spans="1:8" ht="16.95" customHeight="1">
      <c r="A1526" s="62" t="s">
        <v>3624</v>
      </c>
      <c r="B1526" s="63" t="s">
        <v>3625</v>
      </c>
      <c r="C1526" s="52" t="str">
        <f>VLOOKUP(B:B,DATA!A:B,2,0)</f>
        <v>ຖົງຜ້າຫິ້ວເຄື່ອງ /3360</v>
      </c>
      <c r="D1526" s="61" t="s">
        <v>3623</v>
      </c>
      <c r="E1526" s="64" t="str">
        <f>VLOOKUP(B:B,DATA!A:C,3,0)</f>
        <v>BEAUTY</v>
      </c>
      <c r="F1526" s="64" t="str">
        <f>VLOOKUP(B:B,DATA!A:D,4,0)</f>
        <v>bag</v>
      </c>
      <c r="G1526" s="61">
        <v>0</v>
      </c>
      <c r="H1526" s="65"/>
    </row>
    <row r="1527" spans="1:8" ht="16.95" customHeight="1">
      <c r="A1527" s="62" t="s">
        <v>3626</v>
      </c>
      <c r="B1527" s="63" t="s">
        <v>3627</v>
      </c>
      <c r="C1527" s="52" t="str">
        <f>VLOOKUP(B:B,DATA!A:B,2,0)</f>
        <v>ກ່ອງໃສ່ເຄື່ອງປະດັບ /1663</v>
      </c>
      <c r="D1527" s="69" t="s">
        <v>3623</v>
      </c>
      <c r="E1527" s="64" t="str">
        <f>VLOOKUP(B:B,DATA!A:C,3,0)</f>
        <v>FASHION</v>
      </c>
      <c r="F1527" s="64" t="str">
        <f>VLOOKUP(B:B,DATA!A:D,4,0)</f>
        <v>ACC</v>
      </c>
      <c r="G1527" s="61">
        <v>17</v>
      </c>
      <c r="H1527" s="65"/>
    </row>
    <row r="1528" spans="1:8" ht="16.95" customHeight="1">
      <c r="A1528" s="62" t="s">
        <v>3628</v>
      </c>
      <c r="B1528" s="63" t="s">
        <v>3629</v>
      </c>
      <c r="C1528" s="52" t="str">
        <f>VLOOKUP(B:B,DATA!A:B,2,0)</f>
        <v>ກ່ອງໃສ່ເຄື່ອງປະດັບ /1656</v>
      </c>
      <c r="D1528" s="69" t="s">
        <v>3630</v>
      </c>
      <c r="E1528" s="64" t="str">
        <f>VLOOKUP(B:B,DATA!A:C,3,0)</f>
        <v>FASHION</v>
      </c>
      <c r="F1528" s="64" t="str">
        <f>VLOOKUP(B:B,DATA!A:D,4,0)</f>
        <v>ACC</v>
      </c>
      <c r="G1528" s="61">
        <v>1</v>
      </c>
      <c r="H1528" s="65"/>
    </row>
    <row r="1529" spans="1:8" ht="16.95" customHeight="1">
      <c r="A1529" s="62" t="s">
        <v>3631</v>
      </c>
      <c r="B1529" s="63" t="s">
        <v>3632</v>
      </c>
      <c r="C1529" s="52" t="str">
        <f>VLOOKUP(B:B,DATA!A:B,2,0)</f>
        <v>ແປງຂັດໜ້າ /3709</v>
      </c>
      <c r="D1529" s="69" t="s">
        <v>3633</v>
      </c>
      <c r="E1529" s="64" t="str">
        <f>VLOOKUP(B:B,DATA!A:C,3,0)</f>
        <v>CLEANING/BATH</v>
      </c>
      <c r="F1529" s="64" t="str">
        <f>VLOOKUP(B:B,DATA!A:D,4,0)</f>
        <v>Bathroom supplies</v>
      </c>
      <c r="G1529" s="61">
        <v>9</v>
      </c>
      <c r="H1529" s="65"/>
    </row>
    <row r="1530" spans="1:8" ht="16.95" customHeight="1">
      <c r="A1530" s="62" t="s">
        <v>3634</v>
      </c>
      <c r="B1530" s="63" t="s">
        <v>3635</v>
      </c>
      <c r="C1530" s="52" t="str">
        <f>VLOOKUP(B:B,DATA!A:B,2,0)</f>
        <v>ຂົນຕາປອມ 04 /3737</v>
      </c>
      <c r="D1530" s="69" t="s">
        <v>3633</v>
      </c>
      <c r="E1530" s="64" t="str">
        <f>VLOOKUP(B:B,DATA!A:C,3,0)</f>
        <v>BEAUTY</v>
      </c>
      <c r="F1530" s="64" t="str">
        <f>VLOOKUP(B:B,DATA!A:D,4,0)</f>
        <v>make up</v>
      </c>
      <c r="G1530" s="61">
        <v>5</v>
      </c>
      <c r="H1530" s="65"/>
    </row>
    <row r="1531" spans="1:8" ht="16.95" customHeight="1">
      <c r="A1531" s="62" t="s">
        <v>3636</v>
      </c>
      <c r="B1531" s="63" t="s">
        <v>3637</v>
      </c>
      <c r="C1531" s="52" t="str">
        <f>VLOOKUP(B:B,DATA!A:B,2,0)</f>
        <v>ສະໜັບເຂົ່າ GP-4998/9981</v>
      </c>
      <c r="D1531" s="69" t="s">
        <v>3633</v>
      </c>
      <c r="E1531" s="64" t="str">
        <f>VLOOKUP(B:B,DATA!A:C,3,0)</f>
        <v>SPORTS/LEISURE</v>
      </c>
      <c r="F1531" s="64" t="str">
        <f>VLOOKUP(B:B,DATA!A:D,4,0)</f>
        <v>sports</v>
      </c>
      <c r="G1531" s="61">
        <v>18</v>
      </c>
      <c r="H1531" s="65"/>
    </row>
    <row r="1532" spans="1:8" ht="16.95" customHeight="1">
      <c r="A1532" s="62" t="s">
        <v>3638</v>
      </c>
      <c r="B1532" s="63" t="s">
        <v>3639</v>
      </c>
      <c r="C1532" s="52" t="str">
        <f>VLOOKUP(B:B,DATA!A:B,2,0)</f>
        <v>ສໍາລີກ້ານ /5716</v>
      </c>
      <c r="D1532" s="69" t="s">
        <v>3633</v>
      </c>
      <c r="E1532" s="64" t="str">
        <f>VLOOKUP(B:B,DATA!A:C,3,0)</f>
        <v>BEAUTY</v>
      </c>
      <c r="F1532" s="64" t="str">
        <f>VLOOKUP(B:B,DATA!A:D,4,0)</f>
        <v>home medical supplies</v>
      </c>
      <c r="G1532" s="61">
        <v>30</v>
      </c>
      <c r="H1532" s="65"/>
    </row>
    <row r="1533" spans="1:8" ht="16.95" customHeight="1">
      <c r="A1533" s="62" t="s">
        <v>3640</v>
      </c>
      <c r="B1533" s="63" t="s">
        <v>3641</v>
      </c>
      <c r="C1533" s="52" t="str">
        <f>VLOOKUP(B:B,DATA!A:B,2,0)</f>
        <v>ສໍາລີ ສໍາລັບແຕ່ງໜ້າ /5709</v>
      </c>
      <c r="D1533" s="69" t="s">
        <v>3633</v>
      </c>
      <c r="E1533" s="64" t="str">
        <f>VLOOKUP(B:B,DATA!A:C,3,0)</f>
        <v>BEAUTY</v>
      </c>
      <c r="F1533" s="64" t="str">
        <f>VLOOKUP(B:B,DATA!A:D,4,0)</f>
        <v>home medical supplies</v>
      </c>
      <c r="G1533" s="61">
        <v>4</v>
      </c>
      <c r="H1533" s="65"/>
    </row>
    <row r="1534" spans="1:8" ht="16.95" customHeight="1">
      <c r="A1534" s="62" t="s">
        <v>3642</v>
      </c>
      <c r="B1534" s="63" t="s">
        <v>3643</v>
      </c>
      <c r="C1534" s="52" t="str">
        <f>VLOOKUP(B:B,DATA!A:B,2,0)</f>
        <v>ກະເປົ໋າເກັບສາຍໄຟ /4734</v>
      </c>
      <c r="D1534" s="69" t="s">
        <v>3644</v>
      </c>
      <c r="E1534" s="64" t="str">
        <f>VLOOKUP(B:B,DATA!A:C,3,0)</f>
        <v>TOOL/DIGITAL</v>
      </c>
      <c r="F1534" s="64" t="str">
        <f>VLOOKUP(B:B,DATA!A:D,4,0)</f>
        <v>small home appliances</v>
      </c>
      <c r="G1534" s="61">
        <v>0</v>
      </c>
      <c r="H1534" s="65"/>
    </row>
    <row r="1535" spans="1:8" ht="16.95" customHeight="1">
      <c r="A1535" s="62" t="s">
        <v>3645</v>
      </c>
      <c r="B1535" s="63" t="s">
        <v>3646</v>
      </c>
      <c r="C1535" s="52" t="str">
        <f>VLOOKUP(B:B,DATA!A:B,2,0)</f>
        <v>ກ່ອງໃສ່ເຄື່ອງປະດັບ /6622</v>
      </c>
      <c r="D1535" s="69" t="s">
        <v>3623</v>
      </c>
      <c r="E1535" s="64" t="str">
        <f>VLOOKUP(B:B,DATA!A:C,3,0)</f>
        <v>FASHION</v>
      </c>
      <c r="F1535" s="64" t="str">
        <f>VLOOKUP(B:B,DATA!A:D,4,0)</f>
        <v>ACC</v>
      </c>
      <c r="G1535" s="61">
        <v>9</v>
      </c>
      <c r="H1535" s="65"/>
    </row>
    <row r="1536" spans="1:8" ht="16.95" customHeight="1">
      <c r="A1536" s="62" t="s">
        <v>3647</v>
      </c>
      <c r="B1536" s="63" t="s">
        <v>3648</v>
      </c>
      <c r="C1536" s="52" t="str">
        <f>VLOOKUP(B:B,DATA!A:B,2,0)</f>
        <v>ໂຖທໍາຄວາມສະອາດແປງແຕ່ງໜ້າ-ແບບພັບເກັບໄດ້/8872/GP-4091/8726</v>
      </c>
      <c r="D1536" s="69" t="s">
        <v>3649</v>
      </c>
      <c r="E1536" s="64" t="str">
        <f>VLOOKUP(B:B,DATA!A:C,3,0)</f>
        <v>BEAUTY</v>
      </c>
      <c r="F1536" s="64" t="str">
        <f>VLOOKUP(B:B,DATA!A:D,4,0)</f>
        <v>Make up</v>
      </c>
      <c r="G1536" s="61">
        <v>0</v>
      </c>
      <c r="H1536" s="65"/>
    </row>
    <row r="1537" spans="1:8" ht="16.95" customHeight="1">
      <c r="A1537" s="62" t="s">
        <v>3650</v>
      </c>
      <c r="B1537" s="63" t="s">
        <v>3651</v>
      </c>
      <c r="C1537" s="52" t="str">
        <f>VLOOKUP(B:B,DATA!A:B,2,0)</f>
        <v>ແປງຂັດເທົ້າ /8141</v>
      </c>
      <c r="D1537" s="69" t="s">
        <v>3633</v>
      </c>
      <c r="E1537" s="64" t="str">
        <f>VLOOKUP(B:B,DATA!A:C,3,0)</f>
        <v>CLEANING/BATH</v>
      </c>
      <c r="F1537" s="64" t="str">
        <f>VLOOKUP(B:B,DATA!A:D,4,0)</f>
        <v>Bathroom supplies</v>
      </c>
      <c r="G1537" s="61">
        <v>6</v>
      </c>
      <c r="H1537" s="65"/>
    </row>
    <row r="1538" spans="1:8" ht="16.95" customHeight="1">
      <c r="A1538" s="62" t="s">
        <v>3652</v>
      </c>
      <c r="B1538" s="63" t="s">
        <v>3653</v>
      </c>
      <c r="C1538" s="52" t="str">
        <f>VLOOKUP(B:B,DATA!A:B,2,0)</f>
        <v>ອັນຄັດເລັບ /6057</v>
      </c>
      <c r="D1538" s="69" t="s">
        <v>3654</v>
      </c>
      <c r="E1538" s="64" t="str">
        <f>VLOOKUP(B:B,DATA!A:C,3,0)</f>
        <v>BEAUTY</v>
      </c>
      <c r="F1538" s="64" t="str">
        <f>VLOOKUP(B:B,DATA!A:D,4,0)</f>
        <v>nail  supplies</v>
      </c>
      <c r="G1538" s="61">
        <v>1</v>
      </c>
      <c r="H1538" s="65"/>
    </row>
    <row r="1539" spans="1:8" ht="16.95" customHeight="1">
      <c r="A1539" s="62" t="s">
        <v>3655</v>
      </c>
      <c r="B1539" s="63" t="s">
        <v>3656</v>
      </c>
      <c r="C1539" s="52" t="str">
        <f>VLOOKUP(B:B,DATA!A:B,2,0)</f>
        <v>ມີດຕັດນ້ອຍ_GP-1755</v>
      </c>
      <c r="D1539" s="69" t="s">
        <v>3657</v>
      </c>
      <c r="E1539" s="64" t="str">
        <f>VLOOKUP(B:B,DATA!A:C,3,0)</f>
        <v>BEAUTY</v>
      </c>
      <c r="F1539" s="64" t="str">
        <f>VLOOKUP(B:B,DATA!A:D,4,0)</f>
        <v>nail  supplies</v>
      </c>
      <c r="G1539" s="61">
        <v>30</v>
      </c>
      <c r="H1539" s="65"/>
    </row>
    <row r="1540" spans="1:8" ht="16.95" customHeight="1">
      <c r="A1540" s="62" t="s">
        <v>3658</v>
      </c>
      <c r="B1540" s="63" t="s">
        <v>3659</v>
      </c>
      <c r="C1540" s="52" t="str">
        <f>VLOOKUP(B:B,DATA!A:B,2,0)</f>
        <v>ມີດຕັດນ້ອຍ_GP-1756</v>
      </c>
      <c r="D1540" s="69" t="s">
        <v>3654</v>
      </c>
      <c r="E1540" s="64" t="str">
        <f>VLOOKUP(B:B,DATA!A:C,3,0)</f>
        <v>BEAUTY</v>
      </c>
      <c r="F1540" s="64" t="str">
        <f>VLOOKUP(B:B,DATA!A:D,4,0)</f>
        <v>nail  supplies</v>
      </c>
      <c r="G1540" s="61">
        <v>0</v>
      </c>
      <c r="H1540" s="65"/>
    </row>
    <row r="1541" spans="1:8" ht="16.95" customHeight="1">
      <c r="A1541" s="62" t="s">
        <v>3660</v>
      </c>
      <c r="B1541" s="63" t="s">
        <v>3661</v>
      </c>
      <c r="C1541" s="52" t="str">
        <f>VLOOKUP(B:B,DATA!A:B,2,0)</f>
        <v>ໝວກອາບນ້ຳ ແບບພາສຕິກ /2048</v>
      </c>
      <c r="D1541" s="69" t="s">
        <v>3662</v>
      </c>
      <c r="E1541" s="64" t="str">
        <f>VLOOKUP(B:B,DATA!A:C,3,0)</f>
        <v>CLEANING/BATH</v>
      </c>
      <c r="F1541" s="64" t="str">
        <f>VLOOKUP(B:B,DATA!A:D,4,0)</f>
        <v>Bathroom supplies</v>
      </c>
      <c r="G1541" s="61">
        <v>84</v>
      </c>
      <c r="H1541" s="65"/>
    </row>
    <row r="1542" spans="1:8" ht="16.95" customHeight="1">
      <c r="A1542" s="62" t="s">
        <v>3663</v>
      </c>
      <c r="B1542" s="63" t="s">
        <v>3664</v>
      </c>
      <c r="C1542" s="52" t="str">
        <f>VLOOKUP(B:B,DATA!A:B,2,0)</f>
        <v>ແປງແຕ່ງໜ້າ_GP-1697</v>
      </c>
      <c r="D1542" s="69" t="s">
        <v>3662</v>
      </c>
      <c r="E1542" s="64" t="str">
        <f>VLOOKUP(B:B,DATA!A:C,3,0)</f>
        <v>BEAUTY</v>
      </c>
      <c r="F1542" s="64" t="str">
        <f>VLOOKUP(B:B,DATA!A:D,4,0)</f>
        <v>Make up</v>
      </c>
      <c r="G1542" s="61">
        <v>26</v>
      </c>
      <c r="H1542" s="65"/>
    </row>
    <row r="1543" spans="1:8" ht="16.95" customHeight="1">
      <c r="A1543" s="62" t="s">
        <v>3665</v>
      </c>
      <c r="B1543" s="63" t="s">
        <v>3666</v>
      </c>
      <c r="C1543" s="52" t="str">
        <f>VLOOKUP(B:B,DATA!A:B,2,0)</f>
        <v>ແປງແຕ່ງໜ້າ_GP-1700</v>
      </c>
      <c r="D1543" s="69" t="s">
        <v>3662</v>
      </c>
      <c r="E1543" s="64" t="str">
        <f>VLOOKUP(B:B,DATA!A:C,3,0)</f>
        <v>BEAUTY</v>
      </c>
      <c r="F1543" s="64" t="str">
        <f>VLOOKUP(B:B,DATA!A:D,4,0)</f>
        <v>Make up</v>
      </c>
      <c r="G1543" s="61">
        <v>0</v>
      </c>
      <c r="H1543" s="65"/>
    </row>
    <row r="1544" spans="1:8" ht="16.95" customHeight="1">
      <c r="A1544" s="62" t="s">
        <v>3667</v>
      </c>
      <c r="B1544" s="63" t="s">
        <v>3668</v>
      </c>
      <c r="C1544" s="52" t="str">
        <f>VLOOKUP(B:B,DATA!A:B,2,0)</f>
        <v>ແປງແຕ່ງໜ້າ GP-1689</v>
      </c>
      <c r="D1544" s="69" t="s">
        <v>3662</v>
      </c>
      <c r="E1544" s="64" t="str">
        <f>VLOOKUP(B:B,DATA!A:C,3,0)</f>
        <v>BEAUTY</v>
      </c>
      <c r="F1544" s="64" t="str">
        <f>VLOOKUP(B:B,DATA!A:D,4,0)</f>
        <v>Make up</v>
      </c>
      <c r="G1544" s="61">
        <v>73</v>
      </c>
      <c r="H1544" s="65"/>
    </row>
    <row r="1545" spans="1:8" ht="16.95" customHeight="1">
      <c r="A1545" s="62" t="s">
        <v>3669</v>
      </c>
      <c r="B1545" s="63" t="s">
        <v>3670</v>
      </c>
      <c r="C1545" s="52" t="str">
        <f>VLOOKUP(B:B,DATA!A:B,2,0)</f>
        <v>ແປງແຕ່ງໜ້າ_GP-1698</v>
      </c>
      <c r="D1545" s="69" t="s">
        <v>3671</v>
      </c>
      <c r="E1545" s="64" t="str">
        <f>VLOOKUP(B:B,DATA!A:C,3,0)</f>
        <v>BEAUTY</v>
      </c>
      <c r="F1545" s="64" t="str">
        <f>VLOOKUP(B:B,DATA!A:D,4,0)</f>
        <v>Make up</v>
      </c>
      <c r="G1545" s="61">
        <v>4</v>
      </c>
      <c r="H1545" s="65"/>
    </row>
    <row r="1546" spans="1:8" ht="16.95" customHeight="1">
      <c r="A1546" s="62" t="s">
        <v>3672</v>
      </c>
      <c r="B1546" s="63" t="s">
        <v>3673</v>
      </c>
      <c r="C1546" s="52" t="str">
        <f>VLOOKUP(B:B,DATA!A:B,2,0)</f>
        <v>ແປງແຕ່ງໜ້າ_GP-1692</v>
      </c>
      <c r="D1546" s="69" t="s">
        <v>3662</v>
      </c>
      <c r="E1546" s="64" t="str">
        <f>VLOOKUP(B:B,DATA!A:C,3,0)</f>
        <v>BEAUTY</v>
      </c>
      <c r="F1546" s="64" t="str">
        <f>VLOOKUP(B:B,DATA!A:D,4,0)</f>
        <v>Make up</v>
      </c>
      <c r="G1546" s="61">
        <v>14</v>
      </c>
      <c r="H1546" s="65"/>
    </row>
    <row r="1547" spans="1:8" ht="16.95" customHeight="1">
      <c r="A1547" s="62" t="s">
        <v>3674</v>
      </c>
      <c r="B1547" s="63" t="s">
        <v>3675</v>
      </c>
      <c r="C1547" s="52" t="str">
        <f>VLOOKUP(B:B,DATA!A:B,2,0)</f>
        <v>ແປງແຕ່ງໜ້າ JSHZS2403037-9 /1978</v>
      </c>
      <c r="D1547" s="69" t="s">
        <v>3662</v>
      </c>
      <c r="E1547" s="64" t="str">
        <f>VLOOKUP(B:B,DATA!A:C,3,0)</f>
        <v>BEAUTY</v>
      </c>
      <c r="F1547" s="64" t="str">
        <f>VLOOKUP(B:B,DATA!A:D,4,0)</f>
        <v>MAKE UP</v>
      </c>
      <c r="G1547" s="61">
        <v>0</v>
      </c>
      <c r="H1547" s="65"/>
    </row>
    <row r="1548" spans="1:8" ht="16.95" customHeight="1">
      <c r="A1548" s="62" t="s">
        <v>3676</v>
      </c>
      <c r="B1548" s="63" t="s">
        <v>3677</v>
      </c>
      <c r="C1548" s="52" t="str">
        <f>VLOOKUP(B:B,DATA!A:B,2,0)</f>
        <v>ແປງແຕ່ງໜ້າ GP-1727</v>
      </c>
      <c r="D1548" s="69" t="s">
        <v>3662</v>
      </c>
      <c r="E1548" s="64" t="str">
        <f>VLOOKUP(B:B,DATA!A:C,3,0)</f>
        <v>BEAUTY</v>
      </c>
      <c r="F1548" s="64" t="str">
        <f>VLOOKUP(B:B,DATA!A:D,4,0)</f>
        <v>Make up</v>
      </c>
      <c r="G1548" s="61">
        <v>1</v>
      </c>
      <c r="H1548" s="65"/>
    </row>
    <row r="1549" spans="1:8" ht="16.95" customHeight="1">
      <c r="A1549" s="62" t="s">
        <v>3678</v>
      </c>
      <c r="B1549" s="63" t="s">
        <v>3679</v>
      </c>
      <c r="C1549" s="52" t="str">
        <f>VLOOKUP(B:B,DATA!A:B,2,0)</f>
        <v>ແປງແຕ່ງໜ້າ GP-1673</v>
      </c>
      <c r="D1549" s="69" t="s">
        <v>3680</v>
      </c>
      <c r="E1549" s="64" t="str">
        <f>VLOOKUP(B:B,DATA!A:C,3,0)</f>
        <v>BEAUTY</v>
      </c>
      <c r="F1549" s="64" t="str">
        <f>VLOOKUP(B:B,DATA!A:D,4,0)</f>
        <v>Make up</v>
      </c>
      <c r="G1549" s="61">
        <v>11</v>
      </c>
      <c r="H1549" s="65"/>
    </row>
    <row r="1550" spans="1:8" ht="16.95" customHeight="1">
      <c r="A1550" s="62" t="s">
        <v>3681</v>
      </c>
      <c r="B1550" s="63" t="s">
        <v>3682</v>
      </c>
      <c r="C1550" s="52" t="str">
        <f>VLOOKUP(B:B,DATA!A:B,2,0)</f>
        <v>ແປງແຕ່ງໜ້າ GP-1721</v>
      </c>
      <c r="D1550" s="69" t="s">
        <v>1717</v>
      </c>
      <c r="E1550" s="64" t="str">
        <f>VLOOKUP(B:B,DATA!A:C,3,0)</f>
        <v>BEAUTY</v>
      </c>
      <c r="F1550" s="64" t="str">
        <f>VLOOKUP(B:B,DATA!A:D,4,0)</f>
        <v>Make up</v>
      </c>
      <c r="G1550" s="61">
        <v>3</v>
      </c>
      <c r="H1550" s="65"/>
    </row>
    <row r="1551" spans="1:8" ht="16.95" customHeight="1">
      <c r="A1551" s="62" t="s">
        <v>3683</v>
      </c>
      <c r="B1551" s="63" t="s">
        <v>3684</v>
      </c>
      <c r="C1551" s="52" t="str">
        <f>VLOOKUP(B:B,DATA!A:B,2,0)</f>
        <v>ງ່າໄມ້ /1638</v>
      </c>
      <c r="D1551" s="69" t="s">
        <v>3680</v>
      </c>
      <c r="E1551" s="64" t="str">
        <f>VLOOKUP(B:B,DATA!A:C,3,0)</f>
        <v>INTERIOR</v>
      </c>
      <c r="F1551" s="64" t="str">
        <f>VLOOKUP(B:B,DATA!A:D,4,0)</f>
        <v>aroma</v>
      </c>
      <c r="G1551" s="61">
        <v>0</v>
      </c>
      <c r="H1551" s="65"/>
    </row>
    <row r="1552" spans="1:8" ht="16.95" customHeight="1">
      <c r="A1552" s="62" t="s">
        <v>3685</v>
      </c>
      <c r="B1552" s="63" t="s">
        <v>3686</v>
      </c>
      <c r="C1552" s="52" t="str">
        <f>VLOOKUP(B:B,DATA!A:B,2,0)</f>
        <v>ແປງແຕ່ງໜ້າ GP-1720</v>
      </c>
      <c r="D1552" s="69" t="s">
        <v>3680</v>
      </c>
      <c r="E1552" s="64" t="str">
        <f>VLOOKUP(B:B,DATA!A:C,3,0)</f>
        <v>BEAUTY</v>
      </c>
      <c r="F1552" s="64" t="str">
        <f>VLOOKUP(B:B,DATA!A:D,4,0)</f>
        <v>Make up</v>
      </c>
      <c r="G1552" s="61">
        <v>26</v>
      </c>
      <c r="H1552" s="65"/>
    </row>
    <row r="1553" spans="1:8" ht="16.95" customHeight="1">
      <c r="A1553" s="62" t="s">
        <v>3687</v>
      </c>
      <c r="B1553" s="63" t="s">
        <v>3688</v>
      </c>
      <c r="C1553" s="52" t="str">
        <f>VLOOKUP(B:B,DATA!A:B,2,0)</f>
        <v>ແປງແຕ່ງໜ້າ JSHZS2403037-3 /1916</v>
      </c>
      <c r="D1553" s="69" t="s">
        <v>3689</v>
      </c>
      <c r="E1553" s="64" t="str">
        <f>VLOOKUP(B:B,DATA!A:C,3,0)</f>
        <v>BEAUTY</v>
      </c>
      <c r="F1553" s="64" t="str">
        <f>VLOOKUP(B:B,DATA!A:D,4,0)</f>
        <v>MAKE UP</v>
      </c>
      <c r="G1553" s="61">
        <v>28</v>
      </c>
      <c r="H1553" s="65"/>
    </row>
    <row r="1554" spans="1:8" ht="16.95" customHeight="1">
      <c r="A1554" s="62" t="s">
        <v>3690</v>
      </c>
      <c r="B1554" s="63" t="s">
        <v>3691</v>
      </c>
      <c r="C1554" s="52" t="str">
        <f>VLOOKUP(B:B,DATA!A:B,2,0)</f>
        <v>ແປງແຕ່ງໜ້າ GP-1691</v>
      </c>
      <c r="D1554" s="69" t="s">
        <v>3680</v>
      </c>
      <c r="E1554" s="64" t="str">
        <f>VLOOKUP(B:B,DATA!A:C,3,0)</f>
        <v>BEAUTY</v>
      </c>
      <c r="F1554" s="64" t="str">
        <f>VLOOKUP(B:B,DATA!A:D,4,0)</f>
        <v>Make up</v>
      </c>
      <c r="G1554" s="61">
        <v>28</v>
      </c>
      <c r="H1554" s="65"/>
    </row>
    <row r="1555" spans="1:8" ht="16.95" customHeight="1">
      <c r="A1555" s="62" t="s">
        <v>3692</v>
      </c>
      <c r="B1555" s="63" t="s">
        <v>3693</v>
      </c>
      <c r="C1555" s="52" t="str">
        <f>VLOOKUP(B:B,DATA!A:B,2,0)</f>
        <v>ແປງແຕ່ງໜ້າ JSHZS2403037-4 /1923</v>
      </c>
      <c r="D1555" s="69" t="s">
        <v>1400</v>
      </c>
      <c r="E1555" s="64" t="str">
        <f>VLOOKUP(B:B,DATA!A:C,3,0)</f>
        <v>BEAUTY</v>
      </c>
      <c r="F1555" s="64" t="str">
        <f>VLOOKUP(B:B,DATA!A:D,4,0)</f>
        <v>MAKE UP</v>
      </c>
      <c r="G1555" s="61">
        <v>0</v>
      </c>
      <c r="H1555" s="65"/>
    </row>
    <row r="1556" spans="1:8" ht="16.95" customHeight="1">
      <c r="A1556" s="62" t="s">
        <v>3694</v>
      </c>
      <c r="B1556" s="63" t="s">
        <v>3695</v>
      </c>
      <c r="C1556" s="52" t="str">
        <f>VLOOKUP(B:B,DATA!A:B,2,0)</f>
        <v>ກະແຈລະຫັດລ໋ອກລົດ /0610</v>
      </c>
      <c r="D1556" s="69" t="s">
        <v>3680</v>
      </c>
      <c r="E1556" s="64" t="str">
        <f>VLOOKUP(B:B,DATA!A:C,3,0)</f>
        <v>SPORTS/LEISURE</v>
      </c>
      <c r="F1556" s="64" t="str">
        <f>VLOOKUP(B:B,DATA!A:D,4,0)</f>
        <v>car supplies</v>
      </c>
      <c r="G1556" s="61">
        <v>15</v>
      </c>
      <c r="H1556" s="65"/>
    </row>
    <row r="1557" spans="1:8" ht="16.95" customHeight="1">
      <c r="A1557" s="62" t="s">
        <v>3696</v>
      </c>
      <c r="B1557" s="63" t="s">
        <v>3697</v>
      </c>
      <c r="C1557" s="52" t="str">
        <f>VLOOKUP(B:B,DATA!A:B,2,0)</f>
        <v>ແປງແຕ່ງໜ້າ GP-1685</v>
      </c>
      <c r="D1557" s="69" t="s">
        <v>3698</v>
      </c>
      <c r="E1557" s="64" t="str">
        <f>VLOOKUP(B:B,DATA!A:C,3,0)</f>
        <v>BEAUTY</v>
      </c>
      <c r="F1557" s="64" t="str">
        <f>VLOOKUP(B:B,DATA!A:D,4,0)</f>
        <v>Make up</v>
      </c>
      <c r="G1557" s="61">
        <v>24</v>
      </c>
      <c r="H1557" s="65"/>
    </row>
    <row r="1558" spans="1:8" ht="16.95" customHeight="1">
      <c r="A1558" s="62" t="s">
        <v>3699</v>
      </c>
      <c r="B1558" s="63" t="s">
        <v>3700</v>
      </c>
      <c r="C1558" s="52" t="str">
        <f>VLOOKUP(B:B,DATA!A:B,2,0)</f>
        <v>ຫວີ /6277</v>
      </c>
      <c r="D1558" s="69" t="s">
        <v>3698</v>
      </c>
      <c r="E1558" s="64" t="str">
        <f>VLOOKUP(B:B,DATA!A:C,3,0)</f>
        <v>FASHION</v>
      </c>
      <c r="F1558" s="64" t="str">
        <f>VLOOKUP(B:B,DATA!A:D,4,0)</f>
        <v>hair accessories</v>
      </c>
      <c r="G1558" s="61">
        <v>11</v>
      </c>
      <c r="H1558" s="65"/>
    </row>
    <row r="1559" spans="1:8" ht="16.95" customHeight="1">
      <c r="A1559" s="62" t="s">
        <v>3701</v>
      </c>
      <c r="B1559" s="63" t="s">
        <v>3702</v>
      </c>
      <c r="C1559" s="52" t="str">
        <f>VLOOKUP(B:B,DATA!A:B,2,0)</f>
        <v>ຫວີ /6338</v>
      </c>
      <c r="D1559" s="69" t="s">
        <v>3623</v>
      </c>
      <c r="E1559" s="64" t="str">
        <f>VLOOKUP(B:B,DATA!A:C,3,0)</f>
        <v>FASHION</v>
      </c>
      <c r="F1559" s="64" t="str">
        <f>VLOOKUP(B:B,DATA!A:D,4,0)</f>
        <v>hair accessories</v>
      </c>
      <c r="G1559" s="61">
        <v>0</v>
      </c>
      <c r="H1559" s="65"/>
    </row>
    <row r="1560" spans="1:8" ht="16.95" customHeight="1">
      <c r="A1560" s="62" t="s">
        <v>3703</v>
      </c>
      <c r="B1560" s="63" t="s">
        <v>3704</v>
      </c>
      <c r="C1560" s="52" t="str">
        <f>VLOOKUP(B:B,DATA!A:B,2,0)</f>
        <v>ກ່ອງໃສ່ເຄື່ອງປະດັບ 366854/5125</v>
      </c>
      <c r="D1560" s="69" t="s">
        <v>3705</v>
      </c>
      <c r="E1560" s="64" t="str">
        <f>VLOOKUP(B:B,DATA!A:C,3,0)</f>
        <v>FASHION</v>
      </c>
      <c r="F1560" s="64" t="str">
        <f>VLOOKUP(B:B,DATA!A:D,4,0)</f>
        <v>ACC</v>
      </c>
      <c r="G1560" s="61">
        <v>0</v>
      </c>
      <c r="H1560" s="65"/>
    </row>
    <row r="1561" spans="1:8" ht="16.95" customHeight="1">
      <c r="A1561" s="62" t="s">
        <v>3706</v>
      </c>
      <c r="B1561" s="63" t="s">
        <v>3707</v>
      </c>
      <c r="C1561" s="52" t="str">
        <f>VLOOKUP(B:B,DATA!A:B,2,0)</f>
        <v>ກິ໊ບໜີບຜົມ /0236</v>
      </c>
      <c r="D1561" s="69" t="s">
        <v>3705</v>
      </c>
      <c r="E1561" s="64" t="str">
        <f>VLOOKUP(B:B,DATA!A:C,3,0)</f>
        <v>FASHION</v>
      </c>
      <c r="F1561" s="64" t="str">
        <f>VLOOKUP(B:B,DATA!A:D,4,0)</f>
        <v>hair accessories</v>
      </c>
      <c r="G1561" s="61">
        <v>0</v>
      </c>
      <c r="H1561" s="65"/>
    </row>
    <row r="1562" spans="1:8" ht="16.95" customHeight="1">
      <c r="A1562" s="62" t="s">
        <v>3708</v>
      </c>
      <c r="B1562" s="63" t="s">
        <v>3709</v>
      </c>
      <c r="C1562" s="52" t="str">
        <f>VLOOKUP(B:B,DATA!A:B,2,0)</f>
        <v>ກິ໊ບໜີບຜົມ /4814</v>
      </c>
      <c r="D1562" s="69" t="s">
        <v>3705</v>
      </c>
      <c r="E1562" s="64" t="str">
        <f>VLOOKUP(B:B,DATA!A:C,3,0)</f>
        <v>FASHION</v>
      </c>
      <c r="F1562" s="64" t="str">
        <f>VLOOKUP(B:B,DATA!A:D,4,0)</f>
        <v>hair accessories</v>
      </c>
      <c r="G1562" s="61">
        <v>9</v>
      </c>
      <c r="H1562" s="65"/>
    </row>
    <row r="1563" spans="1:8" ht="16.95" customHeight="1">
      <c r="A1563" s="62" t="s">
        <v>3710</v>
      </c>
      <c r="B1563" s="63" t="s">
        <v>3711</v>
      </c>
      <c r="C1563" s="52" t="str">
        <f>VLOOKUP(B:B,DATA!A:B,2,0)</f>
        <v>ໂກບຜົມ /5171</v>
      </c>
      <c r="D1563" s="69" t="s">
        <v>3705</v>
      </c>
      <c r="E1563" s="64" t="str">
        <f>VLOOKUP(B:B,DATA!A:C,3,0)</f>
        <v>FASHION</v>
      </c>
      <c r="F1563" s="64" t="str">
        <f>VLOOKUP(B:B,DATA!A:D,4,0)</f>
        <v>hair accessories</v>
      </c>
      <c r="G1563" s="61">
        <v>1</v>
      </c>
      <c r="H1563" s="65"/>
    </row>
    <row r="1564" spans="1:8" ht="16.95" customHeight="1">
      <c r="A1564" s="62" t="s">
        <v>3712</v>
      </c>
      <c r="B1564" s="63" t="s">
        <v>3713</v>
      </c>
      <c r="C1564" s="52" t="str">
        <f>VLOOKUP(B:B,DATA!A:B,2,0)</f>
        <v>ກິ໊ບໜີບຜົມ /3252</v>
      </c>
      <c r="D1564" s="69" t="s">
        <v>3714</v>
      </c>
      <c r="E1564" s="64" t="str">
        <f>VLOOKUP(B:B,DATA!A:C,3,0)</f>
        <v>FASHION</v>
      </c>
      <c r="F1564" s="64" t="str">
        <f>VLOOKUP(B:B,DATA!A:D,4,0)</f>
        <v>hair accessories</v>
      </c>
      <c r="G1564" s="61">
        <v>0</v>
      </c>
      <c r="H1564" s="65"/>
    </row>
    <row r="1565" spans="1:8" ht="16.95" customHeight="1">
      <c r="A1565" s="62" t="s">
        <v>3715</v>
      </c>
      <c r="B1565" s="63" t="s">
        <v>3716</v>
      </c>
      <c r="C1565" s="52" t="str">
        <f>VLOOKUP(B:B,DATA!A:B,2,0)</f>
        <v>ໂກບຜົມ /5789</v>
      </c>
      <c r="D1565" s="69" t="s">
        <v>3623</v>
      </c>
      <c r="E1565" s="64" t="str">
        <f>VLOOKUP(B:B,DATA!A:C,3,0)</f>
        <v>FASHION</v>
      </c>
      <c r="F1565" s="64" t="str">
        <f>VLOOKUP(B:B,DATA!A:D,4,0)</f>
        <v>hair accessories</v>
      </c>
      <c r="G1565" s="61">
        <v>0</v>
      </c>
      <c r="H1565" s="65"/>
    </row>
    <row r="1566" spans="1:8" ht="16.95" customHeight="1">
      <c r="A1566" s="62" t="s">
        <v>3717</v>
      </c>
      <c r="B1566" s="63" t="s">
        <v>3718</v>
      </c>
      <c r="C1566" s="52" t="str">
        <f>VLOOKUP(B:B,DATA!A:B,2,0)</f>
        <v>ກະເປົ໋ານ້ອຍໃສເຄື່ອງ /2832</v>
      </c>
      <c r="D1566" s="69" t="s">
        <v>3698</v>
      </c>
      <c r="E1566" s="64" t="str">
        <f>VLOOKUP(B:B,DATA!A:C,3,0)</f>
        <v>BEAUTY</v>
      </c>
      <c r="F1566" s="64" t="str">
        <f>VLOOKUP(B:B,DATA!A:D,4,0)</f>
        <v>bag</v>
      </c>
      <c r="G1566" s="61">
        <v>26</v>
      </c>
      <c r="H1566" s="65"/>
    </row>
    <row r="1567" spans="1:8" ht="16.95" customHeight="1">
      <c r="A1567" s="62" t="s">
        <v>3719</v>
      </c>
      <c r="B1567" s="63" t="s">
        <v>3720</v>
      </c>
      <c r="C1567" s="52" t="str">
        <f>VLOOKUP(B:B,DATA!A:B,2,0)</f>
        <v>ກິ໊ບໜີບຜົມ /2775</v>
      </c>
      <c r="D1567" s="69" t="s">
        <v>3698</v>
      </c>
      <c r="E1567" s="64" t="str">
        <f>VLOOKUP(B:B,DATA!A:C,3,0)</f>
        <v>FASHION</v>
      </c>
      <c r="F1567" s="64" t="str">
        <f>VLOOKUP(B:B,DATA!A:D,4,0)</f>
        <v>hair accessories</v>
      </c>
      <c r="G1567" s="61">
        <v>0</v>
      </c>
      <c r="H1567" s="65"/>
    </row>
    <row r="1568" spans="1:8" ht="16.95" customHeight="1">
      <c r="A1568" s="62" t="s">
        <v>3721</v>
      </c>
      <c r="B1568" s="63" t="s">
        <v>3722</v>
      </c>
      <c r="C1568" s="52" t="str">
        <f>VLOOKUP(B:B,DATA!A:B,2,0)</f>
        <v>ຢາງມັດຜົມ /5748</v>
      </c>
      <c r="D1568" s="69" t="s">
        <v>3698</v>
      </c>
      <c r="E1568" s="64" t="str">
        <f>VLOOKUP(B:B,DATA!A:C,3,0)</f>
        <v>FASHION</v>
      </c>
      <c r="F1568" s="64" t="str">
        <f>VLOOKUP(B:B,DATA!A:D,4,0)</f>
        <v>hair accessories</v>
      </c>
      <c r="G1568" s="61">
        <v>21</v>
      </c>
      <c r="H1568" s="65"/>
    </row>
    <row r="1569" spans="1:8" ht="16.95" customHeight="1">
      <c r="A1569" s="62" t="s">
        <v>3723</v>
      </c>
      <c r="B1569" s="63" t="s">
        <v>3724</v>
      </c>
      <c r="C1569" s="52" t="str">
        <f>VLOOKUP(B:B,DATA!A:B,2,0)</f>
        <v>ຫວີ /1158</v>
      </c>
      <c r="D1569" s="69" t="s">
        <v>3633</v>
      </c>
      <c r="E1569" s="64" t="str">
        <f>VLOOKUP(B:B,DATA!A:C,3,0)</f>
        <v>FASHION</v>
      </c>
      <c r="F1569" s="64" t="str">
        <f>VLOOKUP(B:B,DATA!A:D,4,0)</f>
        <v>hair accessories</v>
      </c>
      <c r="G1569" s="61">
        <v>5</v>
      </c>
      <c r="H1569" s="65"/>
    </row>
    <row r="1570" spans="1:8" ht="16.95" customHeight="1">
      <c r="A1570" s="62" t="s">
        <v>3725</v>
      </c>
      <c r="B1570" s="63" t="s">
        <v>3726</v>
      </c>
      <c r="C1570" s="52" t="str">
        <f>VLOOKUP(B:B,DATA!A:B,2,0)</f>
        <v>ກາວຕິດຕາສອງຊັ້ນ /2296</v>
      </c>
      <c r="D1570" s="69" t="s">
        <v>1752</v>
      </c>
      <c r="E1570" s="64" t="str">
        <f>VLOOKUP(B:B,DATA!A:C,3,0)</f>
        <v>BEAUTY</v>
      </c>
      <c r="F1570" s="64" t="str">
        <f>VLOOKUP(B:B,DATA!A:D,4,0)</f>
        <v>make up</v>
      </c>
      <c r="G1570" s="61">
        <v>55</v>
      </c>
      <c r="H1570" s="65"/>
    </row>
    <row r="1571" spans="1:8" ht="16.95" customHeight="1">
      <c r="A1571" s="62" t="s">
        <v>3727</v>
      </c>
      <c r="B1571" s="63" t="s">
        <v>3728</v>
      </c>
      <c r="C1571" s="52" t="str">
        <f>VLOOKUP(B:B,DATA!A:B,2,0)</f>
        <v>ຖາດໄມ້ /4813</v>
      </c>
      <c r="D1571" s="69" t="s">
        <v>3623</v>
      </c>
      <c r="E1571" s="64" t="str">
        <f>VLOOKUP(B:B,DATA!A:C,3,0)</f>
        <v>STORAGE</v>
      </c>
      <c r="F1571" s="64" t="str">
        <f>VLOOKUP(B:B,DATA!A:D,4,0)</f>
        <v>storage box</v>
      </c>
      <c r="G1571" s="61">
        <v>5</v>
      </c>
      <c r="H1571" s="65"/>
    </row>
    <row r="1572" spans="1:8" ht="16.95" customHeight="1">
      <c r="A1572" s="62" t="s">
        <v>3729</v>
      </c>
      <c r="B1572" s="63" t="s">
        <v>3730</v>
      </c>
      <c r="C1572" s="52" t="str">
        <f>VLOOKUP(B:B,DATA!A:B,2,0)</f>
        <v>ກ່ອງອະເນກປະສົງ 4 ຫ້ອງ /1897</v>
      </c>
      <c r="D1572" s="69" t="s">
        <v>3731</v>
      </c>
      <c r="E1572" s="64" t="str">
        <f>VLOOKUP(B:B,DATA!A:C,3,0)</f>
        <v>BEAUTY</v>
      </c>
      <c r="F1572" s="64" t="str">
        <f>VLOOKUP(B:B,DATA!A:D,4,0)</f>
        <v>MAKE UP</v>
      </c>
      <c r="G1572" s="61">
        <v>7</v>
      </c>
      <c r="H1572" s="65"/>
    </row>
    <row r="1573" spans="1:8" ht="16.95" customHeight="1">
      <c r="A1573" s="62" t="s">
        <v>3732</v>
      </c>
      <c r="B1573" s="63" t="s">
        <v>3733</v>
      </c>
      <c r="C1573" s="52" t="str">
        <f>VLOOKUP(B:B,DATA!A:B,2,0)</f>
        <v>ແປງແຕ່ງໜ້າ_GP-1671</v>
      </c>
      <c r="D1573" s="69" t="s">
        <v>3734</v>
      </c>
      <c r="E1573" s="64" t="str">
        <f>VLOOKUP(B:B,DATA!A:C,3,0)</f>
        <v>BEAUTY</v>
      </c>
      <c r="F1573" s="64" t="str">
        <f>VLOOKUP(B:B,DATA!A:D,4,0)</f>
        <v>Make up</v>
      </c>
      <c r="G1573" s="61">
        <v>28</v>
      </c>
      <c r="H1573" s="65"/>
    </row>
    <row r="1574" spans="1:8" ht="16.95" customHeight="1">
      <c r="A1574" s="62" t="s">
        <v>3735</v>
      </c>
      <c r="B1574" s="63" t="s">
        <v>3736</v>
      </c>
      <c r="C1574" s="52" t="str">
        <f>VLOOKUP(B:B,DATA!A:B,2,0)</f>
        <v>ແປງແຕ່ງໜ້າ_GP-1719</v>
      </c>
      <c r="D1574" s="69" t="s">
        <v>3734</v>
      </c>
      <c r="E1574" s="64" t="str">
        <f>VLOOKUP(B:B,DATA!A:C,3,0)</f>
        <v>BEAUTY</v>
      </c>
      <c r="F1574" s="64" t="str">
        <f>VLOOKUP(B:B,DATA!A:D,4,0)</f>
        <v>Make up</v>
      </c>
      <c r="G1574" s="61">
        <v>73</v>
      </c>
      <c r="H1574" s="65"/>
    </row>
    <row r="1575" spans="1:8" ht="16.95" customHeight="1">
      <c r="A1575" s="62" t="s">
        <v>3737</v>
      </c>
      <c r="B1575" s="63" t="s">
        <v>3738</v>
      </c>
      <c r="C1575" s="52" t="str">
        <f>VLOOKUP(B:B,DATA!A:B,2,0)</f>
        <v>ແປງແຕ່ງໜ້າ_GP-1699</v>
      </c>
      <c r="D1575" s="69" t="s">
        <v>3698</v>
      </c>
      <c r="E1575" s="64" t="str">
        <f>VLOOKUP(B:B,DATA!A:C,3,0)</f>
        <v>BEAUTY</v>
      </c>
      <c r="F1575" s="64" t="str">
        <f>VLOOKUP(B:B,DATA!A:D,4,0)</f>
        <v>Make up</v>
      </c>
      <c r="G1575" s="61">
        <v>0</v>
      </c>
      <c r="H1575" s="65"/>
    </row>
    <row r="1576" spans="1:8" ht="19.5" customHeight="1">
      <c r="A1576" s="62" t="s">
        <v>3739</v>
      </c>
      <c r="B1576" s="63" t="s">
        <v>3740</v>
      </c>
      <c r="C1576" s="52" t="str">
        <f>VLOOKUP(B:B,DATA!A:B,2,0)</f>
        <v>ຢາງມັດຜົມ /9777</v>
      </c>
      <c r="D1576" s="69" t="s">
        <v>3623</v>
      </c>
      <c r="E1576" s="64" t="str">
        <f>VLOOKUP(B:B,DATA!A:C,3,0)</f>
        <v>FASHION</v>
      </c>
      <c r="F1576" s="64" t="str">
        <f>VLOOKUP(B:B,DATA!A:D,4,0)</f>
        <v>hair accessories</v>
      </c>
      <c r="G1576" s="61">
        <v>58</v>
      </c>
      <c r="H1576" s="65"/>
    </row>
    <row r="1577" spans="1:8" ht="16.95" customHeight="1">
      <c r="A1577" s="62" t="s">
        <v>3741</v>
      </c>
      <c r="B1577" s="63" t="s">
        <v>3742</v>
      </c>
      <c r="C1577" s="52" t="str">
        <f>VLOOKUP(B:B,DATA!A:B,2,0)</f>
        <v>ກ່ອງໃສ່ເຄື່ອງປະດັບ /3377</v>
      </c>
      <c r="D1577" s="69" t="s">
        <v>3743</v>
      </c>
      <c r="E1577" s="64" t="str">
        <f>VLOOKUP(B:B,DATA!A:C,3,0)</f>
        <v>FASHION</v>
      </c>
      <c r="F1577" s="64" t="str">
        <f>VLOOKUP(B:B,DATA!A:D,4,0)</f>
        <v>ACC</v>
      </c>
      <c r="G1577" s="61">
        <v>0</v>
      </c>
      <c r="H1577" s="65"/>
    </row>
    <row r="1578" spans="1:8" ht="16.95" customHeight="1">
      <c r="A1578" s="62" t="s">
        <v>3744</v>
      </c>
      <c r="B1578" s="63" t="s">
        <v>3745</v>
      </c>
      <c r="C1578" s="52" t="str">
        <f>VLOOKUP(B:B,DATA!A:B,2,0)</f>
        <v>ແປງແຕ່ງໜ້າ_GP-1705</v>
      </c>
      <c r="D1578" s="69" t="s">
        <v>3743</v>
      </c>
      <c r="E1578" s="64" t="str">
        <f>VLOOKUP(B:B,DATA!A:C,3,0)</f>
        <v>BEAUTY</v>
      </c>
      <c r="F1578" s="64" t="str">
        <f>VLOOKUP(B:B,DATA!A:D,4,0)</f>
        <v>Make up</v>
      </c>
      <c r="G1578" s="61">
        <v>17</v>
      </c>
      <c r="H1578" s="65"/>
    </row>
    <row r="1579" spans="1:8" ht="16.95" customHeight="1">
      <c r="A1579" s="62" t="s">
        <v>3746</v>
      </c>
      <c r="B1579" s="63" t="s">
        <v>3747</v>
      </c>
      <c r="C1579" s="52" t="str">
        <f>VLOOKUP(B:B,DATA!A:B,2,0)</f>
        <v>ແປງແຕ່ງໜ້າ_GP-1694</v>
      </c>
      <c r="D1579" s="69" t="s">
        <v>3748</v>
      </c>
      <c r="E1579" s="64" t="str">
        <f>VLOOKUP(B:B,DATA!A:C,3,0)</f>
        <v>BEAUTY</v>
      </c>
      <c r="F1579" s="64" t="str">
        <f>VLOOKUP(B:B,DATA!A:D,4,0)</f>
        <v>Make up</v>
      </c>
      <c r="G1579" s="61">
        <v>9</v>
      </c>
      <c r="H1579" s="65"/>
    </row>
    <row r="1580" spans="1:8" ht="16.95" customHeight="1">
      <c r="A1580" s="62" t="s">
        <v>3749</v>
      </c>
      <c r="B1580" s="63" t="s">
        <v>3750</v>
      </c>
      <c r="C1580" s="52" t="str">
        <f>VLOOKUP(B:B,DATA!A:B,2,0)</f>
        <v>ກິ໊ບໜີບຜົມ 40 mm/2 ອັນ /3917</v>
      </c>
      <c r="D1580" s="69" t="s">
        <v>3748</v>
      </c>
      <c r="E1580" s="64" t="str">
        <f>VLOOKUP(B:B,DATA!A:C,3,0)</f>
        <v>FASHION</v>
      </c>
      <c r="F1580" s="64" t="str">
        <f>VLOOKUP(B:B,DATA!A:D,4,0)</f>
        <v>hair accessories</v>
      </c>
      <c r="G1580" s="61">
        <v>26</v>
      </c>
      <c r="H1580" s="65"/>
    </row>
    <row r="1581" spans="1:8" ht="26.25" customHeight="1">
      <c r="A1581" s="62" t="s">
        <v>3751</v>
      </c>
      <c r="B1581" s="63" t="s">
        <v>3752</v>
      </c>
      <c r="C1581" s="52" t="str">
        <f>VLOOKUP(B:B,DATA!A:B,2,0)</f>
        <v>ກິ໊ບໜີບຜົມ 35 mm/2 ອັນ /3924</v>
      </c>
      <c r="D1581" s="69" t="s">
        <v>3734</v>
      </c>
      <c r="E1581" s="64" t="str">
        <f>VLOOKUP(B:B,DATA!A:C,3,0)</f>
        <v>FASHION</v>
      </c>
      <c r="F1581" s="64" t="str">
        <f>VLOOKUP(B:B,DATA!A:D,4,0)</f>
        <v>hair accessories</v>
      </c>
      <c r="G1581" s="61">
        <v>29</v>
      </c>
      <c r="H1581" s="65"/>
    </row>
    <row r="1582" spans="1:8" ht="16.95" customHeight="1">
      <c r="A1582" s="62" t="s">
        <v>3753</v>
      </c>
      <c r="B1582" s="63" t="s">
        <v>3754</v>
      </c>
      <c r="C1582" s="52" t="str">
        <f>VLOOKUP(B:B,DATA!A:B,2,0)</f>
        <v>ແປງແຕ່ງໜ້າ_GP-1693</v>
      </c>
      <c r="D1582" s="69" t="s">
        <v>3734</v>
      </c>
      <c r="E1582" s="64" t="str">
        <f>VLOOKUP(B:B,DATA!A:C,3,0)</f>
        <v>BEAUTY</v>
      </c>
      <c r="F1582" s="64" t="str">
        <f>VLOOKUP(B:B,DATA!A:D,4,0)</f>
        <v>Make up</v>
      </c>
      <c r="G1582" s="61">
        <v>0</v>
      </c>
      <c r="H1582" s="65"/>
    </row>
    <row r="1583" spans="1:8" ht="16.95" customHeight="1">
      <c r="A1583" s="62" t="s">
        <v>3755</v>
      </c>
      <c r="B1583" s="63" t="s">
        <v>3756</v>
      </c>
      <c r="C1583" s="52" t="str">
        <f>VLOOKUP(B:B,DATA!A:B,2,0)</f>
        <v>ແປງແຕ່ງໜ້າ_GP-1696</v>
      </c>
      <c r="D1583" s="69" t="s">
        <v>3734</v>
      </c>
      <c r="E1583" s="64" t="str">
        <f>VLOOKUP(B:B,DATA!A:C,3,0)</f>
        <v>BEAUTY</v>
      </c>
      <c r="F1583" s="64" t="str">
        <f>VLOOKUP(B:B,DATA!A:D,4,0)</f>
        <v>Make up</v>
      </c>
      <c r="G1583" s="61">
        <v>1</v>
      </c>
      <c r="H1583" s="65"/>
    </row>
    <row r="1584" spans="1:8" ht="16.95" customHeight="1">
      <c r="A1584" s="62" t="s">
        <v>3757</v>
      </c>
      <c r="B1584" s="63" t="s">
        <v>3758</v>
      </c>
      <c r="C1584" s="52" t="str">
        <f>VLOOKUP(B:B,DATA!A:B,2,0)</f>
        <v>ແປງປັດຝຸ່ນ /4303</v>
      </c>
      <c r="D1584" s="69" t="s">
        <v>3734</v>
      </c>
      <c r="E1584" s="64" t="str">
        <f>VLOOKUP(B:B,DATA!A:C,3,0)</f>
        <v>BEAUTY</v>
      </c>
      <c r="F1584" s="64" t="str">
        <f>VLOOKUP(B:B,DATA!A:D,4,0)</f>
        <v>nail  supplies</v>
      </c>
      <c r="G1584" s="61">
        <v>0</v>
      </c>
      <c r="H1584" s="65"/>
    </row>
    <row r="1585" spans="1:8" ht="16.95" customHeight="1">
      <c r="A1585" s="62" t="s">
        <v>3759</v>
      </c>
      <c r="B1585" s="63" t="s">
        <v>3760</v>
      </c>
      <c r="C1585" s="52" t="str">
        <f>VLOOKUP(B:B,DATA!A:B,2,0)</f>
        <v>ແປງແຕ່ງໜ້າ GP-1724</v>
      </c>
      <c r="D1585" s="69" t="s">
        <v>3734</v>
      </c>
      <c r="E1585" s="64" t="str">
        <f>VLOOKUP(B:B,DATA!A:C,3,0)</f>
        <v>BEAUTY</v>
      </c>
      <c r="F1585" s="64" t="str">
        <f>VLOOKUP(B:B,DATA!A:D,4,0)</f>
        <v>Make up</v>
      </c>
      <c r="G1585" s="61">
        <v>1</v>
      </c>
      <c r="H1585" s="65"/>
    </row>
    <row r="1586" spans="1:8" ht="16.95" customHeight="1">
      <c r="A1586" s="62" t="s">
        <v>3761</v>
      </c>
      <c r="B1586" s="63" t="s">
        <v>3762</v>
      </c>
      <c r="C1586" s="52" t="str">
        <f>VLOOKUP(B:B,DATA!A:B,2,0)</f>
        <v>ແປງແຕ່ງໜ້າ JSHZS2403037-2 /1909</v>
      </c>
      <c r="D1586" s="69" t="s">
        <v>3734</v>
      </c>
      <c r="E1586" s="64" t="str">
        <f>VLOOKUP(B:B,DATA!A:C,3,0)</f>
        <v>BEAUTY</v>
      </c>
      <c r="F1586" s="64" t="str">
        <f>VLOOKUP(B:B,DATA!A:D,4,0)</f>
        <v>MAKE UP</v>
      </c>
      <c r="G1586" s="61">
        <v>67</v>
      </c>
      <c r="H1586" s="65"/>
    </row>
    <row r="1587" spans="1:8" ht="16.95" customHeight="1">
      <c r="A1587" s="62" t="s">
        <v>3763</v>
      </c>
      <c r="B1587" s="63" t="s">
        <v>3764</v>
      </c>
      <c r="C1587" s="52" t="str">
        <f>VLOOKUP(B:B,DATA!A:B,2,0)</f>
        <v>ແປງແຕ່ງໜ້າ_GP-1702</v>
      </c>
      <c r="D1587" s="61" t="s">
        <v>3765</v>
      </c>
      <c r="E1587" s="64" t="str">
        <f>VLOOKUP(B:B,DATA!A:C,3,0)</f>
        <v>BEAUTY</v>
      </c>
      <c r="F1587" s="64" t="str">
        <f>VLOOKUP(B:B,DATA!A:D,4,0)</f>
        <v>Make up</v>
      </c>
      <c r="G1587" s="61">
        <v>0</v>
      </c>
      <c r="H1587" s="65"/>
    </row>
    <row r="1588" spans="1:8" ht="16.95" customHeight="1">
      <c r="A1588" s="62" t="s">
        <v>3766</v>
      </c>
      <c r="B1588" s="63" t="s">
        <v>3767</v>
      </c>
      <c r="C1588" s="52" t="str">
        <f>VLOOKUP(B:B,DATA!A:B,2,0)</f>
        <v>ແປງແຕ່ງໜ້າ JSHZS2403037-6 /1947</v>
      </c>
      <c r="D1588" s="69" t="s">
        <v>3768</v>
      </c>
      <c r="E1588" s="64" t="str">
        <f>VLOOKUP(B:B,DATA!A:C,3,0)</f>
        <v>BEAUTY</v>
      </c>
      <c r="F1588" s="64" t="str">
        <f>VLOOKUP(B:B,DATA!A:D,4,0)</f>
        <v>MAKE UP</v>
      </c>
      <c r="G1588" s="61">
        <v>0</v>
      </c>
      <c r="H1588" s="65"/>
    </row>
    <row r="1589" spans="1:8" ht="16.95" customHeight="1">
      <c r="A1589" s="62" t="s">
        <v>3769</v>
      </c>
      <c r="B1589" s="63" t="s">
        <v>3770</v>
      </c>
      <c r="C1589" s="52" t="str">
        <f>VLOOKUP(B:B,DATA!A:B,2,0)</f>
        <v>ຫວີ /1189</v>
      </c>
      <c r="D1589" s="69" t="s">
        <v>1792</v>
      </c>
      <c r="E1589" s="64" t="str">
        <f>VLOOKUP(B:B,DATA!A:C,3,0)</f>
        <v>FASHION</v>
      </c>
      <c r="F1589" s="64" t="str">
        <f>VLOOKUP(B:B,DATA!A:D,4,0)</f>
        <v>hair accessories</v>
      </c>
      <c r="G1589" s="61">
        <v>0</v>
      </c>
      <c r="H1589" s="65"/>
    </row>
    <row r="1590" spans="1:8" ht="16.95" customHeight="1">
      <c r="A1590" s="62" t="s">
        <v>3771</v>
      </c>
      <c r="B1590" s="63" t="s">
        <v>3772</v>
      </c>
      <c r="C1590" s="52" t="str">
        <f>VLOOKUP(B:B,DATA!A:B,2,0)</f>
        <v>ກ່ອງໃສ PS /4910</v>
      </c>
      <c r="D1590" s="69" t="s">
        <v>3773</v>
      </c>
      <c r="E1590" s="64" t="str">
        <f>VLOOKUP(B:B,DATA!A:C,3,0)</f>
        <v>STORAGE</v>
      </c>
      <c r="F1590" s="64" t="str">
        <f>VLOOKUP(B:B,DATA!A:D,4,0)</f>
        <v>storage box</v>
      </c>
      <c r="G1590" s="61">
        <v>0</v>
      </c>
      <c r="H1590" s="65"/>
    </row>
    <row r="1591" spans="1:8" ht="16.95" customHeight="1">
      <c r="A1591" s="62" t="s">
        <v>3774</v>
      </c>
      <c r="B1591" s="63" t="s">
        <v>3775</v>
      </c>
      <c r="C1591" s="52" t="str">
        <f>VLOOKUP(B:B,DATA!A:B,2,0)</f>
        <v>ຂອບຮູບ /4282</v>
      </c>
      <c r="D1591" s="69" t="s">
        <v>2274</v>
      </c>
      <c r="E1591" s="64" t="str">
        <f>VLOOKUP(B:B,DATA!A:C,3,0)</f>
        <v>INTERIOR</v>
      </c>
      <c r="F1591" s="64" t="str">
        <f>VLOOKUP(B:B,DATA!A:D,4,0)</f>
        <v>photo frame</v>
      </c>
      <c r="G1591" s="61">
        <v>28</v>
      </c>
      <c r="H1591" s="65"/>
    </row>
    <row r="1592" spans="1:8" ht="16.95" customHeight="1">
      <c r="A1592" s="62" t="s">
        <v>3776</v>
      </c>
      <c r="B1592" s="63" t="s">
        <v>3777</v>
      </c>
      <c r="C1592" s="52" t="str">
        <f>VLOOKUP(B:B,DATA!A:B,2,0)</f>
        <v>ກະປຸກອອມສິນ /6968</v>
      </c>
      <c r="D1592" s="69" t="s">
        <v>3778</v>
      </c>
      <c r="E1592" s="64" t="str">
        <f>VLOOKUP(B:B,DATA!A:C,3,0)</f>
        <v>STORAGE</v>
      </c>
      <c r="F1592" s="64" t="str">
        <f>VLOOKUP(B:B,DATA!A:D,4,0)</f>
        <v>storage box</v>
      </c>
      <c r="G1592" s="61">
        <v>20</v>
      </c>
      <c r="H1592" s="65"/>
    </row>
    <row r="1593" spans="1:8" ht="16.95" customHeight="1">
      <c r="A1593" s="62" t="s">
        <v>3779</v>
      </c>
      <c r="B1593" s="68" t="s">
        <v>3780</v>
      </c>
      <c r="C1593" s="52" t="str">
        <f>VLOOKUP(B:B,DATA!A:B,2,0)</f>
        <v>ອັນຕີດບາດ 10 ແຜ່ນ /0562</v>
      </c>
      <c r="D1593" s="69" t="s">
        <v>3778</v>
      </c>
      <c r="E1593" s="64" t="str">
        <f>VLOOKUP(B:B,DATA!A:C,3,0)</f>
        <v>BEAUTY</v>
      </c>
      <c r="F1593" s="64" t="str">
        <f>VLOOKUP(B:B,DATA!A:D,4,0)</f>
        <v>home medical supplies</v>
      </c>
      <c r="G1593" s="61">
        <v>0</v>
      </c>
      <c r="H1593" s="65"/>
    </row>
    <row r="1594" spans="1:8" ht="16.95" customHeight="1">
      <c r="A1594" s="62" t="s">
        <v>3781</v>
      </c>
      <c r="B1594" s="68" t="s">
        <v>3782</v>
      </c>
      <c r="C1594" s="52" t="str">
        <f>VLOOKUP(B:B,DATA!A:B,2,0)</f>
        <v>ຜ້າເທັບຮັດຍືດ 38MM /0913</v>
      </c>
      <c r="D1594" s="69" t="s">
        <v>3778</v>
      </c>
      <c r="E1594" s="64" t="str">
        <f>VLOOKUP(B:B,DATA!A:C,3,0)</f>
        <v>BEAUTY</v>
      </c>
      <c r="F1594" s="64" t="str">
        <f>VLOOKUP(B:B,DATA!A:D,4,0)</f>
        <v>relax care</v>
      </c>
      <c r="G1594" s="61">
        <v>0</v>
      </c>
      <c r="H1594" s="65"/>
    </row>
    <row r="1595" spans="1:8" ht="16.95" customHeight="1">
      <c r="A1595" s="62" t="s">
        <v>3783</v>
      </c>
      <c r="B1595" s="68" t="s">
        <v>3784</v>
      </c>
      <c r="C1595" s="52" t="str">
        <f>VLOOKUP(B:B,DATA!A:B,2,0)</f>
        <v>ຜ້າເທັບຮັດຍືດ 50MM /0920</v>
      </c>
      <c r="D1595" s="69" t="s">
        <v>3785</v>
      </c>
      <c r="E1595" s="64" t="str">
        <f>VLOOKUP(B:B,DATA!A:C,3,0)</f>
        <v>BEAUTY</v>
      </c>
      <c r="F1595" s="64" t="str">
        <f>VLOOKUP(B:B,DATA!A:D,4,0)</f>
        <v>relax care</v>
      </c>
      <c r="G1595" s="61">
        <v>0</v>
      </c>
      <c r="H1595" s="65"/>
    </row>
    <row r="1596" spans="1:8" ht="16.95" customHeight="1">
      <c r="A1596" s="62" t="s">
        <v>3786</v>
      </c>
      <c r="B1596" s="68" t="s">
        <v>3787</v>
      </c>
      <c r="C1596" s="52" t="str">
        <f>VLOOKUP(B:B,DATA!A:B,2,0)</f>
        <v>ເກີບແຕະຢາງ_GP-2218</v>
      </c>
      <c r="D1596" s="69" t="s">
        <v>3633</v>
      </c>
      <c r="E1596" s="64" t="str">
        <f>VLOOKUP(B:B,DATA!A:C,3,0)</f>
        <v>FASHION</v>
      </c>
      <c r="F1596" s="64" t="str">
        <f>VLOOKUP(B:B,DATA!A:D,4,0)</f>
        <v>shoes</v>
      </c>
      <c r="G1596" s="61">
        <v>4</v>
      </c>
      <c r="H1596" s="65"/>
    </row>
    <row r="1597" spans="1:8" ht="16.95" customHeight="1">
      <c r="A1597" s="62" t="s">
        <v>3788</v>
      </c>
      <c r="B1597" s="68" t="s">
        <v>3789</v>
      </c>
      <c r="C1597" s="52" t="str">
        <f>VLOOKUP(B:B,DATA!A:B,2,0)</f>
        <v>ກ່ອງປັ້ມ /9674</v>
      </c>
      <c r="D1597" s="69" t="s">
        <v>3790</v>
      </c>
      <c r="E1597" s="64" t="str">
        <f>VLOOKUP(B:B,DATA!A:C,3,0)</f>
        <v>BEAUTY</v>
      </c>
      <c r="F1597" s="64" t="str">
        <f>VLOOKUP(B:B,DATA!A:D,4,0)</f>
        <v>make up</v>
      </c>
      <c r="G1597" s="61">
        <v>10</v>
      </c>
      <c r="H1597" s="65"/>
    </row>
    <row r="1598" spans="1:8" ht="16.95" customHeight="1">
      <c r="A1598" s="62" t="s">
        <v>3791</v>
      </c>
      <c r="B1598" s="68" t="s">
        <v>3792</v>
      </c>
      <c r="C1598" s="52" t="str">
        <f>VLOOKUP(B:B,DATA!A:B,2,0)</f>
        <v>ອັນໜີບຂົນຕາ /0384</v>
      </c>
      <c r="D1598" s="69" t="s">
        <v>3793</v>
      </c>
      <c r="E1598" s="64" t="str">
        <f>VLOOKUP(B:B,DATA!A:C,3,0)</f>
        <v>BEAUTY</v>
      </c>
      <c r="F1598" s="64" t="str">
        <f>VLOOKUP(B:B,DATA!A:D,4,0)</f>
        <v>MAKE UP</v>
      </c>
      <c r="G1598" s="61">
        <v>0</v>
      </c>
      <c r="H1598" s="65"/>
    </row>
    <row r="1599" spans="1:8" ht="16.95" customHeight="1">
      <c r="A1599" s="62" t="s">
        <v>3794</v>
      </c>
      <c r="B1599" s="68" t="s">
        <v>3795</v>
      </c>
      <c r="C1599" s="52" t="str">
        <f>VLOOKUP(B:B,DATA!A:B,2,0)</f>
        <v>ກ່ອງແວ່ນຕາ /0735</v>
      </c>
      <c r="D1599" s="69" t="s">
        <v>3796</v>
      </c>
      <c r="E1599" s="64" t="str">
        <f>VLOOKUP(B:B,DATA!A:C,3,0)</f>
        <v>FASHION</v>
      </c>
      <c r="F1599" s="64" t="str">
        <f>VLOOKUP(B:B,DATA!A:D,4,0)</f>
        <v>ACC</v>
      </c>
      <c r="G1599" s="61">
        <v>25</v>
      </c>
      <c r="H1599" s="65"/>
    </row>
    <row r="1600" spans="1:8" ht="16.95" customHeight="1">
      <c r="A1600" s="62" t="s">
        <v>3797</v>
      </c>
      <c r="B1600" s="68" t="s">
        <v>3798</v>
      </c>
      <c r="C1600" s="52" t="str">
        <f>VLOOKUP(B:B,DATA!A:B,2,0)</f>
        <v>ກ່ອງແວ່ນຕາ /0728</v>
      </c>
      <c r="D1600" s="69" t="s">
        <v>3796</v>
      </c>
      <c r="E1600" s="64" t="str">
        <f>VLOOKUP(B:B,DATA!A:C,3,0)</f>
        <v>FASHION</v>
      </c>
      <c r="F1600" s="64" t="str">
        <f>VLOOKUP(B:B,DATA!A:D,4,0)</f>
        <v>ACC</v>
      </c>
      <c r="G1600" s="61">
        <v>15</v>
      </c>
      <c r="H1600" s="65"/>
    </row>
    <row r="1601" spans="1:8" ht="16.95" customHeight="1">
      <c r="A1601" s="62" t="s">
        <v>3799</v>
      </c>
      <c r="B1601" s="68" t="s">
        <v>3800</v>
      </c>
      <c r="C1601" s="52" t="str">
        <f>VLOOKUP(B:B,DATA!A:B,2,0)</f>
        <v>ອັນໜີບຂົນຕາ /1176</v>
      </c>
      <c r="D1601" s="69" t="s">
        <v>3790</v>
      </c>
      <c r="E1601" s="64" t="str">
        <f>VLOOKUP(B:B,DATA!A:C,3,0)</f>
        <v>BEAUTY</v>
      </c>
      <c r="F1601" s="64" t="str">
        <f>VLOOKUP(B:B,DATA!A:D,4,0)</f>
        <v>MAKE UP</v>
      </c>
      <c r="G1601" s="61">
        <v>0</v>
      </c>
      <c r="H1601" s="65"/>
    </row>
    <row r="1602" spans="1:8" ht="16.95" customHeight="1">
      <c r="A1602" s="62" t="s">
        <v>3801</v>
      </c>
      <c r="B1602" s="68" t="s">
        <v>3802</v>
      </c>
      <c r="C1602" s="52" t="str">
        <f>VLOOKUP(B:B,DATA!A:B,2,0)</f>
        <v>ອັນໜີບຂົນຕາ /2395</v>
      </c>
      <c r="D1602" s="69" t="s">
        <v>3272</v>
      </c>
      <c r="E1602" s="64" t="str">
        <f>VLOOKUP(B:B,DATA!A:C,3,0)</f>
        <v>BEAUTY</v>
      </c>
      <c r="F1602" s="64" t="str">
        <f>VLOOKUP(B:B,DATA!A:D,4,0)</f>
        <v>MAKE UP</v>
      </c>
      <c r="G1602" s="61">
        <v>20</v>
      </c>
      <c r="H1602" s="65"/>
    </row>
    <row r="1603" spans="1:8" ht="16.95" customHeight="1">
      <c r="A1603" s="62" t="s">
        <v>3803</v>
      </c>
      <c r="B1603" s="68" t="s">
        <v>3804</v>
      </c>
      <c r="C1603" s="52" t="str">
        <f>VLOOKUP(B:B,DATA!A:B,2,0)</f>
        <v>ແຜງອາກາດແອ /0260</v>
      </c>
      <c r="D1603" s="69" t="s">
        <v>3272</v>
      </c>
      <c r="E1603" s="64" t="str">
        <f>VLOOKUP(B:B,DATA!A:C,3,0)</f>
        <v>CLEANING/BATH</v>
      </c>
      <c r="F1603" s="64" t="str">
        <f>VLOOKUP(B:B,DATA!A:D,4,0)</f>
        <v>cleaning tools</v>
      </c>
      <c r="G1603" s="61">
        <v>0</v>
      </c>
      <c r="H1603" s="65"/>
    </row>
    <row r="1604" spans="1:8" ht="16.95" customHeight="1">
      <c r="A1604" s="62" t="s">
        <v>3805</v>
      </c>
      <c r="B1604" s="68" t="s">
        <v>3806</v>
      </c>
      <c r="C1604" s="52" t="str">
        <f>VLOOKUP(B:B,DATA!A:B,2,0)</f>
        <v>ຜ້າເຊັດມືສອງຊັ້ນ/3564/GP-4322/8733</v>
      </c>
      <c r="D1604" s="69" t="s">
        <v>3272</v>
      </c>
      <c r="E1604" s="64" t="str">
        <f>VLOOKUP(B:B,DATA!A:C,3,0)</f>
        <v>KITCHEN</v>
      </c>
      <c r="F1604" s="64" t="str">
        <f>VLOOKUP(B:B,DATA!A:D,4,0)</f>
        <v>kitchen cleaning</v>
      </c>
      <c r="G1604" s="61">
        <v>0</v>
      </c>
      <c r="H1604" s="65"/>
    </row>
    <row r="1605" spans="1:8" ht="16.95" customHeight="1">
      <c r="A1605" s="62" t="s">
        <v>3807</v>
      </c>
      <c r="B1605" s="68" t="s">
        <v>3808</v>
      </c>
      <c r="C1605" s="52" t="str">
        <f>VLOOKUP(B:B,DATA!A:B,2,0)</f>
        <v>ຜ້າເຊັດໜ້າ /9919</v>
      </c>
      <c r="D1605" s="69" t="s">
        <v>3348</v>
      </c>
      <c r="E1605" s="64" t="str">
        <f>VLOOKUP(B:B,DATA!A:C,3,0)</f>
        <v>CLEANING/BATH</v>
      </c>
      <c r="F1605" s="64" t="str">
        <f>VLOOKUP(B:B,DATA!A:D,4,0)</f>
        <v>Bathroom supplies</v>
      </c>
      <c r="G1605" s="61">
        <v>0</v>
      </c>
      <c r="H1605" s="65"/>
    </row>
    <row r="1606" spans="1:8" ht="16.95" customHeight="1">
      <c r="A1606" s="62" t="s">
        <v>3809</v>
      </c>
      <c r="B1606" s="68" t="s">
        <v>3810</v>
      </c>
      <c r="C1606" s="52" t="str">
        <f>VLOOKUP(B:B,DATA!A:B,2,0)</f>
        <v>ແປງທຳຄວາມສະອາດຫ້ອງນ້ຳ 2687/6875</v>
      </c>
      <c r="D1606" s="69" t="s">
        <v>3348</v>
      </c>
      <c r="E1606" s="64">
        <f>VLOOKUP(B:B,DATA!A:C,3,0)</f>
        <v>0</v>
      </c>
      <c r="F1606" s="64">
        <f>VLOOKUP(B:B,DATA!A:D,4,0)</f>
        <v>0</v>
      </c>
      <c r="G1606" s="61">
        <v>0</v>
      </c>
      <c r="H1606" s="65"/>
    </row>
    <row r="1607" spans="1:8" ht="16.95" customHeight="1">
      <c r="A1607" s="62" t="s">
        <v>3811</v>
      </c>
      <c r="B1607" s="68" t="s">
        <v>3812</v>
      </c>
      <c r="C1607" s="52" t="e">
        <f>VLOOKUP(B:B,DATA!A:B,2,0)</f>
        <v>#N/A</v>
      </c>
      <c r="D1607" s="69" t="s">
        <v>3377</v>
      </c>
      <c r="E1607" s="64" t="e">
        <f>VLOOKUP(B:B,DATA!A:C,3,0)</f>
        <v>#N/A</v>
      </c>
      <c r="F1607" s="64" t="e">
        <f>VLOOKUP(B:B,DATA!A:D,4,0)</f>
        <v>#N/A</v>
      </c>
      <c r="G1607" s="61">
        <v>0</v>
      </c>
      <c r="H1607" s="65"/>
    </row>
    <row r="1608" spans="1:8" ht="16.95" customHeight="1">
      <c r="A1608" s="62" t="s">
        <v>3813</v>
      </c>
      <c r="B1608" s="68" t="s">
        <v>3814</v>
      </c>
      <c r="C1608" s="52" t="e">
        <f>VLOOKUP(B:B,DATA!A:B,2,0)</f>
        <v>#N/A</v>
      </c>
      <c r="D1608" s="69" t="s">
        <v>3348</v>
      </c>
      <c r="E1608" s="64" t="e">
        <f>VLOOKUP(B:B,DATA!A:C,3,0)</f>
        <v>#N/A</v>
      </c>
      <c r="F1608" s="64" t="e">
        <f>VLOOKUP(B:B,DATA!A:D,4,0)</f>
        <v>#N/A</v>
      </c>
      <c r="G1608" s="61">
        <v>0</v>
      </c>
      <c r="H1608" s="65"/>
    </row>
    <row r="1609" spans="1:8" ht="16.95" customHeight="1">
      <c r="A1609" s="62" t="s">
        <v>3815</v>
      </c>
      <c r="B1609" s="68" t="s">
        <v>3816</v>
      </c>
      <c r="C1609" s="52" t="e">
        <f>VLOOKUP(B:B,DATA!A:B,2,0)</f>
        <v>#N/A</v>
      </c>
      <c r="D1609" s="69" t="s">
        <v>3377</v>
      </c>
      <c r="E1609" s="64" t="e">
        <f>VLOOKUP(B:B,DATA!A:C,3,0)</f>
        <v>#N/A</v>
      </c>
      <c r="F1609" s="64" t="e">
        <f>VLOOKUP(B:B,DATA!A:D,4,0)</f>
        <v>#N/A</v>
      </c>
      <c r="G1609" s="61">
        <v>0</v>
      </c>
      <c r="H1609" s="65"/>
    </row>
    <row r="1610" spans="1:8" ht="16.95" customHeight="1">
      <c r="A1610" s="62" t="s">
        <v>3817</v>
      </c>
      <c r="B1610" s="68" t="s">
        <v>3818</v>
      </c>
      <c r="C1610" s="52" t="str">
        <f>VLOOKUP(B:B,DATA!A:B,2,0)</f>
        <v>ແປງຝອງນໍ້າທໍາຄວາມສະອາດ /2417</v>
      </c>
      <c r="D1610" s="69" t="s">
        <v>3385</v>
      </c>
      <c r="E1610" s="64" t="str">
        <f>VLOOKUP(B:B,DATA!A:C,3,0)</f>
        <v>CLEANING/BATH</v>
      </c>
      <c r="F1610" s="64" t="str">
        <f>VLOOKUP(B:B,DATA!A:D,4,0)</f>
        <v>bathroom supplies</v>
      </c>
      <c r="G1610" s="61">
        <v>16</v>
      </c>
      <c r="H1610" s="65"/>
    </row>
    <row r="1611" spans="1:8" ht="16.95" customHeight="1">
      <c r="A1611" s="62" t="s">
        <v>3819</v>
      </c>
      <c r="B1611" s="68" t="s">
        <v>3820</v>
      </c>
      <c r="C1611" s="52" t="str">
        <f>VLOOKUP(B:B,DATA!A:B,2,0)</f>
        <v>ແປງທຳຄວາມສະອາດຂວດນ້ຳຂະໜາດ L /2228</v>
      </c>
      <c r="D1611" s="69" t="s">
        <v>3377</v>
      </c>
      <c r="E1611" s="64" t="str">
        <f>VLOOKUP(B:B,DATA!A:C,3,0)</f>
        <v>KITCHEN</v>
      </c>
      <c r="F1611" s="64" t="str">
        <f>VLOOKUP(B:B,DATA!A:D,4,0)</f>
        <v>cookware</v>
      </c>
      <c r="G1611" s="61">
        <v>2</v>
      </c>
      <c r="H1611" s="65"/>
    </row>
    <row r="1612" spans="1:8" ht="16.95" customHeight="1">
      <c r="A1612" s="62" t="s">
        <v>3821</v>
      </c>
      <c r="B1612" s="68" t="s">
        <v>3822</v>
      </c>
      <c r="C1612" s="52" t="str">
        <f>VLOOKUP(B:B,DATA!A:B,2,0)</f>
        <v>ແປງທຳຄວາມສະອາດຫ້ອງນ້ຳ 2688/6882</v>
      </c>
      <c r="D1612" s="69" t="s">
        <v>3306</v>
      </c>
      <c r="E1612" s="64">
        <f>VLOOKUP(B:B,DATA!A:C,3,0)</f>
        <v>0</v>
      </c>
      <c r="F1612" s="64">
        <f>VLOOKUP(B:B,DATA!A:D,4,0)</f>
        <v>0</v>
      </c>
      <c r="G1612" s="61">
        <v>0</v>
      </c>
      <c r="H1612" s="65"/>
    </row>
    <row r="1613" spans="1:8" ht="16.95" customHeight="1">
      <c r="A1613" s="62" t="s">
        <v>3823</v>
      </c>
      <c r="B1613" s="68" t="s">
        <v>3824</v>
      </c>
      <c r="C1613" s="52" t="e">
        <f>VLOOKUP(B:B,DATA!A:B,2,0)</f>
        <v>#N/A</v>
      </c>
      <c r="D1613" s="69" t="s">
        <v>3825</v>
      </c>
      <c r="E1613" s="64" t="e">
        <f>VLOOKUP(B:B,DATA!A:C,3,0)</f>
        <v>#N/A</v>
      </c>
      <c r="F1613" s="64" t="e">
        <f>VLOOKUP(B:B,DATA!A:D,4,0)</f>
        <v>#N/A</v>
      </c>
      <c r="G1613" s="61">
        <v>17</v>
      </c>
      <c r="H1613" s="65"/>
    </row>
    <row r="1614" spans="1:8" ht="16.95" customHeight="1">
      <c r="A1614" s="62" t="s">
        <v>3826</v>
      </c>
      <c r="B1614" s="68" t="s">
        <v>3827</v>
      </c>
      <c r="C1614" s="52" t="str">
        <f>VLOOKUP(B:B,DATA!A:B,2,0)</f>
        <v>ຝອຍຢາງ /5235</v>
      </c>
      <c r="D1614" s="69" t="s">
        <v>3828</v>
      </c>
      <c r="E1614" s="64" t="str">
        <f>VLOOKUP(B:B,DATA!A:C,3,0)</f>
        <v>CLEANING/BATH</v>
      </c>
      <c r="F1614" s="64" t="str">
        <f>VLOOKUP(B:B,DATA!A:D,4,0)</f>
        <v>cleaning tools</v>
      </c>
      <c r="G1614" s="61">
        <v>0</v>
      </c>
      <c r="H1614" s="65"/>
    </row>
    <row r="1615" spans="1:8" ht="16.95" customHeight="1">
      <c r="A1615" s="62" t="s">
        <v>3829</v>
      </c>
      <c r="B1615" s="68" t="s">
        <v>3830</v>
      </c>
      <c r="C1615" s="52" t="e">
        <f>VLOOKUP(B:B,DATA!A:B,2,0)</f>
        <v>#N/A</v>
      </c>
      <c r="D1615" s="69" t="s">
        <v>3831</v>
      </c>
      <c r="E1615" s="64" t="e">
        <f>VLOOKUP(B:B,DATA!A:C,3,0)</f>
        <v>#N/A</v>
      </c>
      <c r="F1615" s="64" t="e">
        <f>VLOOKUP(B:B,DATA!A:D,4,0)</f>
        <v>#N/A</v>
      </c>
      <c r="G1615" s="61">
        <v>5</v>
      </c>
      <c r="H1615" s="65"/>
    </row>
    <row r="1616" spans="1:8" ht="16.95" customHeight="1">
      <c r="A1616" s="62" t="s">
        <v>3832</v>
      </c>
      <c r="B1616" s="68" t="s">
        <v>3833</v>
      </c>
      <c r="C1616" s="52" t="str">
        <f>VLOOKUP(B:B,DATA!A:B,2,0)</f>
        <v>ແປງທຳຄວາມສະອາດ 2665/6653</v>
      </c>
      <c r="D1616" s="69" t="s">
        <v>3332</v>
      </c>
      <c r="E1616" s="64">
        <f>VLOOKUP(B:B,DATA!A:C,3,0)</f>
        <v>0</v>
      </c>
      <c r="F1616" s="64">
        <f>VLOOKUP(B:B,DATA!A:D,4,0)</f>
        <v>0</v>
      </c>
      <c r="G1616" s="61">
        <v>0</v>
      </c>
      <c r="H1616" s="65"/>
    </row>
    <row r="1617" spans="1:8" ht="16.95" customHeight="1">
      <c r="A1617" s="62" t="s">
        <v>3834</v>
      </c>
      <c r="B1617" s="68" t="s">
        <v>3835</v>
      </c>
      <c r="C1617" s="52" t="e">
        <f>VLOOKUP(B:B,DATA!A:B,2,0)</f>
        <v>#N/A</v>
      </c>
      <c r="D1617" s="69" t="s">
        <v>3825</v>
      </c>
      <c r="E1617" s="64" t="e">
        <f>VLOOKUP(B:B,DATA!A:C,3,0)</f>
        <v>#N/A</v>
      </c>
      <c r="F1617" s="64" t="e">
        <f>VLOOKUP(B:B,DATA!A:D,4,0)</f>
        <v>#N/A</v>
      </c>
      <c r="G1617" s="61">
        <v>0</v>
      </c>
      <c r="H1617" s="65"/>
    </row>
    <row r="1618" spans="1:8" ht="16.95" customHeight="1">
      <c r="A1618" s="62" t="s">
        <v>3836</v>
      </c>
      <c r="B1618" s="68" t="s">
        <v>3837</v>
      </c>
      <c r="C1618" s="52" t="str">
        <f>VLOOKUP(B:B,DATA!A:B,2,0)</f>
        <v>ແປງທຳຄວາມສະອາດຫ້ອງນ້ຳ 2645/6455</v>
      </c>
      <c r="D1618" s="69" t="s">
        <v>3377</v>
      </c>
      <c r="E1618" s="64">
        <f>VLOOKUP(B:B,DATA!A:C,3,0)</f>
        <v>0</v>
      </c>
      <c r="F1618" s="64">
        <f>VLOOKUP(B:B,DATA!A:D,4,0)</f>
        <v>0</v>
      </c>
      <c r="G1618" s="61">
        <v>1</v>
      </c>
      <c r="H1618" s="65"/>
    </row>
    <row r="1619" spans="1:8" ht="16.95" customHeight="1">
      <c r="A1619" s="62" t="s">
        <v>3838</v>
      </c>
      <c r="B1619" s="68" t="s">
        <v>3839</v>
      </c>
      <c r="C1619" s="52" t="str">
        <f>VLOOKUP(B:B,DATA!A:B,2,0)</f>
        <v>ແປງຖູ /3401</v>
      </c>
      <c r="D1619" s="69" t="s">
        <v>3272</v>
      </c>
      <c r="E1619" s="64" t="str">
        <f>VLOOKUP(B:B,DATA!A:C,3,0)</f>
        <v>CLEANING/BATH</v>
      </c>
      <c r="F1619" s="64" t="str">
        <f>VLOOKUP(B:B,DATA!A:D,4,0)</f>
        <v>Cleaning tools</v>
      </c>
      <c r="G1619" s="61">
        <v>0</v>
      </c>
      <c r="H1619" s="65"/>
    </row>
    <row r="1620" spans="1:8" ht="16.95" customHeight="1">
      <c r="A1620" s="62" t="s">
        <v>3840</v>
      </c>
      <c r="B1620" s="68" t="s">
        <v>3841</v>
      </c>
      <c r="C1620" s="52" t="str">
        <f>VLOOKUP(B:B,DATA!A:B,2,0)</f>
        <v>ຜ້າເຊັດໂຕ /6979</v>
      </c>
      <c r="D1620" s="69" t="s">
        <v>3630</v>
      </c>
      <c r="E1620" s="64" t="str">
        <f>VLOOKUP(B:B,DATA!A:C,3,0)</f>
        <v>CLEANING/BATH</v>
      </c>
      <c r="F1620" s="64" t="str">
        <f>VLOOKUP(B:B,DATA!A:D,4,0)</f>
        <v>Bathroom supplies</v>
      </c>
      <c r="G1620" s="61">
        <v>29</v>
      </c>
      <c r="H1620" s="65"/>
    </row>
    <row r="1621" spans="1:8" ht="16.95" customHeight="1">
      <c r="A1621" s="62" t="s">
        <v>3842</v>
      </c>
      <c r="B1621" s="68" t="s">
        <v>3843</v>
      </c>
      <c r="C1621" s="52" t="str">
        <f>VLOOKUP(B:B,DATA!A:B,2,0)</f>
        <v>ເກີບໃສ່ໃນເຮືອນ ລາຍດອກລີ່ນລີ້ /1381</v>
      </c>
      <c r="D1621" s="69" t="s">
        <v>3844</v>
      </c>
      <c r="E1621" s="64" t="str">
        <f>VLOOKUP(B:B,DATA!A:C,3,0)</f>
        <v>FASHION</v>
      </c>
      <c r="F1621" s="64" t="str">
        <f>VLOOKUP(B:B,DATA!A:D,4,0)</f>
        <v>shoes</v>
      </c>
      <c r="G1621" s="61">
        <v>34</v>
      </c>
      <c r="H1621" s="65"/>
    </row>
    <row r="1622" spans="1:8" ht="16.95" customHeight="1">
      <c r="A1622" s="62" t="s">
        <v>3845</v>
      </c>
      <c r="B1622" s="68" t="s">
        <v>3846</v>
      </c>
      <c r="C1622" s="52" t="str">
        <f>VLOOKUP(B:B,DATA!A:B,2,0)</f>
        <v>ເກີບໃສ່ໃນເຮືອນ /1367</v>
      </c>
      <c r="D1622" s="69" t="s">
        <v>3633</v>
      </c>
      <c r="E1622" s="64" t="str">
        <f>VLOOKUP(B:B,DATA!A:C,3,0)</f>
        <v>FASHION</v>
      </c>
      <c r="F1622" s="64" t="str">
        <f>VLOOKUP(B:B,DATA!A:D,4,0)</f>
        <v>shoes</v>
      </c>
      <c r="G1622" s="61">
        <v>0</v>
      </c>
      <c r="H1622" s="65"/>
    </row>
    <row r="1623" spans="1:8" ht="16.95" customHeight="1">
      <c r="A1623" s="62" t="s">
        <v>3847</v>
      </c>
      <c r="B1623" s="68" t="s">
        <v>3848</v>
      </c>
      <c r="C1623" s="52" t="str">
        <f>VLOOKUP(B:B,DATA!A:B,2,0)</f>
        <v>ກະເປົ໋ານ້ອຍໃສເຄື່ອງ /0821</v>
      </c>
      <c r="D1623" s="69" t="s">
        <v>3849</v>
      </c>
      <c r="E1623" s="64" t="str">
        <f>VLOOKUP(B:B,DATA!A:C,3,0)</f>
        <v>BEAUTY</v>
      </c>
      <c r="F1623" s="64" t="str">
        <f>VLOOKUP(B:B,DATA!A:D,4,0)</f>
        <v>bag</v>
      </c>
      <c r="G1623" s="61">
        <v>0</v>
      </c>
      <c r="H1623" s="65"/>
    </row>
    <row r="1624" spans="1:8" ht="16.95" customHeight="1">
      <c r="A1624" s="62" t="s">
        <v>3850</v>
      </c>
      <c r="B1624" s="68" t="s">
        <v>3851</v>
      </c>
      <c r="C1624" s="52" t="str">
        <f>VLOOKUP(B:B,DATA!A:B,2,0)</f>
        <v>ໂຄມໄຟຕັ້ງໂຕະຮູບດອກເຫັດ_GP-1235</v>
      </c>
      <c r="D1624" s="69" t="s">
        <v>3852</v>
      </c>
      <c r="E1624" s="64" t="str">
        <f>VLOOKUP(B:B,DATA!A:C,3,0)</f>
        <v>INTERIOR</v>
      </c>
      <c r="F1624" s="64" t="str">
        <f>VLOOKUP(B:B,DATA!A:D,4,0)</f>
        <v>light</v>
      </c>
      <c r="G1624" s="61">
        <v>0</v>
      </c>
      <c r="H1624" s="65"/>
    </row>
    <row r="1625" spans="1:8" ht="16.95" customHeight="1">
      <c r="A1625" s="62" t="s">
        <v>3853</v>
      </c>
      <c r="B1625" s="68" t="s">
        <v>3854</v>
      </c>
      <c r="C1625" s="52" t="str">
        <f>VLOOKUP(B:B,DATA!A:B,2,0)</f>
        <v>ສາຍແອວຜູ້ຊາຍ GP-5484/4848</v>
      </c>
      <c r="D1625" s="69" t="s">
        <v>3855</v>
      </c>
      <c r="E1625" s="64" t="str">
        <f>VLOOKUP(B:B,DATA!A:C,3,0)</f>
        <v>FASHION</v>
      </c>
      <c r="F1625" s="64" t="str">
        <f>VLOOKUP(B:B,DATA!A:D,4,0)</f>
        <v>Fashion Accessories</v>
      </c>
      <c r="G1625" s="61">
        <v>1</v>
      </c>
      <c r="H1625" s="65"/>
    </row>
    <row r="1626" spans="1:8" ht="16.95" customHeight="1">
      <c r="A1626" s="62" t="s">
        <v>3856</v>
      </c>
      <c r="B1626" s="68" t="s">
        <v>3857</v>
      </c>
      <c r="C1626" s="52" t="str">
        <f>VLOOKUP(B:B,DATA!A:B,2,0)</f>
        <v>ສາຍແອວ GP-5488/4886</v>
      </c>
      <c r="D1626" s="69" t="s">
        <v>3858</v>
      </c>
      <c r="E1626" s="64" t="str">
        <f>VLOOKUP(B:B,DATA!A:C,3,0)</f>
        <v>FASHION</v>
      </c>
      <c r="F1626" s="64" t="str">
        <f>VLOOKUP(B:B,DATA!A:D,4,0)</f>
        <v>Fashion Accessories</v>
      </c>
      <c r="G1626" s="61">
        <v>0</v>
      </c>
      <c r="H1626" s="65"/>
    </row>
    <row r="1627" spans="1:8" ht="16.95" customHeight="1">
      <c r="A1627" s="62" t="s">
        <v>3859</v>
      </c>
      <c r="B1627" s="68" t="s">
        <v>3860</v>
      </c>
      <c r="C1627" s="52" t="str">
        <f>VLOOKUP(B:B,DATA!A:B,2,0)</f>
        <v>ສາຍແອວຜູ້ຊາຍ GP-5486/4862</v>
      </c>
      <c r="D1627" s="69" t="s">
        <v>3858</v>
      </c>
      <c r="E1627" s="64" t="str">
        <f>VLOOKUP(B:B,DATA!A:C,3,0)</f>
        <v>FASHION</v>
      </c>
      <c r="F1627" s="64" t="str">
        <f>VLOOKUP(B:B,DATA!A:D,4,0)</f>
        <v>Fashion Accessories</v>
      </c>
      <c r="G1627" s="61">
        <v>17</v>
      </c>
      <c r="H1627" s="65"/>
    </row>
    <row r="1628" spans="1:8" ht="16.95" customHeight="1">
      <c r="A1628" s="62" t="s">
        <v>3861</v>
      </c>
      <c r="B1628" s="68" t="s">
        <v>3862</v>
      </c>
      <c r="C1628" s="52" t="str">
        <f>VLOOKUP(B:B,DATA!A:B,2,0)</f>
        <v>ສາຍກະເປົ໋າພາຍ /6540</v>
      </c>
      <c r="D1628" s="69" t="s">
        <v>3858</v>
      </c>
      <c r="E1628" s="64" t="str">
        <f>VLOOKUP(B:B,DATA!A:C,3,0)</f>
        <v>FASHION</v>
      </c>
      <c r="F1628" s="64" t="str">
        <f>VLOOKUP(B:B,DATA!A:D,4,0)</f>
        <v>socks and others</v>
      </c>
      <c r="G1628" s="61">
        <v>0</v>
      </c>
      <c r="H1628" s="65"/>
    </row>
    <row r="1629" spans="1:8" ht="16.95" customHeight="1">
      <c r="A1629" s="62" t="s">
        <v>3863</v>
      </c>
      <c r="B1629" s="68" t="s">
        <v>3864</v>
      </c>
      <c r="C1629" s="52" t="str">
        <f>VLOOKUP(B:B,DATA!A:B,2,0)</f>
        <v>ບ້ວງຂໍຫ້ອຍກາດ /4061</v>
      </c>
      <c r="D1629" s="69" t="s">
        <v>1746</v>
      </c>
      <c r="E1629" s="64" t="str">
        <f>VLOOKUP(B:B,DATA!A:C,3,0)</f>
        <v>STATIONERY</v>
      </c>
      <c r="F1629" s="64" t="str">
        <f>VLOOKUP(B:B,DATA!A:D,4,0)</f>
        <v>office supplies</v>
      </c>
      <c r="G1629" s="61">
        <v>10</v>
      </c>
      <c r="H1629" s="65"/>
    </row>
    <row r="1630" spans="1:8" ht="16.95" customHeight="1">
      <c r="A1630" s="62" t="s">
        <v>3865</v>
      </c>
      <c r="B1630" s="68" t="s">
        <v>3866</v>
      </c>
      <c r="C1630" s="52" t="str">
        <f>VLOOKUP(B:B,DATA!A:B,2,0)</f>
        <v>ບ້ວງຂໍຫ້ອຍກາດ /4047</v>
      </c>
      <c r="D1630" s="69" t="s">
        <v>3858</v>
      </c>
      <c r="E1630" s="64" t="str">
        <f>VLOOKUP(B:B,DATA!A:C,3,0)</f>
        <v>STATIONERY</v>
      </c>
      <c r="F1630" s="64" t="str">
        <f>VLOOKUP(B:B,DATA!A:D,4,0)</f>
        <v>office supplies</v>
      </c>
      <c r="G1630" s="61">
        <v>0</v>
      </c>
      <c r="H1630" s="65"/>
    </row>
    <row r="1631" spans="1:8" ht="16.95" customHeight="1">
      <c r="A1631" s="62" t="s">
        <v>3867</v>
      </c>
      <c r="B1631" s="68" t="s">
        <v>3868</v>
      </c>
      <c r="C1631" s="52" t="str">
        <f>VLOOKUP(B:B,DATA!A:B,2,0)</f>
        <v>ໂສ້ງຊ້ອນໃນ L-XL /6393</v>
      </c>
      <c r="D1631" s="69" t="s">
        <v>3858</v>
      </c>
      <c r="E1631" s="64" t="str">
        <f>VLOOKUP(B:B,DATA!A:C,3,0)</f>
        <v>FASHION</v>
      </c>
      <c r="F1631" s="64" t="str">
        <f>VLOOKUP(B:B,DATA!A:D,4,0)</f>
        <v>under wear</v>
      </c>
      <c r="G1631" s="61">
        <v>7</v>
      </c>
      <c r="H1631" s="65"/>
    </row>
    <row r="1632" spans="1:8" ht="16.95" customHeight="1">
      <c r="A1632" s="62" t="s">
        <v>3869</v>
      </c>
      <c r="B1632" s="68" t="s">
        <v>3870</v>
      </c>
      <c r="C1632" s="52" t="str">
        <f>VLOOKUP(B:B,DATA!A:B,2,0)</f>
        <v>ໂສ້ງເລັກກິ້ງ L-XL /9295</v>
      </c>
      <c r="D1632" s="69" t="s">
        <v>3858</v>
      </c>
      <c r="E1632" s="64" t="str">
        <f>VLOOKUP(B:B,DATA!A:C,3,0)</f>
        <v>FASHION</v>
      </c>
      <c r="F1632" s="64" t="str">
        <f>VLOOKUP(B:B,DATA!A:D,4,0)</f>
        <v>under wear</v>
      </c>
      <c r="G1632" s="61">
        <v>0</v>
      </c>
      <c r="H1632" s="65"/>
    </row>
    <row r="1633" spans="1:8" ht="16.95" customHeight="1">
      <c r="A1633" s="62" t="s">
        <v>3871</v>
      </c>
      <c r="B1633" s="68" t="s">
        <v>3872</v>
      </c>
      <c r="C1633" s="52" t="str">
        <f>VLOOKUP(B:B,DATA!A:B,2,0)</f>
        <v>ຖົງນ່ອງສີດຳ 467578/0902</v>
      </c>
      <c r="D1633" s="69" t="s">
        <v>3858</v>
      </c>
      <c r="E1633" s="64" t="str">
        <f>VLOOKUP(B:B,DATA!A:C,3,0)</f>
        <v>FASHION</v>
      </c>
      <c r="F1633" s="64" t="str">
        <f>VLOOKUP(B:B,DATA!A:D,4,0)</f>
        <v>socks and others</v>
      </c>
      <c r="G1633" s="61">
        <v>0</v>
      </c>
      <c r="H1633" s="65"/>
    </row>
    <row r="1634" spans="1:8" ht="16.95" customHeight="1">
      <c r="A1634" s="62" t="s">
        <v>3873</v>
      </c>
      <c r="B1634" s="68" t="s">
        <v>3874</v>
      </c>
      <c r="C1634" s="52" t="str">
        <f>VLOOKUP(B:B,DATA!A:B,2,0)</f>
        <v>ປອກແຂນເສື້ອຜູ້ໃຫຍ່ GP-5207/3502</v>
      </c>
      <c r="D1634" s="69" t="s">
        <v>3858</v>
      </c>
      <c r="E1634" s="64" t="str">
        <f>VLOOKUP(B:B,DATA!A:C,3,0)</f>
        <v>FASHION</v>
      </c>
      <c r="F1634" s="64" t="str">
        <f>VLOOKUP(B:B,DATA!A:D,4,0)</f>
        <v>Top</v>
      </c>
      <c r="G1634" s="61">
        <v>9</v>
      </c>
      <c r="H1634" s="65"/>
    </row>
    <row r="1635" spans="1:8" ht="16.95" customHeight="1">
      <c r="A1635" s="62" t="s">
        <v>3875</v>
      </c>
      <c r="B1635" s="68" t="s">
        <v>3876</v>
      </c>
      <c r="C1635" s="52" t="str">
        <f>VLOOKUP(B:B,DATA!A:B,2,0)</f>
        <v>ຜ້າຮັດຫົວເຂົ່າ /2040</v>
      </c>
      <c r="D1635" s="69" t="s">
        <v>3858</v>
      </c>
      <c r="E1635" s="64" t="str">
        <f>VLOOKUP(B:B,DATA!A:C,3,0)</f>
        <v>BEAUTY</v>
      </c>
      <c r="F1635" s="64" t="str">
        <f>VLOOKUP(B:B,DATA!A:D,4,0)</f>
        <v>relax care</v>
      </c>
      <c r="G1635" s="61">
        <v>2</v>
      </c>
      <c r="H1635" s="65"/>
    </row>
    <row r="1636" spans="1:8" ht="16.95" customHeight="1">
      <c r="A1636" s="62" t="s">
        <v>3877</v>
      </c>
      <c r="B1636" s="68" t="s">
        <v>3878</v>
      </c>
      <c r="C1636" s="52" t="str">
        <f>VLOOKUP(B:B,DATA!A:B,2,0)</f>
        <v>ຜ້າຮັດແຂນສອກ M /0251</v>
      </c>
      <c r="D1636" s="69" t="s">
        <v>1746</v>
      </c>
      <c r="E1636" s="64" t="str">
        <f>VLOOKUP(B:B,DATA!A:C,3,0)</f>
        <v>BEAUTY</v>
      </c>
      <c r="F1636" s="64" t="str">
        <f>VLOOKUP(B:B,DATA!A:D,4,0)</f>
        <v>relax care</v>
      </c>
      <c r="G1636" s="61">
        <v>0</v>
      </c>
      <c r="H1636" s="65"/>
    </row>
    <row r="1637" spans="1:8" ht="16.95" customHeight="1">
      <c r="A1637" s="62" t="s">
        <v>3879</v>
      </c>
      <c r="B1637" s="68" t="s">
        <v>3880</v>
      </c>
      <c r="C1637" s="52" t="str">
        <f>VLOOKUP(B:B,DATA!A:B,2,0)</f>
        <v>ເຫລັກໜີບຫ້ອຍຜ້າກັ້ງກັບລາງຜ້າກັ້ງ 2 ຊຸດ/5732 /5953</v>
      </c>
      <c r="D1637" s="69" t="s">
        <v>3858</v>
      </c>
      <c r="E1637" s="64" t="str">
        <f>VLOOKUP(B:B,DATA!A:C,3,0)</f>
        <v>INTERIOR</v>
      </c>
      <c r="F1637" s="64" t="str">
        <f>VLOOKUP(B:B,DATA!A:D,4,0)</f>
        <v>curtain</v>
      </c>
      <c r="G1637" s="61">
        <v>7</v>
      </c>
      <c r="H1637" s="65"/>
    </row>
    <row r="1638" spans="1:8" ht="16.95" customHeight="1">
      <c r="A1638" s="62" t="s">
        <v>3881</v>
      </c>
      <c r="B1638" s="68" t="s">
        <v>3882</v>
      </c>
      <c r="C1638" s="52" t="str">
        <f>VLOOKUP(B:B,DATA!A:B,2,0)</f>
        <v>ຜ້າກ໋ອດພັນບາດ /0176</v>
      </c>
      <c r="D1638" s="69" t="s">
        <v>3858</v>
      </c>
      <c r="E1638" s="64" t="str">
        <f>VLOOKUP(B:B,DATA!A:C,3,0)</f>
        <v>BEAUTY</v>
      </c>
      <c r="F1638" s="64" t="str">
        <f>VLOOKUP(B:B,DATA!A:D,4,0)</f>
        <v>home medical supplies</v>
      </c>
      <c r="G1638" s="61">
        <v>16</v>
      </c>
      <c r="H1638" s="65"/>
    </row>
    <row r="1639" spans="1:8" ht="16.95" customHeight="1">
      <c r="A1639" s="62" t="s">
        <v>3883</v>
      </c>
      <c r="B1639" s="68" t="s">
        <v>3884</v>
      </c>
      <c r="C1639" s="52" t="str">
        <f>VLOOKUP(B:B,DATA!A:B,2,0)</f>
        <v>ສາຍກະເປົ໋າພາຍ /6533</v>
      </c>
      <c r="D1639" s="69" t="s">
        <v>3858</v>
      </c>
      <c r="E1639" s="64" t="str">
        <f>VLOOKUP(B:B,DATA!A:C,3,0)</f>
        <v>FASHION</v>
      </c>
      <c r="F1639" s="64" t="str">
        <f>VLOOKUP(B:B,DATA!A:D,4,0)</f>
        <v>bag</v>
      </c>
      <c r="G1639" s="61">
        <v>2</v>
      </c>
      <c r="H1639" s="65"/>
    </row>
    <row r="1640" spans="1:8" ht="16.95" customHeight="1">
      <c r="A1640" s="62" t="s">
        <v>3885</v>
      </c>
      <c r="B1640" s="68" t="s">
        <v>3886</v>
      </c>
      <c r="C1640" s="52" t="str">
        <f>VLOOKUP(B:B,DATA!A:B,2,0)</f>
        <v>ສາຍກະເປົ໋າພາຍ /6557</v>
      </c>
      <c r="D1640" s="69" t="s">
        <v>3858</v>
      </c>
      <c r="E1640" s="64" t="str">
        <f>VLOOKUP(B:B,DATA!A:C,3,0)</f>
        <v>FASHION</v>
      </c>
      <c r="F1640" s="64" t="str">
        <f>VLOOKUP(B:B,DATA!A:D,4,0)</f>
        <v>socks and others</v>
      </c>
      <c r="G1640" s="61">
        <v>0</v>
      </c>
      <c r="H1640" s="65"/>
    </row>
    <row r="1641" spans="1:8" ht="16.95" customHeight="1">
      <c r="A1641" s="62" t="s">
        <v>3887</v>
      </c>
      <c r="B1641" s="68" t="s">
        <v>3888</v>
      </c>
      <c r="C1641" s="52" t="str">
        <f>VLOOKUP(B:B,DATA!A:B,2,0)</f>
        <v>ພື້ນເສີມສົ້ນເກີບ GP-4995/9950</v>
      </c>
      <c r="D1641" s="69" t="s">
        <v>3889</v>
      </c>
      <c r="E1641" s="64" t="str">
        <f>VLOOKUP(B:B,DATA!A:C,3,0)</f>
        <v>FASHION</v>
      </c>
      <c r="F1641" s="64" t="str">
        <f>VLOOKUP(B:B,DATA!A:D,4,0)</f>
        <v>Shoes</v>
      </c>
      <c r="G1641" s="61">
        <v>10</v>
      </c>
      <c r="H1641" s="65"/>
    </row>
    <row r="1642" spans="1:8" ht="16.95" customHeight="1">
      <c r="A1642" s="62" t="s">
        <v>3890</v>
      </c>
      <c r="B1642" s="68" t="s">
        <v>3891</v>
      </c>
      <c r="C1642" s="52" t="str">
        <f>VLOOKUP(B:B,DATA!A:B,2,0)</f>
        <v>ຖົງເທົ້າ /7410</v>
      </c>
      <c r="D1642" s="69" t="s">
        <v>3889</v>
      </c>
      <c r="E1642" s="64" t="str">
        <f>VLOOKUP(B:B,DATA!A:C,3,0)</f>
        <v>FASHION</v>
      </c>
      <c r="F1642" s="64" t="str">
        <f>VLOOKUP(B:B,DATA!A:D,4,0)</f>
        <v>socks and others</v>
      </c>
      <c r="G1642" s="61">
        <v>0</v>
      </c>
      <c r="H1642" s="65"/>
    </row>
    <row r="1643" spans="1:8" ht="16.95" customHeight="1">
      <c r="A1643" s="62" t="s">
        <v>3892</v>
      </c>
      <c r="B1643" s="68" t="s">
        <v>3893</v>
      </c>
      <c r="C1643" s="52" t="str">
        <f>VLOOKUP(B:B,DATA!A:B,2,0)</f>
        <v>ຊຸດຊັ້ນໃນ 4969/304325</v>
      </c>
      <c r="D1643" s="69" t="s">
        <v>3889</v>
      </c>
      <c r="E1643" s="64">
        <f>VLOOKUP(B:B,DATA!A:C,3,0)</f>
        <v>0</v>
      </c>
      <c r="F1643" s="64">
        <f>VLOOKUP(B:B,DATA!A:D,4,0)</f>
        <v>0</v>
      </c>
      <c r="G1643" s="61">
        <v>1</v>
      </c>
      <c r="H1643" s="65"/>
    </row>
    <row r="1644" spans="1:8" ht="16.95" customHeight="1">
      <c r="A1644" s="62" t="s">
        <v>3894</v>
      </c>
      <c r="B1644" s="68" t="s">
        <v>3895</v>
      </c>
      <c r="C1644" s="52" t="str">
        <f>VLOOKUP(B:B,DATA!A:B,2,0)</f>
        <v>ຖົງຕີນຜູ້ຍິງ 4884/304244</v>
      </c>
      <c r="D1644" s="69" t="s">
        <v>3889</v>
      </c>
      <c r="E1644" s="64">
        <f>VLOOKUP(B:B,DATA!A:C,3,0)</f>
        <v>0</v>
      </c>
      <c r="F1644" s="64">
        <f>VLOOKUP(B:B,DATA!A:D,4,0)</f>
        <v>0</v>
      </c>
      <c r="G1644" s="61">
        <v>29</v>
      </c>
      <c r="H1644" s="65"/>
    </row>
    <row r="1645" spans="1:8" ht="16.95" customHeight="1">
      <c r="A1645" s="62" t="s">
        <v>3896</v>
      </c>
      <c r="B1645" s="68" t="s">
        <v>3897</v>
      </c>
      <c r="C1645" s="52" t="str">
        <f>VLOOKUP(B:B,DATA!A:B,2,0)</f>
        <v>ຖົງເທົ້າຂໍ້ສູງ L /3096</v>
      </c>
      <c r="D1645" s="69" t="s">
        <v>3889</v>
      </c>
      <c r="E1645" s="64" t="str">
        <f>VLOOKUP(B:B,DATA!A:C,3,0)</f>
        <v>FASHION</v>
      </c>
      <c r="F1645" s="64" t="str">
        <f>VLOOKUP(B:B,DATA!A:D,4,0)</f>
        <v>socks and others</v>
      </c>
      <c r="G1645" s="61">
        <v>0</v>
      </c>
      <c r="H1645" s="65"/>
    </row>
    <row r="1646" spans="1:8" ht="16.95" customHeight="1">
      <c r="A1646" s="62" t="s">
        <v>3898</v>
      </c>
      <c r="B1646" s="68" t="s">
        <v>3899</v>
      </c>
      <c r="C1646" s="52" t="str">
        <f>VLOOKUP(B:B,DATA!A:B,2,0)</f>
        <v>ແຜ່ນໜັງແທ້ /1480</v>
      </c>
      <c r="D1646" s="69" t="s">
        <v>3889</v>
      </c>
      <c r="E1646" s="64" t="str">
        <f>VLOOKUP(B:B,DATA!A:C,3,0)</f>
        <v>SPORTS/LEISURE</v>
      </c>
      <c r="F1646" s="64" t="str">
        <f>VLOOKUP(B:B,DATA!A:D,4,0)</f>
        <v>crafts</v>
      </c>
      <c r="G1646" s="61">
        <v>1</v>
      </c>
      <c r="H1646" s="65"/>
    </row>
    <row r="1647" spans="1:8" ht="16.95" customHeight="1">
      <c r="A1647" s="62" t="s">
        <v>3900</v>
      </c>
      <c r="B1647" s="68" t="s">
        <v>3901</v>
      </c>
      <c r="C1647" s="52" t="str">
        <f>VLOOKUP(B:B,DATA!A:B,2,0)</f>
        <v>ກະເປົ໋າຕານ່າງ /6356</v>
      </c>
      <c r="D1647" s="69" t="s">
        <v>3889</v>
      </c>
      <c r="E1647" s="64" t="str">
        <f>VLOOKUP(B:B,DATA!A:C,3,0)</f>
        <v>BEAUTY</v>
      </c>
      <c r="F1647" s="64" t="str">
        <f>VLOOKUP(B:B,DATA!A:D,4,0)</f>
        <v>bag</v>
      </c>
      <c r="G1647" s="61">
        <v>20</v>
      </c>
      <c r="H1647" s="65"/>
    </row>
    <row r="1648" spans="1:8" ht="16.95" customHeight="1">
      <c r="A1648" s="62" t="s">
        <v>3902</v>
      </c>
      <c r="B1648" s="68" t="s">
        <v>3903</v>
      </c>
      <c r="C1648" s="52" t="str">
        <f>VLOOKUP(B:B,DATA!A:B,2,0)</f>
        <v>ກະເປົ໋າພາຍໃສ່ໂທລະສັບ /9691</v>
      </c>
      <c r="D1648" s="69" t="s">
        <v>3889</v>
      </c>
      <c r="E1648" s="64" t="str">
        <f>VLOOKUP(B:B,DATA!A:C,3,0)</f>
        <v>FASHION</v>
      </c>
      <c r="F1648" s="64" t="str">
        <f>VLOOKUP(B:B,DATA!A:D,4,0)</f>
        <v>bag</v>
      </c>
      <c r="G1648" s="61">
        <v>9</v>
      </c>
      <c r="H1648" s="65"/>
    </row>
    <row r="1649" spans="1:8" ht="16.95" customHeight="1">
      <c r="A1649" s="62" t="s">
        <v>3904</v>
      </c>
      <c r="B1649" s="68" t="s">
        <v>3905</v>
      </c>
      <c r="C1649" s="52" t="str">
        <f>VLOOKUP(B:B,DATA!A:B,2,0)</f>
        <v>ກະເປົ໋າໃສ່ເຄື່ອງ /2517</v>
      </c>
      <c r="D1649" s="69" t="s">
        <v>3906</v>
      </c>
      <c r="E1649" s="64" t="str">
        <f>VLOOKUP(B:B,DATA!A:C,3,0)</f>
        <v>BEAUTY</v>
      </c>
      <c r="F1649" s="64" t="str">
        <f>VLOOKUP(B:B,DATA!A:D,4,0)</f>
        <v>bag</v>
      </c>
      <c r="G1649" s="61">
        <v>0</v>
      </c>
      <c r="H1649" s="65"/>
    </row>
    <row r="1650" spans="1:8" ht="16.95" customHeight="1">
      <c r="A1650" s="62" t="s">
        <v>3907</v>
      </c>
      <c r="B1650" s="68" t="s">
        <v>3908</v>
      </c>
      <c r="C1650" s="52" t="str">
        <f>VLOOKUP(B:B,DATA!A:B,2,0)</f>
        <v>ຖົງເທົ້າຂໍ້ສູງ M /3089</v>
      </c>
      <c r="D1650" s="69" t="s">
        <v>1024</v>
      </c>
      <c r="E1650" s="64" t="str">
        <f>VLOOKUP(B:B,DATA!A:C,3,0)</f>
        <v>FASHION</v>
      </c>
      <c r="F1650" s="64" t="str">
        <f>VLOOKUP(B:B,DATA!A:D,4,0)</f>
        <v>socks and others</v>
      </c>
      <c r="G1650" s="61">
        <v>0</v>
      </c>
      <c r="H1650" s="65"/>
    </row>
    <row r="1651" spans="1:8" ht="16.95" customHeight="1">
      <c r="A1651" s="62" t="s">
        <v>3909</v>
      </c>
      <c r="B1651" s="68" t="s">
        <v>3910</v>
      </c>
      <c r="C1651" s="52" t="str">
        <f>VLOOKUP(B:B,DATA!A:B,2,0)</f>
        <v>ກະເປົ໋າໃສ່ເຄື່ອງສໍາອາງ (ນ້ອຍ) /6953</v>
      </c>
      <c r="D1651" s="69" t="s">
        <v>1024</v>
      </c>
      <c r="E1651" s="64" t="str">
        <f>VLOOKUP(B:B,DATA!A:C,3,0)</f>
        <v>BEAUTY</v>
      </c>
      <c r="F1651" s="64" t="str">
        <f>VLOOKUP(B:B,DATA!A:D,4,0)</f>
        <v>bag</v>
      </c>
      <c r="G1651" s="61">
        <v>1</v>
      </c>
      <c r="H1651" s="65"/>
    </row>
    <row r="1652" spans="1:8" ht="16.95" customHeight="1">
      <c r="A1652" s="62" t="s">
        <v>3911</v>
      </c>
      <c r="B1652" s="68" t="s">
        <v>3912</v>
      </c>
      <c r="C1652" s="52" t="str">
        <f>VLOOKUP(B:B,DATA!A:B,2,0)</f>
        <v>ກະເປົາໃສ່ກ່ອງອາຫານ/A31 /0316</v>
      </c>
      <c r="D1652" s="69" t="s">
        <v>1024</v>
      </c>
      <c r="E1652" s="64" t="str">
        <f>VLOOKUP(B:B,DATA!A:C,3,0)</f>
        <v>FASHION</v>
      </c>
      <c r="F1652" s="64" t="str">
        <f>VLOOKUP(B:B,DATA!A:D,4,0)</f>
        <v>bag</v>
      </c>
      <c r="G1652" s="61">
        <v>0</v>
      </c>
      <c r="H1652" s="65"/>
    </row>
    <row r="1653" spans="1:8" ht="16.95" customHeight="1">
      <c r="A1653" s="62" t="s">
        <v>3913</v>
      </c>
      <c r="B1653" s="68" t="s">
        <v>3914</v>
      </c>
      <c r="C1653" s="52" t="str">
        <f>VLOOKUP(B:B,DATA!A:B,2,0)</f>
        <v>ຖົງກະເປົາໃສນ້ອຍ 366627/2891</v>
      </c>
      <c r="D1653" s="69" t="s">
        <v>1024</v>
      </c>
      <c r="E1653" s="64" t="str">
        <f>VLOOKUP(B:B,DATA!A:C,3,0)</f>
        <v>FASHION</v>
      </c>
      <c r="F1653" s="64" t="str">
        <f>VLOOKUP(B:B,DATA!A:D,4,0)</f>
        <v>bag</v>
      </c>
      <c r="G1653" s="61">
        <v>6</v>
      </c>
      <c r="H1653" s="65"/>
    </row>
    <row r="1654" spans="1:8" ht="16.95" customHeight="1">
      <c r="A1654" s="62" t="s">
        <v>3915</v>
      </c>
      <c r="B1654" s="68" t="s">
        <v>3916</v>
      </c>
      <c r="C1654" s="52" t="str">
        <f>VLOOKUP(B:B,DATA!A:B,2,0)</f>
        <v>ກະເປົາຫົວຮູດ/A66 /0026</v>
      </c>
      <c r="D1654" s="69" t="s">
        <v>3917</v>
      </c>
      <c r="E1654" s="64" t="str">
        <f>VLOOKUP(B:B,DATA!A:C,3,0)</f>
        <v>FASHION</v>
      </c>
      <c r="F1654" s="64" t="str">
        <f>VLOOKUP(B:B,DATA!A:D,4,0)</f>
        <v>bag</v>
      </c>
      <c r="G1654" s="61">
        <v>24</v>
      </c>
      <c r="H1654" s="65"/>
    </row>
    <row r="1655" spans="1:8" ht="16.95" customHeight="1">
      <c r="A1655" s="62" t="s">
        <v>3918</v>
      </c>
      <c r="B1655" s="68" t="s">
        <v>3919</v>
      </c>
      <c r="C1655" s="52" t="str">
        <f>VLOOKUP(B:B,DATA!A:B,2,0)</f>
        <v>ຖົງເທົ້າເດັກ /0817</v>
      </c>
      <c r="D1655" s="69" t="s">
        <v>1024</v>
      </c>
      <c r="E1655" s="64" t="str">
        <f>VLOOKUP(B:B,DATA!A:C,3,0)</f>
        <v>FASHION</v>
      </c>
      <c r="F1655" s="64" t="str">
        <f>VLOOKUP(B:B,DATA!A:D,4,0)</f>
        <v>socks and others</v>
      </c>
      <c r="G1655" s="61">
        <v>0</v>
      </c>
      <c r="H1655" s="65"/>
    </row>
    <row r="1656" spans="1:8" ht="16.95" customHeight="1">
      <c r="A1656" s="62" t="s">
        <v>3920</v>
      </c>
      <c r="B1656" s="68" t="s">
        <v>3921</v>
      </c>
      <c r="C1656" s="52" t="str">
        <f>VLOOKUP(B:B,DATA!A:B,2,0)</f>
        <v>ຖົງເທົ້າ /5498</v>
      </c>
      <c r="D1656" s="69" t="s">
        <v>1024</v>
      </c>
      <c r="E1656" s="64" t="str">
        <f>VLOOKUP(B:B,DATA!A:C,3,0)</f>
        <v>FASHION</v>
      </c>
      <c r="F1656" s="64" t="str">
        <f>VLOOKUP(B:B,DATA!A:D,4,0)</f>
        <v>socks and others</v>
      </c>
      <c r="G1656" s="61">
        <v>0</v>
      </c>
      <c r="H1656" s="65"/>
    </row>
    <row r="1657" spans="1:8" ht="16.95" customHeight="1">
      <c r="A1657" s="62" t="s">
        <v>3922</v>
      </c>
      <c r="B1657" s="68" t="s">
        <v>3923</v>
      </c>
      <c r="C1657" s="52" t="str">
        <f>VLOOKUP(B:B,DATA!A:B,2,0)</f>
        <v>ເຄສ໌ໃສ່ບັດຄ້ອງຄໍ /8491</v>
      </c>
      <c r="D1657" s="69" t="s">
        <v>3924</v>
      </c>
      <c r="E1657" s="64" t="str">
        <f>VLOOKUP(B:B,DATA!A:C,3,0)</f>
        <v>BEAUTY</v>
      </c>
      <c r="F1657" s="64" t="str">
        <f>VLOOKUP(B:B,DATA!A:D,4,0)</f>
        <v>bag</v>
      </c>
      <c r="G1657" s="61">
        <v>0</v>
      </c>
      <c r="H1657" s="65"/>
    </row>
    <row r="1658" spans="1:8" ht="16.95" customHeight="1">
      <c r="A1658" s="62" t="s">
        <v>3925</v>
      </c>
      <c r="B1658" s="68" t="s">
        <v>3926</v>
      </c>
      <c r="C1658" s="52" t="str">
        <f>VLOOKUP(B:B,DATA!A:B,2,0)</f>
        <v>ຖົງເທົ້າຂໍ້ສູງ M /3065</v>
      </c>
      <c r="D1658" s="69" t="s">
        <v>3889</v>
      </c>
      <c r="E1658" s="64" t="str">
        <f>VLOOKUP(B:B,DATA!A:C,3,0)</f>
        <v>FASHION</v>
      </c>
      <c r="F1658" s="64" t="str">
        <f>VLOOKUP(B:B,DATA!A:D,4,0)</f>
        <v>socks and others</v>
      </c>
      <c r="G1658" s="61">
        <v>0</v>
      </c>
      <c r="H1658" s="65"/>
    </row>
    <row r="1659" spans="1:8" ht="16.95" customHeight="1">
      <c r="A1659" s="62" t="s">
        <v>3927</v>
      </c>
      <c r="B1659" s="68" t="s">
        <v>3928</v>
      </c>
      <c r="C1659" s="52" t="str">
        <f>VLOOKUP(B:B,DATA!A:B,2,0)</f>
        <v>ກະເປົ໋າຕານ່າງ /6387</v>
      </c>
      <c r="D1659" s="69" t="s">
        <v>3924</v>
      </c>
      <c r="E1659" s="64" t="str">
        <f>VLOOKUP(B:B,DATA!A:C,3,0)</f>
        <v>BEAUTY</v>
      </c>
      <c r="F1659" s="64" t="str">
        <f>VLOOKUP(B:B,DATA!A:D,4,0)</f>
        <v>bag</v>
      </c>
      <c r="G1659" s="61">
        <v>0</v>
      </c>
      <c r="H1659" s="65"/>
    </row>
    <row r="1660" spans="1:8" ht="16.95" customHeight="1">
      <c r="A1660" s="62" t="s">
        <v>3929</v>
      </c>
      <c r="B1660" s="68" t="s">
        <v>3930</v>
      </c>
      <c r="C1660" s="52" t="str">
        <f>VLOOKUP(B:B,DATA!A:B,2,0)</f>
        <v>ກະເປົາ 364109/7160</v>
      </c>
      <c r="D1660" s="69" t="s">
        <v>3931</v>
      </c>
      <c r="E1660" s="64" t="str">
        <f>VLOOKUP(B:B,DATA!A:C,3,0)</f>
        <v>FASHION</v>
      </c>
      <c r="F1660" s="64" t="str">
        <f>VLOOKUP(B:B,DATA!A:D,4,0)</f>
        <v>bag</v>
      </c>
      <c r="G1660" s="61">
        <v>9</v>
      </c>
      <c r="H1660" s="65"/>
    </row>
    <row r="1661" spans="1:8" ht="16.95" customHeight="1">
      <c r="A1661" s="62" t="s">
        <v>3932</v>
      </c>
      <c r="B1661" s="68" t="s">
        <v>3933</v>
      </c>
      <c r="C1661" s="52" t="str">
        <f>VLOOKUP(B:B,DATA!A:B,2,0)</f>
        <v>ຖົງກະເປົ໋າ GP-3255</v>
      </c>
      <c r="D1661" s="69" t="s">
        <v>3934</v>
      </c>
      <c r="E1661" s="64" t="str">
        <f>VLOOKUP(B:B,DATA!A:C,3,0)</f>
        <v>FASHION</v>
      </c>
      <c r="F1661" s="64" t="str">
        <f>VLOOKUP(B:B,DATA!A:D,4,0)</f>
        <v>bag</v>
      </c>
      <c r="G1661" s="61">
        <v>4</v>
      </c>
      <c r="H1661" s="65"/>
    </row>
    <row r="1662" spans="1:8" ht="16.95" customHeight="1">
      <c r="A1662" s="62" t="s">
        <v>3935</v>
      </c>
      <c r="B1662" s="68" t="s">
        <v>3936</v>
      </c>
      <c r="C1662" s="52" t="str">
        <f>VLOOKUP(B:B,DATA!A:B,2,0)</f>
        <v>ກະເປົາ 364110/7177</v>
      </c>
      <c r="D1662" s="69" t="s">
        <v>3889</v>
      </c>
      <c r="E1662" s="64" t="str">
        <f>VLOOKUP(B:B,DATA!A:C,3,0)</f>
        <v>FASHION</v>
      </c>
      <c r="F1662" s="64" t="str">
        <f>VLOOKUP(B:B,DATA!A:D,4,0)</f>
        <v>bag</v>
      </c>
      <c r="G1662" s="61">
        <v>7</v>
      </c>
      <c r="H1662" s="65"/>
    </row>
    <row r="1663" spans="1:8" ht="16.95" customHeight="1">
      <c r="A1663" s="62" t="s">
        <v>3937</v>
      </c>
      <c r="B1663" s="68" t="s">
        <v>3938</v>
      </c>
      <c r="C1663" s="52" t="str">
        <f>VLOOKUP(B:B,DATA!A:B,2,0)</f>
        <v>ເກີບຢາງ_GP-2227</v>
      </c>
      <c r="D1663" s="69" t="s">
        <v>3939</v>
      </c>
      <c r="E1663" s="64" t="str">
        <f>VLOOKUP(B:B,DATA!A:C,3,0)</f>
        <v>FASHION</v>
      </c>
      <c r="F1663" s="64" t="str">
        <f>VLOOKUP(B:B,DATA!A:D,4,0)</f>
        <v>shoes</v>
      </c>
      <c r="G1663" s="61">
        <v>0</v>
      </c>
      <c r="H1663" s="65"/>
    </row>
    <row r="1664" spans="1:8" ht="16.95" customHeight="1">
      <c r="A1664" s="62" t="s">
        <v>3940</v>
      </c>
      <c r="B1664" s="68" t="s">
        <v>3941</v>
      </c>
      <c r="C1664" s="52" t="str">
        <f>VLOOKUP(B:B,DATA!A:B,2,0)</f>
        <v>ເກີບຢາງ_GP-2210</v>
      </c>
      <c r="D1664" s="69" t="s">
        <v>3942</v>
      </c>
      <c r="E1664" s="64" t="str">
        <f>VLOOKUP(B:B,DATA!A:C,3,0)</f>
        <v>FASHION</v>
      </c>
      <c r="F1664" s="64" t="str">
        <f>VLOOKUP(B:B,DATA!A:D,4,0)</f>
        <v>shoes</v>
      </c>
      <c r="G1664" s="61">
        <v>0</v>
      </c>
      <c r="H1664" s="65"/>
    </row>
    <row r="1665" spans="1:8" ht="16.95" customHeight="1">
      <c r="A1665" s="62" t="s">
        <v>3943</v>
      </c>
      <c r="B1665" s="68" t="s">
        <v>3944</v>
      </c>
      <c r="C1665" s="52" t="str">
        <f>VLOOKUP(B:B,DATA!A:B,2,0)</f>
        <v>ເກີບແຕະຢາງ_GP-2232</v>
      </c>
      <c r="D1665" s="69" t="s">
        <v>3852</v>
      </c>
      <c r="E1665" s="64" t="str">
        <f>VLOOKUP(B:B,DATA!A:C,3,0)</f>
        <v>FASHION</v>
      </c>
      <c r="F1665" s="64" t="str">
        <f>VLOOKUP(B:B,DATA!A:D,4,0)</f>
        <v>shoes</v>
      </c>
      <c r="G1665" s="61">
        <v>0</v>
      </c>
      <c r="H1665" s="65"/>
    </row>
    <row r="1666" spans="1:8" ht="16.95" customHeight="1">
      <c r="A1666" s="62" t="s">
        <v>3945</v>
      </c>
      <c r="B1666" s="68" t="s">
        <v>3946</v>
      </c>
      <c r="C1666" s="52" t="str">
        <f>VLOOKUP(B:B,DATA!A:B,2,0)</f>
        <v>ເກີບແຕະຢາງ_GP-2254</v>
      </c>
      <c r="D1666" s="69" t="s">
        <v>3947</v>
      </c>
      <c r="E1666" s="64" t="str">
        <f>VLOOKUP(B:B,DATA!A:C,3,0)</f>
        <v>FASHION</v>
      </c>
      <c r="F1666" s="64" t="str">
        <f>VLOOKUP(B:B,DATA!A:D,4,0)</f>
        <v>shoes</v>
      </c>
      <c r="G1666" s="61">
        <v>0</v>
      </c>
      <c r="H1666" s="65"/>
    </row>
    <row r="1667" spans="1:8" ht="16.95" customHeight="1">
      <c r="A1667" s="62" t="s">
        <v>3948</v>
      </c>
      <c r="B1667" s="68" t="s">
        <v>3949</v>
      </c>
      <c r="C1667" s="52" t="str">
        <f>VLOOKUP(B:B,DATA!A:B,2,0)</f>
        <v>ຜ້າເຊັດໜ້າ /6767</v>
      </c>
      <c r="D1667" s="69" t="s">
        <v>3947</v>
      </c>
      <c r="E1667" s="64" t="str">
        <f>VLOOKUP(B:B,DATA!A:C,3,0)</f>
        <v>CLEANING/BATH</v>
      </c>
      <c r="F1667" s="64" t="str">
        <f>VLOOKUP(B:B,DATA!A:D,4,0)</f>
        <v>Bathroom supplies</v>
      </c>
      <c r="G1667" s="61">
        <v>0</v>
      </c>
      <c r="H1667" s="65"/>
    </row>
    <row r="1668" spans="1:8" ht="16.95" customHeight="1">
      <c r="A1668" s="62" t="s">
        <v>3950</v>
      </c>
      <c r="B1668" s="68" t="s">
        <v>3951</v>
      </c>
      <c r="C1668" s="52" t="str">
        <f>VLOOKUP(B:B,DATA!A:B,2,0)</f>
        <v>ຜ້າເຊັດໜ້າ /6804</v>
      </c>
      <c r="D1668" s="69" t="s">
        <v>3952</v>
      </c>
      <c r="E1668" s="64" t="str">
        <f>VLOOKUP(B:B,DATA!A:C,3,0)</f>
        <v>CLEANING/BATH</v>
      </c>
      <c r="F1668" s="64" t="str">
        <f>VLOOKUP(B:B,DATA!A:D,4,0)</f>
        <v>Bathroom supplies</v>
      </c>
      <c r="G1668" s="61">
        <v>11</v>
      </c>
      <c r="H1668" s="65"/>
    </row>
    <row r="1669" spans="1:8" ht="16.95" customHeight="1">
      <c r="A1669" s="62" t="s">
        <v>3953</v>
      </c>
      <c r="B1669" s="68" t="s">
        <v>3954</v>
      </c>
      <c r="C1669" s="52" t="str">
        <f>VLOOKUP(B:B,DATA!A:B,2,0)</f>
        <v>SLIPPERS/86172</v>
      </c>
      <c r="D1669" s="69" t="s">
        <v>3955</v>
      </c>
      <c r="E1669" s="64" t="str">
        <f>VLOOKUP(B:B,DATA!A:C,3,0)</f>
        <v>FASHION</v>
      </c>
      <c r="F1669" s="64" t="str">
        <f>VLOOKUP(B:B,DATA!A:D,4,0)</f>
        <v>shoes</v>
      </c>
      <c r="G1669" s="61">
        <v>3</v>
      </c>
      <c r="H1669" s="65"/>
    </row>
    <row r="1670" spans="1:8" ht="16.95" customHeight="1">
      <c r="A1670" s="62" t="s">
        <v>3956</v>
      </c>
      <c r="B1670" s="68" t="s">
        <v>3957</v>
      </c>
      <c r="C1670" s="52" t="str">
        <f>VLOOKUP(B:B,DATA!A:B,2,0)</f>
        <v>ເກີບຢາງ_GP-2256</v>
      </c>
      <c r="D1670" s="69" t="s">
        <v>3955</v>
      </c>
      <c r="E1670" s="64" t="str">
        <f>VLOOKUP(B:B,DATA!A:C,3,0)</f>
        <v>FASHION</v>
      </c>
      <c r="F1670" s="64" t="str">
        <f>VLOOKUP(B:B,DATA!A:D,4,0)</f>
        <v>shoes</v>
      </c>
      <c r="G1670" s="61">
        <v>0</v>
      </c>
      <c r="H1670" s="65"/>
    </row>
    <row r="1671" spans="1:8" ht="16.95" customHeight="1">
      <c r="A1671" s="62" t="s">
        <v>3958</v>
      </c>
      <c r="B1671" s="68" t="s">
        <v>3959</v>
      </c>
      <c r="C1671" s="52" t="str">
        <f>VLOOKUP(B:B,DATA!A:B,2,0)</f>
        <v>ເກີບຊຸບຍີງ_GP-2239</v>
      </c>
      <c r="D1671" s="69" t="s">
        <v>3785</v>
      </c>
      <c r="E1671" s="64" t="str">
        <f>VLOOKUP(B:B,DATA!A:C,3,0)</f>
        <v>FASHION</v>
      </c>
      <c r="F1671" s="64" t="str">
        <f>VLOOKUP(B:B,DATA!A:D,4,0)</f>
        <v>shoes</v>
      </c>
      <c r="G1671" s="61">
        <v>2</v>
      </c>
      <c r="H1671" s="65"/>
    </row>
    <row r="1672" spans="1:8" ht="16.95" customHeight="1">
      <c r="A1672" s="62" t="s">
        <v>3960</v>
      </c>
      <c r="B1672" s="68" t="s">
        <v>3961</v>
      </c>
      <c r="C1672" s="52" t="str">
        <f>VLOOKUP(B:B,DATA!A:B,2,0)</f>
        <v>ເກີບຊຸບຍີງ_GP-2252</v>
      </c>
      <c r="D1672" s="69" t="s">
        <v>3962</v>
      </c>
      <c r="E1672" s="64" t="str">
        <f>VLOOKUP(B:B,DATA!A:C,3,0)</f>
        <v>FASHION</v>
      </c>
      <c r="F1672" s="64" t="str">
        <f>VLOOKUP(B:B,DATA!A:D,4,0)</f>
        <v>shoes</v>
      </c>
      <c r="G1672" s="61">
        <v>0</v>
      </c>
      <c r="H1672" s="65"/>
    </row>
    <row r="1673" spans="1:8" ht="16.95" customHeight="1">
      <c r="A1673" s="62" t="s">
        <v>3963</v>
      </c>
      <c r="B1673" s="68" t="s">
        <v>3964</v>
      </c>
      <c r="C1673" s="52" t="str">
        <f>VLOOKUP(B:B,DATA!A:B,2,0)</f>
        <v>ເກີບຊຸບຍີງ_GP-2238</v>
      </c>
      <c r="D1673" s="69" t="s">
        <v>3965</v>
      </c>
      <c r="E1673" s="64" t="str">
        <f>VLOOKUP(B:B,DATA!A:C,3,0)</f>
        <v>FASHION</v>
      </c>
      <c r="F1673" s="64" t="str">
        <f>VLOOKUP(B:B,DATA!A:D,4,0)</f>
        <v>shoes</v>
      </c>
      <c r="G1673" s="61">
        <v>0</v>
      </c>
      <c r="H1673" s="65"/>
    </row>
    <row r="1674" spans="1:8" ht="16.95" customHeight="1">
      <c r="A1674" s="62" t="s">
        <v>3966</v>
      </c>
      <c r="B1674" s="68" t="s">
        <v>3967</v>
      </c>
      <c r="C1674" s="52" t="str">
        <f>VLOOKUP(B:B,DATA!A:B,2,0)</f>
        <v>ພື້ນເກີບ GP-5003/0031</v>
      </c>
      <c r="D1674" s="69" t="s">
        <v>3965</v>
      </c>
      <c r="E1674" s="64" t="str">
        <f>VLOOKUP(B:B,DATA!A:C,3,0)</f>
        <v>FASHION</v>
      </c>
      <c r="F1674" s="64" t="str">
        <f>VLOOKUP(B:B,DATA!A:D,4,0)</f>
        <v>Shoes</v>
      </c>
      <c r="G1674" s="61">
        <v>0</v>
      </c>
      <c r="H1674" s="65"/>
    </row>
    <row r="1675" spans="1:8" ht="16.95" customHeight="1">
      <c r="A1675" s="62" t="s">
        <v>3968</v>
      </c>
      <c r="B1675" s="68" t="s">
        <v>3969</v>
      </c>
      <c r="C1675" s="52" t="str">
        <f>VLOOKUP(B:B,DATA!A:B,2,0)</f>
        <v>ພື້ນເກີບ GP-5005/0055</v>
      </c>
      <c r="D1675" s="69" t="s">
        <v>3965</v>
      </c>
      <c r="E1675" s="64" t="str">
        <f>VLOOKUP(B:B,DATA!A:C,3,0)</f>
        <v>FASHION</v>
      </c>
      <c r="F1675" s="64" t="str">
        <f>VLOOKUP(B:B,DATA!A:D,4,0)</f>
        <v>Shoes</v>
      </c>
      <c r="G1675" s="61">
        <v>4</v>
      </c>
      <c r="H1675" s="65"/>
    </row>
    <row r="1676" spans="1:8" ht="19.5" customHeight="1">
      <c r="A1676" s="62" t="s">
        <v>3970</v>
      </c>
      <c r="B1676" s="68" t="s">
        <v>3971</v>
      </c>
      <c r="C1676" s="52" t="str">
        <f>VLOOKUP(B:B,DATA!A:B,2,0)</f>
        <v>ພື້ນເກີບ GP-5001/0017</v>
      </c>
      <c r="D1676" s="69" t="s">
        <v>3858</v>
      </c>
      <c r="E1676" s="64" t="str">
        <f>VLOOKUP(B:B,DATA!A:C,3,0)</f>
        <v>FASHION</v>
      </c>
      <c r="F1676" s="64" t="str">
        <f>VLOOKUP(B:B,DATA!A:D,4,0)</f>
        <v>Shoes</v>
      </c>
      <c r="G1676" s="61">
        <v>4</v>
      </c>
      <c r="H1676" s="65"/>
    </row>
    <row r="1677" spans="1:8" ht="16.95" customHeight="1">
      <c r="A1677" s="62" t="s">
        <v>3972</v>
      </c>
      <c r="B1677" s="68" t="s">
        <v>3973</v>
      </c>
      <c r="C1677" s="52" t="str">
        <f>VLOOKUP(B:B,DATA!A:B,2,0)</f>
        <v>ພື້ນເກີບ GP-5000/0000</v>
      </c>
      <c r="D1677" s="69" t="s">
        <v>3931</v>
      </c>
      <c r="E1677" s="64" t="str">
        <f>VLOOKUP(B:B,DATA!A:C,3,0)</f>
        <v>FASHION</v>
      </c>
      <c r="F1677" s="64" t="str">
        <f>VLOOKUP(B:B,DATA!A:D,4,0)</f>
        <v>Shoes</v>
      </c>
      <c r="G1677" s="61">
        <v>0</v>
      </c>
      <c r="H1677" s="65"/>
    </row>
    <row r="1678" spans="1:8" ht="16.95" customHeight="1">
      <c r="A1678" s="62" t="s">
        <v>3974</v>
      </c>
      <c r="B1678" s="68" t="s">
        <v>3975</v>
      </c>
      <c r="C1678" s="52" t="str">
        <f>VLOOKUP(B:B,DATA!A:B,2,0)</f>
        <v>ເກີບໃຊ້ແລ້ວຖິ້ມ 362962/0990</v>
      </c>
      <c r="D1678" s="69" t="s">
        <v>3939</v>
      </c>
      <c r="E1678" s="64" t="str">
        <f>VLOOKUP(B:B,DATA!A:C,3,0)</f>
        <v>FASHION</v>
      </c>
      <c r="F1678" s="64" t="str">
        <f>VLOOKUP(B:B,DATA!A:D,4,0)</f>
        <v>Shoes</v>
      </c>
      <c r="G1678" s="61">
        <v>12</v>
      </c>
      <c r="H1678" s="65"/>
    </row>
    <row r="1679" spans="1:8" ht="16.95" customHeight="1">
      <c r="A1679" s="62" t="s">
        <v>3976</v>
      </c>
      <c r="B1679" s="68" t="s">
        <v>3977</v>
      </c>
      <c r="C1679" s="52" t="str">
        <f>VLOOKUP(B:B,DATA!A:B,2,0)</f>
        <v>ເກີບໃສ່ຢູ່ລະບຽງ /6263</v>
      </c>
      <c r="D1679" s="69" t="s">
        <v>3978</v>
      </c>
      <c r="E1679" s="64" t="str">
        <f>VLOOKUP(B:B,DATA!A:C,3,0)</f>
        <v>FASHION</v>
      </c>
      <c r="F1679" s="64" t="str">
        <f>VLOOKUP(B:B,DATA!A:D,4,0)</f>
        <v>shoes</v>
      </c>
      <c r="G1679" s="61">
        <v>1</v>
      </c>
      <c r="H1679" s="65"/>
    </row>
    <row r="1680" spans="1:8" ht="16.95" customHeight="1">
      <c r="A1680" s="62" t="s">
        <v>3979</v>
      </c>
      <c r="B1680" s="68" t="s">
        <v>3980</v>
      </c>
      <c r="C1680" s="52" t="str">
        <f>VLOOKUP(B:B,DATA!A:B,2,0)</f>
        <v>ເກີບໃສ່ຢູ່ລະບຽງ /9233</v>
      </c>
      <c r="D1680" s="69" t="s">
        <v>3978</v>
      </c>
      <c r="E1680" s="64" t="str">
        <f>VLOOKUP(B:B,DATA!A:C,3,0)</f>
        <v>FASHION</v>
      </c>
      <c r="F1680" s="64" t="str">
        <f>VLOOKUP(B:B,DATA!A:D,4,0)</f>
        <v>shoes</v>
      </c>
      <c r="G1680" s="61">
        <v>21</v>
      </c>
      <c r="H1680" s="65"/>
    </row>
    <row r="1681" spans="1:8" ht="16.95" customHeight="1">
      <c r="A1681" s="62" t="s">
        <v>3981</v>
      </c>
      <c r="B1681" s="68" t="s">
        <v>3982</v>
      </c>
      <c r="C1681" s="52" t="str">
        <f>VLOOKUP(B:B,DATA!A:B,2,0)</f>
        <v>ເກີບໃສ່ໃນຫ້ອງນ້ຳ GP-4920/9202</v>
      </c>
      <c r="D1681" s="69" t="s">
        <v>3983</v>
      </c>
      <c r="E1681" s="64" t="str">
        <f>VLOOKUP(B:B,DATA!A:C,3,0)</f>
        <v>FASHION</v>
      </c>
      <c r="F1681" s="64" t="str">
        <f>VLOOKUP(B:B,DATA!A:D,4,0)</f>
        <v>Shoes</v>
      </c>
      <c r="G1681" s="61">
        <v>11</v>
      </c>
      <c r="H1681" s="65"/>
    </row>
    <row r="1682" spans="1:8" ht="16.95" customHeight="1">
      <c r="A1682" s="62" t="s">
        <v>3984</v>
      </c>
      <c r="B1682" s="68" t="s">
        <v>3985</v>
      </c>
      <c r="C1682" s="52" t="str">
        <f>VLOOKUP(B:B,DATA!A:B,2,0)</f>
        <v>ຖົງຫິ້ວເຄື່ອງ /3575</v>
      </c>
      <c r="D1682" s="69" t="s">
        <v>3978</v>
      </c>
      <c r="E1682" s="64" t="str">
        <f>VLOOKUP(B:B,DATA!A:C,3,0)</f>
        <v>FASHION</v>
      </c>
      <c r="F1682" s="64" t="str">
        <f>VLOOKUP(B:B,DATA!A:D,4,0)</f>
        <v>bag</v>
      </c>
      <c r="G1682" s="61">
        <v>0</v>
      </c>
      <c r="H1682" s="65"/>
    </row>
    <row r="1683" spans="1:8" ht="16.95" customHeight="1">
      <c r="A1683" s="62" t="s">
        <v>3986</v>
      </c>
      <c r="B1683" s="68" t="s">
        <v>3987</v>
      </c>
      <c r="C1683" s="52" t="str">
        <f>VLOOKUP(B:B,DATA!A:B,2,0)</f>
        <v>ຖົງເທົ້າຊາຍ /8373</v>
      </c>
      <c r="D1683" s="69" t="s">
        <v>3978</v>
      </c>
      <c r="E1683" s="64" t="str">
        <f>VLOOKUP(B:B,DATA!A:C,3,0)</f>
        <v>FASHION</v>
      </c>
      <c r="F1683" s="64" t="str">
        <f>VLOOKUP(B:B,DATA!A:D,4,0)</f>
        <v>socks and others</v>
      </c>
      <c r="G1683" s="61">
        <v>0</v>
      </c>
      <c r="H1683" s="65"/>
    </row>
    <row r="1684" spans="1:8" ht="16.95" customHeight="1">
      <c r="A1684" s="62" t="s">
        <v>3988</v>
      </c>
      <c r="B1684" s="68" t="s">
        <v>3989</v>
      </c>
      <c r="C1684" s="52" t="str">
        <f>VLOOKUP(B:B,DATA!A:B,2,0)</f>
        <v>ຖົງເທົ້າຊາຍ /6034</v>
      </c>
      <c r="D1684" s="69" t="s">
        <v>3978</v>
      </c>
      <c r="E1684" s="64" t="str">
        <f>VLOOKUP(B:B,DATA!A:C,3,0)</f>
        <v>FASHION</v>
      </c>
      <c r="F1684" s="64" t="str">
        <f>VLOOKUP(B:B,DATA!A:D,4,0)</f>
        <v>socks and others</v>
      </c>
      <c r="G1684" s="61">
        <v>0</v>
      </c>
      <c r="H1684" s="65"/>
    </row>
    <row r="1685" spans="1:8" ht="16.95" customHeight="1">
      <c r="A1685" s="62" t="s">
        <v>3990</v>
      </c>
      <c r="B1685" s="68" t="s">
        <v>3991</v>
      </c>
      <c r="C1685" s="52" t="str">
        <f>VLOOKUP(B:B,DATA!A:B,2,0)</f>
        <v>ຖົງເທົ້າ /5788</v>
      </c>
      <c r="D1685" s="69" t="s">
        <v>3992</v>
      </c>
      <c r="E1685" s="64" t="str">
        <f>VLOOKUP(B:B,DATA!A:C,3,0)</f>
        <v>FASHION</v>
      </c>
      <c r="F1685" s="64" t="str">
        <f>VLOOKUP(B:B,DATA!A:D,4,0)</f>
        <v>socks and others</v>
      </c>
      <c r="G1685" s="61">
        <v>24</v>
      </c>
      <c r="H1685" s="65"/>
    </row>
    <row r="1686" spans="1:8" ht="16.95" customHeight="1">
      <c r="A1686" s="62" t="s">
        <v>3993</v>
      </c>
      <c r="B1686" s="68" t="s">
        <v>3994</v>
      </c>
      <c r="C1686" s="52" t="str">
        <f>VLOOKUP(B:B,DATA!A:B,2,0)</f>
        <v>ເສື້ອຢືດ M /1625</v>
      </c>
      <c r="D1686" s="69" t="s">
        <v>228</v>
      </c>
      <c r="E1686" s="64" t="str">
        <f>VLOOKUP(B:B,DATA!A:C,3,0)</f>
        <v>FASHION</v>
      </c>
      <c r="F1686" s="64" t="str">
        <f>VLOOKUP(B:B,DATA!A:D,4,0)</f>
        <v>under wear</v>
      </c>
      <c r="G1686" s="61">
        <v>0</v>
      </c>
      <c r="H1686" s="65"/>
    </row>
    <row r="1687" spans="1:8" ht="16.95" customHeight="1">
      <c r="A1687" s="62" t="s">
        <v>3995</v>
      </c>
      <c r="B1687" s="68" t="s">
        <v>3996</v>
      </c>
      <c r="C1687" s="52" t="str">
        <f>VLOOKUP(B:B,DATA!A:B,2,0)</f>
        <v>ສະກອດພີມລາຍ 15mmx6m /2619</v>
      </c>
      <c r="D1687" s="69" t="s">
        <v>3992</v>
      </c>
      <c r="E1687" s="64" t="str">
        <f>VLOOKUP(B:B,DATA!A:C,3,0)</f>
        <v>STATIONERY</v>
      </c>
      <c r="F1687" s="64" t="str">
        <f>VLOOKUP(B:B,DATA!A:D,4,0)</f>
        <v>sticker</v>
      </c>
      <c r="G1687" s="61">
        <v>0</v>
      </c>
      <c r="H1687" s="65"/>
    </row>
    <row r="1688" spans="1:8" ht="16.95" customHeight="1">
      <c r="A1688" s="62" t="s">
        <v>3997</v>
      </c>
      <c r="B1688" s="68" t="s">
        <v>3998</v>
      </c>
      <c r="C1688" s="52" t="str">
        <f>VLOOKUP(B:B,DATA!A:B,2,0)</f>
        <v>ໂສ້ງຊ້ອນໃນ ຊາຍ /1755</v>
      </c>
      <c r="D1688" s="69" t="s">
        <v>3999</v>
      </c>
      <c r="E1688" s="64" t="str">
        <f>VLOOKUP(B:B,DATA!A:C,3,0)</f>
        <v>FASHION</v>
      </c>
      <c r="F1688" s="64" t="str">
        <f>VLOOKUP(B:B,DATA!A:D,4,0)</f>
        <v>under wear</v>
      </c>
      <c r="G1688" s="61">
        <v>8</v>
      </c>
      <c r="H1688" s="65"/>
    </row>
    <row r="1689" spans="1:8" ht="16.95" customHeight="1">
      <c r="A1689" s="62" t="s">
        <v>4000</v>
      </c>
      <c r="B1689" s="68" t="s">
        <v>4001</v>
      </c>
      <c r="C1689" s="52" t="str">
        <f>VLOOKUP(B:B,DATA!A:B,2,0)</f>
        <v>ຖົງເທົ້າເດັກ /0855</v>
      </c>
      <c r="D1689" s="69" t="s">
        <v>3906</v>
      </c>
      <c r="E1689" s="64" t="str">
        <f>VLOOKUP(B:B,DATA!A:C,3,0)</f>
        <v>FASHION</v>
      </c>
      <c r="F1689" s="64" t="str">
        <f>VLOOKUP(B:B,DATA!A:D,4,0)</f>
        <v>socks and others</v>
      </c>
      <c r="G1689" s="61">
        <v>0</v>
      </c>
      <c r="H1689" s="65"/>
    </row>
    <row r="1690" spans="1:8" ht="16.95" customHeight="1">
      <c r="A1690" s="62" t="s">
        <v>4002</v>
      </c>
      <c r="B1690" s="68" t="s">
        <v>4003</v>
      </c>
      <c r="C1690" s="52" t="str">
        <f>VLOOKUP(B:B,DATA!A:B,2,0)</f>
        <v>ກະເປົາ GP-5278/3663</v>
      </c>
      <c r="D1690" s="69" t="s">
        <v>3906</v>
      </c>
      <c r="E1690" s="64" t="str">
        <f>VLOOKUP(B:B,DATA!A:C,3,0)</f>
        <v>KITCHEN</v>
      </c>
      <c r="F1690" s="64" t="str">
        <f>VLOOKUP(B:B,DATA!A:D,4,0)</f>
        <v>kitchen outdoor</v>
      </c>
      <c r="G1690" s="61">
        <v>0</v>
      </c>
      <c r="H1690" s="65"/>
    </row>
    <row r="1691" spans="1:8" ht="16.95" customHeight="1">
      <c r="A1691" s="62" t="s">
        <v>4004</v>
      </c>
      <c r="B1691" s="68" t="s">
        <v>4005</v>
      </c>
      <c r="C1691" s="52" t="str">
        <f>VLOOKUP(B:B,DATA!A:B,2,0)</f>
        <v>ກະເປົາ GP-5279/3809</v>
      </c>
      <c r="D1691" s="69" t="s">
        <v>3906</v>
      </c>
      <c r="E1691" s="64" t="str">
        <f>VLOOKUP(B:B,DATA!A:C,3,0)</f>
        <v>KITCHEN</v>
      </c>
      <c r="F1691" s="64" t="str">
        <f>VLOOKUP(B:B,DATA!A:D,4,0)</f>
        <v>kitchen outdoor</v>
      </c>
      <c r="G1691" s="61">
        <v>1</v>
      </c>
      <c r="H1691" s="65"/>
    </row>
    <row r="1692" spans="1:8" ht="16.95" customHeight="1">
      <c r="A1692" s="62" t="s">
        <v>4006</v>
      </c>
      <c r="B1692" s="68" t="s">
        <v>4007</v>
      </c>
      <c r="C1692" s="52" t="str">
        <f>VLOOKUP(B:B,DATA!A:B,2,0)</f>
        <v>ຖົງພາຍໃສ່ເຄື່ອງ /3089</v>
      </c>
      <c r="D1692" s="69" t="s">
        <v>3934</v>
      </c>
      <c r="E1692" s="64" t="str">
        <f>VLOOKUP(B:B,DATA!A:C,3,0)</f>
        <v>FASHION</v>
      </c>
      <c r="F1692" s="64" t="str">
        <f>VLOOKUP(B:B,DATA!A:D,4,0)</f>
        <v>bag</v>
      </c>
      <c r="G1692" s="61">
        <v>17</v>
      </c>
      <c r="H1692" s="65"/>
    </row>
    <row r="1693" spans="1:8" ht="16.95" customHeight="1">
      <c r="A1693" s="62" t="s">
        <v>4008</v>
      </c>
      <c r="B1693" s="68" t="s">
        <v>4009</v>
      </c>
      <c r="C1693" s="52" t="str">
        <f>VLOOKUP(B:B,DATA!A:B,2,0)</f>
        <v>ເກີບໃສ່ໃນເຮືອນ /9858</v>
      </c>
      <c r="D1693" s="69" t="s">
        <v>4010</v>
      </c>
      <c r="E1693" s="64" t="str">
        <f>VLOOKUP(B:B,DATA!A:C,3,0)</f>
        <v>FASHION</v>
      </c>
      <c r="F1693" s="64" t="str">
        <f>VLOOKUP(B:B,DATA!A:D,4,0)</f>
        <v>shoes</v>
      </c>
      <c r="G1693" s="61">
        <v>0</v>
      </c>
      <c r="H1693" s="65"/>
    </row>
    <row r="1694" spans="1:8" ht="16.95" customHeight="1">
      <c r="A1694" s="62" t="s">
        <v>4011</v>
      </c>
      <c r="B1694" s="68" t="s">
        <v>4012</v>
      </c>
      <c r="C1694" s="52" t="str">
        <f>VLOOKUP(B:B,DATA!A:B,2,0)</f>
        <v>ເກີບໃສ່ໃນເຮືອນ 4883/356191</v>
      </c>
      <c r="D1694" s="69" t="s">
        <v>3855</v>
      </c>
      <c r="E1694" s="64">
        <f>VLOOKUP(B:B,DATA!A:C,3,0)</f>
        <v>0</v>
      </c>
      <c r="F1694" s="64">
        <f>VLOOKUP(B:B,DATA!A:D,4,0)</f>
        <v>0</v>
      </c>
      <c r="G1694" s="61">
        <v>12</v>
      </c>
      <c r="H1694" s="65"/>
    </row>
    <row r="1695" spans="1:8" ht="16.95" customHeight="1">
      <c r="A1695" s="62" t="s">
        <v>4013</v>
      </c>
      <c r="B1695" s="68" t="s">
        <v>4014</v>
      </c>
      <c r="C1695" s="52" t="str">
        <f>VLOOKUP(B:B,DATA!A:B,2,0)</f>
        <v>ເກີບໃສ່ໃນເຮືອນ /9865</v>
      </c>
      <c r="D1695" s="69" t="s">
        <v>4015</v>
      </c>
      <c r="E1695" s="64" t="str">
        <f>VLOOKUP(B:B,DATA!A:C,3,0)</f>
        <v>FASHION</v>
      </c>
      <c r="F1695" s="64" t="str">
        <f>VLOOKUP(B:B,DATA!A:D,4,0)</f>
        <v>shoes</v>
      </c>
      <c r="G1695" s="61">
        <v>10</v>
      </c>
      <c r="H1695" s="65"/>
    </row>
    <row r="1696" spans="1:8" ht="16.95" customHeight="1">
      <c r="A1696" s="62" t="s">
        <v>4016</v>
      </c>
      <c r="B1696" s="68" t="s">
        <v>4017</v>
      </c>
      <c r="C1696" s="52" t="str">
        <f>VLOOKUP(B:B,DATA!A:B,2,0)</f>
        <v>ຖ້ານໄວ້ເຄື່ອງໃຊ້ກັບລານພາດ /0268</v>
      </c>
      <c r="D1696" s="69" t="s">
        <v>3931</v>
      </c>
      <c r="E1696" s="64" t="str">
        <f>VLOOKUP(B:B,DATA!A:C,3,0)</f>
        <v>INTERIOR</v>
      </c>
      <c r="F1696" s="64" t="str">
        <f>VLOOKUP(B:B,DATA!A:D,4,0)</f>
        <v>curtain</v>
      </c>
      <c r="G1696" s="61">
        <v>3</v>
      </c>
      <c r="H1696" s="65"/>
    </row>
    <row r="1697" spans="1:8" ht="16.95" customHeight="1">
      <c r="A1697" s="62" t="s">
        <v>4018</v>
      </c>
      <c r="B1697" s="68" t="s">
        <v>4019</v>
      </c>
      <c r="C1697" s="52" t="str">
        <f>VLOOKUP(B:B,DATA!A:B,2,0)</f>
        <v>ປອກແຂນເສື້ອເດັກນ້ອຍ GP-5208/2782</v>
      </c>
      <c r="D1697" s="69" t="s">
        <v>4020</v>
      </c>
      <c r="E1697" s="64" t="str">
        <f>VLOOKUP(B:B,DATA!A:C,3,0)</f>
        <v>FASHION</v>
      </c>
      <c r="F1697" s="64" t="str">
        <f>VLOOKUP(B:B,DATA!A:D,4,0)</f>
        <v>Top</v>
      </c>
      <c r="G1697" s="61">
        <v>10</v>
      </c>
      <c r="H1697" s="65"/>
    </row>
    <row r="1698" spans="1:8" ht="16.95" customHeight="1">
      <c r="A1698" s="62" t="s">
        <v>4021</v>
      </c>
      <c r="B1698" s="68" t="s">
        <v>4022</v>
      </c>
      <c r="C1698" s="52" t="str">
        <f>VLOOKUP(B:B,DATA!A:B,2,0)</f>
        <v>ເກີບ Boots Ｌ75mm×Ｗ257mm×Ｈ348mm  GP-1664 /1718</v>
      </c>
      <c r="D1698" s="69" t="s">
        <v>4023</v>
      </c>
      <c r="E1698" s="64" t="str">
        <f>VLOOKUP(B:B,DATA!A:C,3,0)</f>
        <v>FASHION</v>
      </c>
      <c r="F1698" s="64" t="str">
        <f>VLOOKUP(B:B,DATA!A:D,4,0)</f>
        <v>rain gear</v>
      </c>
      <c r="G1698" s="61">
        <v>29</v>
      </c>
      <c r="H1698" s="65"/>
    </row>
    <row r="1699" spans="1:8" ht="16.95" customHeight="1">
      <c r="A1699" s="62" t="s">
        <v>4024</v>
      </c>
      <c r="B1699" s="68" t="s">
        <v>4025</v>
      </c>
      <c r="C1699" s="52" t="str">
        <f>VLOOKUP(B:B,DATA!A:B,2,0)</f>
        <v>ເກີບໂບກPVC ຂະໜາດ 14-20 ( ຂະໜາດ 23-31 ) ( 1 ຜືນຕໍ່ຂະໜາດ )/A172 /1725</v>
      </c>
      <c r="D1699" s="69" t="s">
        <v>4026</v>
      </c>
      <c r="E1699" s="64" t="str">
        <f>VLOOKUP(B:B,DATA!A:C,3,0)</f>
        <v>FASHION</v>
      </c>
      <c r="F1699" s="64" t="str">
        <f>VLOOKUP(B:B,DATA!A:D,4,0)</f>
        <v>rain gear</v>
      </c>
      <c r="G1699" s="61">
        <v>8</v>
      </c>
      <c r="H1699" s="65"/>
    </row>
    <row r="1700" spans="1:8" ht="16.95" customHeight="1">
      <c r="A1700" s="62" t="s">
        <v>4027</v>
      </c>
      <c r="B1700" s="68" t="s">
        <v>4028</v>
      </c>
      <c r="C1700" s="52" t="str">
        <f>VLOOKUP(B:B,DATA!A:B,2,0)</f>
        <v>ກະເປົາເປ້/GP-5458/4589</v>
      </c>
      <c r="D1700" s="69" t="s">
        <v>4029</v>
      </c>
      <c r="E1700" s="64">
        <f>VLOOKUP(B:B,DATA!A:C,3,0)</f>
        <v>0</v>
      </c>
      <c r="F1700" s="64">
        <f>VLOOKUP(B:B,DATA!A:D,4,0)</f>
        <v>0</v>
      </c>
      <c r="G1700" s="61">
        <v>0</v>
      </c>
      <c r="H1700" s="65"/>
    </row>
    <row r="1701" spans="1:8" ht="16.95" customHeight="1">
      <c r="A1701" s="62" t="s">
        <v>4030</v>
      </c>
      <c r="B1701" s="68" t="s">
        <v>4031</v>
      </c>
      <c r="C1701" s="52" t="e">
        <f>VLOOKUP(B:B,DATA!A:B,2,0)</f>
        <v>#N/A</v>
      </c>
      <c r="D1701" s="69" t="s">
        <v>4015</v>
      </c>
      <c r="E1701" s="64" t="e">
        <f>VLOOKUP(B:B,DATA!A:C,3,0)</f>
        <v>#N/A</v>
      </c>
      <c r="F1701" s="64" t="e">
        <f>VLOOKUP(B:B,DATA!A:D,4,0)</f>
        <v>#N/A</v>
      </c>
      <c r="G1701" s="61">
        <v>0</v>
      </c>
      <c r="H1701" s="65"/>
    </row>
    <row r="1702" spans="1:8" ht="16.95" customHeight="1">
      <c r="A1702" s="62" t="s">
        <v>4032</v>
      </c>
      <c r="B1702" s="68" t="s">
        <v>4033</v>
      </c>
      <c r="C1702" s="52" t="e">
        <f>VLOOKUP(B:B,DATA!A:B,2,0)</f>
        <v>#N/A</v>
      </c>
      <c r="D1702" s="69" t="s">
        <v>3924</v>
      </c>
      <c r="E1702" s="64" t="e">
        <f>VLOOKUP(B:B,DATA!A:C,3,0)</f>
        <v>#N/A</v>
      </c>
      <c r="F1702" s="64" t="e">
        <f>VLOOKUP(B:B,DATA!A:D,4,0)</f>
        <v>#N/A</v>
      </c>
      <c r="G1702" s="61">
        <v>1</v>
      </c>
      <c r="H1702" s="65"/>
    </row>
    <row r="1703" spans="1:8" ht="16.95" customHeight="1">
      <c r="A1703" s="62" t="s">
        <v>4034</v>
      </c>
      <c r="B1703" s="68" t="s">
        <v>4035</v>
      </c>
      <c r="C1703" s="52" t="str">
        <f>VLOOKUP(B:B,DATA!A:B,2,0)</f>
        <v>ເກີບໃສ່ໃນເຮືອນ 25ຊມ 365180/6719</v>
      </c>
      <c r="D1703" s="69" t="s">
        <v>4015</v>
      </c>
      <c r="E1703" s="64" t="str">
        <f>VLOOKUP(B:B,DATA!A:C,3,0)</f>
        <v>FASHION</v>
      </c>
      <c r="F1703" s="64" t="str">
        <f>VLOOKUP(B:B,DATA!A:D,4,0)</f>
        <v>shoes</v>
      </c>
      <c r="G1703" s="61">
        <v>1</v>
      </c>
      <c r="H1703" s="65"/>
    </row>
    <row r="1704" spans="1:8" ht="16.95" customHeight="1">
      <c r="A1704" s="62" t="s">
        <v>4036</v>
      </c>
      <c r="B1704" s="68" t="s">
        <v>4037</v>
      </c>
      <c r="C1704" s="52" t="e">
        <f>VLOOKUP(B:B,DATA!A:B,2,0)</f>
        <v>#N/A</v>
      </c>
      <c r="D1704" s="69" t="s">
        <v>4015</v>
      </c>
      <c r="E1704" s="64" t="e">
        <f>VLOOKUP(B:B,DATA!A:C,3,0)</f>
        <v>#N/A</v>
      </c>
      <c r="F1704" s="64" t="e">
        <f>VLOOKUP(B:B,DATA!A:D,4,0)</f>
        <v>#N/A</v>
      </c>
      <c r="G1704" s="61">
        <v>0</v>
      </c>
      <c r="H1704" s="65"/>
    </row>
    <row r="1705" spans="1:8" ht="16.95" customHeight="1">
      <c r="A1705" s="62" t="s">
        <v>4038</v>
      </c>
      <c r="B1705" s="68" t="s">
        <v>4039</v>
      </c>
      <c r="C1705" s="52" t="str">
        <f>VLOOKUP(B:B,DATA!A:B,2,0)</f>
        <v>ກະເປົາເປ້/GP-5452/4527</v>
      </c>
      <c r="D1705" s="69" t="s">
        <v>4015</v>
      </c>
      <c r="E1705" s="64">
        <f>VLOOKUP(B:B,DATA!A:C,3,0)</f>
        <v>0</v>
      </c>
      <c r="F1705" s="64">
        <f>VLOOKUP(B:B,DATA!A:D,4,0)</f>
        <v>0</v>
      </c>
      <c r="G1705" s="61">
        <v>0</v>
      </c>
      <c r="H1705" s="65"/>
    </row>
    <row r="1706" spans="1:8" ht="16.95" customHeight="1">
      <c r="A1706" s="62" t="s">
        <v>4040</v>
      </c>
      <c r="B1706" s="68" t="s">
        <v>4041</v>
      </c>
      <c r="C1706" s="52" t="str">
        <f>VLOOKUP(B:B,DATA!A:B,2,0)</f>
        <v>ກະເປົາເປ້/GP-5448/4480</v>
      </c>
      <c r="D1706" s="69" t="s">
        <v>4042</v>
      </c>
      <c r="E1706" s="64">
        <f>VLOOKUP(B:B,DATA!A:C,3,0)</f>
        <v>0</v>
      </c>
      <c r="F1706" s="64">
        <f>VLOOKUP(B:B,DATA!A:D,4,0)</f>
        <v>0</v>
      </c>
      <c r="G1706" s="61">
        <v>4</v>
      </c>
      <c r="H1706" s="65"/>
    </row>
    <row r="1707" spans="1:8" ht="16.95" customHeight="1">
      <c r="A1707" s="62" t="s">
        <v>4043</v>
      </c>
      <c r="B1707" s="68" t="s">
        <v>4044</v>
      </c>
      <c r="C1707" s="52" t="e">
        <f>VLOOKUP(B:B,DATA!A:B,2,0)</f>
        <v>#N/A</v>
      </c>
      <c r="D1707" s="69" t="s">
        <v>4045</v>
      </c>
      <c r="E1707" s="64" t="e">
        <f>VLOOKUP(B:B,DATA!A:C,3,0)</f>
        <v>#N/A</v>
      </c>
      <c r="F1707" s="64" t="e">
        <f>VLOOKUP(B:B,DATA!A:D,4,0)</f>
        <v>#N/A</v>
      </c>
      <c r="G1707" s="61">
        <v>4</v>
      </c>
      <c r="H1707" s="65"/>
    </row>
    <row r="1708" spans="1:8" ht="16.95" customHeight="1">
      <c r="A1708" s="62" t="s">
        <v>4046</v>
      </c>
      <c r="B1708" s="68" t="s">
        <v>4047</v>
      </c>
      <c r="C1708" s="52" t="e">
        <f>VLOOKUP(B:B,DATA!A:B,2,0)</f>
        <v>#N/A</v>
      </c>
      <c r="D1708" s="69" t="s">
        <v>965</v>
      </c>
      <c r="E1708" s="64" t="e">
        <f>VLOOKUP(B:B,DATA!A:C,3,0)</f>
        <v>#N/A</v>
      </c>
      <c r="F1708" s="64" t="e">
        <f>VLOOKUP(B:B,DATA!A:D,4,0)</f>
        <v>#N/A</v>
      </c>
      <c r="G1708" s="61">
        <v>40</v>
      </c>
      <c r="H1708" s="65"/>
    </row>
    <row r="1709" spans="1:8" ht="16.95" customHeight="1">
      <c r="A1709" s="62" t="s">
        <v>4048</v>
      </c>
      <c r="B1709" s="68" t="s">
        <v>4049</v>
      </c>
      <c r="C1709" s="52" t="str">
        <f>VLOOKUP(B:B,DATA!A:B,2,0)</f>
        <v>ທຽນວັນເກີດ GP-4955/0130</v>
      </c>
      <c r="D1709" s="69" t="s">
        <v>4050</v>
      </c>
      <c r="E1709" s="64" t="str">
        <f>VLOOKUP(B:B,DATA!A:C,3,0)</f>
        <v>toys</v>
      </c>
      <c r="F1709" s="64" t="str">
        <f>VLOOKUP(B:B,DATA!A:D,4,0)</f>
        <v>Party Toy</v>
      </c>
      <c r="G1709" s="61">
        <v>4</v>
      </c>
      <c r="H1709" s="65"/>
    </row>
    <row r="1710" spans="1:8" ht="21" customHeight="1">
      <c r="A1710" s="62" t="s">
        <v>4051</v>
      </c>
      <c r="B1710" s="68" t="s">
        <v>4052</v>
      </c>
      <c r="C1710" s="52" t="str">
        <f>VLOOKUP(B:B,DATA!A:B,2,0)</f>
        <v>ດອກໄມ້ຢາງ GP-5368/3681</v>
      </c>
      <c r="D1710" s="69" t="s">
        <v>4050</v>
      </c>
      <c r="E1710" s="64">
        <f>VLOOKUP(B:B,DATA!A:C,3,0)</f>
        <v>0</v>
      </c>
      <c r="F1710" s="64">
        <f>VLOOKUP(B:B,DATA!A:D,4,0)</f>
        <v>0</v>
      </c>
      <c r="G1710" s="61">
        <v>3</v>
      </c>
      <c r="H1710" s="65"/>
    </row>
    <row r="1711" spans="1:8" ht="16.95" customHeight="1">
      <c r="A1711" s="62" t="s">
        <v>4053</v>
      </c>
      <c r="B1711" s="68" t="s">
        <v>4054</v>
      </c>
      <c r="C1711" s="52" t="e">
        <f>VLOOKUP(B:B,DATA!A:B,2,0)</f>
        <v>#N/A</v>
      </c>
      <c r="D1711" s="69" t="s">
        <v>4050</v>
      </c>
      <c r="E1711" s="64" t="e">
        <f>VLOOKUP(B:B,DATA!A:C,3,0)</f>
        <v>#N/A</v>
      </c>
      <c r="F1711" s="64" t="e">
        <f>VLOOKUP(B:B,DATA!A:D,4,0)</f>
        <v>#N/A</v>
      </c>
      <c r="G1711" s="61">
        <v>5</v>
      </c>
      <c r="H1711" s="65"/>
    </row>
    <row r="1712" spans="1:8" ht="16.95" customHeight="1">
      <c r="A1712" s="62" t="s">
        <v>4055</v>
      </c>
      <c r="B1712" s="68" t="s">
        <v>4056</v>
      </c>
      <c r="C1712" s="52" t="e">
        <f>VLOOKUP(B:B,DATA!A:B,2,0)</f>
        <v>#N/A</v>
      </c>
      <c r="D1712" s="69" t="s">
        <v>4057</v>
      </c>
      <c r="E1712" s="64" t="e">
        <f>VLOOKUP(B:B,DATA!A:C,3,0)</f>
        <v>#N/A</v>
      </c>
      <c r="F1712" s="64" t="e">
        <f>VLOOKUP(B:B,DATA!A:D,4,0)</f>
        <v>#N/A</v>
      </c>
      <c r="G1712" s="61">
        <v>9</v>
      </c>
      <c r="H1712" s="65"/>
    </row>
    <row r="1713" spans="1:8" ht="16.95" customHeight="1">
      <c r="A1713" s="62" t="s">
        <v>4058</v>
      </c>
      <c r="B1713" s="68" t="s">
        <v>4059</v>
      </c>
      <c r="C1713" s="52" t="e">
        <f>VLOOKUP(B:B,DATA!A:B,2,0)</f>
        <v>#N/A</v>
      </c>
      <c r="D1713" s="69" t="s">
        <v>3999</v>
      </c>
      <c r="E1713" s="64" t="e">
        <f>VLOOKUP(B:B,DATA!A:C,3,0)</f>
        <v>#N/A</v>
      </c>
      <c r="F1713" s="64" t="e">
        <f>VLOOKUP(B:B,DATA!A:D,4,0)</f>
        <v>#N/A</v>
      </c>
      <c r="G1713" s="61">
        <v>3</v>
      </c>
      <c r="H1713" s="65"/>
    </row>
    <row r="1714" spans="1:8" ht="16.95" customHeight="1">
      <c r="A1714" s="62" t="s">
        <v>4060</v>
      </c>
      <c r="B1714" s="68" t="s">
        <v>4061</v>
      </c>
      <c r="C1714" s="52" t="e">
        <f>VLOOKUP(B:B,DATA!A:B,2,0)</f>
        <v>#N/A</v>
      </c>
      <c r="D1714" s="69" t="s">
        <v>4062</v>
      </c>
      <c r="E1714" s="64" t="e">
        <f>VLOOKUP(B:B,DATA!A:C,3,0)</f>
        <v>#N/A</v>
      </c>
      <c r="F1714" s="64" t="e">
        <f>VLOOKUP(B:B,DATA!A:D,4,0)</f>
        <v>#N/A</v>
      </c>
      <c r="G1714" s="61">
        <v>16</v>
      </c>
      <c r="H1714" s="65"/>
    </row>
    <row r="1715" spans="1:8" ht="16.95" customHeight="1">
      <c r="A1715" s="62" t="s">
        <v>4063</v>
      </c>
      <c r="B1715" s="68" t="s">
        <v>4064</v>
      </c>
      <c r="C1715" s="52" t="e">
        <f>VLOOKUP(B:B,DATA!A:B,2,0)</f>
        <v>#N/A</v>
      </c>
      <c r="D1715" s="69" t="s">
        <v>3999</v>
      </c>
      <c r="E1715" s="64" t="e">
        <f>VLOOKUP(B:B,DATA!A:C,3,0)</f>
        <v>#N/A</v>
      </c>
      <c r="F1715" s="64" t="e">
        <f>VLOOKUP(B:B,DATA!A:D,4,0)</f>
        <v>#N/A</v>
      </c>
      <c r="G1715" s="61">
        <v>0</v>
      </c>
      <c r="H1715" s="65"/>
    </row>
    <row r="1716" spans="1:8" ht="16.95" customHeight="1">
      <c r="A1716" s="62" t="s">
        <v>4065</v>
      </c>
      <c r="B1716" s="68" t="s">
        <v>4066</v>
      </c>
      <c r="C1716" s="52" t="e">
        <f>VLOOKUP(B:B,DATA!A:B,2,0)</f>
        <v>#N/A</v>
      </c>
      <c r="D1716" s="69" t="s">
        <v>3999</v>
      </c>
      <c r="E1716" s="64" t="e">
        <f>VLOOKUP(B:B,DATA!A:C,3,0)</f>
        <v>#N/A</v>
      </c>
      <c r="F1716" s="64" t="e">
        <f>VLOOKUP(B:B,DATA!A:D,4,0)</f>
        <v>#N/A</v>
      </c>
      <c r="G1716" s="61">
        <v>2</v>
      </c>
      <c r="H1716" s="65"/>
    </row>
    <row r="1717" spans="1:8" ht="16.95" customHeight="1">
      <c r="A1717" s="62" t="s">
        <v>4067</v>
      </c>
      <c r="B1717" s="68" t="s">
        <v>4068</v>
      </c>
      <c r="C1717" s="52" t="e">
        <f>VLOOKUP(B:B,DATA!A:B,2,0)</f>
        <v>#N/A</v>
      </c>
      <c r="D1717" s="69" t="s">
        <v>4069</v>
      </c>
      <c r="E1717" s="64" t="e">
        <f>VLOOKUP(B:B,DATA!A:C,3,0)</f>
        <v>#N/A</v>
      </c>
      <c r="F1717" s="64" t="e">
        <f>VLOOKUP(B:B,DATA!A:D,4,0)</f>
        <v>#N/A</v>
      </c>
      <c r="G1717" s="61">
        <v>11</v>
      </c>
      <c r="H1717" s="65"/>
    </row>
    <row r="1718" spans="1:8" ht="16.95" customHeight="1">
      <c r="A1718" s="62" t="s">
        <v>4070</v>
      </c>
      <c r="B1718" s="68" t="s">
        <v>4071</v>
      </c>
      <c r="C1718" s="52" t="e">
        <f>VLOOKUP(B:B,DATA!A:B,2,0)</f>
        <v>#N/A</v>
      </c>
      <c r="D1718" s="69" t="s">
        <v>4069</v>
      </c>
      <c r="E1718" s="64" t="e">
        <f>VLOOKUP(B:B,DATA!A:C,3,0)</f>
        <v>#N/A</v>
      </c>
      <c r="F1718" s="64" t="e">
        <f>VLOOKUP(B:B,DATA!A:D,4,0)</f>
        <v>#N/A</v>
      </c>
      <c r="G1718" s="61">
        <v>0</v>
      </c>
      <c r="H1718" s="65"/>
    </row>
    <row r="1719" spans="1:8" ht="16.95" customHeight="1">
      <c r="A1719" s="62" t="s">
        <v>4072</v>
      </c>
      <c r="B1719" s="68" t="s">
        <v>4073</v>
      </c>
      <c r="C1719" s="52" t="e">
        <f>VLOOKUP(B:B,DATA!A:B,2,0)</f>
        <v>#N/A</v>
      </c>
      <c r="D1719" s="69" t="s">
        <v>4069</v>
      </c>
      <c r="E1719" s="64" t="e">
        <f>VLOOKUP(B:B,DATA!A:C,3,0)</f>
        <v>#N/A</v>
      </c>
      <c r="F1719" s="64" t="e">
        <f>VLOOKUP(B:B,DATA!A:D,4,0)</f>
        <v>#N/A</v>
      </c>
      <c r="G1719" s="61">
        <v>1</v>
      </c>
      <c r="H1719" s="65"/>
    </row>
    <row r="1720" spans="1:8" ht="16.95" customHeight="1">
      <c r="A1720" s="62" t="s">
        <v>4074</v>
      </c>
      <c r="B1720" s="68" t="s">
        <v>4075</v>
      </c>
      <c r="C1720" s="52" t="e">
        <f>VLOOKUP(B:B,DATA!A:B,2,0)</f>
        <v>#N/A</v>
      </c>
      <c r="D1720" s="69" t="s">
        <v>4069</v>
      </c>
      <c r="E1720" s="64" t="e">
        <f>VLOOKUP(B:B,DATA!A:C,3,0)</f>
        <v>#N/A</v>
      </c>
      <c r="F1720" s="64" t="e">
        <f>VLOOKUP(B:B,DATA!A:D,4,0)</f>
        <v>#N/A</v>
      </c>
      <c r="G1720" s="61">
        <v>0</v>
      </c>
      <c r="H1720" s="65"/>
    </row>
    <row r="1721" spans="1:8" ht="16.95" customHeight="1">
      <c r="A1721" s="62" t="s">
        <v>4076</v>
      </c>
      <c r="B1721" s="68" t="s">
        <v>4077</v>
      </c>
      <c r="C1721" s="52" t="e">
        <f>VLOOKUP(B:B,DATA!A:B,2,0)</f>
        <v>#N/A</v>
      </c>
      <c r="D1721" s="69" t="s">
        <v>4078</v>
      </c>
      <c r="E1721" s="64" t="e">
        <f>VLOOKUP(B:B,DATA!A:C,3,0)</f>
        <v>#N/A</v>
      </c>
      <c r="F1721" s="64" t="e">
        <f>VLOOKUP(B:B,DATA!A:D,4,0)</f>
        <v>#N/A</v>
      </c>
      <c r="G1721" s="61">
        <v>0</v>
      </c>
      <c r="H1721" s="65"/>
    </row>
    <row r="1722" spans="1:8" ht="16.95" customHeight="1">
      <c r="A1722" s="62" t="s">
        <v>4079</v>
      </c>
      <c r="B1722" s="68" t="s">
        <v>4080</v>
      </c>
      <c r="C1722" s="52" t="e">
        <f>VLOOKUP(B:B,DATA!A:B,2,0)</f>
        <v>#N/A</v>
      </c>
      <c r="D1722" s="69" t="s">
        <v>4078</v>
      </c>
      <c r="E1722" s="64" t="e">
        <f>VLOOKUP(B:B,DATA!A:C,3,0)</f>
        <v>#N/A</v>
      </c>
      <c r="F1722" s="64" t="e">
        <f>VLOOKUP(B:B,DATA!A:D,4,0)</f>
        <v>#N/A</v>
      </c>
      <c r="G1722" s="61">
        <v>0</v>
      </c>
      <c r="H1722" s="65"/>
    </row>
    <row r="1723" spans="1:8" ht="16.95" customHeight="1">
      <c r="A1723" s="62" t="s">
        <v>4081</v>
      </c>
      <c r="B1723" s="68" t="s">
        <v>4082</v>
      </c>
      <c r="C1723" s="52" t="e">
        <f>VLOOKUP(B:B,DATA!A:B,2,0)</f>
        <v>#N/A</v>
      </c>
      <c r="D1723" s="69" t="s">
        <v>4078</v>
      </c>
      <c r="E1723" s="64" t="e">
        <f>VLOOKUP(B:B,DATA!A:C,3,0)</f>
        <v>#N/A</v>
      </c>
      <c r="F1723" s="64" t="e">
        <f>VLOOKUP(B:B,DATA!A:D,4,0)</f>
        <v>#N/A</v>
      </c>
      <c r="G1723" s="61">
        <v>4</v>
      </c>
      <c r="H1723" s="65"/>
    </row>
    <row r="1724" spans="1:8" ht="16.95" customHeight="1">
      <c r="A1724" s="62" t="s">
        <v>4083</v>
      </c>
      <c r="B1724" s="68" t="s">
        <v>4084</v>
      </c>
      <c r="C1724" s="52" t="e">
        <f>VLOOKUP(B:B,DATA!A:B,2,0)</f>
        <v>#N/A</v>
      </c>
      <c r="D1724" s="69" t="s">
        <v>4045</v>
      </c>
      <c r="E1724" s="64" t="e">
        <f>VLOOKUP(B:B,DATA!A:C,3,0)</f>
        <v>#N/A</v>
      </c>
      <c r="F1724" s="64" t="e">
        <f>VLOOKUP(B:B,DATA!A:D,4,0)</f>
        <v>#N/A</v>
      </c>
      <c r="G1724" s="61">
        <v>17</v>
      </c>
      <c r="H1724" s="65"/>
    </row>
    <row r="1725" spans="1:8" ht="16.95" customHeight="1">
      <c r="A1725" s="62" t="s">
        <v>4085</v>
      </c>
      <c r="B1725" s="68" t="s">
        <v>4086</v>
      </c>
      <c r="C1725" s="52" t="e">
        <f>VLOOKUP(B:B,DATA!A:B,2,0)</f>
        <v>#N/A</v>
      </c>
      <c r="D1725" s="69" t="s">
        <v>4042</v>
      </c>
      <c r="E1725" s="64" t="e">
        <f>VLOOKUP(B:B,DATA!A:C,3,0)</f>
        <v>#N/A</v>
      </c>
      <c r="F1725" s="64" t="e">
        <f>VLOOKUP(B:B,DATA!A:D,4,0)</f>
        <v>#N/A</v>
      </c>
      <c r="G1725" s="61">
        <v>8</v>
      </c>
      <c r="H1725" s="65"/>
    </row>
    <row r="1726" spans="1:8" ht="16.95" customHeight="1">
      <c r="A1726" s="62" t="s">
        <v>4087</v>
      </c>
      <c r="B1726" s="68" t="s">
        <v>4088</v>
      </c>
      <c r="C1726" s="52" t="e">
        <f>VLOOKUP(B:B,DATA!A:B,2,0)</f>
        <v>#N/A</v>
      </c>
      <c r="D1726" s="69" t="s">
        <v>4089</v>
      </c>
      <c r="E1726" s="64" t="e">
        <f>VLOOKUP(B:B,DATA!A:C,3,0)</f>
        <v>#N/A</v>
      </c>
      <c r="F1726" s="64" t="e">
        <f>VLOOKUP(B:B,DATA!A:D,4,0)</f>
        <v>#N/A</v>
      </c>
      <c r="G1726" s="61">
        <v>0</v>
      </c>
      <c r="H1726" s="65"/>
    </row>
    <row r="1727" spans="1:8" ht="16.95" customHeight="1">
      <c r="A1727" s="62" t="s">
        <v>4090</v>
      </c>
      <c r="B1727" s="68" t="s">
        <v>4091</v>
      </c>
      <c r="C1727" s="52" t="e">
        <f>VLOOKUP(B:B,DATA!A:B,2,0)</f>
        <v>#N/A</v>
      </c>
      <c r="D1727" s="69" t="s">
        <v>4089</v>
      </c>
      <c r="E1727" s="64" t="e">
        <f>VLOOKUP(B:B,DATA!A:C,3,0)</f>
        <v>#N/A</v>
      </c>
      <c r="F1727" s="64" t="e">
        <f>VLOOKUP(B:B,DATA!A:D,4,0)</f>
        <v>#N/A</v>
      </c>
      <c r="G1727" s="61">
        <v>0</v>
      </c>
      <c r="H1727" s="65"/>
    </row>
    <row r="1728" spans="1:8" ht="16.95" customHeight="1">
      <c r="A1728" s="62" t="s">
        <v>4092</v>
      </c>
      <c r="B1728" s="68" t="s">
        <v>4093</v>
      </c>
      <c r="C1728" s="52" t="e">
        <f>VLOOKUP(B:B,DATA!A:B,2,0)</f>
        <v>#N/A</v>
      </c>
      <c r="D1728" s="69" t="s">
        <v>4062</v>
      </c>
      <c r="E1728" s="64" t="e">
        <f>VLOOKUP(B:B,DATA!A:C,3,0)</f>
        <v>#N/A</v>
      </c>
      <c r="F1728" s="64" t="e">
        <f>VLOOKUP(B:B,DATA!A:D,4,0)</f>
        <v>#N/A</v>
      </c>
      <c r="G1728" s="61">
        <v>0</v>
      </c>
      <c r="H1728" s="65"/>
    </row>
    <row r="1729" spans="1:8" ht="16.95" customHeight="1">
      <c r="A1729" s="62" t="s">
        <v>4094</v>
      </c>
      <c r="B1729" s="68" t="s">
        <v>4095</v>
      </c>
      <c r="C1729" s="52" t="e">
        <f>VLOOKUP(B:B,DATA!A:B,2,0)</f>
        <v>#N/A</v>
      </c>
      <c r="D1729" s="69" t="s">
        <v>4062</v>
      </c>
      <c r="E1729" s="64" t="e">
        <f>VLOOKUP(B:B,DATA!A:C,3,0)</f>
        <v>#N/A</v>
      </c>
      <c r="F1729" s="64" t="e">
        <f>VLOOKUP(B:B,DATA!A:D,4,0)</f>
        <v>#N/A</v>
      </c>
      <c r="G1729" s="61">
        <v>15</v>
      </c>
      <c r="H1729" s="65"/>
    </row>
    <row r="1730" spans="1:8" ht="16.95" customHeight="1">
      <c r="A1730" s="62" t="s">
        <v>4096</v>
      </c>
      <c r="B1730" s="68" t="s">
        <v>4097</v>
      </c>
      <c r="C1730" s="52" t="e">
        <f>VLOOKUP(B:B,DATA!A:B,2,0)</f>
        <v>#N/A</v>
      </c>
      <c r="D1730" s="69" t="s">
        <v>4098</v>
      </c>
      <c r="E1730" s="64" t="e">
        <f>VLOOKUP(B:B,DATA!A:C,3,0)</f>
        <v>#N/A</v>
      </c>
      <c r="F1730" s="64" t="e">
        <f>VLOOKUP(B:B,DATA!A:D,4,0)</f>
        <v>#N/A</v>
      </c>
      <c r="G1730" s="61">
        <v>1</v>
      </c>
      <c r="H1730" s="65"/>
    </row>
    <row r="1731" spans="1:8" ht="16.95" customHeight="1">
      <c r="A1731" s="62" t="s">
        <v>4099</v>
      </c>
      <c r="B1731" s="68" t="s">
        <v>4100</v>
      </c>
      <c r="C1731" s="52" t="e">
        <f>VLOOKUP(B:B,DATA!A:B,2,0)</f>
        <v>#N/A</v>
      </c>
      <c r="D1731" s="69" t="s">
        <v>4098</v>
      </c>
      <c r="E1731" s="64" t="e">
        <f>VLOOKUP(B:B,DATA!A:C,3,0)</f>
        <v>#N/A</v>
      </c>
      <c r="F1731" s="64" t="e">
        <f>VLOOKUP(B:B,DATA!A:D,4,0)</f>
        <v>#N/A</v>
      </c>
      <c r="G1731" s="61">
        <v>0</v>
      </c>
      <c r="H1731" s="65"/>
    </row>
    <row r="1732" spans="1:8" ht="16.95" customHeight="1">
      <c r="A1732" s="62" t="s">
        <v>4101</v>
      </c>
      <c r="B1732" s="68" t="s">
        <v>4102</v>
      </c>
      <c r="C1732" s="52" t="e">
        <f>VLOOKUP(B:B,DATA!A:B,2,0)</f>
        <v>#N/A</v>
      </c>
      <c r="D1732" s="69" t="s">
        <v>4103</v>
      </c>
      <c r="E1732" s="64" t="e">
        <f>VLOOKUP(B:B,DATA!A:C,3,0)</f>
        <v>#N/A</v>
      </c>
      <c r="F1732" s="64" t="e">
        <f>VLOOKUP(B:B,DATA!A:D,4,0)</f>
        <v>#N/A</v>
      </c>
      <c r="G1732" s="61">
        <v>24</v>
      </c>
      <c r="H1732" s="65"/>
    </row>
    <row r="1733" spans="1:8" ht="16.95" customHeight="1">
      <c r="A1733" s="62" t="s">
        <v>4104</v>
      </c>
      <c r="B1733" s="68" t="s">
        <v>4105</v>
      </c>
      <c r="C1733" s="52" t="e">
        <f>VLOOKUP(B:B,DATA!A:B,2,0)</f>
        <v>#N/A</v>
      </c>
      <c r="D1733" s="69" t="s">
        <v>4103</v>
      </c>
      <c r="E1733" s="64" t="e">
        <f>VLOOKUP(B:B,DATA!A:C,3,0)</f>
        <v>#N/A</v>
      </c>
      <c r="F1733" s="64" t="e">
        <f>VLOOKUP(B:B,DATA!A:D,4,0)</f>
        <v>#N/A</v>
      </c>
      <c r="G1733" s="61">
        <v>0</v>
      </c>
      <c r="H1733" s="65"/>
    </row>
    <row r="1734" spans="1:8" ht="16.95" customHeight="1">
      <c r="A1734" s="62" t="s">
        <v>4106</v>
      </c>
      <c r="B1734" s="68" t="s">
        <v>4107</v>
      </c>
      <c r="C1734" s="52" t="e">
        <f>VLOOKUP(B:B,DATA!A:B,2,0)</f>
        <v>#N/A</v>
      </c>
      <c r="D1734" s="69" t="s">
        <v>4108</v>
      </c>
      <c r="E1734" s="64" t="e">
        <f>VLOOKUP(B:B,DATA!A:C,3,0)</f>
        <v>#N/A</v>
      </c>
      <c r="F1734" s="64" t="e">
        <f>VLOOKUP(B:B,DATA!A:D,4,0)</f>
        <v>#N/A</v>
      </c>
      <c r="G1734" s="61">
        <v>70</v>
      </c>
      <c r="H1734" s="65"/>
    </row>
    <row r="1735" spans="1:8" ht="16.95" customHeight="1">
      <c r="A1735" s="62" t="s">
        <v>4109</v>
      </c>
      <c r="B1735" s="68" t="s">
        <v>4110</v>
      </c>
      <c r="C1735" s="52" t="str">
        <f>VLOOKUP(B:B,DATA!A:B,2,0)</f>
        <v>ຂາຕັ້ງຢອງແຟມເອກສານ /9392 /1819</v>
      </c>
      <c r="D1735" s="69" t="s">
        <v>4108</v>
      </c>
      <c r="E1735" s="64" t="str">
        <f>VLOOKUP(B:B,DATA!A:C,3,0)</f>
        <v>STORAGE</v>
      </c>
      <c r="F1735" s="64" t="str">
        <f>VLOOKUP(B:B,DATA!A:D,4,0)</f>
        <v>storage box</v>
      </c>
      <c r="G1735" s="61">
        <v>0</v>
      </c>
      <c r="H1735" s="65"/>
    </row>
    <row r="1736" spans="1:8" ht="16.95" customHeight="1">
      <c r="A1736" s="62" t="s">
        <v>4111</v>
      </c>
      <c r="B1736" s="68" t="s">
        <v>4112</v>
      </c>
      <c r="C1736" s="52" t="str">
        <f>VLOOKUP(B:B,DATA!A:B,2,0)</f>
        <v>ຊັ້ນວາງ PS /8826</v>
      </c>
      <c r="D1736" s="69" t="s">
        <v>4108</v>
      </c>
      <c r="E1736" s="64" t="str">
        <f>VLOOKUP(B:B,DATA!A:C,3,0)</f>
        <v>STORAGE</v>
      </c>
      <c r="F1736" s="64" t="str">
        <f>VLOOKUP(B:B,DATA!A:D,4,0)</f>
        <v>storage box</v>
      </c>
      <c r="G1736" s="61">
        <v>0</v>
      </c>
      <c r="H1736" s="65"/>
    </row>
    <row r="1737" spans="1:8" ht="16.95" customHeight="1">
      <c r="A1737" s="62" t="s">
        <v>4113</v>
      </c>
      <c r="B1737" s="68" t="s">
        <v>4114</v>
      </c>
      <c r="C1737" s="52" t="str">
        <f>VLOOKUP(B:B,DATA!A:B,2,0)</f>
        <v>ຊັ້ນວາງ PS /3912</v>
      </c>
      <c r="D1737" s="69" t="s">
        <v>4108</v>
      </c>
      <c r="E1737" s="64" t="str">
        <f>VLOOKUP(B:B,DATA!A:C,3,0)</f>
        <v>STORAGE</v>
      </c>
      <c r="F1737" s="64" t="str">
        <f>VLOOKUP(B:B,DATA!A:D,4,0)</f>
        <v>storage box</v>
      </c>
      <c r="G1737" s="61">
        <v>8</v>
      </c>
      <c r="H1737" s="65"/>
    </row>
    <row r="1738" spans="1:8" ht="16.95" customHeight="1">
      <c r="A1738" s="62" t="s">
        <v>4115</v>
      </c>
      <c r="B1738" s="68" t="s">
        <v>4116</v>
      </c>
      <c r="C1738" s="52" t="str">
        <f>VLOOKUP(B:B,DATA!A:B,2,0)</f>
        <v>ກ່ອງໃສ່ບິກສໍ /3224</v>
      </c>
      <c r="D1738" s="69" t="s">
        <v>4117</v>
      </c>
      <c r="E1738" s="64" t="str">
        <f>VLOOKUP(B:B,DATA!A:C,3,0)</f>
        <v>STATIONERY</v>
      </c>
      <c r="F1738" s="64" t="str">
        <f>VLOOKUP(B:B,DATA!A:D,4,0)</f>
        <v>desk storage</v>
      </c>
      <c r="G1738" s="61">
        <v>0</v>
      </c>
      <c r="H1738" s="65"/>
    </row>
    <row r="1739" spans="1:8" ht="16.95" customHeight="1">
      <c r="A1739" s="62" t="s">
        <v>4118</v>
      </c>
      <c r="B1739" s="68" t="s">
        <v>4119</v>
      </c>
      <c r="C1739" s="52" t="str">
        <f>VLOOKUP(B:B,DATA!A:B,2,0)</f>
        <v>ຂາຕັ້ງມືຖື /6519</v>
      </c>
      <c r="D1739" s="69" t="s">
        <v>4120</v>
      </c>
      <c r="E1739" s="64" t="str">
        <f>VLOOKUP(B:B,DATA!A:C,3,0)</f>
        <v>STORAGE</v>
      </c>
      <c r="F1739" s="64" t="str">
        <f>VLOOKUP(B:B,DATA!A:D,4,0)</f>
        <v>storage box</v>
      </c>
      <c r="G1739" s="61">
        <v>7</v>
      </c>
      <c r="H1739" s="65"/>
    </row>
    <row r="1740" spans="1:8" ht="16.95" customHeight="1">
      <c r="A1740" s="62" t="s">
        <v>4121</v>
      </c>
      <c r="B1740" s="68" t="s">
        <v>4122</v>
      </c>
      <c r="C1740" s="52" t="str">
        <f>VLOOKUP(B:B,DATA!A:B,2,0)</f>
        <v>ກ່ອງໂຊ PS /2013</v>
      </c>
      <c r="D1740" s="69" t="s">
        <v>4117</v>
      </c>
      <c r="E1740" s="64" t="str">
        <f>VLOOKUP(B:B,DATA!A:C,3,0)</f>
        <v>STORAGE</v>
      </c>
      <c r="F1740" s="64" t="str">
        <f>VLOOKUP(B:B,DATA!A:D,4,0)</f>
        <v>storage box</v>
      </c>
      <c r="G1740" s="61">
        <v>7</v>
      </c>
      <c r="H1740" s="65"/>
    </row>
    <row r="1741" spans="1:8" ht="16.95" customHeight="1">
      <c r="A1741" s="62" t="s">
        <v>4123</v>
      </c>
      <c r="B1741" s="68" t="s">
        <v>4124</v>
      </c>
      <c r="C1741" s="52" t="str">
        <f>VLOOKUP(B:B,DATA!A:B,2,0)</f>
        <v>ຂາຕັ້ງ ລີໂມດ /3715</v>
      </c>
      <c r="D1741" s="69" t="s">
        <v>4125</v>
      </c>
      <c r="E1741" s="64" t="str">
        <f>VLOOKUP(B:B,DATA!A:C,3,0)</f>
        <v>STATIONERY</v>
      </c>
      <c r="F1741" s="64" t="str">
        <f>VLOOKUP(B:B,DATA!A:D,4,0)</f>
        <v>desk storage</v>
      </c>
      <c r="G1741" s="61">
        <v>18</v>
      </c>
      <c r="H1741" s="65"/>
    </row>
    <row r="1742" spans="1:8" ht="16.95" customHeight="1">
      <c r="A1742" s="62" t="s">
        <v>4126</v>
      </c>
      <c r="B1742" s="68" t="s">
        <v>4127</v>
      </c>
      <c r="C1742" s="52" t="str">
        <f>VLOOKUP(B:B,DATA!A:B,2,0)</f>
        <v>ກ່ອງໃສ່ອູປະກອບເຄື່ອງໃຊ້ຫ້ອງການ /3608</v>
      </c>
      <c r="D1742" s="69" t="s">
        <v>1714</v>
      </c>
      <c r="E1742" s="64" t="str">
        <f>VLOOKUP(B:B,DATA!A:C,3,0)</f>
        <v>STORAGE</v>
      </c>
      <c r="F1742" s="64" t="str">
        <f>VLOOKUP(B:B,DATA!A:D,4,0)</f>
        <v>storage box</v>
      </c>
      <c r="G1742" s="61">
        <v>23</v>
      </c>
      <c r="H1742" s="65"/>
    </row>
    <row r="1743" spans="1:8" ht="16.95" customHeight="1">
      <c r="A1743" s="62" t="s">
        <v>4128</v>
      </c>
      <c r="B1743" s="68" t="s">
        <v>4129</v>
      </c>
      <c r="C1743" s="52" t="str">
        <f>VLOOKUP(B:B,DATA!A:B,2,0)</f>
        <v>ອຸປະກອນລັອກອະເນກປະສົງ/8531/GP-4351/5312</v>
      </c>
      <c r="D1743" s="69" t="s">
        <v>4130</v>
      </c>
      <c r="E1743" s="64" t="str">
        <f>VLOOKUP(B:B,DATA!A:C,3,0)</f>
        <v>INTERIOR</v>
      </c>
      <c r="F1743" s="64" t="str">
        <f>VLOOKUP(B:B,DATA!A:D,4,0)</f>
        <v>home interior</v>
      </c>
      <c r="G1743" s="61">
        <v>10</v>
      </c>
      <c r="H1743" s="65"/>
    </row>
    <row r="1744" spans="1:8" ht="16.95" customHeight="1">
      <c r="A1744" s="62" t="s">
        <v>4131</v>
      </c>
      <c r="B1744" s="68" t="s">
        <v>4132</v>
      </c>
      <c r="C1744" s="52" t="str">
        <f>VLOOKUP(B:B,DATA!A:B,2,0)</f>
        <v>ຖັງຂີ້ເຫຍື້ອ 2 ອັນ /7208</v>
      </c>
      <c r="D1744" s="69" t="s">
        <v>4130</v>
      </c>
      <c r="E1744" s="64" t="str">
        <f>VLOOKUP(B:B,DATA!A:C,3,0)</f>
        <v>CLEANING/BATH</v>
      </c>
      <c r="F1744" s="64" t="str">
        <f>VLOOKUP(B:B,DATA!A:D,4,0)</f>
        <v>bathroom supplies</v>
      </c>
      <c r="G1744" s="61">
        <v>8</v>
      </c>
      <c r="H1744" s="65"/>
    </row>
    <row r="1745" spans="1:8" ht="16.95" customHeight="1">
      <c r="A1745" s="62" t="s">
        <v>4133</v>
      </c>
      <c r="B1745" s="68" t="s">
        <v>4134</v>
      </c>
      <c r="C1745" s="52" t="str">
        <f>VLOOKUP(B:B,DATA!A:B,2,0)</f>
        <v>ກ່ອງປັ້ມໃສ່ສະບູ ແບບຫ້ອຍ /1147</v>
      </c>
      <c r="D1745" s="69" t="s">
        <v>3348</v>
      </c>
      <c r="E1745" s="64" t="str">
        <f>VLOOKUP(B:B,DATA!A:C,3,0)</f>
        <v>CLEANING/BATH</v>
      </c>
      <c r="F1745" s="64" t="str">
        <f>VLOOKUP(B:B,DATA!A:D,4,0)</f>
        <v>bathroom supplies</v>
      </c>
      <c r="G1745" s="61">
        <v>1</v>
      </c>
      <c r="H1745" s="65"/>
    </row>
    <row r="1746" spans="1:8" ht="16.95" customHeight="1">
      <c r="A1746" s="62" t="s">
        <v>4135</v>
      </c>
      <c r="B1746" s="68" t="s">
        <v>4136</v>
      </c>
      <c r="C1746" s="52" t="str">
        <f>VLOOKUP(B:B,DATA!A:B,2,0)</f>
        <v>ອັນຕັ້ງຝາໝໍ້ /6800</v>
      </c>
      <c r="D1746" s="69" t="s">
        <v>3291</v>
      </c>
      <c r="E1746" s="64" t="str">
        <f>VLOOKUP(B:B,DATA!A:C,3,0)</f>
        <v>KITCHEN</v>
      </c>
      <c r="F1746" s="64" t="str">
        <f>VLOOKUP(B:B,DATA!A:D,4,0)</f>
        <v>kitchen storage</v>
      </c>
      <c r="G1746" s="61">
        <v>3</v>
      </c>
      <c r="H1746" s="65"/>
    </row>
    <row r="1747" spans="1:8" ht="16.95" customHeight="1">
      <c r="A1747" s="62" t="s">
        <v>4137</v>
      </c>
      <c r="B1747" s="68" t="s">
        <v>4138</v>
      </c>
      <c r="C1747" s="52" t="str">
        <f>VLOOKUP(B:B,DATA!A:B,2,0)</f>
        <v>ແນວວາງແປງຖູແຂ້ວ /2931</v>
      </c>
      <c r="D1747" s="69" t="s">
        <v>4139</v>
      </c>
      <c r="E1747" s="64" t="str">
        <f>VLOOKUP(B:B,DATA!A:C,3,0)</f>
        <v>CLEANING/BATH</v>
      </c>
      <c r="F1747" s="64" t="str">
        <f>VLOOKUP(B:B,DATA!A:D,4,0)</f>
        <v>bathroom supplies</v>
      </c>
      <c r="G1747" s="61">
        <v>7</v>
      </c>
      <c r="H1747" s="65"/>
    </row>
    <row r="1748" spans="1:8" ht="16.95" customHeight="1">
      <c r="A1748" s="62" t="s">
        <v>4140</v>
      </c>
      <c r="B1748" s="68" t="s">
        <v>4141</v>
      </c>
      <c r="C1748" s="52" t="str">
        <f>VLOOKUP(B:B,DATA!A:B,2,0)</f>
        <v>ກ່ອງອະເນກປະສົງແມ່ເຫຼັກ /9967</v>
      </c>
      <c r="D1748" s="69" t="s">
        <v>2556</v>
      </c>
      <c r="E1748" s="64" t="str">
        <f>VLOOKUP(B:B,DATA!A:C,3,0)</f>
        <v>KITCHEN</v>
      </c>
      <c r="F1748" s="64" t="str">
        <f>VLOOKUP(B:B,DATA!A:D,4,0)</f>
        <v>kitchen storage</v>
      </c>
      <c r="G1748" s="61">
        <v>5</v>
      </c>
      <c r="H1748" s="65"/>
    </row>
    <row r="1749" spans="1:8" ht="16.95" customHeight="1">
      <c r="A1749" s="62" t="s">
        <v>4142</v>
      </c>
      <c r="B1749" s="68" t="s">
        <v>4143</v>
      </c>
      <c r="C1749" s="52" t="str">
        <f>VLOOKUP(B:B,DATA!A:B,2,0)</f>
        <v>ແນວຫ້ອຍມ້ວນເຈັ້ຍ/8090/GP-4192/0904</v>
      </c>
      <c r="D1749" s="69" t="s">
        <v>4125</v>
      </c>
      <c r="E1749" s="64" t="str">
        <f>VLOOKUP(B:B,DATA!A:C,3,0)</f>
        <v>KITCHEN</v>
      </c>
      <c r="F1749" s="64" t="str">
        <f>VLOOKUP(B:B,DATA!A:D,4,0)</f>
        <v>kitchen storage</v>
      </c>
      <c r="G1749" s="61">
        <v>0</v>
      </c>
      <c r="H1749" s="65"/>
    </row>
    <row r="1750" spans="1:8" ht="16.95" customHeight="1">
      <c r="A1750" s="62" t="s">
        <v>4144</v>
      </c>
      <c r="B1750" s="68" t="s">
        <v>4145</v>
      </c>
      <c r="C1750" s="52" t="str">
        <f>VLOOKUP(B:B,DATA!A:B,2,0)</f>
        <v>ຖາດໃສ່ອູປະກອນ ເຄື່ອງໃຊ້ຫ້ອງການ /5228</v>
      </c>
      <c r="D1750" s="69" t="s">
        <v>4125</v>
      </c>
      <c r="E1750" s="64" t="str">
        <f>VLOOKUP(B:B,DATA!A:C,3,0)</f>
        <v>KITCHEN</v>
      </c>
      <c r="F1750" s="64" t="str">
        <f>VLOOKUP(B:B,DATA!A:D,4,0)</f>
        <v>kitchen storage</v>
      </c>
      <c r="G1750" s="61">
        <v>0</v>
      </c>
      <c r="H1750" s="65"/>
    </row>
    <row r="1751" spans="1:8" ht="16.95" customHeight="1">
      <c r="A1751" s="62" t="s">
        <v>4146</v>
      </c>
      <c r="B1751" s="68" t="s">
        <v>4147</v>
      </c>
      <c r="C1751" s="52" t="str">
        <f>VLOOKUP(B:B,DATA!A:B,2,0)</f>
        <v>ຖາດໃສ່ອູປະກອນ ເຄື່ອງໃຊ້ຫ້ອງການ /0223</v>
      </c>
      <c r="D1751" s="69" t="s">
        <v>4148</v>
      </c>
      <c r="E1751" s="64" t="str">
        <f>VLOOKUP(B:B,DATA!A:C,3,0)</f>
        <v>KITCHEN</v>
      </c>
      <c r="F1751" s="64" t="str">
        <f>VLOOKUP(B:B,DATA!A:D,4,0)</f>
        <v>kitchen storage</v>
      </c>
      <c r="G1751" s="61">
        <v>44</v>
      </c>
      <c r="H1751" s="65"/>
    </row>
    <row r="1752" spans="1:8" ht="16.95" customHeight="1">
      <c r="A1752" s="62" t="s">
        <v>4149</v>
      </c>
      <c r="B1752" s="68" t="s">
        <v>4150</v>
      </c>
      <c r="C1752" s="52" t="str">
        <f>VLOOKUP(B:B,DATA!A:B,2,0)</f>
        <v>ຖາດໃສ່ອູປະກອນ ເຄື່ອງໃຊ້ຫ້ອງການ /8111</v>
      </c>
      <c r="D1752" s="69" t="s">
        <v>4151</v>
      </c>
      <c r="E1752" s="64" t="str">
        <f>VLOOKUP(B:B,DATA!A:C,3,0)</f>
        <v>STATIONERY</v>
      </c>
      <c r="F1752" s="64" t="str">
        <f>VLOOKUP(B:B,DATA!A:D,4,0)</f>
        <v>office supplies</v>
      </c>
      <c r="G1752" s="61">
        <v>20</v>
      </c>
      <c r="H1752" s="65"/>
    </row>
    <row r="1753" spans="1:8" ht="16.95" customHeight="1">
      <c r="A1753" s="62" t="s">
        <v>4152</v>
      </c>
      <c r="B1753" s="68" t="s">
        <v>4153</v>
      </c>
      <c r="C1753" s="52" t="str">
        <f>VLOOKUP(B:B,DATA!A:B,2,0)</f>
        <v>ຖາດໃສ່ອູປະກອນ ເຄື່ອງໃຊ້ຫ້ອງການ /8210</v>
      </c>
      <c r="D1753" s="69" t="s">
        <v>4154</v>
      </c>
      <c r="E1753" s="64" t="str">
        <f>VLOOKUP(B:B,DATA!A:C,3,0)</f>
        <v>STATIONERY</v>
      </c>
      <c r="F1753" s="64" t="str">
        <f>VLOOKUP(B:B,DATA!A:D,4,0)</f>
        <v>office supplies</v>
      </c>
      <c r="G1753" s="61">
        <v>30</v>
      </c>
      <c r="H1753" s="65"/>
    </row>
    <row r="1754" spans="1:8" ht="16.95" customHeight="1">
      <c r="A1754" s="62" t="s">
        <v>4155</v>
      </c>
      <c r="B1754" s="68" t="s">
        <v>4156</v>
      </c>
      <c r="C1754" s="52" t="str">
        <f>VLOOKUP(B:B,DATA!A:B,2,0)</f>
        <v>ກ່ອງໃສ່ອູປະກອນ ເຄື່ອງໃຊ້ຫ້ອງການ /8012</v>
      </c>
      <c r="D1754" s="69" t="s">
        <v>4157</v>
      </c>
      <c r="E1754" s="64" t="str">
        <f>VLOOKUP(B:B,DATA!A:C,3,0)</f>
        <v>STATIONERY</v>
      </c>
      <c r="F1754" s="64" t="str">
        <f>VLOOKUP(B:B,DATA!A:D,4,0)</f>
        <v>office supplies</v>
      </c>
      <c r="G1754" s="61">
        <v>20</v>
      </c>
      <c r="H1754" s="65"/>
    </row>
    <row r="1755" spans="1:8" ht="16.95" customHeight="1">
      <c r="A1755" s="62" t="s">
        <v>4158</v>
      </c>
      <c r="B1755" s="68" t="s">
        <v>4159</v>
      </c>
      <c r="C1755" s="52" t="str">
        <f>VLOOKUP(B:B,DATA!A:B,2,0)</f>
        <v>ຊັ້ນວາງ PS /5412</v>
      </c>
      <c r="D1755" s="69" t="s">
        <v>4157</v>
      </c>
      <c r="E1755" s="64" t="str">
        <f>VLOOKUP(B:B,DATA!A:C,3,0)</f>
        <v>STORAGE</v>
      </c>
      <c r="F1755" s="64" t="str">
        <f>VLOOKUP(B:B,DATA!A:D,4,0)</f>
        <v>basket</v>
      </c>
      <c r="G1755" s="61">
        <v>27</v>
      </c>
      <c r="H1755" s="65"/>
    </row>
    <row r="1756" spans="1:8" ht="16.95" customHeight="1">
      <c r="A1756" s="62" t="s">
        <v>4160</v>
      </c>
      <c r="B1756" s="68" t="s">
        <v>4161</v>
      </c>
      <c r="C1756" s="52" t="str">
        <f>VLOOKUP(B:B,DATA!A:B,2,0)</f>
        <v>ຊັ້ນວາງ PS /4514</v>
      </c>
      <c r="D1756" s="69" t="s">
        <v>4157</v>
      </c>
      <c r="E1756" s="64" t="str">
        <f>VLOOKUP(B:B,DATA!A:C,3,0)</f>
        <v>STORAGE</v>
      </c>
      <c r="F1756" s="64" t="str">
        <f>VLOOKUP(B:B,DATA!A:D,4,0)</f>
        <v>basket</v>
      </c>
      <c r="G1756" s="61">
        <v>6</v>
      </c>
      <c r="H1756" s="65"/>
    </row>
    <row r="1757" spans="1:8" ht="16.95" customHeight="1">
      <c r="A1757" s="62" t="s">
        <v>4162</v>
      </c>
      <c r="B1757" s="68" t="s">
        <v>4163</v>
      </c>
      <c r="C1757" s="52" t="str">
        <f>VLOOKUP(B:B,DATA!A:B,2,0)</f>
        <v>ຊັ້ນວາງ PS /5511</v>
      </c>
      <c r="D1757" s="69" t="s">
        <v>4157</v>
      </c>
      <c r="E1757" s="64" t="str">
        <f>VLOOKUP(B:B,DATA!A:C,3,0)</f>
        <v>STORAGE</v>
      </c>
      <c r="F1757" s="64" t="str">
        <f>VLOOKUP(B:B,DATA!A:D,4,0)</f>
        <v>basket</v>
      </c>
      <c r="G1757" s="61">
        <v>9</v>
      </c>
      <c r="H1757" s="65"/>
    </row>
    <row r="1758" spans="1:8" ht="16.95" customHeight="1">
      <c r="A1758" s="62" t="s">
        <v>4164</v>
      </c>
      <c r="B1758" s="68" t="s">
        <v>4165</v>
      </c>
      <c r="C1758" s="52" t="str">
        <f>VLOOKUP(B:B,DATA!A:B,2,0)</f>
        <v>ຖາດແບ່ງໂຊນໃສ່ເຄື່ອງ/6111</v>
      </c>
      <c r="D1758" s="69" t="s">
        <v>4166</v>
      </c>
      <c r="E1758" s="64" t="str">
        <f>VLOOKUP(B:B,DATA!A:C,3,0)</f>
        <v>STORAGE</v>
      </c>
      <c r="F1758" s="64" t="str">
        <f>VLOOKUP(B:B,DATA!A:D,4,0)</f>
        <v>basket</v>
      </c>
      <c r="G1758" s="61">
        <v>19</v>
      </c>
      <c r="H1758" s="65"/>
    </row>
    <row r="1759" spans="1:8" ht="16.95" customHeight="1">
      <c r="A1759" s="62" t="s">
        <v>4167</v>
      </c>
      <c r="B1759" s="68" t="s">
        <v>4168</v>
      </c>
      <c r="C1759" s="52" t="str">
        <f>VLOOKUP(B:B,DATA!A:B,2,0)</f>
        <v>ຖາດໃສ່ອູປະກອນ ເຄື່ອງໃຊ້ຫ້ອງການ /9217</v>
      </c>
      <c r="D1759" s="69" t="s">
        <v>4157</v>
      </c>
      <c r="E1759" s="64" t="str">
        <f>VLOOKUP(B:B,DATA!A:C,3,0)</f>
        <v>STATIONERY</v>
      </c>
      <c r="F1759" s="64" t="str">
        <f>VLOOKUP(B:B,DATA!A:D,4,0)</f>
        <v>office supplies</v>
      </c>
      <c r="G1759" s="61">
        <v>8</v>
      </c>
      <c r="H1759" s="65"/>
    </row>
    <row r="1760" spans="1:8" ht="16.95" customHeight="1">
      <c r="A1760" s="62" t="s">
        <v>4169</v>
      </c>
      <c r="B1760" s="68" t="s">
        <v>4170</v>
      </c>
      <c r="C1760" s="52" t="str">
        <f>VLOOKUP(B:B,DATA!A:B,2,0)</f>
        <v>ຖາດໃສ່ອູປະກອນ ເຄື່ອງໃຊ້ຫ້ອງການ /3185</v>
      </c>
      <c r="D1760" s="69" t="s">
        <v>4171</v>
      </c>
      <c r="E1760" s="64" t="str">
        <f>VLOOKUP(B:B,DATA!A:C,3,0)</f>
        <v>CLEANING/BATH</v>
      </c>
      <c r="F1760" s="64" t="str">
        <f>VLOOKUP(B:B,DATA!A:D,4,0)</f>
        <v>bathroom supplies</v>
      </c>
      <c r="G1760" s="61">
        <v>1</v>
      </c>
      <c r="H1760" s="65"/>
    </row>
    <row r="1761" spans="1:8" ht="16.95" customHeight="1">
      <c r="A1761" s="62" t="s">
        <v>4172</v>
      </c>
      <c r="B1761" s="68" t="s">
        <v>4173</v>
      </c>
      <c r="C1761" s="52" t="str">
        <f>VLOOKUP(B:B,DATA!A:B,2,0)</f>
        <v>ຖາດວາງເທິງຈໍຄອມ /5717</v>
      </c>
      <c r="D1761" s="69" t="s">
        <v>4130</v>
      </c>
      <c r="E1761" s="64" t="str">
        <f>VLOOKUP(B:B,DATA!A:C,3,0)</f>
        <v>TOOL/DIGITAL</v>
      </c>
      <c r="F1761" s="64" t="str">
        <f>VLOOKUP(B:B,DATA!A:D,4,0)</f>
        <v>computer</v>
      </c>
      <c r="G1761" s="61">
        <v>0</v>
      </c>
      <c r="H1761" s="65"/>
    </row>
    <row r="1762" spans="1:8" ht="16.95" customHeight="1">
      <c r="A1762" s="62" t="s">
        <v>4174</v>
      </c>
      <c r="B1762" s="68" t="s">
        <v>4175</v>
      </c>
      <c r="C1762" s="52" t="str">
        <f>VLOOKUP(B:B,DATA!A:B,2,0)</f>
        <v>ຂໍເກາະຫ້ອຍແປງຖູແຂ້ວ ສະແຕນເລດ /1387</v>
      </c>
      <c r="D1762" s="69" t="s">
        <v>4171</v>
      </c>
      <c r="E1762" s="64" t="str">
        <f>VLOOKUP(B:B,DATA!A:C,3,0)</f>
        <v>CLEANING/BATH</v>
      </c>
      <c r="F1762" s="64" t="str">
        <f>VLOOKUP(B:B,DATA!A:D,4,0)</f>
        <v>bathroom supplies</v>
      </c>
      <c r="G1762" s="61">
        <v>0</v>
      </c>
      <c r="H1762" s="65"/>
    </row>
    <row r="1763" spans="1:8" ht="16.95" customHeight="1">
      <c r="A1763" s="62" t="s">
        <v>4176</v>
      </c>
      <c r="B1763" s="68" t="s">
        <v>4177</v>
      </c>
      <c r="C1763" s="52" t="str">
        <f>VLOOKUP(B:B,DATA!A:B,2,0)</f>
        <v>ຄີບອດດີຈິຕອນ M300_GP-2472</v>
      </c>
      <c r="D1763" s="69" t="s">
        <v>4171</v>
      </c>
      <c r="E1763" s="64" t="str">
        <f>VLOOKUP(B:B,DATA!A:C,3,0)</f>
        <v>TOOL/DIGITAL</v>
      </c>
      <c r="F1763" s="64" t="str">
        <f>VLOOKUP(B:B,DATA!A:D,4,0)</f>
        <v>computer</v>
      </c>
      <c r="G1763" s="61">
        <v>0</v>
      </c>
      <c r="H1763" s="65"/>
    </row>
    <row r="1764" spans="1:8" ht="16.95" customHeight="1">
      <c r="A1764" s="62" t="s">
        <v>4178</v>
      </c>
      <c r="B1764" s="68" t="s">
        <v>4179</v>
      </c>
      <c r="C1764" s="52" t="str">
        <f>VLOOKUP(B:B,DATA!A:B,2,0)</f>
        <v>ເມົ້າຄອມມີສາຍ/GP-5917/9171</v>
      </c>
      <c r="D1764" s="69" t="s">
        <v>4180</v>
      </c>
      <c r="E1764" s="64">
        <f>VLOOKUP(B:B,DATA!A:C,3,0)</f>
        <v>0</v>
      </c>
      <c r="F1764" s="64">
        <f>VLOOKUP(B:B,DATA!A:D,4,0)</f>
        <v>0</v>
      </c>
      <c r="G1764" s="61">
        <v>0</v>
      </c>
      <c r="H1764" s="65"/>
    </row>
    <row r="1765" spans="1:8" ht="16.95" customHeight="1">
      <c r="A1765" s="62" t="s">
        <v>4181</v>
      </c>
      <c r="B1765" s="68" t="s">
        <v>4182</v>
      </c>
      <c r="C1765" s="52" t="e">
        <f>VLOOKUP(B:B,DATA!A:B,2,0)</f>
        <v>#N/A</v>
      </c>
      <c r="D1765" s="69" t="s">
        <v>705</v>
      </c>
      <c r="E1765" s="64" t="e">
        <f>VLOOKUP(B:B,DATA!A:C,3,0)</f>
        <v>#N/A</v>
      </c>
      <c r="F1765" s="64" t="e">
        <f>VLOOKUP(B:B,DATA!A:D,4,0)</f>
        <v>#N/A</v>
      </c>
      <c r="G1765" s="61">
        <v>0</v>
      </c>
      <c r="H1765" s="65"/>
    </row>
    <row r="1766" spans="1:8" ht="16.95" customHeight="1">
      <c r="A1766" s="62" t="s">
        <v>4183</v>
      </c>
      <c r="B1766" s="68" t="s">
        <v>4184</v>
      </c>
      <c r="C1766" s="52" t="e">
        <f>VLOOKUP(B:B,DATA!A:B,2,0)</f>
        <v>#N/A</v>
      </c>
      <c r="D1766" s="69" t="s">
        <v>4185</v>
      </c>
      <c r="E1766" s="64" t="e">
        <f>VLOOKUP(B:B,DATA!A:C,3,0)</f>
        <v>#N/A</v>
      </c>
      <c r="F1766" s="64" t="e">
        <f>VLOOKUP(B:B,DATA!A:D,4,0)</f>
        <v>#N/A</v>
      </c>
      <c r="G1766" s="61">
        <v>7</v>
      </c>
      <c r="H1766" s="65"/>
    </row>
    <row r="1767" spans="1:8" ht="16.95" customHeight="1">
      <c r="A1767" s="62" t="s">
        <v>4186</v>
      </c>
      <c r="B1767" s="68" t="s">
        <v>4187</v>
      </c>
      <c r="C1767" s="52" t="str">
        <f>VLOOKUP(B:B,DATA!A:B,2,0)</f>
        <v>ກ້ອນຫອມດັບກິ່ນບໍ່ພຶ່ງປະສົງ /9474</v>
      </c>
      <c r="D1767" s="69" t="s">
        <v>4185</v>
      </c>
      <c r="E1767" s="64" t="str">
        <f>VLOOKUP(B:B,DATA!A:C,3,0)</f>
        <v>CLEANING/BATH</v>
      </c>
      <c r="F1767" s="64" t="str">
        <f>VLOOKUP(B:B,DATA!A:D,4,0)</f>
        <v>cleaning tools</v>
      </c>
      <c r="G1767" s="61">
        <v>16</v>
      </c>
      <c r="H1767" s="65"/>
    </row>
    <row r="1768" spans="1:8" ht="16.95" customHeight="1">
      <c r="A1768" s="62" t="s">
        <v>4188</v>
      </c>
      <c r="B1768" s="68" t="s">
        <v>4189</v>
      </c>
      <c r="C1768" s="52" t="str">
        <f>VLOOKUP(B:B,DATA!A:B,2,0)</f>
        <v>ກ້ອນຫອມດັບກິ່ນບໍ່ພຶ່ງປະສົງ ຊາໂຄ /9481</v>
      </c>
      <c r="D1768" s="69" t="s">
        <v>4185</v>
      </c>
      <c r="E1768" s="64" t="str">
        <f>VLOOKUP(B:B,DATA!A:C,3,0)</f>
        <v>CLEANING/BATH</v>
      </c>
      <c r="F1768" s="64" t="str">
        <f>VLOOKUP(B:B,DATA!A:D,4,0)</f>
        <v>cleaning tools</v>
      </c>
      <c r="G1768" s="61">
        <v>0</v>
      </c>
      <c r="H1768" s="65"/>
    </row>
    <row r="1769" spans="1:8" ht="16.95" customHeight="1">
      <c r="A1769" s="62" t="s">
        <v>4190</v>
      </c>
      <c r="B1769" s="68" t="s">
        <v>4191</v>
      </c>
      <c r="C1769" s="52" t="e">
        <f>VLOOKUP(B:B,DATA!A:B,2,0)</f>
        <v>#N/A</v>
      </c>
      <c r="D1769" s="69" t="s">
        <v>4192</v>
      </c>
      <c r="E1769" s="64" t="e">
        <f>VLOOKUP(B:B,DATA!A:C,3,0)</f>
        <v>#N/A</v>
      </c>
      <c r="F1769" s="64" t="e">
        <f>VLOOKUP(B:B,DATA!A:D,4,0)</f>
        <v>#N/A</v>
      </c>
      <c r="G1769" s="61">
        <v>23</v>
      </c>
      <c r="H1769" s="65"/>
    </row>
    <row r="1770" spans="1:8" ht="16.95" customHeight="1">
      <c r="A1770" s="62" t="s">
        <v>4193</v>
      </c>
      <c r="B1770" s="68" t="s">
        <v>4194</v>
      </c>
      <c r="C1770" s="52" t="str">
        <f>VLOOKUP(B:B,DATA!A:B,2,0)</f>
        <v>ຖ່ານດັບກິ່ນຕູ້ເຢັນ 160g /2756</v>
      </c>
      <c r="D1770" s="69" t="s">
        <v>3831</v>
      </c>
      <c r="E1770" s="64" t="str">
        <f>VLOOKUP(B:B,DATA!A:C,3,0)</f>
        <v>KITCHEN</v>
      </c>
      <c r="F1770" s="64" t="str">
        <f>VLOOKUP(B:B,DATA!A:D,4,0)</f>
        <v>kitchen storage</v>
      </c>
      <c r="G1770" s="61">
        <v>18</v>
      </c>
      <c r="H1770" s="65"/>
    </row>
    <row r="1771" spans="1:8" ht="16.95" customHeight="1">
      <c r="A1771" s="62" t="s">
        <v>4195</v>
      </c>
      <c r="B1771" s="68" t="s">
        <v>4196</v>
      </c>
      <c r="C1771" s="52" t="str">
        <f>VLOOKUP(B:B,DATA!A:B,2,0)</f>
        <v>ມ້ວນລູກກິ້ງທຳຄວາມສະອາດ /9956</v>
      </c>
      <c r="D1771" s="69" t="s">
        <v>3348</v>
      </c>
      <c r="E1771" s="64" t="str">
        <f>VLOOKUP(B:B,DATA!A:C,3,0)</f>
        <v>CLEANING/BATH</v>
      </c>
      <c r="F1771" s="64" t="str">
        <f>VLOOKUP(B:B,DATA!A:D,4,0)</f>
        <v>cleaning tools</v>
      </c>
      <c r="G1771" s="61">
        <v>3</v>
      </c>
      <c r="H1771" s="65"/>
    </row>
    <row r="1772" spans="1:8" ht="16.95" customHeight="1">
      <c r="A1772" s="62" t="s">
        <v>4197</v>
      </c>
      <c r="B1772" s="68" t="s">
        <v>4198</v>
      </c>
      <c r="C1772" s="52" t="str">
        <f>VLOOKUP(B:B,DATA!A:B,2,0)</f>
        <v>ຖົງຕະໜາງໃສ່ເຄື່ອງຊັກ/6339</v>
      </c>
      <c r="D1772" s="69" t="s">
        <v>3285</v>
      </c>
      <c r="E1772" s="64" t="str">
        <f>VLOOKUP(B:B,DATA!A:C,3,0)</f>
        <v>CLEANING/BATH</v>
      </c>
      <c r="F1772" s="64" t="str">
        <f>VLOOKUP(B:B,DATA!A:D,4,0)</f>
        <v>laundry supplies</v>
      </c>
      <c r="G1772" s="61">
        <v>2</v>
      </c>
      <c r="H1772" s="65"/>
    </row>
    <row r="1773" spans="1:8" ht="16.95" customHeight="1">
      <c r="A1773" s="62" t="s">
        <v>4199</v>
      </c>
      <c r="B1773" s="68" t="s">
        <v>4200</v>
      </c>
      <c r="C1773" s="52" t="str">
        <f>VLOOKUP(B:B,DATA!A:B,2,0)</f>
        <v>ຟອງວາງສະບູ /0123</v>
      </c>
      <c r="D1773" s="69" t="s">
        <v>4201</v>
      </c>
      <c r="E1773" s="64" t="str">
        <f>VLOOKUP(B:B,DATA!A:C,3,0)</f>
        <v>CLEANING/BATH</v>
      </c>
      <c r="F1773" s="64" t="str">
        <f>VLOOKUP(B:B,DATA!A:D,4,0)</f>
        <v>bathroom supplies</v>
      </c>
      <c r="G1773" s="61">
        <v>14</v>
      </c>
      <c r="H1773" s="65"/>
    </row>
    <row r="1774" spans="1:8" ht="16.95" customHeight="1">
      <c r="A1774" s="62" t="s">
        <v>4202</v>
      </c>
      <c r="B1774" s="68" t="s">
        <v>4203</v>
      </c>
      <c r="C1774" s="52" t="str">
        <f>VLOOKUP(B:B,DATA!A:B,2,0)</f>
        <v>ຟອຍອັກຄີລິກສຳຫຼັບທຳຄວາມສະອາດມິດຂະໜາດນ້ອຍ 3 ອັນ /3300</v>
      </c>
      <c r="D1774" s="69" t="s">
        <v>4204</v>
      </c>
      <c r="E1774" s="64" t="str">
        <f>VLOOKUP(B:B,DATA!A:C,3,0)</f>
        <v>KITCHEN</v>
      </c>
      <c r="F1774" s="64" t="str">
        <f>VLOOKUP(B:B,DATA!A:D,4,0)</f>
        <v>kitchen cleaning</v>
      </c>
      <c r="G1774" s="61">
        <v>41</v>
      </c>
      <c r="H1774" s="65"/>
    </row>
    <row r="1775" spans="1:8" ht="16.95" customHeight="1">
      <c r="A1775" s="62" t="s">
        <v>4205</v>
      </c>
      <c r="B1775" s="68" t="s">
        <v>4206</v>
      </c>
      <c r="C1775" s="52" t="str">
        <f>VLOOKUP(B:B,DATA!A:B,2,0)</f>
        <v>ຟອງນ້ຳ_GP-3110</v>
      </c>
      <c r="D1775" s="69" t="s">
        <v>4201</v>
      </c>
      <c r="E1775" s="64" t="str">
        <f>VLOOKUP(B:B,DATA!A:C,3,0)</f>
        <v>KITCHEN</v>
      </c>
      <c r="F1775" s="64" t="str">
        <f>VLOOKUP(B:B,DATA!A:D,4,0)</f>
        <v>kitchen cleaning</v>
      </c>
      <c r="G1775" s="61">
        <v>45</v>
      </c>
      <c r="H1775" s="65"/>
    </row>
    <row r="1776" spans="1:8" ht="16.95" customHeight="1">
      <c r="A1776" s="62" t="s">
        <v>4207</v>
      </c>
      <c r="B1776" s="68" t="s">
        <v>4208</v>
      </c>
      <c r="C1776" s="52" t="str">
        <f>VLOOKUP(B:B,DATA!A:B,2,0)</f>
        <v>ຟອຍລ້າງຖ້ວຍລາຍຮູບແມວ (6 ອັນ) /9443</v>
      </c>
      <c r="D1776" s="69" t="s">
        <v>4209</v>
      </c>
      <c r="E1776" s="64" t="str">
        <f>VLOOKUP(B:B,DATA!A:C,3,0)</f>
        <v>KITCHEN</v>
      </c>
      <c r="F1776" s="64" t="str">
        <f>VLOOKUP(B:B,DATA!A:D,4,0)</f>
        <v>kitchen cleaning</v>
      </c>
      <c r="G1776" s="61">
        <v>14</v>
      </c>
      <c r="H1776" s="65"/>
    </row>
    <row r="1777" spans="1:8" ht="16.95" customHeight="1">
      <c r="A1777" s="62" t="s">
        <v>4210</v>
      </c>
      <c r="B1777" s="68" t="s">
        <v>4211</v>
      </c>
      <c r="C1777" s="52" t="str">
        <f>VLOOKUP(B:B,DATA!A:B,2,0)</f>
        <v>ຟອຍທອງແບບ S 4P /8347</v>
      </c>
      <c r="D1777" s="69" t="s">
        <v>3412</v>
      </c>
      <c r="E1777" s="64" t="str">
        <f>VLOOKUP(B:B,DATA!A:C,3,0)</f>
        <v>KITCHEN</v>
      </c>
      <c r="F1777" s="64" t="str">
        <f>VLOOKUP(B:B,DATA!A:D,4,0)</f>
        <v>cookware</v>
      </c>
      <c r="G1777" s="61">
        <v>20</v>
      </c>
      <c r="H1777" s="65"/>
    </row>
    <row r="1778" spans="1:8" ht="16.95" customHeight="1">
      <c r="A1778" s="62" t="s">
        <v>4212</v>
      </c>
      <c r="B1778" s="68" t="s">
        <v>4213</v>
      </c>
      <c r="C1778" s="52" t="str">
        <f>VLOOKUP(B:B,DATA!A:B,2,0)</f>
        <v>ຟອຍຂັດແບບເສັ້ນໄຍເຫຼັກຂະໜາດ 5g x 8p /6293</v>
      </c>
      <c r="D1778" s="69" t="s">
        <v>3285</v>
      </c>
      <c r="E1778" s="64" t="str">
        <f>VLOOKUP(B:B,DATA!A:C,3,0)</f>
        <v>KITCHEN</v>
      </c>
      <c r="F1778" s="64" t="str">
        <f>VLOOKUP(B:B,DATA!A:D,4,0)</f>
        <v>cookware</v>
      </c>
      <c r="G1778" s="61">
        <v>10</v>
      </c>
      <c r="H1778" s="65"/>
    </row>
    <row r="1779" spans="1:8" ht="16.95" customHeight="1">
      <c r="A1779" s="62" t="s">
        <v>4214</v>
      </c>
      <c r="B1779" s="68" t="s">
        <v>4215</v>
      </c>
      <c r="C1779" s="52" t="str">
        <f>VLOOKUP(B:B,DATA!A:B,2,0)</f>
        <v>ອັນລ້າງຈານ /8141</v>
      </c>
      <c r="D1779" s="69" t="s">
        <v>3412</v>
      </c>
      <c r="E1779" s="64" t="str">
        <f>VLOOKUP(B:B,DATA!A:C,3,0)</f>
        <v>KITCHEN</v>
      </c>
      <c r="F1779" s="64" t="str">
        <f>VLOOKUP(B:B,DATA!A:D,4,0)</f>
        <v>cookware</v>
      </c>
      <c r="G1779" s="61">
        <v>13</v>
      </c>
      <c r="H1779" s="65"/>
    </row>
    <row r="1780" spans="1:8" ht="16.95" customHeight="1">
      <c r="A1780" s="62" t="s">
        <v>4216</v>
      </c>
      <c r="B1780" s="68" t="s">
        <v>4217</v>
      </c>
      <c r="C1780" s="52" t="str">
        <f>VLOOKUP(B:B,DATA!A:B,2,0)</f>
        <v>ຟອຍລ້າງຖ້ວຍພ້ອມນ້ຳຍາກົດຊີຕຣິກ /2931</v>
      </c>
      <c r="D1780" s="69" t="s">
        <v>3415</v>
      </c>
      <c r="E1780" s="64" t="str">
        <f>VLOOKUP(B:B,DATA!A:C,3,0)</f>
        <v>KITCHEN</v>
      </c>
      <c r="F1780" s="64" t="str">
        <f>VLOOKUP(B:B,DATA!A:D,4,0)</f>
        <v>kitchen cleaning</v>
      </c>
      <c r="G1780" s="61">
        <v>16</v>
      </c>
      <c r="H1780" s="65"/>
    </row>
    <row r="1781" spans="1:8" ht="16.95" customHeight="1">
      <c r="A1781" s="62" t="s">
        <v>4218</v>
      </c>
      <c r="B1781" s="68" t="s">
        <v>4219</v>
      </c>
      <c r="C1781" s="52" t="str">
        <f>VLOOKUP(B:B,DATA!A:B,2,0)</f>
        <v>ຟອຍລາງຖ້ວຍເມລາມິນພຣີນ່ຽມແບບໜາ /3492</v>
      </c>
      <c r="D1781" s="69" t="s">
        <v>4220</v>
      </c>
      <c r="E1781" s="64" t="str">
        <f>VLOOKUP(B:B,DATA!A:C,3,0)</f>
        <v>KITCHEN</v>
      </c>
      <c r="F1781" s="64" t="str">
        <f>VLOOKUP(B:B,DATA!A:D,4,0)</f>
        <v>kitchen cleaning</v>
      </c>
      <c r="G1781" s="61">
        <v>15</v>
      </c>
      <c r="H1781" s="65"/>
    </row>
    <row r="1782" spans="1:8" ht="16.95" customHeight="1">
      <c r="A1782" s="62" t="s">
        <v>4221</v>
      </c>
      <c r="B1782" s="68" t="s">
        <v>4222</v>
      </c>
      <c r="C1782" s="52" t="str">
        <f>VLOOKUP(B:B,DATA!A:B,2,0)</f>
        <v>ຟອຍລ້າງຖ້ວຍແບບທຳມະດາ 3 ອັນ /3331</v>
      </c>
      <c r="D1782" s="69" t="s">
        <v>3828</v>
      </c>
      <c r="E1782" s="64" t="str">
        <f>VLOOKUP(B:B,DATA!A:C,3,0)</f>
        <v>KITCHEN</v>
      </c>
      <c r="F1782" s="64" t="str">
        <f>VLOOKUP(B:B,DATA!A:D,4,0)</f>
        <v>kitchen cleaning</v>
      </c>
      <c r="G1782" s="61">
        <v>9</v>
      </c>
      <c r="H1782" s="65"/>
    </row>
    <row r="1783" spans="1:8" ht="16.95" customHeight="1">
      <c r="A1783" s="62" t="s">
        <v>4223</v>
      </c>
      <c r="B1783" s="68" t="s">
        <v>4224</v>
      </c>
      <c r="C1783" s="52" t="str">
        <f>VLOOKUP(B:B,DATA!A:B,2,0)</f>
        <v>ຟອຍລ້າງຖ້ວຍສີຂາວສອງຊັ້ນ 2pieces /1240</v>
      </c>
      <c r="D1783" s="69" t="s">
        <v>3828</v>
      </c>
      <c r="E1783" s="64" t="str">
        <f>VLOOKUP(B:B,DATA!A:C,3,0)</f>
        <v>KITCHEN</v>
      </c>
      <c r="F1783" s="64" t="str">
        <f>VLOOKUP(B:B,DATA!A:D,4,0)</f>
        <v>kitchen cleaning</v>
      </c>
      <c r="G1783" s="61">
        <v>7</v>
      </c>
      <c r="H1783" s="65"/>
    </row>
    <row r="1784" spans="1:8" ht="16.95" customHeight="1">
      <c r="A1784" s="62" t="s">
        <v>4225</v>
      </c>
      <c r="B1784" s="68" t="s">
        <v>4226</v>
      </c>
      <c r="C1784" s="52" t="str">
        <f>VLOOKUP(B:B,DATA!A:B,2,0)</f>
        <v>ຟອງນ້ຳທຳຄວາມສະອາດ 2ອັນ/8991/GP-4131/9914</v>
      </c>
      <c r="D1784" s="69" t="s">
        <v>3285</v>
      </c>
      <c r="E1784" s="64" t="str">
        <f>VLOOKUP(B:B,DATA!A:C,3,0)</f>
        <v>KITCHEN</v>
      </c>
      <c r="F1784" s="64" t="str">
        <f>VLOOKUP(B:B,DATA!A:D,4,0)</f>
        <v>kitchen cleaning</v>
      </c>
      <c r="G1784" s="61">
        <v>6</v>
      </c>
      <c r="H1784" s="65"/>
    </row>
    <row r="1785" spans="1:8" ht="16.95" customHeight="1">
      <c r="A1785" s="62" t="s">
        <v>4227</v>
      </c>
      <c r="B1785" s="68" t="s">
        <v>4228</v>
      </c>
      <c r="C1785" s="52" t="str">
        <f>VLOOKUP(B:B,DATA!A:B,2,0)</f>
        <v>ຟອຍອັກຄີລິກທຳຄວາມສະອາດມີດ(ນ້ອຍ) 4 ອັນ /3393</v>
      </c>
      <c r="D1785" s="69" t="s">
        <v>3412</v>
      </c>
      <c r="E1785" s="64" t="str">
        <f>VLOOKUP(B:B,DATA!A:C,3,0)</f>
        <v>KITCHEN</v>
      </c>
      <c r="F1785" s="64" t="str">
        <f>VLOOKUP(B:B,DATA!A:D,4,0)</f>
        <v>kitchen cleaning</v>
      </c>
      <c r="G1785" s="61">
        <v>3</v>
      </c>
      <c r="H1785" s="65"/>
    </row>
    <row r="1786" spans="1:8" ht="16.95" customHeight="1">
      <c r="A1786" s="62" t="s">
        <v>4229</v>
      </c>
      <c r="B1786" s="68" t="s">
        <v>4230</v>
      </c>
      <c r="C1786" s="52" t="str">
        <f>VLOOKUP(B:B,DATA!A:B,2,0)</f>
        <v>ຟອຍລ້າງຖ້ວຍແບບໃຊ້ແລ້ວຖີມ ຊະນິດລະບາຍນ້ຳໄດ້ດີ 14 ອັນ /7245</v>
      </c>
      <c r="D1786" s="69" t="s">
        <v>3828</v>
      </c>
      <c r="E1786" s="64" t="str">
        <f>VLOOKUP(B:B,DATA!A:C,3,0)</f>
        <v>KITCHEN</v>
      </c>
      <c r="F1786" s="64" t="str">
        <f>VLOOKUP(B:B,DATA!A:D,4,0)</f>
        <v>kitchen cleaning</v>
      </c>
      <c r="G1786" s="61">
        <v>4</v>
      </c>
      <c r="H1786" s="65"/>
    </row>
    <row r="1787" spans="1:8" ht="16.95" customHeight="1">
      <c r="A1787" s="62" t="s">
        <v>4231</v>
      </c>
      <c r="B1787" s="68" t="s">
        <v>4232</v>
      </c>
      <c r="C1787" s="52" t="str">
        <f>VLOOKUP(B:B,DATA!A:B,2,0)</f>
        <v>ຟອຍຄັດໝໍ້(ແບບແຂງ) 12P /3783</v>
      </c>
      <c r="D1787" s="69" t="s">
        <v>3338</v>
      </c>
      <c r="E1787" s="64" t="str">
        <f>VLOOKUP(B:B,DATA!A:C,3,0)</f>
        <v>KITCHEN</v>
      </c>
      <c r="F1787" s="64" t="str">
        <f>VLOOKUP(B:B,DATA!A:D,4,0)</f>
        <v>kitchen cleaning</v>
      </c>
      <c r="G1787" s="61">
        <v>18</v>
      </c>
      <c r="H1787" s="65"/>
    </row>
    <row r="1788" spans="1:8" ht="16.95" customHeight="1">
      <c r="A1788" s="62" t="s">
        <v>4233</v>
      </c>
      <c r="B1788" s="68" t="s">
        <v>4234</v>
      </c>
      <c r="C1788" s="52" t="str">
        <f>VLOOKUP(B:B,DATA!A:B,2,0)</f>
        <v>ຟອຍລ້າງຖ້ວຍແບບ 2P JP /3134</v>
      </c>
      <c r="D1788" s="69" t="s">
        <v>4204</v>
      </c>
      <c r="E1788" s="64" t="str">
        <f>VLOOKUP(B:B,DATA!A:C,3,0)</f>
        <v>KITCHEN</v>
      </c>
      <c r="F1788" s="64" t="str">
        <f>VLOOKUP(B:B,DATA!A:D,4,0)</f>
        <v>kitchen cleaning</v>
      </c>
      <c r="G1788" s="61">
        <v>23</v>
      </c>
      <c r="H1788" s="65"/>
    </row>
    <row r="1789" spans="1:8" ht="16.95" customHeight="1">
      <c r="A1789" s="62" t="s">
        <v>4235</v>
      </c>
      <c r="B1789" s="68" t="s">
        <v>4236</v>
      </c>
      <c r="C1789" s="52" t="str">
        <f>VLOOKUP(B:B,DATA!A:B,2,0)</f>
        <v>ເຄື່ອງຂັດຫມໍ້ແຮງດັນ້ຳ/8187/GP-4239/1871</v>
      </c>
      <c r="D1789" s="69" t="s">
        <v>3380</v>
      </c>
      <c r="E1789" s="64" t="str">
        <f>VLOOKUP(B:B,DATA!A:C,3,0)</f>
        <v>KITCHEN</v>
      </c>
      <c r="F1789" s="64" t="str">
        <f>VLOOKUP(B:B,DATA!A:D,4,0)</f>
        <v>kitchen cleaning</v>
      </c>
      <c r="G1789" s="61">
        <v>10</v>
      </c>
      <c r="H1789" s="65"/>
    </row>
    <row r="1790" spans="1:8" ht="16.95" customHeight="1">
      <c r="A1790" s="62" t="s">
        <v>4237</v>
      </c>
      <c r="B1790" s="68" t="s">
        <v>4238</v>
      </c>
      <c r="C1790" s="52" t="str">
        <f>VLOOKUP(B:B,DATA!A:B,2,0)</f>
        <v>ແນວຫ້ອຍຕາກອູປະກອນ ຂະໜາດກາງ ຂະໜາດ 43*33/8412/GP-4100/4124</v>
      </c>
      <c r="D1790" s="69" t="s">
        <v>1811</v>
      </c>
      <c r="E1790" s="64" t="str">
        <f>VLOOKUP(B:B,DATA!A:C,3,0)</f>
        <v>KITCHEN</v>
      </c>
      <c r="F1790" s="64" t="str">
        <f>VLOOKUP(B:B,DATA!A:D,4,0)</f>
        <v>kitchen cleaning</v>
      </c>
      <c r="G1790" s="61">
        <v>11</v>
      </c>
      <c r="H1790" s="65"/>
    </row>
    <row r="1791" spans="1:8" ht="16.95" customHeight="1">
      <c r="A1791" s="62" t="s">
        <v>4239</v>
      </c>
      <c r="B1791" s="68" t="s">
        <v>4240</v>
      </c>
      <c r="C1791" s="52" t="str">
        <f>VLOOKUP(B:B,DATA!A:B,2,0)</f>
        <v>ແນວຫ້ອຍຕາກອູປະກອນ ຂະໜາດນ້ອຍ ຂະໜາດ 33*24/8411/GP-4099/4117</v>
      </c>
      <c r="D1791" s="69" t="s">
        <v>1811</v>
      </c>
      <c r="E1791" s="64" t="str">
        <f>VLOOKUP(B:B,DATA!A:C,3,0)</f>
        <v>KITCHEN</v>
      </c>
      <c r="F1791" s="64" t="str">
        <f>VLOOKUP(B:B,DATA!A:D,4,0)</f>
        <v>kitchen cleaning</v>
      </c>
      <c r="G1791" s="61">
        <v>5</v>
      </c>
      <c r="H1791" s="65"/>
    </row>
    <row r="1792" spans="1:8" ht="16.95" customHeight="1">
      <c r="A1792" s="62" t="s">
        <v>4241</v>
      </c>
      <c r="B1792" s="68" t="s">
        <v>4242</v>
      </c>
      <c r="C1792" s="52" t="str">
        <f>VLOOKUP(B:B,DATA!A:B,2,0)</f>
        <v>ກ່ອງເກັບເຄື່ອງ_GP-2537</v>
      </c>
      <c r="D1792" s="69" t="s">
        <v>4243</v>
      </c>
      <c r="E1792" s="64" t="str">
        <f>VLOOKUP(B:B,DATA!A:C,3,0)</f>
        <v>beauty</v>
      </c>
      <c r="F1792" s="64" t="str">
        <f>VLOOKUP(B:B,DATA!A:D,4,0)</f>
        <v>tissues</v>
      </c>
      <c r="G1792" s="61">
        <v>24</v>
      </c>
      <c r="H1792" s="65"/>
    </row>
    <row r="1793" spans="1:8" ht="16.95" customHeight="1">
      <c r="A1793" s="62" t="s">
        <v>4244</v>
      </c>
      <c r="B1793" s="68" t="s">
        <v>4245</v>
      </c>
      <c r="C1793" s="52" t="str">
        <f>VLOOKUP(B:B,DATA!A:B,2,0)</f>
        <v>ອັນຫ້ອຍເຄື່ອງ /0614</v>
      </c>
      <c r="D1793" s="69" t="s">
        <v>4209</v>
      </c>
      <c r="E1793" s="64" t="str">
        <f>VLOOKUP(B:B,DATA!A:C,3,0)</f>
        <v>CLEANING/BATH</v>
      </c>
      <c r="F1793" s="64" t="str">
        <f>VLOOKUP(B:B,DATA!A:D,4,0)</f>
        <v>bathroom supplies</v>
      </c>
      <c r="G1793" s="61">
        <v>21</v>
      </c>
      <c r="H1793" s="65"/>
    </row>
    <row r="1794" spans="1:8" ht="16.95" customHeight="1">
      <c r="A1794" s="62" t="s">
        <v>4246</v>
      </c>
      <c r="B1794" s="68" t="s">
        <v>4247</v>
      </c>
      <c r="C1794" s="52" t="str">
        <f>VLOOKUP(B:B,DATA!A:B,2,0)</f>
        <v>ຟອຍລ້າງຖ້ວຍເມລາມິນແບບ 30P /3655</v>
      </c>
      <c r="D1794" s="69" t="s">
        <v>4248</v>
      </c>
      <c r="E1794" s="64" t="str">
        <f>VLOOKUP(B:B,DATA!A:C,3,0)</f>
        <v>KITCHEN</v>
      </c>
      <c r="F1794" s="64" t="str">
        <f>VLOOKUP(B:B,DATA!A:D,4,0)</f>
        <v>kitchen cleaning</v>
      </c>
      <c r="G1794" s="61">
        <v>22</v>
      </c>
      <c r="H1794" s="65"/>
    </row>
    <row r="1795" spans="1:8" ht="16.95" customHeight="1">
      <c r="A1795" s="62" t="s">
        <v>4249</v>
      </c>
      <c r="B1795" s="68" t="s">
        <v>4250</v>
      </c>
      <c r="C1795" s="52" t="str">
        <f>VLOOKUP(B:B,DATA!A:B,2,0)</f>
        <v>ຟອຍລ້າງຖ້ວຍເມລາມິນແບບ big-cut-type 4P /3723</v>
      </c>
      <c r="D1795" s="69" t="s">
        <v>4204</v>
      </c>
      <c r="E1795" s="64" t="str">
        <f>VLOOKUP(B:B,DATA!A:C,3,0)</f>
        <v>KITCHEN</v>
      </c>
      <c r="F1795" s="64" t="str">
        <f>VLOOKUP(B:B,DATA!A:D,4,0)</f>
        <v>kitchen cleaning</v>
      </c>
      <c r="G1795" s="61">
        <v>19</v>
      </c>
      <c r="H1795" s="65"/>
    </row>
    <row r="1796" spans="1:8" ht="16.95" customHeight="1">
      <c r="A1796" s="62" t="s">
        <v>4251</v>
      </c>
      <c r="B1796" s="68" t="s">
        <v>4252</v>
      </c>
      <c r="C1796" s="52" t="str">
        <f>VLOOKUP(B:B,DATA!A:B,2,0)</f>
        <v>ຟອຍລ້າງຖ້ວຍເມລາມິນແບບ 16P /3662</v>
      </c>
      <c r="D1796" s="69" t="s">
        <v>4204</v>
      </c>
      <c r="E1796" s="64" t="str">
        <f>VLOOKUP(B:B,DATA!A:C,3,0)</f>
        <v>KITCHEN</v>
      </c>
      <c r="F1796" s="64" t="str">
        <f>VLOOKUP(B:B,DATA!A:D,4,0)</f>
        <v>kitchen cleaning</v>
      </c>
      <c r="G1796" s="61">
        <v>8</v>
      </c>
      <c r="H1796" s="65"/>
    </row>
    <row r="1797" spans="1:8" ht="16.95" customHeight="1">
      <c r="A1797" s="62" t="s">
        <v>4253</v>
      </c>
      <c r="B1797" s="68" t="s">
        <v>4254</v>
      </c>
      <c r="C1797" s="52" t="str">
        <f>VLOOKUP(B:B,DATA!A:B,2,0)</f>
        <v>ຟອຍລ້າງຖ້ວຍເມລາມິນແບບ 40P /3679</v>
      </c>
      <c r="D1797" s="69" t="s">
        <v>4248</v>
      </c>
      <c r="E1797" s="64" t="str">
        <f>VLOOKUP(B:B,DATA!A:C,3,0)</f>
        <v>KITCHEN</v>
      </c>
      <c r="F1797" s="64" t="str">
        <f>VLOOKUP(B:B,DATA!A:D,4,0)</f>
        <v>kitchen cleaning</v>
      </c>
      <c r="G1797" s="61">
        <v>1</v>
      </c>
      <c r="H1797" s="65"/>
    </row>
    <row r="1798" spans="1:8" ht="16.95" customHeight="1">
      <c r="A1798" s="62" t="s">
        <v>4255</v>
      </c>
      <c r="B1798" s="68" t="s">
        <v>4256</v>
      </c>
      <c r="C1798" s="52" t="str">
        <f>VLOOKUP(B:B,DATA!A:B,2,0)</f>
        <v>ແປງທຳຄວາມສະອາດຂວດນ້ຳ 6552/360883</v>
      </c>
      <c r="D1798" s="69" t="s">
        <v>4257</v>
      </c>
      <c r="E1798" s="64">
        <f>VLOOKUP(B:B,DATA!A:C,3,0)</f>
        <v>0</v>
      </c>
      <c r="F1798" s="64">
        <f>VLOOKUP(B:B,DATA!A:D,4,0)</f>
        <v>0</v>
      </c>
      <c r="G1798" s="61">
        <v>32</v>
      </c>
      <c r="H1798" s="65"/>
    </row>
    <row r="1799" spans="1:8" ht="16.95" customHeight="1">
      <c r="A1799" s="62" t="s">
        <v>4258</v>
      </c>
      <c r="B1799" s="68" t="s">
        <v>4259</v>
      </c>
      <c r="C1799" s="52" t="str">
        <f>VLOOKUP(B:B,DATA!A:B,2,0)</f>
        <v>ຟອຍລາງຖ້ວຍເມລາມິນ 20ອັນ ແບບ ໂມໂນໂທນີ /0892</v>
      </c>
      <c r="D1799" s="69" t="s">
        <v>4220</v>
      </c>
      <c r="E1799" s="64" t="str">
        <f>VLOOKUP(B:B,DATA!A:C,3,0)</f>
        <v>KITCHEN</v>
      </c>
      <c r="F1799" s="64" t="str">
        <f>VLOOKUP(B:B,DATA!A:D,4,0)</f>
        <v>kitchen cleaning</v>
      </c>
      <c r="G1799" s="61">
        <v>21</v>
      </c>
      <c r="H1799" s="65"/>
    </row>
    <row r="1800" spans="1:8" ht="16.95" customHeight="1">
      <c r="A1800" s="62" t="s">
        <v>4260</v>
      </c>
      <c r="B1800" s="68" t="s">
        <v>4261</v>
      </c>
      <c r="C1800" s="52" t="str">
        <f>VLOOKUP(B:B,DATA!A:B,2,0)</f>
        <v>ຟອງນ້ຳລ້າງຈານ 366288/4377</v>
      </c>
      <c r="D1800" s="69" t="s">
        <v>3828</v>
      </c>
      <c r="E1800" s="64" t="str">
        <f>VLOOKUP(B:B,DATA!A:C,3,0)</f>
        <v>KITCHEN</v>
      </c>
      <c r="F1800" s="64" t="str">
        <f>VLOOKUP(B:B,DATA!A:D,4,0)</f>
        <v>kitchen cleaning</v>
      </c>
      <c r="G1800" s="61">
        <v>2</v>
      </c>
      <c r="H1800" s="65"/>
    </row>
    <row r="1801" spans="1:8" ht="16.95" customHeight="1">
      <c r="A1801" s="62" t="s">
        <v>4262</v>
      </c>
      <c r="B1801" s="68" t="s">
        <v>4263</v>
      </c>
      <c r="C1801" s="52" t="str">
        <f>VLOOKUP(B:B,DATA!A:B,2,0)</f>
        <v>ແປງທຳຄວາມສະອາດ/12*6.8*2.2//6019/0190</v>
      </c>
      <c r="D1801" s="69" t="s">
        <v>3217</v>
      </c>
      <c r="E1801" s="64" t="str">
        <f>VLOOKUP(B:B,DATA!A:C,3,0)</f>
        <v>CLEANING/BATH</v>
      </c>
      <c r="F1801" s="64" t="str">
        <f>VLOOKUP(B:B,DATA!A:D,4,0)</f>
        <v>Cleaning tools</v>
      </c>
      <c r="G1801" s="61">
        <v>7</v>
      </c>
      <c r="H1801" s="65"/>
    </row>
    <row r="1802" spans="1:8" ht="16.95" customHeight="1">
      <c r="A1802" s="62" t="s">
        <v>4264</v>
      </c>
      <c r="B1802" s="68" t="s">
        <v>4265</v>
      </c>
      <c r="C1802" s="52" t="str">
        <f>VLOOKUP(B:B,DATA!A:B,2,0)</f>
        <v>ແປງທຳຄວາມສະອາດ/8715/GP-4047/7156</v>
      </c>
      <c r="D1802" s="69" t="s">
        <v>3222</v>
      </c>
      <c r="E1802" s="64" t="str">
        <f>VLOOKUP(B:B,DATA!A:C,3,0)</f>
        <v>CLEANING/BATH</v>
      </c>
      <c r="F1802" s="64" t="str">
        <f>VLOOKUP(B:B,DATA!A:D,4,0)</f>
        <v>Cleaning tools</v>
      </c>
      <c r="G1802" s="61">
        <v>26</v>
      </c>
      <c r="H1802" s="65"/>
    </row>
    <row r="1803" spans="1:8" ht="16.95" customHeight="1">
      <c r="A1803" s="62" t="s">
        <v>4266</v>
      </c>
      <c r="B1803" s="68" t="s">
        <v>4267</v>
      </c>
      <c r="C1803" s="52" t="str">
        <f>VLOOKUP(B:B,DATA!A:B,2,0)</f>
        <v>ແປງຖູ 5872</v>
      </c>
      <c r="D1803" s="69" t="s">
        <v>3377</v>
      </c>
      <c r="E1803" s="64" t="str">
        <f>VLOOKUP(B:B,DATA!A:C,3,0)</f>
        <v>CLEANING/BATH</v>
      </c>
      <c r="F1803" s="64" t="str">
        <f>VLOOKUP(B:B,DATA!A:D,4,0)</f>
        <v>cleaning tools</v>
      </c>
      <c r="G1803" s="61">
        <v>0</v>
      </c>
      <c r="H1803" s="65"/>
    </row>
    <row r="1804" spans="1:8" ht="16.95" customHeight="1">
      <c r="A1804" s="62" t="s">
        <v>4268</v>
      </c>
      <c r="B1804" s="68" t="s">
        <v>4269</v>
      </c>
      <c r="C1804" s="52" t="str">
        <f>VLOOKUP(B:B,DATA!A:B,2,0)</f>
        <v>ແປງຂັດຫມໍ້/8447/GP-4044/4476</v>
      </c>
      <c r="D1804" s="69" t="s">
        <v>3285</v>
      </c>
      <c r="E1804" s="64" t="str">
        <f>VLOOKUP(B:B,DATA!A:C,3,0)</f>
        <v>KITCHEN</v>
      </c>
      <c r="F1804" s="64" t="str">
        <f>VLOOKUP(B:B,DATA!A:D,4,0)</f>
        <v>cookware</v>
      </c>
      <c r="G1804" s="61">
        <v>32</v>
      </c>
      <c r="H1804" s="65"/>
    </row>
    <row r="1805" spans="1:8" ht="16.95" customHeight="1">
      <c r="A1805" s="62" t="s">
        <v>4270</v>
      </c>
      <c r="B1805" s="68" t="s">
        <v>4271</v>
      </c>
      <c r="C1805" s="52" t="str">
        <f>VLOOKUP(B:B,DATA!A:B,2,0)</f>
        <v>ນ້ຳຍາທຳຄວາມສະອາດຮອຍໄໝ້ສຳຫຼັບໆໝໍ້ແລະກະທະ /4775</v>
      </c>
      <c r="D1805" s="69" t="s">
        <v>3415</v>
      </c>
      <c r="E1805" s="64" t="str">
        <f>VLOOKUP(B:B,DATA!A:C,3,0)</f>
        <v>KITCHEN</v>
      </c>
      <c r="F1805" s="64" t="str">
        <f>VLOOKUP(B:B,DATA!A:D,4,0)</f>
        <v>kitchen cleaning</v>
      </c>
      <c r="G1805" s="61">
        <v>17</v>
      </c>
      <c r="H1805" s="65"/>
    </row>
    <row r="1806" spans="1:8" ht="16.95" customHeight="1">
      <c r="A1806" s="62" t="s">
        <v>4272</v>
      </c>
      <c r="B1806" s="68" t="s">
        <v>4273</v>
      </c>
      <c r="C1806" s="52" t="str">
        <f>VLOOKUP(B:B,DATA!A:B,2,0)</f>
        <v>ແປງປັດຝຸ່ນສຳລັບລົດຍົນ/8325/GP-4054/3257</v>
      </c>
      <c r="D1806" s="69" t="s">
        <v>3238</v>
      </c>
      <c r="E1806" s="64" t="str">
        <f>VLOOKUP(B:B,DATA!A:C,3,0)</f>
        <v>SPORTS/LEISURE</v>
      </c>
      <c r="F1806" s="64" t="str">
        <f>VLOOKUP(B:B,DATA!A:D,4,0)</f>
        <v>car supplies</v>
      </c>
      <c r="G1806" s="61">
        <v>0</v>
      </c>
      <c r="H1806" s="65"/>
    </row>
    <row r="1807" spans="1:8" ht="16.95" customHeight="1">
      <c r="A1807" s="62" t="s">
        <v>4274</v>
      </c>
      <c r="B1807" s="68" t="s">
        <v>4275</v>
      </c>
      <c r="C1807" s="52" t="str">
        <f>VLOOKUP(B:B,DATA!A:B,2,0)</f>
        <v>ຝອຍນ້ອຍ /1604</v>
      </c>
      <c r="D1807" s="69" t="s">
        <v>3285</v>
      </c>
      <c r="E1807" s="64" t="str">
        <f>VLOOKUP(B:B,DATA!A:C,3,0)</f>
        <v>CLEANING/BATH</v>
      </c>
      <c r="F1807" s="64" t="str">
        <f>VLOOKUP(B:B,DATA!A:D,4,0)</f>
        <v>cleaning tools</v>
      </c>
      <c r="G1807" s="61">
        <v>14</v>
      </c>
      <c r="H1807" s="65"/>
    </row>
    <row r="1808" spans="1:8" ht="16.95" customHeight="1">
      <c r="A1808" s="62" t="s">
        <v>4276</v>
      </c>
      <c r="B1808" s="68" t="s">
        <v>4277</v>
      </c>
      <c r="C1808" s="52" t="str">
        <f>VLOOKUP(B:B,DATA!A:B,2,0)</f>
        <v>ຟອຍທອງຄັດທຳຄວາມສະອາດຮອຍໄໝ້ສຳສະແຕນເລດ /4782</v>
      </c>
      <c r="D1808" s="69" t="s">
        <v>3415</v>
      </c>
      <c r="E1808" s="64" t="str">
        <f>VLOOKUP(B:B,DATA!A:C,3,0)</f>
        <v>KITCHEN</v>
      </c>
      <c r="F1808" s="64" t="str">
        <f>VLOOKUP(B:B,DATA!A:D,4,0)</f>
        <v>kitchen cleaning</v>
      </c>
      <c r="G1808" s="61">
        <v>11</v>
      </c>
      <c r="H1808" s="65"/>
    </row>
    <row r="1809" spans="1:8" ht="16.95" customHeight="1">
      <c r="A1809" s="62" t="s">
        <v>4278</v>
      </c>
      <c r="B1809" s="68" t="s">
        <v>4279</v>
      </c>
      <c r="C1809" s="52" t="str">
        <f>VLOOKUP(B:B,DATA!A:B,2,0)</f>
        <v>ແປງທຳຄວາມສະອາດພ້ອມຂາຕັ້ງສຳຫຼັບຂຽງ /5382</v>
      </c>
      <c r="D1809" s="69" t="s">
        <v>3217</v>
      </c>
      <c r="E1809" s="64" t="str">
        <f>VLOOKUP(B:B,DATA!A:C,3,0)</f>
        <v>KITCHEN</v>
      </c>
      <c r="F1809" s="64" t="str">
        <f>VLOOKUP(B:B,DATA!A:D,4,0)</f>
        <v>cookware</v>
      </c>
      <c r="G1809" s="61">
        <v>2</v>
      </c>
      <c r="H1809" s="65"/>
    </row>
    <row r="1810" spans="1:8" ht="16.95" customHeight="1">
      <c r="A1810" s="62" t="s">
        <v>4280</v>
      </c>
      <c r="B1810" s="68" t="s">
        <v>4281</v>
      </c>
      <c r="C1810" s="52" t="str">
        <f>VLOOKUP(B:B,DATA!A:B,2,0)</f>
        <v>ແປງທຳຄວາມສະອາດພ້ອມຂາຕັ້ງ /5559</v>
      </c>
      <c r="D1810" s="69" t="s">
        <v>3238</v>
      </c>
      <c r="E1810" s="64" t="str">
        <f>VLOOKUP(B:B,DATA!A:C,3,0)</f>
        <v>KITCHEN</v>
      </c>
      <c r="F1810" s="64" t="str">
        <f>VLOOKUP(B:B,DATA!A:D,4,0)</f>
        <v>cookware</v>
      </c>
      <c r="G1810" s="61">
        <v>5</v>
      </c>
      <c r="H1810" s="65"/>
    </row>
    <row r="1811" spans="1:8" ht="16.95" customHeight="1">
      <c r="A1811" s="62" t="s">
        <v>4282</v>
      </c>
      <c r="B1811" s="68" t="s">
        <v>4283</v>
      </c>
      <c r="C1811" s="52" t="str">
        <f>VLOOKUP(B:B,DATA!A:B,2,0)</f>
        <v>ແປງຮີດນ້ຳທຳຄວາມສະະອາດ /3106</v>
      </c>
      <c r="D1811" s="69" t="s">
        <v>3238</v>
      </c>
      <c r="E1811" s="64" t="str">
        <f>VLOOKUP(B:B,DATA!A:C,3,0)</f>
        <v>CLEANING/BATH</v>
      </c>
      <c r="F1811" s="64" t="str">
        <f>VLOOKUP(B:B,DATA!A:D,4,0)</f>
        <v>cleaning tools</v>
      </c>
      <c r="G1811" s="61">
        <v>0</v>
      </c>
      <c r="H1811" s="65"/>
    </row>
    <row r="1812" spans="1:8" ht="16.95" customHeight="1">
      <c r="A1812" s="62" t="s">
        <v>4284</v>
      </c>
      <c r="B1812" s="68" t="s">
        <v>4285</v>
      </c>
      <c r="C1812" s="52" t="e">
        <f>VLOOKUP(B:B,DATA!A:B,2,0)</f>
        <v>#N/A</v>
      </c>
      <c r="D1812" s="69" t="s">
        <v>2399</v>
      </c>
      <c r="E1812" s="64" t="e">
        <f>VLOOKUP(B:B,DATA!A:C,3,0)</f>
        <v>#N/A</v>
      </c>
      <c r="F1812" s="64" t="e">
        <f>VLOOKUP(B:B,DATA!A:D,4,0)</f>
        <v>#N/A</v>
      </c>
      <c r="G1812" s="61">
        <v>8</v>
      </c>
      <c r="H1812" s="65"/>
    </row>
    <row r="1813" spans="1:8" ht="16.95" customHeight="1">
      <c r="A1813" s="62" t="s">
        <v>4286</v>
      </c>
      <c r="B1813" s="68" t="s">
        <v>4287</v>
      </c>
      <c r="C1813" s="52" t="str">
        <f>VLOOKUP(B:B,DATA!A:B,2,0)</f>
        <v>ຖ້ານໃສ່ເຄື່ອງໃນຕູ້ເຢັນ /8887</v>
      </c>
      <c r="D1813" s="69" t="s">
        <v>4130</v>
      </c>
      <c r="E1813" s="64" t="str">
        <f>VLOOKUP(B:B,DATA!A:C,3,0)</f>
        <v>KITCHEN</v>
      </c>
      <c r="F1813" s="64" t="str">
        <f>VLOOKUP(B:B,DATA!A:D,4,0)</f>
        <v>kitchen storage</v>
      </c>
      <c r="G1813" s="61">
        <v>0</v>
      </c>
      <c r="H1813" s="65"/>
    </row>
    <row r="1814" spans="1:8" ht="16.95" customHeight="1">
      <c r="A1814" s="62" t="s">
        <v>4288</v>
      </c>
      <c r="B1814" s="68" t="s">
        <v>4289</v>
      </c>
      <c r="C1814" s="52" t="str">
        <f>VLOOKUP(B:B,DATA!A:B,2,0)</f>
        <v>ກ່ອງໃສ່ສະບູ /1392</v>
      </c>
      <c r="D1814" s="69" t="s">
        <v>4290</v>
      </c>
      <c r="E1814" s="64" t="str">
        <f>VLOOKUP(B:B,DATA!A:C,3,0)</f>
        <v>CLEANING/BATH</v>
      </c>
      <c r="F1814" s="64" t="str">
        <f>VLOOKUP(B:B,DATA!A:D,4,0)</f>
        <v>bathroom supplies</v>
      </c>
      <c r="G1814" s="61">
        <v>9</v>
      </c>
      <c r="H1814" s="65"/>
    </row>
    <row r="1815" spans="1:8" ht="16.95" customHeight="1">
      <c r="A1815" s="62" t="s">
        <v>4291</v>
      </c>
      <c r="B1815" s="68" t="s">
        <v>4292</v>
      </c>
      <c r="C1815" s="52" t="str">
        <f>VLOOKUP(B:B,DATA!A:B,2,0)</f>
        <v>ຟອງລ້າງຈານ /7005</v>
      </c>
      <c r="D1815" s="69" t="s">
        <v>4293</v>
      </c>
      <c r="E1815" s="64" t="str">
        <f>VLOOKUP(B:B,DATA!A:C,3,0)</f>
        <v>kitchen</v>
      </c>
      <c r="F1815" s="64" t="str">
        <f>VLOOKUP(B:B,DATA!A:D,4,0)</f>
        <v>kitchen cleaning</v>
      </c>
      <c r="G1815" s="61">
        <v>5</v>
      </c>
      <c r="H1815" s="65"/>
    </row>
    <row r="1816" spans="1:8" ht="16.95" customHeight="1">
      <c r="A1816" s="62" t="s">
        <v>4294</v>
      </c>
      <c r="B1816" s="68" t="s">
        <v>4295</v>
      </c>
      <c r="C1816" s="52" t="str">
        <f>VLOOKUP(B:B,DATA!A:B,2,0)</f>
        <v>ຝອຍຂັດ /8158</v>
      </c>
      <c r="D1816" s="69" t="s">
        <v>3285</v>
      </c>
      <c r="E1816" s="64" t="str">
        <f>VLOOKUP(B:B,DATA!A:C,3,0)</f>
        <v>KITCHEN</v>
      </c>
      <c r="F1816" s="64" t="str">
        <f>VLOOKUP(B:B,DATA!A:D,4,0)</f>
        <v>cookware</v>
      </c>
      <c r="G1816" s="61">
        <v>16</v>
      </c>
      <c r="H1816" s="65"/>
    </row>
    <row r="1817" spans="1:8" ht="16.95" customHeight="1">
      <c r="A1817" s="62" t="s">
        <v>4296</v>
      </c>
      <c r="B1817" s="68" t="s">
        <v>4297</v>
      </c>
      <c r="C1817" s="52" t="str">
        <f>VLOOKUP(B:B,DATA!A:B,2,0)</f>
        <v>ຟອງນ້ຳລ້າງຈານ 366455/4716</v>
      </c>
      <c r="D1817" s="69" t="s">
        <v>4298</v>
      </c>
      <c r="E1817" s="64" t="str">
        <f>VLOOKUP(B:B,DATA!A:C,3,0)</f>
        <v>KITCHEN</v>
      </c>
      <c r="F1817" s="64" t="str">
        <f>VLOOKUP(B:B,DATA!A:D,4,0)</f>
        <v>kitchen cleaning</v>
      </c>
      <c r="G1817" s="61">
        <v>19</v>
      </c>
      <c r="H1817" s="65"/>
    </row>
    <row r="1818" spans="1:8" ht="16.95" customHeight="1">
      <c r="A1818" s="62" t="s">
        <v>4299</v>
      </c>
      <c r="B1818" s="68" t="s">
        <v>4300</v>
      </c>
      <c r="C1818" s="52" t="str">
        <f>VLOOKUP(B:B,DATA!A:B,2,0)</f>
        <v>ຟອຍລ້າງຖ້ວຍແບບ(V-Lap) /7797</v>
      </c>
      <c r="D1818" s="69" t="s">
        <v>4298</v>
      </c>
      <c r="E1818" s="64" t="str">
        <f>VLOOKUP(B:B,DATA!A:C,3,0)</f>
        <v>KITCHEN</v>
      </c>
      <c r="F1818" s="64" t="str">
        <f>VLOOKUP(B:B,DATA!A:D,4,0)</f>
        <v>kitchen cleaning</v>
      </c>
      <c r="G1818" s="61">
        <v>22</v>
      </c>
      <c r="H1818" s="65"/>
    </row>
    <row r="1819" spans="1:8" ht="16.95" customHeight="1">
      <c r="A1819" s="62" t="s">
        <v>4301</v>
      </c>
      <c r="B1819" s="68" t="s">
        <v>4302</v>
      </c>
      <c r="C1819" s="52" t="str">
        <f>VLOOKUP(B:B,DATA!A:B,2,0)</f>
        <v>ຟອຍລ້າງຖ້ວຍໂພລີເອສເຕີ ແບບຫຍາບ 2P /2892</v>
      </c>
      <c r="D1819" s="69" t="s">
        <v>4303</v>
      </c>
      <c r="E1819" s="64" t="str">
        <f>VLOOKUP(B:B,DATA!A:C,3,0)</f>
        <v>KITCHEN</v>
      </c>
      <c r="F1819" s="64" t="str">
        <f>VLOOKUP(B:B,DATA!A:D,4,0)</f>
        <v>kitchen cleaning</v>
      </c>
      <c r="G1819" s="61">
        <v>2</v>
      </c>
      <c r="H1819" s="65"/>
    </row>
    <row r="1820" spans="1:8" ht="16.95" customHeight="1">
      <c r="A1820" s="62" t="s">
        <v>4304</v>
      </c>
      <c r="B1820" s="68" t="s">
        <v>4305</v>
      </c>
      <c r="C1820" s="52" t="str">
        <f>VLOOKUP(B:B,DATA!A:B,2,0)</f>
        <v>ຟອງລາງຖ້ວຍ /3256</v>
      </c>
      <c r="D1820" s="69" t="s">
        <v>3828</v>
      </c>
      <c r="E1820" s="64" t="str">
        <f>VLOOKUP(B:B,DATA!A:C,3,0)</f>
        <v>KITCHEN</v>
      </c>
      <c r="F1820" s="64" t="str">
        <f>VLOOKUP(B:B,DATA!A:D,4,0)</f>
        <v>kitchen cleaning</v>
      </c>
      <c r="G1820" s="61">
        <v>3</v>
      </c>
      <c r="H1820" s="65"/>
    </row>
    <row r="1821" spans="1:8" ht="16.95" customHeight="1">
      <c r="A1821" s="62" t="s">
        <v>4306</v>
      </c>
      <c r="B1821" s="68" t="s">
        <v>4307</v>
      </c>
      <c r="C1821" s="52" t="str">
        <f>VLOOKUP(B:B,DATA!A:B,2,0)</f>
        <v>ຟອຍລ້າງຖ້ວຍ ຊີວເວີໄອອອນຕ້ານຈຸລັງຊິ 3p /6108</v>
      </c>
      <c r="D1821" s="69" t="s">
        <v>4308</v>
      </c>
      <c r="E1821" s="64" t="str">
        <f>VLOOKUP(B:B,DATA!A:C,3,0)</f>
        <v>KITCHEN</v>
      </c>
      <c r="F1821" s="64" t="str">
        <f>VLOOKUP(B:B,DATA!A:D,4,0)</f>
        <v>kitchen cleaning</v>
      </c>
      <c r="G1821" s="61">
        <v>22</v>
      </c>
      <c r="H1821" s="65"/>
    </row>
    <row r="1822" spans="1:8" ht="16.95" customHeight="1">
      <c r="A1822" s="62" t="s">
        <v>4309</v>
      </c>
      <c r="B1822" s="68" t="s">
        <v>4310</v>
      </c>
      <c r="C1822" s="52" t="str">
        <f>VLOOKUP(B:B,DATA!A:B,2,0)</f>
        <v>ຟອຍລ້າງຖ້ວຍຮູບຊົງໝາກໄມ້ /3709</v>
      </c>
      <c r="D1822" s="69" t="s">
        <v>4293</v>
      </c>
      <c r="E1822" s="64" t="str">
        <f>VLOOKUP(B:B,DATA!A:C,3,0)</f>
        <v>KITCHEN</v>
      </c>
      <c r="F1822" s="64" t="str">
        <f>VLOOKUP(B:B,DATA!A:D,4,0)</f>
        <v>kitchen cleaning</v>
      </c>
      <c r="G1822" s="61">
        <v>18</v>
      </c>
      <c r="H1822" s="65"/>
    </row>
    <row r="1823" spans="1:8" ht="16.95" customHeight="1">
      <c r="A1823" s="62" t="s">
        <v>4311</v>
      </c>
      <c r="B1823" s="68" t="s">
        <v>4312</v>
      </c>
      <c r="C1823" s="52" t="str">
        <f>VLOOKUP(B:B,DATA!A:B,2,0)</f>
        <v>ຟອງນ້ຳລ້າງຈານ 2pcs GP-3309 /0783</v>
      </c>
      <c r="D1823" s="69" t="s">
        <v>4293</v>
      </c>
      <c r="E1823" s="64" t="str">
        <f>VLOOKUP(B:B,DATA!A:C,3,0)</f>
        <v>CLEANING/BATH</v>
      </c>
      <c r="F1823" s="64" t="str">
        <f>VLOOKUP(B:B,DATA!A:D,4,0)</f>
        <v>Bathroom supplies</v>
      </c>
      <c r="G1823" s="61">
        <v>54</v>
      </c>
      <c r="H1823" s="65"/>
    </row>
    <row r="1824" spans="1:8" ht="16.95" customHeight="1">
      <c r="A1824" s="62" t="s">
        <v>4313</v>
      </c>
      <c r="B1824" s="68" t="s">
        <v>4314</v>
      </c>
      <c r="C1824" s="52" t="str">
        <f>VLOOKUP(B:B,DATA!A:B,2,0)</f>
        <v>ລ້າງຈານ GP-3307 / 1502</v>
      </c>
      <c r="D1824" s="69" t="s">
        <v>4315</v>
      </c>
      <c r="E1824" s="64" t="str">
        <f>VLOOKUP(B:B,DATA!A:C,3,0)</f>
        <v>CLEANING/BATH</v>
      </c>
      <c r="F1824" s="64" t="str">
        <f>VLOOKUP(B:B,DATA!A:D,4,0)</f>
        <v>Bathroom supplies</v>
      </c>
      <c r="G1824" s="61"/>
      <c r="H1824" s="65"/>
    </row>
    <row r="1825" spans="1:8" ht="16.95" customHeight="1">
      <c r="A1825" s="62" t="s">
        <v>4316</v>
      </c>
      <c r="B1825" s="68" t="s">
        <v>4317</v>
      </c>
      <c r="C1825" s="52" t="str">
        <f>VLOOKUP(B:B,DATA!A:B,2,0)</f>
        <v>ຟອງນ້ຳລ້າງຖ້ວຍ 6552/GP-3308</v>
      </c>
      <c r="D1825" s="69" t="s">
        <v>4293</v>
      </c>
      <c r="E1825" s="64" t="str">
        <f>VLOOKUP(B:B,DATA!A:C,3,0)</f>
        <v>CLEANING/BATH</v>
      </c>
      <c r="F1825" s="64" t="str">
        <f>VLOOKUP(B:B,DATA!A:D,4,0)</f>
        <v>Bathroom supplies</v>
      </c>
      <c r="G1825" s="61">
        <v>0</v>
      </c>
      <c r="H1825" s="65"/>
    </row>
    <row r="1826" spans="1:8" ht="16.95" customHeight="1">
      <c r="A1826" s="62" t="s">
        <v>4318</v>
      </c>
      <c r="B1826" s="68" t="s">
        <v>4319</v>
      </c>
      <c r="C1826" s="52" t="str">
        <f>VLOOKUP(B:B,DATA!A:B,2,0)</f>
        <v>ຜ້າເຊັດມືໄມໂຄຟາຍເບີໃນເຮືອນຄົວ  wash towel 30*30CM 1PCS /5436</v>
      </c>
      <c r="D1826" s="69" t="s">
        <v>4243</v>
      </c>
      <c r="E1826" s="64" t="str">
        <f>VLOOKUP(B:B,DATA!A:C,3,0)</f>
        <v>SPORTS/LEISURE</v>
      </c>
      <c r="F1826" s="64" t="str">
        <f>VLOOKUP(B:B,DATA!A:D,4,0)</f>
        <v>car supplies</v>
      </c>
      <c r="G1826" s="61">
        <v>0</v>
      </c>
      <c r="H1826" s="65"/>
    </row>
    <row r="1827" spans="1:8" ht="16.95" customHeight="1">
      <c r="A1827" s="62" t="s">
        <v>4320</v>
      </c>
      <c r="B1827" s="68" t="s">
        <v>4321</v>
      </c>
      <c r="C1827" s="52" t="str">
        <f>VLOOKUP(B:B,DATA!A:B,2,0)</f>
        <v>ຖາດວາງແປງຖຸແຂ້ວ/1487</v>
      </c>
      <c r="D1827" s="69" t="s">
        <v>3296</v>
      </c>
      <c r="E1827" s="64" t="str">
        <f>VLOOKUP(B:B,DATA!A:C,3,0)</f>
        <v>CLEANING/BATH</v>
      </c>
      <c r="F1827" s="64" t="str">
        <f>VLOOKUP(B:B,DATA!A:D,4,0)</f>
        <v>bathroom supplies</v>
      </c>
      <c r="G1827" s="61">
        <v>0</v>
      </c>
      <c r="H1827" s="65"/>
    </row>
    <row r="1828" spans="1:8" ht="16.95" customHeight="1">
      <c r="A1828" s="62" t="s">
        <v>4322</v>
      </c>
      <c r="B1828" s="68" t="s">
        <v>4323</v>
      </c>
      <c r="C1828" s="52" t="str">
        <f>VLOOKUP(B:B,DATA!A:B,2,0)</f>
        <v>ຝອຍຢາງ /6123</v>
      </c>
      <c r="D1828" s="69" t="s">
        <v>3377</v>
      </c>
      <c r="E1828" s="64" t="str">
        <f>VLOOKUP(B:B,DATA!A:C,3,0)</f>
        <v>CLEANING/BATH</v>
      </c>
      <c r="F1828" s="64" t="str">
        <f>VLOOKUP(B:B,DATA!A:D,4,0)</f>
        <v>cleaning tools</v>
      </c>
      <c r="G1828" s="61">
        <v>3</v>
      </c>
      <c r="H1828" s="65"/>
    </row>
    <row r="1829" spans="1:8" ht="16.95" customHeight="1">
      <c r="A1829" s="62" t="s">
        <v>4324</v>
      </c>
      <c r="B1829" s="68" t="s">
        <v>4325</v>
      </c>
      <c r="C1829" s="52" t="str">
        <f>VLOOKUP(B:B,DATA!A:B,2,0)</f>
        <v>ແປງທໍາຄວາມສະອາດຊັກໂຄກ ແບບແຫ້ງໄວ /7753</v>
      </c>
      <c r="D1829" s="69" t="s">
        <v>3235</v>
      </c>
      <c r="E1829" s="64" t="str">
        <f>VLOOKUP(B:B,DATA!A:C,3,0)</f>
        <v>CLEANING/BATH</v>
      </c>
      <c r="F1829" s="64" t="str">
        <f>VLOOKUP(B:B,DATA!A:D,4,0)</f>
        <v>bathroom supplies</v>
      </c>
      <c r="G1829" s="61">
        <v>6</v>
      </c>
      <c r="H1829" s="65"/>
    </row>
    <row r="1830" spans="1:8" ht="16.95" customHeight="1">
      <c r="A1830" s="62" t="s">
        <v>4326</v>
      </c>
      <c r="B1830" s="68" t="s">
        <v>4327</v>
      </c>
      <c r="C1830" s="52" t="str">
        <f>VLOOKUP(B:B,DATA!A:B,2,0)</f>
        <v>ແປງຖູ /7566</v>
      </c>
      <c r="D1830" s="69" t="s">
        <v>4328</v>
      </c>
      <c r="E1830" s="64" t="str">
        <f>VLOOKUP(B:B,DATA!A:C,3,0)</f>
        <v>CLEANING/BATH</v>
      </c>
      <c r="F1830" s="64" t="str">
        <f>VLOOKUP(B:B,DATA!A:D,4,0)</f>
        <v>cleaning tools</v>
      </c>
      <c r="G1830" s="61">
        <v>23</v>
      </c>
      <c r="H1830" s="65"/>
    </row>
    <row r="1831" spans="1:8" ht="16.95" customHeight="1">
      <c r="A1831" s="62" t="s">
        <v>4329</v>
      </c>
      <c r="B1831" s="68" t="s">
        <v>4330</v>
      </c>
      <c r="C1831" s="52" t="str">
        <f>VLOOKUP(B:B,DATA!A:B,2,0)</f>
        <v>ອັນປໍ້າຊັກໂຄກ /3452</v>
      </c>
      <c r="D1831" s="69" t="s">
        <v>4328</v>
      </c>
      <c r="E1831" s="64" t="str">
        <f>VLOOKUP(B:B,DATA!A:C,3,0)</f>
        <v>CLEANING/BATH</v>
      </c>
      <c r="F1831" s="64" t="str">
        <f>VLOOKUP(B:B,DATA!A:D,4,0)</f>
        <v>bathroom supplies</v>
      </c>
      <c r="G1831" s="61">
        <v>20</v>
      </c>
      <c r="H1831" s="65"/>
    </row>
    <row r="1832" spans="1:8" ht="16.95" customHeight="1">
      <c r="A1832" s="62" t="s">
        <v>4331</v>
      </c>
      <c r="B1832" s="68" t="s">
        <v>4332</v>
      </c>
      <c r="C1832" s="52" t="str">
        <f>VLOOKUP(B:B,DATA!A:B,2,0)</f>
        <v>ຖາດເຮັດນໍ້າກ້ອນ 8 ຫ້ອງ /1400</v>
      </c>
      <c r="D1832" s="69" t="s">
        <v>2139</v>
      </c>
      <c r="E1832" s="64" t="str">
        <f>VLOOKUP(B:B,DATA!A:C,3,0)</f>
        <v>KITCHEN</v>
      </c>
      <c r="F1832" s="64" t="str">
        <f>VLOOKUP(B:B,DATA!A:D,4,0)</f>
        <v>kitchen storage</v>
      </c>
      <c r="G1832" s="61">
        <v>10</v>
      </c>
      <c r="H1832" s="65"/>
    </row>
    <row r="1833" spans="1:8" ht="16.95" customHeight="1">
      <c r="A1833" s="62" t="s">
        <v>4333</v>
      </c>
      <c r="B1833" s="68" t="s">
        <v>4334</v>
      </c>
      <c r="C1833" s="52" t="str">
        <f>VLOOKUP(B:B,DATA!A:B,2,0)</f>
        <v>ຖ້ານໃສ່ຈານ 10 ໃບ /8917</v>
      </c>
      <c r="D1833" s="69" t="s">
        <v>4335</v>
      </c>
      <c r="E1833" s="64" t="str">
        <f>VLOOKUP(B:B,DATA!A:C,3,0)</f>
        <v>KITCHEN</v>
      </c>
      <c r="F1833" s="64" t="str">
        <f>VLOOKUP(B:B,DATA!A:D,4,0)</f>
        <v>kitchen storage</v>
      </c>
      <c r="G1833" s="61">
        <v>20</v>
      </c>
      <c r="H1833" s="65"/>
    </row>
    <row r="1834" spans="1:8" ht="16.95" customHeight="1">
      <c r="A1834" s="62" t="s">
        <v>4336</v>
      </c>
      <c r="B1834" s="68" t="s">
        <v>4337</v>
      </c>
      <c r="C1834" s="52" t="str">
        <f>VLOOKUP(B:B,DATA!A:B,2,0)</f>
        <v>ຖ້ານໃສ່ຈານ 15 ໃບ /9013</v>
      </c>
      <c r="D1834" s="69" t="s">
        <v>4338</v>
      </c>
      <c r="E1834" s="64" t="str">
        <f>VLOOKUP(B:B,DATA!A:C,3,0)</f>
        <v>KITCHEN</v>
      </c>
      <c r="F1834" s="64" t="str">
        <f>VLOOKUP(B:B,DATA!A:D,4,0)</f>
        <v>kitchen storage</v>
      </c>
      <c r="G1834" s="61">
        <v>0</v>
      </c>
      <c r="H1834" s="65"/>
    </row>
    <row r="1835" spans="1:8" ht="16.95" customHeight="1">
      <c r="A1835" s="62" t="s">
        <v>4339</v>
      </c>
      <c r="B1835" s="68" t="s">
        <v>4340</v>
      </c>
      <c r="C1835" s="52" t="str">
        <f>VLOOKUP(B:B,DATA!A:B,2,0)</f>
        <v>ຈອກທິມເບີ້_GP-2767</v>
      </c>
      <c r="D1835" s="69" t="s">
        <v>4341</v>
      </c>
      <c r="E1835" s="64" t="str">
        <f>VLOOKUP(B:B,DATA!A:C,3,0)</f>
        <v>KITCHEN</v>
      </c>
      <c r="F1835" s="64" t="str">
        <f>VLOOKUP(B:B,DATA!A:D,4,0)</f>
        <v>Glass/Cup/Water/Bottle</v>
      </c>
      <c r="G1835" s="61">
        <v>2</v>
      </c>
      <c r="H1835" s="65"/>
    </row>
    <row r="1836" spans="1:8" ht="16.95" customHeight="1">
      <c r="A1836" s="62" t="s">
        <v>4342</v>
      </c>
      <c r="B1836" s="68" t="s">
        <v>4343</v>
      </c>
      <c r="C1836" s="52" t="str">
        <f>VLOOKUP(B:B,DATA!A:B,2,0)</f>
        <v>ກະຕຸກນໍ້າ /5804</v>
      </c>
      <c r="D1836" s="69" t="s">
        <v>4344</v>
      </c>
      <c r="E1836" s="64" t="str">
        <f>VLOOKUP(B:B,DATA!A:C,3,0)</f>
        <v>KITCHEN</v>
      </c>
      <c r="F1836" s="64" t="str">
        <f>VLOOKUP(B:B,DATA!A:D,4,0)</f>
        <v>kitchen storage</v>
      </c>
      <c r="G1836" s="61">
        <v>7</v>
      </c>
      <c r="H1836" s="65"/>
    </row>
    <row r="1837" spans="1:8" ht="16.95" customHeight="1">
      <c r="A1837" s="62" t="s">
        <v>4345</v>
      </c>
      <c r="B1837" s="68" t="s">
        <v>4346</v>
      </c>
      <c r="C1837" s="52" t="str">
        <f>VLOOKUP(B:B,DATA!A:B,2,0)</f>
        <v>ກ່ອງໃສ່ອາຫານ/0872</v>
      </c>
      <c r="D1837" s="69" t="s">
        <v>4341</v>
      </c>
      <c r="E1837" s="64" t="str">
        <f>VLOOKUP(B:B,DATA!A:C,3,0)</f>
        <v>KITCHEN</v>
      </c>
      <c r="F1837" s="64" t="str">
        <f>VLOOKUP(B:B,DATA!A:D,4,0)</f>
        <v>kitchen storage</v>
      </c>
      <c r="G1837" s="61">
        <v>0</v>
      </c>
      <c r="H1837" s="65"/>
    </row>
    <row r="1838" spans="1:8" ht="16.95" customHeight="1">
      <c r="A1838" s="62" t="s">
        <v>4347</v>
      </c>
      <c r="B1838" s="68" t="s">
        <v>4348</v>
      </c>
      <c r="C1838" s="52" t="str">
        <f>VLOOKUP(B:B,DATA!A:B,2,0)</f>
        <v>ຈອກດື່ມນ້ຳລາຍດອກໄມ້ 2ແບບ (450ML) /0086</v>
      </c>
      <c r="D1838" s="69" t="s">
        <v>4341</v>
      </c>
      <c r="E1838" s="64" t="str">
        <f>VLOOKUP(B:B,DATA!A:C,3,0)</f>
        <v>KITCHEN</v>
      </c>
      <c r="F1838" s="64" t="str">
        <f>VLOOKUP(B:B,DATA!A:D,4,0)</f>
        <v>Glass/Cup/Water/Bottle</v>
      </c>
      <c r="G1838" s="61">
        <v>0</v>
      </c>
      <c r="H1838" s="65"/>
    </row>
    <row r="1839" spans="1:8" ht="16.95" customHeight="1">
      <c r="A1839" s="62" t="s">
        <v>4349</v>
      </c>
      <c r="B1839" s="68" t="s">
        <v>4350</v>
      </c>
      <c r="C1839" s="52" t="str">
        <f>VLOOKUP(B:B,DATA!A:B,2,0)</f>
        <v>ຈອກນ້ຳ ST059 /0599</v>
      </c>
      <c r="D1839" s="69" t="s">
        <v>4351</v>
      </c>
      <c r="E1839" s="64" t="str">
        <f>VLOOKUP(B:B,DATA!A:C,3,0)</f>
        <v>kitchen</v>
      </c>
      <c r="F1839" s="64" t="str">
        <f>VLOOKUP(B:B,DATA!A:D,4,0)</f>
        <v>Glass/Cup/Water/Bottle</v>
      </c>
      <c r="G1839" s="61">
        <v>0</v>
      </c>
      <c r="H1839" s="65"/>
    </row>
    <row r="1840" spans="1:8" ht="16.95" customHeight="1">
      <c r="A1840" s="62" t="s">
        <v>4352</v>
      </c>
      <c r="B1840" s="68" t="s">
        <v>4353</v>
      </c>
      <c r="C1840" s="52" t="str">
        <f>VLOOKUP(B:B,DATA!A:B,2,0)</f>
        <v>ກະຕຸກນໍ້າ /3570</v>
      </c>
      <c r="D1840" s="69" t="s">
        <v>4351</v>
      </c>
      <c r="E1840" s="64" t="str">
        <f>VLOOKUP(B:B,DATA!A:C,3,0)</f>
        <v>KITCHEN</v>
      </c>
      <c r="F1840" s="64" t="str">
        <f>VLOOKUP(B:B,DATA!A:D,4,0)</f>
        <v>kitchen storage</v>
      </c>
      <c r="G1840" s="61">
        <v>26</v>
      </c>
      <c r="H1840" s="65"/>
    </row>
    <row r="1841" spans="1:8" ht="16.95" customHeight="1">
      <c r="A1841" s="62" t="s">
        <v>4354</v>
      </c>
      <c r="B1841" s="68" t="s">
        <v>4355</v>
      </c>
      <c r="C1841" s="52" t="str">
        <f>VLOOKUP(B:B,DATA!A:B,2,0)</f>
        <v>ເຢືອກນໍ້າ /3440</v>
      </c>
      <c r="D1841" s="69" t="s">
        <v>4356</v>
      </c>
      <c r="E1841" s="64" t="str">
        <f>VLOOKUP(B:B,DATA!A:C,3,0)</f>
        <v>KITCHEN</v>
      </c>
      <c r="F1841" s="64" t="str">
        <f>VLOOKUP(B:B,DATA!A:D,4,0)</f>
        <v>kitchen storage</v>
      </c>
      <c r="G1841" s="61">
        <v>6</v>
      </c>
      <c r="H1841" s="65"/>
    </row>
    <row r="1842" spans="1:8" ht="16.95" customHeight="1">
      <c r="A1842" s="62" t="s">
        <v>4357</v>
      </c>
      <c r="B1842" s="68" t="s">
        <v>4358</v>
      </c>
      <c r="C1842" s="52" t="str">
        <f>VLOOKUP(B:B,DATA!A:B,2,0)</f>
        <v>ການໍ້າຊາແກ້ວ 850ML /0108</v>
      </c>
      <c r="D1842" s="69" t="s">
        <v>2055</v>
      </c>
      <c r="E1842" s="64" t="str">
        <f>VLOOKUP(B:B,DATA!A:C,3,0)</f>
        <v>KITCHEN</v>
      </c>
      <c r="F1842" s="64" t="str">
        <f>VLOOKUP(B:B,DATA!A:D,4,0)</f>
        <v>Tableware/Bowl</v>
      </c>
      <c r="G1842" s="61">
        <v>0</v>
      </c>
      <c r="H1842" s="65"/>
    </row>
    <row r="1843" spans="1:8" ht="16.95" customHeight="1">
      <c r="A1843" s="62" t="s">
        <v>4359</v>
      </c>
      <c r="B1843" s="68" t="s">
        <v>4360</v>
      </c>
      <c r="C1843" s="52" t="str">
        <f>VLOOKUP(B:B,DATA!A:B,2,0)</f>
        <v>ຈອກນ້ຳ ST058 /0582</v>
      </c>
      <c r="D1843" s="69" t="s">
        <v>2055</v>
      </c>
      <c r="E1843" s="64" t="str">
        <f>VLOOKUP(B:B,DATA!A:C,3,0)</f>
        <v>kitchen</v>
      </c>
      <c r="F1843" s="64" t="str">
        <f>VLOOKUP(B:B,DATA!A:D,4,0)</f>
        <v>Glass/Cup/Water/Bottle</v>
      </c>
      <c r="G1843" s="61">
        <v>2</v>
      </c>
      <c r="H1843" s="65"/>
    </row>
    <row r="1844" spans="1:8" ht="16.95" customHeight="1">
      <c r="A1844" s="62" t="s">
        <v>4361</v>
      </c>
      <c r="B1844" s="68" t="s">
        <v>4362</v>
      </c>
      <c r="C1844" s="52" t="str">
        <f>VLOOKUP(B:B,DATA!A:B,2,0)</f>
        <v>ເຢືອກນ້ຳ ຂະໜາດ 2ລິດ_GP-2936</v>
      </c>
      <c r="D1844" s="69" t="s">
        <v>4363</v>
      </c>
      <c r="E1844" s="64" t="str">
        <f>VLOOKUP(B:B,DATA!A:C,3,0)</f>
        <v>kitchen</v>
      </c>
      <c r="F1844" s="64" t="str">
        <f>VLOOKUP(B:B,DATA!A:D,4,0)</f>
        <v>Glass/Cup/Water/Bottle</v>
      </c>
      <c r="G1844" s="61">
        <v>8</v>
      </c>
      <c r="H1844" s="65"/>
    </row>
    <row r="1845" spans="1:8" ht="16.95" customHeight="1">
      <c r="A1845" s="62" t="s">
        <v>4364</v>
      </c>
      <c r="B1845" s="68" t="s">
        <v>4365</v>
      </c>
      <c r="C1845" s="52" t="str">
        <f>VLOOKUP(B:B,DATA!A:B,2,0)</f>
        <v>ກະຕຸກນໍ້າ /1818</v>
      </c>
      <c r="D1845" s="69" t="s">
        <v>4366</v>
      </c>
      <c r="E1845" s="64" t="str">
        <f>VLOOKUP(B:B,DATA!A:C,3,0)</f>
        <v>KITCHEN</v>
      </c>
      <c r="F1845" s="64" t="str">
        <f>VLOOKUP(B:B,DATA!A:D,4,0)</f>
        <v>Glass/Cup/Water/Bottle</v>
      </c>
      <c r="G1845" s="61">
        <v>17</v>
      </c>
      <c r="H1845" s="65"/>
    </row>
    <row r="1846" spans="1:8" ht="16.95" customHeight="1">
      <c r="A1846" s="62" t="s">
        <v>4367</v>
      </c>
      <c r="B1846" s="68" t="s">
        <v>4368</v>
      </c>
      <c r="C1846" s="52" t="str">
        <f>VLOOKUP(B:B,DATA!A:B,2,0)</f>
        <v>ກະຕຸກນໍ້າ /2757</v>
      </c>
      <c r="D1846" s="69" t="s">
        <v>4366</v>
      </c>
      <c r="E1846" s="64" t="str">
        <f>VLOOKUP(B:B,DATA!A:C,3,0)</f>
        <v>KITCHEN</v>
      </c>
      <c r="F1846" s="64" t="str">
        <f>VLOOKUP(B:B,DATA!A:D,4,0)</f>
        <v>kitchen storage</v>
      </c>
      <c r="G1846" s="61">
        <v>11</v>
      </c>
      <c r="H1846" s="65"/>
    </row>
    <row r="1847" spans="1:8" ht="16.95" customHeight="1">
      <c r="A1847" s="62" t="s">
        <v>4369</v>
      </c>
      <c r="B1847" s="68" t="s">
        <v>4370</v>
      </c>
      <c r="C1847" s="52" t="str">
        <f>VLOOKUP(B:B,DATA!A:B,2,0)</f>
        <v>ເຢືອກນ້ຳ 366370/9014</v>
      </c>
      <c r="D1847" s="69" t="s">
        <v>2240</v>
      </c>
      <c r="E1847" s="64" t="str">
        <f>VLOOKUP(B:B,DATA!A:C,3,0)</f>
        <v>KITCHEN</v>
      </c>
      <c r="F1847" s="64" t="str">
        <f>VLOOKUP(B:B,DATA!A:D,4,0)</f>
        <v>Glass/Cup/Water/Bottle</v>
      </c>
      <c r="G1847" s="61">
        <v>13</v>
      </c>
      <c r="H1847" s="65"/>
    </row>
    <row r="1848" spans="1:8" ht="16.95" customHeight="1">
      <c r="A1848" s="62" t="s">
        <v>4371</v>
      </c>
      <c r="B1848" s="68" t="s">
        <v>4372</v>
      </c>
      <c r="C1848" s="52" t="str">
        <f>VLOOKUP(B:B,DATA!A:B,2,0)</f>
        <v>ຖາດໃສ່ກະປ໋ອງ /3702</v>
      </c>
      <c r="D1848" s="69" t="s">
        <v>4373</v>
      </c>
      <c r="E1848" s="64" t="str">
        <f>VLOOKUP(B:B,DATA!A:C,3,0)</f>
        <v>KITCHEN</v>
      </c>
      <c r="F1848" s="64" t="str">
        <f>VLOOKUP(B:B,DATA!A:D,4,0)</f>
        <v>kitchen storage</v>
      </c>
      <c r="G1848" s="61">
        <v>18</v>
      </c>
      <c r="H1848" s="65"/>
    </row>
    <row r="1849" spans="1:8" ht="16.95" customHeight="1">
      <c r="A1849" s="62" t="s">
        <v>4374</v>
      </c>
      <c r="B1849" s="68" t="s">
        <v>4375</v>
      </c>
      <c r="C1849" s="52" t="str">
        <f>VLOOKUP(B:B,DATA!A:B,2,0)</f>
        <v>ເຢືອກນໍ້າ /3488</v>
      </c>
      <c r="D1849" s="69" t="s">
        <v>4376</v>
      </c>
      <c r="E1849" s="64" t="str">
        <f>VLOOKUP(B:B,DATA!A:C,3,0)</f>
        <v>KITCHEN</v>
      </c>
      <c r="F1849" s="64" t="str">
        <f>VLOOKUP(B:B,DATA!A:D,4,0)</f>
        <v>kitchen storage</v>
      </c>
      <c r="G1849" s="61">
        <v>16</v>
      </c>
      <c r="H1849" s="65"/>
    </row>
    <row r="1850" spans="1:8" ht="16.95" customHeight="1">
      <c r="A1850" s="62" t="s">
        <v>4377</v>
      </c>
      <c r="B1850" s="68" t="s">
        <v>4378</v>
      </c>
      <c r="C1850" s="52" t="str">
        <f>VLOOKUP(B:B,DATA!A:B,2,0)</f>
        <v>ແກ້ວໃສ່ເຄື່ອງປຸງອາຫານ 500ມລ_GP-3296</v>
      </c>
      <c r="D1850" s="69" t="s">
        <v>4379</v>
      </c>
      <c r="E1850" s="64" t="str">
        <f>VLOOKUP(B:B,DATA!A:C,3,0)</f>
        <v>KITCHEN</v>
      </c>
      <c r="F1850" s="64" t="str">
        <f>VLOOKUP(B:B,DATA!A:D,4,0)</f>
        <v>kitchen storage</v>
      </c>
      <c r="G1850" s="61">
        <v>25</v>
      </c>
      <c r="H1850" s="65"/>
    </row>
    <row r="1851" spans="1:8" ht="16.95" customHeight="1">
      <c r="A1851" s="62" t="s">
        <v>4380</v>
      </c>
      <c r="B1851" s="68" t="s">
        <v>4381</v>
      </c>
      <c r="C1851" s="52" t="str">
        <f>VLOOKUP(B:B,DATA!A:B,2,0)</f>
        <v>ຖາດໃສ່ເຄື່ອງ /1662</v>
      </c>
      <c r="D1851" s="69" t="s">
        <v>1678</v>
      </c>
      <c r="E1851" s="64" t="str">
        <f>VLOOKUP(B:B,DATA!A:C,3,0)</f>
        <v>CLEANING/BATH</v>
      </c>
      <c r="F1851" s="64" t="str">
        <f>VLOOKUP(B:B,DATA!A:D,4,0)</f>
        <v>bathroom supplies</v>
      </c>
      <c r="G1851" s="61">
        <v>23</v>
      </c>
      <c r="H1851" s="65"/>
    </row>
    <row r="1852" spans="1:8" ht="16.95" customHeight="1">
      <c r="A1852" s="62" t="s">
        <v>4382</v>
      </c>
      <c r="B1852" s="68" t="s">
        <v>4383</v>
      </c>
      <c r="C1852" s="52" t="str">
        <f>VLOOKUP(B:B,DATA!A:B,2,0)</f>
        <v>ກະເຊາະພ້ອມກະຊາມລ້າງພັກແບບມືຈັບ /3200</v>
      </c>
      <c r="D1852" s="69" t="s">
        <v>3714</v>
      </c>
      <c r="E1852" s="64" t="str">
        <f>VLOOKUP(B:B,DATA!A:C,3,0)</f>
        <v>KITCHEN</v>
      </c>
      <c r="F1852" s="64" t="str">
        <f>VLOOKUP(B:B,DATA!A:D,4,0)</f>
        <v>cookware</v>
      </c>
      <c r="G1852" s="61">
        <v>1</v>
      </c>
      <c r="H1852" s="65"/>
    </row>
    <row r="1853" spans="1:8" ht="16.95" customHeight="1">
      <c r="A1853" s="62" t="s">
        <v>4384</v>
      </c>
      <c r="B1853" s="68" t="s">
        <v>4385</v>
      </c>
      <c r="C1853" s="52" t="str">
        <f>VLOOKUP(B:B,DATA!A:B,2,0)</f>
        <v>ມີດຕັດເລັບຂະຫນາດນ້ອຍ/8058/GP-4304/1420</v>
      </c>
      <c r="D1853" s="69" t="s">
        <v>3765</v>
      </c>
      <c r="E1853" s="64" t="str">
        <f>VLOOKUP(B:B,DATA!A:C,3,0)</f>
        <v>BEAUTY</v>
      </c>
      <c r="F1853" s="64" t="str">
        <f>VLOOKUP(B:B,DATA!A:D,4,0)</f>
        <v>nail  supplies</v>
      </c>
      <c r="G1853" s="61">
        <v>6</v>
      </c>
      <c r="H1853" s="65"/>
    </row>
    <row r="1854" spans="1:8" ht="16.95" customHeight="1">
      <c r="A1854" s="62" t="s">
        <v>4386</v>
      </c>
      <c r="B1854" s="68" t="s">
        <v>4387</v>
      </c>
      <c r="C1854" s="52" t="str">
        <f>VLOOKUP(B:B,DATA!A:B,2,0)</f>
        <v>ກິ໊ບໜີບຜົມ 30 mm/2 ອັນ /3931</v>
      </c>
      <c r="D1854" s="69" t="s">
        <v>3705</v>
      </c>
      <c r="E1854" s="64" t="str">
        <f>VLOOKUP(B:B,DATA!A:C,3,0)</f>
        <v>FASHION</v>
      </c>
      <c r="F1854" s="64" t="str">
        <f>VLOOKUP(B:B,DATA!A:D,4,0)</f>
        <v>hair accessories</v>
      </c>
      <c r="G1854" s="61">
        <v>0</v>
      </c>
      <c r="H1854" s="65"/>
    </row>
    <row r="1855" spans="1:8" ht="16.95" customHeight="1">
      <c r="A1855" s="62" t="s">
        <v>4388</v>
      </c>
      <c r="B1855" s="68" t="s">
        <v>4389</v>
      </c>
      <c r="C1855" s="52" t="str">
        <f>VLOOKUP(B:B,DATA!A:B,2,0)</f>
        <v>ກິບຜົມ 484472/2977</v>
      </c>
      <c r="D1855" s="61" t="s">
        <v>4390</v>
      </c>
      <c r="E1855" s="64" t="str">
        <f>VLOOKUP(B:B,DATA!A:C,3,0)</f>
        <v>FASHION</v>
      </c>
      <c r="F1855" s="64" t="str">
        <f>VLOOKUP(B:B,DATA!A:D,4,0)</f>
        <v>Hair Accessories</v>
      </c>
      <c r="G1855" s="61">
        <v>6</v>
      </c>
      <c r="H1855" s="65"/>
    </row>
    <row r="1856" spans="1:8" ht="16.95" customHeight="1">
      <c r="A1856" s="62" t="s">
        <v>4391</v>
      </c>
      <c r="B1856" s="68" t="s">
        <v>4392</v>
      </c>
      <c r="C1856" s="52" t="str">
        <f>VLOOKUP(B:B,DATA!A:B,2,0)</f>
        <v>ກິບໜີບຜົມ_GP-2334</v>
      </c>
      <c r="D1856" s="69" t="s">
        <v>4393</v>
      </c>
      <c r="E1856" s="64" t="str">
        <f>VLOOKUP(B:B,DATA!A:C,3,0)</f>
        <v>FASHION</v>
      </c>
      <c r="F1856" s="64" t="str">
        <f>VLOOKUP(B:B,DATA!A:D,4,0)</f>
        <v>hair accessories</v>
      </c>
      <c r="G1856" s="61">
        <v>16</v>
      </c>
      <c r="H1856" s="65"/>
    </row>
    <row r="1857" spans="1:8" ht="16.95" customHeight="1">
      <c r="A1857" s="62" t="s">
        <v>4394</v>
      </c>
      <c r="B1857" s="68" t="s">
        <v>4395</v>
      </c>
      <c r="C1857" s="52" t="str">
        <f>VLOOKUP(B:B,DATA!A:B,2,0)</f>
        <v>ກິບຜົມ 478480/4511</v>
      </c>
      <c r="D1857" s="69" t="s">
        <v>3714</v>
      </c>
      <c r="E1857" s="64" t="str">
        <f>VLOOKUP(B:B,DATA!A:C,3,0)</f>
        <v>FASHION</v>
      </c>
      <c r="F1857" s="64" t="str">
        <f>VLOOKUP(B:B,DATA!A:D,4,0)</f>
        <v>Hair Accessories</v>
      </c>
      <c r="G1857" s="61">
        <v>25</v>
      </c>
      <c r="H1857" s="65"/>
    </row>
    <row r="1858" spans="1:8" ht="16.95" customHeight="1">
      <c r="A1858" s="62" t="s">
        <v>4396</v>
      </c>
      <c r="B1858" s="68" t="s">
        <v>4397</v>
      </c>
      <c r="C1858" s="52" t="str">
        <f>VLOOKUP(B:B,DATA!A:B,2,0)</f>
        <v>ແປງທາເລັບເຈວສີນ້ຳຕານອ່ອນ 368640/3936</v>
      </c>
      <c r="D1858" s="69" t="s">
        <v>3714</v>
      </c>
      <c r="E1858" s="64" t="str">
        <f>VLOOKUP(B:B,DATA!A:C,3,0)</f>
        <v>BEAUTY</v>
      </c>
      <c r="F1858" s="64" t="str">
        <f>VLOOKUP(B:B,DATA!A:D,4,0)</f>
        <v>nail  supplies</v>
      </c>
      <c r="G1858" s="61">
        <v>22</v>
      </c>
      <c r="H1858" s="65"/>
    </row>
    <row r="1859" spans="1:8" ht="16.95" customHeight="1">
      <c r="A1859" s="62" t="s">
        <v>4398</v>
      </c>
      <c r="B1859" s="68" t="s">
        <v>4399</v>
      </c>
      <c r="C1859" s="52" t="str">
        <f>VLOOKUP(B:B,DATA!A:B,2,0)</f>
        <v>ແປງທາເລັບເຈວສີບົວ 368641/3929</v>
      </c>
      <c r="D1859" s="69" t="s">
        <v>3714</v>
      </c>
      <c r="E1859" s="64" t="str">
        <f>VLOOKUP(B:B,DATA!A:C,3,0)</f>
        <v>BEAUTY</v>
      </c>
      <c r="F1859" s="64" t="str">
        <f>VLOOKUP(B:B,DATA!A:D,4,0)</f>
        <v>nail  supplies</v>
      </c>
      <c r="G1859" s="61">
        <v>9</v>
      </c>
      <c r="H1859" s="65"/>
    </row>
    <row r="1860" spans="1:8" ht="16.95" customHeight="1">
      <c r="A1860" s="62" t="s">
        <v>4400</v>
      </c>
      <c r="B1860" s="68" t="s">
        <v>4401</v>
      </c>
      <c r="C1860" s="52" t="str">
        <f>VLOOKUP(B:B,DATA!A:B,2,0)</f>
        <v>ແປງທາເລັບເຈວສີຟ້າ 368642/3912</v>
      </c>
      <c r="D1860" s="69" t="s">
        <v>3714</v>
      </c>
      <c r="E1860" s="64" t="str">
        <f>VLOOKUP(B:B,DATA!A:C,3,0)</f>
        <v>BEAUTY</v>
      </c>
      <c r="F1860" s="64" t="str">
        <f>VLOOKUP(B:B,DATA!A:D,4,0)</f>
        <v>nail  supplies</v>
      </c>
      <c r="G1860" s="61">
        <v>18</v>
      </c>
      <c r="H1860" s="65"/>
    </row>
    <row r="1861" spans="1:8" ht="16.95" customHeight="1">
      <c r="A1861" s="62" t="s">
        <v>4402</v>
      </c>
      <c r="B1861" s="68" t="s">
        <v>4403</v>
      </c>
      <c r="C1861" s="52" t="str">
        <f>VLOOKUP(B:B,DATA!A:B,2,0)</f>
        <v>ແປງທາເລັບເຈວສີບົວອ່ອນ 368644/3813</v>
      </c>
      <c r="D1861" s="69" t="s">
        <v>3714</v>
      </c>
      <c r="E1861" s="64" t="str">
        <f>VLOOKUP(B:B,DATA!A:C,3,0)</f>
        <v>BEAUTY</v>
      </c>
      <c r="F1861" s="64" t="str">
        <f>VLOOKUP(B:B,DATA!A:D,4,0)</f>
        <v>nail  supplies</v>
      </c>
      <c r="G1861" s="61">
        <v>8</v>
      </c>
      <c r="H1861" s="65"/>
    </row>
    <row r="1862" spans="1:8" ht="16.95" customHeight="1">
      <c r="A1862" s="62" t="s">
        <v>4404</v>
      </c>
      <c r="B1862" s="68" t="s">
        <v>4405</v>
      </c>
      <c r="C1862" s="52" t="str">
        <f>VLOOKUP(B:B,DATA!A:B,2,0)</f>
        <v>ແປງທາເລັບເຈວສີນ້ຳຕານ 368643/3820</v>
      </c>
      <c r="D1862" s="69" t="s">
        <v>3714</v>
      </c>
      <c r="E1862" s="64" t="str">
        <f>VLOOKUP(B:B,DATA!A:C,3,0)</f>
        <v>BEAUTY</v>
      </c>
      <c r="F1862" s="64" t="str">
        <f>VLOOKUP(B:B,DATA!A:D,4,0)</f>
        <v>nail  supplies</v>
      </c>
      <c r="G1862" s="61">
        <v>1</v>
      </c>
      <c r="H1862" s="65"/>
    </row>
    <row r="1863" spans="1:8" ht="16.95" customHeight="1">
      <c r="A1863" s="62" t="s">
        <v>4406</v>
      </c>
      <c r="B1863" s="68" t="s">
        <v>4407</v>
      </c>
      <c r="C1863" s="52" t="str">
        <f>VLOOKUP(B:B,DATA!A:B,2,0)</f>
        <v>ແປງທາເລັບເຈວສີຟ້າອ່ອນ 368648/5014</v>
      </c>
      <c r="D1863" s="69" t="s">
        <v>3714</v>
      </c>
      <c r="E1863" s="64" t="str">
        <f>VLOOKUP(B:B,DATA!A:C,3,0)</f>
        <v>BEAUTY</v>
      </c>
      <c r="F1863" s="64" t="str">
        <f>VLOOKUP(B:B,DATA!A:D,4,0)</f>
        <v>nail  supplies</v>
      </c>
      <c r="G1863" s="61">
        <v>0</v>
      </c>
      <c r="H1863" s="65"/>
    </row>
    <row r="1864" spans="1:8" ht="16.95" customHeight="1">
      <c r="A1864" s="62" t="s">
        <v>4408</v>
      </c>
      <c r="B1864" s="68" t="s">
        <v>4409</v>
      </c>
      <c r="C1864" s="52" t="str">
        <f>VLOOKUP(B:B,DATA!A:B,2,0)</f>
        <v>ກ່ອງຢາ 8 ຊັ້ນ /4602</v>
      </c>
      <c r="D1864" s="69" t="s">
        <v>3714</v>
      </c>
      <c r="E1864" s="64" t="str">
        <f>VLOOKUP(B:B,DATA!A:C,3,0)</f>
        <v>BEAUTY</v>
      </c>
      <c r="F1864" s="64" t="str">
        <f>VLOOKUP(B:B,DATA!A:D,4,0)</f>
        <v>MAKE UP</v>
      </c>
      <c r="G1864" s="61">
        <v>23</v>
      </c>
      <c r="H1864" s="65"/>
    </row>
    <row r="1865" spans="1:8" ht="16.95" customHeight="1">
      <c r="A1865" s="62" t="s">
        <v>4410</v>
      </c>
      <c r="B1865" s="68" t="s">
        <v>4411</v>
      </c>
      <c r="C1865" s="52" t="str">
        <f>VLOOKUP(B:B,DATA!A:B,2,0)</f>
        <v>ຜົງເມັດເຫຼື້ອມແຕ່ງເລັບ /1427</v>
      </c>
      <c r="D1865" s="69" t="s">
        <v>4412</v>
      </c>
      <c r="E1865" s="64" t="str">
        <f>VLOOKUP(B:B,DATA!A:C,3,0)</f>
        <v>BEAUTY</v>
      </c>
      <c r="F1865" s="64" t="str">
        <f>VLOOKUP(B:B,DATA!A:D,4,0)</f>
        <v>nail  supplies</v>
      </c>
      <c r="G1865" s="61">
        <v>21</v>
      </c>
      <c r="H1865" s="65"/>
    </row>
    <row r="1866" spans="1:8" ht="16.95" customHeight="1">
      <c r="A1866" s="62" t="s">
        <v>4413</v>
      </c>
      <c r="B1866" s="68" t="s">
        <v>4414</v>
      </c>
      <c r="C1866" s="52" t="str">
        <f>VLOOKUP(B:B,DATA!A:B,2,0)</f>
        <v>ຜົງເມັດເຫຼື້ອມແຕ່ງເລັບ /1397</v>
      </c>
      <c r="D1866" s="69" t="s">
        <v>4415</v>
      </c>
      <c r="E1866" s="64" t="str">
        <f>VLOOKUP(B:B,DATA!A:C,3,0)</f>
        <v>BEAUTY</v>
      </c>
      <c r="F1866" s="64" t="str">
        <f>VLOOKUP(B:B,DATA!A:D,4,0)</f>
        <v>nail  supplies</v>
      </c>
      <c r="G1866" s="61">
        <v>13</v>
      </c>
      <c r="H1866" s="65"/>
    </row>
    <row r="1867" spans="1:8" ht="16.95" customHeight="1">
      <c r="A1867" s="62" t="s">
        <v>4416</v>
      </c>
      <c r="B1867" s="68" t="s">
        <v>4417</v>
      </c>
      <c r="C1867" s="52" t="str">
        <f>VLOOKUP(B:B,DATA!A:B,2,0)</f>
        <v>ພັບແປ້ງເດັກ /0802</v>
      </c>
      <c r="D1867" s="69" t="s">
        <v>4415</v>
      </c>
      <c r="E1867" s="64" t="str">
        <f>VLOOKUP(B:B,DATA!A:C,3,0)</f>
        <v>BEAUTY</v>
      </c>
      <c r="F1867" s="64" t="str">
        <f>VLOOKUP(B:B,DATA!A:D,4,0)</f>
        <v>MAKE UP</v>
      </c>
      <c r="G1867" s="61">
        <v>21</v>
      </c>
      <c r="H1867" s="65"/>
    </row>
    <row r="1868" spans="1:8" ht="16.95" customHeight="1">
      <c r="A1868" s="62" t="s">
        <v>4418</v>
      </c>
      <c r="B1868" s="68" t="s">
        <v>4419</v>
      </c>
      <c r="C1868" s="52" t="str">
        <f>VLOOKUP(B:B,DATA!A:B,2,0)</f>
        <v>ພັບແປ້ງ JSFP2310020 /1374</v>
      </c>
      <c r="D1868" s="69" t="s">
        <v>4415</v>
      </c>
      <c r="E1868" s="64" t="str">
        <f>VLOOKUP(B:B,DATA!A:C,3,0)</f>
        <v>BEAUTY</v>
      </c>
      <c r="F1868" s="64" t="str">
        <f>VLOOKUP(B:B,DATA!A:D,4,0)</f>
        <v>MAKE UP</v>
      </c>
      <c r="G1868" s="61">
        <v>0</v>
      </c>
      <c r="H1868" s="65"/>
    </row>
    <row r="1869" spans="1:8" ht="16.95" customHeight="1">
      <c r="A1869" s="62" t="s">
        <v>4420</v>
      </c>
      <c r="B1869" s="68" t="s">
        <v>4421</v>
      </c>
      <c r="C1869" s="52" t="str">
        <f>VLOOKUP(B:B,DATA!A:B,2,0)</f>
        <v>ພັບແປ້ງ JSFP2310021 /1381</v>
      </c>
      <c r="D1869" s="69" t="s">
        <v>3748</v>
      </c>
      <c r="E1869" s="64" t="str">
        <f>VLOOKUP(B:B,DATA!A:C,3,0)</f>
        <v>BEAUTY</v>
      </c>
      <c r="F1869" s="64" t="str">
        <f>VLOOKUP(B:B,DATA!A:D,4,0)</f>
        <v>MAKE UP</v>
      </c>
      <c r="G1869" s="61">
        <v>0</v>
      </c>
      <c r="H1869" s="65"/>
    </row>
    <row r="1870" spans="1:8" ht="16.95" customHeight="1">
      <c r="A1870" s="62" t="s">
        <v>4422</v>
      </c>
      <c r="B1870" s="68" t="s">
        <v>4423</v>
      </c>
      <c r="C1870" s="52" t="str">
        <f>VLOOKUP(B:B,DATA!A:B,2,0)</f>
        <v>ຂົນຕາປອມ 08 /3438</v>
      </c>
      <c r="D1870" s="69" t="s">
        <v>3748</v>
      </c>
      <c r="E1870" s="64" t="str">
        <f>VLOOKUP(B:B,DATA!A:C,3,0)</f>
        <v>BEAUTY</v>
      </c>
      <c r="F1870" s="64" t="str">
        <f>VLOOKUP(B:B,DATA!A:D,4,0)</f>
        <v>make up</v>
      </c>
      <c r="G1870" s="61">
        <v>2</v>
      </c>
      <c r="H1870" s="65"/>
    </row>
    <row r="1871" spans="1:8" ht="16.95" customHeight="1">
      <c r="A1871" s="62" t="s">
        <v>4424</v>
      </c>
      <c r="B1871" s="68" t="s">
        <v>4425</v>
      </c>
      <c r="C1871" s="52" t="str">
        <f>VLOOKUP(B:B,DATA!A:B,2,0)</f>
        <v>ຂົນຕາປອມ 01 /8443</v>
      </c>
      <c r="D1871" s="69" t="s">
        <v>4415</v>
      </c>
      <c r="E1871" s="64" t="str">
        <f>VLOOKUP(B:B,DATA!A:C,3,0)</f>
        <v>BEAUTY</v>
      </c>
      <c r="F1871" s="64" t="str">
        <f>VLOOKUP(B:B,DATA!A:D,4,0)</f>
        <v>make up</v>
      </c>
      <c r="G1871" s="61">
        <v>7</v>
      </c>
      <c r="H1871" s="65"/>
    </row>
    <row r="1872" spans="1:8" ht="16.95" customHeight="1">
      <c r="A1872" s="62" t="s">
        <v>4426</v>
      </c>
      <c r="B1872" s="68" t="s">
        <v>4427</v>
      </c>
      <c r="C1872" s="52" t="str">
        <f>VLOOKUP(B:B,DATA!A:B,2,0)</f>
        <v>ຕຸ້ມຫູ 476923/9911</v>
      </c>
      <c r="D1872" s="69" t="s">
        <v>3714</v>
      </c>
      <c r="E1872" s="64" t="str">
        <f>VLOOKUP(B:B,DATA!A:C,3,0)</f>
        <v>FASHION</v>
      </c>
      <c r="F1872" s="64" t="str">
        <f>VLOOKUP(B:B,DATA!A:D,4,0)</f>
        <v>Jewelry Accessories</v>
      </c>
      <c r="G1872" s="61">
        <v>5</v>
      </c>
      <c r="H1872" s="65"/>
    </row>
    <row r="1873" spans="1:8" ht="16.95" customHeight="1">
      <c r="A1873" s="62" t="s">
        <v>4428</v>
      </c>
      <c r="B1873" s="68" t="s">
        <v>4429</v>
      </c>
      <c r="C1873" s="52" t="e">
        <f>VLOOKUP(B:B,DATA!A:B,2,0)</f>
        <v>#N/A</v>
      </c>
      <c r="D1873" s="69" t="s">
        <v>3748</v>
      </c>
      <c r="E1873" s="64" t="e">
        <f>VLOOKUP(B:B,DATA!A:C,3,0)</f>
        <v>#N/A</v>
      </c>
      <c r="F1873" s="64" t="e">
        <f>VLOOKUP(B:B,DATA!A:D,4,0)</f>
        <v>#N/A</v>
      </c>
      <c r="G1873" s="61">
        <v>0</v>
      </c>
      <c r="H1873" s="65"/>
    </row>
    <row r="1874" spans="1:8" ht="16.95" customHeight="1">
      <c r="A1874" s="62" t="s">
        <v>4430</v>
      </c>
      <c r="B1874" s="68" t="s">
        <v>4431</v>
      </c>
      <c r="C1874" s="52" t="str">
        <f>VLOOKUP(B:B,DATA!A:B,2,0)</f>
        <v>ໝວກຄຸມຜົມ /2918</v>
      </c>
      <c r="D1874" s="69" t="s">
        <v>3714</v>
      </c>
      <c r="E1874" s="64" t="str">
        <f>VLOOKUP(B:B,DATA!A:C,3,0)</f>
        <v>FASHION</v>
      </c>
      <c r="F1874" s="64" t="str">
        <f>VLOOKUP(B:B,DATA!A:D,4,0)</f>
        <v>hair accessories</v>
      </c>
      <c r="G1874" s="61">
        <v>0</v>
      </c>
      <c r="H1874" s="65"/>
    </row>
    <row r="1875" spans="1:8" ht="16.95" customHeight="1">
      <c r="A1875" s="62" t="s">
        <v>4432</v>
      </c>
      <c r="B1875" s="68" t="s">
        <v>4433</v>
      </c>
      <c r="C1875" s="52" t="str">
        <f>VLOOKUP(B:B,DATA!A:B,2,0)</f>
        <v>ກ່ອງນ້ອຍໃສ່ຄຣີມ 359295/0124</v>
      </c>
      <c r="D1875" s="69" t="s">
        <v>1755</v>
      </c>
      <c r="E1875" s="64" t="str">
        <f>VLOOKUP(B:B,DATA!A:C,3,0)</f>
        <v>BEAUTY</v>
      </c>
      <c r="F1875" s="64" t="str">
        <f>VLOOKUP(B:B,DATA!A:D,4,0)</f>
        <v>Make up</v>
      </c>
      <c r="G1875" s="61">
        <v>6</v>
      </c>
      <c r="H1875" s="65"/>
    </row>
    <row r="1876" spans="1:8" ht="16.95" customHeight="1">
      <c r="A1876" s="62" t="s">
        <v>4434</v>
      </c>
      <c r="B1876" s="68" t="s">
        <v>4435</v>
      </c>
      <c r="C1876" s="52" t="str">
        <f>VLOOKUP(B:B,DATA!A:B,2,0)</f>
        <v>ຕະໃບສະແຕນເລດ_GP-1771</v>
      </c>
      <c r="D1876" s="69" t="s">
        <v>1755</v>
      </c>
      <c r="E1876" s="64" t="str">
        <f>VLOOKUP(B:B,DATA!A:C,3,0)</f>
        <v>BEAUTY</v>
      </c>
      <c r="F1876" s="64" t="str">
        <f>VLOOKUP(B:B,DATA!A:D,4,0)</f>
        <v>make up</v>
      </c>
      <c r="G1876" s="61">
        <v>12</v>
      </c>
      <c r="H1876" s="65"/>
    </row>
    <row r="1877" spans="1:8" ht="16.95" customHeight="1">
      <c r="A1877" s="62" t="s">
        <v>4436</v>
      </c>
      <c r="B1877" s="68" t="s">
        <v>4437</v>
      </c>
      <c r="C1877" s="52" t="str">
        <f>VLOOKUP(B:B,DATA!A:B,2,0)</f>
        <v>ຕະໃບສະແຕນເລດ_GP-1770</v>
      </c>
      <c r="D1877" s="69" t="s">
        <v>1755</v>
      </c>
      <c r="E1877" s="64" t="str">
        <f>VLOOKUP(B:B,DATA!A:C,3,0)</f>
        <v>BEAUTY</v>
      </c>
      <c r="F1877" s="64" t="str">
        <f>VLOOKUP(B:B,DATA!A:D,4,0)</f>
        <v>make up</v>
      </c>
      <c r="G1877" s="61">
        <v>0</v>
      </c>
      <c r="H1877" s="65"/>
    </row>
    <row r="1878" spans="1:8" ht="16.95" customHeight="1">
      <c r="A1878" s="62" t="s">
        <v>4438</v>
      </c>
      <c r="B1878" s="68" t="s">
        <v>4439</v>
      </c>
      <c r="C1878" s="52" t="str">
        <f>VLOOKUP(B:B,DATA!A:B,2,0)</f>
        <v>ມີດຕັດນ້ອຍ_GP-1758</v>
      </c>
      <c r="D1878" s="69" t="s">
        <v>1755</v>
      </c>
      <c r="E1878" s="64" t="str">
        <f>VLOOKUP(B:B,DATA!A:C,3,0)</f>
        <v>BEAUTY</v>
      </c>
      <c r="F1878" s="64" t="str">
        <f>VLOOKUP(B:B,DATA!A:D,4,0)</f>
        <v>nail  supplies</v>
      </c>
      <c r="G1878" s="61">
        <v>2</v>
      </c>
      <c r="H1878" s="65"/>
    </row>
    <row r="1879" spans="1:8" ht="16.95" customHeight="1">
      <c r="A1879" s="62" t="s">
        <v>4440</v>
      </c>
      <c r="B1879" s="68" t="s">
        <v>4441</v>
      </c>
      <c r="C1879" s="52" t="str">
        <f>VLOOKUP(B:B,DATA!A:B,2,0)</f>
        <v>ໄມ້ຖູເລັບ JSSC2403007 /0575</v>
      </c>
      <c r="D1879" s="69" t="s">
        <v>1755</v>
      </c>
      <c r="E1879" s="64" t="str">
        <f>VLOOKUP(B:B,DATA!A:C,3,0)</f>
        <v>BEAUTY</v>
      </c>
      <c r="F1879" s="64" t="str">
        <f>VLOOKUP(B:B,DATA!A:D,4,0)</f>
        <v>nail  supplies</v>
      </c>
      <c r="G1879" s="61">
        <v>13</v>
      </c>
      <c r="H1879" s="65"/>
    </row>
    <row r="1880" spans="1:8" ht="16.95" customHeight="1">
      <c r="A1880" s="62" t="s">
        <v>4442</v>
      </c>
      <c r="B1880" s="68" t="s">
        <v>4443</v>
      </c>
      <c r="C1880" s="52" t="str">
        <f>VLOOKUP(B:B,DATA!A:B,2,0)</f>
        <v>ໄມ້ຖູເລັບ JSSC2403006 /0568</v>
      </c>
      <c r="D1880" s="69" t="s">
        <v>1755</v>
      </c>
      <c r="E1880" s="64" t="str">
        <f>VLOOKUP(B:B,DATA!A:C,3,0)</f>
        <v>BEAUTY</v>
      </c>
      <c r="F1880" s="64" t="str">
        <f>VLOOKUP(B:B,DATA!A:D,4,0)</f>
        <v>nail  supplies</v>
      </c>
      <c r="G1880" s="61">
        <v>0</v>
      </c>
      <c r="H1880" s="65"/>
    </row>
    <row r="1881" spans="1:8" ht="16.95" customHeight="1">
      <c r="A1881" s="62" t="s">
        <v>4444</v>
      </c>
      <c r="B1881" s="68" t="s">
        <v>4445</v>
      </c>
      <c r="C1881" s="52" t="str">
        <f>VLOOKUP(B:B,DATA!A:B,2,0)</f>
        <v>ໄມ້ຖູເລັບ JSSC2403008 /0582</v>
      </c>
      <c r="D1881" s="69" t="s">
        <v>1755</v>
      </c>
      <c r="E1881" s="64" t="str">
        <f>VLOOKUP(B:B,DATA!A:C,3,0)</f>
        <v>BEAUTY</v>
      </c>
      <c r="F1881" s="64" t="str">
        <f>VLOOKUP(B:B,DATA!A:D,4,0)</f>
        <v>nail  supplies</v>
      </c>
      <c r="G1881" s="61">
        <v>1</v>
      </c>
      <c r="H1881" s="65"/>
    </row>
    <row r="1882" spans="1:8" ht="16.95" customHeight="1">
      <c r="A1882" s="62" t="s">
        <v>4446</v>
      </c>
      <c r="B1882" s="68" t="s">
        <v>4447</v>
      </c>
      <c r="C1882" s="52" t="str">
        <f>VLOOKUP(B:B,DATA!A:B,2,0)</f>
        <v>ຕະໃບສະແຕນເລດ_GP-1769</v>
      </c>
      <c r="D1882" s="69" t="s">
        <v>4448</v>
      </c>
      <c r="E1882" s="64" t="str">
        <f>VLOOKUP(B:B,DATA!A:C,3,0)</f>
        <v>BEAUTY</v>
      </c>
      <c r="F1882" s="64" t="str">
        <f>VLOOKUP(B:B,DATA!A:D,4,0)</f>
        <v>make up</v>
      </c>
      <c r="G1882" s="61">
        <v>3</v>
      </c>
      <c r="H1882" s="65"/>
    </row>
    <row r="1883" spans="1:8" ht="16.95" customHeight="1">
      <c r="A1883" s="62" t="s">
        <v>4449</v>
      </c>
      <c r="B1883" s="68" t="s">
        <v>4450</v>
      </c>
      <c r="C1883" s="52" t="e">
        <f>VLOOKUP(B:B,DATA!A:B,2,0)</f>
        <v>#N/A</v>
      </c>
      <c r="D1883" s="69" t="s">
        <v>4451</v>
      </c>
      <c r="E1883" s="64" t="e">
        <f>VLOOKUP(B:B,DATA!A:C,3,0)</f>
        <v>#N/A</v>
      </c>
      <c r="F1883" s="64" t="e">
        <f>VLOOKUP(B:B,DATA!A:D,4,0)</f>
        <v>#N/A</v>
      </c>
      <c r="G1883" s="61">
        <v>6</v>
      </c>
      <c r="H1883" s="65"/>
    </row>
    <row r="1884" spans="1:8" ht="21" customHeight="1">
      <c r="A1884" s="62" t="s">
        <v>23</v>
      </c>
      <c r="B1884" s="68" t="s">
        <v>4452</v>
      </c>
      <c r="C1884" s="52" t="str">
        <f>VLOOKUP(B:B,DATA!A:B,2,0)</f>
        <v>ມີດແຖໜວດ GP-3191</v>
      </c>
      <c r="D1884" s="69" t="s">
        <v>4451</v>
      </c>
      <c r="E1884" s="64" t="str">
        <f>VLOOKUP(B:B,DATA!A:C,3,0)</f>
        <v>BEAUTY</v>
      </c>
      <c r="F1884" s="64" t="str">
        <f>VLOOKUP(B:B,DATA!A:D,4,0)</f>
        <v>Hair/Body</v>
      </c>
      <c r="G1884" s="61">
        <v>6</v>
      </c>
      <c r="H1884" s="65"/>
    </row>
    <row r="1885" spans="1:8" ht="16.95" customHeight="1">
      <c r="A1885" s="62" t="s">
        <v>4453</v>
      </c>
      <c r="B1885" s="68" t="s">
        <v>4454</v>
      </c>
      <c r="C1885" s="52" t="str">
        <f>VLOOKUP(B:B,DATA!A:B,2,0)</f>
        <v>ໃບມີດແຖ GP-4779/3862</v>
      </c>
      <c r="D1885" s="69" t="s">
        <v>3649</v>
      </c>
      <c r="E1885" s="64" t="str">
        <f>VLOOKUP(B:B,DATA!A:C,3,0)</f>
        <v>BEAUTY</v>
      </c>
      <c r="F1885" s="64" t="str">
        <f>VLOOKUP(B:B,DATA!A:D,4,0)</f>
        <v>Hair/Body</v>
      </c>
      <c r="G1885" s="61">
        <v>0</v>
      </c>
      <c r="H1885" s="65"/>
    </row>
    <row r="1886" spans="1:8" ht="16.95" customHeight="1">
      <c r="A1886" s="62" t="s">
        <v>4455</v>
      </c>
      <c r="B1886" s="68" t="s">
        <v>4456</v>
      </c>
      <c r="C1886" s="52" t="str">
        <f>VLOOKUP(B:B,DATA!A:B,2,0)</f>
        <v>ມີດແຖໜວດ GP-3196</v>
      </c>
      <c r="D1886" s="69" t="s">
        <v>4451</v>
      </c>
      <c r="E1886" s="64" t="str">
        <f>VLOOKUP(B:B,DATA!A:C,3,0)</f>
        <v>BEAUTY</v>
      </c>
      <c r="F1886" s="64" t="str">
        <f>VLOOKUP(B:B,DATA!A:D,4,0)</f>
        <v>Hair/Body</v>
      </c>
      <c r="G1886" s="61">
        <v>1</v>
      </c>
      <c r="H1886" s="65"/>
    </row>
    <row r="1887" spans="1:8" ht="16.95" customHeight="1">
      <c r="A1887" s="62" t="s">
        <v>4457</v>
      </c>
      <c r="B1887" s="68" t="s">
        <v>4458</v>
      </c>
      <c r="C1887" s="52" t="str">
        <f>VLOOKUP(B:B,DATA!A:B,2,0)</f>
        <v>ມີດແຖໜວດຜູ້ຊາຍ 360937/0677</v>
      </c>
      <c r="D1887" s="69" t="s">
        <v>4451</v>
      </c>
      <c r="E1887" s="64" t="str">
        <f>VLOOKUP(B:B,DATA!A:C,3,0)</f>
        <v>BEAUTY</v>
      </c>
      <c r="F1887" s="64" t="str">
        <f>VLOOKUP(B:B,DATA!A:D,4,0)</f>
        <v>Hair/Body</v>
      </c>
      <c r="G1887" s="61">
        <v>0</v>
      </c>
      <c r="H1887" s="65"/>
    </row>
    <row r="1888" spans="1:8" ht="16.95" customHeight="1">
      <c r="A1888" s="62" t="s">
        <v>4459</v>
      </c>
      <c r="B1888" s="68" t="s">
        <v>4460</v>
      </c>
      <c r="C1888" s="52" t="str">
        <f>VLOOKUP(B:B,DATA!A:B,2,0)</f>
        <v>ມີດແຖໜວດ GP-3189</v>
      </c>
      <c r="D1888" s="69" t="s">
        <v>3649</v>
      </c>
      <c r="E1888" s="64" t="str">
        <f>VLOOKUP(B:B,DATA!A:C,3,0)</f>
        <v>BEAUTY</v>
      </c>
      <c r="F1888" s="64" t="str">
        <f>VLOOKUP(B:B,DATA!A:D,4,0)</f>
        <v>Hair/Body</v>
      </c>
      <c r="G1888" s="61">
        <v>0</v>
      </c>
      <c r="H1888" s="65"/>
    </row>
    <row r="1889" spans="1:8" ht="16.95" customHeight="1">
      <c r="A1889" s="62" t="s">
        <v>4461</v>
      </c>
      <c r="B1889" s="68" t="s">
        <v>4462</v>
      </c>
      <c r="C1889" s="52" t="str">
        <f>VLOOKUP(B:B,DATA!A:B,2,0)</f>
        <v>ມີດແຖໜວດ GP-3193</v>
      </c>
      <c r="D1889" s="69" t="s">
        <v>4451</v>
      </c>
      <c r="E1889" s="64" t="str">
        <f>VLOOKUP(B:B,DATA!A:C,3,0)</f>
        <v>BEAUTY</v>
      </c>
      <c r="F1889" s="64" t="str">
        <f>VLOOKUP(B:B,DATA!A:D,4,0)</f>
        <v>Hair/Body</v>
      </c>
      <c r="G1889" s="61">
        <v>0</v>
      </c>
      <c r="H1889" s="65"/>
    </row>
    <row r="1890" spans="1:8" ht="16.95" customHeight="1">
      <c r="A1890" s="62" t="s">
        <v>4463</v>
      </c>
      <c r="B1890" s="68" t="s">
        <v>4464</v>
      </c>
      <c r="C1890" s="52" t="e">
        <f>VLOOKUP(B:B,DATA!A:B,2,0)</f>
        <v>#N/A</v>
      </c>
      <c r="D1890" s="69" t="s">
        <v>4451</v>
      </c>
      <c r="E1890" s="64" t="e">
        <f>VLOOKUP(B:B,DATA!A:C,3,0)</f>
        <v>#N/A</v>
      </c>
      <c r="F1890" s="64" t="e">
        <f>VLOOKUP(B:B,DATA!A:D,4,0)</f>
        <v>#N/A</v>
      </c>
      <c r="G1890" s="61">
        <v>7</v>
      </c>
      <c r="H1890" s="65"/>
    </row>
    <row r="1891" spans="1:8" ht="16.95" customHeight="1">
      <c r="A1891" s="62" t="s">
        <v>4465</v>
      </c>
      <c r="B1891" s="68" t="s">
        <v>4466</v>
      </c>
      <c r="C1891" s="52" t="str">
        <f>VLOOKUP(B:B,DATA!A:B,2,0)</f>
        <v>ແປງຖູແຂ້ວ 2 ແປງ /0978</v>
      </c>
      <c r="D1891" s="69" t="s">
        <v>4467</v>
      </c>
      <c r="E1891" s="64" t="str">
        <f>VLOOKUP(B:B,DATA!A:C,3,0)</f>
        <v>BEAUTY</v>
      </c>
      <c r="F1891" s="64" t="str">
        <f>VLOOKUP(B:B,DATA!A:D,4,0)</f>
        <v>toothbrush</v>
      </c>
      <c r="G1891" s="61">
        <v>23</v>
      </c>
      <c r="H1891" s="65"/>
    </row>
    <row r="1892" spans="1:8" ht="16.95" customHeight="1">
      <c r="A1892" s="62" t="s">
        <v>4468</v>
      </c>
      <c r="B1892" s="68" t="s">
        <v>4469</v>
      </c>
      <c r="C1892" s="52" t="str">
        <f>VLOOKUP(B:B,DATA!A:B,2,0)</f>
        <v>ແປງຖູແຂ້ວ 3 ແປງ /3306</v>
      </c>
      <c r="D1892" s="69" t="s">
        <v>3778</v>
      </c>
      <c r="E1892" s="64" t="str">
        <f>VLOOKUP(B:B,DATA!A:C,3,0)</f>
        <v>BEAUTY</v>
      </c>
      <c r="F1892" s="64" t="str">
        <f>VLOOKUP(B:B,DATA!A:D,4,0)</f>
        <v>toothbrush</v>
      </c>
      <c r="G1892" s="61">
        <v>0</v>
      </c>
      <c r="H1892" s="65"/>
    </row>
    <row r="1893" spans="1:8" ht="16.95" customHeight="1">
      <c r="A1893" s="62" t="s">
        <v>4470</v>
      </c>
      <c r="B1893" s="68" t="s">
        <v>4471</v>
      </c>
      <c r="C1893" s="52" t="str">
        <f>VLOOKUP(B:B,DATA!A:B,2,0)</f>
        <v>ເຄື່ອງຕົບແຕ່ງ /9303</v>
      </c>
      <c r="D1893" s="69" t="s">
        <v>3654</v>
      </c>
      <c r="E1893" s="64" t="str">
        <f>VLOOKUP(B:B,DATA!A:C,3,0)</f>
        <v>STATIONERY</v>
      </c>
      <c r="F1893" s="64" t="str">
        <f>VLOOKUP(B:B,DATA!A:D,4,0)</f>
        <v>packaging supplies</v>
      </c>
      <c r="G1893" s="61">
        <v>10</v>
      </c>
      <c r="H1893" s="65"/>
    </row>
    <row r="1894" spans="1:8" ht="16.95" customHeight="1">
      <c r="A1894" s="62" t="s">
        <v>4472</v>
      </c>
      <c r="B1894" s="68" t="s">
        <v>4473</v>
      </c>
      <c r="C1894" s="52" t="str">
        <f>VLOOKUP(B:B,DATA!A:B,2,0)</f>
        <v>ລູກປອມປອນ ຄະສີ 30 ອັນ /2304</v>
      </c>
      <c r="D1894" s="69" t="s">
        <v>4474</v>
      </c>
      <c r="E1894" s="64" t="str">
        <f>VLOOKUP(B:B,DATA!A:C,3,0)</f>
        <v>STATIONERY</v>
      </c>
      <c r="F1894" s="64" t="str">
        <f>VLOOKUP(B:B,DATA!A:D,4,0)</f>
        <v>packaging supplies</v>
      </c>
      <c r="G1894" s="61">
        <v>0</v>
      </c>
      <c r="H1894" s="65"/>
    </row>
    <row r="1895" spans="1:8" ht="16.95" customHeight="1">
      <c r="A1895" s="62" t="s">
        <v>4475</v>
      </c>
      <c r="B1895" s="68" t="s">
        <v>4476</v>
      </c>
      <c r="C1895" s="52" t="str">
        <f>VLOOKUP(B:B,DATA!A:B,2,0)</f>
        <v>ລູກປອມປອນ ຄະສີ 30 ອັນ /2328</v>
      </c>
      <c r="D1895" s="69" t="s">
        <v>3654</v>
      </c>
      <c r="E1895" s="64" t="str">
        <f>VLOOKUP(B:B,DATA!A:C,3,0)</f>
        <v>STATIONERY</v>
      </c>
      <c r="F1895" s="64" t="str">
        <f>VLOOKUP(B:B,DATA!A:D,4,0)</f>
        <v>packaging supplies</v>
      </c>
      <c r="G1895" s="61">
        <v>0</v>
      </c>
      <c r="H1895" s="65"/>
    </row>
    <row r="1896" spans="1:8" ht="16.95" customHeight="1">
      <c r="A1896" s="62" t="s">
        <v>4477</v>
      </c>
      <c r="B1896" s="68" t="s">
        <v>4478</v>
      </c>
      <c r="C1896" s="52" t="str">
        <f>VLOOKUP(B:B,DATA!A:B,2,0)</f>
        <v>ໝອນປັກເຂັມ /2332</v>
      </c>
      <c r="D1896" s="69" t="s">
        <v>4474</v>
      </c>
      <c r="E1896" s="64" t="str">
        <f>VLOOKUP(B:B,DATA!A:C,3,0)</f>
        <v>SPORTS/LEISURE</v>
      </c>
      <c r="F1896" s="64" t="str">
        <f>VLOOKUP(B:B,DATA!A:D,4,0)</f>
        <v>crafts</v>
      </c>
      <c r="G1896" s="61">
        <v>0</v>
      </c>
      <c r="H1896" s="65"/>
    </row>
    <row r="1897" spans="1:8" ht="16.95" customHeight="1">
      <c r="A1897" s="62" t="s">
        <v>4479</v>
      </c>
      <c r="B1897" s="68" t="s">
        <v>4480</v>
      </c>
      <c r="C1897" s="52" t="str">
        <f>VLOOKUP(B:B,DATA!A:B,2,0)</f>
        <v>ເຄື່ອງຕົບແຕ່ງ /9310</v>
      </c>
      <c r="D1897" s="69" t="s">
        <v>4474</v>
      </c>
      <c r="E1897" s="64" t="str">
        <f>VLOOKUP(B:B,DATA!A:C,3,0)</f>
        <v>STATIONERY</v>
      </c>
      <c r="F1897" s="64" t="str">
        <f>VLOOKUP(B:B,DATA!A:D,4,0)</f>
        <v>packaging supplies</v>
      </c>
      <c r="G1897" s="61">
        <v>2</v>
      </c>
      <c r="H1897" s="65"/>
    </row>
    <row r="1898" spans="1:8" ht="16.95" customHeight="1">
      <c r="A1898" s="62" t="s">
        <v>4481</v>
      </c>
      <c r="B1898" s="68" t="s">
        <v>4482</v>
      </c>
      <c r="C1898" s="52" t="str">
        <f>VLOOKUP(B:B,DATA!A:B,2,0)</f>
        <v>ເຊືອກຢາງຢືດ 4 CALL 8m /0413</v>
      </c>
      <c r="D1898" s="69" t="s">
        <v>4474</v>
      </c>
      <c r="E1898" s="64" t="str">
        <f>VLOOKUP(B:B,DATA!A:C,3,0)</f>
        <v>SPORTS/LEISURE</v>
      </c>
      <c r="F1898" s="64" t="str">
        <f>VLOOKUP(B:B,DATA!A:D,4,0)</f>
        <v>crafts</v>
      </c>
      <c r="G1898" s="61">
        <v>8</v>
      </c>
      <c r="H1898" s="65"/>
    </row>
    <row r="1899" spans="1:8" ht="16.95" customHeight="1">
      <c r="A1899" s="62" t="s">
        <v>4483</v>
      </c>
      <c r="B1899" s="68" t="s">
        <v>4484</v>
      </c>
      <c r="C1899" s="52" t="str">
        <f>VLOOKUP(B:B,DATA!A:B,2,0)</f>
        <v>ສະກ໋ອດເທັບກາວ ຣິບບີ້ນ /6475</v>
      </c>
      <c r="D1899" s="69" t="s">
        <v>4474</v>
      </c>
      <c r="E1899" s="64" t="str">
        <f>VLOOKUP(B:B,DATA!A:C,3,0)</f>
        <v>SPORTS/LEISURE</v>
      </c>
      <c r="F1899" s="64" t="str">
        <f>VLOOKUP(B:B,DATA!A:D,4,0)</f>
        <v>crafts</v>
      </c>
      <c r="G1899" s="61">
        <v>0</v>
      </c>
      <c r="H1899" s="65"/>
    </row>
    <row r="1900" spans="1:8" ht="16.95" customHeight="1">
      <c r="A1900" s="62" t="s">
        <v>4485</v>
      </c>
      <c r="B1900" s="68" t="s">
        <v>4486</v>
      </c>
      <c r="C1900" s="52" t="str">
        <f>VLOOKUP(B:B,DATA!A:B,2,0)</f>
        <v>ສາຍໂບ ຣິບບີ້ນຜ້າຊາຕິນ /6758</v>
      </c>
      <c r="D1900" s="69" t="s">
        <v>4474</v>
      </c>
      <c r="E1900" s="64" t="str">
        <f>VLOOKUP(B:B,DATA!A:C,3,0)</f>
        <v>SPORTS/LEISURE</v>
      </c>
      <c r="F1900" s="64" t="str">
        <f>VLOOKUP(B:B,DATA!A:D,4,0)</f>
        <v>crafts</v>
      </c>
      <c r="G1900" s="61">
        <v>0</v>
      </c>
      <c r="H1900" s="65"/>
    </row>
    <row r="1901" spans="1:8" ht="16.95" customHeight="1">
      <c r="A1901" s="62" t="s">
        <v>4487</v>
      </c>
      <c r="B1901" s="68" t="s">
        <v>4488</v>
      </c>
      <c r="C1901" s="52" t="str">
        <f>VLOOKUP(B:B,DATA!A:B,2,0)</f>
        <v>ສາຍໂບ ຣິບບີ້ນຜ້າຊາຕິນ /6581</v>
      </c>
      <c r="D1901" s="69" t="s">
        <v>4474</v>
      </c>
      <c r="E1901" s="64" t="str">
        <f>VLOOKUP(B:B,DATA!A:C,3,0)</f>
        <v>SPORTS/LEISURE</v>
      </c>
      <c r="F1901" s="64" t="str">
        <f>VLOOKUP(B:B,DATA!A:D,4,0)</f>
        <v>crafts</v>
      </c>
      <c r="G1901" s="61">
        <v>4</v>
      </c>
      <c r="H1901" s="65"/>
    </row>
    <row r="1902" spans="1:8" ht="16.95" customHeight="1">
      <c r="A1902" s="62" t="s">
        <v>4489</v>
      </c>
      <c r="B1902" s="68" t="s">
        <v>4490</v>
      </c>
      <c r="C1902" s="52" t="str">
        <f>VLOOKUP(B:B,DATA!A:B,2,0)</f>
        <v>ສະກ໋ອດເທັບກາວ ຣິບບີ້ນ /6338</v>
      </c>
      <c r="D1902" s="69" t="s">
        <v>4474</v>
      </c>
      <c r="E1902" s="64" t="str">
        <f>VLOOKUP(B:B,DATA!A:C,3,0)</f>
        <v>SPORTS/LEISURE</v>
      </c>
      <c r="F1902" s="64" t="str">
        <f>VLOOKUP(B:B,DATA!A:D,4,0)</f>
        <v>crafts</v>
      </c>
      <c r="G1902" s="61">
        <v>20</v>
      </c>
      <c r="H1902" s="65"/>
    </row>
    <row r="1903" spans="1:8" ht="16.95" customHeight="1">
      <c r="A1903" s="62" t="s">
        <v>4491</v>
      </c>
      <c r="B1903" s="68" t="s">
        <v>4492</v>
      </c>
      <c r="C1903" s="52" t="str">
        <f>VLOOKUP(B:B,DATA!A:B,2,0)</f>
        <v>ສະກ໋ອດເທັບກາວ ຣິບບີ້ນ /6512</v>
      </c>
      <c r="D1903" s="69" t="s">
        <v>4474</v>
      </c>
      <c r="E1903" s="64" t="str">
        <f>VLOOKUP(B:B,DATA!A:C,3,0)</f>
        <v>SPORTS/LEISURE</v>
      </c>
      <c r="F1903" s="64" t="str">
        <f>VLOOKUP(B:B,DATA!A:D,4,0)</f>
        <v>crafts</v>
      </c>
      <c r="G1903" s="61">
        <v>0</v>
      </c>
      <c r="H1903" s="65"/>
    </row>
    <row r="1904" spans="1:8" ht="16.95" customHeight="1">
      <c r="A1904" s="62" t="s">
        <v>4493</v>
      </c>
      <c r="B1904" s="68" t="s">
        <v>4494</v>
      </c>
      <c r="C1904" s="52" t="str">
        <f>VLOOKUP(B:B,DATA!A:B,2,0)</f>
        <v>ສາຍໂບ ຣິບບີ້ນຜ້າຊາຕິນ /6574</v>
      </c>
      <c r="D1904" s="69" t="s">
        <v>4474</v>
      </c>
      <c r="E1904" s="64" t="str">
        <f>VLOOKUP(B:B,DATA!A:C,3,0)</f>
        <v>SPORTS/LEISURE</v>
      </c>
      <c r="F1904" s="64" t="str">
        <f>VLOOKUP(B:B,DATA!A:D,4,0)</f>
        <v>crafts</v>
      </c>
      <c r="G1904" s="61">
        <v>0</v>
      </c>
      <c r="H1904" s="65"/>
    </row>
    <row r="1905" spans="1:8" ht="16.95" customHeight="1">
      <c r="A1905" s="62" t="s">
        <v>4495</v>
      </c>
      <c r="B1905" s="68" t="s">
        <v>4496</v>
      </c>
      <c r="C1905" s="52" t="str">
        <f>VLOOKUP(B:B,DATA!A:B,2,0)</f>
        <v>ສາຍໂບ ຣິບບີ້ນຜ້າຊາຕິນ /6765</v>
      </c>
      <c r="D1905" s="69" t="s">
        <v>4474</v>
      </c>
      <c r="E1905" s="64" t="str">
        <f>VLOOKUP(B:B,DATA!A:C,3,0)</f>
        <v>SPORTS/LEISURE</v>
      </c>
      <c r="F1905" s="64" t="str">
        <f>VLOOKUP(B:B,DATA!A:D,4,0)</f>
        <v>crafts</v>
      </c>
      <c r="G1905" s="61">
        <v>0</v>
      </c>
      <c r="H1905" s="65"/>
    </row>
    <row r="1906" spans="1:8" ht="16.95" customHeight="1">
      <c r="A1906" s="62" t="s">
        <v>4497</v>
      </c>
      <c r="B1906" s="68" t="s">
        <v>4498</v>
      </c>
      <c r="C1906" s="52" t="str">
        <f>VLOOKUP(B:B,DATA!A:B,2,0)</f>
        <v>ສະກ໋ອດເທັບກາວ ຣິບບີ້ນ /6482</v>
      </c>
      <c r="D1906" s="69" t="s">
        <v>4474</v>
      </c>
      <c r="E1906" s="64" t="str">
        <f>VLOOKUP(B:B,DATA!A:C,3,0)</f>
        <v>SPORTS/LEISURE</v>
      </c>
      <c r="F1906" s="64" t="str">
        <f>VLOOKUP(B:B,DATA!A:D,4,0)</f>
        <v>crafts</v>
      </c>
      <c r="G1906" s="61">
        <v>6</v>
      </c>
      <c r="H1906" s="65"/>
    </row>
    <row r="1907" spans="1:8" ht="16.95" customHeight="1">
      <c r="A1907" s="62" t="s">
        <v>4499</v>
      </c>
      <c r="B1907" s="68" t="s">
        <v>4500</v>
      </c>
      <c r="C1907" s="52" t="str">
        <f>VLOOKUP(B:B,DATA!A:B,2,0)</f>
        <v>ສາຍໂບ ຣິບບີ້ນຜ້າຊາຕິນ /6598</v>
      </c>
      <c r="D1907" s="69" t="s">
        <v>4474</v>
      </c>
      <c r="E1907" s="64" t="str">
        <f>VLOOKUP(B:B,DATA!A:C,3,0)</f>
        <v>SPORTS/LEISURE</v>
      </c>
      <c r="F1907" s="64" t="str">
        <f>VLOOKUP(B:B,DATA!A:D,4,0)</f>
        <v>crafts</v>
      </c>
      <c r="G1907" s="61">
        <v>0</v>
      </c>
      <c r="H1907" s="65"/>
    </row>
    <row r="1908" spans="1:8" ht="16.95" customHeight="1">
      <c r="A1908" s="62" t="s">
        <v>4501</v>
      </c>
      <c r="B1908" s="68" t="s">
        <v>4502</v>
      </c>
      <c r="C1908" s="52" t="str">
        <f>VLOOKUP(B:B,DATA!A:B,2,0)</f>
        <v>ສະກ໋ອດເທັບກາວ ຣິບບີ້ນ /6505</v>
      </c>
      <c r="D1908" s="69" t="s">
        <v>4474</v>
      </c>
      <c r="E1908" s="64" t="str">
        <f>VLOOKUP(B:B,DATA!A:C,3,0)</f>
        <v>SPORTS/LEISURE</v>
      </c>
      <c r="F1908" s="64" t="str">
        <f>VLOOKUP(B:B,DATA!A:D,4,0)</f>
        <v>crafts</v>
      </c>
      <c r="G1908" s="61">
        <v>0</v>
      </c>
      <c r="H1908" s="65"/>
    </row>
    <row r="1909" spans="1:8" ht="16.95" customHeight="1">
      <c r="A1909" s="62" t="s">
        <v>4503</v>
      </c>
      <c r="B1909" s="68" t="s">
        <v>4504</v>
      </c>
      <c r="C1909" s="52" t="str">
        <f>VLOOKUP(B:B,DATA!A:B,2,0)</f>
        <v>ສະກ໋ອດເທັບກາວ ຣິບບີ້ນ /6703</v>
      </c>
      <c r="D1909" s="69" t="s">
        <v>4474</v>
      </c>
      <c r="E1909" s="64" t="str">
        <f>VLOOKUP(B:B,DATA!A:C,3,0)</f>
        <v>SPORTS/LEISURE</v>
      </c>
      <c r="F1909" s="64" t="str">
        <f>VLOOKUP(B:B,DATA!A:D,4,0)</f>
        <v>crafts</v>
      </c>
      <c r="G1909" s="61">
        <v>2</v>
      </c>
      <c r="H1909" s="65"/>
    </row>
    <row r="1910" spans="1:8" ht="16.95" customHeight="1">
      <c r="A1910" s="62" t="s">
        <v>4505</v>
      </c>
      <c r="B1910" s="68" t="s">
        <v>4506</v>
      </c>
      <c r="C1910" s="52" t="str">
        <f>VLOOKUP(B:B,DATA!A:B,2,0)</f>
        <v>ສາຍໂບ ຣິບບີ້ນຜ້າຊາຕິນ /6956</v>
      </c>
      <c r="D1910" s="69" t="s">
        <v>4474</v>
      </c>
      <c r="E1910" s="64" t="str">
        <f>VLOOKUP(B:B,DATA!A:C,3,0)</f>
        <v>SPORTS/LEISURE</v>
      </c>
      <c r="F1910" s="64" t="str">
        <f>VLOOKUP(B:B,DATA!A:D,4,0)</f>
        <v>crafts</v>
      </c>
      <c r="G1910" s="61">
        <v>20</v>
      </c>
      <c r="H1910" s="65"/>
    </row>
    <row r="1911" spans="1:8" ht="16.95" customHeight="1">
      <c r="A1911" s="62" t="s">
        <v>4507</v>
      </c>
      <c r="B1911" s="68" t="s">
        <v>4508</v>
      </c>
      <c r="C1911" s="52" t="str">
        <f>VLOOKUP(B:B,DATA!A:B,2,0)</f>
        <v>ສາຍໂບ ຣິບບີ້ນຜ້າຊາຕິນ /6635</v>
      </c>
      <c r="D1911" s="69" t="s">
        <v>4474</v>
      </c>
      <c r="E1911" s="64" t="str">
        <f>VLOOKUP(B:B,DATA!A:C,3,0)</f>
        <v>SPORTS/LEISURE</v>
      </c>
      <c r="F1911" s="64" t="str">
        <f>VLOOKUP(B:B,DATA!A:D,4,0)</f>
        <v>crafts</v>
      </c>
      <c r="G1911" s="61">
        <v>0</v>
      </c>
      <c r="H1911" s="65"/>
    </row>
    <row r="1912" spans="1:8" ht="16.95" customHeight="1">
      <c r="A1912" s="62" t="s">
        <v>4509</v>
      </c>
      <c r="B1912" s="68" t="s">
        <v>4510</v>
      </c>
      <c r="C1912" s="52" t="str">
        <f>VLOOKUP(B:B,DATA!A:B,2,0)</f>
        <v>ສະກ໋ອດເທັບກາວ ຣິບບີ້ນ /6437</v>
      </c>
      <c r="D1912" s="69" t="s">
        <v>4474</v>
      </c>
      <c r="E1912" s="64" t="str">
        <f>VLOOKUP(B:B,DATA!A:C,3,0)</f>
        <v>SPORTS/LEISURE</v>
      </c>
      <c r="F1912" s="64" t="str">
        <f>VLOOKUP(B:B,DATA!A:D,4,0)</f>
        <v>crafts</v>
      </c>
      <c r="G1912" s="61">
        <v>0</v>
      </c>
      <c r="H1912" s="65"/>
    </row>
    <row r="1913" spans="1:8" ht="16.95" customHeight="1">
      <c r="A1913" s="62" t="s">
        <v>4511</v>
      </c>
      <c r="B1913" s="68" t="s">
        <v>4512</v>
      </c>
      <c r="C1913" s="52" t="str">
        <f>VLOOKUP(B:B,DATA!A:B,2,0)</f>
        <v>ສາຍໂບ ຣິບບີ້ນຜ້າຊາຕິນ /6611</v>
      </c>
      <c r="D1913" s="69" t="s">
        <v>4474</v>
      </c>
      <c r="E1913" s="64" t="str">
        <f>VLOOKUP(B:B,DATA!A:C,3,0)</f>
        <v>SPORTS/LEISURE</v>
      </c>
      <c r="F1913" s="64" t="str">
        <f>VLOOKUP(B:B,DATA!A:D,4,0)</f>
        <v>crafts</v>
      </c>
      <c r="G1913" s="61">
        <v>0</v>
      </c>
      <c r="H1913" s="65"/>
    </row>
    <row r="1914" spans="1:8" ht="16.95" customHeight="1">
      <c r="A1914" s="62" t="s">
        <v>4513</v>
      </c>
      <c r="B1914" s="68" t="s">
        <v>4514</v>
      </c>
      <c r="C1914" s="52" t="str">
        <f>VLOOKUP(B:B,DATA!A:B,2,0)</f>
        <v>ສາຍໂບ ຣິບບີ້ນຜ້າຊາຕິນ /6604</v>
      </c>
      <c r="D1914" s="69" t="s">
        <v>4474</v>
      </c>
      <c r="E1914" s="64" t="str">
        <f>VLOOKUP(B:B,DATA!A:C,3,0)</f>
        <v>SPORTS/LEISURE</v>
      </c>
      <c r="F1914" s="64" t="str">
        <f>VLOOKUP(B:B,DATA!A:D,4,0)</f>
        <v>crafts</v>
      </c>
      <c r="G1914" s="61">
        <v>0</v>
      </c>
      <c r="H1914" s="65"/>
    </row>
    <row r="1915" spans="1:8" ht="16.95" customHeight="1">
      <c r="A1915" s="62" t="s">
        <v>4515</v>
      </c>
      <c r="B1915" s="68" t="s">
        <v>4516</v>
      </c>
      <c r="C1915" s="52" t="str">
        <f>VLOOKUP(B:B,DATA!A:B,2,0)</f>
        <v>ສະກ໋ອດເທັບກາວ ຣິບບີ້ນ /6536</v>
      </c>
      <c r="D1915" s="69" t="s">
        <v>4474</v>
      </c>
      <c r="E1915" s="64" t="str">
        <f>VLOOKUP(B:B,DATA!A:C,3,0)</f>
        <v>SPORTS/LEISURE</v>
      </c>
      <c r="F1915" s="64" t="str">
        <f>VLOOKUP(B:B,DATA!A:D,4,0)</f>
        <v>crafts</v>
      </c>
      <c r="G1915" s="61">
        <v>20</v>
      </c>
      <c r="H1915" s="65"/>
    </row>
    <row r="1916" spans="1:8" ht="16.95" customHeight="1">
      <c r="A1916" s="62" t="s">
        <v>4517</v>
      </c>
      <c r="B1916" s="68" t="s">
        <v>4518</v>
      </c>
      <c r="C1916" s="52" t="str">
        <f>VLOOKUP(B:B,DATA!A:B,2,0)</f>
        <v>ສະກ໋ອດເທັບກາວ ຣິບບີ້ນ /6529</v>
      </c>
      <c r="D1916" s="69" t="s">
        <v>4474</v>
      </c>
      <c r="E1916" s="64" t="str">
        <f>VLOOKUP(B:B,DATA!A:C,3,0)</f>
        <v>SPORTS/LEISURE</v>
      </c>
      <c r="F1916" s="64" t="str">
        <f>VLOOKUP(B:B,DATA!A:D,4,0)</f>
        <v>crafts</v>
      </c>
      <c r="G1916" s="61">
        <v>0</v>
      </c>
      <c r="H1916" s="65"/>
    </row>
    <row r="1917" spans="1:8" ht="16.95" customHeight="1">
      <c r="A1917" s="62" t="s">
        <v>4519</v>
      </c>
      <c r="B1917" s="68" t="s">
        <v>4520</v>
      </c>
      <c r="C1917" s="52" t="str">
        <f>VLOOKUP(B:B,DATA!A:B,2,0)</f>
        <v>ສະກ໋ອດເທັບກາວ ຣິບບີ້ນ /5193</v>
      </c>
      <c r="D1917" s="69" t="s">
        <v>4474</v>
      </c>
      <c r="E1917" s="64" t="str">
        <f>VLOOKUP(B:B,DATA!A:C,3,0)</f>
        <v>SPORTS/LEISURE</v>
      </c>
      <c r="F1917" s="64" t="str">
        <f>VLOOKUP(B:B,DATA!A:D,4,0)</f>
        <v>crafts</v>
      </c>
      <c r="G1917" s="61">
        <v>0</v>
      </c>
      <c r="H1917" s="65"/>
    </row>
    <row r="1918" spans="1:8" ht="16.95" customHeight="1">
      <c r="A1918" s="62" t="s">
        <v>4521</v>
      </c>
      <c r="B1918" s="68" t="s">
        <v>4522</v>
      </c>
      <c r="C1918" s="52" t="str">
        <f>VLOOKUP(B:B,DATA!A:B,2,0)</f>
        <v>ສາຍໂບ ຣິບບີ້ນຜ້າຊາຕິນ /6628</v>
      </c>
      <c r="D1918" s="69" t="s">
        <v>4523</v>
      </c>
      <c r="E1918" s="64" t="str">
        <f>VLOOKUP(B:B,DATA!A:C,3,0)</f>
        <v>SPORTS/LEISURE</v>
      </c>
      <c r="F1918" s="64" t="str">
        <f>VLOOKUP(B:B,DATA!A:D,4,0)</f>
        <v>crafts</v>
      </c>
      <c r="G1918" s="61">
        <v>0</v>
      </c>
      <c r="H1918" s="65"/>
    </row>
    <row r="1919" spans="1:8" ht="16.95" customHeight="1">
      <c r="A1919" s="62" t="s">
        <v>4524</v>
      </c>
      <c r="B1919" s="68" t="s">
        <v>4525</v>
      </c>
      <c r="C1919" s="52" t="str">
        <f>VLOOKUP(B:B,DATA!A:B,2,0)</f>
        <v>ຊຸດຕັດເລັບ /9889</v>
      </c>
      <c r="D1919" s="69" t="s">
        <v>4523</v>
      </c>
      <c r="E1919" s="64" t="str">
        <f>VLOOKUP(B:B,DATA!A:C,3,0)</f>
        <v>BEAUTY</v>
      </c>
      <c r="F1919" s="64" t="str">
        <f>VLOOKUP(B:B,DATA!A:D,4,0)</f>
        <v>nail  supplies</v>
      </c>
      <c r="G1919" s="61">
        <v>1</v>
      </c>
      <c r="H1919" s="65"/>
    </row>
    <row r="1920" spans="1:8" ht="16.95" customHeight="1">
      <c r="A1920" s="62" t="s">
        <v>4526</v>
      </c>
      <c r="B1920" s="68" t="s">
        <v>4527</v>
      </c>
      <c r="C1920" s="52" t="str">
        <f>VLOOKUP(B:B,DATA!A:B,2,0)</f>
        <v>ແຜ່ນປ້ອງກັນເກີບກັດ /0095</v>
      </c>
      <c r="D1920" s="69" t="s">
        <v>4467</v>
      </c>
      <c r="E1920" s="64" t="str">
        <f>VLOOKUP(B:B,DATA!A:C,3,0)</f>
        <v>BEAUTY</v>
      </c>
      <c r="F1920" s="64" t="str">
        <f>VLOOKUP(B:B,DATA!A:D,4,0)</f>
        <v>relax care</v>
      </c>
      <c r="G1920" s="61">
        <v>2</v>
      </c>
      <c r="H1920" s="65"/>
    </row>
    <row r="1921" spans="1:8" ht="16.95" customHeight="1">
      <c r="A1921" s="62" t="s">
        <v>4528</v>
      </c>
      <c r="B1921" s="68" t="s">
        <v>4529</v>
      </c>
      <c r="C1921" s="52" t="str">
        <f>VLOOKUP(B:B,DATA!A:B,2,0)</f>
        <v>ຊັ້ນລິ້ນຊັກເກັບເຄື່ອງ4ຊັ້ນ/24*13.5*19/3110/1105</v>
      </c>
      <c r="D1921" s="69" t="s">
        <v>4415</v>
      </c>
      <c r="E1921" s="64" t="str">
        <f>VLOOKUP(B:B,DATA!A:C,3,0)</f>
        <v>BEAUTY</v>
      </c>
      <c r="F1921" s="64" t="str">
        <f>VLOOKUP(B:B,DATA!A:D,4,0)</f>
        <v>Make up</v>
      </c>
      <c r="G1921" s="61">
        <v>0</v>
      </c>
      <c r="H1921" s="65"/>
    </row>
    <row r="1922" spans="1:8" ht="16.95" customHeight="1">
      <c r="A1922" s="62" t="s">
        <v>4530</v>
      </c>
      <c r="B1922" s="68" t="s">
        <v>4531</v>
      </c>
      <c r="C1922" s="52" t="str">
        <f>VLOOKUP(B:B,DATA!A:B,2,0)</f>
        <v>ຢາງມັດຜົມ(ສີນ້ຳຕານ) /6461</v>
      </c>
      <c r="D1922" s="69" t="s">
        <v>4415</v>
      </c>
      <c r="E1922" s="64" t="str">
        <f>VLOOKUP(B:B,DATA!A:C,3,0)</f>
        <v>FASHION</v>
      </c>
      <c r="F1922" s="64" t="str">
        <f>VLOOKUP(B:B,DATA!A:D,4,0)</f>
        <v>hair accessories</v>
      </c>
      <c r="G1922" s="61">
        <v>0</v>
      </c>
      <c r="H1922" s="65"/>
    </row>
    <row r="1923" spans="1:8" ht="16.95" customHeight="1">
      <c r="A1923" s="62" t="s">
        <v>4532</v>
      </c>
      <c r="B1923" s="68" t="s">
        <v>4533</v>
      </c>
      <c r="C1923" s="52" t="str">
        <f>VLOOKUP(B:B,DATA!A:B,2,0)</f>
        <v>ຢາງມັດຜົມ(ສີດຳ) /6454</v>
      </c>
      <c r="D1923" s="69" t="s">
        <v>4390</v>
      </c>
      <c r="E1923" s="64" t="str">
        <f>VLOOKUP(B:B,DATA!A:C,3,0)</f>
        <v>FASHION</v>
      </c>
      <c r="F1923" s="64" t="str">
        <f>VLOOKUP(B:B,DATA!A:D,4,0)</f>
        <v>hair accessories</v>
      </c>
      <c r="G1923" s="61">
        <v>0</v>
      </c>
      <c r="H1923" s="65"/>
    </row>
    <row r="1924" spans="1:8" ht="16.95" customHeight="1">
      <c r="A1924" s="62" t="s">
        <v>4534</v>
      </c>
      <c r="B1924" s="68" t="s">
        <v>4535</v>
      </c>
      <c r="C1924" s="52" t="str">
        <f>VLOOKUP(B:B,DATA!A:B,2,0)</f>
        <v>ກ່ອງໃສ່ເຄື່ອງຫຼາຍຊ່ອງ (ມີແວ່ນແຍງ) (6ຊ່ອງ)/22.3*12.7*25/3109/1099</v>
      </c>
      <c r="D1924" s="69" t="s">
        <v>4536</v>
      </c>
      <c r="E1924" s="64" t="str">
        <f>VLOOKUP(B:B,DATA!A:C,3,0)</f>
        <v>BEAUTY</v>
      </c>
      <c r="F1924" s="64" t="str">
        <f>VLOOKUP(B:B,DATA!A:D,4,0)</f>
        <v>Make up</v>
      </c>
      <c r="G1924" s="61">
        <v>0</v>
      </c>
      <c r="H1924" s="65"/>
    </row>
    <row r="1925" spans="1:8" ht="16.95" customHeight="1">
      <c r="A1925" s="62" t="s">
        <v>4537</v>
      </c>
      <c r="B1925" s="68" t="s">
        <v>4538</v>
      </c>
      <c r="C1925" s="52" t="str">
        <f>VLOOKUP(B:B,DATA!A:B,2,0)</f>
        <v>ກ່ອງໃສ່ເຄື່ອງສໍາອາງ JSSN2403011 /0704</v>
      </c>
      <c r="D1925" s="69" t="s">
        <v>4539</v>
      </c>
      <c r="E1925" s="64" t="str">
        <f>VLOOKUP(B:B,DATA!A:C,3,0)</f>
        <v>BEAUTY</v>
      </c>
      <c r="F1925" s="64" t="str">
        <f>VLOOKUP(B:B,DATA!A:D,4,0)</f>
        <v>MAKE UP</v>
      </c>
      <c r="G1925" s="61">
        <v>0</v>
      </c>
      <c r="H1925" s="65"/>
    </row>
    <row r="1926" spans="1:8" ht="16.95" customHeight="1">
      <c r="A1926" s="62" t="s">
        <v>4540</v>
      </c>
      <c r="B1926" s="68" t="s">
        <v>4541</v>
      </c>
      <c r="C1926" s="52" t="str">
        <f>VLOOKUP(B:B,DATA!A:B,2,0)</f>
        <v>ກ່ອງໃສ່ເຄື່ອງສໍາອາງ JSSN2403007 /0667</v>
      </c>
      <c r="D1926" s="69" t="s">
        <v>4542</v>
      </c>
      <c r="E1926" s="64" t="str">
        <f>VLOOKUP(B:B,DATA!A:C,3,0)</f>
        <v>BEAUTY</v>
      </c>
      <c r="F1926" s="64" t="str">
        <f>VLOOKUP(B:B,DATA!A:D,4,0)</f>
        <v>MAKE UP</v>
      </c>
      <c r="G1926" s="61">
        <v>0</v>
      </c>
      <c r="H1926" s="65"/>
    </row>
    <row r="1927" spans="1:8" ht="16.95" customHeight="1">
      <c r="A1927" s="62" t="s">
        <v>4543</v>
      </c>
      <c r="B1927" s="68" t="s">
        <v>4544</v>
      </c>
      <c r="C1927" s="52" t="str">
        <f>VLOOKUP(B:B,DATA!A:B,2,0)</f>
        <v>ກ່ອງໃສ່ເຄື່ອງສໍາອາງ JSSN2403015 /0742</v>
      </c>
      <c r="D1927" s="69" t="s">
        <v>4545</v>
      </c>
      <c r="E1927" s="64" t="str">
        <f>VLOOKUP(B:B,DATA!A:C,3,0)</f>
        <v>BEAUTY</v>
      </c>
      <c r="F1927" s="64" t="str">
        <f>VLOOKUP(B:B,DATA!A:D,4,0)</f>
        <v>MAKE UP</v>
      </c>
      <c r="G1927" s="61">
        <v>0</v>
      </c>
      <c r="H1927" s="65"/>
    </row>
    <row r="1928" spans="1:8" ht="16.95" customHeight="1">
      <c r="A1928" s="62" t="s">
        <v>4546</v>
      </c>
      <c r="B1928" s="68" t="s">
        <v>4547</v>
      </c>
      <c r="C1928" s="52" t="str">
        <f>VLOOKUP(B:B,DATA!A:B,2,0)</f>
        <v>ກ່ອງໃສເຄື່ອງປະດັບ/ເຄື່ອງສຳອາງ 23*13*8CM /3876</v>
      </c>
      <c r="D1928" s="69" t="s">
        <v>4545</v>
      </c>
      <c r="E1928" s="64" t="str">
        <f>VLOOKUP(B:B,DATA!A:C,3,0)</f>
        <v>BEAUTY</v>
      </c>
      <c r="F1928" s="64" t="str">
        <f>VLOOKUP(B:B,DATA!A:D,4,0)</f>
        <v>Make up</v>
      </c>
      <c r="G1928" s="61">
        <v>0</v>
      </c>
      <c r="H1928" s="65"/>
    </row>
    <row r="1929" spans="1:8" ht="16.95" customHeight="1">
      <c r="A1929" s="62" t="s">
        <v>4548</v>
      </c>
      <c r="B1929" s="68" t="s">
        <v>4549</v>
      </c>
      <c r="C1929" s="52" t="str">
        <f>VLOOKUP(B:B,DATA!A:B,2,0)</f>
        <v>ກ່ອງໃສ່ເຄື່ອງສໍາອາງ JSSN2403010 /0698</v>
      </c>
      <c r="D1929" s="69" t="s">
        <v>2061</v>
      </c>
      <c r="E1929" s="64" t="str">
        <f>VLOOKUP(B:B,DATA!A:C,3,0)</f>
        <v>BEAUTY</v>
      </c>
      <c r="F1929" s="64" t="str">
        <f>VLOOKUP(B:B,DATA!A:D,4,0)</f>
        <v>MAKE UP</v>
      </c>
      <c r="G1929" s="61">
        <v>0</v>
      </c>
      <c r="H1929" s="65"/>
    </row>
    <row r="1930" spans="1:8" ht="16.95" customHeight="1">
      <c r="A1930" s="62" t="s">
        <v>4550</v>
      </c>
      <c r="B1930" s="68" t="s">
        <v>4551</v>
      </c>
      <c r="C1930" s="52" t="str">
        <f>VLOOKUP(B:B,DATA!A:B,2,0)</f>
        <v>ກ່ອງໃສເຄື່ອງປະດັບ/ເຄື່ອງສຳອາງ 23.5*9*11CM /3890</v>
      </c>
      <c r="D1930" s="69" t="s">
        <v>4552</v>
      </c>
      <c r="E1930" s="64" t="str">
        <f>VLOOKUP(B:B,DATA!A:C,3,0)</f>
        <v>BEAUTY</v>
      </c>
      <c r="F1930" s="64" t="str">
        <f>VLOOKUP(B:B,DATA!A:D,4,0)</f>
        <v>Make up</v>
      </c>
      <c r="G1930" s="61">
        <v>0</v>
      </c>
      <c r="H1930" s="65"/>
    </row>
    <row r="1931" spans="1:8" ht="16.95" customHeight="1">
      <c r="A1931" s="62" t="s">
        <v>4553</v>
      </c>
      <c r="B1931" s="68" t="s">
        <v>4554</v>
      </c>
      <c r="C1931" s="52" t="str">
        <f>VLOOKUP(B:B,DATA!A:B,2,0)</f>
        <v>ກ່ອງໃສ່ເຄື່ອງຫຼາຍຊ່ອງ (7 ຊ່ອງ​)/24.8*16*8/3131/1310</v>
      </c>
      <c r="D1931" s="69" t="s">
        <v>4536</v>
      </c>
      <c r="E1931" s="64" t="str">
        <f>VLOOKUP(B:B,DATA!A:C,3,0)</f>
        <v>BEAUTY</v>
      </c>
      <c r="F1931" s="64" t="str">
        <f>VLOOKUP(B:B,DATA!A:D,4,0)</f>
        <v>Make up</v>
      </c>
      <c r="G1931" s="61">
        <v>0</v>
      </c>
      <c r="H1931" s="65"/>
    </row>
    <row r="1932" spans="1:8" ht="16.95" customHeight="1">
      <c r="A1932" s="62" t="s">
        <v>4555</v>
      </c>
      <c r="B1932" s="68" t="s">
        <v>4556</v>
      </c>
      <c r="C1932" s="52" t="str">
        <f>VLOOKUP(B:B,DATA!A:B,2,0)</f>
        <v>ກ່ອງໃສເຄື່ອງປະດັບ/ເຄື່ອງສຳອາງ 19*10*9.2CM /3883</v>
      </c>
      <c r="D1932" s="69" t="s">
        <v>3748</v>
      </c>
      <c r="E1932" s="64" t="str">
        <f>VLOOKUP(B:B,DATA!A:C,3,0)</f>
        <v>BEAUTY</v>
      </c>
      <c r="F1932" s="64" t="str">
        <f>VLOOKUP(B:B,DATA!A:D,4,0)</f>
        <v>Make up</v>
      </c>
      <c r="G1932" s="61">
        <v>12</v>
      </c>
      <c r="H1932" s="65"/>
    </row>
    <row r="1933" spans="1:8" ht="16.95" customHeight="1">
      <c r="A1933" s="62" t="s">
        <v>4557</v>
      </c>
      <c r="B1933" s="68" t="s">
        <v>4558</v>
      </c>
      <c r="C1933" s="52" t="str">
        <f>VLOOKUP(B:B,DATA!A:B,2,0)</f>
        <v>ໂກບມ້ວນຜົມ ອາລູມິນຽມ /4258</v>
      </c>
      <c r="D1933" s="69" t="s">
        <v>3748</v>
      </c>
      <c r="E1933" s="64" t="str">
        <f>VLOOKUP(B:B,DATA!A:C,3,0)</f>
        <v>FASHION</v>
      </c>
      <c r="F1933" s="64" t="str">
        <f>VLOOKUP(B:B,DATA!A:D,4,0)</f>
        <v>hair accessories</v>
      </c>
      <c r="G1933" s="61">
        <v>23</v>
      </c>
      <c r="H1933" s="65"/>
    </row>
    <row r="1934" spans="1:8" ht="16.95" customHeight="1">
      <c r="A1934" s="62" t="s">
        <v>4559</v>
      </c>
      <c r="B1934" s="68" t="s">
        <v>4560</v>
      </c>
      <c r="C1934" s="52" t="str">
        <f>VLOOKUP(B:B,DATA!A:B,2,0)</f>
        <v>ຖົງນ່ອງ ດໍາ M-L /0023</v>
      </c>
      <c r="D1934" s="69" t="s">
        <v>4561</v>
      </c>
      <c r="E1934" s="64" t="str">
        <f>VLOOKUP(B:B,DATA!A:C,3,0)</f>
        <v>FASHION</v>
      </c>
      <c r="F1934" s="64" t="str">
        <f>VLOOKUP(B:B,DATA!A:D,4,0)</f>
        <v>under wear</v>
      </c>
      <c r="G1934" s="61">
        <v>30</v>
      </c>
      <c r="H1934" s="65"/>
    </row>
    <row r="1935" spans="1:8" ht="16.95" customHeight="1">
      <c r="A1935" s="62" t="s">
        <v>4562</v>
      </c>
      <c r="B1935" s="68" t="s">
        <v>4563</v>
      </c>
      <c r="C1935" s="52" t="str">
        <f>VLOOKUP(B:B,DATA!A:B,2,0)</f>
        <v>ມີດແຖໜວດ GP-3192</v>
      </c>
      <c r="D1935" s="69" t="s">
        <v>4451</v>
      </c>
      <c r="E1935" s="64" t="str">
        <f>VLOOKUP(B:B,DATA!A:C,3,0)</f>
        <v>BEAUTY</v>
      </c>
      <c r="F1935" s="64" t="str">
        <f>VLOOKUP(B:B,DATA!A:D,4,0)</f>
        <v>Hair/Body</v>
      </c>
      <c r="G1935" s="61">
        <v>20</v>
      </c>
      <c r="H1935" s="65"/>
    </row>
    <row r="1936" spans="1:8" ht="16.95" customHeight="1">
      <c r="A1936" s="62" t="s">
        <v>4564</v>
      </c>
      <c r="B1936" s="68" t="s">
        <v>4565</v>
      </c>
      <c r="C1936" s="52" t="str">
        <f>VLOOKUP(B:B,DATA!A:B,2,0)</f>
        <v>ກ່ອງໃສ່ເຄື່ອງປະດັບ 366853/5132</v>
      </c>
      <c r="D1936" s="69" t="s">
        <v>3778</v>
      </c>
      <c r="E1936" s="64" t="str">
        <f>VLOOKUP(B:B,DATA!A:C,3,0)</f>
        <v>FASHION</v>
      </c>
      <c r="F1936" s="64" t="str">
        <f>VLOOKUP(B:B,DATA!A:D,4,0)</f>
        <v>ACC</v>
      </c>
      <c r="G1936" s="61">
        <v>12</v>
      </c>
      <c r="H1936" s="65"/>
    </row>
    <row r="1937" spans="1:8" ht="16.95" customHeight="1">
      <c r="A1937" s="62" t="s">
        <v>4566</v>
      </c>
      <c r="B1937" s="68" t="s">
        <v>4567</v>
      </c>
      <c r="C1937" s="52" t="str">
        <f>VLOOKUP(B:B,DATA!A:B,2,0)</f>
        <v>ສະໜັບເຂົ່າ GP-4997/9974</v>
      </c>
      <c r="D1937" s="69" t="s">
        <v>4568</v>
      </c>
      <c r="E1937" s="64" t="str">
        <f>VLOOKUP(B:B,DATA!A:C,3,0)</f>
        <v>SPORTS/LEISURE</v>
      </c>
      <c r="F1937" s="64" t="str">
        <f>VLOOKUP(B:B,DATA!A:D,4,0)</f>
        <v>sports</v>
      </c>
      <c r="G1937" s="61">
        <v>11</v>
      </c>
      <c r="H1937" s="65"/>
    </row>
    <row r="1938" spans="1:8" ht="16.95" customHeight="1">
      <c r="A1938" s="62" t="s">
        <v>4569</v>
      </c>
      <c r="B1938" s="68" t="s">
        <v>4570</v>
      </c>
      <c r="C1938" s="52" t="str">
        <f>VLOOKUP(B:B,DATA!A:B,2,0)</f>
        <v>ສະກອດເທັບແພັກເຄື່ອງ (45mmX10m) /0930</v>
      </c>
      <c r="D1938" s="69" t="s">
        <v>4568</v>
      </c>
      <c r="E1938" s="64" t="str">
        <f>VLOOKUP(B:B,DATA!A:C,3,0)</f>
        <v>STATIONERY</v>
      </c>
      <c r="F1938" s="64" t="str">
        <f>VLOOKUP(B:B,DATA!A:D,4,0)</f>
        <v>tape</v>
      </c>
      <c r="G1938" s="61">
        <v>0</v>
      </c>
      <c r="H1938" s="65"/>
    </row>
    <row r="1939" spans="1:8" ht="16.95" customHeight="1">
      <c r="A1939" s="62" t="s">
        <v>4571</v>
      </c>
      <c r="B1939" s="68" t="s">
        <v>4572</v>
      </c>
      <c r="C1939" s="52" t="str">
        <f>VLOOKUP(B:B,DATA!A:B,2,0)</f>
        <v>ສະກ໋ອດສີຂຽວ48mmx20m_GP-2262</v>
      </c>
      <c r="D1939" s="69" t="s">
        <v>832</v>
      </c>
      <c r="E1939" s="64" t="str">
        <f>VLOOKUP(B:B,DATA!A:C,3,0)</f>
        <v>TOOL/DIGITAL</v>
      </c>
      <c r="F1939" s="64" t="str">
        <f>VLOOKUP(B:B,DATA!A:D,4,0)</f>
        <v>small tools</v>
      </c>
      <c r="G1939" s="61">
        <v>0</v>
      </c>
      <c r="H1939" s="65"/>
    </row>
    <row r="1940" spans="1:8" ht="16.95" customHeight="1">
      <c r="A1940" s="62" t="s">
        <v>4573</v>
      </c>
      <c r="B1940" s="68" t="s">
        <v>4574</v>
      </c>
      <c r="C1940" s="52" t="str">
        <f>VLOOKUP(B:B,DATA!A:B,2,0)</f>
        <v>ສະກອດເທັບແພັກເຄື່ອງ (45mmX10m) /0886</v>
      </c>
      <c r="D1940" s="69" t="s">
        <v>4575</v>
      </c>
      <c r="E1940" s="64" t="str">
        <f>VLOOKUP(B:B,DATA!A:C,3,0)</f>
        <v>STATIONERY</v>
      </c>
      <c r="F1940" s="64" t="str">
        <f>VLOOKUP(B:B,DATA!A:D,4,0)</f>
        <v>tape</v>
      </c>
      <c r="G1940" s="61">
        <v>1</v>
      </c>
      <c r="H1940" s="65"/>
    </row>
    <row r="1941" spans="1:8" ht="19.5" customHeight="1">
      <c r="A1941" s="62" t="s">
        <v>4576</v>
      </c>
      <c r="B1941" s="68" t="s">
        <v>4577</v>
      </c>
      <c r="C1941" s="52" t="str">
        <f>VLOOKUP(B:B,DATA!A:B,2,0)</f>
        <v>ສະກັອດໃສ/4318</v>
      </c>
      <c r="D1941" s="69" t="s">
        <v>4568</v>
      </c>
      <c r="E1941" s="64" t="str">
        <f>VLOOKUP(B:B,DATA!A:C,3,0)</f>
        <v>TOOL/DIGITAL</v>
      </c>
      <c r="F1941" s="64" t="str">
        <f>VLOOKUP(B:B,DATA!A:D,4,0)</f>
        <v>small tools</v>
      </c>
      <c r="G1941" s="61">
        <v>12</v>
      </c>
      <c r="H1941" s="65"/>
    </row>
    <row r="1942" spans="1:8" ht="16.95" customHeight="1">
      <c r="A1942" s="62" t="s">
        <v>4578</v>
      </c>
      <c r="B1942" s="68" t="s">
        <v>4579</v>
      </c>
      <c r="C1942" s="52" t="str">
        <f>VLOOKUP(B:B,DATA!A:B,2,0)</f>
        <v>ສະກອດເທັບແພັກເຄື່ອງ (45mmX10m) /0954</v>
      </c>
      <c r="D1942" s="69" t="s">
        <v>4568</v>
      </c>
      <c r="E1942" s="64" t="str">
        <f>VLOOKUP(B:B,DATA!A:C,3,0)</f>
        <v>STATIONERY</v>
      </c>
      <c r="F1942" s="64" t="str">
        <f>VLOOKUP(B:B,DATA!A:D,4,0)</f>
        <v>tape</v>
      </c>
      <c r="G1942" s="61">
        <v>0</v>
      </c>
      <c r="H1942" s="65"/>
    </row>
    <row r="1943" spans="1:8" ht="16.95" customHeight="1">
      <c r="A1943" s="62" t="s">
        <v>4580</v>
      </c>
      <c r="B1943" s="68" t="s">
        <v>4581</v>
      </c>
      <c r="C1943" s="52" t="str">
        <f>VLOOKUP(B:B,DATA!A:B,2,0)</f>
        <v>ສະກອດເທັບແພັກເຄື່ອງ (45mmX10m) /0961</v>
      </c>
      <c r="D1943" s="69" t="s">
        <v>4568</v>
      </c>
      <c r="E1943" s="64" t="str">
        <f>VLOOKUP(B:B,DATA!A:C,3,0)</f>
        <v>STATIONERY</v>
      </c>
      <c r="F1943" s="64" t="str">
        <f>VLOOKUP(B:B,DATA!A:D,4,0)</f>
        <v>tape</v>
      </c>
      <c r="G1943" s="61">
        <v>0</v>
      </c>
      <c r="H1943" s="65"/>
    </row>
    <row r="1944" spans="1:8" ht="16.95" customHeight="1">
      <c r="A1944" s="62" t="s">
        <v>4582</v>
      </c>
      <c r="B1944" s="68" t="s">
        <v>4583</v>
      </c>
      <c r="C1944" s="52" t="str">
        <f>VLOOKUP(B:B,DATA!A:B,2,0)</f>
        <v>ສະກ໊ອດ 5219/358307</v>
      </c>
      <c r="D1944" s="69" t="s">
        <v>4568</v>
      </c>
      <c r="E1944" s="64">
        <f>VLOOKUP(B:B,DATA!A:C,3,0)</f>
        <v>0</v>
      </c>
      <c r="F1944" s="64">
        <f>VLOOKUP(B:B,DATA!A:D,4,0)</f>
        <v>0</v>
      </c>
      <c r="G1944" s="61">
        <v>0</v>
      </c>
      <c r="H1944" s="65"/>
    </row>
    <row r="1945" spans="1:8" ht="16.95" customHeight="1">
      <c r="A1945" s="62" t="s">
        <v>4584</v>
      </c>
      <c r="B1945" s="68" t="s">
        <v>4585</v>
      </c>
      <c r="C1945" s="52" t="str">
        <f>VLOOKUP(B:B,DATA!A:B,2,0)</f>
        <v>ສະກອດເທັບ (50mmX150m) /4974</v>
      </c>
      <c r="D1945" s="69" t="s">
        <v>832</v>
      </c>
      <c r="E1945" s="64" t="str">
        <f>VLOOKUP(B:B,DATA!A:C,3,0)</f>
        <v>STATIONERY</v>
      </c>
      <c r="F1945" s="64" t="s">
        <v>4586</v>
      </c>
      <c r="G1945" s="61">
        <v>5</v>
      </c>
      <c r="H1945" s="65"/>
    </row>
    <row r="1946" spans="1:8" ht="16.95" customHeight="1">
      <c r="A1946" s="62" t="s">
        <v>4587</v>
      </c>
      <c r="B1946" s="68" t="s">
        <v>4588</v>
      </c>
      <c r="C1946" s="52" t="str">
        <f>VLOOKUP(B:B,DATA!A:B,2,0)</f>
        <v>ສະກອດເທັບແພັກເຄື່ອງ (45mmX10m) /0947</v>
      </c>
      <c r="D1946" s="69" t="s">
        <v>4568</v>
      </c>
      <c r="E1946" s="64" t="str">
        <f>VLOOKUP(B:B,DATA!A:C,3,0)</f>
        <v>STATIONERY</v>
      </c>
      <c r="F1946" s="64" t="str">
        <f>VLOOKUP(B:B,DATA!A:D,4,0)</f>
        <v>tape</v>
      </c>
      <c r="G1946" s="61">
        <v>0</v>
      </c>
      <c r="H1946" s="65"/>
    </row>
    <row r="1947" spans="1:8" ht="16.95" customHeight="1">
      <c r="A1947" s="62" t="s">
        <v>4589</v>
      </c>
      <c r="B1947" s="68" t="s">
        <v>4590</v>
      </c>
      <c r="C1947" s="52" t="str">
        <f>VLOOKUP(B:B,DATA!A:B,2,0)</f>
        <v>ສະກອດເທັບ (50mmX150m) /4981</v>
      </c>
      <c r="D1947" s="69" t="s">
        <v>3131</v>
      </c>
      <c r="E1947" s="64" t="str">
        <f>VLOOKUP(B:B,DATA!A:C,3,0)</f>
        <v>STATIONERY</v>
      </c>
      <c r="F1947" s="64" t="str">
        <f>VLOOKUP(B:B,DATA!A:D,4,0)</f>
        <v>tape</v>
      </c>
      <c r="G1947" s="61">
        <v>2</v>
      </c>
      <c r="H1947" s="65"/>
    </row>
    <row r="1948" spans="1:8" ht="16.95" customHeight="1">
      <c r="A1948" s="62" t="s">
        <v>4591</v>
      </c>
      <c r="B1948" s="68" t="s">
        <v>4592</v>
      </c>
      <c r="C1948" s="52" t="str">
        <f>VLOOKUP(B:B,DATA!A:B,2,0)</f>
        <v>ຕະລັບເຊືອກແທກ 5m /0069</v>
      </c>
      <c r="D1948" s="69" t="s">
        <v>4593</v>
      </c>
      <c r="E1948" s="64" t="str">
        <f>VLOOKUP(B:B,DATA!A:C,3,0)</f>
        <v>TOOL/DIGITAL</v>
      </c>
      <c r="F1948" s="64" t="str">
        <f>VLOOKUP(B:B,DATA!A:D,4,0)</f>
        <v>hard tools</v>
      </c>
      <c r="G1948" s="61">
        <v>2</v>
      </c>
      <c r="H1948" s="65"/>
    </row>
    <row r="1949" spans="1:8" ht="16.95" customHeight="1">
      <c r="A1949" s="62" t="s">
        <v>4594</v>
      </c>
      <c r="B1949" s="68" t="s">
        <v>4595</v>
      </c>
      <c r="C1949" s="52" t="str">
        <f>VLOOKUP(B:B,DATA!A:B,2,0)</f>
        <v>ກໍ້ເຊືອກແທກ 5 ແມັດ /0334</v>
      </c>
      <c r="D1949" s="69" t="s">
        <v>4575</v>
      </c>
      <c r="E1949" s="64" t="str">
        <f>VLOOKUP(B:B,DATA!A:C,3,0)</f>
        <v>TOOL/DIGITAL</v>
      </c>
      <c r="F1949" s="64" t="str">
        <f>VLOOKUP(B:B,DATA!A:D,4,0)</f>
        <v>small tools</v>
      </c>
      <c r="G1949" s="61">
        <v>0</v>
      </c>
      <c r="H1949" s="65"/>
    </row>
    <row r="1950" spans="1:8" ht="16.95" customHeight="1">
      <c r="A1950" s="62" t="s">
        <v>4596</v>
      </c>
      <c r="B1950" s="68" t="s">
        <v>4597</v>
      </c>
      <c r="C1950" s="52" t="str">
        <f>VLOOKUP(B:B,DATA!A:B,2,0)</f>
        <v>ສະກັອດພັນສາຍໄຟ /0525</v>
      </c>
      <c r="D1950" s="69" t="s">
        <v>4598</v>
      </c>
      <c r="E1950" s="64" t="str">
        <f>VLOOKUP(B:B,DATA!A:C,3,0)</f>
        <v>TOOL/DIGITAL</v>
      </c>
      <c r="F1950" s="64" t="str">
        <f>VLOOKUP(B:B,DATA!A:D,4,0)</f>
        <v>small tools</v>
      </c>
      <c r="G1950" s="61">
        <v>12</v>
      </c>
      <c r="H1950" s="65"/>
    </row>
    <row r="1951" spans="1:8" ht="16.95" customHeight="1">
      <c r="A1951" s="62" t="s">
        <v>4599</v>
      </c>
      <c r="B1951" s="68" t="s">
        <v>4600</v>
      </c>
      <c r="C1951" s="52" t="str">
        <f>VLOOKUP(B:B,DATA!A:B,2,0)</f>
        <v>ໄຟສາຍ GP-5203/5097</v>
      </c>
      <c r="D1951" s="69" t="s">
        <v>4601</v>
      </c>
      <c r="E1951" s="64" t="str">
        <f>VLOOKUP(B:B,DATA!A:C,3,0)</f>
        <v>TOOL/DIGITAL</v>
      </c>
      <c r="F1951" s="64" t="str">
        <f>VLOOKUP(B:B,DATA!A:D,4,0)</f>
        <v>Bulb/Light</v>
      </c>
      <c r="G1951" s="61">
        <v>0</v>
      </c>
      <c r="H1951" s="65"/>
    </row>
    <row r="1952" spans="1:8" ht="16.95" customHeight="1">
      <c r="A1952" s="62" t="s">
        <v>4602</v>
      </c>
      <c r="B1952" s="68" t="s">
        <v>4603</v>
      </c>
      <c r="C1952" s="52" t="str">
        <f>VLOOKUP(B:B,DATA!A:B,2,0)</f>
        <v>ໄຟສາຍ /8594</v>
      </c>
      <c r="D1952" s="69" t="s">
        <v>4604</v>
      </c>
      <c r="E1952" s="64" t="str">
        <f>VLOOKUP(B:B,DATA!A:C,3,0)</f>
        <v>TOOL/DIGITAL</v>
      </c>
      <c r="F1952" s="64" t="str">
        <f>VLOOKUP(B:B,DATA!A:D,4,0)</f>
        <v>small home appliances</v>
      </c>
      <c r="G1952" s="61">
        <v>0</v>
      </c>
      <c r="H1952" s="65"/>
    </row>
    <row r="1953" spans="1:8" ht="16.95" customHeight="1">
      <c r="A1953" s="62" t="s">
        <v>4605</v>
      </c>
      <c r="B1953" s="68" t="s">
        <v>4606</v>
      </c>
      <c r="C1953" s="52" t="str">
        <f>VLOOKUP(B:B,DATA!A:B,2,0)</f>
        <v>ດອກໄຟLEDເຊັນເຊີໂຊລາ /1758</v>
      </c>
      <c r="D1953" s="69" t="s">
        <v>4604</v>
      </c>
      <c r="E1953" s="64" t="str">
        <f>VLOOKUP(B:B,DATA!A:C,3,0)</f>
        <v>TOOL/DIGITAL</v>
      </c>
      <c r="F1953" s="64" t="str">
        <f>VLOOKUP(B:B,DATA!A:D,4,0)</f>
        <v>computer</v>
      </c>
      <c r="G1953" s="61">
        <v>0</v>
      </c>
      <c r="H1953" s="65"/>
    </row>
    <row r="1954" spans="1:8" ht="16.95" customHeight="1">
      <c r="A1954" s="62" t="s">
        <v>4607</v>
      </c>
      <c r="B1954" s="68" t="s">
        <v>4608</v>
      </c>
      <c r="C1954" s="52" t="str">
        <f>VLOOKUP(B:B,DATA!A:B,2,0)</f>
        <v>ແທ່ນສາກໄຮ້ສາຍສີເທົາ 057202/2021</v>
      </c>
      <c r="D1954" s="69" t="s">
        <v>4604</v>
      </c>
      <c r="E1954" s="64" t="str">
        <f>VLOOKUP(B:B,DATA!A:C,3,0)</f>
        <v>TOOL/DIGITAL</v>
      </c>
      <c r="F1954" s="64" t="str">
        <f>VLOOKUP(B:B,DATA!A:D,4,0)</f>
        <v>mobile phone accessories</v>
      </c>
      <c r="G1954" s="61">
        <v>4</v>
      </c>
      <c r="H1954" s="65"/>
    </row>
    <row r="1955" spans="1:8" ht="16.95" customHeight="1">
      <c r="A1955" s="62" t="s">
        <v>4609</v>
      </c>
      <c r="B1955" s="68" t="s">
        <v>4610</v>
      </c>
      <c r="C1955" s="52" t="str">
        <f>VLOOKUP(B:B,DATA!A:B,2,0)</f>
        <v>ແທ່ນສາກໄຮ້ສາຍສີຂຽວ 057201/2014</v>
      </c>
      <c r="D1955" s="69" t="s">
        <v>4604</v>
      </c>
      <c r="E1955" s="64" t="str">
        <f>VLOOKUP(B:B,DATA!A:C,3,0)</f>
        <v>TOOL/DIGITAL</v>
      </c>
      <c r="F1955" s="64" t="str">
        <f>VLOOKUP(B:B,DATA!A:D,4,0)</f>
        <v>mobile phone accessories</v>
      </c>
      <c r="G1955" s="61">
        <v>0</v>
      </c>
      <c r="H1955" s="65"/>
    </row>
    <row r="1956" spans="1:8" ht="16.95" customHeight="1">
      <c r="A1956" s="62" t="s">
        <v>4611</v>
      </c>
      <c r="B1956" s="68" t="s">
        <v>4612</v>
      </c>
      <c r="C1956" s="52" t="str">
        <f>VLOOKUP(B:B,DATA!A:B,2,0)</f>
        <v>ແທ່ນສາກໄຮ້ສາຍສີງາຊ້າງ 057203/2038</v>
      </c>
      <c r="D1956" s="69" t="s">
        <v>3131</v>
      </c>
      <c r="E1956" s="64" t="str">
        <f>VLOOKUP(B:B,DATA!A:C,3,0)</f>
        <v>TOOL/DIGITAL</v>
      </c>
      <c r="F1956" s="64" t="str">
        <f>VLOOKUP(B:B,DATA!A:D,4,0)</f>
        <v>mobile phone accessories</v>
      </c>
      <c r="G1956" s="61">
        <v>5</v>
      </c>
      <c r="H1956" s="65"/>
    </row>
    <row r="1957" spans="1:8" ht="16.95" customHeight="1">
      <c r="A1957" s="62" t="s">
        <v>4613</v>
      </c>
      <c r="B1957" s="68" t="s">
        <v>4614</v>
      </c>
      <c r="C1957" s="52" t="str">
        <f>VLOOKUP(B:B,DATA!A:B,2,0)</f>
        <v>ໂຄມໄຟຕັ້ງໂຕະ MS9 /0242</v>
      </c>
      <c r="D1957" s="69" t="s">
        <v>2205</v>
      </c>
      <c r="E1957" s="64" t="str">
        <f>VLOOKUP(B:B,DATA!A:C,3,0)</f>
        <v>TOOL/DIGITAL</v>
      </c>
      <c r="F1957" s="64" t="str">
        <f>VLOOKUP(B:B,DATA!A:D,4,0)</f>
        <v>Small home appliances</v>
      </c>
      <c r="G1957" s="61">
        <v>7</v>
      </c>
      <c r="H1957" s="65"/>
    </row>
    <row r="1958" spans="1:8" ht="16.95" customHeight="1">
      <c r="A1958" s="62" t="s">
        <v>4615</v>
      </c>
      <c r="B1958" s="68" t="s">
        <v>4616</v>
      </c>
      <c r="C1958" s="52" t="str">
        <f>VLOOKUP(B:B,DATA!A:B,2,0)</f>
        <v>USB ໂຄມໄຟ 0480</v>
      </c>
      <c r="D1958" s="69" t="s">
        <v>4617</v>
      </c>
      <c r="E1958" s="64" t="str">
        <f>VLOOKUP(B:B,DATA!A:C,3,0)</f>
        <v>TOOL/DIGITAL</v>
      </c>
      <c r="F1958" s="64" t="str">
        <f>VLOOKUP(B:B,DATA!A:D,4,0)</f>
        <v>small home appliances</v>
      </c>
      <c r="G1958" s="61">
        <v>8</v>
      </c>
      <c r="H1958" s="65"/>
    </row>
    <row r="1959" spans="1:8" ht="16.95" customHeight="1">
      <c r="A1959" s="62" t="s">
        <v>4618</v>
      </c>
      <c r="B1959" s="68" t="s">
        <v>4619</v>
      </c>
      <c r="C1959" s="52" t="str">
        <f>VLOOKUP(B:B,DATA!A:B,2,0)</f>
        <v>ດອກໄຟນ້ອຍ /0925</v>
      </c>
      <c r="D1959" s="69" t="s">
        <v>4598</v>
      </c>
      <c r="E1959" s="64" t="str">
        <f>VLOOKUP(B:B,DATA!A:C,3,0)</f>
        <v>TOOL/DIGITAL</v>
      </c>
      <c r="F1959" s="64" t="str">
        <f>VLOOKUP(B:B,DATA!A:D,4,0)</f>
        <v>small home appliances</v>
      </c>
      <c r="G1959" s="61">
        <v>11</v>
      </c>
      <c r="H1959" s="65"/>
    </row>
    <row r="1960" spans="1:8" ht="16.95" customHeight="1">
      <c r="A1960" s="62" t="s">
        <v>4620</v>
      </c>
      <c r="B1960" s="68" t="s">
        <v>4621</v>
      </c>
      <c r="C1960" s="52" t="str">
        <f>VLOOKUP(B:B,DATA!A:B,2,0)</f>
        <v>ໄຟເຊັນເຊີ /0473</v>
      </c>
      <c r="D1960" s="69" t="s">
        <v>4622</v>
      </c>
      <c r="E1960" s="64" t="str">
        <f>VLOOKUP(B:B,DATA!A:C,3,0)</f>
        <v>TOOL/DIGITAL</v>
      </c>
      <c r="F1960" s="64" t="str">
        <f>VLOOKUP(B:B,DATA!A:D,4,0)</f>
        <v>small home appliances</v>
      </c>
      <c r="G1960" s="61">
        <v>0</v>
      </c>
      <c r="H1960" s="65"/>
    </row>
    <row r="1961" spans="1:8" ht="16.95" customHeight="1">
      <c r="A1961" s="62" t="s">
        <v>4623</v>
      </c>
      <c r="B1961" s="68" t="s">
        <v>4624</v>
      </c>
      <c r="C1961" s="52" t="str">
        <f>VLOOKUP(B:B,DATA!A:B,2,0)</f>
        <v>ໄຟສາຍ GP-5204/0878</v>
      </c>
      <c r="D1961" s="69" t="s">
        <v>4622</v>
      </c>
      <c r="E1961" s="64" t="str">
        <f>VLOOKUP(B:B,DATA!A:C,3,0)</f>
        <v>TOOL/DIGITAL</v>
      </c>
      <c r="F1961" s="64" t="str">
        <f>VLOOKUP(B:B,DATA!A:D,4,0)</f>
        <v>Bulb/Light</v>
      </c>
      <c r="G1961" s="61">
        <v>0</v>
      </c>
      <c r="H1961" s="65"/>
    </row>
    <row r="1962" spans="1:8" ht="16.95" customHeight="1">
      <c r="A1962" s="62" t="s">
        <v>4625</v>
      </c>
      <c r="B1962" s="68" t="s">
        <v>4626</v>
      </c>
      <c r="C1962" s="52" t="str">
        <f>VLOOKUP(B:B,DATA!A:B,2,0)</f>
        <v>ໄຟສາຍ GP-5202/0779</v>
      </c>
      <c r="D1962" s="69" t="s">
        <v>3128</v>
      </c>
      <c r="E1962" s="64" t="str">
        <f>VLOOKUP(B:B,DATA!A:C,3,0)</f>
        <v>TOOL/DIGITAL</v>
      </c>
      <c r="F1962" s="64" t="str">
        <f>VLOOKUP(B:B,DATA!A:D,4,0)</f>
        <v>Bulb/Light</v>
      </c>
      <c r="G1962" s="61">
        <v>6</v>
      </c>
      <c r="H1962" s="65"/>
    </row>
    <row r="1963" spans="1:8" ht="16.95" customHeight="1">
      <c r="A1963" s="62" t="s">
        <v>4627</v>
      </c>
      <c r="B1963" s="68" t="s">
        <v>4628</v>
      </c>
      <c r="C1963" s="52" t="str">
        <f>VLOOKUP(B:B,DATA!A:B,2,0)</f>
        <v>ກ່ອງເກັບຢາ GP-5044/9865</v>
      </c>
      <c r="D1963" s="69" t="s">
        <v>3680</v>
      </c>
      <c r="E1963" s="64" t="str">
        <f>VLOOKUP(B:B,DATA!A:C,3,0)</f>
        <v>BEAUTY</v>
      </c>
      <c r="F1963" s="64" t="str">
        <f>VLOOKUP(B:B,DATA!A:D,4,0)</f>
        <v>Home medical supplies</v>
      </c>
      <c r="G1963" s="61">
        <v>8</v>
      </c>
      <c r="H1963" s="65"/>
    </row>
    <row r="1964" spans="1:8" ht="16.95" customHeight="1">
      <c r="A1964" s="62" t="s">
        <v>4629</v>
      </c>
      <c r="B1964" s="68" t="s">
        <v>4630</v>
      </c>
      <c r="C1964" s="52" t="str">
        <f>VLOOKUP(B:B,DATA!A:B,2,0)</f>
        <v>ອັນຕີດບາດ 20 ແຜ່ນ /0524</v>
      </c>
      <c r="D1964" s="69" t="s">
        <v>3778</v>
      </c>
      <c r="E1964" s="64" t="str">
        <f>VLOOKUP(B:B,DATA!A:C,3,0)</f>
        <v>BEAUTY</v>
      </c>
      <c r="F1964" s="64" t="str">
        <f>VLOOKUP(B:B,DATA!A:D,4,0)</f>
        <v>home medical supplies</v>
      </c>
      <c r="G1964" s="61">
        <v>6</v>
      </c>
      <c r="H1964" s="65"/>
    </row>
    <row r="1965" spans="1:8" ht="16.95" customHeight="1">
      <c r="A1965" s="62" t="s">
        <v>4631</v>
      </c>
      <c r="B1965" s="68" t="s">
        <v>4632</v>
      </c>
      <c r="C1965" s="52" t="str">
        <f>VLOOKUP(B:B,DATA!A:B,2,0)</f>
        <v>ອັນຕີດບາດ 30 ແຜ່ນ /0517</v>
      </c>
      <c r="D1965" s="69" t="s">
        <v>4633</v>
      </c>
      <c r="E1965" s="64" t="str">
        <f>VLOOKUP(B:B,DATA!A:C,3,0)</f>
        <v>BEAUTY</v>
      </c>
      <c r="F1965" s="64" t="str">
        <f>VLOOKUP(B:B,DATA!A:D,4,0)</f>
        <v>home medical supplies</v>
      </c>
      <c r="G1965" s="61">
        <v>14</v>
      </c>
      <c r="H1965" s="65"/>
    </row>
    <row r="1966" spans="1:8" ht="16.95" customHeight="1">
      <c r="A1966" s="62" t="s">
        <v>4634</v>
      </c>
      <c r="B1966" s="68" t="s">
        <v>4635</v>
      </c>
      <c r="C1966" s="52" t="str">
        <f>VLOOKUP(B:B,DATA!A:B,2,0)</f>
        <v>ກ່ອງດຶງພາດສຕິກນ້ອຍ 2 ກ່ອງ /8069</v>
      </c>
      <c r="D1966" s="69" t="s">
        <v>4636</v>
      </c>
      <c r="E1966" s="64" t="str">
        <f>VLOOKUP(B:B,DATA!A:C,3,0)</f>
        <v>KITCHEN</v>
      </c>
      <c r="F1966" s="64" t="str">
        <f>VLOOKUP(B:B,DATA!A:D,4,0)</f>
        <v>kitchen storage</v>
      </c>
      <c r="G1966" s="61">
        <v>5</v>
      </c>
      <c r="H1966" s="65"/>
    </row>
    <row r="1967" spans="1:8" ht="16.95" customHeight="1">
      <c r="A1967" s="62" t="s">
        <v>4637</v>
      </c>
      <c r="B1967" s="68" t="s">
        <v>4638</v>
      </c>
      <c r="C1967" s="52" t="e">
        <f>VLOOKUP(B:B,DATA!A:B,2,0)</f>
        <v>#N/A</v>
      </c>
      <c r="D1967" s="69" t="s">
        <v>4639</v>
      </c>
      <c r="E1967" s="64" t="e">
        <f>VLOOKUP(B:B,DATA!A:C,3,0)</f>
        <v>#N/A</v>
      </c>
      <c r="F1967" s="64" t="e">
        <f>VLOOKUP(B:B,DATA!A:D,4,0)</f>
        <v>#N/A</v>
      </c>
      <c r="G1967" s="61">
        <v>10</v>
      </c>
      <c r="H1967" s="65"/>
    </row>
    <row r="1968" spans="1:8" ht="16.95" customHeight="1">
      <c r="A1968" s="62" t="s">
        <v>4640</v>
      </c>
      <c r="B1968" s="68" t="s">
        <v>4641</v>
      </c>
      <c r="C1968" s="52" t="e">
        <f>VLOOKUP(B:B,DATA!A:B,2,0)</f>
        <v>#N/A</v>
      </c>
      <c r="D1968" s="69" t="s">
        <v>3796</v>
      </c>
      <c r="E1968" s="64" t="e">
        <f>VLOOKUP(B:B,DATA!A:C,3,0)</f>
        <v>#N/A</v>
      </c>
      <c r="F1968" s="64" t="e">
        <f>VLOOKUP(B:B,DATA!A:D,4,0)</f>
        <v>#N/A</v>
      </c>
      <c r="G1968" s="61">
        <v>0</v>
      </c>
      <c r="H1968" s="65"/>
    </row>
    <row r="1969" spans="1:8" ht="16.95" customHeight="1">
      <c r="A1969" s="62" t="s">
        <v>4642</v>
      </c>
      <c r="B1969" s="68" t="s">
        <v>4643</v>
      </c>
      <c r="C1969" s="52" t="e">
        <f>VLOOKUP(B:B,DATA!A:B,2,0)</f>
        <v>#N/A</v>
      </c>
      <c r="D1969" s="69" t="s">
        <v>3796</v>
      </c>
      <c r="E1969" s="64" t="e">
        <f>VLOOKUP(B:B,DATA!A:C,3,0)</f>
        <v>#N/A</v>
      </c>
      <c r="F1969" s="64" t="e">
        <f>VLOOKUP(B:B,DATA!A:D,4,0)</f>
        <v>#N/A</v>
      </c>
      <c r="G1969" s="61">
        <v>0</v>
      </c>
      <c r="H1969" s="65"/>
    </row>
    <row r="1970" spans="1:8" ht="16.95" customHeight="1">
      <c r="A1970" s="62" t="s">
        <v>4644</v>
      </c>
      <c r="B1970" s="68" t="s">
        <v>4645</v>
      </c>
      <c r="C1970" s="52" t="e">
        <f>VLOOKUP(B:B,DATA!A:B,2,0)</f>
        <v>#N/A</v>
      </c>
      <c r="D1970" s="69" t="s">
        <v>3796</v>
      </c>
      <c r="E1970" s="64" t="e">
        <f>VLOOKUP(B:B,DATA!A:C,3,0)</f>
        <v>#N/A</v>
      </c>
      <c r="F1970" s="64" t="e">
        <f>VLOOKUP(B:B,DATA!A:D,4,0)</f>
        <v>#N/A</v>
      </c>
      <c r="G1970" s="61">
        <v>0</v>
      </c>
      <c r="H1970" s="65"/>
    </row>
    <row r="1971" spans="1:8" ht="16.95" customHeight="1">
      <c r="A1971" s="62" t="s">
        <v>4646</v>
      </c>
      <c r="B1971" s="68" t="s">
        <v>4647</v>
      </c>
      <c r="C1971" s="52" t="e">
        <f>VLOOKUP(B:B,DATA!A:B,2,0)</f>
        <v>#N/A</v>
      </c>
      <c r="D1971" s="69" t="s">
        <v>3714</v>
      </c>
      <c r="E1971" s="64" t="e">
        <f>VLOOKUP(B:B,DATA!A:C,3,0)</f>
        <v>#N/A</v>
      </c>
      <c r="F1971" s="64" t="e">
        <f>VLOOKUP(B:B,DATA!A:D,4,0)</f>
        <v>#N/A</v>
      </c>
      <c r="G1971" s="61">
        <v>8</v>
      </c>
      <c r="H1971" s="65"/>
    </row>
    <row r="1972" spans="1:8" ht="16.95" customHeight="1">
      <c r="A1972" s="62" t="s">
        <v>4648</v>
      </c>
      <c r="B1972" s="68" t="s">
        <v>4649</v>
      </c>
      <c r="C1972" s="52" t="e">
        <f>VLOOKUP(B:B,DATA!A:B,2,0)</f>
        <v>#N/A</v>
      </c>
      <c r="D1972" s="69" t="s">
        <v>4650</v>
      </c>
      <c r="E1972" s="64" t="e">
        <f>VLOOKUP(B:B,DATA!A:C,3,0)</f>
        <v>#N/A</v>
      </c>
      <c r="F1972" s="64" t="e">
        <f>VLOOKUP(B:B,DATA!A:D,4,0)</f>
        <v>#N/A</v>
      </c>
      <c r="G1972" s="61">
        <v>0</v>
      </c>
      <c r="H1972" s="65"/>
    </row>
    <row r="1973" spans="1:8" ht="16.95" customHeight="1">
      <c r="A1973" s="62" t="s">
        <v>4651</v>
      </c>
      <c r="B1973" s="68" t="s">
        <v>4652</v>
      </c>
      <c r="C1973" s="52" t="str">
        <f>VLOOKUP(B:B,DATA!A:B,2,0)</f>
        <v>ແນວແຂວນເຄື່ອງອະເນກປະສົງ/8216/GP-4264/2168</v>
      </c>
      <c r="D1973" s="69" t="s">
        <v>4653</v>
      </c>
      <c r="E1973" s="64" t="str">
        <f>VLOOKUP(B:B,DATA!A:C,3,0)</f>
        <v>STORAGE</v>
      </c>
      <c r="F1973" s="64" t="str">
        <f>VLOOKUP(B:B,DATA!A:D,4,0)</f>
        <v>hanger/hook</v>
      </c>
      <c r="G1973" s="61">
        <v>5</v>
      </c>
      <c r="H1973" s="65"/>
    </row>
    <row r="1974" spans="1:8" ht="16.95" customHeight="1">
      <c r="A1974" s="62" t="s">
        <v>4654</v>
      </c>
      <c r="B1974" s="68" t="s">
        <v>4655</v>
      </c>
      <c r="C1974" s="52" t="str">
        <f>VLOOKUP(B:B,DATA!A:B,2,0)</f>
        <v>ຖາດໃສ່ເຄື່ອງ Ｌ200mm×Ｗ124mm×Ｈ31mm /1748</v>
      </c>
      <c r="D1974" s="69" t="s">
        <v>1148</v>
      </c>
      <c r="E1974" s="64" t="str">
        <f>VLOOKUP(B:B,DATA!A:C,3,0)</f>
        <v>BEAUTY</v>
      </c>
      <c r="F1974" s="64" t="str">
        <f>VLOOKUP(B:B,DATA!A:D,4,0)</f>
        <v>MAKE UP</v>
      </c>
      <c r="G1974" s="61">
        <v>0</v>
      </c>
      <c r="H1974" s="65"/>
    </row>
    <row r="1975" spans="1:8" ht="16.95" customHeight="1">
      <c r="A1975" s="62" t="s">
        <v>4656</v>
      </c>
      <c r="B1975" s="68" t="s">
        <v>4657</v>
      </c>
      <c r="C1975" s="52" t="str">
        <f>VLOOKUP(B:B,DATA!A:B,2,0)</f>
        <v>ກ່ອງບິກ+ຂາຕັ້ງໂທລະສັບ /0910</v>
      </c>
      <c r="D1975" s="69" t="s">
        <v>1148</v>
      </c>
      <c r="E1975" s="64" t="str">
        <f>VLOOKUP(B:B,DATA!A:C,3,0)</f>
        <v>STATIONERY</v>
      </c>
      <c r="F1975" s="64" t="str">
        <f>VLOOKUP(B:B,DATA!A:D,4,0)</f>
        <v>school supplies</v>
      </c>
      <c r="G1975" s="61">
        <v>0</v>
      </c>
      <c r="H1975" s="65"/>
    </row>
    <row r="1976" spans="1:8" ht="16.95" customHeight="1">
      <c r="A1976" s="62" t="s">
        <v>4658</v>
      </c>
      <c r="B1976" s="68" t="s">
        <v>4659</v>
      </c>
      <c r="C1976" s="52" t="str">
        <f>VLOOKUP(B:B,DATA!A:B,2,0)</f>
        <v>ຖາດໃສ່ເຄື່ອງ Ｌ100mm×Ｗ124mm×Ｈ87mm /1540</v>
      </c>
      <c r="D1976" s="69" t="s">
        <v>4154</v>
      </c>
      <c r="E1976" s="64" t="str">
        <f>VLOOKUP(B:B,DATA!A:C,3,0)</f>
        <v>BEAUTY</v>
      </c>
      <c r="F1976" s="64" t="str">
        <f>VLOOKUP(B:B,DATA!A:D,4,0)</f>
        <v>MAKE UP</v>
      </c>
      <c r="G1976" s="61">
        <v>10</v>
      </c>
      <c r="H1976" s="65"/>
    </row>
    <row r="1977" spans="1:8" ht="16.95" customHeight="1">
      <c r="A1977" s="62" t="s">
        <v>4660</v>
      </c>
      <c r="B1977" s="68" t="s">
        <v>4661</v>
      </c>
      <c r="C1977" s="52" t="str">
        <f>VLOOKUP(B:B,DATA!A:B,2,0)</f>
        <v>ກ່ອງແຟ້ມເອກສານ/1067</v>
      </c>
      <c r="D1977" s="69" t="s">
        <v>4662</v>
      </c>
      <c r="E1977" s="64" t="str">
        <f>VLOOKUP(B:B,DATA!A:C,3,0)</f>
        <v>KITCHEN</v>
      </c>
      <c r="F1977" s="64" t="str">
        <f>VLOOKUP(B:B,DATA!A:D,4,0)</f>
        <v>kitchen storage</v>
      </c>
      <c r="G1977" s="61">
        <v>4</v>
      </c>
      <c r="H1977" s="65"/>
    </row>
    <row r="1978" spans="1:8" ht="16.95" customHeight="1">
      <c r="A1978" s="62" t="s">
        <v>4663</v>
      </c>
      <c r="B1978" s="68" t="s">
        <v>4664</v>
      </c>
      <c r="C1978" s="52" t="str">
        <f>VLOOKUP(B:B,DATA!A:B,2,0)</f>
        <v>ກ່ອງເກັບເຄື່ອງ/3417</v>
      </c>
      <c r="D1978" s="69" t="s">
        <v>4662</v>
      </c>
      <c r="E1978" s="64" t="str">
        <f>VLOOKUP(B:B,DATA!A:C,3,0)</f>
        <v>STORAGE</v>
      </c>
      <c r="F1978" s="64" t="str">
        <f>VLOOKUP(B:B,DATA!A:D,4,0)</f>
        <v>storage box</v>
      </c>
      <c r="G1978" s="61">
        <v>1</v>
      </c>
      <c r="H1978" s="65"/>
    </row>
    <row r="1979" spans="1:8" ht="16.95" customHeight="1">
      <c r="A1979" s="62" t="s">
        <v>4665</v>
      </c>
      <c r="B1979" s="68" t="s">
        <v>4666</v>
      </c>
      <c r="C1979" s="52" t="str">
        <f>VLOOKUP(B:B,DATA!A:B,2,0)</f>
        <v>ກ່ອງໃສ່ອຸປະກອນ 14 ຫ້ອງ /1859</v>
      </c>
      <c r="D1979" s="69" t="s">
        <v>4662</v>
      </c>
      <c r="E1979" s="64" t="str">
        <f>VLOOKUP(B:B,DATA!A:C,3,0)</f>
        <v>FASHION</v>
      </c>
      <c r="F1979" s="64" t="str">
        <f>VLOOKUP(B:B,DATA!A:D,4,0)</f>
        <v>ACC</v>
      </c>
      <c r="G1979" s="61">
        <v>2</v>
      </c>
      <c r="H1979" s="65"/>
    </row>
    <row r="1980" spans="1:8" ht="16.95" customHeight="1">
      <c r="A1980" s="62" t="s">
        <v>4667</v>
      </c>
      <c r="B1980" s="68" t="s">
        <v>4668</v>
      </c>
      <c r="C1980" s="52" t="str">
        <f>VLOOKUP(B:B,DATA!A:B,2,0)</f>
        <v>ກ່ອງເກັບເຄື່ອງ/4297</v>
      </c>
      <c r="D1980" s="69" t="s">
        <v>4669</v>
      </c>
      <c r="E1980" s="64" t="str">
        <f>VLOOKUP(B:B,DATA!A:C,3,0)</f>
        <v>STORAGE</v>
      </c>
      <c r="F1980" s="64" t="str">
        <f>VLOOKUP(B:B,DATA!A:D,4,0)</f>
        <v>storage box</v>
      </c>
      <c r="G1980" s="61">
        <v>24</v>
      </c>
      <c r="H1980" s="65"/>
    </row>
    <row r="1981" spans="1:8" ht="16.95" customHeight="1">
      <c r="A1981" s="62" t="s">
        <v>4670</v>
      </c>
      <c r="B1981" s="68" t="s">
        <v>4671</v>
      </c>
      <c r="C1981" s="52" t="str">
        <f>VLOOKUP(B:B,DATA!A:B,2,0)</f>
        <v>ກ່ອງໃສ່ບິກສໍ /1477</v>
      </c>
      <c r="D1981" s="69" t="s">
        <v>4672</v>
      </c>
      <c r="E1981" s="64" t="str">
        <f>VLOOKUP(B:B,DATA!A:C,3,0)</f>
        <v>STATIONERY</v>
      </c>
      <c r="F1981" s="64" t="str">
        <f>VLOOKUP(B:B,DATA!A:D,4,0)</f>
        <v>desk storage</v>
      </c>
      <c r="G1981" s="61">
        <v>0</v>
      </c>
      <c r="H1981" s="65"/>
    </row>
    <row r="1982" spans="1:8" ht="16.95" customHeight="1">
      <c r="A1982" s="62" t="s">
        <v>4673</v>
      </c>
      <c r="B1982" s="68" t="s">
        <v>4674</v>
      </c>
      <c r="C1982" s="52" t="str">
        <f>VLOOKUP(B:B,DATA!A:B,2,0)</f>
        <v>ກັບພັສຕິກໃສ/0514</v>
      </c>
      <c r="D1982" s="69" t="s">
        <v>4650</v>
      </c>
      <c r="E1982" s="64" t="str">
        <f>VLOOKUP(B:B,DATA!A:C,3,0)</f>
        <v>STORAGE</v>
      </c>
      <c r="F1982" s="64" t="str">
        <f>VLOOKUP(B:B,DATA!A:D,4,0)</f>
        <v>storage box</v>
      </c>
      <c r="G1982" s="61">
        <v>14</v>
      </c>
      <c r="H1982" s="65"/>
    </row>
    <row r="1983" spans="1:8" ht="16.95" customHeight="1">
      <c r="A1983" s="62" t="s">
        <v>4675</v>
      </c>
      <c r="B1983" s="68" t="s">
        <v>4676</v>
      </c>
      <c r="C1983" s="52" t="str">
        <f>VLOOKUP(B:B,DATA!A:B,2,0)</f>
        <v>ກັບພັສຕິກໃສ/7514</v>
      </c>
      <c r="D1983" s="69" t="s">
        <v>4677</v>
      </c>
      <c r="E1983" s="64" t="str">
        <f>VLOOKUP(B:B,DATA!A:C,3,0)</f>
        <v>STORAGE</v>
      </c>
      <c r="F1983" s="64" t="str">
        <f>VLOOKUP(B:B,DATA!A:D,4,0)</f>
        <v>storage box</v>
      </c>
      <c r="G1983" s="61">
        <v>40</v>
      </c>
      <c r="H1983" s="65"/>
    </row>
    <row r="1984" spans="1:8" ht="16.95" customHeight="1">
      <c r="A1984" s="62" t="s">
        <v>4678</v>
      </c>
      <c r="B1984" s="68" t="s">
        <v>4679</v>
      </c>
      <c r="C1984" s="52" t="str">
        <f>VLOOKUP(B:B,DATA!A:B,2,0)</f>
        <v>ກັບພັສຕິກໃສ/0415</v>
      </c>
      <c r="D1984" s="69" t="s">
        <v>1711</v>
      </c>
      <c r="E1984" s="64" t="str">
        <f>VLOOKUP(B:B,DATA!A:C,3,0)</f>
        <v>STORAGE</v>
      </c>
      <c r="F1984" s="64" t="str">
        <f>VLOOKUP(B:B,DATA!A:D,4,0)</f>
        <v>storage box</v>
      </c>
      <c r="G1984" s="61">
        <v>5</v>
      </c>
      <c r="H1984" s="65"/>
    </row>
    <row r="1985" spans="1:8" ht="16.95" customHeight="1">
      <c r="A1985" s="62" t="s">
        <v>4680</v>
      </c>
      <c r="B1985" s="68" t="s">
        <v>4681</v>
      </c>
      <c r="C1985" s="52" t="str">
        <f>VLOOKUP(B:B,DATA!A:B,2,0)</f>
        <v>ກັບພັສຕິກໃສ/7521</v>
      </c>
      <c r="D1985" s="69" t="s">
        <v>4682</v>
      </c>
      <c r="E1985" s="64" t="str">
        <f>VLOOKUP(B:B,DATA!A:C,3,0)</f>
        <v>STORAGE</v>
      </c>
      <c r="F1985" s="64" t="str">
        <f>VLOOKUP(B:B,DATA!A:D,4,0)</f>
        <v>storage box</v>
      </c>
      <c r="G1985" s="61">
        <v>13</v>
      </c>
      <c r="H1985" s="65"/>
    </row>
    <row r="1986" spans="1:8" ht="16.95" customHeight="1">
      <c r="A1986" s="62" t="s">
        <v>4683</v>
      </c>
      <c r="B1986" s="68" t="s">
        <v>4684</v>
      </c>
      <c r="C1986" s="52" t="str">
        <f>VLOOKUP(B:B,DATA!A:B,2,0)</f>
        <v>ກ່ອງແຟ້ມເອກສານ/0848</v>
      </c>
      <c r="D1986" s="69" t="s">
        <v>4685</v>
      </c>
      <c r="E1986" s="64" t="str">
        <f>VLOOKUP(B:B,DATA!A:C,3,0)</f>
        <v>KITCHEN</v>
      </c>
      <c r="F1986" s="64" t="str">
        <f>VLOOKUP(B:B,DATA!A:D,4,0)</f>
        <v>kitchen storage</v>
      </c>
      <c r="G1986" s="61">
        <v>10</v>
      </c>
      <c r="H1986" s="65"/>
    </row>
    <row r="1987" spans="1:8" ht="16.95" customHeight="1">
      <c r="A1987" s="62" t="s">
        <v>4686</v>
      </c>
      <c r="B1987" s="68" t="s">
        <v>4687</v>
      </c>
      <c r="C1987" s="52" t="str">
        <f>VLOOKUP(B:B,DATA!A:B,2,0)</f>
        <v>ຂໍເກາະແມ່ເຫຼັກຫ້ອຍເຄຶ່ອງ 2 ອັນ/8842/GP-4060/8429</v>
      </c>
      <c r="D1987" s="69" t="s">
        <v>4688</v>
      </c>
      <c r="E1987" s="64" t="str">
        <f>VLOOKUP(B:B,DATA!A:C,3,0)</f>
        <v>STORAGE</v>
      </c>
      <c r="F1987" s="64" t="str">
        <f>VLOOKUP(B:B,DATA!A:D,4,0)</f>
        <v>hanger/hook</v>
      </c>
      <c r="G1987" s="61">
        <v>0</v>
      </c>
      <c r="H1987" s="65"/>
    </row>
    <row r="1988" spans="1:8" ht="24" customHeight="1">
      <c r="A1988" s="62" t="s">
        <v>4689</v>
      </c>
      <c r="B1988" s="68" t="s">
        <v>4690</v>
      </c>
      <c r="C1988" s="52" t="str">
        <f>VLOOKUP(B:B,DATA!A:B,2,0)</f>
        <v>ຂໍເກາະອະເນກປະສົງ  3ອັນ/8229/GP-4282/2298</v>
      </c>
      <c r="D1988" s="69" t="s">
        <v>4688</v>
      </c>
      <c r="E1988" s="64" t="str">
        <f>VLOOKUP(B:B,DATA!A:C,3,0)</f>
        <v>STORAGE</v>
      </c>
      <c r="F1988" s="64" t="str">
        <f>VLOOKUP(B:B,DATA!A:D,4,0)</f>
        <v>hanger/hook</v>
      </c>
      <c r="G1988" s="61">
        <v>8</v>
      </c>
      <c r="H1988" s="65"/>
    </row>
    <row r="1989" spans="1:8" ht="16.95" customHeight="1">
      <c r="A1989" s="62" t="s">
        <v>4691</v>
      </c>
      <c r="B1989" s="68" t="s">
        <v>4692</v>
      </c>
      <c r="C1989" s="52" t="str">
        <f>VLOOKUP(B:B,DATA!A:B,2,0)</f>
        <v>ຂໍເກາະອະເນກປະສົງ  3ອັນ/8227/GP-4280/2274</v>
      </c>
      <c r="D1989" s="69" t="s">
        <v>4693</v>
      </c>
      <c r="E1989" s="64" t="str">
        <f>VLOOKUP(B:B,DATA!A:C,3,0)</f>
        <v>STORAGE</v>
      </c>
      <c r="F1989" s="64" t="str">
        <f>VLOOKUP(B:B,DATA!A:D,4,0)</f>
        <v>hanger/hook</v>
      </c>
      <c r="G1989" s="61">
        <v>9</v>
      </c>
      <c r="H1989" s="65"/>
    </row>
    <row r="1990" spans="1:8" ht="16.95" customHeight="1">
      <c r="A1990" s="62" t="s">
        <v>4694</v>
      </c>
      <c r="B1990" s="68" t="s">
        <v>4695</v>
      </c>
      <c r="C1990" s="52" t="str">
        <f>VLOOKUP(B:B,DATA!A:B,2,0)</f>
        <v>ຂໍເກາະຕິດຝາ /4905</v>
      </c>
      <c r="D1990" s="69" t="s">
        <v>4688</v>
      </c>
      <c r="E1990" s="64" t="str">
        <f>VLOOKUP(B:B,DATA!A:C,3,0)</f>
        <v>STORAGE</v>
      </c>
      <c r="F1990" s="64" t="str">
        <f>VLOOKUP(B:B,DATA!A:D,4,0)</f>
        <v>hanger/hook</v>
      </c>
      <c r="G1990" s="61">
        <v>12</v>
      </c>
      <c r="H1990" s="65"/>
    </row>
    <row r="1991" spans="1:8" ht="16.95" customHeight="1">
      <c r="A1991" s="62" t="s">
        <v>4696</v>
      </c>
      <c r="B1991" s="68" t="s">
        <v>4697</v>
      </c>
      <c r="C1991" s="52" t="str">
        <f>VLOOKUP(B:B,DATA!A:B,2,0)</f>
        <v>ຄຼິບໜີບຜ້າມ່ານອາບນໍ້າ 2ອັນ/8164/GP-4258/0010</v>
      </c>
      <c r="D1991" s="69" t="s">
        <v>4698</v>
      </c>
      <c r="E1991" s="64" t="str">
        <f>VLOOKUP(B:B,DATA!A:C,3,0)</f>
        <v>STORAGE</v>
      </c>
      <c r="F1991" s="64" t="str">
        <f>VLOOKUP(B:B,DATA!A:D,4,0)</f>
        <v>hanger/hook</v>
      </c>
      <c r="G1991" s="61">
        <v>5</v>
      </c>
      <c r="H1991" s="65"/>
    </row>
    <row r="1992" spans="1:8" ht="16.95" customHeight="1">
      <c r="A1992" s="62" t="s">
        <v>4699</v>
      </c>
      <c r="B1992" s="68" t="s">
        <v>4700</v>
      </c>
      <c r="C1992" s="52" t="str">
        <f>VLOOKUP(B:B,DATA!A:B,2,0)</f>
        <v>ຂໍເກາະອະເນກປະສົງ 4ອັນ/8098/GP-4326/0980</v>
      </c>
      <c r="D1992" s="69" t="s">
        <v>4693</v>
      </c>
      <c r="E1992" s="64" t="str">
        <f>VLOOKUP(B:B,DATA!A:C,3,0)</f>
        <v>STORAGE</v>
      </c>
      <c r="F1992" s="64" t="str">
        <f>VLOOKUP(B:B,DATA!A:D,4,0)</f>
        <v>hanger/hook</v>
      </c>
      <c r="G1992" s="61">
        <v>21</v>
      </c>
      <c r="H1992" s="65"/>
    </row>
    <row r="1993" spans="1:8" ht="16.95" customHeight="1">
      <c r="A1993" s="62" t="s">
        <v>4701</v>
      </c>
      <c r="B1993" s="68" t="s">
        <v>4702</v>
      </c>
      <c r="C1993" s="52" t="str">
        <f>VLOOKUP(B:B,DATA!A:B,2,0)</f>
        <v>ຂໍເກາະຕິດຝາ ຮູບແມວ /3396</v>
      </c>
      <c r="D1993" s="69" t="s">
        <v>4703</v>
      </c>
      <c r="E1993" s="64" t="str">
        <f>VLOOKUP(B:B,DATA!A:C,3,0)</f>
        <v>STORAGE</v>
      </c>
      <c r="F1993" s="64" t="str">
        <f>VLOOKUP(B:B,DATA!A:D,4,0)</f>
        <v>hanger/hook</v>
      </c>
      <c r="G1993" s="61">
        <v>20</v>
      </c>
      <c r="H1993" s="65"/>
    </row>
    <row r="1994" spans="1:8" ht="16.95" customHeight="1">
      <c r="A1994" s="62" t="s">
        <v>4704</v>
      </c>
      <c r="B1994" s="68" t="s">
        <v>4705</v>
      </c>
      <c r="C1994" s="52" t="str">
        <f>VLOOKUP(B:B,DATA!A:B,2,0)</f>
        <v>ຂໍເກາະຕິດຝາ /0715</v>
      </c>
      <c r="D1994" s="69" t="s">
        <v>4693</v>
      </c>
      <c r="E1994" s="64" t="str">
        <f>VLOOKUP(B:B,DATA!A:C,3,0)</f>
        <v>STORAGE</v>
      </c>
      <c r="F1994" s="64" t="str">
        <f>VLOOKUP(B:B,DATA!A:D,4,0)</f>
        <v>hanger/hook</v>
      </c>
      <c r="G1994" s="61">
        <v>0</v>
      </c>
      <c r="H1994" s="65"/>
    </row>
    <row r="1995" spans="1:8" ht="16.95" customHeight="1">
      <c r="A1995" s="62" t="s">
        <v>4706</v>
      </c>
      <c r="B1995" s="68" t="s">
        <v>4707</v>
      </c>
      <c r="C1995" s="52" t="str">
        <f>VLOOKUP(B:B,DATA!A:B,2,0)</f>
        <v>ຂໍເກາະຕິດຝາ /0586</v>
      </c>
      <c r="D1995" s="69" t="s">
        <v>4708</v>
      </c>
      <c r="E1995" s="64" t="str">
        <f>VLOOKUP(B:B,DATA!A:C,3,0)</f>
        <v>STORAGE</v>
      </c>
      <c r="F1995" s="64" t="str">
        <f>VLOOKUP(B:B,DATA!A:D,4,0)</f>
        <v>hanger/hook</v>
      </c>
      <c r="G1995" s="61">
        <v>15</v>
      </c>
      <c r="H1995" s="65"/>
    </row>
    <row r="1996" spans="1:8" ht="16.95" customHeight="1">
      <c r="A1996" s="62" t="s">
        <v>4709</v>
      </c>
      <c r="B1996" s="68" t="s">
        <v>4710</v>
      </c>
      <c r="C1996" s="52" t="str">
        <f>VLOOKUP(B:B,DATA!A:B,2,0)</f>
        <v>ຂໍເກາະຕິດຝາ ຮູບແມວ /3372</v>
      </c>
      <c r="D1996" s="69" t="s">
        <v>4662</v>
      </c>
      <c r="E1996" s="64" t="str">
        <f>VLOOKUP(B:B,DATA!A:C,3,0)</f>
        <v>STORAGE</v>
      </c>
      <c r="F1996" s="64" t="str">
        <f>VLOOKUP(B:B,DATA!A:D,4,0)</f>
        <v>hanger/hook</v>
      </c>
      <c r="G1996" s="61">
        <v>8</v>
      </c>
      <c r="H1996" s="65"/>
    </row>
    <row r="1997" spans="1:8" ht="16.95" customHeight="1">
      <c r="A1997" s="62" t="s">
        <v>4711</v>
      </c>
      <c r="B1997" s="68" t="s">
        <v>4712</v>
      </c>
      <c r="C1997" s="52" t="str">
        <f>VLOOKUP(B:B,DATA!A:B,2,0)</f>
        <v>ຂໍເກາະອະເນກປະສົງ 10ອັນ/8816/GP-4274/8160</v>
      </c>
      <c r="D1997" s="69" t="s">
        <v>4693</v>
      </c>
      <c r="E1997" s="64" t="str">
        <f>VLOOKUP(B:B,DATA!A:C,3,0)</f>
        <v>STORAGE</v>
      </c>
      <c r="F1997" s="64" t="str">
        <f>VLOOKUP(B:B,DATA!A:D,4,0)</f>
        <v>hanger/hook</v>
      </c>
      <c r="G1997" s="61">
        <v>5</v>
      </c>
      <c r="H1997" s="65"/>
    </row>
    <row r="1998" spans="1:8" ht="16.95" customHeight="1">
      <c r="A1998" s="62" t="s">
        <v>4713</v>
      </c>
      <c r="B1998" s="68" t="s">
        <v>4714</v>
      </c>
      <c r="C1998" s="52" t="str">
        <f>VLOOKUP(B:B,DATA!A:B,2,0)</f>
        <v>ຄິບໜິບຖົງອາຫານຮູບຊົງໂຕແມວ /4405</v>
      </c>
      <c r="D1998" s="69" t="s">
        <v>4693</v>
      </c>
      <c r="E1998" s="64" t="str">
        <f>VLOOKUP(B:B,DATA!A:C,3,0)</f>
        <v>KITCHEN</v>
      </c>
      <c r="F1998" s="64" t="str">
        <f>VLOOKUP(B:B,DATA!A:D,4,0)</f>
        <v>kitchen storage</v>
      </c>
      <c r="G1998" s="61">
        <v>10</v>
      </c>
      <c r="H1998" s="65"/>
    </row>
    <row r="1999" spans="1:8" ht="16.95" customHeight="1">
      <c r="A1999" s="62" t="s">
        <v>4715</v>
      </c>
      <c r="B1999" s="68" t="s">
        <v>4716</v>
      </c>
      <c r="C1999" s="52" t="str">
        <f>VLOOKUP(B:B,DATA!A:B,2,0)</f>
        <v>ຂໍເກາະອະເນກປະສົງ 2.5KG 2ອັນ/8095/GP-4329/0959</v>
      </c>
      <c r="D1999" s="69" t="s">
        <v>4693</v>
      </c>
      <c r="E1999" s="64" t="str">
        <f>VLOOKUP(B:B,DATA!A:C,3,0)</f>
        <v>STORAGE</v>
      </c>
      <c r="F1999" s="64" t="str">
        <f>VLOOKUP(B:B,DATA!A:D,4,0)</f>
        <v>hanger/hook</v>
      </c>
      <c r="G1999" s="61">
        <v>3</v>
      </c>
      <c r="H1999" s="65"/>
    </row>
    <row r="2000" spans="1:8" ht="16.95" customHeight="1">
      <c r="A2000" s="62" t="s">
        <v>4717</v>
      </c>
      <c r="B2000" s="68" t="s">
        <v>4718</v>
      </c>
      <c r="C2000" s="52" t="str">
        <f>VLOOKUP(B:B,DATA!A:B,2,0)</f>
        <v>ແນວຢຶດປະຕູຕູ້ເຢັນ /1203</v>
      </c>
      <c r="D2000" s="69" t="s">
        <v>4708</v>
      </c>
      <c r="E2000" s="64" t="str">
        <f>VLOOKUP(B:B,DATA!A:C,3,0)</f>
        <v>INTERIOR</v>
      </c>
      <c r="F2000" s="64" t="str">
        <f>VLOOKUP(B:B,DATA!A:D,4,0)</f>
        <v>home interior</v>
      </c>
      <c r="G2000" s="61">
        <v>20</v>
      </c>
      <c r="H2000" s="65"/>
    </row>
    <row r="2001" spans="1:8" ht="16.95" customHeight="1">
      <c r="A2001" s="62" t="s">
        <v>4719</v>
      </c>
      <c r="B2001" s="68" t="s">
        <v>4720</v>
      </c>
      <c r="C2001" s="52" t="str">
        <f>VLOOKUP(B:B,DATA!A:B,2,0)</f>
        <v>ຂໍເກາະຕິດຝາ /0937</v>
      </c>
      <c r="D2001" s="69" t="s">
        <v>4698</v>
      </c>
      <c r="E2001" s="64" t="str">
        <f>VLOOKUP(B:B,DATA!A:C,3,0)</f>
        <v>STORAGE</v>
      </c>
      <c r="F2001" s="64" t="str">
        <f>VLOOKUP(B:B,DATA!A:D,4,0)</f>
        <v>hanger/hook</v>
      </c>
      <c r="G2001" s="61">
        <v>0</v>
      </c>
      <c r="H2001" s="65"/>
    </row>
    <row r="2002" spans="1:8" ht="16.95" customHeight="1">
      <c r="A2002" s="62" t="s">
        <v>4721</v>
      </c>
      <c r="B2002" s="68" t="s">
        <v>4722</v>
      </c>
      <c r="C2002" s="52" t="str">
        <f>VLOOKUP(B:B,DATA!A:B,2,0)</f>
        <v>ຂໍ້ເຊື່ອມຕະແກງ 4 ອັນ /7042</v>
      </c>
      <c r="D2002" s="69" t="s">
        <v>4698</v>
      </c>
      <c r="E2002" s="64" t="str">
        <f>VLOOKUP(B:B,DATA!A:C,3,0)</f>
        <v>STORAGE</v>
      </c>
      <c r="F2002" s="64" t="str">
        <f>VLOOKUP(B:B,DATA!A:D,4,0)</f>
        <v>hanger/hook</v>
      </c>
      <c r="G2002" s="61">
        <v>2</v>
      </c>
      <c r="H2002" s="65"/>
    </row>
    <row r="2003" spans="1:8" ht="16.95" customHeight="1">
      <c r="A2003" s="62" t="s">
        <v>4723</v>
      </c>
      <c r="B2003" s="68" t="s">
        <v>4724</v>
      </c>
      <c r="C2003" s="52" t="str">
        <f>VLOOKUP(B:B,DATA!A:B,2,0)</f>
        <v>ຫ່ວງຢື່ດໄມ້ຫ້ອຍເຄຶ່ອງ 4ອັນ/8251/GP-4102/2519</v>
      </c>
      <c r="D2003" s="69" t="s">
        <v>4698</v>
      </c>
      <c r="E2003" s="64" t="str">
        <f>VLOOKUP(B:B,DATA!A:C,3,0)</f>
        <v>INTERIOR</v>
      </c>
      <c r="F2003" s="64" t="str">
        <f>VLOOKUP(B:B,DATA!A:D,4,0)</f>
        <v>curtain</v>
      </c>
      <c r="G2003" s="61">
        <v>0</v>
      </c>
      <c r="H2003" s="65"/>
    </row>
    <row r="2004" spans="1:8" ht="16.95" customHeight="1">
      <c r="A2004" s="62" t="s">
        <v>4725</v>
      </c>
      <c r="B2004" s="68" t="s">
        <v>4726</v>
      </c>
      <c r="C2004" s="52" t="str">
        <f>VLOOKUP(B:B,DATA!A:B,2,0)</f>
        <v>ແນວຢຶດໄມ້ຫ້ອຍເຄື່ອງ 2ອັນ/8149/GP-4172/0232</v>
      </c>
      <c r="D2004" s="69" t="s">
        <v>4698</v>
      </c>
      <c r="E2004" s="64" t="str">
        <f>VLOOKUP(B:B,DATA!A:C,3,0)</f>
        <v>INTERIOR</v>
      </c>
      <c r="F2004" s="64" t="str">
        <f>VLOOKUP(B:B,DATA!A:D,4,0)</f>
        <v>curtain</v>
      </c>
      <c r="G2004" s="61">
        <v>10</v>
      </c>
      <c r="H2004" s="65"/>
    </row>
    <row r="2005" spans="1:8" ht="16.95" customHeight="1">
      <c r="A2005" s="62" t="s">
        <v>4727</v>
      </c>
      <c r="B2005" s="68" t="s">
        <v>4728</v>
      </c>
      <c r="C2005" s="52" t="str">
        <f>VLOOKUP(B:B,DATA!A:B,2,0)</f>
        <v>ຂໍເກາະຍາງສຳຫຼັບແຂວນເຄື່ອງບໍລິເວນຕູ້ເຄົາເຕີ /0303</v>
      </c>
      <c r="D2005" s="69" t="s">
        <v>4708</v>
      </c>
      <c r="E2005" s="64" t="str">
        <f>VLOOKUP(B:B,DATA!A:C,3,0)</f>
        <v>KITCHEN</v>
      </c>
      <c r="F2005" s="64" t="str">
        <f>VLOOKUP(B:B,DATA!A:D,4,0)</f>
        <v>disposable products</v>
      </c>
      <c r="G2005" s="61">
        <v>1</v>
      </c>
      <c r="H2005" s="65"/>
    </row>
    <row r="2006" spans="1:8" ht="16.95" customHeight="1">
      <c r="A2006" s="62" t="s">
        <v>4729</v>
      </c>
      <c r="B2006" s="68" t="s">
        <v>4730</v>
      </c>
      <c r="C2006" s="52" t="str">
        <f>VLOOKUP(B:B,DATA!A:B,2,0)</f>
        <v>ຂໍເກາະ /0082</v>
      </c>
      <c r="D2006" s="69" t="s">
        <v>4698</v>
      </c>
      <c r="E2006" s="64" t="str">
        <f>VLOOKUP(B:B,DATA!A:C,3,0)</f>
        <v>CLEANING/BATH</v>
      </c>
      <c r="F2006" s="64" t="str">
        <f>VLOOKUP(B:B,DATA!A:D,4,0)</f>
        <v>bathroom supplies</v>
      </c>
      <c r="G2006" s="61">
        <v>5</v>
      </c>
      <c r="H2006" s="65"/>
    </row>
    <row r="2007" spans="1:8" ht="16.95" customHeight="1">
      <c r="A2007" s="62" t="s">
        <v>4731</v>
      </c>
      <c r="B2007" s="68" t="s">
        <v>4732</v>
      </c>
      <c r="C2007" s="52" t="str">
        <f>VLOOKUP(B:B,DATA!A:B,2,0)</f>
        <v>ແນວກັນປລັກສຽບ/8815/GP-4375/8153</v>
      </c>
      <c r="D2007" s="69" t="s">
        <v>4693</v>
      </c>
      <c r="E2007" s="64" t="str">
        <f>VLOOKUP(B:B,DATA!A:C,3,0)</f>
        <v>INTERIOR</v>
      </c>
      <c r="F2007" s="64" t="str">
        <f>VLOOKUP(B:B,DATA!A:D,4,0)</f>
        <v>home interior</v>
      </c>
      <c r="G2007" s="61">
        <v>0</v>
      </c>
      <c r="H2007" s="65"/>
    </row>
    <row r="2008" spans="1:8" ht="16.95" customHeight="1">
      <c r="A2008" s="62" t="s">
        <v>4733</v>
      </c>
      <c r="B2008" s="68" t="s">
        <v>4734</v>
      </c>
      <c r="C2008" s="52" t="str">
        <f>VLOOKUP(B:B,DATA!A:B,2,0)</f>
        <v>ກິບໜີບຜົມ_GP-2338</v>
      </c>
      <c r="D2008" s="69" t="s">
        <v>4698</v>
      </c>
      <c r="E2008" s="64" t="str">
        <f>VLOOKUP(B:B,DATA!A:C,3,0)</f>
        <v>FASHION</v>
      </c>
      <c r="F2008" s="64" t="str">
        <f>VLOOKUP(B:B,DATA!A:D,4,0)</f>
        <v>hair accessories</v>
      </c>
      <c r="G2008" s="61">
        <v>1</v>
      </c>
      <c r="H2008" s="65"/>
    </row>
    <row r="2009" spans="1:8" ht="16.95" customHeight="1">
      <c r="A2009" s="62" t="s">
        <v>4735</v>
      </c>
      <c r="B2009" s="68" t="s">
        <v>4736</v>
      </c>
      <c r="C2009" s="52" t="str">
        <f>VLOOKUP(B:B,DATA!A:B,2,0)</f>
        <v>ຂໍເກາະ ເຫຼັກກ້າ /1714</v>
      </c>
      <c r="D2009" s="69" t="s">
        <v>4698</v>
      </c>
      <c r="E2009" s="64" t="str">
        <f>VLOOKUP(B:B,DATA!A:C,3,0)</f>
        <v>CLEANING/BATH</v>
      </c>
      <c r="F2009" s="64" t="str">
        <f>VLOOKUP(B:B,DATA!A:D,4,0)</f>
        <v>bathroom supplies</v>
      </c>
      <c r="G2009" s="61">
        <v>7</v>
      </c>
      <c r="H2009" s="65"/>
    </row>
    <row r="2010" spans="1:8" ht="16.95" customHeight="1">
      <c r="A2010" s="62" t="s">
        <v>4737</v>
      </c>
      <c r="B2010" s="68" t="s">
        <v>4738</v>
      </c>
      <c r="C2010" s="52" t="str">
        <f>VLOOKUP(B:B,DATA!A:B,2,0)</f>
        <v>ແນວຢຶດໄມ້ຫ້ອຍເຄື່ອງ 2ອັນ/8133/GP-4170/1338</v>
      </c>
      <c r="D2010" s="69" t="s">
        <v>4739</v>
      </c>
      <c r="E2010" s="64" t="str">
        <f>VLOOKUP(B:B,DATA!A:C,3,0)</f>
        <v>STORAGE</v>
      </c>
      <c r="F2010" s="64" t="str">
        <f>VLOOKUP(B:B,DATA!A:D,4,0)</f>
        <v>hanger/hook</v>
      </c>
      <c r="G2010" s="61">
        <v>11</v>
      </c>
      <c r="H2010" s="65"/>
    </row>
    <row r="2011" spans="1:8" ht="16.95" customHeight="1">
      <c r="A2011" s="62" t="s">
        <v>4740</v>
      </c>
      <c r="B2011" s="68" t="s">
        <v>4741</v>
      </c>
      <c r="C2011" s="52" t="str">
        <f>VLOOKUP(B:B,DATA!A:B,2,0)</f>
        <v>ໄມ້ແຂນຕາກຜ້າ /5077</v>
      </c>
      <c r="D2011" s="69" t="s">
        <v>4742</v>
      </c>
      <c r="E2011" s="64" t="str">
        <f>VLOOKUP(B:B,DATA!A:C,3,0)</f>
        <v>KITCHEN</v>
      </c>
      <c r="F2011" s="64" t="str">
        <f>VLOOKUP(B:B,DATA!A:D,4,0)</f>
        <v>kitchen cleaning</v>
      </c>
      <c r="G2011" s="61">
        <v>17</v>
      </c>
      <c r="H2011" s="65"/>
    </row>
    <row r="2012" spans="1:8" ht="16.95" customHeight="1">
      <c r="A2012" s="62" t="s">
        <v>4743</v>
      </c>
      <c r="B2012" s="68" t="s">
        <v>4744</v>
      </c>
      <c r="C2012" s="52" t="str">
        <f>VLOOKUP(B:B,DATA!A:B,2,0)</f>
        <v>ແຜ່ນຮອງພື້ນອະເນກປະສົງ (ສີຂາວ)/8066B/GP-4362/1345</v>
      </c>
      <c r="D2012" s="69" t="s">
        <v>4742</v>
      </c>
      <c r="E2012" s="64" t="str">
        <f>VLOOKUP(B:B,DATA!A:C,3,0)</f>
        <v>INTERIOR</v>
      </c>
      <c r="F2012" s="64" t="str">
        <f>VLOOKUP(B:B,DATA!A:D,4,0)</f>
        <v>home interior</v>
      </c>
      <c r="G2012" s="61">
        <v>19</v>
      </c>
      <c r="H2012" s="65"/>
    </row>
    <row r="2013" spans="1:8" ht="16.95" customHeight="1">
      <c r="A2013" s="62" t="s">
        <v>4745</v>
      </c>
      <c r="B2013" s="68" t="s">
        <v>4746</v>
      </c>
      <c r="C2013" s="52" t="str">
        <f>VLOOKUP(B:B,DATA!A:B,2,0)</f>
        <v>ຂໍເກາະປະຕູ /3181</v>
      </c>
      <c r="D2013" s="69" t="s">
        <v>4747</v>
      </c>
      <c r="E2013" s="64" t="str">
        <f>VLOOKUP(B:B,DATA!A:C,3,0)</f>
        <v>STORAGE</v>
      </c>
      <c r="F2013" s="64" t="str">
        <f>VLOOKUP(B:B,DATA!A:D,4,0)</f>
        <v>hanger/hook</v>
      </c>
      <c r="G2013" s="61">
        <v>28</v>
      </c>
      <c r="H2013" s="65"/>
    </row>
    <row r="2014" spans="1:8" ht="16.95" customHeight="1">
      <c r="A2014" s="62" t="s">
        <v>4748</v>
      </c>
      <c r="B2014" s="68" t="s">
        <v>4749</v>
      </c>
      <c r="C2014" s="52" t="str">
        <f>VLOOKUP(B:B,DATA!A:B,2,0)</f>
        <v>ແນວຫ້ອຍໄມ້ກວນໜວດ/8804/GP-4196/8047</v>
      </c>
      <c r="D2014" s="69" t="s">
        <v>4693</v>
      </c>
      <c r="E2014" s="64" t="str">
        <f>VLOOKUP(B:B,DATA!A:C,3,0)</f>
        <v>CLEANING/BATH</v>
      </c>
      <c r="F2014" s="64" t="str">
        <f>VLOOKUP(B:B,DATA!A:D,4,0)</f>
        <v>Bathroom supplies</v>
      </c>
      <c r="G2014" s="61">
        <v>0</v>
      </c>
      <c r="H2014" s="65"/>
    </row>
    <row r="2015" spans="1:8" ht="16.95" customHeight="1">
      <c r="A2015" s="62" t="s">
        <v>4750</v>
      </c>
      <c r="B2015" s="68" t="s">
        <v>4751</v>
      </c>
      <c r="C2015" s="52" t="str">
        <f>VLOOKUP(B:B,DATA!A:B,2,0)</f>
        <v>ແນວຫ້ອຍຢາຖູແຂ້ວ ແລະ ໂຟມລ້າງໜ້າ ແບບອະເນກປະສົງ/8807/GP-4157/8078</v>
      </c>
      <c r="D2015" s="69" t="s">
        <v>4742</v>
      </c>
      <c r="E2015" s="64" t="str">
        <f>VLOOKUP(B:B,DATA!A:C,3,0)</f>
        <v>CLEANING/BATH</v>
      </c>
      <c r="F2015" s="64" t="str">
        <f>VLOOKUP(B:B,DATA!A:D,4,0)</f>
        <v>Bathroom supplies</v>
      </c>
      <c r="G2015" s="61">
        <v>0</v>
      </c>
      <c r="H2015" s="65"/>
    </row>
    <row r="2016" spans="1:8" ht="16.95" customHeight="1">
      <c r="A2016" s="62" t="s">
        <v>4752</v>
      </c>
      <c r="B2016" s="68" t="s">
        <v>4753</v>
      </c>
      <c r="C2016" s="52" t="str">
        <f>VLOOKUP(B:B,DATA!A:B,2,0)</f>
        <v>ຂໍເກາະຫ້ອຍອະເນກປະສົງ/8402/GP-4094/4025</v>
      </c>
      <c r="D2016" s="69" t="s">
        <v>4708</v>
      </c>
      <c r="E2016" s="64" t="str">
        <f>VLOOKUP(B:B,DATA!A:C,3,0)</f>
        <v>CLEANING/BATH</v>
      </c>
      <c r="F2016" s="64" t="str">
        <f>VLOOKUP(B:B,DATA!A:D,4,0)</f>
        <v>Bathroom supplies</v>
      </c>
      <c r="G2016" s="61">
        <v>4</v>
      </c>
      <c r="H2016" s="65"/>
    </row>
    <row r="2017" spans="1:8" ht="16.95" customHeight="1">
      <c r="A2017" s="62" t="s">
        <v>4754</v>
      </c>
      <c r="B2017" s="68" t="s">
        <v>4755</v>
      </c>
      <c r="C2017" s="52" t="str">
        <f>VLOOKUP(B:B,DATA!A:B,2,0)</f>
        <v>ຈຸກຫ້ອຍຜ້າ /3916</v>
      </c>
      <c r="D2017" s="69" t="s">
        <v>2372</v>
      </c>
      <c r="E2017" s="64" t="str">
        <f>VLOOKUP(B:B,DATA!A:C,3,0)</f>
        <v>CLEANING/BATH</v>
      </c>
      <c r="F2017" s="64" t="str">
        <f>VLOOKUP(B:B,DATA!A:D,4,0)</f>
        <v>bathroom supplies</v>
      </c>
      <c r="G2017" s="61">
        <v>9</v>
      </c>
      <c r="H2017" s="65"/>
    </row>
    <row r="2018" spans="1:8" ht="16.95" customHeight="1">
      <c r="A2018" s="62" t="s">
        <v>4756</v>
      </c>
      <c r="B2018" s="68" t="s">
        <v>4757</v>
      </c>
      <c r="C2018" s="52" t="str">
        <f>VLOOKUP(B:B,DATA!A:B,2,0)</f>
        <v>ທີ່ຈັດເກັບສຳຫຼັບແປງທຳຄວາມສະອາດຂວດນ້ຳ /9924</v>
      </c>
      <c r="D2018" s="69" t="s">
        <v>3217</v>
      </c>
      <c r="E2018" s="64" t="str">
        <f>VLOOKUP(B:B,DATA!A:C,3,0)</f>
        <v>KITCHEN</v>
      </c>
      <c r="F2018" s="64" t="str">
        <f>VLOOKUP(B:B,DATA!A:D,4,0)</f>
        <v>kitchen storage</v>
      </c>
      <c r="G2018" s="61">
        <v>12</v>
      </c>
      <c r="H2018" s="65"/>
    </row>
    <row r="2019" spans="1:8" ht="16.95" customHeight="1">
      <c r="A2019" s="62" t="s">
        <v>4758</v>
      </c>
      <c r="B2019" s="68" t="s">
        <v>4759</v>
      </c>
      <c r="C2019" s="52" t="str">
        <f>VLOOKUP(B:B,DATA!A:B,2,0)</f>
        <v>ຈຸກຫ້ອຍຜ້າ /4074</v>
      </c>
      <c r="D2019" s="69"/>
      <c r="E2019" s="64" t="str">
        <f>VLOOKUP(B:B,DATA!A:C,3,0)</f>
        <v>CLEANING/BATH</v>
      </c>
      <c r="F2019" s="64" t="str">
        <f>VLOOKUP(B:B,DATA!A:D,4,0)</f>
        <v>bathroom supplies</v>
      </c>
      <c r="G2019" s="61">
        <v>0</v>
      </c>
      <c r="H2019" s="65"/>
    </row>
    <row r="2020" spans="1:8" ht="16.95" customHeight="1">
      <c r="A2020" s="62" t="s">
        <v>4760</v>
      </c>
      <c r="B2020" s="68" t="s">
        <v>4761</v>
      </c>
      <c r="C2020" s="52" t="str">
        <f>VLOOKUP(B:B,DATA!A:B,2,0)</f>
        <v>ຜ້າ PVC /0399</v>
      </c>
      <c r="D2020" s="69" t="s">
        <v>4762</v>
      </c>
      <c r="E2020" s="64" t="str">
        <f>VLOOKUP(B:B,DATA!A:C,3,0)</f>
        <v>CLEANING/BATH</v>
      </c>
      <c r="F2020" s="64" t="str">
        <f>VLOOKUP(B:B,DATA!A:D,4,0)</f>
        <v>cleaning tools</v>
      </c>
      <c r="G2020" s="61">
        <v>0</v>
      </c>
      <c r="H2020" s="65"/>
    </row>
    <row r="2021" spans="1:8" ht="16.95" customHeight="1">
      <c r="A2021" s="62" t="s">
        <v>4763</v>
      </c>
      <c r="B2021" s="68" t="s">
        <v>4764</v>
      </c>
      <c r="C2021" s="52" t="str">
        <f>VLOOKUP(B:B,DATA!A:B,2,0)</f>
        <v>ຜ້າເຊັດຈານ /7166</v>
      </c>
      <c r="D2021" s="69" t="s">
        <v>4708</v>
      </c>
      <c r="E2021" s="64" t="str">
        <f>VLOOKUP(B:B,DATA!A:C,3,0)</f>
        <v>kitchen</v>
      </c>
      <c r="F2021" s="64" t="str">
        <f>VLOOKUP(B:B,DATA!A:D,4,0)</f>
        <v>kitchen cleaning</v>
      </c>
      <c r="G2021" s="61">
        <v>8</v>
      </c>
      <c r="H2021" s="65"/>
    </row>
    <row r="2022" spans="1:8" ht="16.95" customHeight="1">
      <c r="A2022" s="62" t="s">
        <v>4765</v>
      </c>
      <c r="B2022" s="68" t="s">
        <v>4766</v>
      </c>
      <c r="C2022" s="52" t="str">
        <f>VLOOKUP(B:B,DATA!A:B,2,0)</f>
        <v>ຫ່ວງຢື່ດໄມ້ຫ້ອຍເຄຶ່ອງ 2PCS/8404/GP-4085/4049</v>
      </c>
      <c r="D2022" s="69" t="s">
        <v>4708</v>
      </c>
      <c r="E2022" s="64" t="str">
        <f>VLOOKUP(B:B,DATA!A:C,3,0)</f>
        <v>STORAGE</v>
      </c>
      <c r="F2022" s="64" t="str">
        <f>VLOOKUP(B:B,DATA!A:D,4,0)</f>
        <v>hanger/hook</v>
      </c>
      <c r="G2022" s="61">
        <v>22</v>
      </c>
      <c r="H2022" s="65"/>
    </row>
    <row r="2023" spans="1:8" ht="16.95" customHeight="1">
      <c r="A2023" s="62" t="s">
        <v>4767</v>
      </c>
      <c r="B2023" s="68" t="s">
        <v>4768</v>
      </c>
      <c r="C2023" s="52" t="str">
        <f>VLOOKUP(B:B,DATA!A:B,2,0)</f>
        <v>ແນວມ້ວນສາຍເຄເບີ້ນ/8092/GP-4138/0928</v>
      </c>
      <c r="D2023" s="69" t="s">
        <v>4708</v>
      </c>
      <c r="E2023" s="64" t="str">
        <f>VLOOKUP(B:B,DATA!A:C,3,0)</f>
        <v>TOOL/DIGITAL</v>
      </c>
      <c r="F2023" s="64" t="str">
        <f>VLOOKUP(B:B,DATA!A:D,4,0)</f>
        <v>mobile phone accessories</v>
      </c>
      <c r="G2023" s="61">
        <v>20</v>
      </c>
      <c r="H2023" s="65"/>
    </row>
    <row r="2024" spans="1:8" ht="16.95" customHeight="1">
      <c r="A2024" s="62" t="s">
        <v>4769</v>
      </c>
      <c r="B2024" s="68" t="s">
        <v>4770</v>
      </c>
      <c r="C2024" s="52" t="str">
        <f>VLOOKUP(B:B,DATA!A:B,2,0)</f>
        <v>ແນວຫ້ອຍມ້ວນເຈັ້ຍມີແມ່ເຫຼັກ/8203/GP-4191/2038</v>
      </c>
      <c r="D2024" s="69" t="s">
        <v>4771</v>
      </c>
      <c r="E2024" s="64" t="str">
        <f>VLOOKUP(B:B,DATA!A:C,3,0)</f>
        <v>CLEANING/BATH</v>
      </c>
      <c r="F2024" s="64" t="str">
        <f>VLOOKUP(B:B,DATA!A:D,4,0)</f>
        <v>Bathroom supplies</v>
      </c>
      <c r="G2024" s="61">
        <v>0</v>
      </c>
      <c r="H2024" s="65"/>
    </row>
    <row r="2025" spans="1:8" ht="16.95" customHeight="1">
      <c r="A2025" s="62" t="s">
        <v>4772</v>
      </c>
      <c r="B2025" s="68" t="s">
        <v>4773</v>
      </c>
      <c r="C2025" s="52" t="str">
        <f>VLOOKUP(B:B,DATA!A:B,2,0)</f>
        <v>ໄຟສາຍ GP-2174</v>
      </c>
      <c r="D2025" s="69" t="s">
        <v>4601</v>
      </c>
      <c r="E2025" s="64" t="str">
        <f>VLOOKUP(B:B,DATA!A:C,3,0)</f>
        <v>TOOL/DIGITAL</v>
      </c>
      <c r="F2025" s="64" t="str">
        <f>VLOOKUP(B:B,DATA!A:D,4,0)</f>
        <v>Bulb/Light</v>
      </c>
      <c r="G2025" s="61">
        <v>0</v>
      </c>
      <c r="H2025" s="65"/>
    </row>
    <row r="2026" spans="1:8" ht="16.95" customHeight="1">
      <c r="A2026" s="62" t="s">
        <v>4774</v>
      </c>
      <c r="B2026" s="68" t="s">
        <v>4775</v>
      </c>
      <c r="C2026" s="52" t="str">
        <f>VLOOKUP(B:B,DATA!A:B,2,0)</f>
        <v>ໄຟສາຍ GP-2173</v>
      </c>
      <c r="D2026" s="69" t="s">
        <v>4601</v>
      </c>
      <c r="E2026" s="64" t="str">
        <f>VLOOKUP(B:B,DATA!A:C,3,0)</f>
        <v>TOOL/DIGITAL</v>
      </c>
      <c r="F2026" s="64" t="str">
        <f>VLOOKUP(B:B,DATA!A:D,4,0)</f>
        <v>Bulb/Light</v>
      </c>
      <c r="G2026" s="61">
        <v>1</v>
      </c>
      <c r="H2026" s="65"/>
    </row>
    <row r="2027" spans="1:8" ht="16.95" customHeight="1">
      <c r="A2027" s="62" t="s">
        <v>4776</v>
      </c>
      <c r="B2027" s="68" t="s">
        <v>4777</v>
      </c>
      <c r="C2027" s="52" t="str">
        <f>VLOOKUP(B:B,DATA!A:B,2,0)</f>
        <v>ຫົວສາກໄຟ USB 3776_GP-2377</v>
      </c>
      <c r="D2027" s="69" t="s">
        <v>2121</v>
      </c>
      <c r="E2027" s="64" t="str">
        <f>VLOOKUP(B:B,DATA!A:C,3,0)</f>
        <v>TOOL/DIGITAL</v>
      </c>
      <c r="F2027" s="64" t="str">
        <f>VLOOKUP(B:B,DATA!A:D,4,0)</f>
        <v>Bulb/Light</v>
      </c>
      <c r="G2027" s="61">
        <v>9</v>
      </c>
      <c r="H2027" s="65"/>
    </row>
    <row r="2028" spans="1:8" ht="16.95" customHeight="1">
      <c r="A2028" s="62" t="s">
        <v>4778</v>
      </c>
      <c r="B2028" s="68" t="s">
        <v>4779</v>
      </c>
      <c r="C2028" s="52" t="str">
        <f>VLOOKUP(B:B,DATA!A:B,2,0)</f>
        <v>ໄຟສາຍ /0543</v>
      </c>
      <c r="D2028" s="69" t="s">
        <v>2121</v>
      </c>
      <c r="E2028" s="64" t="str">
        <f>VLOOKUP(B:B,DATA!A:C,3,0)</f>
        <v>TOOL/DIGITAL</v>
      </c>
      <c r="F2028" s="64" t="str">
        <f>VLOOKUP(B:B,DATA!A:D,4,0)</f>
        <v>small home appliances</v>
      </c>
      <c r="G2028" s="61">
        <v>36</v>
      </c>
      <c r="H2028" s="65"/>
    </row>
    <row r="2029" spans="1:8" ht="16.95" customHeight="1">
      <c r="A2029" s="62" t="s">
        <v>4780</v>
      </c>
      <c r="B2029" s="68" t="s">
        <v>4781</v>
      </c>
      <c r="C2029" s="52" t="str">
        <f>VLOOKUP(B:B,DATA!A:B,2,0)</f>
        <v>ໄຟສາຍ /0529</v>
      </c>
      <c r="D2029" s="69" t="s">
        <v>4782</v>
      </c>
      <c r="E2029" s="64" t="str">
        <f>VLOOKUP(B:B,DATA!A:C,3,0)</f>
        <v>TOOL/DIGITAL</v>
      </c>
      <c r="F2029" s="64" t="str">
        <f>VLOOKUP(B:B,DATA!A:D,4,0)</f>
        <v>small home appliances</v>
      </c>
      <c r="G2029" s="61">
        <v>37</v>
      </c>
      <c r="H2029" s="65"/>
    </row>
    <row r="2030" spans="1:8" ht="16.95" customHeight="1">
      <c r="A2030" s="62" t="s">
        <v>4783</v>
      </c>
      <c r="B2030" s="68" t="s">
        <v>4784</v>
      </c>
      <c r="C2030" s="52" t="str">
        <f>VLOOKUP(B:B,DATA!A:B,2,0)</f>
        <v>ໄຟ LED /4697</v>
      </c>
      <c r="D2030" s="69" t="s">
        <v>4785</v>
      </c>
      <c r="E2030" s="64" t="str">
        <f>VLOOKUP(B:B,DATA!A:C,3,0)</f>
        <v>TOOL/DIGITAL</v>
      </c>
      <c r="F2030" s="64" t="str">
        <f>VLOOKUP(B:B,DATA!A:D,4,0)</f>
        <v>small home appliances</v>
      </c>
      <c r="G2030" s="61">
        <v>17</v>
      </c>
      <c r="H2030" s="65"/>
    </row>
    <row r="2031" spans="1:8" ht="16.95" customHeight="1">
      <c r="A2031" s="62" t="s">
        <v>4786</v>
      </c>
      <c r="B2031" s="68" t="s">
        <v>4787</v>
      </c>
      <c r="C2031" s="52" t="str">
        <f>VLOOKUP(B:B,DATA!A:B,2,0)</f>
        <v>USB ໂຄມໄຟ /0299</v>
      </c>
      <c r="D2031" s="69" t="s">
        <v>4617</v>
      </c>
      <c r="E2031" s="64" t="str">
        <f>VLOOKUP(B:B,DATA!A:C,3,0)</f>
        <v>TOOL/DIGITAL</v>
      </c>
      <c r="F2031" s="64" t="str">
        <f>VLOOKUP(B:B,DATA!A:D,4,0)</f>
        <v>small home appliances</v>
      </c>
      <c r="G2031" s="61">
        <v>20</v>
      </c>
      <c r="H2031" s="65"/>
    </row>
    <row r="2032" spans="1:8" ht="16.95" customHeight="1">
      <c r="A2032" s="62" t="s">
        <v>4788</v>
      </c>
      <c r="B2032" s="68" t="s">
        <v>4789</v>
      </c>
      <c r="C2032" s="52" t="str">
        <f>VLOOKUP(B:B,DATA!A:B,2,0)</f>
        <v>ຕະກຽງ /4905</v>
      </c>
      <c r="D2032" s="69" t="s">
        <v>4771</v>
      </c>
      <c r="E2032" s="64" t="str">
        <f>VLOOKUP(B:B,DATA!A:C,3,0)</f>
        <v>TOOL/DIGITAL</v>
      </c>
      <c r="F2032" s="64" t="str">
        <f>VLOOKUP(B:B,DATA!A:D,4,0)</f>
        <v>small home appliances</v>
      </c>
      <c r="G2032" s="61">
        <v>0</v>
      </c>
      <c r="H2032" s="65"/>
    </row>
    <row r="2033" spans="1:8" ht="16.95" customHeight="1">
      <c r="A2033" s="62" t="s">
        <v>4790</v>
      </c>
      <c r="B2033" s="68" t="s">
        <v>4791</v>
      </c>
      <c r="C2033" s="52" t="str">
        <f>VLOOKUP(B:B,DATA!A:B,2,0)</f>
        <v>ໂຄມໄຟLEDຕັ້ງໂຕະ /4758</v>
      </c>
      <c r="D2033" s="69" t="s">
        <v>4792</v>
      </c>
      <c r="E2033" s="64" t="str">
        <f>VLOOKUP(B:B,DATA!A:C,3,0)</f>
        <v>TOOL/DIGITAL</v>
      </c>
      <c r="F2033" s="64" t="str">
        <f>VLOOKUP(B:B,DATA!A:D,4,0)</f>
        <v>small home appliances</v>
      </c>
      <c r="G2033" s="61">
        <v>32</v>
      </c>
      <c r="H2033" s="65"/>
    </row>
    <row r="2034" spans="1:8" ht="16.95" customHeight="1">
      <c r="A2034" s="62" t="s">
        <v>4793</v>
      </c>
      <c r="B2034" s="68" t="s">
        <v>4794</v>
      </c>
      <c r="C2034" s="52" t="str">
        <f>VLOOKUP(B:B,DATA!A:B,2,0)</f>
        <v>ໄຟສາຍໃສ່ຫົວ /1335</v>
      </c>
      <c r="D2034" s="69" t="s">
        <v>4795</v>
      </c>
      <c r="E2034" s="64" t="str">
        <f>VLOOKUP(B:B,DATA!A:C,3,0)</f>
        <v>TOOL/DIGITAL</v>
      </c>
      <c r="F2034" s="64" t="str">
        <f>VLOOKUP(B:B,DATA!A:D,4,0)</f>
        <v>small home appliances</v>
      </c>
      <c r="G2034" s="61">
        <v>0</v>
      </c>
      <c r="H2034" s="65"/>
    </row>
    <row r="2035" spans="1:8" ht="16.95" customHeight="1">
      <c r="A2035" s="62" t="s">
        <v>4796</v>
      </c>
      <c r="B2035" s="68" t="s">
        <v>4797</v>
      </c>
      <c r="C2035" s="52" t="str">
        <f>VLOOKUP(B:B,DATA!A:B,2,0)</f>
        <v>ໄຟສາຍ ໄຟ 2 ແບບ /1489</v>
      </c>
      <c r="D2035" s="69" t="s">
        <v>4795</v>
      </c>
      <c r="E2035" s="64" t="str">
        <f>VLOOKUP(B:B,DATA!A:C,3,0)</f>
        <v>TOOL/DIGITAL</v>
      </c>
      <c r="F2035" s="64" t="str">
        <f>VLOOKUP(B:B,DATA!A:D,4,0)</f>
        <v>small home appliances</v>
      </c>
      <c r="G2035" s="61">
        <v>0</v>
      </c>
      <c r="H2035" s="65"/>
    </row>
    <row r="2036" spans="1:8" ht="16.95" customHeight="1">
      <c r="A2036" s="62" t="s">
        <v>4798</v>
      </c>
      <c r="B2036" s="68" t="s">
        <v>4799</v>
      </c>
      <c r="C2036" s="52" t="str">
        <f>VLOOKUP(B:B,DATA!A:B,2,0)</f>
        <v>ໄຟສາຍ /7788</v>
      </c>
      <c r="D2036" s="69" t="s">
        <v>4604</v>
      </c>
      <c r="E2036" s="64" t="str">
        <f>VLOOKUP(B:B,DATA!A:C,3,0)</f>
        <v>TOOL/DIGITAL</v>
      </c>
      <c r="F2036" s="64" t="str">
        <f>VLOOKUP(B:B,DATA!A:D,4,0)</f>
        <v>small home appliances</v>
      </c>
      <c r="G2036" s="61">
        <v>1</v>
      </c>
      <c r="H2036" s="65"/>
    </row>
    <row r="2037" spans="1:8" ht="16.95" customHeight="1">
      <c r="A2037" s="62" t="s">
        <v>4800</v>
      </c>
      <c r="B2037" s="68" t="s">
        <v>4801</v>
      </c>
      <c r="C2037" s="52" t="str">
        <f>VLOOKUP(B:B,DATA!A:B,2,0)</f>
        <v>ໄຟ LED ແສງຂາວ 60 ດອກ 2 ແມັດ /0258</v>
      </c>
      <c r="D2037" s="69" t="s">
        <v>4802</v>
      </c>
      <c r="E2037" s="64" t="str">
        <f>VLOOKUP(B:B,DATA!A:C,3,0)</f>
        <v>TOOL/DIGITAL</v>
      </c>
      <c r="F2037" s="64" t="str">
        <f>VLOOKUP(B:B,DATA!A:D,4,0)</f>
        <v>small home appliances</v>
      </c>
      <c r="G2037" s="61">
        <v>0</v>
      </c>
      <c r="H2037" s="65"/>
    </row>
    <row r="2038" spans="1:8" ht="16.95" customHeight="1">
      <c r="A2038" s="62" t="s">
        <v>4803</v>
      </c>
      <c r="B2038" s="68" t="s">
        <v>4804</v>
      </c>
      <c r="C2038" s="52" t="str">
        <f>VLOOKUP(B:B,DATA!A:B,2,0)</f>
        <v>ດອກໄຟຫ້ອຍ /6813</v>
      </c>
      <c r="D2038" s="69" t="s">
        <v>3122</v>
      </c>
      <c r="E2038" s="64" t="str">
        <f>VLOOKUP(B:B,DATA!A:C,3,0)</f>
        <v>TOOL/DIGITAL</v>
      </c>
      <c r="F2038" s="64" t="str">
        <f>VLOOKUP(B:B,DATA!A:D,4,0)</f>
        <v>small home appliances</v>
      </c>
      <c r="G2038" s="61">
        <v>2</v>
      </c>
      <c r="H2038" s="65"/>
    </row>
    <row r="2039" spans="1:8" ht="16.95" customHeight="1">
      <c r="A2039" s="62" t="s">
        <v>4805</v>
      </c>
      <c r="B2039" s="68" t="s">
        <v>4806</v>
      </c>
      <c r="C2039" s="52" t="str">
        <f>VLOOKUP(B:B,DATA!A:B,2,0)</f>
        <v>ດອກໄຟຫ້ອຍ /6240</v>
      </c>
      <c r="D2039" s="69" t="s">
        <v>4604</v>
      </c>
      <c r="E2039" s="64" t="str">
        <f>VLOOKUP(B:B,DATA!A:C,3,0)</f>
        <v>TOOL/DIGITAL</v>
      </c>
      <c r="F2039" s="64" t="str">
        <f>VLOOKUP(B:B,DATA!A:D,4,0)</f>
        <v>small home appliances</v>
      </c>
      <c r="G2039" s="61">
        <v>29</v>
      </c>
      <c r="H2039" s="65"/>
    </row>
    <row r="2040" spans="1:8" ht="16.95" customHeight="1">
      <c r="A2040" s="62" t="s">
        <v>4807</v>
      </c>
      <c r="B2040" s="68" t="s">
        <v>4808</v>
      </c>
      <c r="C2040" s="52" t="str">
        <f>VLOOKUP(B:B,DATA!A:B,2,0)</f>
        <v>ໄຟ LED ແສງຂາວ 30 ດອກ 1 ແມັດ /0503</v>
      </c>
      <c r="D2040" s="69" t="s">
        <v>4617</v>
      </c>
      <c r="E2040" s="64" t="str">
        <f>VLOOKUP(B:B,DATA!A:C,3,0)</f>
        <v>TOOL/DIGITAL</v>
      </c>
      <c r="F2040" s="64" t="str">
        <f>VLOOKUP(B:B,DATA!A:D,4,0)</f>
        <v>small home appliances</v>
      </c>
      <c r="G2040" s="61">
        <v>0</v>
      </c>
      <c r="H2040" s="65"/>
    </row>
    <row r="2041" spans="1:8" ht="16.95" customHeight="1">
      <c r="A2041" s="62" t="s">
        <v>4809</v>
      </c>
      <c r="B2041" s="68" t="s">
        <v>4810</v>
      </c>
      <c r="C2041" s="52" t="str">
        <f>VLOOKUP(B:B,DATA!A:B,2,0)</f>
        <v>ໂຄມໄຟຕັ້ງໂຕະ/8143</v>
      </c>
      <c r="D2041" s="69" t="s">
        <v>2205</v>
      </c>
      <c r="E2041" s="64" t="str">
        <f>VLOOKUP(B:B,DATA!A:C,3,0)</f>
        <v>TOOL/DIGITAL</v>
      </c>
      <c r="F2041" s="64" t="str">
        <f>VLOOKUP(B:B,DATA!A:D,4,0)</f>
        <v>Small home appliances</v>
      </c>
      <c r="G2041" s="61">
        <v>3</v>
      </c>
      <c r="H2041" s="65"/>
    </row>
    <row r="2042" spans="1:8" ht="16.95" customHeight="1">
      <c r="A2042" s="62" t="s">
        <v>4811</v>
      </c>
      <c r="B2042" s="68" t="s">
        <v>4812</v>
      </c>
      <c r="C2042" s="52" t="str">
        <f>VLOOKUP(B:B,DATA!A:B,2,0)</f>
        <v>ຂໍເກາະອະເນກປະສົງ  2ອັນ/8354/GP-4310/3547</v>
      </c>
      <c r="D2042" s="69" t="s">
        <v>1148</v>
      </c>
      <c r="E2042" s="64" t="str">
        <f>VLOOKUP(B:B,DATA!A:C,3,0)</f>
        <v>STORAGE</v>
      </c>
      <c r="F2042" s="64" t="str">
        <f>VLOOKUP(B:B,DATA!A:D,4,0)</f>
        <v>hanger/hook</v>
      </c>
      <c r="G2042" s="61">
        <v>9</v>
      </c>
      <c r="H2042" s="65"/>
    </row>
    <row r="2043" spans="1:8" ht="16.95" customHeight="1">
      <c r="A2043" s="62" t="s">
        <v>4813</v>
      </c>
      <c r="B2043" s="68" t="s">
        <v>4814</v>
      </c>
      <c r="C2043" s="52" t="str">
        <f>VLOOKUP(B:B,DATA!A:B,2,0)</f>
        <v>ຂໍເກາະຮູບໂຕ S ອະເນກປະສົງ ຂະ​ຫນາດ​ໃຫຍ່ ​4ອັນ/8182A/GP-4339/1826</v>
      </c>
      <c r="D2043" s="69" t="s">
        <v>4815</v>
      </c>
      <c r="E2043" s="64" t="str">
        <f>VLOOKUP(B:B,DATA!A:C,3,0)</f>
        <v>STORAGE</v>
      </c>
      <c r="F2043" s="64" t="str">
        <f>VLOOKUP(B:B,DATA!A:D,4,0)</f>
        <v>hanger/hook</v>
      </c>
      <c r="G2043" s="61">
        <v>3</v>
      </c>
      <c r="H2043" s="65"/>
    </row>
    <row r="2044" spans="1:8" ht="16.95" customHeight="1">
      <c r="A2044" s="62" t="s">
        <v>4816</v>
      </c>
      <c r="B2044" s="68" t="s">
        <v>4817</v>
      </c>
      <c r="C2044" s="52" t="str">
        <f>VLOOKUP(B:B,DATA!A:B,2,0)</f>
        <v>ກະຕ່າເກາະ /9595</v>
      </c>
      <c r="D2044" s="69" t="s">
        <v>4552</v>
      </c>
      <c r="E2044" s="64" t="str">
        <f>VLOOKUP(B:B,DATA!A:C,3,0)</f>
        <v>STORAGE</v>
      </c>
      <c r="F2044" s="64" t="str">
        <f>VLOOKUP(B:B,DATA!A:D,4,0)</f>
        <v>hanger/hook</v>
      </c>
      <c r="G2044" s="61">
        <v>1</v>
      </c>
      <c r="H2044" s="65"/>
    </row>
    <row r="2045" spans="1:8" ht="16.95" customHeight="1">
      <c r="A2045" s="62" t="s">
        <v>4818</v>
      </c>
      <c r="B2045" s="68" t="s">
        <v>4819</v>
      </c>
      <c r="C2045" s="52" t="str">
        <f>VLOOKUP(B:B,DATA!A:B,2,0)</f>
        <v>ກ່ອງໃສ່ເຄື່ອງ Ｌ287mm×Ｗ204mm×Ｈ179mm /7344</v>
      </c>
      <c r="D2045" s="69" t="s">
        <v>4820</v>
      </c>
      <c r="E2045" s="64" t="str">
        <f>VLOOKUP(B:B,DATA!A:C,3,0)</f>
        <v>STORAGE</v>
      </c>
      <c r="F2045" s="64" t="str">
        <f>VLOOKUP(B:B,DATA!A:D,4,0)</f>
        <v>storage box</v>
      </c>
      <c r="G2045" s="61">
        <v>0</v>
      </c>
      <c r="H2045" s="65"/>
    </row>
    <row r="2046" spans="1:8" ht="16.95" customHeight="1">
      <c r="A2046" s="62" t="s">
        <v>4821</v>
      </c>
      <c r="B2046" s="68" t="s">
        <v>4822</v>
      </c>
      <c r="C2046" s="52" t="str">
        <f>VLOOKUP(B:B,DATA!A:B,2,0)</f>
        <v>ແປ້ນຮອງ 25kg /8024</v>
      </c>
      <c r="D2046" s="69" t="s">
        <v>4820</v>
      </c>
      <c r="E2046" s="64" t="str">
        <f>VLOOKUP(B:B,DATA!A:C,3,0)</f>
        <v>STORAGE</v>
      </c>
      <c r="F2046" s="64" t="str">
        <f>VLOOKUP(B:B,DATA!A:D,4,0)</f>
        <v>clothes storage</v>
      </c>
      <c r="G2046" s="61">
        <v>10</v>
      </c>
      <c r="H2046" s="65"/>
    </row>
    <row r="2047" spans="1:8" ht="16.95" customHeight="1">
      <c r="A2047" s="62" t="s">
        <v>4823</v>
      </c>
      <c r="B2047" s="68" t="s">
        <v>4824</v>
      </c>
      <c r="C2047" s="52" t="str">
        <f>VLOOKUP(B:B,DATA!A:B,2,0)</f>
        <v>ກ່ອງເກັບເຄື່ອງມີຝາອັດ/1555</v>
      </c>
      <c r="D2047" s="69" t="s">
        <v>4820</v>
      </c>
      <c r="E2047" s="64" t="str">
        <f>VLOOKUP(B:B,DATA!A:C,3,0)</f>
        <v>KITCHEN</v>
      </c>
      <c r="F2047" s="64" t="str">
        <f>VLOOKUP(B:B,DATA!A:D,4,0)</f>
        <v>kitchen storage</v>
      </c>
      <c r="G2047" s="61">
        <v>13</v>
      </c>
      <c r="H2047" s="65"/>
    </row>
    <row r="2048" spans="1:8" ht="16.95" customHeight="1">
      <c r="A2048" s="62" t="s">
        <v>4825</v>
      </c>
      <c r="B2048" s="68" t="s">
        <v>4826</v>
      </c>
      <c r="C2048" s="52" t="str">
        <f>VLOOKUP(B:B,DATA!A:B,2,0)</f>
        <v>ຖົງ Ziplock SM-5100/85*120MM100PC（PET）/3670/GP-4428/0097</v>
      </c>
      <c r="D2048" s="69" t="s">
        <v>4820</v>
      </c>
      <c r="E2048" s="64" t="str">
        <f>VLOOKUP(B:B,DATA!A:C,3,0)</f>
        <v>STORAGE</v>
      </c>
      <c r="F2048" s="64" t="str">
        <f>VLOOKUP(B:B,DATA!A:D,4,0)</f>
        <v xml:space="preserve">cover </v>
      </c>
      <c r="G2048" s="61">
        <v>6</v>
      </c>
      <c r="H2048" s="65"/>
    </row>
    <row r="2049" spans="1:8" ht="16.95" customHeight="1">
      <c r="A2049" s="62" t="s">
        <v>4827</v>
      </c>
      <c r="B2049" s="68" t="s">
        <v>4828</v>
      </c>
      <c r="C2049" s="52" t="str">
        <f>VLOOKUP(B:B,DATA!A:B,2,0)</f>
        <v xml:space="preserve"> ຖົງ Ziplock CA-5100/70*100MM100PC/3671/GP-4427/0103</v>
      </c>
      <c r="D2049" s="69" t="s">
        <v>4820</v>
      </c>
      <c r="E2049" s="64" t="str">
        <f>VLOOKUP(B:B,DATA!A:C,3,0)</f>
        <v>STORAGE</v>
      </c>
      <c r="F2049" s="64" t="str">
        <f>VLOOKUP(B:B,DATA!A:D,4,0)</f>
        <v xml:space="preserve">cover </v>
      </c>
      <c r="G2049" s="61">
        <v>5</v>
      </c>
      <c r="H2049" s="65"/>
    </row>
    <row r="2050" spans="1:8" ht="16.95" customHeight="1">
      <c r="A2050" s="62" t="s">
        <v>4829</v>
      </c>
      <c r="B2050" s="68" t="s">
        <v>4830</v>
      </c>
      <c r="C2050" s="52" t="str">
        <f>VLOOKUP(B:B,DATA!A:B,2,0)</f>
        <v xml:space="preserve"> ກະເປົ໋າ Ziplock MN-5100/60*85MM100PC/3672/GP-4426/0110</v>
      </c>
      <c r="D2050" s="69" t="s">
        <v>4831</v>
      </c>
      <c r="E2050" s="64" t="str">
        <f>VLOOKUP(B:B,DATA!A:C,3,0)</f>
        <v>STORAGE</v>
      </c>
      <c r="F2050" s="64" t="str">
        <f>VLOOKUP(B:B,DATA!A:D,4,0)</f>
        <v xml:space="preserve">cover </v>
      </c>
      <c r="G2050" s="61">
        <v>5</v>
      </c>
      <c r="H2050" s="65"/>
    </row>
    <row r="2051" spans="1:8" ht="16.95" customHeight="1">
      <c r="A2051" s="62" t="s">
        <v>4832</v>
      </c>
      <c r="B2051" s="68" t="s">
        <v>4833</v>
      </c>
      <c r="C2051" s="52" t="str">
        <f>VLOOKUP(B:B,DATA!A:B,2,0)</f>
        <v>ກ່ອງໃສ່ທິດຊູ້ /8412</v>
      </c>
      <c r="D2051" s="69" t="s">
        <v>4290</v>
      </c>
      <c r="E2051" s="64" t="str">
        <f>VLOOKUP(B:B,DATA!A:C,3,0)</f>
        <v>BEAUTY</v>
      </c>
      <c r="F2051" s="64" t="str">
        <f>VLOOKUP(B:B,DATA!A:D,4,0)</f>
        <v>tissues</v>
      </c>
      <c r="G2051" s="61">
        <v>20</v>
      </c>
      <c r="H2051" s="65"/>
    </row>
    <row r="2052" spans="1:8" ht="16.95" customHeight="1">
      <c r="A2052" s="62" t="s">
        <v>4834</v>
      </c>
      <c r="B2052" s="68" t="s">
        <v>4835</v>
      </c>
      <c r="C2052" s="52" t="str">
        <f>VLOOKUP(B:B,DATA!A:B,2,0)</f>
        <v>ກ່ອງເກັບເຄື່ອງ /6188</v>
      </c>
      <c r="D2052" s="69" t="s">
        <v>4290</v>
      </c>
      <c r="E2052" s="64" t="str">
        <f>VLOOKUP(B:B,DATA!A:C,3,0)</f>
        <v>STORAGE</v>
      </c>
      <c r="F2052" s="64" t="str">
        <f>VLOOKUP(B:B,DATA!A:D,4,0)</f>
        <v>basket</v>
      </c>
      <c r="G2052" s="61">
        <v>14</v>
      </c>
      <c r="H2052" s="65"/>
    </row>
    <row r="2053" spans="1:8" ht="16.95" customHeight="1">
      <c r="A2053" s="62" t="s">
        <v>4836</v>
      </c>
      <c r="B2053" s="68" t="s">
        <v>4837</v>
      </c>
      <c r="C2053" s="52" t="str">
        <f>VLOOKUP(B:B,DATA!A:B,2,0)</f>
        <v>ກ່ອງເກັບເຄື່ອງ /6287</v>
      </c>
      <c r="D2053" s="69" t="s">
        <v>4838</v>
      </c>
      <c r="E2053" s="64" t="str">
        <f>VLOOKUP(B:B,DATA!A:C,3,0)</f>
        <v>STORAGE</v>
      </c>
      <c r="F2053" s="64" t="str">
        <f>VLOOKUP(B:B,DATA!A:D,4,0)</f>
        <v>basket</v>
      </c>
      <c r="G2053" s="61">
        <v>6</v>
      </c>
      <c r="H2053" s="65"/>
    </row>
    <row r="2054" spans="1:8" ht="16.95" customHeight="1">
      <c r="A2054" s="62" t="s">
        <v>4839</v>
      </c>
      <c r="B2054" s="68" t="s">
        <v>4840</v>
      </c>
      <c r="C2054" s="52" t="str">
        <f>VLOOKUP(B:B,DATA!A:B,2,0)</f>
        <v>ກ່ອງອະເນກປະສົງ /8281</v>
      </c>
      <c r="D2054" s="69" t="s">
        <v>4838</v>
      </c>
      <c r="E2054" s="64" t="str">
        <f>VLOOKUP(B:B,DATA!A:C,3,0)</f>
        <v>KITCHEN</v>
      </c>
      <c r="F2054" s="64" t="str">
        <f>VLOOKUP(B:B,DATA!A:D,4,0)</f>
        <v>kitchen storage</v>
      </c>
      <c r="G2054" s="61">
        <v>35</v>
      </c>
      <c r="H2054" s="65"/>
    </row>
    <row r="2055" spans="1:8" ht="16.95" customHeight="1">
      <c r="A2055" s="62" t="s">
        <v>4841</v>
      </c>
      <c r="B2055" s="68" t="s">
        <v>4842</v>
      </c>
      <c r="C2055" s="52" t="str">
        <f>VLOOKUP(B:B,DATA!A:B,2,0)</f>
        <v>ຖາດໃສ່ເຄື່ອງ Ｌ234mm×Ｗ104mm×Ｈ45mm /1847</v>
      </c>
      <c r="D2055" s="69" t="s">
        <v>4843</v>
      </c>
      <c r="E2055" s="64" t="str">
        <f>VLOOKUP(B:B,DATA!A:C,3,0)</f>
        <v>BEAUTY</v>
      </c>
      <c r="F2055" s="64" t="str">
        <f>VLOOKUP(B:B,DATA!A:D,4,0)</f>
        <v>MAKE UP</v>
      </c>
      <c r="G2055" s="61">
        <v>8</v>
      </c>
      <c r="H2055" s="65"/>
    </row>
    <row r="2056" spans="1:8" ht="16.95" customHeight="1">
      <c r="A2056" s="62" t="s">
        <v>4844</v>
      </c>
      <c r="B2056" s="68" t="s">
        <v>4845</v>
      </c>
      <c r="C2056" s="52" t="str">
        <f>VLOOKUP(B:B,DATA!A:B,2,0)</f>
        <v>ກ່ອງອະເນກປະສົງແມ່ເຫຼັກ /9660</v>
      </c>
      <c r="D2056" s="69" t="s">
        <v>2121</v>
      </c>
      <c r="E2056" s="64" t="str">
        <f>VLOOKUP(B:B,DATA!A:C,3,0)</f>
        <v>KITCHEN</v>
      </c>
      <c r="F2056" s="64" t="str">
        <f>VLOOKUP(B:B,DATA!A:D,4,0)</f>
        <v>kitchen storage</v>
      </c>
      <c r="G2056" s="61">
        <v>6</v>
      </c>
      <c r="H2056" s="65"/>
    </row>
    <row r="2057" spans="1:8" ht="16.95" customHeight="1">
      <c r="A2057" s="62" t="s">
        <v>4846</v>
      </c>
      <c r="B2057" s="68" t="s">
        <v>4847</v>
      </c>
      <c r="C2057" s="52" t="str">
        <f>VLOOKUP(B:B,DATA!A:B,2,0)</f>
        <v>ໄຟສາຍ LED /1748</v>
      </c>
      <c r="D2057" s="69" t="s">
        <v>4139</v>
      </c>
      <c r="E2057" s="64" t="str">
        <f>VLOOKUP(B:B,DATA!A:C,3,0)</f>
        <v>TOOL/DIGITAL</v>
      </c>
      <c r="F2057" s="64" t="str">
        <f>VLOOKUP(B:B,DATA!A:D,4,0)</f>
        <v>small home appliances</v>
      </c>
      <c r="G2057" s="61">
        <v>1</v>
      </c>
      <c r="H2057" s="65"/>
    </row>
    <row r="2058" spans="1:8" ht="16.95" customHeight="1">
      <c r="A2058" s="62" t="s">
        <v>4848</v>
      </c>
      <c r="B2058" s="68" t="s">
        <v>4849</v>
      </c>
      <c r="C2058" s="52" t="str">
        <f>VLOOKUP(B:B,DATA!A:B,2,0)</f>
        <v>ແນວວາງຝອຍລ້າງຖ້ວຍແບບ MG /8160</v>
      </c>
      <c r="D2058" s="69" t="s">
        <v>4139</v>
      </c>
      <c r="E2058" s="64" t="str">
        <f>VLOOKUP(B:B,DATA!A:C,3,0)</f>
        <v>KITCHEN</v>
      </c>
      <c r="F2058" s="64" t="str">
        <f>VLOOKUP(B:B,DATA!A:D,4,0)</f>
        <v>kitchen storage</v>
      </c>
      <c r="G2058" s="61">
        <v>6</v>
      </c>
      <c r="H2058" s="65"/>
    </row>
    <row r="2059" spans="1:8" ht="16.95" customHeight="1">
      <c r="A2059" s="62" t="s">
        <v>4850</v>
      </c>
      <c r="B2059" s="68" t="s">
        <v>4851</v>
      </c>
      <c r="C2059" s="52" t="str">
        <f>VLOOKUP(B:B,DATA!A:B,2,0)</f>
        <v>ທີ່ໃສ່ກໍ້ແພັກອາການແບບອັດສະລິຍະ /2357</v>
      </c>
      <c r="D2059" s="69" t="s">
        <v>4708</v>
      </c>
      <c r="E2059" s="64" t="str">
        <f>VLOOKUP(B:B,DATA!A:C,3,0)</f>
        <v>KITCHEN</v>
      </c>
      <c r="F2059" s="64" t="str">
        <f>VLOOKUP(B:B,DATA!A:D,4,0)</f>
        <v>papertowel/wrap</v>
      </c>
      <c r="G2059" s="61">
        <v>20</v>
      </c>
      <c r="H2059" s="65"/>
    </row>
    <row r="2060" spans="1:8" ht="16.95" customHeight="1">
      <c r="A2060" s="62" t="s">
        <v>4852</v>
      </c>
      <c r="B2060" s="68" t="s">
        <v>4853</v>
      </c>
      <c r="C2060" s="52" t="str">
        <f>VLOOKUP(B:B,DATA!A:B,2,0)</f>
        <v>ບ່ອນຈັດເກັບກໍ້ແພັກອາຫານ /2654</v>
      </c>
      <c r="D2060" s="69" t="s">
        <v>4854</v>
      </c>
      <c r="E2060" s="64" t="str">
        <f>VLOOKUP(B:B,DATA!A:C,3,0)</f>
        <v>KITCHEN</v>
      </c>
      <c r="F2060" s="64" t="str">
        <f>VLOOKUP(B:B,DATA!A:D,4,0)</f>
        <v>papertowel/wrap</v>
      </c>
      <c r="G2060" s="61">
        <v>32</v>
      </c>
      <c r="H2060" s="65"/>
    </row>
    <row r="2061" spans="1:8" ht="16.95" customHeight="1">
      <c r="A2061" s="62" t="s">
        <v>4855</v>
      </c>
      <c r="B2061" s="68" t="s">
        <v>4856</v>
      </c>
      <c r="C2061" s="52" t="str">
        <f>VLOOKUP(B:B,DATA!A:B,2,0)</f>
        <v>ກ່ອງເກັບເຄື່ອງ/9212</v>
      </c>
      <c r="D2061" s="69" t="s">
        <v>4854</v>
      </c>
      <c r="E2061" s="64" t="str">
        <f>VLOOKUP(B:B,DATA!A:C,3,0)</f>
        <v>STORAGE</v>
      </c>
      <c r="F2061" s="64" t="str">
        <f>VLOOKUP(B:B,DATA!A:D,4,0)</f>
        <v>storage box</v>
      </c>
      <c r="G2061" s="61">
        <v>5</v>
      </c>
      <c r="H2061" s="65"/>
    </row>
    <row r="2062" spans="1:8" ht="16.95" customHeight="1">
      <c r="A2062" s="62" t="s">
        <v>4857</v>
      </c>
      <c r="B2062" s="68" t="s">
        <v>4858</v>
      </c>
      <c r="C2062" s="52" t="str">
        <f>VLOOKUP(B:B,DATA!A:B,2,0)</f>
        <v>ຖາດໃສ່ອູປະກອນ ເຄື່ອງໃຊ້ຫ້ອງການ /9518</v>
      </c>
      <c r="D2062" s="69" t="s">
        <v>4854</v>
      </c>
      <c r="E2062" s="64" t="str">
        <f>VLOOKUP(B:B,DATA!A:C,3,0)</f>
        <v>STORAGE</v>
      </c>
      <c r="F2062" s="64" t="str">
        <f>VLOOKUP(B:B,DATA!A:D,4,0)</f>
        <v>basket</v>
      </c>
      <c r="G2062" s="61">
        <v>0</v>
      </c>
      <c r="H2062" s="65"/>
    </row>
    <row r="2063" spans="1:8" ht="16.95" customHeight="1">
      <c r="A2063" s="62" t="s">
        <v>4859</v>
      </c>
      <c r="B2063" s="68" t="s">
        <v>4860</v>
      </c>
      <c r="C2063" s="52" t="str">
        <f>VLOOKUP(B:B,DATA!A:B,2,0)</f>
        <v>ຊັ້ນວາງ PS /1116</v>
      </c>
      <c r="D2063" s="69" t="s">
        <v>4854</v>
      </c>
      <c r="E2063" s="64" t="str">
        <f>VLOOKUP(B:B,DATA!A:C,3,0)</f>
        <v>STORAGE</v>
      </c>
      <c r="F2063" s="64" t="str">
        <f>VLOOKUP(B:B,DATA!A:D,4,0)</f>
        <v>storage box</v>
      </c>
      <c r="G2063" s="61">
        <v>0</v>
      </c>
      <c r="H2063" s="65"/>
    </row>
    <row r="2064" spans="1:8" ht="16.95" customHeight="1">
      <c r="A2064" s="62" t="s">
        <v>4861</v>
      </c>
      <c r="B2064" s="68" t="s">
        <v>4862</v>
      </c>
      <c r="C2064" s="52" t="str">
        <f>VLOOKUP(B:B,DATA!A:B,2,0)</f>
        <v>ຂາຕັ້ງປື້ມ /3535</v>
      </c>
      <c r="D2064" s="69" t="s">
        <v>4854</v>
      </c>
      <c r="E2064" s="64" t="str">
        <f>VLOOKUP(B:B,DATA!A:C,3,0)</f>
        <v>STATIONERY</v>
      </c>
      <c r="F2064" s="64" t="str">
        <f>VLOOKUP(B:B,DATA!A:D,4,0)</f>
        <v>desk storage</v>
      </c>
      <c r="G2064" s="61">
        <v>0</v>
      </c>
      <c r="H2064" s="65"/>
    </row>
    <row r="2065" spans="1:8" ht="16.95" customHeight="1">
      <c r="A2065" s="62" t="s">
        <v>4863</v>
      </c>
      <c r="B2065" s="68" t="s">
        <v>4864</v>
      </c>
      <c r="C2065" s="52" t="str">
        <f>VLOOKUP(B:B,DATA!A:B,2,0)</f>
        <v>ຊັ້ນວາງ PS /8918</v>
      </c>
      <c r="D2065" s="69" t="s">
        <v>4854</v>
      </c>
      <c r="E2065" s="64" t="str">
        <f>VLOOKUP(B:B,DATA!A:C,3,0)</f>
        <v>STORAGE</v>
      </c>
      <c r="F2065" s="64" t="str">
        <f>VLOOKUP(B:B,DATA!A:D,4,0)</f>
        <v>storage box</v>
      </c>
      <c r="G2065" s="61">
        <v>19</v>
      </c>
      <c r="H2065" s="65"/>
    </row>
    <row r="2066" spans="1:8" ht="16.95" customHeight="1">
      <c r="A2066" s="62" t="s">
        <v>4865</v>
      </c>
      <c r="B2066" s="68" t="s">
        <v>4866</v>
      </c>
      <c r="C2066" s="52" t="str">
        <f>VLOOKUP(B:B,DATA!A:B,2,0)</f>
        <v>ກ່ອງໃສ່ບິກສໍ /5615</v>
      </c>
      <c r="D2066" s="69" t="s">
        <v>4867</v>
      </c>
      <c r="E2066" s="64" t="str">
        <f>VLOOKUP(B:B,DATA!A:C,3,0)</f>
        <v>STATIONERY</v>
      </c>
      <c r="F2066" s="64" t="str">
        <f>VLOOKUP(B:B,DATA!A:D,4,0)</f>
        <v>desk storage</v>
      </c>
      <c r="G2066" s="61">
        <v>26</v>
      </c>
      <c r="H2066" s="65"/>
    </row>
    <row r="2067" spans="1:8" ht="16.95" customHeight="1">
      <c r="A2067" s="62" t="s">
        <v>4868</v>
      </c>
      <c r="B2067" s="68" t="s">
        <v>4869</v>
      </c>
      <c r="C2067" s="52" t="str">
        <f>VLOOKUP(B:B,DATA!A:B,2,0)</f>
        <v>ກັບພັສຕິກໃສ/6210</v>
      </c>
      <c r="D2067" s="69" t="s">
        <v>4870</v>
      </c>
      <c r="E2067" s="64" t="str">
        <f>VLOOKUP(B:B,DATA!A:C,3,0)</f>
        <v>STORAGE</v>
      </c>
      <c r="F2067" s="64" t="str">
        <f>VLOOKUP(B:B,DATA!A:D,4,0)</f>
        <v>storage box</v>
      </c>
      <c r="G2067" s="61">
        <v>0</v>
      </c>
      <c r="H2067" s="65"/>
    </row>
    <row r="2068" spans="1:8" ht="16.95" customHeight="1">
      <c r="A2068" s="62" t="s">
        <v>4871</v>
      </c>
      <c r="B2068" s="68" t="s">
        <v>4872</v>
      </c>
      <c r="C2068" s="52" t="str">
        <f>VLOOKUP(B:B,DATA!A:B,2,0)</f>
        <v>ກ່ອງໃສ່ອູປະກອນ ເຄື່ອງໃຊ້ຫ້ອງການ ແບບຫ້ອຍ /5948</v>
      </c>
      <c r="D2068" s="69" t="s">
        <v>4870</v>
      </c>
      <c r="E2068" s="64" t="str">
        <f>VLOOKUP(B:B,DATA!A:C,3,0)</f>
        <v>STATIONERY</v>
      </c>
      <c r="F2068" s="64" t="str">
        <f>VLOOKUP(B:B,DATA!A:D,4,0)</f>
        <v>desk storage</v>
      </c>
      <c r="G2068" s="61">
        <v>7</v>
      </c>
      <c r="H2068" s="65"/>
    </row>
    <row r="2069" spans="1:8" ht="16.95" customHeight="1">
      <c r="A2069" s="62" t="s">
        <v>4873</v>
      </c>
      <c r="B2069" s="68" t="s">
        <v>4874</v>
      </c>
      <c r="C2069" s="52" t="str">
        <f>VLOOKUP(B:B,DATA!A:B,2,0)</f>
        <v>ໂຊ້ພາດສະຕິກ /4025</v>
      </c>
      <c r="D2069" s="69" t="s">
        <v>4875</v>
      </c>
      <c r="E2069" s="64" t="str">
        <f>VLOOKUP(B:B,DATA!A:C,3,0)</f>
        <v>STORAGE</v>
      </c>
      <c r="F2069" s="64" t="str">
        <f>VLOOKUP(B:B,DATA!A:D,4,0)</f>
        <v>hanger/hook</v>
      </c>
      <c r="G2069" s="61">
        <v>16</v>
      </c>
      <c r="H2069" s="65"/>
    </row>
    <row r="2070" spans="1:8" ht="16.95" customHeight="1">
      <c r="A2070" s="62" t="s">
        <v>4876</v>
      </c>
      <c r="B2070" s="68" t="s">
        <v>4877</v>
      </c>
      <c r="C2070" s="52" t="str">
        <f>VLOOKUP(B:B,DATA!A:B,2,0)</f>
        <v>ກ່ອງເກັບເຄື່ອງ/6806</v>
      </c>
      <c r="D2070" s="69" t="s">
        <v>4878</v>
      </c>
      <c r="E2070" s="64" t="str">
        <f>VLOOKUP(B:B,DATA!A:C,3,0)</f>
        <v>KITCHEN</v>
      </c>
      <c r="F2070" s="64" t="str">
        <f>VLOOKUP(B:B,DATA!A:D,4,0)</f>
        <v>kitchen storage</v>
      </c>
      <c r="G2070" s="61">
        <v>8</v>
      </c>
      <c r="H2070" s="65"/>
    </row>
    <row r="2071" spans="1:8" ht="16.95" customHeight="1">
      <c r="A2071" s="62" t="s">
        <v>4879</v>
      </c>
      <c r="B2071" s="68" t="s">
        <v>4880</v>
      </c>
      <c r="C2071" s="52" t="str">
        <f>VLOOKUP(B:B,DATA!A:B,2,0)</f>
        <v>ກ່ອງເກັບເຄື່ອງ/4136</v>
      </c>
      <c r="D2071" s="69" t="s">
        <v>4881</v>
      </c>
      <c r="E2071" s="64" t="str">
        <f>VLOOKUP(B:B,DATA!A:C,3,0)</f>
        <v>STORAGE</v>
      </c>
      <c r="F2071" s="64" t="str">
        <f>VLOOKUP(B:B,DATA!A:D,4,0)</f>
        <v>storage box</v>
      </c>
      <c r="G2071" s="61">
        <v>15</v>
      </c>
      <c r="H2071" s="65"/>
    </row>
    <row r="2072" spans="1:8" ht="16.95" customHeight="1">
      <c r="A2072" s="62" t="s">
        <v>4882</v>
      </c>
      <c r="B2072" s="68" t="s">
        <v>4883</v>
      </c>
      <c r="C2072" s="52" t="str">
        <f>VLOOKUP(B:B,DATA!A:B,2,0)</f>
        <v>ຖາດໃສ່ອູປະກອນ ເຄື່ອງໃຊ້ຫ້ອງການ /4416 /4116</v>
      </c>
      <c r="D2072" s="69" t="s">
        <v>4881</v>
      </c>
      <c r="E2072" s="64" t="str">
        <f>VLOOKUP(B:B,DATA!A:C,3,0)</f>
        <v>STATIONERY</v>
      </c>
      <c r="F2072" s="64" t="str">
        <f>VLOOKUP(B:B,DATA!A:D,4,0)</f>
        <v>desk storage</v>
      </c>
      <c r="G2072" s="61">
        <v>11</v>
      </c>
      <c r="H2072" s="65"/>
    </row>
    <row r="2073" spans="1:8" ht="16.95" customHeight="1">
      <c r="A2073" s="62" t="s">
        <v>4884</v>
      </c>
      <c r="B2073" s="68" t="s">
        <v>4885</v>
      </c>
      <c r="C2073" s="52" t="str">
        <f>VLOOKUP(B:B,DATA!A:B,2,0)</f>
        <v>ກັບໃສ່ເຄື່ອງ/1918</v>
      </c>
      <c r="D2073" s="69" t="s">
        <v>4843</v>
      </c>
      <c r="E2073" s="64" t="str">
        <f>VLOOKUP(B:B,DATA!A:C,3,0)</f>
        <v>BEAUTY</v>
      </c>
      <c r="F2073" s="64" t="str">
        <f>VLOOKUP(B:B,DATA!A:D,4,0)</f>
        <v>MAKE UP</v>
      </c>
      <c r="G2073" s="61">
        <v>9</v>
      </c>
      <c r="H2073" s="65"/>
    </row>
    <row r="2074" spans="1:8" ht="16.95" customHeight="1">
      <c r="A2074" s="62" t="s">
        <v>4886</v>
      </c>
      <c r="B2074" s="68" t="s">
        <v>4887</v>
      </c>
      <c r="C2074" s="52" t="str">
        <f>VLOOKUP(B:B,DATA!A:B,2,0)</f>
        <v>ຝາຫຸ້ມປັກສຽບ /1197</v>
      </c>
      <c r="D2074" s="69" t="s">
        <v>4870</v>
      </c>
      <c r="E2074" s="64" t="str">
        <f>VLOOKUP(B:B,DATA!A:C,3,0)</f>
        <v>INTERIOR</v>
      </c>
      <c r="F2074" s="64" t="str">
        <f>VLOOKUP(B:B,DATA!A:D,4,0)</f>
        <v>home interior</v>
      </c>
      <c r="G2074" s="61">
        <v>20</v>
      </c>
      <c r="H2074" s="65"/>
    </row>
    <row r="2075" spans="1:8" ht="16.95" customHeight="1">
      <c r="A2075" s="62" t="s">
        <v>4888</v>
      </c>
      <c r="B2075" s="68" t="s">
        <v>4889</v>
      </c>
      <c r="C2075" s="52" t="str">
        <f>VLOOKUP(B:B,DATA!A:B,2,0)</f>
        <v>ກ່ອງເກັບເຄື່ອງ/3450</v>
      </c>
      <c r="D2075" s="69" t="s">
        <v>4890</v>
      </c>
      <c r="E2075" s="64" t="str">
        <f>VLOOKUP(B:B,DATA!A:C,3,0)</f>
        <v>STORAGE</v>
      </c>
      <c r="F2075" s="64" t="str">
        <f>VLOOKUP(B:B,DATA!A:D,4,0)</f>
        <v>storage box</v>
      </c>
      <c r="G2075" s="61">
        <v>19</v>
      </c>
      <c r="H2075" s="65"/>
    </row>
    <row r="2076" spans="1:8" ht="16.95" customHeight="1">
      <c r="A2076" s="62" t="s">
        <v>4891</v>
      </c>
      <c r="B2076" s="68" t="s">
        <v>4892</v>
      </c>
      <c r="C2076" s="52" t="str">
        <f>VLOOKUP(B:B,DATA!A:B,2,0)</f>
        <v>ກ່ອງເກັບເຄື່ອງ/3467</v>
      </c>
      <c r="D2076" s="69" t="s">
        <v>4893</v>
      </c>
      <c r="E2076" s="64" t="str">
        <f>VLOOKUP(B:B,DATA!A:C,3,0)</f>
        <v>STORAGE</v>
      </c>
      <c r="F2076" s="64" t="str">
        <f>VLOOKUP(B:B,DATA!A:D,4,0)</f>
        <v>storage box</v>
      </c>
      <c r="G2076" s="61">
        <v>25</v>
      </c>
      <c r="H2076" s="65"/>
    </row>
    <row r="2077" spans="1:8" ht="16.95" customHeight="1">
      <c r="A2077" s="62" t="s">
        <v>4894</v>
      </c>
      <c r="B2077" s="68" t="s">
        <v>4895</v>
      </c>
      <c r="C2077" s="52" t="str">
        <f>VLOOKUP(B:B,DATA!A:B,2,0)</f>
        <v>ກ່ອງເກັບເຄື່ອງ/3443</v>
      </c>
      <c r="D2077" s="69" t="s">
        <v>4653</v>
      </c>
      <c r="E2077" s="64" t="str">
        <f>VLOOKUP(B:B,DATA!A:C,3,0)</f>
        <v>STORAGE</v>
      </c>
      <c r="F2077" s="64" t="str">
        <f>VLOOKUP(B:B,DATA!A:D,4,0)</f>
        <v>storage box</v>
      </c>
      <c r="G2077" s="61">
        <v>5</v>
      </c>
      <c r="H2077" s="65"/>
    </row>
    <row r="2078" spans="1:8" ht="16.95" customHeight="1">
      <c r="A2078" s="62" t="s">
        <v>4896</v>
      </c>
      <c r="B2078" s="68" t="s">
        <v>4897</v>
      </c>
      <c r="C2078" s="52" t="str">
        <f>VLOOKUP(B:B,DATA!A:B,2,0)</f>
        <v>ແນວຈັດເກັບວາງຟອຍລ້າງຖ້ວຍ /5941</v>
      </c>
      <c r="D2078" s="69" t="s">
        <v>4898</v>
      </c>
      <c r="E2078" s="64" t="str">
        <f>VLOOKUP(B:B,DATA!A:C,3,0)</f>
        <v>KITCHEN</v>
      </c>
      <c r="F2078" s="64" t="str">
        <f>VLOOKUP(B:B,DATA!A:D,4,0)</f>
        <v>kitchen storage</v>
      </c>
      <c r="G2078" s="61">
        <v>12</v>
      </c>
      <c r="H2078" s="65"/>
    </row>
    <row r="2079" spans="1:8" ht="16.95" customHeight="1">
      <c r="A2079" s="62" t="s">
        <v>4899</v>
      </c>
      <c r="B2079" s="68" t="s">
        <v>4900</v>
      </c>
      <c r="C2079" s="52" t="str">
        <f>VLOOKUP(B:B,DATA!A:B,2,0)</f>
        <v>ແນວຈັດເກັບຝອຍລ້າງຖ້ວຍອາລູມນຽມ /9391</v>
      </c>
      <c r="D2079" s="69" t="s">
        <v>4898</v>
      </c>
      <c r="E2079" s="64" t="str">
        <f>VLOOKUP(B:B,DATA!A:C,3,0)</f>
        <v>KITCHEN</v>
      </c>
      <c r="F2079" s="64" t="str">
        <f>VLOOKUP(B:B,DATA!A:D,4,0)</f>
        <v>kitchen storage</v>
      </c>
      <c r="G2079" s="61">
        <v>12</v>
      </c>
      <c r="H2079" s="65"/>
    </row>
    <row r="2080" spans="1:8" ht="16.95" customHeight="1">
      <c r="A2080" s="62" t="s">
        <v>4901</v>
      </c>
      <c r="B2080" s="68" t="s">
        <v>4902</v>
      </c>
      <c r="C2080" s="52" t="str">
        <f>VLOOKUP(B:B,DATA!A:B,2,0)</f>
        <v>ຂໍເກາະຫ້ອຍແປງຖູແຂ້ວ ແລະ ຈອກ ສະແຕນເລດ /1868</v>
      </c>
      <c r="D2080" s="69" t="s">
        <v>4898</v>
      </c>
      <c r="E2080" s="64" t="str">
        <f>VLOOKUP(B:B,DATA!A:C,3,0)</f>
        <v>CLEANING/BATH</v>
      </c>
      <c r="F2080" s="64" t="str">
        <f>VLOOKUP(B:B,DATA!A:D,4,0)</f>
        <v>bathroom supplies</v>
      </c>
      <c r="G2080" s="61">
        <v>28</v>
      </c>
      <c r="H2080" s="65"/>
    </row>
    <row r="2081" spans="1:8" ht="16.95" customHeight="1">
      <c r="A2081" s="62" t="s">
        <v>4903</v>
      </c>
      <c r="B2081" s="68" t="s">
        <v>4904</v>
      </c>
      <c r="C2081" s="52" t="str">
        <f>VLOOKUP(B:B,DATA!A:B,2,0)</f>
        <v>ອັນວາງຝອງນໍ້າ ສະແຕນເລດ /1974</v>
      </c>
      <c r="D2081" s="69" t="s">
        <v>4898</v>
      </c>
      <c r="E2081" s="64" t="str">
        <f>VLOOKUP(B:B,DATA!A:C,3,0)</f>
        <v>CLEANING/BATH</v>
      </c>
      <c r="F2081" s="64" t="str">
        <f>VLOOKUP(B:B,DATA!A:D,4,0)</f>
        <v>bathroom supplies</v>
      </c>
      <c r="G2081" s="61">
        <v>5</v>
      </c>
      <c r="H2081" s="65"/>
    </row>
    <row r="2082" spans="1:8" ht="16.95" customHeight="1">
      <c r="A2082" s="62" t="s">
        <v>4905</v>
      </c>
      <c r="B2082" s="68" t="s">
        <v>4906</v>
      </c>
      <c r="C2082" s="52" t="str">
        <f>VLOOKUP(B:B,DATA!A:B,2,0)</f>
        <v>ຂໍເກາະຫ້ອຍແປງຖູແຂ້ວ ສະແຕນເລດ /1394</v>
      </c>
      <c r="D2082" s="69" t="s">
        <v>4636</v>
      </c>
      <c r="E2082" s="64" t="str">
        <f>VLOOKUP(B:B,DATA!A:C,3,0)</f>
        <v>CLEANING/BATH</v>
      </c>
      <c r="F2082" s="64" t="str">
        <f>VLOOKUP(B:B,DATA!A:D,4,0)</f>
        <v>bathroom supplies</v>
      </c>
      <c r="G2082" s="61">
        <v>22</v>
      </c>
      <c r="H2082" s="65"/>
    </row>
    <row r="2083" spans="1:8" ht="16.95" customHeight="1">
      <c r="A2083" s="62" t="s">
        <v>4907</v>
      </c>
      <c r="B2083" s="68" t="s">
        <v>4908</v>
      </c>
      <c r="C2083" s="52" t="str">
        <f>VLOOKUP(B:B,DATA!A:B,2,0)</f>
        <v>ແນວຫ້ອຍໄມ້ແຂວນເສື້ອ /1523</v>
      </c>
      <c r="D2083" s="69" t="s">
        <v>4909</v>
      </c>
      <c r="E2083" s="64" t="str">
        <f>VLOOKUP(B:B,DATA!A:C,3,0)</f>
        <v>CLEANING/BATH</v>
      </c>
      <c r="F2083" s="64" t="str">
        <f>VLOOKUP(B:B,DATA!A:D,4,0)</f>
        <v>laundry supplies</v>
      </c>
      <c r="G2083" s="61">
        <v>21</v>
      </c>
      <c r="H2083" s="65"/>
    </row>
    <row r="2084" spans="1:8" ht="16.95" customHeight="1">
      <c r="A2084" s="62" t="s">
        <v>4910</v>
      </c>
      <c r="B2084" s="68" t="s">
        <v>4911</v>
      </c>
      <c r="C2084" s="52" t="str">
        <f>VLOOKUP(B:B,DATA!A:B,2,0)</f>
        <v>ພາສະນະຈັດເກັບວາງຟອຍລ້າງຖ້ວຍ /0950</v>
      </c>
      <c r="D2084" s="69" t="s">
        <v>4912</v>
      </c>
      <c r="E2084" s="64" t="str">
        <f>VLOOKUP(B:B,DATA!A:C,3,0)</f>
        <v>KITCHEN</v>
      </c>
      <c r="F2084" s="64" t="str">
        <f>VLOOKUP(B:B,DATA!A:D,4,0)</f>
        <v>kitchen storage</v>
      </c>
      <c r="G2084" s="61">
        <v>15</v>
      </c>
      <c r="H2084" s="65"/>
    </row>
    <row r="2085" spans="1:8" ht="16.95" customHeight="1">
      <c r="A2085" s="62" t="s">
        <v>4913</v>
      </c>
      <c r="B2085" s="68" t="s">
        <v>4914</v>
      </c>
      <c r="C2085" s="52" t="str">
        <f>VLOOKUP(B:B,DATA!A:B,2,0)</f>
        <v>ຂໍເກາະເຄື່ອງ /6962</v>
      </c>
      <c r="D2085" s="69" t="s">
        <v>4915</v>
      </c>
      <c r="E2085" s="64" t="str">
        <f>VLOOKUP(B:B,DATA!A:C,3,0)</f>
        <v>CLEANING/BATH</v>
      </c>
      <c r="F2085" s="64" t="str">
        <f>VLOOKUP(B:B,DATA!A:D,4,0)</f>
        <v>laundry supplies</v>
      </c>
      <c r="G2085" s="61">
        <v>32</v>
      </c>
      <c r="H2085" s="65"/>
    </row>
    <row r="2086" spans="1:8" ht="16.95" customHeight="1">
      <c r="A2086" s="62" t="s">
        <v>4916</v>
      </c>
      <c r="B2086" s="68" t="s">
        <v>4917</v>
      </c>
      <c r="C2086" s="52" t="str">
        <f>VLOOKUP(B:B,DATA!A:B,2,0)</f>
        <v>ແນວຫ້ອຍເຄື່ອງ/8357/GP-4140/3578</v>
      </c>
      <c r="D2086" s="69" t="s">
        <v>4915</v>
      </c>
      <c r="E2086" s="64" t="str">
        <f>VLOOKUP(B:B,DATA!A:C,3,0)</f>
        <v>STORAGE</v>
      </c>
      <c r="F2086" s="64" t="str">
        <f>VLOOKUP(B:B,DATA!A:D,4,0)</f>
        <v>hanger/hook</v>
      </c>
      <c r="G2086" s="61">
        <v>25</v>
      </c>
      <c r="H2086" s="65"/>
    </row>
    <row r="2087" spans="1:8" ht="16.95" customHeight="1">
      <c r="A2087" s="62" t="s">
        <v>4918</v>
      </c>
      <c r="B2087" s="68" t="s">
        <v>4919</v>
      </c>
      <c r="C2087" s="52" t="str">
        <f>VLOOKUP(B:B,DATA!A:B,2,0)</f>
        <v>ເຫຼັກແຂວນກໍ້ເຈຍທິດຊູແບບມ້ວນສຳລັບເກາະເຄົາເຕີ /6383</v>
      </c>
      <c r="D2087" s="69" t="s">
        <v>4915</v>
      </c>
      <c r="E2087" s="64" t="str">
        <f>VLOOKUP(B:B,DATA!A:C,3,0)</f>
        <v>KITCHEN</v>
      </c>
      <c r="F2087" s="64" t="str">
        <f>VLOOKUP(B:B,DATA!A:D,4,0)</f>
        <v>papertowel/wrap</v>
      </c>
      <c r="G2087" s="61">
        <v>11</v>
      </c>
      <c r="H2087" s="65"/>
    </row>
    <row r="2088" spans="1:8" ht="16.95" customHeight="1">
      <c r="A2088" s="62" t="s">
        <v>4920</v>
      </c>
      <c r="B2088" s="68" t="s">
        <v>4921</v>
      </c>
      <c r="C2088" s="52" t="str">
        <f>VLOOKUP(B:B,DATA!A:B,2,0)</f>
        <v>ແນວຫ້ອຍເຄຶ່ອງ 5 ອັນ (ສີນ້ຳຕານ)/8192B/GP-4208/3707</v>
      </c>
      <c r="D2088" s="69" t="s">
        <v>4915</v>
      </c>
      <c r="E2088" s="64" t="str">
        <f>VLOOKUP(B:B,DATA!A:C,3,0)</f>
        <v>STORAGE</v>
      </c>
      <c r="F2088" s="64" t="str">
        <f>VLOOKUP(B:B,DATA!A:D,4,0)</f>
        <v>hanger/hook</v>
      </c>
      <c r="G2088" s="61">
        <v>13</v>
      </c>
      <c r="H2088" s="65"/>
    </row>
    <row r="2089" spans="1:8" ht="16.95" customHeight="1">
      <c r="A2089" s="62" t="s">
        <v>4922</v>
      </c>
      <c r="B2089" s="68" t="s">
        <v>4923</v>
      </c>
      <c r="C2089" s="52" t="str">
        <f>VLOOKUP(B:B,DATA!A:B,2,0)</f>
        <v>ໄມ້ແຂນຕາກຜ້າ /5169</v>
      </c>
      <c r="D2089" s="69" t="s">
        <v>4912</v>
      </c>
      <c r="E2089" s="64" t="str">
        <f>VLOOKUP(B:B,DATA!A:C,3,0)</f>
        <v>KITCHEN</v>
      </c>
      <c r="F2089" s="64" t="str">
        <f>VLOOKUP(B:B,DATA!A:D,4,0)</f>
        <v>kitchen cleaning</v>
      </c>
      <c r="G2089" s="61">
        <v>0</v>
      </c>
      <c r="H2089" s="65"/>
    </row>
    <row r="2090" spans="1:8" ht="16.95" customHeight="1">
      <c r="A2090" s="62" t="s">
        <v>4924</v>
      </c>
      <c r="B2090" s="68" t="s">
        <v>4925</v>
      </c>
      <c r="C2090" s="52" t="str">
        <f>VLOOKUP(B:B,DATA!A:B,2,0)</f>
        <v>ແນວຫ້ອຍກະຕ່າຂີ້ເຫຍື້ອ/8063/GP-4179/0638</v>
      </c>
      <c r="D2090" s="69" t="s">
        <v>4739</v>
      </c>
      <c r="E2090" s="64" t="str">
        <f>VLOOKUP(B:B,DATA!A:C,3,0)</f>
        <v>KITCHEN</v>
      </c>
      <c r="F2090" s="64" t="str">
        <f>VLOOKUP(B:B,DATA!A:D,4,0)</f>
        <v>kitchen storage</v>
      </c>
      <c r="G2090" s="61">
        <v>15</v>
      </c>
      <c r="H2090" s="65"/>
    </row>
    <row r="2091" spans="1:8" ht="16.95" customHeight="1">
      <c r="A2091" s="62" t="s">
        <v>4926</v>
      </c>
      <c r="B2091" s="68" t="s">
        <v>4927</v>
      </c>
      <c r="C2091" s="52" t="str">
        <f>VLOOKUP(B:B,DATA!A:B,2,0)</f>
        <v>ຂໍຫ້ອຍຜ້າເຊັດ /3610</v>
      </c>
      <c r="D2091" s="69" t="s">
        <v>4708</v>
      </c>
      <c r="E2091" s="64" t="str">
        <f>VLOOKUP(B:B,DATA!A:C,3,0)</f>
        <v>CLEANING/BATH</v>
      </c>
      <c r="F2091" s="64" t="str">
        <f>VLOOKUP(B:B,DATA!A:D,4,0)</f>
        <v>bathroom supplies</v>
      </c>
      <c r="G2091" s="61">
        <v>3</v>
      </c>
      <c r="H2091" s="65"/>
    </row>
    <row r="2092" spans="1:8" ht="16.95" customHeight="1">
      <c r="A2092" s="62" t="s">
        <v>4928</v>
      </c>
      <c r="B2092" s="68" t="s">
        <v>4929</v>
      </c>
      <c r="C2092" s="52" t="str">
        <f>VLOOKUP(B:B,DATA!A:B,2,0)</f>
        <v>ຂໍເກາະສະແຕນເລດ /0359</v>
      </c>
      <c r="D2092" s="69" t="s">
        <v>4703</v>
      </c>
      <c r="E2092" s="64" t="str">
        <f>VLOOKUP(B:B,DATA!A:C,3,0)</f>
        <v>STORAGE</v>
      </c>
      <c r="F2092" s="64" t="str">
        <f>VLOOKUP(B:B,DATA!A:D,4,0)</f>
        <v>hanger/hook</v>
      </c>
      <c r="G2092" s="61">
        <v>18</v>
      </c>
      <c r="H2092" s="65"/>
    </row>
    <row r="2093" spans="1:8" ht="16.95" customHeight="1">
      <c r="A2093" s="62" t="s">
        <v>4930</v>
      </c>
      <c r="B2093" s="68" t="s">
        <v>4931</v>
      </c>
      <c r="C2093" s="52" t="str">
        <f>VLOOKUP(B:B,DATA!A:B,2,0)</f>
        <v>ໄມ້ຕາກເຄື່ອງ ສແຕນເຫລດ /2223</v>
      </c>
      <c r="D2093" s="69" t="s">
        <v>4909</v>
      </c>
      <c r="E2093" s="64" t="str">
        <f>VLOOKUP(B:B,DATA!A:C,3,0)</f>
        <v>CLEANING/BATH</v>
      </c>
      <c r="F2093" s="64" t="str">
        <f>VLOOKUP(B:B,DATA!A:D,4,0)</f>
        <v>laundry supplies</v>
      </c>
      <c r="G2093" s="61">
        <v>18</v>
      </c>
      <c r="H2093" s="65"/>
    </row>
    <row r="2094" spans="1:8" ht="16.95" customHeight="1">
      <c r="A2094" s="62" t="s">
        <v>4932</v>
      </c>
      <c r="B2094" s="68" t="s">
        <v>4933</v>
      </c>
      <c r="C2094" s="52" t="str">
        <f>VLOOKUP(B:B,DATA!A:B,2,0)</f>
        <v>ແນວເກັບສາຍແອວ ສີດໍາ/8275B/GP-4132/7897</v>
      </c>
      <c r="D2094" s="69" t="s">
        <v>4909</v>
      </c>
      <c r="E2094" s="64" t="str">
        <f>VLOOKUP(B:B,DATA!A:C,3,0)</f>
        <v>CLEANING/BATH</v>
      </c>
      <c r="F2094" s="64" t="str">
        <f>VLOOKUP(B:B,DATA!A:D,4,0)</f>
        <v>laundry supplies</v>
      </c>
      <c r="G2094" s="61">
        <v>9</v>
      </c>
      <c r="H2094" s="65"/>
    </row>
    <row r="2095" spans="1:8" ht="16.95" customHeight="1">
      <c r="A2095" s="62" t="s">
        <v>4934</v>
      </c>
      <c r="B2095" s="68" t="s">
        <v>4935</v>
      </c>
      <c r="C2095" s="52" t="str">
        <f>VLOOKUP(B:B,DATA!A:B,2,0)</f>
        <v>ອັນຫ້ອຍຜ້າເຊັດໜ້າ /7014</v>
      </c>
      <c r="D2095" s="69" t="s">
        <v>3296</v>
      </c>
      <c r="E2095" s="64" t="str">
        <f>VLOOKUP(B:B,DATA!A:C,3,0)</f>
        <v>CLEANING/BATH</v>
      </c>
      <c r="F2095" s="64" t="str">
        <f>VLOOKUP(B:B,DATA!A:D,4,0)</f>
        <v>bathroom supplies</v>
      </c>
      <c r="G2095" s="61">
        <v>4</v>
      </c>
      <c r="H2095" s="65"/>
    </row>
    <row r="2096" spans="1:8" ht="16.95" customHeight="1">
      <c r="A2096" s="62" t="s">
        <v>4936</v>
      </c>
      <c r="B2096" s="68" t="s">
        <v>4937</v>
      </c>
      <c r="C2096" s="52" t="str">
        <f>VLOOKUP(B:B,DATA!A:B,2,0)</f>
        <v>ກ່ອງວາງສະບູ /2117</v>
      </c>
      <c r="D2096" s="69" t="s">
        <v>4938</v>
      </c>
      <c r="E2096" s="64" t="str">
        <f>VLOOKUP(B:B,DATA!A:C,3,0)</f>
        <v>CLEANING/BATH</v>
      </c>
      <c r="F2096" s="64" t="str">
        <f>VLOOKUP(B:B,DATA!A:D,4,0)</f>
        <v>bathroom supplies</v>
      </c>
      <c r="G2096" s="61">
        <v>25</v>
      </c>
      <c r="H2096" s="65"/>
    </row>
    <row r="2097" spans="1:8" ht="16.95" customHeight="1">
      <c r="A2097" s="62" t="s">
        <v>4939</v>
      </c>
      <c r="B2097" s="68" t="s">
        <v>4940</v>
      </c>
      <c r="C2097" s="52" t="str">
        <f>VLOOKUP(B:B,DATA!A:B,2,0)</f>
        <v>ອັນວາງເຄື່ອງ ເຫຼັກກ້າ /2438</v>
      </c>
      <c r="D2097" s="69" t="s">
        <v>4941</v>
      </c>
      <c r="E2097" s="64" t="str">
        <f>VLOOKUP(B:B,DATA!A:C,3,0)</f>
        <v>CLEANING/BATH</v>
      </c>
      <c r="F2097" s="64" t="str">
        <f>VLOOKUP(B:B,DATA!A:D,4,0)</f>
        <v>bathroom supplies</v>
      </c>
      <c r="G2097" s="61">
        <v>2</v>
      </c>
      <c r="H2097" s="65"/>
    </row>
    <row r="2098" spans="1:8" ht="16.95" customHeight="1">
      <c r="A2098" s="62" t="s">
        <v>4942</v>
      </c>
      <c r="B2098" s="68" t="s">
        <v>4943</v>
      </c>
      <c r="C2098" s="52" t="str">
        <f>VLOOKUP(B:B,DATA!A:B,2,0)</f>
        <v>ແນວໃສ່ຖົງຂີເຫຍື້ອ ແບບເກາະ /4605</v>
      </c>
      <c r="D2098" s="69" t="s">
        <v>2497</v>
      </c>
      <c r="E2098" s="64" t="str">
        <f>VLOOKUP(B:B,DATA!A:C,3,0)</f>
        <v>KITCHEN</v>
      </c>
      <c r="F2098" s="64" t="str">
        <f>VLOOKUP(B:B,DATA!A:D,4,0)</f>
        <v>kitchen cleaning</v>
      </c>
      <c r="G2098" s="61">
        <v>9</v>
      </c>
      <c r="H2098" s="65"/>
    </row>
    <row r="2099" spans="1:8" ht="16.95" customHeight="1">
      <c r="A2099" s="62" t="s">
        <v>4944</v>
      </c>
      <c r="B2099" s="68" t="s">
        <v>4945</v>
      </c>
      <c r="C2099" s="52" t="str">
        <f>VLOOKUP(B:B,DATA!A:B,2,0)</f>
        <v>ຖົງຂີເຫຍືອແບບຫ້ອຍ /8382</v>
      </c>
      <c r="D2099" s="69" t="s">
        <v>4739</v>
      </c>
      <c r="E2099" s="64" t="str">
        <f>VLOOKUP(B:B,DATA!A:C,3,0)</f>
        <v>STATIONERY</v>
      </c>
      <c r="F2099" s="64" t="str">
        <f>VLOOKUP(B:B,DATA!A:D,4,0)</f>
        <v>desk storage</v>
      </c>
      <c r="G2099" s="61">
        <v>14</v>
      </c>
      <c r="H2099" s="65"/>
    </row>
    <row r="2100" spans="1:8" ht="16.95" customHeight="1">
      <c r="A2100" s="62" t="s">
        <v>4946</v>
      </c>
      <c r="B2100" s="68" t="s">
        <v>4947</v>
      </c>
      <c r="C2100" s="52" t="str">
        <f>VLOOKUP(B:B,DATA!A:B,2,0)</f>
        <v>ຮາວເກາະຜ້າເຊັດ /6116</v>
      </c>
      <c r="D2100" s="69" t="s">
        <v>4948</v>
      </c>
      <c r="E2100" s="64" t="str">
        <f>VLOOKUP(B:B,DATA!A:C,3,0)</f>
        <v>CLEANING/BATH</v>
      </c>
      <c r="F2100" s="64" t="str">
        <f>VLOOKUP(B:B,DATA!A:D,4,0)</f>
        <v>bathroom supplies</v>
      </c>
      <c r="G2100" s="61">
        <v>24</v>
      </c>
      <c r="H2100" s="65"/>
    </row>
    <row r="2101" spans="1:8" ht="16.95" customHeight="1">
      <c r="A2101" s="62" t="s">
        <v>4949</v>
      </c>
      <c r="B2101" s="68" t="s">
        <v>4950</v>
      </c>
      <c r="C2101" s="52" t="str">
        <f>VLOOKUP(B:B,DATA!A:B,2,0)</f>
        <v>ໄມ້ຍຶດຫ້ອຍເຄື່ອງ (ສີໃສ)/8391/GP-4147/3912</v>
      </c>
      <c r="D2101" s="69" t="s">
        <v>4948</v>
      </c>
      <c r="E2101" s="64" t="str">
        <f>VLOOKUP(B:B,DATA!A:C,3,0)</f>
        <v>STORAGE</v>
      </c>
      <c r="F2101" s="64" t="str">
        <f>VLOOKUP(B:B,DATA!A:D,4,0)</f>
        <v>hanger/hook</v>
      </c>
      <c r="G2101" s="61">
        <v>13</v>
      </c>
      <c r="H2101" s="65"/>
    </row>
    <row r="2102" spans="1:8" ht="16.95" customHeight="1">
      <c r="A2102" s="62" t="s">
        <v>4951</v>
      </c>
      <c r="B2102" s="68" t="s">
        <v>4952</v>
      </c>
      <c r="C2102" s="52" t="str">
        <f>VLOOKUP(B:B,DATA!A:B,2,0)</f>
        <v>ຫ່ວງຢື່ດໄມ້ຫ້ອຍເຄຶ່ອງ/8711A/GP-4063/7194</v>
      </c>
      <c r="D2102" s="69" t="s">
        <v>4948</v>
      </c>
      <c r="E2102" s="64" t="str">
        <f>VLOOKUP(B:B,DATA!A:C,3,0)</f>
        <v>STORAGE</v>
      </c>
      <c r="F2102" s="64" t="str">
        <f>VLOOKUP(B:B,DATA!A:D,4,0)</f>
        <v>hanger/hook</v>
      </c>
      <c r="G2102" s="61">
        <v>12</v>
      </c>
      <c r="H2102" s="65"/>
    </row>
    <row r="2103" spans="1:8" ht="16.95" customHeight="1">
      <c r="A2103" s="62" t="s">
        <v>4953</v>
      </c>
      <c r="B2103" s="68" t="s">
        <v>4954</v>
      </c>
      <c r="C2103" s="52" t="str">
        <f>VLOOKUP(B:B,DATA!A:B,2,0)</f>
        <v>ຂໍເກາະຕິດຝາ ໃຫຍ່ /4362</v>
      </c>
      <c r="D2103" s="69" t="s">
        <v>4243</v>
      </c>
      <c r="E2103" s="64" t="str">
        <f>VLOOKUP(B:B,DATA!A:C,3,0)</f>
        <v>STORAGE</v>
      </c>
      <c r="F2103" s="64" t="str">
        <f>VLOOKUP(B:B,DATA!A:D,4,0)</f>
        <v>hanger/hook</v>
      </c>
      <c r="G2103" s="61">
        <v>8</v>
      </c>
      <c r="H2103" s="65"/>
    </row>
    <row r="2104" spans="1:8" ht="16.95" customHeight="1">
      <c r="A2104" s="62" t="s">
        <v>4955</v>
      </c>
      <c r="B2104" s="68" t="s">
        <v>4956</v>
      </c>
      <c r="C2104" s="52" t="str">
        <f>VLOOKUP(B:B,DATA!A:B,2,0)</f>
        <v>ອັນຫ້ອຍອຸປະກອນ /0937</v>
      </c>
      <c r="D2104" s="69" t="s">
        <v>4948</v>
      </c>
      <c r="E2104" s="64" t="str">
        <f>VLOOKUP(B:B,DATA!A:C,3,0)</f>
        <v>CLEANING/BATH</v>
      </c>
      <c r="F2104" s="64" t="str">
        <f>VLOOKUP(B:B,DATA!A:D,4,0)</f>
        <v>bathroom supplies</v>
      </c>
      <c r="G2104" s="61">
        <v>6</v>
      </c>
      <c r="H2104" s="65"/>
    </row>
    <row r="2105" spans="1:8" ht="16.95" customHeight="1">
      <c r="A2105" s="62" t="s">
        <v>4957</v>
      </c>
      <c r="B2105" s="68" t="s">
        <v>4958</v>
      </c>
      <c r="C2105" s="52" t="str">
        <f>VLOOKUP(B:B,DATA!A:B,2,0)</f>
        <v>ຂໍເກາະແປງຖູແຂ້ວ ສະແຕນແລດ /1484</v>
      </c>
      <c r="D2105" s="69" t="s">
        <v>4948</v>
      </c>
      <c r="E2105" s="64" t="str">
        <f>VLOOKUP(B:B,DATA!A:C,3,0)</f>
        <v>CLEANING/BATH</v>
      </c>
      <c r="F2105" s="64" t="str">
        <f>VLOOKUP(B:B,DATA!A:D,4,0)</f>
        <v>bathroom supplies</v>
      </c>
      <c r="G2105" s="61">
        <v>7</v>
      </c>
      <c r="H2105" s="65"/>
    </row>
    <row r="2106" spans="1:8" ht="16.95" customHeight="1">
      <c r="A2106" s="62" t="s">
        <v>4959</v>
      </c>
      <c r="B2106" s="68" t="s">
        <v>4960</v>
      </c>
      <c r="C2106" s="52" t="str">
        <f>VLOOKUP(B:B,DATA!A:B,2,0)</f>
        <v>ຂໍເກາະສະແຕນແລດ ເຫຼັກກ້າ /1514</v>
      </c>
      <c r="D2106" s="69" t="s">
        <v>4948</v>
      </c>
      <c r="E2106" s="64" t="str">
        <f>VLOOKUP(B:B,DATA!A:C,3,0)</f>
        <v>CLEANING/BATH</v>
      </c>
      <c r="F2106" s="64" t="str">
        <f>VLOOKUP(B:B,DATA!A:D,4,0)</f>
        <v>bathroom supplies</v>
      </c>
      <c r="G2106" s="61">
        <v>0</v>
      </c>
      <c r="H2106" s="65"/>
    </row>
    <row r="2107" spans="1:8" ht="16.95" customHeight="1">
      <c r="A2107" s="62" t="s">
        <v>4961</v>
      </c>
      <c r="B2107" s="68" t="s">
        <v>4962</v>
      </c>
      <c r="C2107" s="52" t="str">
        <f>VLOOKUP(B:B,DATA!A:B,2,0)</f>
        <v>ຂໍເກາະ ສະແຕນແລດ /1477</v>
      </c>
      <c r="D2107" s="69" t="s">
        <v>4941</v>
      </c>
      <c r="E2107" s="64" t="str">
        <f>VLOOKUP(B:B,DATA!A:C,3,0)</f>
        <v>CLEANING/BATH</v>
      </c>
      <c r="F2107" s="64" t="str">
        <f>VLOOKUP(B:B,DATA!A:D,4,0)</f>
        <v>bathroom supplies</v>
      </c>
      <c r="G2107" s="61">
        <v>20</v>
      </c>
      <c r="H2107" s="65"/>
    </row>
    <row r="2108" spans="1:8" ht="16.95" customHeight="1">
      <c r="A2108" s="62" t="s">
        <v>4963</v>
      </c>
      <c r="B2108" s="68" t="s">
        <v>4964</v>
      </c>
      <c r="C2108" s="52" t="str">
        <f>VLOOKUP(B:B,DATA!A:B,2,0)</f>
        <v>ຂໍຫ້ອຍຜ້າເຊັດ /0689</v>
      </c>
      <c r="D2108" s="69" t="s">
        <v>4965</v>
      </c>
      <c r="E2108" s="64" t="str">
        <f>VLOOKUP(B:B,DATA!A:C,3,0)</f>
        <v>CLEANING/BATH</v>
      </c>
      <c r="F2108" s="64" t="str">
        <f>VLOOKUP(B:B,DATA!A:D,4,0)</f>
        <v>bathroom supplies</v>
      </c>
      <c r="G2108" s="61">
        <v>18</v>
      </c>
      <c r="H2108" s="65"/>
    </row>
    <row r="2109" spans="1:8" ht="16.95" customHeight="1">
      <c r="A2109" s="62" t="s">
        <v>4966</v>
      </c>
      <c r="B2109" s="68" t="s">
        <v>4967</v>
      </c>
      <c r="C2109" s="52" t="str">
        <f>VLOOKUP(B:B,DATA!A:B,2,0)</f>
        <v>ພາສະນະຈັດເກັບຖ້ວຍຊາມ /9128</v>
      </c>
      <c r="D2109" s="69" t="s">
        <v>4948</v>
      </c>
      <c r="E2109" s="64" t="str">
        <f>VLOOKUP(B:B,DATA!A:C,3,0)</f>
        <v>CLEANING/BATH</v>
      </c>
      <c r="F2109" s="64" t="str">
        <f>VLOOKUP(B:B,DATA!A:D,4,0)</f>
        <v>bathroom supplies</v>
      </c>
      <c r="G2109" s="61">
        <v>50</v>
      </c>
      <c r="H2109" s="65"/>
    </row>
    <row r="2110" spans="1:8" ht="16.95" customHeight="1">
      <c r="A2110" s="62" t="s">
        <v>4968</v>
      </c>
      <c r="B2110" s="68" t="s">
        <v>4969</v>
      </c>
      <c r="C2110" s="52" t="str">
        <f>VLOOKUP(B:B,DATA!A:B,2,0)</f>
        <v>ຂໍຫ້ອຍເຄື່ອງ /5087</v>
      </c>
      <c r="D2110" s="69" t="s">
        <v>4970</v>
      </c>
      <c r="E2110" s="64" t="str">
        <f>VLOOKUP(B:B,DATA!A:C,3,0)</f>
        <v>CLEANING/BATH</v>
      </c>
      <c r="F2110" s="64" t="str">
        <f>VLOOKUP(B:B,DATA!A:D,4,0)</f>
        <v>bathroom supplies</v>
      </c>
      <c r="G2110" s="61">
        <v>18</v>
      </c>
      <c r="H2110" s="65"/>
    </row>
    <row r="2111" spans="1:8" ht="16.95" customHeight="1">
      <c r="A2111" s="62" t="s">
        <v>4971</v>
      </c>
      <c r="B2111" s="68" t="s">
        <v>4972</v>
      </c>
      <c r="C2111" s="52" t="str">
        <f>VLOOKUP(B:B,DATA!A:B,2,0)</f>
        <v>ຖາດໃສ່ເຄື່ອງ Ｌ90mm×Ｗ210mm×Ｈ80mm /8877</v>
      </c>
      <c r="D2111" s="69" t="s">
        <v>4970</v>
      </c>
      <c r="E2111" s="64" t="str">
        <f>VLOOKUP(B:B,DATA!A:C,3,0)</f>
        <v>STORAGE</v>
      </c>
      <c r="F2111" s="64" t="str">
        <f>VLOOKUP(B:B,DATA!A:D,4,0)</f>
        <v>storage box</v>
      </c>
      <c r="G2111" s="61">
        <v>27</v>
      </c>
      <c r="H2111" s="65"/>
    </row>
    <row r="2112" spans="1:8" ht="16.95" customHeight="1">
      <c r="A2112" s="62" t="s">
        <v>4973</v>
      </c>
      <c r="B2112" s="68" t="s">
        <v>4974</v>
      </c>
      <c r="C2112" s="52" t="str">
        <f>VLOOKUP(B:B,DATA!A:B,2,0)</f>
        <v>ຖາດໃສ່ບ່ວງສ້ອມ /7870</v>
      </c>
      <c r="D2112" s="69" t="s">
        <v>3296</v>
      </c>
      <c r="E2112" s="64" t="str">
        <f>VLOOKUP(B:B,DATA!A:C,3,0)</f>
        <v>STORAGE</v>
      </c>
      <c r="F2112" s="64" t="str">
        <f>VLOOKUP(B:B,DATA!A:D,4,0)</f>
        <v>basket</v>
      </c>
      <c r="G2112" s="61">
        <v>4</v>
      </c>
      <c r="H2112" s="65"/>
    </row>
    <row r="2113" spans="1:8" ht="16.95" customHeight="1">
      <c r="A2113" s="62" t="s">
        <v>4975</v>
      </c>
      <c r="B2113" s="68" t="s">
        <v>4976</v>
      </c>
      <c r="C2113" s="52" t="str">
        <f>VLOOKUP(B:B,DATA!A:B,2,0)</f>
        <v>ແນວຈັບກ່ອງທິດຊູ້ຕິດຝາ /8153</v>
      </c>
      <c r="D2113" s="69" t="s">
        <v>4130</v>
      </c>
      <c r="E2113" s="64" t="str">
        <f>VLOOKUP(B:B,DATA!A:C,3,0)</f>
        <v>KITCHEN</v>
      </c>
      <c r="F2113" s="64" t="str">
        <f>VLOOKUP(B:B,DATA!A:D,4,0)</f>
        <v>kitchen storage</v>
      </c>
      <c r="G2113" s="61">
        <v>0</v>
      </c>
      <c r="H2113" s="65"/>
    </row>
    <row r="2114" spans="1:8" ht="16.95" customHeight="1">
      <c r="A2114" s="62" t="s">
        <v>4977</v>
      </c>
      <c r="B2114" s="68" t="s">
        <v>4978</v>
      </c>
      <c r="C2114" s="52" t="str">
        <f>VLOOKUP(B:B,DATA!A:B,2,0)</f>
        <v>ອັນຫ້ອຍເຄື່ອງອະເນກປະສົງ 2 ອັນ /0944</v>
      </c>
      <c r="D2114" s="69" t="s">
        <v>4130</v>
      </c>
      <c r="E2114" s="64" t="str">
        <f>VLOOKUP(B:B,DATA!A:C,3,0)</f>
        <v>CLEANING/BATH</v>
      </c>
      <c r="F2114" s="64" t="str">
        <f>VLOOKUP(B:B,DATA!A:D,4,0)</f>
        <v>bathroom supplies</v>
      </c>
      <c r="G2114" s="61">
        <v>19</v>
      </c>
      <c r="H2114" s="65"/>
    </row>
    <row r="2115" spans="1:8" ht="16.95" customHeight="1">
      <c r="A2115" s="62" t="s">
        <v>4979</v>
      </c>
      <c r="B2115" s="68" t="s">
        <v>4980</v>
      </c>
      <c r="C2115" s="52" t="str">
        <f>VLOOKUP(B:B,DATA!A:B,2,0)</f>
        <v>ກ່ອງຕິດຝາວາງໄມ້ຄັດແຂວ /2386</v>
      </c>
      <c r="D2115" s="69" t="s">
        <v>4139</v>
      </c>
      <c r="E2115" s="64" t="str">
        <f>VLOOKUP(B:B,DATA!A:C,3,0)</f>
        <v>CLEANING/BATH</v>
      </c>
      <c r="F2115" s="64" t="str">
        <f>VLOOKUP(B:B,DATA!A:D,4,0)</f>
        <v>bathroom supplies</v>
      </c>
      <c r="G2115" s="61">
        <v>8</v>
      </c>
      <c r="H2115" s="65"/>
    </row>
    <row r="2116" spans="1:8" ht="16.95" customHeight="1">
      <c r="A2116" s="62" t="s">
        <v>4981</v>
      </c>
      <c r="B2116" s="68" t="s">
        <v>4982</v>
      </c>
      <c r="C2116" s="52" t="str">
        <f>VLOOKUP(B:B,DATA!A:B,2,0)</f>
        <v>ກ່ອງໃສ່ເຄື່ອງໃນຕູ້ເຢັນ /8788</v>
      </c>
      <c r="D2116" s="69" t="s">
        <v>4130</v>
      </c>
      <c r="E2116" s="64" t="str">
        <f>VLOOKUP(B:B,DATA!A:C,3,0)</f>
        <v>KITCHEN</v>
      </c>
      <c r="F2116" s="64" t="str">
        <f>VLOOKUP(B:B,DATA!A:D,4,0)</f>
        <v>kitchen storage</v>
      </c>
      <c r="G2116" s="61">
        <v>0</v>
      </c>
      <c r="H2116" s="65"/>
    </row>
    <row r="2117" spans="1:8" ht="16.95" customHeight="1">
      <c r="A2117" s="62" t="s">
        <v>4983</v>
      </c>
      <c r="B2117" s="68" t="s">
        <v>4984</v>
      </c>
      <c r="C2117" s="52" t="str">
        <f>VLOOKUP(B:B,DATA!A:B,2,0)</f>
        <v>ຈອກຢາງ PP /7165</v>
      </c>
      <c r="D2117" s="69" t="s">
        <v>4672</v>
      </c>
      <c r="E2117" s="64" t="str">
        <f>VLOOKUP(B:B,DATA!A:C,3,0)</f>
        <v>CLEANING/BATH</v>
      </c>
      <c r="F2117" s="64" t="str">
        <f>VLOOKUP(B:B,DATA!A:D,4,0)</f>
        <v>bathroom supplies</v>
      </c>
      <c r="G2117" s="61">
        <v>3</v>
      </c>
      <c r="H2117" s="65"/>
    </row>
    <row r="2118" spans="1:8" ht="16.95" customHeight="1">
      <c r="A2118" s="62" t="s">
        <v>4985</v>
      </c>
      <c r="B2118" s="68" t="s">
        <v>4986</v>
      </c>
      <c r="C2118" s="52" t="str">
        <f>VLOOKUP(B:B,DATA!A:B,2,0)</f>
        <v>ຖາດໃສ່ອູປະກອນ ເຄື່ອງໃຊ້ຫ້ອງການ /3789</v>
      </c>
      <c r="D2118" s="69" t="s">
        <v>4987</v>
      </c>
      <c r="E2118" s="64" t="str">
        <f>VLOOKUP(B:B,DATA!A:C,3,0)</f>
        <v>CLEANING/BATH</v>
      </c>
      <c r="F2118" s="64" t="str">
        <f>VLOOKUP(B:B,DATA!A:D,4,0)</f>
        <v>bathroom supplies</v>
      </c>
      <c r="G2118" s="61">
        <v>32</v>
      </c>
      <c r="H2118" s="65"/>
    </row>
    <row r="2119" spans="1:8" ht="16.95" customHeight="1">
      <c r="A2119" s="62" t="s">
        <v>4988</v>
      </c>
      <c r="B2119" s="68" t="s">
        <v>4989</v>
      </c>
      <c r="C2119" s="52" t="str">
        <f>VLOOKUP(B:B,DATA!A:B,2,0)</f>
        <v>ກ່ອງເກັບເຄື່ອງ/9777</v>
      </c>
      <c r="D2119" s="69" t="s">
        <v>4987</v>
      </c>
      <c r="E2119" s="64" t="str">
        <f>VLOOKUP(B:B,DATA!A:C,3,0)</f>
        <v>STORAGE</v>
      </c>
      <c r="F2119" s="64" t="str">
        <f>VLOOKUP(B:B,DATA!A:D,4,0)</f>
        <v>storage box</v>
      </c>
      <c r="G2119" s="61">
        <v>0</v>
      </c>
      <c r="H2119" s="65"/>
    </row>
    <row r="2120" spans="1:8" ht="16.95" customHeight="1">
      <c r="A2120" s="62" t="s">
        <v>4990</v>
      </c>
      <c r="B2120" s="68" t="s">
        <v>4991</v>
      </c>
      <c r="C2120" s="52" t="str">
        <f>VLOOKUP(B:B,DATA!A:B,2,0)</f>
        <v>ກ່ອງເກັບເຄື່ອງ/2606</v>
      </c>
      <c r="D2120" s="69" t="s">
        <v>4992</v>
      </c>
      <c r="E2120" s="64" t="str">
        <f>VLOOKUP(B:B,DATA!A:C,3,0)</f>
        <v>KITCHEN</v>
      </c>
      <c r="F2120" s="64" t="str">
        <f>VLOOKUP(B:B,DATA!A:D,4,0)</f>
        <v>kitchen storage</v>
      </c>
      <c r="G2120" s="61">
        <v>70</v>
      </c>
      <c r="H2120" s="65"/>
    </row>
    <row r="2121" spans="1:8" ht="16.95" customHeight="1">
      <c r="A2121" s="62" t="s">
        <v>4993</v>
      </c>
      <c r="B2121" s="68" t="s">
        <v>4994</v>
      </c>
      <c r="C2121" s="52" t="str">
        <f>VLOOKUP(B:B,DATA!A:B,2,0)</f>
        <v>ກ່ອງໃສ່ບິກສໍ /2717</v>
      </c>
      <c r="D2121" s="69" t="s">
        <v>4672</v>
      </c>
      <c r="E2121" s="64" t="str">
        <f>VLOOKUP(B:B,DATA!A:C,3,0)</f>
        <v>STATIONERY</v>
      </c>
      <c r="F2121" s="64" t="str">
        <f>VLOOKUP(B:B,DATA!A:D,4,0)</f>
        <v>desk storage</v>
      </c>
      <c r="G2121" s="61">
        <v>9</v>
      </c>
      <c r="H2121" s="65"/>
    </row>
    <row r="2122" spans="1:8" ht="16.95" customHeight="1">
      <c r="A2122" s="62" t="s">
        <v>4995</v>
      </c>
      <c r="B2122" s="68" t="s">
        <v>4996</v>
      </c>
      <c r="C2122" s="52" t="str">
        <f>VLOOKUP(B:B,DATA!A:B,2,0)</f>
        <v>ກ່ອງໃສ່ເຄື່ອງສຳອາງ /0182</v>
      </c>
      <c r="D2122" s="69" t="s">
        <v>4987</v>
      </c>
      <c r="E2122" s="64" t="str">
        <f>VLOOKUP(B:B,DATA!A:C,3,0)</f>
        <v>CLEANING/BATH</v>
      </c>
      <c r="F2122" s="64" t="str">
        <f>VLOOKUP(B:B,DATA!A:D,4,0)</f>
        <v>bathroom supplies</v>
      </c>
      <c r="G2122" s="61">
        <v>0</v>
      </c>
      <c r="H2122" s="65"/>
    </row>
    <row r="2123" spans="1:8" ht="16.95" customHeight="1">
      <c r="A2123" s="62" t="s">
        <v>4997</v>
      </c>
      <c r="B2123" s="68" t="s">
        <v>4998</v>
      </c>
      <c r="C2123" s="52" t="str">
        <f>VLOOKUP(B:B,DATA!A:B,2,0)</f>
        <v>ກ່ອງອະເນກປະສົງ /18*11*7CM 100G /3692</v>
      </c>
      <c r="D2123" s="69" t="s">
        <v>3825</v>
      </c>
      <c r="E2123" s="64" t="str">
        <f>VLOOKUP(B:B,DATA!A:C,3,0)</f>
        <v>KITCHEN</v>
      </c>
      <c r="F2123" s="64" t="str">
        <f>VLOOKUP(B:B,DATA!A:D,4,0)</f>
        <v>kitchen storage</v>
      </c>
      <c r="G2123" s="61">
        <v>2</v>
      </c>
      <c r="H2123" s="65"/>
    </row>
    <row r="2124" spans="1:8" ht="16.95" customHeight="1">
      <c r="A2124" s="62" t="s">
        <v>4999</v>
      </c>
      <c r="B2124" s="68" t="s">
        <v>5000</v>
      </c>
      <c r="C2124" s="52" t="str">
        <f>VLOOKUP(B:B,DATA!A:B,2,0)</f>
        <v>ກ່ອງວາງສະບູ /3641</v>
      </c>
      <c r="D2124" s="69" t="s">
        <v>5001</v>
      </c>
      <c r="E2124" s="64" t="str">
        <f>VLOOKUP(B:B,DATA!A:C,3,0)</f>
        <v>CLEANING/BATH</v>
      </c>
      <c r="F2124" s="64" t="str">
        <f>VLOOKUP(B:B,DATA!A:D,4,0)</f>
        <v>bathroom supplies</v>
      </c>
      <c r="G2124" s="61">
        <v>48</v>
      </c>
      <c r="H2124" s="65"/>
    </row>
    <row r="2125" spans="1:8" ht="16.95" customHeight="1">
      <c r="A2125" s="62" t="s">
        <v>5002</v>
      </c>
      <c r="B2125" s="68" t="s">
        <v>5003</v>
      </c>
      <c r="C2125" s="52" t="str">
        <f>VLOOKUP(B:B,DATA!A:B,2,0)</f>
        <v>ແນວຂັ້ນປະຕູຮູບດອກໄມ້/8383/GP-4120/3837</v>
      </c>
      <c r="D2125" s="69" t="s">
        <v>5004</v>
      </c>
      <c r="E2125" s="64" t="str">
        <f>VLOOKUP(B:B,DATA!A:C,3,0)</f>
        <v>INTERIOR</v>
      </c>
      <c r="F2125" s="64" t="str">
        <f>VLOOKUP(B:B,DATA!A:D,4,0)</f>
        <v>home interior</v>
      </c>
      <c r="G2125" s="61">
        <v>19</v>
      </c>
      <c r="H2125" s="65"/>
    </row>
    <row r="2126" spans="1:8" ht="16.95" customHeight="1">
      <c r="A2126" s="62" t="s">
        <v>5005</v>
      </c>
      <c r="B2126" s="68" t="s">
        <v>5006</v>
      </c>
      <c r="C2126" s="52" t="str">
        <f>VLOOKUP(B:B,DATA!A:B,2,0)</f>
        <v>ຫ່ວງຢື່ດໄມ້ຫ້ອຍເຄຶ່ອງ/8711/GP-4062/7118</v>
      </c>
      <c r="D2126" s="69" t="s">
        <v>5007</v>
      </c>
      <c r="E2126" s="64" t="str">
        <f>VLOOKUP(B:B,DATA!A:C,3,0)</f>
        <v>INTERIOR</v>
      </c>
      <c r="F2126" s="64" t="str">
        <f>VLOOKUP(B:B,DATA!A:D,4,0)</f>
        <v>curtain</v>
      </c>
      <c r="G2126" s="61">
        <v>28</v>
      </c>
      <c r="H2126" s="65"/>
    </row>
    <row r="2127" spans="1:8" ht="16.95" customHeight="1">
      <c r="A2127" s="62" t="s">
        <v>5008</v>
      </c>
      <c r="B2127" s="68" t="s">
        <v>5009</v>
      </c>
      <c r="C2127" s="52" t="str">
        <f>VLOOKUP(B:B,DATA!A:B,2,0)</f>
        <v>ແຜ່ນປ້ອງກັນຫຼ່ຽມໂຕະ/8530/GP-4356/5305</v>
      </c>
      <c r="D2127" s="69" t="s">
        <v>5010</v>
      </c>
      <c r="E2127" s="64" t="str">
        <f>VLOOKUP(B:B,DATA!A:C,3,0)</f>
        <v>INTERIOR</v>
      </c>
      <c r="F2127" s="64" t="str">
        <f>VLOOKUP(B:B,DATA!A:D,4,0)</f>
        <v>home interior</v>
      </c>
      <c r="G2127" s="61">
        <v>0</v>
      </c>
      <c r="H2127" s="65"/>
    </row>
    <row r="2128" spans="1:8" ht="16.95" customHeight="1">
      <c r="A2128" s="62" t="s">
        <v>5011</v>
      </c>
      <c r="B2128" s="68" t="s">
        <v>5012</v>
      </c>
      <c r="C2128" s="52" t="str">
        <f>VLOOKUP(B:B,DATA!A:B,2,0)</f>
        <v>ກ່ອງໃສ່ເຄື່ອງ Ｌ245mm×Ｗ225mm×Ｈ145mm /0052</v>
      </c>
      <c r="D2128" s="69" t="s">
        <v>5010</v>
      </c>
      <c r="E2128" s="64" t="str">
        <f>VLOOKUP(B:B,DATA!A:C,3,0)</f>
        <v>STORAGE</v>
      </c>
      <c r="F2128" s="64" t="str">
        <f>VLOOKUP(B:B,DATA!A:D,4,0)</f>
        <v>storage box</v>
      </c>
      <c r="G2128" s="61">
        <v>9</v>
      </c>
      <c r="H2128" s="65"/>
    </row>
    <row r="2129" spans="1:8" ht="16.95" customHeight="1">
      <c r="A2129" s="62" t="s">
        <v>5013</v>
      </c>
      <c r="B2129" s="68" t="s">
        <v>5014</v>
      </c>
      <c r="C2129" s="52" t="str">
        <f>VLOOKUP(B:B,DATA!A:B,2,0)</f>
        <v>ກ່ອງໃສ່ເຄື່ອງ Ｌ270mm×Ｗ170mm×Ｈ160mm /1179</v>
      </c>
      <c r="D2129" s="69" t="s">
        <v>5010</v>
      </c>
      <c r="E2129" s="64" t="str">
        <f>VLOOKUP(B:B,DATA!A:C,3,0)</f>
        <v>STORAGE</v>
      </c>
      <c r="F2129" s="64" t="str">
        <f>VLOOKUP(B:B,DATA!A:D,4,0)</f>
        <v>storage box</v>
      </c>
      <c r="G2129" s="61">
        <v>11</v>
      </c>
      <c r="H2129" s="65"/>
    </row>
    <row r="2130" spans="1:8" ht="16.95" customHeight="1">
      <c r="A2130" s="62" t="s">
        <v>5015</v>
      </c>
      <c r="B2130" s="68" t="s">
        <v>5016</v>
      </c>
      <c r="C2130" s="52" t="str">
        <f>VLOOKUP(B:B,DATA!A:B,2,0)</f>
        <v>ກ່ອງເກັບເຄື່ອງ/0149 Ｌ147mm×Ｗ250mm×Ｈ335mm /0149</v>
      </c>
      <c r="D2130" s="69" t="s">
        <v>5010</v>
      </c>
      <c r="E2130" s="64" t="str">
        <f>VLOOKUP(B:B,DATA!A:C,3,0)</f>
        <v>STORAGE</v>
      </c>
      <c r="F2130" s="64" t="str">
        <f>VLOOKUP(B:B,DATA!A:D,4,0)</f>
        <v>storage box</v>
      </c>
      <c r="G2130" s="61">
        <v>11</v>
      </c>
      <c r="H2130" s="65"/>
    </row>
    <row r="2131" spans="1:8" ht="16.95" customHeight="1">
      <c r="A2131" s="62" t="s">
        <v>5017</v>
      </c>
      <c r="B2131" s="68" t="s">
        <v>5018</v>
      </c>
      <c r="C2131" s="52" t="str">
        <f>VLOOKUP(B:B,DATA!A:B,2,0)</f>
        <v>ກ່ອງໃສ່ເຄື່ອງ/2875 Ｌ260mm×Ｗ140mm×Ｈ115mm /2875</v>
      </c>
      <c r="D2131" s="69" t="s">
        <v>5010</v>
      </c>
      <c r="E2131" s="64" t="str">
        <f>VLOOKUP(B:B,DATA!A:C,3,0)</f>
        <v>BEAUTY</v>
      </c>
      <c r="F2131" s="64" t="str">
        <f>VLOOKUP(B:B,DATA!A:D,4,0)</f>
        <v>MAKE UP</v>
      </c>
      <c r="G2131" s="61">
        <v>20</v>
      </c>
      <c r="H2131" s="65"/>
    </row>
    <row r="2132" spans="1:8" ht="16.95" customHeight="1">
      <c r="A2132" s="62" t="s">
        <v>5019</v>
      </c>
      <c r="B2132" s="68" t="s">
        <v>5020</v>
      </c>
      <c r="C2132" s="52" t="str">
        <f>VLOOKUP(B:B,DATA!A:B,2,0)</f>
        <v>ກ່ອງໃສ່ເຄື່ອງ/2080 Ｌ260mm×Ｗ190mm×Ｈ79mm /2080</v>
      </c>
      <c r="D2132" s="69" t="s">
        <v>5010</v>
      </c>
      <c r="E2132" s="64" t="str">
        <f>VLOOKUP(B:B,DATA!A:C,3,0)</f>
        <v>BEAUTY</v>
      </c>
      <c r="F2132" s="64" t="str">
        <f>VLOOKUP(B:B,DATA!A:D,4,0)</f>
        <v>MAKE UP</v>
      </c>
      <c r="G2132" s="61">
        <v>8</v>
      </c>
      <c r="H2132" s="65"/>
    </row>
    <row r="2133" spans="1:8" ht="16.95" customHeight="1">
      <c r="A2133" s="62" t="s">
        <v>5021</v>
      </c>
      <c r="B2133" s="68" t="s">
        <v>5022</v>
      </c>
      <c r="C2133" s="52" t="str">
        <f>VLOOKUP(B:B,DATA!A:B,2,0)</f>
        <v>ກ່ອງໃສ່ເຄື່ອງ/1274 Ｌ730mm×Ｗ515mm×Ｈ570mm /1274</v>
      </c>
      <c r="D2133" s="69" t="s">
        <v>5010</v>
      </c>
      <c r="E2133" s="64" t="str">
        <f>VLOOKUP(B:B,DATA!A:C,3,0)</f>
        <v>BEAUTY</v>
      </c>
      <c r="F2133" s="64" t="str">
        <f>VLOOKUP(B:B,DATA!A:D,4,0)</f>
        <v>MAKE UP</v>
      </c>
      <c r="G2133" s="61">
        <v>30</v>
      </c>
      <c r="H2133" s="65"/>
    </row>
    <row r="2134" spans="1:8" ht="16.95" customHeight="1">
      <c r="A2134" s="62" t="s">
        <v>5023</v>
      </c>
      <c r="B2134" s="68" t="s">
        <v>5024</v>
      </c>
      <c r="C2134" s="52" t="str">
        <f>VLOOKUP(B:B,DATA!A:B,2,0)</f>
        <v>ກ່ອງໃສ່ເຄື່ອງ/1229 Ｌ260mm×Ｗ190mm×Ｈ115mm /1229</v>
      </c>
      <c r="D2134" s="69" t="s">
        <v>5010</v>
      </c>
      <c r="E2134" s="64" t="str">
        <f>VLOOKUP(B:B,DATA!A:C,3,0)</f>
        <v>BEAUTY</v>
      </c>
      <c r="F2134" s="64" t="str">
        <f>VLOOKUP(B:B,DATA!A:D,4,0)</f>
        <v>MAKE UP</v>
      </c>
      <c r="G2134" s="61">
        <v>0</v>
      </c>
      <c r="H2134" s="65"/>
    </row>
    <row r="2135" spans="1:8" ht="16.95" customHeight="1">
      <c r="A2135" s="62" t="s">
        <v>5025</v>
      </c>
      <c r="B2135" s="68" t="s">
        <v>5026</v>
      </c>
      <c r="C2135" s="52" t="str">
        <f>VLOOKUP(B:B,DATA!A:B,2,0)</f>
        <v>ກ່ອງໃສ່ເຄື່ອງ L190mm x W260mm x H115 mm /5722</v>
      </c>
      <c r="D2135" s="69" t="s">
        <v>5027</v>
      </c>
      <c r="E2135" s="64" t="str">
        <f>VLOOKUP(B:B,DATA!A:C,3,0)</f>
        <v>BEAUTY</v>
      </c>
      <c r="F2135" s="64" t="str">
        <f>VLOOKUP(B:B,DATA!A:D,4,0)</f>
        <v>MAKE UP</v>
      </c>
      <c r="G2135" s="61">
        <v>6</v>
      </c>
      <c r="H2135" s="65"/>
    </row>
    <row r="2136" spans="1:8" ht="16.95" customHeight="1">
      <c r="A2136" s="62" t="s">
        <v>5028</v>
      </c>
      <c r="B2136" s="68" t="s">
        <v>5029</v>
      </c>
      <c r="C2136" s="52" t="str">
        <f>VLOOKUP(B:B,DATA!A:B,2,0)</f>
        <v>ກ່ອງໃສ່ເຄື່ອງ Ｌ260mm×Ｗ190mm×Ｈ115mm /1212</v>
      </c>
      <c r="D2136" s="69" t="s">
        <v>5010</v>
      </c>
      <c r="E2136" s="64" t="str">
        <f>VLOOKUP(B:B,DATA!A:C,3,0)</f>
        <v>BEAUTY</v>
      </c>
      <c r="F2136" s="64" t="str">
        <f>VLOOKUP(B:B,DATA!A:D,4,0)</f>
        <v>MAKE UP</v>
      </c>
      <c r="G2136" s="61">
        <v>4</v>
      </c>
      <c r="H2136" s="65"/>
    </row>
    <row r="2137" spans="1:8" ht="16.95" customHeight="1">
      <c r="A2137" s="62" t="s">
        <v>5030</v>
      </c>
      <c r="B2137" s="68" t="s">
        <v>5031</v>
      </c>
      <c r="C2137" s="52" t="str">
        <f>VLOOKUP(B:B,DATA!A:B,2,0)</f>
        <v>ຖາດໃສ່ເຄື່ອງ Ｌ128mm×Ｗ248mm×Ｈ80mm /6040</v>
      </c>
      <c r="D2137" s="69" t="s">
        <v>5032</v>
      </c>
      <c r="E2137" s="64" t="str">
        <f>VLOOKUP(B:B,DATA!A:C,3,0)</f>
        <v>BEAUTY</v>
      </c>
      <c r="F2137" s="64" t="str">
        <f>VLOOKUP(B:B,DATA!A:D,4,0)</f>
        <v>MAKE UP</v>
      </c>
      <c r="G2137" s="61">
        <v>38</v>
      </c>
      <c r="H2137" s="65"/>
    </row>
    <row r="2138" spans="1:8" ht="16.95" customHeight="1">
      <c r="A2138" s="62" t="s">
        <v>5033</v>
      </c>
      <c r="B2138" s="68" t="s">
        <v>5034</v>
      </c>
      <c r="C2138" s="52" t="str">
        <f>VLOOKUP(B:B,DATA!A:B,2,0)</f>
        <v>ກ່ອງເກັບເຄື່ອງ Ｌ147mm×Ｗ250mm×Ｈ335mm /0132</v>
      </c>
      <c r="D2138" s="69" t="s">
        <v>581</v>
      </c>
      <c r="E2138" s="64" t="str">
        <f>VLOOKUP(B:B,DATA!A:C,3,0)</f>
        <v>STORAGE</v>
      </c>
      <c r="F2138" s="64" t="str">
        <f>VLOOKUP(B:B,DATA!A:D,4,0)</f>
        <v>storage box</v>
      </c>
      <c r="G2138" s="61">
        <v>0</v>
      </c>
      <c r="H2138" s="65"/>
    </row>
    <row r="2139" spans="1:8" ht="16.95" customHeight="1">
      <c r="A2139" s="62" t="s">
        <v>5035</v>
      </c>
      <c r="B2139" s="68" t="s">
        <v>5036</v>
      </c>
      <c r="C2139" s="52" t="str">
        <f>VLOOKUP(B:B,DATA!A:B,2,0)</f>
        <v>ກ່ອງໃສ່ເຄື່ອງ Ｌ140mm×Ｗ260mm×Ｈ115mm /5876</v>
      </c>
      <c r="D2139" s="69" t="s">
        <v>5037</v>
      </c>
      <c r="E2139" s="64" t="str">
        <f>VLOOKUP(B:B,DATA!A:C,3,0)</f>
        <v>BEAUTY</v>
      </c>
      <c r="F2139" s="64" t="str">
        <f>VLOOKUP(B:B,DATA!A:D,4,0)</f>
        <v>MAKE UP</v>
      </c>
      <c r="G2139" s="61">
        <v>2</v>
      </c>
      <c r="H2139" s="65"/>
    </row>
    <row r="2140" spans="1:8" ht="16.95" customHeight="1">
      <c r="A2140" s="62" t="s">
        <v>5038</v>
      </c>
      <c r="B2140" s="68" t="s">
        <v>5039</v>
      </c>
      <c r="C2140" s="52" t="str">
        <f>VLOOKUP(B:B,DATA!A:B,2,0)</f>
        <v>ກ່ອງເກັບເຄື່ອງ/2545</v>
      </c>
      <c r="D2140" s="69" t="s">
        <v>581</v>
      </c>
      <c r="E2140" s="64" t="str">
        <f>VLOOKUP(B:B,DATA!A:C,3,0)</f>
        <v>STORAGE</v>
      </c>
      <c r="F2140" s="64" t="str">
        <f>VLOOKUP(B:B,DATA!A:D,4,0)</f>
        <v>storage box</v>
      </c>
      <c r="G2140" s="61">
        <v>18</v>
      </c>
      <c r="H2140" s="65"/>
    </row>
    <row r="2141" spans="1:8" ht="16.95" customHeight="1">
      <c r="A2141" s="62" t="s">
        <v>5040</v>
      </c>
      <c r="B2141" s="68" t="s">
        <v>5041</v>
      </c>
      <c r="C2141" s="52" t="str">
        <f>VLOOKUP(B:B,DATA!A:B,2,0)</f>
        <v>ກ່ອງເກັບເຄື່ອງ/3924</v>
      </c>
      <c r="D2141" s="69" t="s">
        <v>5042</v>
      </c>
      <c r="E2141" s="64" t="str">
        <f>VLOOKUP(B:B,DATA!A:C,3,0)</f>
        <v>STORAGE</v>
      </c>
      <c r="F2141" s="64" t="str">
        <f>VLOOKUP(B:B,DATA!A:D,4,0)</f>
        <v>basket</v>
      </c>
      <c r="G2141" s="61">
        <v>0</v>
      </c>
      <c r="H2141" s="65"/>
    </row>
    <row r="2142" spans="1:8" ht="16.95" customHeight="1">
      <c r="A2142" s="62" t="s">
        <v>5043</v>
      </c>
      <c r="B2142" s="68" t="s">
        <v>5044</v>
      </c>
      <c r="C2142" s="52" t="str">
        <f>VLOOKUP(B:B,DATA!A:B,2,0)</f>
        <v>ກ່ອງໃສ່ອູປະກອນ ເຄື່ອງໃຊ້ຫ້ອງການ /1746</v>
      </c>
      <c r="D2142" s="69"/>
      <c r="E2142" s="64" t="str">
        <f>VLOOKUP(B:B,DATA!A:C,3,0)</f>
        <v>KITCHEN</v>
      </c>
      <c r="F2142" s="64" t="str">
        <f>VLOOKUP(B:B,DATA!A:D,4,0)</f>
        <v>kitchen storage</v>
      </c>
      <c r="G2142" s="61">
        <v>0</v>
      </c>
      <c r="H2142" s="65"/>
    </row>
    <row r="2143" spans="1:8" ht="16.95" customHeight="1">
      <c r="A2143" s="62" t="s">
        <v>5045</v>
      </c>
      <c r="B2143" s="68" t="s">
        <v>5046</v>
      </c>
      <c r="C2143" s="52" t="str">
        <f>VLOOKUP(B:B,DATA!A:B,2,0)</f>
        <v>ກັບພັສຕິກໃສ/0217</v>
      </c>
      <c r="D2143" s="69" t="s">
        <v>5047</v>
      </c>
      <c r="E2143" s="64" t="str">
        <f>VLOOKUP(B:B,DATA!A:C,3,0)</f>
        <v>STORAGE</v>
      </c>
      <c r="F2143" s="64" t="str">
        <f>VLOOKUP(B:B,DATA!A:D,4,0)</f>
        <v>storage box</v>
      </c>
      <c r="G2143" s="61">
        <v>5</v>
      </c>
      <c r="H2143" s="65"/>
    </row>
    <row r="2144" spans="1:8" ht="16.95" customHeight="1">
      <c r="A2144" s="62" t="s">
        <v>5048</v>
      </c>
      <c r="B2144" s="68" t="s">
        <v>5049</v>
      </c>
      <c r="C2144" s="52" t="str">
        <f>VLOOKUP(B:B,DATA!A:B,2,0)</f>
        <v>ກ່ອງເກັບເຄື່ອງ/2835</v>
      </c>
      <c r="D2144" s="69" t="s">
        <v>5050</v>
      </c>
      <c r="E2144" s="64" t="str">
        <f>VLOOKUP(B:B,DATA!A:C,3,0)</f>
        <v>KITCHEN</v>
      </c>
      <c r="F2144" s="64" t="str">
        <f>VLOOKUP(B:B,DATA!A:D,4,0)</f>
        <v>kitchen storage</v>
      </c>
      <c r="G2144" s="61">
        <v>6</v>
      </c>
      <c r="H2144" s="65"/>
    </row>
    <row r="2145" spans="1:8" ht="16.95" customHeight="1">
      <c r="A2145" s="62" t="s">
        <v>5051</v>
      </c>
      <c r="B2145" s="68" t="s">
        <v>5052</v>
      </c>
      <c r="C2145" s="52" t="str">
        <f>VLOOKUP(B:B,DATA!A:B,2,0)</f>
        <v>ກ່ອງໃສ່ອູປະກອບເຄື່ອງໃຊ້ຫ້ອງການ /1604</v>
      </c>
      <c r="D2145" s="69" t="s">
        <v>5053</v>
      </c>
      <c r="E2145" s="64" t="str">
        <f>VLOOKUP(B:B,DATA!A:C,3,0)</f>
        <v>TOOL/DIGITAL</v>
      </c>
      <c r="F2145" s="64" t="str">
        <f>VLOOKUP(B:B,DATA!A:D,4,0)</f>
        <v>hard tools</v>
      </c>
      <c r="G2145" s="61">
        <v>21</v>
      </c>
      <c r="H2145" s="65"/>
    </row>
    <row r="2146" spans="1:8" ht="16.95" customHeight="1">
      <c r="A2146" s="62" t="s">
        <v>5054</v>
      </c>
      <c r="B2146" s="68" t="s">
        <v>5055</v>
      </c>
      <c r="C2146" s="52" t="str">
        <f>VLOOKUP(B:B,DATA!A:B,2,0)</f>
        <v>ກ່ອງໃສ່ອູປະກອບເຄື່ອງໃຊ້ຫ້ອງການ /1710</v>
      </c>
      <c r="D2146" s="69" t="s">
        <v>5053</v>
      </c>
      <c r="E2146" s="64" t="str">
        <f>VLOOKUP(B:B,DATA!A:C,3,0)</f>
        <v>TOOL/DIGITAL</v>
      </c>
      <c r="F2146" s="64" t="str">
        <f>VLOOKUP(B:B,DATA!A:D,4,0)</f>
        <v>hard tools</v>
      </c>
      <c r="G2146" s="61">
        <v>24</v>
      </c>
      <c r="H2146" s="65"/>
    </row>
    <row r="2147" spans="1:8" ht="16.95" customHeight="1">
      <c r="A2147" s="62" t="s">
        <v>5056</v>
      </c>
      <c r="B2147" s="68" t="s">
        <v>5057</v>
      </c>
      <c r="C2147" s="52" t="str">
        <f>VLOOKUP(B:B,DATA!A:B,2,0)</f>
        <v>ຖາດໃສ່ເຄື່ອງ/0871 Ｌ200mm×Ｗ160mm×Ｈ90mm /0871</v>
      </c>
      <c r="D2147" s="69" t="s">
        <v>5053</v>
      </c>
      <c r="E2147" s="64" t="str">
        <f>VLOOKUP(B:B,DATA!A:C,3,0)</f>
        <v>BEAUTY</v>
      </c>
      <c r="F2147" s="64" t="str">
        <f>VLOOKUP(B:B,DATA!A:D,4,0)</f>
        <v>MAKE UP</v>
      </c>
      <c r="G2147" s="61">
        <v>4</v>
      </c>
      <c r="H2147" s="65"/>
    </row>
    <row r="2148" spans="1:8" ht="16.95" customHeight="1">
      <c r="A2148" s="62" t="s">
        <v>5058</v>
      </c>
      <c r="B2148" s="68" t="s">
        <v>5059</v>
      </c>
      <c r="C2148" s="52" t="str">
        <f>VLOOKUP(B:B,DATA!A:B,2,0)</f>
        <v>ຖາດໃສ່ເຄື່ອງ/7672</v>
      </c>
      <c r="D2148" s="69" t="s">
        <v>5053</v>
      </c>
      <c r="E2148" s="64" t="str">
        <f>VLOOKUP(B:B,DATA!A:C,3,0)</f>
        <v>BEAUTY</v>
      </c>
      <c r="F2148" s="64" t="str">
        <f>VLOOKUP(B:B,DATA!A:D,4,0)</f>
        <v>MAKE UP</v>
      </c>
      <c r="G2148" s="61">
        <v>36</v>
      </c>
      <c r="H2148" s="65"/>
    </row>
    <row r="2149" spans="1:8" ht="16.95" customHeight="1">
      <c r="A2149" s="62" t="s">
        <v>5060</v>
      </c>
      <c r="B2149" s="68" t="s">
        <v>5061</v>
      </c>
      <c r="C2149" s="52" t="str">
        <f>VLOOKUP(B:B,DATA!A:B,2,0)</f>
        <v>ຖາດໃສ່ເຄື່ອງ Ｌ200mm×Ｗ110mm×Ｈ90mm /1182</v>
      </c>
      <c r="D2149" s="69" t="s">
        <v>5053</v>
      </c>
      <c r="E2149" s="64" t="str">
        <f>VLOOKUP(B:B,DATA!A:C,3,0)</f>
        <v>BEAUTY</v>
      </c>
      <c r="F2149" s="64" t="str">
        <f>VLOOKUP(B:B,DATA!A:D,4,0)</f>
        <v>MAKE UP</v>
      </c>
      <c r="G2149" s="61">
        <v>18</v>
      </c>
      <c r="H2149" s="65"/>
    </row>
    <row r="2150" spans="1:8" ht="16.95" customHeight="1">
      <c r="A2150" s="62" t="s">
        <v>5062</v>
      </c>
      <c r="B2150" s="68" t="s">
        <v>5063</v>
      </c>
      <c r="C2150" s="52" t="str">
        <f>VLOOKUP(B:B,DATA!A:B,2,0)</f>
        <v>ຖາດໃສ່ເຄື່ອງ Ｌ125mm×Ｗ282mm×Ｈ122mm /8075</v>
      </c>
      <c r="D2150" s="69" t="s">
        <v>5053</v>
      </c>
      <c r="E2150" s="64" t="str">
        <f>VLOOKUP(B:B,DATA!A:C,3,0)</f>
        <v>BEAUTY</v>
      </c>
      <c r="F2150" s="64" t="str">
        <f>VLOOKUP(B:B,DATA!A:D,4,0)</f>
        <v>MAKE UP</v>
      </c>
      <c r="G2150" s="61">
        <v>23</v>
      </c>
      <c r="H2150" s="65"/>
    </row>
    <row r="2151" spans="1:8" ht="16.95" customHeight="1">
      <c r="A2151" s="62" t="s">
        <v>5064</v>
      </c>
      <c r="B2151" s="68" t="s">
        <v>5065</v>
      </c>
      <c r="C2151" s="52" t="str">
        <f>VLOOKUP(B:B,DATA!A:B,2,0)</f>
        <v>ຖາດໃສ່ເຄື່ອງ/0833 Ｌ200mm×Ｗ160mm×Ｈ90mm /0833</v>
      </c>
      <c r="D2151" s="69" t="s">
        <v>5053</v>
      </c>
      <c r="E2151" s="64" t="str">
        <f>VLOOKUP(B:B,DATA!A:C,3,0)</f>
        <v>BEAUTY</v>
      </c>
      <c r="F2151" s="64" t="str">
        <f>VLOOKUP(B:B,DATA!A:D,4,0)</f>
        <v>MAKE UP</v>
      </c>
      <c r="G2151" s="61">
        <v>0</v>
      </c>
      <c r="H2151" s="65"/>
    </row>
    <row r="2152" spans="1:8" ht="16.95" customHeight="1">
      <c r="A2152" s="62" t="s">
        <v>5066</v>
      </c>
      <c r="B2152" s="68" t="s">
        <v>5067</v>
      </c>
      <c r="C2152" s="52" t="str">
        <f>VLOOKUP(B:B,DATA!A:B,2,0)</f>
        <v>ຖາດໃສ່ເຄື່ອງ/6811</v>
      </c>
      <c r="D2152" s="69" t="s">
        <v>5068</v>
      </c>
      <c r="E2152" s="64" t="str">
        <f>VLOOKUP(B:B,DATA!A:C,3,0)</f>
        <v>STORAGE</v>
      </c>
      <c r="F2152" s="64" t="str">
        <f>VLOOKUP(B:B,DATA!A:D,4,0)</f>
        <v>storage box</v>
      </c>
      <c r="G2152" s="61">
        <v>2</v>
      </c>
      <c r="H2152" s="65"/>
    </row>
    <row r="2153" spans="1:8" ht="16.95" customHeight="1">
      <c r="A2153" s="62" t="s">
        <v>5069</v>
      </c>
      <c r="B2153" s="68" t="s">
        <v>5070</v>
      </c>
      <c r="C2153" s="52" t="str">
        <f>VLOOKUP(B:B,DATA!A:B,2,0)</f>
        <v>ຖົງໃສ່ເຄື່ອງໃຊ້ກັບລານພາດ /0275</v>
      </c>
      <c r="D2153" s="69" t="s">
        <v>5053</v>
      </c>
      <c r="E2153" s="64" t="str">
        <f>VLOOKUP(B:B,DATA!A:C,3,0)</f>
        <v>INTERIOR</v>
      </c>
      <c r="F2153" s="64" t="str">
        <f>VLOOKUP(B:B,DATA!A:D,4,0)</f>
        <v>curtain</v>
      </c>
      <c r="G2153" s="61">
        <v>9</v>
      </c>
      <c r="H2153" s="65"/>
    </row>
    <row r="2154" spans="1:8" ht="16.95" customHeight="1">
      <c r="A2154" s="62" t="s">
        <v>5071</v>
      </c>
      <c r="B2154" s="68" t="s">
        <v>5072</v>
      </c>
      <c r="C2154" s="52" t="str">
        <f>VLOOKUP(B:B,DATA!A:B,2,0)</f>
        <v>ກ່ອງໃສ່ເຄື່ອງມີຫູຈັບ/5442 /5443</v>
      </c>
      <c r="D2154" s="69" t="s">
        <v>5053</v>
      </c>
      <c r="E2154" s="64" t="str">
        <f>VLOOKUP(B:B,DATA!A:C,3,0)</f>
        <v>CLEANING/BATH</v>
      </c>
      <c r="F2154" s="64" t="str">
        <f>VLOOKUP(B:B,DATA!A:D,4,0)</f>
        <v>bathroom supplies</v>
      </c>
      <c r="G2154" s="61">
        <v>0</v>
      </c>
      <c r="H2154" s="65"/>
    </row>
    <row r="2155" spans="1:8" ht="16.95" customHeight="1">
      <c r="A2155" s="62" t="s">
        <v>5073</v>
      </c>
      <c r="B2155" s="68" t="s">
        <v>5074</v>
      </c>
      <c r="C2155" s="52" t="str">
        <f>VLOOKUP(B:B,DATA!A:B,2,0)</f>
        <v>ຖາດໃສ່ເຄື່ອງ Ｌ160mm×Ｗ220mm×Ｈ130mm /2578</v>
      </c>
      <c r="D2155" s="69" t="s">
        <v>5053</v>
      </c>
      <c r="E2155" s="64" t="str">
        <f>VLOOKUP(B:B,DATA!A:C,3,0)</f>
        <v>BEAUTY</v>
      </c>
      <c r="F2155" s="64" t="str">
        <f>VLOOKUP(B:B,DATA!A:D,4,0)</f>
        <v>MAKE UP</v>
      </c>
      <c r="G2155" s="61">
        <v>38</v>
      </c>
      <c r="H2155" s="65"/>
    </row>
    <row r="2156" spans="1:8" ht="16.95" customHeight="1">
      <c r="A2156" s="62" t="s">
        <v>5075</v>
      </c>
      <c r="B2156" s="68" t="s">
        <v>5076</v>
      </c>
      <c r="C2156" s="52" t="str">
        <f>VLOOKUP(B:B,DATA!A:B,2,0)</f>
        <v>ຖາດໃສ່ເຄື່ອງ Ｌ190mm×Ｗ260mm×Ｈ115mm /2776</v>
      </c>
      <c r="D2156" s="69" t="s">
        <v>5077</v>
      </c>
      <c r="E2156" s="64" t="str">
        <f>VLOOKUP(B:B,DATA!A:C,3,0)</f>
        <v>BEAUTY</v>
      </c>
      <c r="F2156" s="64" t="str">
        <f>VLOOKUP(B:B,DATA!A:D,4,0)</f>
        <v>MAKE UP</v>
      </c>
      <c r="G2156" s="61">
        <v>36</v>
      </c>
      <c r="H2156" s="65"/>
    </row>
    <row r="2157" spans="1:8" ht="16.95" customHeight="1">
      <c r="A2157" s="62" t="s">
        <v>5078</v>
      </c>
      <c r="B2157" s="68" t="s">
        <v>5079</v>
      </c>
      <c r="C2157" s="52" t="str">
        <f>VLOOKUP(B:B,DATA!A:B,2,0)</f>
        <v>ກ່ອງໃສ່ເຄື່ອງມີຫູຈັບ/5221</v>
      </c>
      <c r="D2157" s="69" t="s">
        <v>5077</v>
      </c>
      <c r="E2157" s="64" t="str">
        <f>VLOOKUP(B:B,DATA!A:C,3,0)</f>
        <v>CLEANING/BATH</v>
      </c>
      <c r="F2157" s="64" t="str">
        <f>VLOOKUP(B:B,DATA!A:D,4,0)</f>
        <v>bathroom supplies</v>
      </c>
      <c r="G2157" s="61">
        <v>0</v>
      </c>
      <c r="H2157" s="65"/>
    </row>
    <row r="2158" spans="1:8" ht="16.95" customHeight="1">
      <c r="A2158" s="62" t="s">
        <v>5080</v>
      </c>
      <c r="B2158" s="68" t="s">
        <v>5081</v>
      </c>
      <c r="C2158" s="52" t="str">
        <f>VLOOKUP(B:B,DATA!A:B,2,0)</f>
        <v>ກ່ອງໃສ່ເຄື່ອງມີຫູຈັບ/5245</v>
      </c>
      <c r="D2158" s="69" t="s">
        <v>5077</v>
      </c>
      <c r="E2158" s="64" t="str">
        <f>VLOOKUP(B:B,DATA!A:C,3,0)</f>
        <v>CLEANING/BATH</v>
      </c>
      <c r="F2158" s="64" t="str">
        <f>VLOOKUP(B:B,DATA!A:D,4,0)</f>
        <v>bathroom supplies</v>
      </c>
      <c r="G2158" s="61">
        <v>10</v>
      </c>
      <c r="H2158" s="65"/>
    </row>
    <row r="2159" spans="1:8" ht="16.95" customHeight="1">
      <c r="A2159" s="62" t="s">
        <v>5082</v>
      </c>
      <c r="B2159" s="68" t="s">
        <v>5083</v>
      </c>
      <c r="C2159" s="52" t="str">
        <f>VLOOKUP(B:B,DATA!A:B,2,0)</f>
        <v>ກ່ອງໃສ່ເຄື່ອງມີຫູຈັບ/5214</v>
      </c>
      <c r="D2159" s="69" t="s">
        <v>5053</v>
      </c>
      <c r="E2159" s="64" t="str">
        <f>VLOOKUP(B:B,DATA!A:C,3,0)</f>
        <v>CLEANING/BATH</v>
      </c>
      <c r="F2159" s="64" t="str">
        <f>VLOOKUP(B:B,DATA!A:D,4,0)</f>
        <v>bathroom supplies</v>
      </c>
      <c r="G2159" s="61">
        <v>23</v>
      </c>
      <c r="H2159" s="65"/>
    </row>
    <row r="2160" spans="1:8" ht="16.95" customHeight="1">
      <c r="A2160" s="62" t="s">
        <v>5084</v>
      </c>
      <c r="B2160" s="68" t="s">
        <v>5085</v>
      </c>
      <c r="C2160" s="52" t="str">
        <f>VLOOKUP(B:B,DATA!A:B,2,0)</f>
        <v>ຖາດໃສ່ເຄື່ອງ/7771</v>
      </c>
      <c r="D2160" s="69" t="s">
        <v>5077</v>
      </c>
      <c r="E2160" s="64" t="str">
        <f>VLOOKUP(B:B,DATA!A:C,3,0)</f>
        <v>BEAUTY</v>
      </c>
      <c r="F2160" s="64" t="str">
        <f>VLOOKUP(B:B,DATA!A:D,4,0)</f>
        <v>MAKE UP</v>
      </c>
      <c r="G2160" s="61">
        <v>19</v>
      </c>
      <c r="H2160" s="65"/>
    </row>
    <row r="2161" spans="1:8" ht="16.95" customHeight="1">
      <c r="A2161" s="62" t="s">
        <v>5086</v>
      </c>
      <c r="B2161" s="68" t="s">
        <v>5087</v>
      </c>
      <c r="C2161" s="52" t="str">
        <f>VLOOKUP(B:B,DATA!A:B,2,0)</f>
        <v>ກ່ອງໃສ່ເຄື່ອງມີຫູຈັບ/5122</v>
      </c>
      <c r="D2161" s="69" t="s">
        <v>5077</v>
      </c>
      <c r="E2161" s="64" t="str">
        <f>VLOOKUP(B:B,DATA!A:C,3,0)</f>
        <v>CLEANING/BATH</v>
      </c>
      <c r="F2161" s="64" t="str">
        <f>VLOOKUP(B:B,DATA!A:D,4,0)</f>
        <v>bathroom supplies</v>
      </c>
      <c r="G2161" s="61">
        <v>10</v>
      </c>
      <c r="H2161" s="65"/>
    </row>
    <row r="2162" spans="1:8" ht="16.95" customHeight="1">
      <c r="A2162" s="62" t="s">
        <v>5088</v>
      </c>
      <c r="B2162" s="68" t="s">
        <v>5089</v>
      </c>
      <c r="C2162" s="52" t="str">
        <f>VLOOKUP(B:B,DATA!A:B,2,0)</f>
        <v>ກ່ອງອະເນກປະສົງ /3179</v>
      </c>
      <c r="D2162" s="69" t="s">
        <v>5077</v>
      </c>
      <c r="E2162" s="64" t="str">
        <f>VLOOKUP(B:B,DATA!A:C,3,0)</f>
        <v>CLEANING/BATH</v>
      </c>
      <c r="F2162" s="64" t="str">
        <f>VLOOKUP(B:B,DATA!A:D,4,0)</f>
        <v>bathroom supplies</v>
      </c>
      <c r="G2162" s="61">
        <v>3</v>
      </c>
      <c r="H2162" s="65"/>
    </row>
    <row r="2163" spans="1:8" ht="16.95" customHeight="1">
      <c r="A2163" s="62" t="s">
        <v>5090</v>
      </c>
      <c r="B2163" s="68" t="s">
        <v>5091</v>
      </c>
      <c r="C2163" s="52" t="str">
        <f>VLOOKUP(B:B,DATA!A:B,2,0)</f>
        <v>ກ່ອງໃສ່ເຄື່ອງມີຫູຈັບ/5115</v>
      </c>
      <c r="D2163" s="69" t="s">
        <v>5092</v>
      </c>
      <c r="E2163" s="64" t="str">
        <f>VLOOKUP(B:B,DATA!A:C,3,0)</f>
        <v>CLEANING/BATH</v>
      </c>
      <c r="F2163" s="64" t="str">
        <f>VLOOKUP(B:B,DATA!A:D,4,0)</f>
        <v>bathroom supplies</v>
      </c>
      <c r="G2163" s="61">
        <v>21</v>
      </c>
      <c r="H2163" s="65"/>
    </row>
    <row r="2164" spans="1:8" ht="16.95" customHeight="1">
      <c r="A2164" s="62" t="s">
        <v>5093</v>
      </c>
      <c r="B2164" s="68" t="s">
        <v>5094</v>
      </c>
      <c r="C2164" s="52" t="str">
        <f>VLOOKUP(B:B,DATA!A:B,2,0)</f>
        <v>ຖາດໃສ່ເຄື່ອງ Ｌ200mm×Ｗ160mm×Ｈ90mm /0895</v>
      </c>
      <c r="D2164" s="69" t="s">
        <v>5077</v>
      </c>
      <c r="E2164" s="64" t="str">
        <f>VLOOKUP(B:B,DATA!A:C,3,0)</f>
        <v>BEAUTY</v>
      </c>
      <c r="F2164" s="64" t="str">
        <f>VLOOKUP(B:B,DATA!A:D,4,0)</f>
        <v>MAKE UP</v>
      </c>
      <c r="G2164" s="61">
        <v>12</v>
      </c>
      <c r="H2164" s="65"/>
    </row>
    <row r="2165" spans="1:8" ht="16.95" customHeight="1">
      <c r="A2165" s="62" t="s">
        <v>5095</v>
      </c>
      <c r="B2165" s="68" t="s">
        <v>5096</v>
      </c>
      <c r="C2165" s="52" t="str">
        <f>VLOOKUP(B:B,DATA!A:B,2,0)</f>
        <v>ກ່ອງໃສ່ເຄື່ອງ/3917</v>
      </c>
      <c r="D2165" s="69" t="s">
        <v>5077</v>
      </c>
      <c r="E2165" s="64" t="str">
        <f>VLOOKUP(B:B,DATA!A:C,3,0)</f>
        <v>STORAGE</v>
      </c>
      <c r="F2165" s="64" t="str">
        <f>VLOOKUP(B:B,DATA!A:D,4,0)</f>
        <v>basket</v>
      </c>
      <c r="G2165" s="61">
        <v>17</v>
      </c>
      <c r="H2165" s="65"/>
    </row>
    <row r="2166" spans="1:8" ht="16.95" customHeight="1">
      <c r="A2166" s="62" t="s">
        <v>5097</v>
      </c>
      <c r="B2166" s="68" t="s">
        <v>5098</v>
      </c>
      <c r="C2166" s="52" t="str">
        <f>VLOOKUP(B:B,DATA!A:B,2,0)</f>
        <v>ກ່ອງໃສ່ເຄື່ອງມີຫູຈັບ/5047</v>
      </c>
      <c r="D2166" s="69" t="s">
        <v>5077</v>
      </c>
      <c r="E2166" s="64" t="str">
        <f>VLOOKUP(B:B,DATA!A:C,3,0)</f>
        <v>CLEANING/BATH</v>
      </c>
      <c r="F2166" s="64" t="str">
        <f>VLOOKUP(B:B,DATA!A:D,4,0)</f>
        <v>bathroom supplies</v>
      </c>
      <c r="G2166" s="61">
        <v>5</v>
      </c>
      <c r="H2166" s="65"/>
    </row>
    <row r="2167" spans="1:8" ht="16.95" customHeight="1">
      <c r="A2167" s="62" t="s">
        <v>5099</v>
      </c>
      <c r="B2167" s="68" t="s">
        <v>5100</v>
      </c>
      <c r="C2167" s="52" t="str">
        <f>VLOOKUP(B:B,DATA!A:B,2,0)</f>
        <v>ກ່ອງອະເນກປະສົງ /6774</v>
      </c>
      <c r="D2167" s="69" t="s">
        <v>5010</v>
      </c>
      <c r="E2167" s="64" t="str">
        <f>VLOOKUP(B:B,DATA!A:C,3,0)</f>
        <v>KITCHEN</v>
      </c>
      <c r="F2167" s="64" t="str">
        <f>VLOOKUP(B:B,DATA!A:D,4,0)</f>
        <v>kitchen storage</v>
      </c>
      <c r="G2167" s="61">
        <v>4</v>
      </c>
      <c r="H2167" s="65"/>
    </row>
    <row r="2168" spans="1:8" ht="16.95" customHeight="1">
      <c r="A2168" s="62" t="s">
        <v>5101</v>
      </c>
      <c r="B2168" s="68" t="s">
        <v>5102</v>
      </c>
      <c r="C2168" s="52" t="str">
        <f>VLOOKUP(B:B,DATA!A:B,2,0)</f>
        <v>ກ່ອງໃສ່ເຄື່ອງ/2073 Ｌ260mm×Ｗ190mm×Ｈ79mm /2073</v>
      </c>
      <c r="D2168" s="69" t="s">
        <v>5103</v>
      </c>
      <c r="E2168" s="64" t="str">
        <f>VLOOKUP(B:B,DATA!A:C,3,0)</f>
        <v>BEAUTY</v>
      </c>
      <c r="F2168" s="64" t="str">
        <f>VLOOKUP(B:B,DATA!A:D,4,0)</f>
        <v>MAKE UP</v>
      </c>
      <c r="G2168" s="61">
        <v>15</v>
      </c>
      <c r="H2168" s="65"/>
    </row>
    <row r="2169" spans="1:8" ht="16.95" customHeight="1">
      <c r="A2169" s="62" t="s">
        <v>5104</v>
      </c>
      <c r="B2169" s="68" t="s">
        <v>5105</v>
      </c>
      <c r="C2169" s="52" t="str">
        <f>VLOOKUP(B:B,DATA!A:B,2,0)</f>
        <v>ກ່ອງໃສ່ເຄື່ອງ/1236 Ｌ730mm×Ｗ515mm×Ｈ570mm /1236</v>
      </c>
      <c r="D2169" s="69" t="s">
        <v>5103</v>
      </c>
      <c r="E2169" s="64" t="str">
        <f>VLOOKUP(B:B,DATA!A:C,3,0)</f>
        <v>BEAUTY</v>
      </c>
      <c r="F2169" s="64" t="str">
        <f>VLOOKUP(B:B,DATA!A:D,4,0)</f>
        <v>MAKE UP</v>
      </c>
      <c r="G2169" s="61">
        <v>14</v>
      </c>
      <c r="H2169" s="65"/>
    </row>
    <row r="2170" spans="1:8" ht="16.95" customHeight="1">
      <c r="A2170" s="62" t="s">
        <v>5106</v>
      </c>
      <c r="B2170" s="68" t="s">
        <v>5107</v>
      </c>
      <c r="C2170" s="52" t="str">
        <f>VLOOKUP(B:B,DATA!A:B,2,0)</f>
        <v>ກ່ອງໃສ່ເຄື່ອງ Ｌ190mm×Ｗ260mm×Ｈ115mm /5777</v>
      </c>
      <c r="D2170" s="69" t="s">
        <v>5103</v>
      </c>
      <c r="E2170" s="64" t="str">
        <f>VLOOKUP(B:B,DATA!A:C,3,0)</f>
        <v>BEAUTY</v>
      </c>
      <c r="F2170" s="64" t="str">
        <f>VLOOKUP(B:B,DATA!A:D,4,0)</f>
        <v>MAKE UP</v>
      </c>
      <c r="G2170" s="61">
        <v>16</v>
      </c>
      <c r="H2170" s="65"/>
    </row>
    <row r="2171" spans="1:8" ht="16.95" customHeight="1">
      <c r="A2171" s="62" t="s">
        <v>5108</v>
      </c>
      <c r="B2171" s="68" t="s">
        <v>5109</v>
      </c>
      <c r="C2171" s="52" t="str">
        <f>VLOOKUP(B:B,DATA!A:B,2,0)</f>
        <v>ກ່ອງໃສ່ເຄື່ອງມີຫູຈັບ/5429</v>
      </c>
      <c r="D2171" s="69" t="s">
        <v>5103</v>
      </c>
      <c r="E2171" s="64" t="str">
        <f>VLOOKUP(B:B,DATA!A:C,3,0)</f>
        <v>CLEANING/BATH</v>
      </c>
      <c r="F2171" s="64" t="str">
        <f>VLOOKUP(B:B,DATA!A:D,4,0)</f>
        <v>bathroom supplies</v>
      </c>
      <c r="G2171" s="61">
        <v>0</v>
      </c>
      <c r="H2171" s="65"/>
    </row>
    <row r="2172" spans="1:8" ht="16.95" customHeight="1">
      <c r="A2172" s="62" t="s">
        <v>5110</v>
      </c>
      <c r="B2172" s="68" t="s">
        <v>5111</v>
      </c>
      <c r="C2172" s="52" t="str">
        <f>VLOOKUP(B:B,DATA!A:B,2,0)</f>
        <v>ກ່ອງເກັບເຄື່ອງ Ｌ75mm×Ｗ257mm×Ｈ348mm /0156</v>
      </c>
      <c r="D2172" s="69" t="s">
        <v>5103</v>
      </c>
      <c r="E2172" s="64" t="str">
        <f>VLOOKUP(B:B,DATA!A:C,3,0)</f>
        <v>STORAGE</v>
      </c>
      <c r="F2172" s="64" t="str">
        <f>VLOOKUP(B:B,DATA!A:D,4,0)</f>
        <v>storage box</v>
      </c>
      <c r="G2172" s="61">
        <v>5</v>
      </c>
      <c r="H2172" s="65"/>
    </row>
    <row r="2173" spans="1:8" ht="16.95" customHeight="1">
      <c r="A2173" s="62" t="s">
        <v>5112</v>
      </c>
      <c r="B2173" s="68" t="s">
        <v>5113</v>
      </c>
      <c r="C2173" s="52" t="str">
        <f>VLOOKUP(B:B,DATA!A:B,2,0)</f>
        <v>ຖາດໃສ່ເຄື່ອງ Ｌ225mm×Ｗ85mm×Ｈ50mm /4473</v>
      </c>
      <c r="D2173" s="69" t="s">
        <v>5103</v>
      </c>
      <c r="E2173" s="64" t="str">
        <f>VLOOKUP(B:B,DATA!A:C,3,0)</f>
        <v>KITCHEN</v>
      </c>
      <c r="F2173" s="64" t="str">
        <f>VLOOKUP(B:B,DATA!A:D,4,0)</f>
        <v>kitchen storage</v>
      </c>
      <c r="G2173" s="61">
        <v>0</v>
      </c>
      <c r="H2173" s="65"/>
    </row>
    <row r="2174" spans="1:8" ht="16.95" customHeight="1">
      <c r="A2174" s="62" t="s">
        <v>5114</v>
      </c>
      <c r="B2174" s="68" t="s">
        <v>5115</v>
      </c>
      <c r="C2174" s="52" t="str">
        <f>VLOOKUP(B:B,DATA!A:B,2,0)</f>
        <v>ຖາດໃສ່ເຄື່ອງ Ｌ126mm×Ｗ260mm×Ｈ115mm /2677</v>
      </c>
      <c r="D2174" s="69" t="s">
        <v>5103</v>
      </c>
      <c r="E2174" s="64" t="str">
        <f>VLOOKUP(B:B,DATA!A:C,3,0)</f>
        <v>BEAUTY</v>
      </c>
      <c r="F2174" s="64" t="str">
        <f>VLOOKUP(B:B,DATA!A:D,4,0)</f>
        <v>MAKE UP</v>
      </c>
      <c r="G2174" s="61">
        <v>5</v>
      </c>
      <c r="H2174" s="65"/>
    </row>
    <row r="2175" spans="1:8" ht="16.95" customHeight="1">
      <c r="A2175" s="62" t="s">
        <v>5116</v>
      </c>
      <c r="B2175" s="68" t="s">
        <v>5117</v>
      </c>
      <c r="C2175" s="52" t="str">
        <f>VLOOKUP(B:B,DATA!A:B,2,0)</f>
        <v>ກ່ອງໃສ່ເຄື່ອງມີຫູຈັບ/5016</v>
      </c>
      <c r="D2175" s="69" t="s">
        <v>5103</v>
      </c>
      <c r="E2175" s="64" t="str">
        <f>VLOOKUP(B:B,DATA!A:C,3,0)</f>
        <v>CLEANING/BATH</v>
      </c>
      <c r="F2175" s="64" t="str">
        <f>VLOOKUP(B:B,DATA!A:D,4,0)</f>
        <v>bathroom supplies</v>
      </c>
      <c r="G2175" s="61">
        <v>18</v>
      </c>
      <c r="H2175" s="65"/>
    </row>
    <row r="2176" spans="1:8" ht="16.95" customHeight="1">
      <c r="A2176" s="62" t="s">
        <v>5118</v>
      </c>
      <c r="B2176" s="68" t="s">
        <v>5119</v>
      </c>
      <c r="C2176" s="52" t="str">
        <f>VLOOKUP(B:B,DATA!A:B,2,0)</f>
        <v>ກ່ອງໃສ່ເຄື່ອງມີຫູຈັບ/5023</v>
      </c>
      <c r="D2176" s="69" t="s">
        <v>5103</v>
      </c>
      <c r="E2176" s="64" t="str">
        <f>VLOOKUP(B:B,DATA!A:C,3,0)</f>
        <v>CLEANING/BATH</v>
      </c>
      <c r="F2176" s="64" t="str">
        <f>VLOOKUP(B:B,DATA!A:D,4,0)</f>
        <v>bathroom supplies</v>
      </c>
      <c r="G2176" s="61">
        <v>10</v>
      </c>
      <c r="H2176" s="65"/>
    </row>
    <row r="2177" spans="1:8" ht="16.95" customHeight="1">
      <c r="A2177" s="62" t="s">
        <v>5120</v>
      </c>
      <c r="B2177" s="68" t="s">
        <v>5121</v>
      </c>
      <c r="C2177" s="52" t="str">
        <f>VLOOKUP(B:B,DATA!A:B,2,0)</f>
        <v>ຖ້ານອະເນກປະສົງ /4366</v>
      </c>
      <c r="D2177" s="69" t="s">
        <v>5122</v>
      </c>
      <c r="E2177" s="64" t="str">
        <f>VLOOKUP(B:B,DATA!A:C,3,0)</f>
        <v>CLEANING/BATH</v>
      </c>
      <c r="F2177" s="64" t="str">
        <f>VLOOKUP(B:B,DATA!A:D,4,0)</f>
        <v>bathroom supplies</v>
      </c>
      <c r="G2177" s="61">
        <v>10</v>
      </c>
      <c r="H2177" s="65"/>
    </row>
    <row r="2178" spans="1:8" ht="16.95" customHeight="1">
      <c r="A2178" s="62" t="s">
        <v>5123</v>
      </c>
      <c r="B2178" s="68" t="s">
        <v>5124</v>
      </c>
      <c r="C2178" s="52" t="str">
        <f>VLOOKUP(B:B,DATA!A:B,2,0)</f>
        <v>ຖາດໃສ່ເຄື່ອງ Ｌ170mm×Ｗ255mm×Ｈ80mm /4572</v>
      </c>
      <c r="D2178" s="69" t="s">
        <v>5125</v>
      </c>
      <c r="E2178" s="64" t="str">
        <f>VLOOKUP(B:B,DATA!A:C,3,0)</f>
        <v>KITCHEN</v>
      </c>
      <c r="F2178" s="64" t="str">
        <f>VLOOKUP(B:B,DATA!A:D,4,0)</f>
        <v>kitchen storage</v>
      </c>
      <c r="G2178" s="61">
        <v>14</v>
      </c>
      <c r="H2178" s="65"/>
    </row>
    <row r="2179" spans="1:8" ht="16.95" customHeight="1">
      <c r="A2179" s="62" t="s">
        <v>5126</v>
      </c>
      <c r="B2179" s="68" t="s">
        <v>5127</v>
      </c>
      <c r="C2179" s="52" t="str">
        <f>VLOOKUP(B:B,DATA!A:B,2,0)</f>
        <v>ຖາດກະຕ່າໃສ່ເຄື່ຶອງ/7133</v>
      </c>
      <c r="D2179" s="69" t="s">
        <v>5125</v>
      </c>
      <c r="E2179" s="64" t="str">
        <f>VLOOKUP(B:B,DATA!A:C,3,0)</f>
        <v>STORAGE</v>
      </c>
      <c r="F2179" s="64" t="str">
        <f>VLOOKUP(B:B,DATA!A:D,4,0)</f>
        <v>storage box</v>
      </c>
      <c r="G2179" s="61">
        <v>22</v>
      </c>
      <c r="H2179" s="65"/>
    </row>
    <row r="2180" spans="1:8" ht="16.95" customHeight="1">
      <c r="A2180" s="62" t="s">
        <v>5128</v>
      </c>
      <c r="B2180" s="68" t="s">
        <v>5129</v>
      </c>
      <c r="C2180" s="52" t="str">
        <f>VLOOKUP(B:B,DATA!A:B,2,0)</f>
        <v>ຖາດໃສ່ເຈັ້ຍ A4 ສີຂາວ /9335</v>
      </c>
      <c r="D2180" s="69" t="s">
        <v>5130</v>
      </c>
      <c r="E2180" s="64" t="str">
        <f>VLOOKUP(B:B,DATA!A:C,3,0)</f>
        <v>STORAGE</v>
      </c>
      <c r="F2180" s="64" t="str">
        <f>VLOOKUP(B:B,DATA!A:D,4,0)</f>
        <v>storage box</v>
      </c>
      <c r="G2180" s="61">
        <v>14</v>
      </c>
      <c r="H2180" s="65"/>
    </row>
    <row r="2181" spans="1:8" ht="16.95" customHeight="1">
      <c r="A2181" s="62" t="s">
        <v>5131</v>
      </c>
      <c r="B2181" s="68" t="s">
        <v>5132</v>
      </c>
      <c r="C2181" s="52" t="str">
        <f>VLOOKUP(B:B,DATA!A:B,2,0)</f>
        <v>ກ່ອງໃສເຄື່ອງ /9618</v>
      </c>
      <c r="D2181" s="69" t="s">
        <v>5130</v>
      </c>
      <c r="E2181" s="64" t="str">
        <f>VLOOKUP(B:B,DATA!A:C,3,0)</f>
        <v>STORAGE</v>
      </c>
      <c r="F2181" s="64" t="str">
        <f>VLOOKUP(B:B,DATA!A:D,4,0)</f>
        <v>storage box</v>
      </c>
      <c r="G2181" s="61">
        <v>0</v>
      </c>
      <c r="H2181" s="65"/>
    </row>
    <row r="2182" spans="1:8" ht="16.95" customHeight="1">
      <c r="A2182" s="62" t="s">
        <v>5133</v>
      </c>
      <c r="B2182" s="68" t="s">
        <v>5134</v>
      </c>
      <c r="C2182" s="52" t="str">
        <f>VLOOKUP(B:B,DATA!A:B,2,0)</f>
        <v>ຖາດກະຕ່າໃສ່ເຄື່ຶອງ/7232</v>
      </c>
      <c r="D2182" s="69" t="s">
        <v>5135</v>
      </c>
      <c r="E2182" s="64" t="str">
        <f>VLOOKUP(B:B,DATA!A:C,3,0)</f>
        <v>STORAGE</v>
      </c>
      <c r="F2182" s="64" t="str">
        <f>VLOOKUP(B:B,DATA!A:D,4,0)</f>
        <v>storage box</v>
      </c>
      <c r="G2182" s="61">
        <v>33</v>
      </c>
      <c r="H2182" s="65"/>
    </row>
    <row r="2183" spans="1:8" ht="16.95" customHeight="1">
      <c r="A2183" s="62" t="s">
        <v>5136</v>
      </c>
      <c r="B2183" s="68" t="s">
        <v>5137</v>
      </c>
      <c r="C2183" s="52" t="str">
        <f>VLOOKUP(B:B,DATA!A:B,2,0)</f>
        <v>ກ່ອງເກັບເຄື່ອງ/7935</v>
      </c>
      <c r="D2183" s="69" t="s">
        <v>5125</v>
      </c>
      <c r="E2183" s="64" t="str">
        <f>VLOOKUP(B:B,DATA!A:C,3,0)</f>
        <v>STORAGE</v>
      </c>
      <c r="F2183" s="64" t="str">
        <f>VLOOKUP(B:B,DATA!A:D,4,0)</f>
        <v>storage box</v>
      </c>
      <c r="G2183" s="61">
        <v>10</v>
      </c>
      <c r="H2183" s="65"/>
    </row>
    <row r="2184" spans="1:8" ht="16.95" customHeight="1">
      <c r="A2184" s="62" t="s">
        <v>5138</v>
      </c>
      <c r="B2184" s="68" t="s">
        <v>5139</v>
      </c>
      <c r="C2184" s="52" t="str">
        <f>VLOOKUP(B:B,DATA!A:B,2,0)</f>
        <v>ຖາດກະຕ່າໃສ່ເຄື່ຶອງ/7836</v>
      </c>
      <c r="D2184" s="69" t="s">
        <v>5135</v>
      </c>
      <c r="E2184" s="64" t="str">
        <f>VLOOKUP(B:B,DATA!A:C,3,0)</f>
        <v>STORAGE</v>
      </c>
      <c r="F2184" s="64" t="str">
        <f>VLOOKUP(B:B,DATA!A:D,4,0)</f>
        <v>storage box</v>
      </c>
      <c r="G2184" s="61">
        <v>13</v>
      </c>
      <c r="H2184" s="65"/>
    </row>
    <row r="2185" spans="1:8" ht="16.95" customHeight="1">
      <c r="A2185" s="62" t="s">
        <v>5140</v>
      </c>
      <c r="B2185" s="68" t="s">
        <v>5141</v>
      </c>
      <c r="C2185" s="52" t="str">
        <f>VLOOKUP(B:B,DATA!A:B,2,0)</f>
        <v>ຖາດກະຕ່າໃສ່ເຄື່ຶອງ/7638</v>
      </c>
      <c r="D2185" s="69" t="s">
        <v>5142</v>
      </c>
      <c r="E2185" s="64" t="str">
        <f>VLOOKUP(B:B,DATA!A:C,3,0)</f>
        <v>STORAGE</v>
      </c>
      <c r="F2185" s="64" t="str">
        <f>VLOOKUP(B:B,DATA!A:D,4,0)</f>
        <v>storage box</v>
      </c>
      <c r="G2185" s="61">
        <v>12</v>
      </c>
      <c r="H2185" s="65"/>
    </row>
    <row r="2186" spans="1:8" ht="16.95" customHeight="1">
      <c r="A2186" s="62" t="s">
        <v>5143</v>
      </c>
      <c r="B2186" s="68" t="s">
        <v>5144</v>
      </c>
      <c r="C2186" s="52" t="str">
        <f>VLOOKUP(B:B,DATA!A:B,2,0)</f>
        <v>ຖາດກະຕ່າໃສ່ເຄື່ອງ/6477 Ｌ220mm×Ｗ153mm×Ｈ133mm /6477</v>
      </c>
      <c r="D2186" s="69" t="s">
        <v>5145</v>
      </c>
      <c r="E2186" s="64" t="str">
        <f>VLOOKUP(B:B,DATA!A:C,3,0)</f>
        <v>BEAUTY</v>
      </c>
      <c r="F2186" s="64" t="str">
        <f>VLOOKUP(B:B,DATA!A:D,4,0)</f>
        <v>MAKE UP</v>
      </c>
      <c r="G2186" s="61">
        <v>1</v>
      </c>
      <c r="H2186" s="65"/>
    </row>
    <row r="2187" spans="1:8" ht="16.95" customHeight="1">
      <c r="A2187" s="62" t="s">
        <v>5146</v>
      </c>
      <c r="B2187" s="68" t="s">
        <v>5147</v>
      </c>
      <c r="C2187" s="52" t="str">
        <f>VLOOKUP(B:B,DATA!A:B,2,0)</f>
        <v>ກະຕ່າໃສເຄື່ອງ/1076 Ｌ125mm×Ｗ260mm×Ｈ165mm /1076</v>
      </c>
      <c r="D2187" s="69" t="s">
        <v>5148</v>
      </c>
      <c r="E2187" s="64" t="str">
        <f>VLOOKUP(B:B,DATA!A:C,3,0)</f>
        <v>STORAGE</v>
      </c>
      <c r="F2187" s="64" t="str">
        <f>VLOOKUP(B:B,DATA!A:D,4,0)</f>
        <v>basket</v>
      </c>
      <c r="G2187" s="61">
        <v>10</v>
      </c>
      <c r="H2187" s="65"/>
    </row>
    <row r="2188" spans="1:8" ht="16.95" customHeight="1">
      <c r="A2188" s="62" t="s">
        <v>5149</v>
      </c>
      <c r="B2188" s="68" t="s">
        <v>5150</v>
      </c>
      <c r="C2188" s="52" t="str">
        <f>VLOOKUP(B:B,DATA!A:B,2,0)</f>
        <v>ກະຕ່າໃສ່ເຄື່ຶອງ/9285</v>
      </c>
      <c r="D2188" s="69" t="s">
        <v>5151</v>
      </c>
      <c r="E2188" s="64" t="str">
        <f>VLOOKUP(B:B,DATA!A:C,3,0)</f>
        <v>KITCHEN</v>
      </c>
      <c r="F2188" s="64" t="str">
        <f>VLOOKUP(B:B,DATA!A:D,4,0)</f>
        <v>kitchen storage</v>
      </c>
      <c r="G2188" s="61">
        <v>0</v>
      </c>
      <c r="H2188" s="65"/>
    </row>
    <row r="2189" spans="1:8" ht="16.95" customHeight="1">
      <c r="A2189" s="62" t="s">
        <v>5152</v>
      </c>
      <c r="B2189" s="68" t="s">
        <v>5153</v>
      </c>
      <c r="C2189" s="52" t="str">
        <f>VLOOKUP(B:B,DATA!A:B,2,0)</f>
        <v>ກະຕ່າສີຂາວ 016383/2417</v>
      </c>
      <c r="D2189" s="69" t="s">
        <v>5151</v>
      </c>
      <c r="E2189" s="64" t="str">
        <f>VLOOKUP(B:B,DATA!A:C,3,0)</f>
        <v>STORAGE</v>
      </c>
      <c r="F2189" s="64" t="str">
        <f>VLOOKUP(B:B,DATA!A:D,4,0)</f>
        <v>Storage basket</v>
      </c>
      <c r="G2189" s="61">
        <v>0</v>
      </c>
      <c r="H2189" s="65"/>
    </row>
    <row r="2190" spans="1:8" ht="16.95" customHeight="1">
      <c r="A2190" s="62" t="s">
        <v>5154</v>
      </c>
      <c r="B2190" s="68" t="s">
        <v>5155</v>
      </c>
      <c r="C2190" s="52" t="str">
        <f>VLOOKUP(B:B,DATA!A:B,2,0)</f>
        <v>ກະຕ່າໃສ່ເຄື່ຶອງ/8844</v>
      </c>
      <c r="D2190" s="69"/>
      <c r="E2190" s="64" t="str">
        <f>VLOOKUP(B:B,DATA!A:C,3,0)</f>
        <v>KITCHEN</v>
      </c>
      <c r="F2190" s="64" t="str">
        <f>VLOOKUP(B:B,DATA!A:D,4,0)</f>
        <v>kitchen storage</v>
      </c>
      <c r="G2190" s="61">
        <v>0</v>
      </c>
      <c r="H2190" s="65"/>
    </row>
    <row r="2191" spans="1:8" ht="16.95" customHeight="1">
      <c r="A2191" s="62" t="s">
        <v>5156</v>
      </c>
      <c r="B2191" s="68" t="s">
        <v>5157</v>
      </c>
      <c r="C2191" s="52" t="str">
        <f>VLOOKUP(B:B,DATA!A:B,2,0)</f>
        <v>ກະຕ່າໃສ່ເຄື່ຶອງ/7169</v>
      </c>
      <c r="D2191" s="69" t="s">
        <v>5151</v>
      </c>
      <c r="E2191" s="64" t="str">
        <f>VLOOKUP(B:B,DATA!A:C,3,0)</f>
        <v>KITCHEN</v>
      </c>
      <c r="F2191" s="64" t="str">
        <f>VLOOKUP(B:B,DATA!A:D,4,0)</f>
        <v>kitchen storage</v>
      </c>
      <c r="G2191" s="61">
        <v>0</v>
      </c>
      <c r="H2191" s="65"/>
    </row>
    <row r="2192" spans="1:8" ht="16.95" customHeight="1">
      <c r="A2192" s="62" t="s">
        <v>5158</v>
      </c>
      <c r="B2192" s="68" t="s">
        <v>5159</v>
      </c>
      <c r="C2192" s="52" t="str">
        <f>VLOOKUP(B:B,DATA!A:B,2,0)</f>
        <v>ກະຕ່າໃສ່ເຄື່ຶອງ/8073</v>
      </c>
      <c r="D2192" s="69" t="s">
        <v>5160</v>
      </c>
      <c r="E2192" s="64" t="str">
        <f>VLOOKUP(B:B,DATA!A:C,3,0)</f>
        <v>KITCHEN</v>
      </c>
      <c r="F2192" s="64" t="str">
        <f>VLOOKUP(B:B,DATA!A:D,4,0)</f>
        <v>kitchen storage</v>
      </c>
      <c r="G2192" s="61">
        <v>0</v>
      </c>
      <c r="H2192" s="65"/>
    </row>
    <row r="2193" spans="1:8" ht="16.95" customHeight="1">
      <c r="A2193" s="62" t="s">
        <v>5161</v>
      </c>
      <c r="B2193" s="68" t="s">
        <v>5162</v>
      </c>
      <c r="C2193" s="52" t="str">
        <f>VLOOKUP(B:B,DATA!A:B,2,0)</f>
        <v>ກະຕ່າໃສ່ເຄື່ຶອງ/1969</v>
      </c>
      <c r="D2193" s="69" t="s">
        <v>5160</v>
      </c>
      <c r="E2193" s="64" t="str">
        <f>VLOOKUP(B:B,DATA!A:C,3,0)</f>
        <v>KITCHEN</v>
      </c>
      <c r="F2193" s="64" t="str">
        <f>VLOOKUP(B:B,DATA!A:D,4,0)</f>
        <v>kitchen storage</v>
      </c>
      <c r="G2193" s="61">
        <v>5</v>
      </c>
      <c r="H2193" s="65"/>
    </row>
    <row r="2194" spans="1:8" ht="16.95" customHeight="1">
      <c r="A2194" s="62" t="s">
        <v>5163</v>
      </c>
      <c r="B2194" s="68" t="s">
        <v>5164</v>
      </c>
      <c r="C2194" s="52" t="str">
        <f>VLOOKUP(B:B,DATA!A:B,2,0)</f>
        <v>ກະຕ່າໃສ່ເຄື່ຶອງ/9339</v>
      </c>
      <c r="D2194" s="69" t="s">
        <v>5165</v>
      </c>
      <c r="E2194" s="64" t="str">
        <f>VLOOKUP(B:B,DATA!A:C,3,0)</f>
        <v>KITCHEN</v>
      </c>
      <c r="F2194" s="64" t="str">
        <f>VLOOKUP(B:B,DATA!A:D,4,0)</f>
        <v>kitchen storage</v>
      </c>
      <c r="G2194" s="61">
        <v>21</v>
      </c>
      <c r="H2194" s="65"/>
    </row>
    <row r="2195" spans="1:8" ht="16.95" customHeight="1">
      <c r="A2195" s="62" t="s">
        <v>5166</v>
      </c>
      <c r="B2195" s="68" t="s">
        <v>5167</v>
      </c>
      <c r="C2195" s="52" t="str">
        <f>VLOOKUP(B:B,DATA!A:B,2,0)</f>
        <v>ກະຕ່າໃສ່ເຄື່ອງ Ｌ190mm×Ｗ260mm×Ｈ130mm /0413</v>
      </c>
      <c r="D2195" s="69" t="s">
        <v>5160</v>
      </c>
      <c r="E2195" s="64" t="str">
        <f>VLOOKUP(B:B,DATA!A:C,3,0)</f>
        <v>STORAGE</v>
      </c>
      <c r="F2195" s="64" t="str">
        <f>VLOOKUP(B:B,DATA!A:D,4,0)</f>
        <v>basket</v>
      </c>
      <c r="G2195" s="61">
        <v>0</v>
      </c>
      <c r="H2195" s="65"/>
    </row>
    <row r="2196" spans="1:8" ht="16.95" customHeight="1">
      <c r="A2196" s="62" t="s">
        <v>5168</v>
      </c>
      <c r="B2196" s="68" t="s">
        <v>5169</v>
      </c>
      <c r="C2196" s="52" t="str">
        <f>VLOOKUP(B:B,DATA!A:B,2,0)</f>
        <v>ກະຕ່າໃສ່ເຄື່ອງ/0420 Ｌ190mm×Ｗ260mm×Ｈ130mm /0420</v>
      </c>
      <c r="D2196" s="69" t="s">
        <v>5170</v>
      </c>
      <c r="E2196" s="64" t="str">
        <f>VLOOKUP(B:B,DATA!A:C,3,0)</f>
        <v>STORAGE</v>
      </c>
      <c r="F2196" s="64" t="str">
        <f>VLOOKUP(B:B,DATA!A:D,4,0)</f>
        <v>basket</v>
      </c>
      <c r="G2196" s="61">
        <v>2</v>
      </c>
      <c r="H2196" s="65"/>
    </row>
    <row r="2197" spans="1:8" ht="16.95" customHeight="1">
      <c r="A2197" s="62" t="s">
        <v>5171</v>
      </c>
      <c r="B2197" s="68" t="s">
        <v>5172</v>
      </c>
      <c r="C2197" s="52" t="str">
        <f>VLOOKUP(B:B,DATA!A:B,2,0)</f>
        <v>ກະຕ່າໃສ່ເຄື່ຶອງ/7069</v>
      </c>
      <c r="D2197" s="69" t="s">
        <v>5170</v>
      </c>
      <c r="E2197" s="64" t="str">
        <f>VLOOKUP(B:B,DATA!A:C,3,0)</f>
        <v>KITCHEN</v>
      </c>
      <c r="F2197" s="64" t="str">
        <f>VLOOKUP(B:B,DATA!A:D,4,0)</f>
        <v>kitchen storage</v>
      </c>
      <c r="G2197" s="61">
        <v>0</v>
      </c>
      <c r="H2197" s="65"/>
    </row>
    <row r="2198" spans="1:8" ht="16.95" customHeight="1">
      <c r="A2198" s="62" t="s">
        <v>5173</v>
      </c>
      <c r="B2198" s="68" t="s">
        <v>5174</v>
      </c>
      <c r="C2198" s="52" t="str">
        <f>VLOOKUP(B:B,DATA!A:B,2,0)</f>
        <v>ກະຕ່າ 363512/5256</v>
      </c>
      <c r="D2198" s="69" t="s">
        <v>5175</v>
      </c>
      <c r="E2198" s="64" t="str">
        <f>VLOOKUP(B:B,DATA!A:C,3,0)</f>
        <v>STORAGE</v>
      </c>
      <c r="F2198" s="64" t="str">
        <f>VLOOKUP(B:B,DATA!A:D,4,0)</f>
        <v>Storage basket</v>
      </c>
      <c r="G2198" s="61">
        <v>3</v>
      </c>
      <c r="H2198" s="65"/>
    </row>
    <row r="2199" spans="1:8" ht="16.95" customHeight="1">
      <c r="A2199" s="62" t="s">
        <v>5176</v>
      </c>
      <c r="B2199" s="68" t="s">
        <v>5177</v>
      </c>
      <c r="C2199" s="52" t="str">
        <f>VLOOKUP(B:B,DATA!A:B,2,0)</f>
        <v>ກະຕ່າໃສ່ເຄື່ຶອງ/8271</v>
      </c>
      <c r="D2199" s="69" t="s">
        <v>5175</v>
      </c>
      <c r="E2199" s="64" t="str">
        <f>VLOOKUP(B:B,DATA!A:C,3,0)</f>
        <v>KITCHEN</v>
      </c>
      <c r="F2199" s="64" t="str">
        <f>VLOOKUP(B:B,DATA!A:D,4,0)</f>
        <v>kitchen storage</v>
      </c>
      <c r="G2199" s="61">
        <v>3</v>
      </c>
      <c r="H2199" s="65"/>
    </row>
    <row r="2200" spans="1:8" ht="16.95" customHeight="1">
      <c r="A2200" s="62" t="s">
        <v>5178</v>
      </c>
      <c r="B2200" s="68" t="s">
        <v>5179</v>
      </c>
      <c r="C2200" s="52" t="str">
        <f>VLOOKUP(B:B,DATA!A:B,2,0)</f>
        <v>ກະຕ່າໃສ່ເຄື່ຶອງ/8265</v>
      </c>
      <c r="D2200" s="69" t="s">
        <v>5180</v>
      </c>
      <c r="E2200" s="64" t="str">
        <f>VLOOKUP(B:B,DATA!A:C,3,0)</f>
        <v>KITCHEN</v>
      </c>
      <c r="F2200" s="64" t="str">
        <f>VLOOKUP(B:B,DATA!A:D,4,0)</f>
        <v>kitchen storage</v>
      </c>
      <c r="G2200" s="61">
        <v>22</v>
      </c>
      <c r="H2200" s="65"/>
    </row>
    <row r="2201" spans="1:8" ht="16.95" customHeight="1">
      <c r="A2201" s="62" t="s">
        <v>5181</v>
      </c>
      <c r="B2201" s="68" t="s">
        <v>5182</v>
      </c>
      <c r="C2201" s="52" t="str">
        <f>VLOOKUP(B:B,DATA!A:B,2,0)</f>
        <v>ກະຕ່າໃສ່ເຄື່ອງ/0307 Ｌ190mm×Ｗ260mm×Ｈ150mm /0307</v>
      </c>
      <c r="D2201" s="69" t="s">
        <v>5183</v>
      </c>
      <c r="E2201" s="64" t="str">
        <f>VLOOKUP(B:B,DATA!A:C,3,0)</f>
        <v>STORAGE</v>
      </c>
      <c r="F2201" s="64" t="str">
        <f>VLOOKUP(B:B,DATA!A:D,4,0)</f>
        <v>basket</v>
      </c>
      <c r="G2201" s="61">
        <v>0</v>
      </c>
      <c r="H2201" s="65"/>
    </row>
    <row r="2202" spans="1:8" ht="16.95" customHeight="1">
      <c r="A2202" s="62" t="s">
        <v>5184</v>
      </c>
      <c r="B2202" s="68" t="s">
        <v>5185</v>
      </c>
      <c r="C2202" s="52" t="str">
        <f>VLOOKUP(B:B,DATA!A:B,2,0)</f>
        <v>ກະຕ່າໃສ່ເຄື່ອງ/1883</v>
      </c>
      <c r="D2202" s="69" t="s">
        <v>5142</v>
      </c>
      <c r="E2202" s="64" t="str">
        <f>VLOOKUP(B:B,DATA!A:C,3,0)</f>
        <v>KITCHEN</v>
      </c>
      <c r="F2202" s="64" t="str">
        <f>VLOOKUP(B:B,DATA!A:D,4,0)</f>
        <v>kitchen storage</v>
      </c>
      <c r="G2202" s="61">
        <v>17</v>
      </c>
      <c r="H2202" s="65"/>
    </row>
    <row r="2203" spans="1:8" ht="16.95" customHeight="1">
      <c r="A2203" s="62" t="s">
        <v>5186</v>
      </c>
      <c r="B2203" s="68" t="s">
        <v>5187</v>
      </c>
      <c r="C2203" s="52" t="str">
        <f>VLOOKUP(B:B,DATA!A:B,2,0)</f>
        <v>ກັບໃສ່ເຄື່ອງ/1342 Ｌ100mm×Ｗ82mm×Ｈ67mm /1342</v>
      </c>
      <c r="D2203" s="69" t="s">
        <v>4843</v>
      </c>
      <c r="E2203" s="64" t="str">
        <f>VLOOKUP(B:B,DATA!A:C,3,0)</f>
        <v>BEAUTY</v>
      </c>
      <c r="F2203" s="64" t="str">
        <f>VLOOKUP(B:B,DATA!A:D,4,0)</f>
        <v>MAKE UP</v>
      </c>
      <c r="G2203" s="61">
        <v>7</v>
      </c>
      <c r="H2203" s="65"/>
    </row>
    <row r="2204" spans="1:8" ht="16.95" customHeight="1">
      <c r="A2204" s="62" t="s">
        <v>5188</v>
      </c>
      <c r="B2204" s="68" t="s">
        <v>5189</v>
      </c>
      <c r="C2204" s="52" t="str">
        <f>VLOOKUP(B:B,DATA!A:B,2,0)</f>
        <v>ຕູ້ລີ້ນຊັກ (ມີນິ) /1837</v>
      </c>
      <c r="D2204" s="69" t="s">
        <v>4890</v>
      </c>
      <c r="E2204" s="64" t="str">
        <f>VLOOKUP(B:B,DATA!A:C,3,0)</f>
        <v>STATIONERY</v>
      </c>
      <c r="F2204" s="64" t="str">
        <f>VLOOKUP(B:B,DATA!A:D,4,0)</f>
        <v>desk storage</v>
      </c>
      <c r="G2204" s="61">
        <v>0</v>
      </c>
      <c r="H2204" s="65"/>
    </row>
    <row r="2205" spans="1:8" ht="16.95" customHeight="1">
      <c r="A2205" s="62" t="s">
        <v>5190</v>
      </c>
      <c r="B2205" s="68" t="s">
        <v>5191</v>
      </c>
      <c r="C2205" s="52" t="str">
        <f>VLOOKUP(B:B,DATA!A:B,2,0)</f>
        <v>ກັບໃສ່ເຄື່ອງ Ｌ107mm×Ｗ76mm×Ｈ92mm /1472</v>
      </c>
      <c r="D2205" s="69" t="s">
        <v>5192</v>
      </c>
      <c r="E2205" s="64" t="str">
        <f>VLOOKUP(B:B,DATA!A:C,3,0)</f>
        <v>BEAUTY</v>
      </c>
      <c r="F2205" s="64" t="str">
        <f>VLOOKUP(B:B,DATA!A:D,4,0)</f>
        <v>MAKE UP</v>
      </c>
      <c r="G2205" s="61">
        <v>0</v>
      </c>
      <c r="H2205" s="65"/>
    </row>
    <row r="2206" spans="1:8" ht="16.95" customHeight="1">
      <c r="A2206" s="62" t="s">
        <v>5193</v>
      </c>
      <c r="B2206" s="68" t="s">
        <v>5194</v>
      </c>
      <c r="C2206" s="52" t="str">
        <f>VLOOKUP(B:B,DATA!A:B,2,0)</f>
        <v>ກັບໃສ່ເຄື່ອງ/1441 Ｌ107mm×Ｗ76mm×Ｈ92mm /1441</v>
      </c>
      <c r="D2206" s="69" t="s">
        <v>5195</v>
      </c>
      <c r="E2206" s="64" t="str">
        <f>VLOOKUP(B:B,DATA!A:C,3,0)</f>
        <v>BEAUTY</v>
      </c>
      <c r="F2206" s="64" t="str">
        <f>VLOOKUP(B:B,DATA!A:D,4,0)</f>
        <v>MAKE UP</v>
      </c>
      <c r="G2206" s="61">
        <v>0</v>
      </c>
      <c r="H2206" s="65"/>
    </row>
    <row r="2207" spans="1:8" ht="16.95" customHeight="1">
      <c r="A2207" s="62" t="s">
        <v>5196</v>
      </c>
      <c r="B2207" s="68" t="s">
        <v>5197</v>
      </c>
      <c r="C2207" s="52" t="str">
        <f>VLOOKUP(B:B,DATA!A:B,2,0)</f>
        <v>ຖາດໃສ່ເຄື່ອງ /4933</v>
      </c>
      <c r="D2207" s="69" t="s">
        <v>5195</v>
      </c>
      <c r="E2207" s="64" t="str">
        <f>VLOOKUP(B:B,DATA!A:C,3,0)</f>
        <v>KITCHEN</v>
      </c>
      <c r="F2207" s="64" t="str">
        <f>VLOOKUP(B:B,DATA!A:D,4,0)</f>
        <v>kitchen storage</v>
      </c>
      <c r="G2207" s="61">
        <v>22</v>
      </c>
      <c r="H2207" s="65"/>
    </row>
    <row r="2208" spans="1:8" ht="16.95" customHeight="1">
      <c r="A2208" s="62" t="s">
        <v>5198</v>
      </c>
      <c r="B2208" s="68" t="s">
        <v>5199</v>
      </c>
      <c r="C2208" s="52" t="str">
        <f>VLOOKUP(B:B,DATA!A:B,2,0)</f>
        <v>ຖາດໃສ່ເຄື່ອງ /4926</v>
      </c>
      <c r="D2208" s="69" t="s">
        <v>5195</v>
      </c>
      <c r="E2208" s="64" t="str">
        <f>VLOOKUP(B:B,DATA!A:C,3,0)</f>
        <v>KITCHEN</v>
      </c>
      <c r="F2208" s="64" t="str">
        <f>VLOOKUP(B:B,DATA!A:D,4,0)</f>
        <v>kitchen storage</v>
      </c>
      <c r="G2208" s="61">
        <v>23</v>
      </c>
      <c r="H2208" s="65"/>
    </row>
    <row r="2209" spans="1:8" ht="16.95" customHeight="1">
      <c r="A2209" s="62" t="s">
        <v>5200</v>
      </c>
      <c r="B2209" s="68" t="s">
        <v>5201</v>
      </c>
      <c r="C2209" s="52" t="str">
        <f>VLOOKUP(B:B,DATA!A:B,2,0)</f>
        <v>ຖາດໃສ່ເຄື່ອງ /4902</v>
      </c>
      <c r="D2209" s="69" t="s">
        <v>5202</v>
      </c>
      <c r="E2209" s="64" t="str">
        <f>VLOOKUP(B:B,DATA!A:C,3,0)</f>
        <v>KITCHEN</v>
      </c>
      <c r="F2209" s="64" t="str">
        <f>VLOOKUP(B:B,DATA!A:D,4,0)</f>
        <v>kitchen storage</v>
      </c>
      <c r="G2209" s="61">
        <v>0</v>
      </c>
      <c r="H2209" s="65"/>
    </row>
    <row r="2210" spans="1:8" ht="16.95" customHeight="1">
      <c r="A2210" s="62" t="s">
        <v>5203</v>
      </c>
      <c r="B2210" s="68" t="s">
        <v>5204</v>
      </c>
      <c r="C2210" s="52" t="str">
        <f>VLOOKUP(B:B,DATA!A:B,2,0)</f>
        <v>ແນວໜີບເຄື່ອງ 6 ອັນ /8093</v>
      </c>
      <c r="D2210" s="69" t="s">
        <v>5202</v>
      </c>
      <c r="E2210" s="64" t="str">
        <f>VLOOKUP(B:B,DATA!A:C,3,0)</f>
        <v>CLEANING/BATH</v>
      </c>
      <c r="F2210" s="64" t="str">
        <f>VLOOKUP(B:B,DATA!A:D,4,0)</f>
        <v>laundry supplies</v>
      </c>
      <c r="G2210" s="61">
        <v>0</v>
      </c>
      <c r="H2210" s="65"/>
    </row>
    <row r="2211" spans="1:8" ht="16.95" customHeight="1">
      <c r="A2211" s="62" t="s">
        <v>5205</v>
      </c>
      <c r="B2211" s="68" t="s">
        <v>5206</v>
      </c>
      <c r="C2211" s="52" t="str">
        <f>VLOOKUP(B:B,DATA!A:B,2,0)</f>
        <v>ແນວໜີບຜ້າ/7593</v>
      </c>
      <c r="D2211" s="69" t="s">
        <v>5207</v>
      </c>
      <c r="E2211" s="64" t="str">
        <f>VLOOKUP(B:B,DATA!A:C,3,0)</f>
        <v>CLEANING/BATH</v>
      </c>
      <c r="F2211" s="64" t="str">
        <f>VLOOKUP(B:B,DATA!A:D,4,0)</f>
        <v>laundry supplies</v>
      </c>
      <c r="G2211" s="61">
        <v>25</v>
      </c>
      <c r="H2211" s="65"/>
    </row>
    <row r="2212" spans="1:8" ht="16.95" customHeight="1">
      <c r="A2212" s="62" t="s">
        <v>5208</v>
      </c>
      <c r="B2212" s="68" t="s">
        <v>5209</v>
      </c>
      <c r="C2212" s="52" t="str">
        <f>VLOOKUP(B:B,DATA!A:B,2,0)</f>
        <v>ໄມ້ຕາກເຄື່ອງແບບພັບເກັບໄດ້ /7623</v>
      </c>
      <c r="D2212" s="69" t="s">
        <v>5210</v>
      </c>
      <c r="E2212" s="64" t="str">
        <f>VLOOKUP(B:B,DATA!A:C,3,0)</f>
        <v>CLEANING/BATH</v>
      </c>
      <c r="F2212" s="64" t="str">
        <f>VLOOKUP(B:B,DATA!A:D,4,0)</f>
        <v>laundry supplies</v>
      </c>
      <c r="G2212" s="61">
        <v>8</v>
      </c>
      <c r="H2212" s="65"/>
    </row>
    <row r="2213" spans="1:8" ht="16.95" customHeight="1">
      <c r="A2213" s="62" t="s">
        <v>5211</v>
      </c>
      <c r="B2213" s="68" t="s">
        <v>5212</v>
      </c>
      <c r="C2213" s="52" t="str">
        <f>VLOOKUP(B:B,DATA!A:B,2,0)</f>
        <v>ແນວໜີບຜ້າ 15 ອັນ/8219/GP-4307/2199</v>
      </c>
      <c r="D2213" s="69" t="s">
        <v>5210</v>
      </c>
      <c r="E2213" s="64" t="str">
        <f>VLOOKUP(B:B,DATA!A:C,3,0)</f>
        <v>CLEANING/BATH</v>
      </c>
      <c r="F2213" s="64" t="str">
        <f>VLOOKUP(B:B,DATA!A:D,4,0)</f>
        <v>laundry supplies</v>
      </c>
      <c r="G2213" s="61">
        <v>8</v>
      </c>
      <c r="H2213" s="65"/>
    </row>
    <row r="2214" spans="1:8" ht="16.95" customHeight="1">
      <c r="A2214" s="62" t="s">
        <v>5213</v>
      </c>
      <c r="B2214" s="68" t="s">
        <v>5214</v>
      </c>
      <c r="C2214" s="52" t="str">
        <f>VLOOKUP(B:B,DATA!A:B,2,0)</f>
        <v>ແນວໜີບເຄື່ອງ/1622</v>
      </c>
      <c r="D2214" s="69" t="s">
        <v>5210</v>
      </c>
      <c r="E2214" s="64" t="str">
        <f>VLOOKUP(B:B,DATA!A:C,3,0)</f>
        <v>CLEANING/BATH</v>
      </c>
      <c r="F2214" s="64" t="str">
        <f>VLOOKUP(B:B,DATA!A:D,4,0)</f>
        <v>laundry supplies</v>
      </c>
      <c r="G2214" s="61">
        <v>11</v>
      </c>
      <c r="H2214" s="65"/>
    </row>
    <row r="2215" spans="1:8" ht="16.95" customHeight="1">
      <c r="A2215" s="62" t="s">
        <v>5215</v>
      </c>
      <c r="B2215" s="68" t="s">
        <v>5216</v>
      </c>
      <c r="C2215" s="52" t="str">
        <f>VLOOKUP(B:B,DATA!A:B,2,0)</f>
        <v>ແນວໜີບເຄື່ອງ/1585</v>
      </c>
      <c r="D2215" s="69" t="s">
        <v>5210</v>
      </c>
      <c r="E2215" s="64" t="str">
        <f>VLOOKUP(B:B,DATA!A:C,3,0)</f>
        <v>CLEANING/BATH</v>
      </c>
      <c r="F2215" s="64" t="str">
        <f>VLOOKUP(B:B,DATA!A:D,4,0)</f>
        <v>laundry supplies</v>
      </c>
      <c r="G2215" s="61">
        <v>23</v>
      </c>
      <c r="H2215" s="65"/>
    </row>
    <row r="2216" spans="1:8" ht="16.95" customHeight="1">
      <c r="A2216" s="62" t="s">
        <v>5217</v>
      </c>
      <c r="B2216" s="68" t="s">
        <v>5218</v>
      </c>
      <c r="C2216" s="52" t="str">
        <f>VLOOKUP(B:B,DATA!A:B,2,0)</f>
        <v>ແນວໜີບເຄື່ອງ/1592</v>
      </c>
      <c r="D2216" s="69" t="s">
        <v>5210</v>
      </c>
      <c r="E2216" s="64" t="str">
        <f>VLOOKUP(B:B,DATA!A:C,3,0)</f>
        <v>CLEANING/BATH</v>
      </c>
      <c r="F2216" s="64" t="str">
        <f>VLOOKUP(B:B,DATA!A:D,4,0)</f>
        <v>laundry supplies</v>
      </c>
      <c r="G2216" s="61">
        <v>0</v>
      </c>
      <c r="H2216" s="65"/>
    </row>
    <row r="2217" spans="1:8" ht="16.95" customHeight="1">
      <c r="A2217" s="62" t="s">
        <v>5219</v>
      </c>
      <c r="B2217" s="68" t="s">
        <v>5220</v>
      </c>
      <c r="C2217" s="52" t="str">
        <f>VLOOKUP(B:B,DATA!A:B,2,0)</f>
        <v>ແນວໜີບເຄື່ອງ/1561</v>
      </c>
      <c r="D2217" s="69" t="s">
        <v>5202</v>
      </c>
      <c r="E2217" s="64" t="str">
        <f>VLOOKUP(B:B,DATA!A:C,3,0)</f>
        <v>CLEANING/BATH</v>
      </c>
      <c r="F2217" s="64" t="str">
        <f>VLOOKUP(B:B,DATA!A:D,4,0)</f>
        <v>laundry supplies</v>
      </c>
      <c r="G2217" s="61">
        <v>28</v>
      </c>
      <c r="H2217" s="65"/>
    </row>
    <row r="2218" spans="1:8" ht="16.95" customHeight="1">
      <c r="A2218" s="62" t="s">
        <v>5221</v>
      </c>
      <c r="B2218" s="68" t="s">
        <v>5222</v>
      </c>
      <c r="C2218" s="52" t="str">
        <f>VLOOKUP(B:B,DATA!A:B,2,0)</f>
        <v>ແນວຫ້ອຍຕາກເຄື່ອງ/6602</v>
      </c>
      <c r="D2218" s="69" t="s">
        <v>5223</v>
      </c>
      <c r="E2218" s="64" t="str">
        <f>VLOOKUP(B:B,DATA!A:C,3,0)</f>
        <v>CLEANING/BATH</v>
      </c>
      <c r="F2218" s="64" t="str">
        <f>VLOOKUP(B:B,DATA!A:D,4,0)</f>
        <v>laundry supplies</v>
      </c>
      <c r="G2218" s="61">
        <v>31</v>
      </c>
      <c r="H2218" s="65"/>
    </row>
    <row r="2219" spans="1:8" ht="16.95" customHeight="1">
      <c r="A2219" s="62" t="s">
        <v>5224</v>
      </c>
      <c r="B2219" s="68" t="s">
        <v>5225</v>
      </c>
      <c r="C2219" s="52" t="str">
        <f>VLOOKUP(B:B,DATA!A:B,2,0)</f>
        <v>ອັນໜີບຕາກເຄື່ອງ/7555</v>
      </c>
      <c r="D2219" s="69" t="s">
        <v>4815</v>
      </c>
      <c r="E2219" s="64" t="str">
        <f>VLOOKUP(B:B,DATA!A:C,3,0)</f>
        <v>CLEANING/BATH</v>
      </c>
      <c r="F2219" s="64" t="str">
        <f>VLOOKUP(B:B,DATA!A:D,4,0)</f>
        <v>laundry supplies</v>
      </c>
      <c r="G2219" s="61">
        <v>25</v>
      </c>
      <c r="H2219" s="65"/>
    </row>
    <row r="2220" spans="1:8" ht="16.95" customHeight="1">
      <c r="A2220" s="62" t="s">
        <v>5226</v>
      </c>
      <c r="B2220" s="68" t="s">
        <v>5227</v>
      </c>
      <c r="C2220" s="52" t="str">
        <f>VLOOKUP(B:B,DATA!A:B,2,0)</f>
        <v>ຄຼິບໜີບຜ້າຮົມ/8022/GP-4363/8627</v>
      </c>
      <c r="D2220" s="69" t="s">
        <v>4815</v>
      </c>
      <c r="E2220" s="64" t="str">
        <f>VLOOKUP(B:B,DATA!A:C,3,0)</f>
        <v>STORAGE</v>
      </c>
      <c r="F2220" s="64" t="str">
        <f>VLOOKUP(B:B,DATA!A:D,4,0)</f>
        <v>hanger/hook</v>
      </c>
      <c r="G2220" s="61">
        <v>24</v>
      </c>
      <c r="H2220" s="65"/>
    </row>
    <row r="2221" spans="1:8" ht="16.95" customHeight="1">
      <c r="A2221" s="62" t="s">
        <v>5228</v>
      </c>
      <c r="B2221" s="68" t="s">
        <v>5229</v>
      </c>
      <c r="C2221" s="52" t="str">
        <f>VLOOKUP(B:B,DATA!A:B,2,0)</f>
        <v>ແນວໜີບເຄື່ອງ/6053</v>
      </c>
      <c r="D2221" s="69" t="s">
        <v>5230</v>
      </c>
      <c r="E2221" s="64" t="str">
        <f>VLOOKUP(B:B,DATA!A:C,3,0)</f>
        <v>CLEANING/BATH</v>
      </c>
      <c r="F2221" s="64" t="str">
        <f>VLOOKUP(B:B,DATA!A:D,4,0)</f>
        <v>laundry supplies</v>
      </c>
      <c r="G2221" s="61">
        <v>11</v>
      </c>
      <c r="H2221" s="65"/>
    </row>
    <row r="2222" spans="1:8" ht="16.95" customHeight="1">
      <c r="A2222" s="62" t="s">
        <v>5231</v>
      </c>
      <c r="B2222" s="68" t="s">
        <v>5232</v>
      </c>
      <c r="C2222" s="52" t="str">
        <f>VLOOKUP(B:B,DATA!A:B,2,0)</f>
        <v>ແນວໜີບເຄື່ອງ/6022</v>
      </c>
      <c r="D2222" s="69" t="s">
        <v>5233</v>
      </c>
      <c r="E2222" s="64" t="str">
        <f>VLOOKUP(B:B,DATA!A:C,3,0)</f>
        <v>CLEANING/BATH</v>
      </c>
      <c r="F2222" s="64" t="str">
        <f>VLOOKUP(B:B,DATA!A:D,4,0)</f>
        <v>laundry supplies</v>
      </c>
      <c r="G2222" s="61">
        <v>18</v>
      </c>
      <c r="H2222" s="65"/>
    </row>
    <row r="2223" spans="1:8" ht="16.95" customHeight="1">
      <c r="A2223" s="62" t="s">
        <v>5234</v>
      </c>
      <c r="B2223" s="68" t="s">
        <v>5235</v>
      </c>
      <c r="C2223" s="52" t="str">
        <f>VLOOKUP(B:B,DATA!A:B,2,0)</f>
        <v>ໄມ້ຕາກເຄື່ອງ/7524</v>
      </c>
      <c r="D2223" s="69" t="s">
        <v>5230</v>
      </c>
      <c r="E2223" s="64" t="str">
        <f>VLOOKUP(B:B,DATA!A:C,3,0)</f>
        <v>CLEANING/BATH</v>
      </c>
      <c r="F2223" s="64" t="str">
        <f>VLOOKUP(B:B,DATA!A:D,4,0)</f>
        <v>laundry supplies</v>
      </c>
      <c r="G2223" s="61">
        <v>20</v>
      </c>
      <c r="H2223" s="65"/>
    </row>
    <row r="2224" spans="1:8" ht="16.95" customHeight="1">
      <c r="A2224" s="62" t="s">
        <v>5236</v>
      </c>
      <c r="B2224" s="68" t="s">
        <v>5237</v>
      </c>
      <c r="C2224" s="52" t="str">
        <f>VLOOKUP(B:B,DATA!A:B,2,0)</f>
        <v>ໄມ້ຕາກເຄື່ອງ/7548</v>
      </c>
      <c r="D2224" s="69" t="s">
        <v>5230</v>
      </c>
      <c r="E2224" s="64" t="str">
        <f>VLOOKUP(B:B,DATA!A:C,3,0)</f>
        <v>CLEANING/BATH</v>
      </c>
      <c r="F2224" s="64" t="str">
        <f>VLOOKUP(B:B,DATA!A:D,4,0)</f>
        <v>laundry supplies</v>
      </c>
      <c r="G2224" s="61">
        <v>6</v>
      </c>
      <c r="H2224" s="65"/>
    </row>
    <row r="2225" spans="1:8" ht="16.95" customHeight="1">
      <c r="A2225" s="62" t="s">
        <v>5238</v>
      </c>
      <c r="B2225" s="68" t="s">
        <v>5239</v>
      </c>
      <c r="C2225" s="52" t="str">
        <f>VLOOKUP(B:B,DATA!A:B,2,0)</f>
        <v>ອັນໜີບຕາກເຄື່ອງ/7531</v>
      </c>
      <c r="D2225" s="69" t="s">
        <v>5230</v>
      </c>
      <c r="E2225" s="64" t="str">
        <f>VLOOKUP(B:B,DATA!A:C,3,0)</f>
        <v>CLEANING/BATH</v>
      </c>
      <c r="F2225" s="64" t="str">
        <f>VLOOKUP(B:B,DATA!A:D,4,0)</f>
        <v>laundry supplies</v>
      </c>
      <c r="G2225" s="61">
        <v>21</v>
      </c>
      <c r="H2225" s="65"/>
    </row>
    <row r="2226" spans="1:8" ht="16.95" customHeight="1">
      <c r="A2226" s="62" t="s">
        <v>5240</v>
      </c>
      <c r="B2226" s="68" t="s">
        <v>5241</v>
      </c>
      <c r="C2226" s="52" t="str">
        <f>VLOOKUP(B:B,DATA!A:B,2,0)</f>
        <v>ແນວໜີບເຄື່ອງ/60239 /6039</v>
      </c>
      <c r="D2226" s="69" t="s">
        <v>5230</v>
      </c>
      <c r="E2226" s="64" t="str">
        <f>VLOOKUP(B:B,DATA!A:C,3,0)</f>
        <v>CLEANING/BATH</v>
      </c>
      <c r="F2226" s="64" t="str">
        <f>VLOOKUP(B:B,DATA!A:D,4,0)</f>
        <v>laundry supplies</v>
      </c>
      <c r="G2226" s="61">
        <v>2</v>
      </c>
      <c r="H2226" s="65"/>
    </row>
    <row r="2227" spans="1:8" ht="16.95" customHeight="1">
      <c r="A2227" s="62" t="s">
        <v>5242</v>
      </c>
      <c r="B2227" s="68" t="s">
        <v>5243</v>
      </c>
      <c r="C2227" s="52" t="str">
        <f>VLOOKUP(B:B,DATA!A:B,2,0)</f>
        <v>ແນວຫ້ອຍຕາກເຄື່ອງ/6206</v>
      </c>
      <c r="D2227" s="69" t="s">
        <v>5244</v>
      </c>
      <c r="E2227" s="64" t="str">
        <f>VLOOKUP(B:B,DATA!A:C,3,0)</f>
        <v>CLEANING/BATH</v>
      </c>
      <c r="F2227" s="64" t="str">
        <f>VLOOKUP(B:B,DATA!A:D,4,0)</f>
        <v>laundry supplies</v>
      </c>
      <c r="G2227" s="61">
        <v>11</v>
      </c>
      <c r="H2227" s="65"/>
    </row>
    <row r="2228" spans="1:8" ht="16.95" customHeight="1">
      <c r="A2228" s="62" t="s">
        <v>5245</v>
      </c>
      <c r="B2228" s="68" t="s">
        <v>5246</v>
      </c>
      <c r="C2228" s="52" t="str">
        <f>VLOOKUP(B:B,DATA!A:B,2,0)</f>
        <v>ແນວໜີບເຄື່ອງ 18 ອັນ /8123</v>
      </c>
      <c r="D2228" s="69" t="s">
        <v>5247</v>
      </c>
      <c r="E2228" s="64" t="str">
        <f>VLOOKUP(B:B,DATA!A:C,3,0)</f>
        <v>CLEANING/BATH</v>
      </c>
      <c r="F2228" s="64" t="str">
        <f>VLOOKUP(B:B,DATA!A:D,4,0)</f>
        <v>laundry supplies</v>
      </c>
      <c r="G2228" s="61">
        <v>8</v>
      </c>
      <c r="H2228" s="65"/>
    </row>
    <row r="2229" spans="1:8" ht="16.95" customHeight="1">
      <c r="A2229" s="62" t="s">
        <v>5248</v>
      </c>
      <c r="B2229" s="68" t="s">
        <v>5249</v>
      </c>
      <c r="C2229" s="52" t="str">
        <f>VLOOKUP(B:B,DATA!A:B,2,0)</f>
        <v>ແນວໜີບເຄື່ອງ 4 ອັນ /5416</v>
      </c>
      <c r="D2229" s="69" t="s">
        <v>5247</v>
      </c>
      <c r="E2229" s="64" t="str">
        <f>VLOOKUP(B:B,DATA!A:C,3,0)</f>
        <v>CLEANING/BATH</v>
      </c>
      <c r="F2229" s="64" t="str">
        <f>VLOOKUP(B:B,DATA!A:D,4,0)</f>
        <v>laundry supplies</v>
      </c>
      <c r="G2229" s="61">
        <v>21</v>
      </c>
      <c r="H2229" s="65"/>
    </row>
    <row r="2230" spans="1:8" ht="16.95" customHeight="1">
      <c r="A2230" s="62" t="s">
        <v>5250</v>
      </c>
      <c r="B2230" s="68" t="s">
        <v>5251</v>
      </c>
      <c r="C2230" s="52" t="str">
        <f>VLOOKUP(B:B,DATA!A:B,2,0)</f>
        <v>ແນວຫ້ອຍຕາກເຄື່ອງ/7715</v>
      </c>
      <c r="D2230" s="69" t="s">
        <v>5247</v>
      </c>
      <c r="E2230" s="64" t="str">
        <f>VLOOKUP(B:B,DATA!A:C,3,0)</f>
        <v>CLEANING/BATH</v>
      </c>
      <c r="F2230" s="64" t="str">
        <f>VLOOKUP(B:B,DATA!A:D,4,0)</f>
        <v>laundry supplies</v>
      </c>
      <c r="G2230" s="61">
        <v>2</v>
      </c>
      <c r="H2230" s="65"/>
    </row>
    <row r="2231" spans="1:8" ht="16.95" customHeight="1">
      <c r="A2231" s="62" t="s">
        <v>5252</v>
      </c>
      <c r="B2231" s="68" t="s">
        <v>5253</v>
      </c>
      <c r="C2231" s="52" t="str">
        <f>VLOOKUP(B:B,DATA!A:B,2,0)</f>
        <v>ແນວຫ້ອຍຕາກເຄື່ອງ/7708</v>
      </c>
      <c r="D2231" s="69" t="s">
        <v>5254</v>
      </c>
      <c r="E2231" s="64" t="str">
        <f>VLOOKUP(B:B,DATA!A:C,3,0)</f>
        <v>CLEANING/BATH</v>
      </c>
      <c r="F2231" s="64" t="str">
        <f>VLOOKUP(B:B,DATA!A:D,4,0)</f>
        <v>laundry supplies</v>
      </c>
      <c r="G2231" s="61">
        <v>37</v>
      </c>
      <c r="H2231" s="65"/>
    </row>
    <row r="2232" spans="1:8" ht="16.95" customHeight="1">
      <c r="A2232" s="62" t="s">
        <v>5255</v>
      </c>
      <c r="B2232" s="68" t="s">
        <v>5256</v>
      </c>
      <c r="C2232" s="52" t="str">
        <f>VLOOKUP(B:B,DATA!A:B,2,0)</f>
        <v>ຂໍເກາະເຄື່ອງ ກັນໝື່ນ /6680</v>
      </c>
      <c r="D2232" s="69" t="s">
        <v>5254</v>
      </c>
      <c r="E2232" s="64" t="str">
        <f>VLOOKUP(B:B,DATA!A:C,3,0)</f>
        <v>CLEANING/BATH</v>
      </c>
      <c r="F2232" s="64" t="str">
        <f>VLOOKUP(B:B,DATA!A:D,4,0)</f>
        <v>laundry supplies</v>
      </c>
      <c r="G2232" s="61">
        <v>10</v>
      </c>
      <c r="H2232" s="65"/>
    </row>
    <row r="2233" spans="1:8" ht="16.95" customHeight="1">
      <c r="A2233" s="62" t="s">
        <v>5257</v>
      </c>
      <c r="B2233" s="68" t="s">
        <v>5258</v>
      </c>
      <c r="C2233" s="52" t="str">
        <f>VLOOKUP(B:B,DATA!A:B,2,0)</f>
        <v>ຂໍເກາະເຄື່ອງ ກັນໝື່ນ /6673</v>
      </c>
      <c r="D2233" s="69" t="s">
        <v>5259</v>
      </c>
      <c r="E2233" s="64" t="str">
        <f>VLOOKUP(B:B,DATA!A:C,3,0)</f>
        <v>CLEANING/BATH</v>
      </c>
      <c r="F2233" s="64" t="str">
        <f>VLOOKUP(B:B,DATA!A:D,4,0)</f>
        <v>laundry supplies</v>
      </c>
      <c r="G2233" s="61">
        <v>0</v>
      </c>
      <c r="H2233" s="65"/>
    </row>
    <row r="2234" spans="1:8" ht="16.95" customHeight="1">
      <c r="A2234" s="62" t="s">
        <v>5260</v>
      </c>
      <c r="B2234" s="68" t="s">
        <v>5261</v>
      </c>
      <c r="C2234" s="52" t="str">
        <f>VLOOKUP(B:B,DATA!A:B,2,0)</f>
        <v>ຫ່ວງຕາກເຄື່ອງ 10ຄຼິບໜີບ ຂະໜາດນ້ອຍ/8966/GP-4076/9662</v>
      </c>
      <c r="D2234" s="69" t="s">
        <v>5262</v>
      </c>
      <c r="E2234" s="64" t="str">
        <f>VLOOKUP(B:B,DATA!A:C,3,0)</f>
        <v>CLEANING/BATH</v>
      </c>
      <c r="F2234" s="64" t="str">
        <f>VLOOKUP(B:B,DATA!A:D,4,0)</f>
        <v>laundry supplies</v>
      </c>
      <c r="G2234" s="61">
        <v>0</v>
      </c>
      <c r="H2234" s="65"/>
    </row>
    <row r="2235" spans="1:8" ht="16.95" customHeight="1">
      <c r="A2235" s="62" t="s">
        <v>5263</v>
      </c>
      <c r="B2235" s="68" t="s">
        <v>5264</v>
      </c>
      <c r="C2235" s="52" t="str">
        <f>VLOOKUP(B:B,DATA!A:B,2,0)</f>
        <v>ຄຼີບຂະໜາດກາງ 4 ອັນ/8021/GP-4104/1567</v>
      </c>
      <c r="D2235" s="69" t="s">
        <v>5265</v>
      </c>
      <c r="E2235" s="64" t="str">
        <f>VLOOKUP(B:B,DATA!A:C,3,0)</f>
        <v>CLEANING/BATH</v>
      </c>
      <c r="F2235" s="64" t="str">
        <f>VLOOKUP(B:B,DATA!A:D,4,0)</f>
        <v>laundry supplies</v>
      </c>
      <c r="G2235" s="61">
        <v>19</v>
      </c>
      <c r="H2235" s="65"/>
    </row>
    <row r="2236" spans="1:8" ht="16.95" customHeight="1">
      <c r="A2236" s="62" t="s">
        <v>5266</v>
      </c>
      <c r="B2236" s="68" t="s">
        <v>5267</v>
      </c>
      <c r="C2236" s="52" t="str">
        <f>VLOOKUP(B:B,DATA!A:B,2,0)</f>
        <v>ແນວໜີບເຄື່ອງ/6015</v>
      </c>
      <c r="D2236" s="69" t="s">
        <v>5202</v>
      </c>
      <c r="E2236" s="64" t="str">
        <f>VLOOKUP(B:B,DATA!A:C,3,0)</f>
        <v>CLEANING/BATH</v>
      </c>
      <c r="F2236" s="64" t="str">
        <f>VLOOKUP(B:B,DATA!A:D,4,0)</f>
        <v>laundry supplies</v>
      </c>
      <c r="G2236" s="61">
        <v>3</v>
      </c>
      <c r="H2236" s="65"/>
    </row>
    <row r="2237" spans="1:8" ht="16.95" customHeight="1">
      <c r="A2237" s="62" t="s">
        <v>5268</v>
      </c>
      <c r="B2237" s="68" t="s">
        <v>5269</v>
      </c>
      <c r="C2237" s="52" t="str">
        <f>VLOOKUP(B:B,DATA!A:B,2,0)</f>
        <v>ແນວຫ້ອຍໜີບຕາກເຄື່ອງ /6213</v>
      </c>
      <c r="D2237" s="69" t="s">
        <v>5247</v>
      </c>
      <c r="E2237" s="64" t="str">
        <f>VLOOKUP(B:B,DATA!A:C,3,0)</f>
        <v>CLEANING/BATH</v>
      </c>
      <c r="F2237" s="64" t="str">
        <f>VLOOKUP(B:B,DATA!A:D,4,0)</f>
        <v>laundry supplies</v>
      </c>
      <c r="G2237" s="61">
        <v>1</v>
      </c>
      <c r="H2237" s="65"/>
    </row>
    <row r="2238" spans="1:8" ht="16.95" customHeight="1">
      <c r="A2238" s="62" t="s">
        <v>5270</v>
      </c>
      <c r="B2238" s="68" t="s">
        <v>5271</v>
      </c>
      <c r="C2238" s="52" t="str">
        <f>VLOOKUP(B:B,DATA!A:B,2,0)</f>
        <v>ແນວໜີບເຄື່ອງ/1615</v>
      </c>
      <c r="D2238" s="69" t="s">
        <v>5259</v>
      </c>
      <c r="E2238" s="64" t="str">
        <f>VLOOKUP(B:B,DATA!A:C,3,0)</f>
        <v>CLEANING/BATH</v>
      </c>
      <c r="F2238" s="64" t="str">
        <f>VLOOKUP(B:B,DATA!A:D,4,0)</f>
        <v>laundry supplies</v>
      </c>
      <c r="G2238" s="61">
        <v>10</v>
      </c>
      <c r="H2238" s="65"/>
    </row>
    <row r="2239" spans="1:8" ht="16.95" customHeight="1">
      <c r="A2239" s="62" t="s">
        <v>5272</v>
      </c>
      <c r="B2239" s="68" t="s">
        <v>5273</v>
      </c>
      <c r="C2239" s="52" t="str">
        <f>VLOOKUP(B:B,DATA!A:B,2,0)</f>
        <v>ແນວໜີບເຄື່ອງ 3 ອັນ /8086</v>
      </c>
      <c r="D2239" s="69" t="s">
        <v>5265</v>
      </c>
      <c r="E2239" s="64" t="str">
        <f>VLOOKUP(B:B,DATA!A:C,3,0)</f>
        <v>CLEANING/BATH</v>
      </c>
      <c r="F2239" s="64" t="str">
        <f>VLOOKUP(B:B,DATA!A:D,4,0)</f>
        <v>laundry supplies</v>
      </c>
      <c r="G2239" s="61">
        <v>31</v>
      </c>
      <c r="H2239" s="65"/>
    </row>
    <row r="2240" spans="1:8" ht="16.95" customHeight="1">
      <c r="A2240" s="62" t="s">
        <v>5274</v>
      </c>
      <c r="B2240" s="68" t="s">
        <v>5275</v>
      </c>
      <c r="C2240" s="52" t="str">
        <f>VLOOKUP(B:B,DATA!A:B,2,0)</f>
        <v>ແນວໜີບຜ້າ 20 ອັນ/8218/GP-4306/2182</v>
      </c>
      <c r="D2240" s="69" t="s">
        <v>5259</v>
      </c>
      <c r="E2240" s="64" t="str">
        <f>VLOOKUP(B:B,DATA!A:C,3,0)</f>
        <v>CLEANING/BATH</v>
      </c>
      <c r="F2240" s="64" t="str">
        <f>VLOOKUP(B:B,DATA!A:D,4,0)</f>
        <v>laundry supplies</v>
      </c>
      <c r="G2240" s="61">
        <v>17</v>
      </c>
      <c r="H2240" s="65"/>
    </row>
    <row r="2241" spans="1:8" ht="16.95" customHeight="1">
      <c r="A2241" s="62" t="s">
        <v>5276</v>
      </c>
      <c r="B2241" s="68" t="s">
        <v>5277</v>
      </c>
      <c r="C2241" s="52" t="str">
        <f>VLOOKUP(B:B,DATA!A:B,2,0)</f>
        <v>ແນວໜີບຜ້າ 30 ອັນ/8217/GP-4305/2175</v>
      </c>
      <c r="D2241" s="69" t="s">
        <v>5265</v>
      </c>
      <c r="E2241" s="64" t="str">
        <f>VLOOKUP(B:B,DATA!A:C,3,0)</f>
        <v>CLEANING/BATH</v>
      </c>
      <c r="F2241" s="64" t="str">
        <f>VLOOKUP(B:B,DATA!A:D,4,0)</f>
        <v>laundry supplies</v>
      </c>
      <c r="G2241" s="61">
        <v>2</v>
      </c>
      <c r="H2241" s="65"/>
    </row>
    <row r="2242" spans="1:8" ht="16.95" customHeight="1">
      <c r="A2242" s="62" t="s">
        <v>5278</v>
      </c>
      <c r="B2242" s="68" t="s">
        <v>5279</v>
      </c>
      <c r="C2242" s="52" t="str">
        <f>VLOOKUP(B:B,DATA!A:B,2,0)</f>
        <v>ອັນໜີບຕາກເຄື່ອງ/7500</v>
      </c>
      <c r="D2242" s="69" t="s">
        <v>5265</v>
      </c>
      <c r="E2242" s="64" t="str">
        <f>VLOOKUP(B:B,DATA!A:C,3,0)</f>
        <v>CLEANING/BATH</v>
      </c>
      <c r="F2242" s="64" t="str">
        <f>VLOOKUP(B:B,DATA!A:D,4,0)</f>
        <v>laundry supplies</v>
      </c>
      <c r="G2242" s="61">
        <v>6</v>
      </c>
      <c r="H2242" s="65"/>
    </row>
    <row r="2243" spans="1:8" ht="16.95" customHeight="1">
      <c r="A2243" s="62" t="s">
        <v>5280</v>
      </c>
      <c r="B2243" s="68" t="s">
        <v>5281</v>
      </c>
      <c r="C2243" s="52" t="str">
        <f>VLOOKUP(B:B,DATA!A:B,2,0)</f>
        <v>ເຫຼັກຄິບຕາກເຄື່ອງ 5 ອັນ /3198</v>
      </c>
      <c r="D2243" s="69" t="s">
        <v>5282</v>
      </c>
      <c r="E2243" s="64" t="str">
        <f>VLOOKUP(B:B,DATA!A:C,3,0)</f>
        <v>KITCHEN</v>
      </c>
      <c r="F2243" s="64" t="str">
        <f>VLOOKUP(B:B,DATA!A:D,4,0)</f>
        <v>kitchen storage</v>
      </c>
      <c r="G2243" s="61">
        <v>2</v>
      </c>
      <c r="H2243" s="65"/>
    </row>
    <row r="2244" spans="1:8" ht="16.95" customHeight="1">
      <c r="A2244" s="62" t="s">
        <v>5283</v>
      </c>
      <c r="B2244" s="68" t="s">
        <v>5284</v>
      </c>
      <c r="C2244" s="52" t="str">
        <f>VLOOKUP(B:B,DATA!A:B,2,0)</f>
        <v>ແນວໜີບເຄື່ອງ 15 ອັນ /9704</v>
      </c>
      <c r="D2244" s="69" t="s">
        <v>5282</v>
      </c>
      <c r="E2244" s="64" t="str">
        <f>VLOOKUP(B:B,DATA!A:C,3,0)</f>
        <v>CLEANING/BATH</v>
      </c>
      <c r="F2244" s="64" t="str">
        <f>VLOOKUP(B:B,DATA!A:D,4,0)</f>
        <v>laundry supplies</v>
      </c>
      <c r="G2244" s="61">
        <v>10</v>
      </c>
      <c r="H2244" s="65"/>
    </row>
    <row r="2245" spans="1:8" ht="16.95" customHeight="1">
      <c r="A2245" s="62" t="s">
        <v>5285</v>
      </c>
      <c r="B2245" s="68" t="s">
        <v>5286</v>
      </c>
      <c r="C2245" s="52" t="str">
        <f>VLOOKUP(B:B,DATA!A:B,2,0)</f>
        <v>ແນວໜີບເຄື່ອງສະແຕນເຫລດ 5 ອັນ /0618</v>
      </c>
      <c r="D2245" s="69" t="s">
        <v>5233</v>
      </c>
      <c r="E2245" s="64" t="str">
        <f>VLOOKUP(B:B,DATA!A:C,3,0)</f>
        <v>CLEANING/BATH</v>
      </c>
      <c r="F2245" s="64" t="str">
        <f>VLOOKUP(B:B,DATA!A:D,4,0)</f>
        <v>laundry supplies</v>
      </c>
      <c r="G2245" s="61">
        <v>21</v>
      </c>
      <c r="H2245" s="65"/>
    </row>
    <row r="2246" spans="1:8" ht="16.95" customHeight="1">
      <c r="A2246" s="62" t="s">
        <v>5287</v>
      </c>
      <c r="B2246" s="68" t="s">
        <v>5288</v>
      </c>
      <c r="C2246" s="52" t="str">
        <f>VLOOKUP(B:B,DATA!A:B,2,0)</f>
        <v>ຂໍເກາະເຄື່ອງ /9248</v>
      </c>
      <c r="D2246" s="69" t="s">
        <v>5289</v>
      </c>
      <c r="E2246" s="64" t="str">
        <f>VLOOKUP(B:B,DATA!A:C,3,0)</f>
        <v>CLEANING/BATH</v>
      </c>
      <c r="F2246" s="64" t="str">
        <f>VLOOKUP(B:B,DATA!A:D,4,0)</f>
        <v>bathroom supplies</v>
      </c>
      <c r="G2246" s="61">
        <v>7</v>
      </c>
      <c r="H2246" s="65"/>
    </row>
    <row r="2247" spans="1:8" ht="16.95" customHeight="1">
      <c r="A2247" s="62" t="s">
        <v>5290</v>
      </c>
      <c r="B2247" s="68" t="s">
        <v>5291</v>
      </c>
      <c r="C2247" s="52" t="str">
        <f>VLOOKUP(B:B,DATA!A:B,2,0)</f>
        <v>ຖາດກະຕ່າໃສ່ເຄື່ອງ Ｌ220mm×Ｗ153mm×Ｈ68mm /6347</v>
      </c>
      <c r="D2247" s="69" t="s">
        <v>5292</v>
      </c>
      <c r="E2247" s="64" t="str">
        <f>VLOOKUP(B:B,DATA!A:C,3,0)</f>
        <v>BEAUTY</v>
      </c>
      <c r="F2247" s="64" t="str">
        <f>VLOOKUP(B:B,DATA!A:D,4,0)</f>
        <v>MAKE UP</v>
      </c>
      <c r="G2247" s="61">
        <v>10</v>
      </c>
      <c r="H2247" s="65"/>
    </row>
    <row r="2248" spans="1:8" ht="16.95" customHeight="1">
      <c r="A2248" s="62" t="s">
        <v>5293</v>
      </c>
      <c r="B2248" s="68" t="s">
        <v>5294</v>
      </c>
      <c r="C2248" s="52" t="str">
        <f>VLOOKUP(B:B,DATA!A:B,2,0)</f>
        <v>ຖາດກະຕ່າໃສ່ເຄື່ອງ Ｌ110mm×Ｗ153mm×Ｈ133mm /6248</v>
      </c>
      <c r="D2248" s="69" t="s">
        <v>5289</v>
      </c>
      <c r="E2248" s="64" t="str">
        <f>VLOOKUP(B:B,DATA!A:C,3,0)</f>
        <v>BEAUTY</v>
      </c>
      <c r="F2248" s="64" t="str">
        <f>VLOOKUP(B:B,DATA!A:D,4,0)</f>
        <v>MAKE UP</v>
      </c>
      <c r="G2248" s="61">
        <v>14</v>
      </c>
      <c r="H2248" s="65"/>
    </row>
    <row r="2249" spans="1:8" ht="16.95" customHeight="1">
      <c r="A2249" s="62" t="s">
        <v>5295</v>
      </c>
      <c r="B2249" s="68" t="s">
        <v>5296</v>
      </c>
      <c r="C2249" s="52" t="str">
        <f>VLOOKUP(B:B,DATA!A:B,2,0)</f>
        <v>ຂໍເກາະເຄື່ອງ /0862</v>
      </c>
      <c r="D2249" s="69" t="s">
        <v>4909</v>
      </c>
      <c r="E2249" s="64" t="str">
        <f>VLOOKUP(B:B,DATA!A:C,3,0)</f>
        <v>CLEANING/BATH</v>
      </c>
      <c r="F2249" s="64" t="str">
        <f>VLOOKUP(B:B,DATA!A:D,4,0)</f>
        <v>bathroom supplies</v>
      </c>
      <c r="G2249" s="61">
        <v>5</v>
      </c>
      <c r="H2249" s="65"/>
    </row>
    <row r="2250" spans="1:8" ht="16.95" customHeight="1">
      <c r="A2250" s="62" t="s">
        <v>5297</v>
      </c>
      <c r="B2250" s="68" t="s">
        <v>5298</v>
      </c>
      <c r="C2250" s="52" t="str">
        <f>VLOOKUP(B:B,DATA!A:B,2,0)</f>
        <v>ຂໍເກາະເຄື່ອງ /9255</v>
      </c>
      <c r="D2250" s="69" t="s">
        <v>4672</v>
      </c>
      <c r="E2250" s="64" t="str">
        <f>VLOOKUP(B:B,DATA!A:C,3,0)</f>
        <v>CLEANING/BATH</v>
      </c>
      <c r="F2250" s="64" t="str">
        <f>VLOOKUP(B:B,DATA!A:D,4,0)</f>
        <v>bathroom supplies</v>
      </c>
      <c r="G2250" s="61">
        <v>4</v>
      </c>
      <c r="H2250" s="65"/>
    </row>
    <row r="2251" spans="1:8" ht="16.95" customHeight="1">
      <c r="A2251" s="62" t="s">
        <v>5299</v>
      </c>
      <c r="B2251" s="68" t="s">
        <v>5300</v>
      </c>
      <c r="C2251" s="52" t="str">
        <f>VLOOKUP(B:B,DATA!A:B,2,0)</f>
        <v>ແນວຫ້ອຍຕາກເກີບ/2369</v>
      </c>
      <c r="D2251" s="69" t="s">
        <v>5301</v>
      </c>
      <c r="E2251" s="64" t="str">
        <f>VLOOKUP(B:B,DATA!A:C,3,0)</f>
        <v>CLEANING/BATH</v>
      </c>
      <c r="F2251" s="64" t="str">
        <f>VLOOKUP(B:B,DATA!A:D,4,0)</f>
        <v>laundry supplies</v>
      </c>
      <c r="G2251" s="61">
        <v>27</v>
      </c>
      <c r="H2251" s="65"/>
    </row>
    <row r="2252" spans="1:8" ht="16.95" customHeight="1">
      <c r="A2252" s="62" t="s">
        <v>5302</v>
      </c>
      <c r="B2252" s="68" t="s">
        <v>5303</v>
      </c>
      <c r="C2252" s="52" t="str">
        <f>VLOOKUP(B:B,DATA!A:B,2,0)</f>
        <v>ສາຍHDMIຕໍ່ໃສVGA1.5ມ_GP-2654</v>
      </c>
      <c r="D2252" s="69" t="s">
        <v>5304</v>
      </c>
      <c r="E2252" s="64" t="str">
        <f>VLOOKUP(B:B,DATA!A:C,3,0)</f>
        <v>TOOL/DIGITAL</v>
      </c>
      <c r="F2252" s="64" t="str">
        <f>VLOOKUP(B:B,DATA!A:D,4,0)</f>
        <v>computer</v>
      </c>
      <c r="G2252" s="61">
        <v>0</v>
      </c>
      <c r="H2252" s="65"/>
    </row>
    <row r="2253" spans="1:8" ht="16.95" customHeight="1">
      <c r="A2253" s="62" t="s">
        <v>5305</v>
      </c>
      <c r="B2253" s="68" t="s">
        <v>5306</v>
      </c>
      <c r="C2253" s="52" t="str">
        <f>VLOOKUP(B:B,DATA!A:B,2,0)</f>
        <v>ສາຍHDMI1.5ມ_GP-2652</v>
      </c>
      <c r="D2253" s="69" t="s">
        <v>5307</v>
      </c>
      <c r="E2253" s="64" t="str">
        <f>VLOOKUP(B:B,DATA!A:C,3,0)</f>
        <v>TOOL/DIGITAL</v>
      </c>
      <c r="F2253" s="64" t="str">
        <f>VLOOKUP(B:B,DATA!A:D,4,0)</f>
        <v>computer</v>
      </c>
      <c r="G2253" s="61">
        <v>0</v>
      </c>
      <c r="H2253" s="65"/>
    </row>
    <row r="2254" spans="1:8" ht="16.95" customHeight="1">
      <c r="A2254" s="62" t="s">
        <v>5308</v>
      </c>
      <c r="B2254" s="68" t="s">
        <v>5309</v>
      </c>
      <c r="C2254" s="52" t="str">
        <f>VLOOKUP(B:B,DATA!A:B,2,0)</f>
        <v>ສາຍເຊື່ອມແບບຫົວusb_GP-2648</v>
      </c>
      <c r="D2254" s="69" t="s">
        <v>5310</v>
      </c>
      <c r="E2254" s="64" t="str">
        <f>VLOOKUP(B:B,DATA!A:C,3,0)</f>
        <v>TOOL/DIGITAL</v>
      </c>
      <c r="F2254" s="64" t="str">
        <f>VLOOKUP(B:B,DATA!A:D,4,0)</f>
        <v>computer</v>
      </c>
      <c r="G2254" s="61">
        <v>5</v>
      </c>
      <c r="H2254" s="65"/>
    </row>
    <row r="2255" spans="1:8" ht="16.95" customHeight="1">
      <c r="A2255" s="62" t="s">
        <v>5311</v>
      </c>
      <c r="B2255" s="68" t="s">
        <v>5312</v>
      </c>
      <c r="C2255" s="52" t="str">
        <f>VLOOKUP(B:B,DATA!A:B,2,0)</f>
        <v>ສາຍVGA1.5ແມັດ_GP-2650</v>
      </c>
      <c r="D2255" s="69" t="s">
        <v>5313</v>
      </c>
      <c r="E2255" s="64" t="str">
        <f>VLOOKUP(B:B,DATA!A:C,3,0)</f>
        <v>TOOL/DIGITAL</v>
      </c>
      <c r="F2255" s="64" t="str">
        <f>VLOOKUP(B:B,DATA!A:D,4,0)</f>
        <v>computer</v>
      </c>
      <c r="G2255" s="61">
        <v>5</v>
      </c>
      <c r="H2255" s="65"/>
    </row>
    <row r="2256" spans="1:8" ht="16.95" customHeight="1">
      <c r="A2256" s="62" t="s">
        <v>5314</v>
      </c>
      <c r="B2256" s="68" t="s">
        <v>5315</v>
      </c>
      <c r="C2256" s="52" t="str">
        <f>VLOOKUP(B:B,DATA!A:B,2,0)</f>
        <v>ອຸປະກອນເສີມຂໍ້ຕໍ່ USB 4 ຫົວ /6269</v>
      </c>
      <c r="D2256" s="69" t="s">
        <v>5307</v>
      </c>
      <c r="E2256" s="64" t="str">
        <f>VLOOKUP(B:B,DATA!A:C,3,0)</f>
        <v>TOOL/DIGITAL</v>
      </c>
      <c r="F2256" s="64" t="str">
        <f>VLOOKUP(B:B,DATA!A:D,4,0)</f>
        <v>computer</v>
      </c>
      <c r="G2256" s="61">
        <v>1</v>
      </c>
      <c r="H2256" s="65"/>
    </row>
    <row r="2257" spans="1:8" ht="16.95" customHeight="1">
      <c r="A2257" s="62" t="s">
        <v>5316</v>
      </c>
      <c r="B2257" s="68" t="s">
        <v>5317</v>
      </c>
      <c r="C2257" s="52" t="str">
        <f>VLOOKUP(B:B,DATA!A:B,2,0)</f>
        <v>3RCA Video cord 1.5m</v>
      </c>
      <c r="D2257" s="69" t="s">
        <v>5307</v>
      </c>
      <c r="E2257" s="64" t="str">
        <f>VLOOKUP(B:B,DATA!A:C,3,0)</f>
        <v>TOOL/DIGITAL</v>
      </c>
      <c r="F2257" s="64" t="str">
        <f>VLOOKUP(B:B,DATA!A:D,4,0)</f>
        <v>computer</v>
      </c>
      <c r="G2257" s="61">
        <v>1</v>
      </c>
      <c r="H2257" s="65"/>
    </row>
    <row r="2258" spans="1:8" ht="16.95" customHeight="1">
      <c r="A2258" s="62" t="s">
        <v>5318</v>
      </c>
      <c r="B2258" s="68" t="s">
        <v>5319</v>
      </c>
      <c r="C2258" s="52" t="str">
        <f>VLOOKUP(B:B,DATA!A:B,2,0)</f>
        <v>ສາຍເຄເບີ້ນ/GP-Y504/GP-3689/5044</v>
      </c>
      <c r="D2258" s="69" t="s">
        <v>3128</v>
      </c>
      <c r="E2258" s="64" t="str">
        <f>VLOOKUP(B:B,DATA!A:C,3,0)</f>
        <v>TOOL/DIGITAL</v>
      </c>
      <c r="F2258" s="64" t="str">
        <f>VLOOKUP(B:B,DATA!A:D,4,0)</f>
        <v>mobile phone accessories</v>
      </c>
      <c r="G2258" s="61">
        <v>15</v>
      </c>
      <c r="H2258" s="65"/>
    </row>
    <row r="2259" spans="1:8" ht="16.95" customHeight="1">
      <c r="A2259" s="62" t="s">
        <v>5320</v>
      </c>
      <c r="B2259" s="68" t="s">
        <v>5321</v>
      </c>
      <c r="C2259" s="52" t="str">
        <f>VLOOKUP(B:B,DATA!A:B,2,0)</f>
        <v>ຂາຕັ້ງໂທລະສັບ /3913</v>
      </c>
      <c r="D2259" s="69" t="s">
        <v>3128</v>
      </c>
      <c r="E2259" s="64" t="str">
        <f>VLOOKUP(B:B,DATA!A:C,3,0)</f>
        <v>TOOL/DIGITAL</v>
      </c>
      <c r="F2259" s="64" t="str">
        <f>VLOOKUP(B:B,DATA!A:D,4,0)</f>
        <v>MOBILE PHONE ACCESSORIES</v>
      </c>
      <c r="G2259" s="61">
        <v>10</v>
      </c>
      <c r="H2259" s="65"/>
    </row>
    <row r="2260" spans="1:8" ht="16.95" customHeight="1">
      <c r="A2260" s="62" t="s">
        <v>5322</v>
      </c>
      <c r="B2260" s="68" t="s">
        <v>5323</v>
      </c>
      <c r="C2260" s="52" t="str">
        <f>VLOOKUP(B:B,DATA!A:B,2,0)</f>
        <v>ເຄື່ອງສາກຖ່ານ/MS-CF81 /1923</v>
      </c>
      <c r="D2260" s="69" t="s">
        <v>3128</v>
      </c>
      <c r="E2260" s="64" t="str">
        <f>VLOOKUP(B:B,DATA!A:C,3,0)</f>
        <v>TOOL/DIGITAL</v>
      </c>
      <c r="F2260" s="64" t="str">
        <f>VLOOKUP(B:B,DATA!A:D,4,0)</f>
        <v>Batteries</v>
      </c>
      <c r="G2260" s="61">
        <v>0</v>
      </c>
      <c r="H2260" s="65"/>
    </row>
    <row r="2261" spans="1:8" ht="16.95" customHeight="1">
      <c r="A2261" s="62" t="s">
        <v>5324</v>
      </c>
      <c r="B2261" s="68" t="s">
        <v>5325</v>
      </c>
      <c r="C2261" s="52" t="e">
        <f>VLOOKUP(B:B,DATA!A:B,2,0)</f>
        <v>#N/A</v>
      </c>
      <c r="D2261" s="69" t="s">
        <v>5310</v>
      </c>
      <c r="E2261" s="64" t="e">
        <f>VLOOKUP(B:B,DATA!A:C,3,0)</f>
        <v>#N/A</v>
      </c>
      <c r="F2261" s="64" t="e">
        <f>VLOOKUP(B:B,DATA!A:D,4,0)</f>
        <v>#N/A</v>
      </c>
      <c r="G2261" s="61">
        <v>0</v>
      </c>
      <c r="H2261" s="65"/>
    </row>
    <row r="2262" spans="1:8" ht="16.95" customHeight="1">
      <c r="A2262" s="62" t="s">
        <v>5326</v>
      </c>
      <c r="B2262" s="68" t="s">
        <v>5327</v>
      </c>
      <c r="C2262" s="52" t="str">
        <f>VLOOKUP(B:B,DATA!A:B,2,0)</f>
        <v>ເມົ້າມີສາຍ GP-2602</v>
      </c>
      <c r="D2262" s="69" t="s">
        <v>5328</v>
      </c>
      <c r="E2262" s="64" t="str">
        <f>VLOOKUP(B:B,DATA!A:C,3,0)</f>
        <v>TOOL/DIGITAL</v>
      </c>
      <c r="F2262" s="64" t="str">
        <f>VLOOKUP(B:B,DATA!A:D,4,0)</f>
        <v>computer</v>
      </c>
      <c r="G2262" s="61">
        <v>1</v>
      </c>
      <c r="H2262" s="65"/>
    </row>
    <row r="2263" spans="1:8" ht="16.95" customHeight="1">
      <c r="A2263" s="62" t="s">
        <v>5329</v>
      </c>
      <c r="B2263" s="68" t="s">
        <v>5330</v>
      </c>
      <c r="C2263" s="52" t="str">
        <f>VLOOKUP(B:B,DATA!A:B,2,0)</f>
        <v>ພັດລົມນ້ອຍແບບພົບພາ S3 /0037</v>
      </c>
      <c r="D2263" s="69" t="s">
        <v>3204</v>
      </c>
      <c r="E2263" s="64" t="str">
        <f>VLOOKUP(B:B,DATA!A:C,3,0)</f>
        <v>TOOL/DIGITAL</v>
      </c>
      <c r="F2263" s="64" t="str">
        <f>VLOOKUP(B:B,DATA!A:D,4,0)</f>
        <v>Small home appliances</v>
      </c>
      <c r="G2263" s="61">
        <v>0</v>
      </c>
      <c r="H2263" s="65"/>
    </row>
    <row r="2264" spans="1:8" ht="16.95" customHeight="1">
      <c r="A2264" s="62" t="s">
        <v>5331</v>
      </c>
      <c r="B2264" s="68" t="s">
        <v>5332</v>
      </c>
      <c r="C2264" s="52" t="str">
        <f>VLOOKUP(B:B,DATA!A:B,2,0)</f>
        <v>ຂາຕັ້ງມື້ຖືໃນລົດ/GP-Z614/GP-3668/6140</v>
      </c>
      <c r="D2264" s="69" t="s">
        <v>3122</v>
      </c>
      <c r="E2264" s="64" t="str">
        <f>VLOOKUP(B:B,DATA!A:C,3,0)</f>
        <v>TOOL/DIGITAL</v>
      </c>
      <c r="F2264" s="64" t="str">
        <f>VLOOKUP(B:B,DATA!A:D,4,0)</f>
        <v>mobile phone accessories</v>
      </c>
      <c r="G2264" s="61">
        <v>3</v>
      </c>
      <c r="H2264" s="65"/>
    </row>
    <row r="2265" spans="1:8" ht="16.95" customHeight="1">
      <c r="A2265" s="62" t="s">
        <v>5333</v>
      </c>
      <c r="B2265" s="68" t="s">
        <v>5334</v>
      </c>
      <c r="C2265" s="52" t="str">
        <f>VLOOKUP(B:B,DATA!A:B,2,0)</f>
        <v>ແນວວາງມືຖືໃນລົດ LJ-020 /0207</v>
      </c>
      <c r="D2265" s="69" t="s">
        <v>5335</v>
      </c>
      <c r="E2265" s="64" t="str">
        <f>VLOOKUP(B:B,DATA!A:C,3,0)</f>
        <v>TOOL/DIGITAL</v>
      </c>
      <c r="F2265" s="64" t="str">
        <f>VLOOKUP(B:B,DATA!A:D,4,0)</f>
        <v>mobile phone accessories</v>
      </c>
      <c r="G2265" s="61">
        <v>24</v>
      </c>
      <c r="H2265" s="65"/>
    </row>
    <row r="2266" spans="1:8" ht="16.95" customHeight="1">
      <c r="A2266" s="62" t="s">
        <v>5336</v>
      </c>
      <c r="B2266" s="68" t="s">
        <v>5337</v>
      </c>
      <c r="C2266" s="52" t="str">
        <f>VLOOKUP(B:B,DATA!A:B,2,0)</f>
        <v>ກ໊ອກນ້ຳ GP-2139</v>
      </c>
      <c r="D2266" s="69" t="s">
        <v>5338</v>
      </c>
      <c r="E2266" s="64" t="str">
        <f>VLOOKUP(B:B,DATA!A:C,3,0)</f>
        <v>TOOL/DIGITAL</v>
      </c>
      <c r="F2266" s="64" t="str">
        <f>VLOOKUP(B:B,DATA!A:D,4,0)</f>
        <v>small tools</v>
      </c>
      <c r="G2266" s="61">
        <v>0</v>
      </c>
      <c r="H2266" s="65"/>
    </row>
    <row r="2267" spans="1:8" ht="16.95" customHeight="1">
      <c r="A2267" s="62" t="s">
        <v>5339</v>
      </c>
      <c r="B2267" s="68" t="s">
        <v>5340</v>
      </c>
      <c r="C2267" s="52" t="str">
        <f>VLOOKUP(B:B,DATA!A:B,2,0)</f>
        <v>ຕະຂໍແຄ້ມປິ້ງ/1588</v>
      </c>
      <c r="D2267" s="69" t="s">
        <v>3043</v>
      </c>
      <c r="E2267" s="64" t="str">
        <f>VLOOKUP(B:B,DATA!A:C,3,0)</f>
        <v>SPORTS/LEISURE</v>
      </c>
      <c r="F2267" s="64" t="str">
        <f>VLOOKUP(B:B,DATA!A:D,4,0)</f>
        <v>Camping/Travel</v>
      </c>
      <c r="G2267" s="61">
        <v>16</v>
      </c>
      <c r="H2267" s="65"/>
    </row>
    <row r="2268" spans="1:8" ht="16.95" customHeight="1">
      <c r="A2268" s="62" t="s">
        <v>5341</v>
      </c>
      <c r="B2268" s="68" t="s">
        <v>5342</v>
      </c>
      <c r="C2268" s="52" t="str">
        <f>VLOOKUP(B:B,DATA!A:B,2,0)</f>
        <v>ດອກໄຟ GP2131</v>
      </c>
      <c r="D2268" s="69" t="s">
        <v>3043</v>
      </c>
      <c r="E2268" s="64" t="str">
        <f>VLOOKUP(B:B,DATA!A:C,3,0)</f>
        <v>TOOL/DIGITAL</v>
      </c>
      <c r="F2268" s="64" t="str">
        <f>VLOOKUP(B:B,DATA!A:D,4,0)</f>
        <v>Bulb/Light</v>
      </c>
      <c r="G2268" s="61">
        <v>0</v>
      </c>
      <c r="H2268" s="65"/>
    </row>
    <row r="2269" spans="1:8" ht="16.95" customHeight="1">
      <c r="A2269" s="62" t="s">
        <v>5343</v>
      </c>
      <c r="B2269" s="68" t="s">
        <v>5344</v>
      </c>
      <c r="C2269" s="52" t="str">
        <f>VLOOKUP(B:B,DATA!A:B,2,0)</f>
        <v>ແນວວາງມືຖືໃນລົດ LJ-028 /0284</v>
      </c>
      <c r="D2269" s="69" t="s">
        <v>2510</v>
      </c>
      <c r="E2269" s="64" t="str">
        <f>VLOOKUP(B:B,DATA!A:C,3,0)</f>
        <v>TOOL/DIGITAL</v>
      </c>
      <c r="F2269" s="64" t="str">
        <f>VLOOKUP(B:B,DATA!A:D,4,0)</f>
        <v>mobile phone accessories</v>
      </c>
      <c r="G2269" s="61">
        <v>1</v>
      </c>
      <c r="H2269" s="65"/>
    </row>
    <row r="2270" spans="1:8" ht="16.95" customHeight="1">
      <c r="A2270" s="62" t="s">
        <v>5345</v>
      </c>
      <c r="B2270" s="68" t="s">
        <v>5346</v>
      </c>
      <c r="C2270" s="52" t="str">
        <f>VLOOKUP(B:B,DATA!A:B,2,0)</f>
        <v>ຂ້າຕັ້ງໂທລະສັບ /9115</v>
      </c>
      <c r="D2270" s="69" t="s">
        <v>2510</v>
      </c>
      <c r="E2270" s="64" t="str">
        <f>VLOOKUP(B:B,DATA!A:C,3,0)</f>
        <v>TOOL/DIGITAL</v>
      </c>
      <c r="F2270" s="64" t="str">
        <f>VLOOKUP(B:B,DATA!A:D,4,0)</f>
        <v>MOBILE PHONE ACCESSORIES</v>
      </c>
      <c r="G2270" s="61">
        <v>2</v>
      </c>
      <c r="H2270" s="65"/>
    </row>
    <row r="2271" spans="1:8" ht="16.95" customHeight="1">
      <c r="A2271" s="62" t="s">
        <v>5347</v>
      </c>
      <c r="B2271" s="68" t="s">
        <v>5348</v>
      </c>
      <c r="C2271" s="52" t="str">
        <f>VLOOKUP(B:B,DATA!A:B,2,0)</f>
        <v>ຖົງໃສ່ແຜ່ນ CD/DVD /1118</v>
      </c>
      <c r="D2271" s="69" t="s">
        <v>3058</v>
      </c>
      <c r="E2271" s="64" t="str">
        <f>VLOOKUP(B:B,DATA!A:C,3,0)</f>
        <v>TOOL/DIGITAL</v>
      </c>
      <c r="F2271" s="64" t="str">
        <f>VLOOKUP(B:B,DATA!A:D,4,0)</f>
        <v>small home appliances</v>
      </c>
      <c r="G2271" s="61">
        <v>27</v>
      </c>
      <c r="H2271" s="65"/>
    </row>
    <row r="2272" spans="1:8" ht="16.95" customHeight="1">
      <c r="A2272" s="62" t="s">
        <v>5349</v>
      </c>
      <c r="B2272" s="68" t="s">
        <v>5350</v>
      </c>
      <c r="C2272" s="52" t="str">
        <f>VLOOKUP(B:B,DATA!A:B,2,0)</f>
        <v>ຖົງມືຊ່າງກັນໝື່ນ 2 ຄູ່ SD-2 /0024</v>
      </c>
      <c r="D2272" s="69" t="s">
        <v>3079</v>
      </c>
      <c r="E2272" s="64" t="str">
        <f>VLOOKUP(B:B,DATA!A:C,3,0)</f>
        <v>TOOL/DIGITAL</v>
      </c>
      <c r="F2272" s="64" t="str">
        <f>VLOOKUP(B:B,DATA!A:D,4,0)</f>
        <v>hard tools</v>
      </c>
      <c r="G2272" s="61">
        <v>0</v>
      </c>
      <c r="H2272" s="65"/>
    </row>
    <row r="2273" spans="1:8" ht="16.95" customHeight="1">
      <c r="A2273" s="62" t="s">
        <v>5351</v>
      </c>
      <c r="B2273" s="68" t="s">
        <v>5352</v>
      </c>
      <c r="C2273" s="52" t="str">
        <f>VLOOKUP(B:B,DATA!A:B,2,0)</f>
        <v>ສາຍສາກໂທລະສັບໄອໂຟນ /2338</v>
      </c>
      <c r="D2273" s="69" t="s">
        <v>5301</v>
      </c>
      <c r="E2273" s="64" t="str">
        <f>VLOOKUP(B:B,DATA!A:C,3,0)</f>
        <v>TOOL/DIGITAL</v>
      </c>
      <c r="F2273" s="64" t="str">
        <f>VLOOKUP(B:B,DATA!A:D,4,0)</f>
        <v>MOBILE PHONE ACCESSORIES</v>
      </c>
      <c r="G2273" s="61">
        <v>17</v>
      </c>
      <c r="H2273" s="65"/>
    </row>
    <row r="2274" spans="1:8" ht="16.95" customHeight="1">
      <c r="A2274" s="62" t="s">
        <v>5353</v>
      </c>
      <c r="B2274" s="68" t="s">
        <v>5354</v>
      </c>
      <c r="C2274" s="52" t="str">
        <f>VLOOKUP(B:B,DATA!A:B,2,0)</f>
        <v>ສາຍເຄເບີນ HDMI 8K /6245</v>
      </c>
      <c r="D2274" s="69" t="s">
        <v>5355</v>
      </c>
      <c r="E2274" s="64" t="str">
        <f>VLOOKUP(B:B,DATA!A:C,3,0)</f>
        <v>TOOL/DIGITAL</v>
      </c>
      <c r="F2274" s="64" t="str">
        <f>VLOOKUP(B:B,DATA!A:D,4,0)</f>
        <v>computer</v>
      </c>
      <c r="G2274" s="61">
        <v>0</v>
      </c>
      <c r="H2274" s="65"/>
    </row>
    <row r="2275" spans="1:8" ht="16.95" customHeight="1">
      <c r="A2275" s="62" t="s">
        <v>5356</v>
      </c>
      <c r="B2275" s="68" t="s">
        <v>5357</v>
      </c>
      <c r="C2275" s="52" t="str">
        <f>VLOOKUP(B:B,DATA!A:B,2,0)</f>
        <v>ແນວຕັດແຜ່ນເທບຕິດແກັດ/DL15010 /1561</v>
      </c>
      <c r="D2275" s="69" t="s">
        <v>5355</v>
      </c>
      <c r="E2275" s="64" t="str">
        <f>VLOOKUP(B:B,DATA!A:C,3,0)</f>
        <v>stationery</v>
      </c>
      <c r="F2275" s="64" t="str">
        <f>VLOOKUP(B:B,DATA!A:D,4,0)</f>
        <v>tape</v>
      </c>
      <c r="G2275" s="61">
        <v>4</v>
      </c>
      <c r="H2275" s="65"/>
    </row>
    <row r="2276" spans="1:8" ht="16.95" customHeight="1">
      <c r="A2276" s="62" t="s">
        <v>5358</v>
      </c>
      <c r="B2276" s="68" t="s">
        <v>5359</v>
      </c>
      <c r="C2276" s="52" t="str">
        <f>VLOOKUP(B:B,DATA!A:B,2,0)</f>
        <v>ດອກໄຟໄລຟສົດ /5087</v>
      </c>
      <c r="D2276" s="69" t="s">
        <v>4762</v>
      </c>
      <c r="E2276" s="64" t="str">
        <f>VLOOKUP(B:B,DATA!A:C,3,0)</f>
        <v>TOOL/DIGITAL</v>
      </c>
      <c r="F2276" s="64" t="str">
        <f>VLOOKUP(B:B,DATA!A:D,4,0)</f>
        <v>MOBILE PHONE ACCESSORIES</v>
      </c>
      <c r="G2276" s="61">
        <v>0</v>
      </c>
      <c r="H2276" s="65"/>
    </row>
    <row r="2277" spans="1:8" ht="16.95" customHeight="1">
      <c r="A2277" s="62" t="s">
        <v>5360</v>
      </c>
      <c r="B2277" s="68" t="s">
        <v>5361</v>
      </c>
      <c r="C2277" s="52" t="str">
        <f>VLOOKUP(B:B,DATA!A:B,2,0)</f>
        <v>ພັດລົມນ້ອຍ /2633</v>
      </c>
      <c r="D2277" s="69" t="s">
        <v>5328</v>
      </c>
      <c r="E2277" s="64" t="str">
        <f>VLOOKUP(B:B,DATA!A:C,3,0)</f>
        <v>TOOL/DIGITAL</v>
      </c>
      <c r="F2277" s="64" t="str">
        <f>VLOOKUP(B:B,DATA!A:D,4,0)</f>
        <v>Small home appliances</v>
      </c>
      <c r="G2277" s="61">
        <v>0</v>
      </c>
      <c r="H2277" s="65"/>
    </row>
    <row r="2278" spans="1:8" ht="16.95" customHeight="1">
      <c r="A2278" s="62" t="s">
        <v>5362</v>
      </c>
      <c r="B2278" s="68" t="s">
        <v>5363</v>
      </c>
      <c r="C2278" s="52" t="str">
        <f>VLOOKUP(B:B,DATA!A:B,2,0)</f>
        <v>ພັດລົມນ້ອຍແບບສາກ USB_GP-2383</v>
      </c>
      <c r="D2278" s="69" t="s">
        <v>5364</v>
      </c>
      <c r="E2278" s="64" t="str">
        <f>VLOOKUP(B:B,DATA!A:C,3,0)</f>
        <v>TOOL/DIGITAL</v>
      </c>
      <c r="F2278" s="64" t="str">
        <f>VLOOKUP(B:B,DATA!A:D,4,0)</f>
        <v>Small home appliances</v>
      </c>
      <c r="G2278" s="61">
        <v>1</v>
      </c>
      <c r="H2278" s="65"/>
    </row>
    <row r="2279" spans="1:8" ht="16.95" customHeight="1">
      <c r="A2279" s="62" t="s">
        <v>5365</v>
      </c>
      <c r="B2279" s="68" t="s">
        <v>5366</v>
      </c>
      <c r="C2279" s="52" t="str">
        <f>VLOOKUP(B:B,DATA!A:B,2,0)</f>
        <v>ພັດລົມນ້ອຍແບບສາກ USB_GP-2382</v>
      </c>
      <c r="D2279" s="69" t="s">
        <v>3108</v>
      </c>
      <c r="E2279" s="64" t="str">
        <f>VLOOKUP(B:B,DATA!A:C,3,0)</f>
        <v>TOOL/DIGITAL</v>
      </c>
      <c r="F2279" s="64" t="str">
        <f>VLOOKUP(B:B,DATA!A:D,4,0)</f>
        <v>Small home appliances</v>
      </c>
      <c r="G2279" s="61">
        <v>0</v>
      </c>
      <c r="H2279" s="65"/>
    </row>
    <row r="2280" spans="1:8" ht="16.95" customHeight="1">
      <c r="A2280" s="62" t="s">
        <v>5367</v>
      </c>
      <c r="B2280" s="68" t="s">
        <v>5368</v>
      </c>
      <c r="C2280" s="52" t="e">
        <f>VLOOKUP(B:B,DATA!A:B,2,0)</f>
        <v>#N/A</v>
      </c>
      <c r="D2280" s="69" t="s">
        <v>3122</v>
      </c>
      <c r="E2280" s="64" t="e">
        <f>VLOOKUP(B:B,DATA!A:C,3,0)</f>
        <v>#N/A</v>
      </c>
      <c r="F2280" s="64" t="e">
        <f>VLOOKUP(B:B,DATA!A:D,4,0)</f>
        <v>#N/A</v>
      </c>
      <c r="G2280" s="61">
        <v>36</v>
      </c>
      <c r="H2280" s="65"/>
    </row>
    <row r="2281" spans="1:8" ht="16.95" customHeight="1">
      <c r="A2281" s="62" t="s">
        <v>5369</v>
      </c>
      <c r="B2281" s="68" t="s">
        <v>5370</v>
      </c>
      <c r="C2281" s="52" t="str">
        <f>VLOOKUP(B:B,DATA!A:B,2,0)</f>
        <v>ຖ່ານ/ເບີ5AA/GP-0129 /1120</v>
      </c>
      <c r="D2281" s="69" t="s">
        <v>3043</v>
      </c>
      <c r="E2281" s="64" t="str">
        <f>VLOOKUP(B:B,DATA!A:C,3,0)</f>
        <v>TOOL/DIGITAL</v>
      </c>
      <c r="F2281" s="64" t="str">
        <f>VLOOKUP(B:B,DATA!A:D,4,0)</f>
        <v>Batteries</v>
      </c>
      <c r="G2281" s="61">
        <v>12</v>
      </c>
      <c r="H2281" s="65"/>
    </row>
    <row r="2282" spans="1:8" ht="16.95" customHeight="1">
      <c r="A2282" s="62" t="s">
        <v>5371</v>
      </c>
      <c r="B2282" s="68" t="s">
        <v>5372</v>
      </c>
      <c r="C2282" s="52" t="str">
        <f>VLOOKUP(B:B,DATA!A:B,2,0)</f>
        <v>ຖ່ານ/ເບີ5AA/GP-0132 /1137</v>
      </c>
      <c r="D2282" s="69" t="s">
        <v>5338</v>
      </c>
      <c r="E2282" s="64" t="str">
        <f>VLOOKUP(B:B,DATA!A:C,3,0)</f>
        <v>TOOL/DIGITAL</v>
      </c>
      <c r="F2282" s="64" t="str">
        <f>VLOOKUP(B:B,DATA!A:D,4,0)</f>
        <v>Batteries</v>
      </c>
      <c r="G2282" s="61">
        <v>17</v>
      </c>
      <c r="H2282" s="65"/>
    </row>
    <row r="2283" spans="1:8" ht="16.95" customHeight="1">
      <c r="A2283" s="62" t="s">
        <v>5373</v>
      </c>
      <c r="B2283" s="68" t="s">
        <v>5374</v>
      </c>
      <c r="C2283" s="52" t="str">
        <f>VLOOKUP(B:B,DATA!A:B,2,0)</f>
        <v>ອຸປະກອນເຄື່ອງມືຊ່າງ Youmei A-9705-6 ນີ້ວ /7053</v>
      </c>
      <c r="D2283" s="69" t="s">
        <v>3136</v>
      </c>
      <c r="E2283" s="64" t="str">
        <f>VLOOKUP(B:B,DATA!A:C,3,0)</f>
        <v>TOOL/DIGITAL</v>
      </c>
      <c r="F2283" s="64" t="str">
        <f>VLOOKUP(B:B,DATA!A:D,4,0)</f>
        <v>HARD TOOLS</v>
      </c>
      <c r="G2283" s="61">
        <v>27</v>
      </c>
      <c r="H2283" s="65"/>
    </row>
    <row r="2284" spans="1:8" ht="16.95" customHeight="1">
      <c r="A2284" s="62" t="s">
        <v>5375</v>
      </c>
      <c r="B2284" s="68" t="s">
        <v>5376</v>
      </c>
      <c r="C2284" s="52" t="str">
        <f>VLOOKUP(B:B,DATA!A:B,2,0)</f>
        <v>ເຫລັກໄຂຄວງຈຸ້ມ 3 ນິ້ວ /1780</v>
      </c>
      <c r="D2284" s="69" t="s">
        <v>3136</v>
      </c>
      <c r="E2284" s="64" t="str">
        <f>VLOOKUP(B:B,DATA!A:C,3,0)</f>
        <v>TOOL/DIGITAL</v>
      </c>
      <c r="F2284" s="64" t="str">
        <f>VLOOKUP(B:B,DATA!A:D,4,0)</f>
        <v>hard tools</v>
      </c>
      <c r="G2284" s="61">
        <v>8</v>
      </c>
      <c r="H2284" s="65"/>
    </row>
    <row r="2285" spans="1:8" ht="16.95" customHeight="1">
      <c r="A2285" s="62" t="s">
        <v>5377</v>
      </c>
      <c r="B2285" s="68" t="s">
        <v>5378</v>
      </c>
      <c r="C2285" s="52" t="str">
        <f>VLOOKUP(B:B,DATA!A:B,2,0)</f>
        <v>ເຫລັກໄຂຄວງຈຸ້ມ 5 ນິ້ວ /7447</v>
      </c>
      <c r="D2285" s="69" t="s">
        <v>3111</v>
      </c>
      <c r="E2285" s="64" t="str">
        <f>VLOOKUP(B:B,DATA!A:C,3,0)</f>
        <v>TOOL/DIGITAL</v>
      </c>
      <c r="F2285" s="64" t="str">
        <f>VLOOKUP(B:B,DATA!A:D,4,0)</f>
        <v>hard tools</v>
      </c>
      <c r="G2285" s="61">
        <v>0</v>
      </c>
      <c r="H2285" s="65"/>
    </row>
    <row r="2286" spans="1:8" ht="16.95" customHeight="1">
      <c r="A2286" s="62" t="s">
        <v>5379</v>
      </c>
      <c r="B2286" s="68" t="s">
        <v>5380</v>
      </c>
      <c r="C2286" s="52" t="e">
        <f>VLOOKUP(B:B,DATA!A:B,2,0)</f>
        <v>#N/A</v>
      </c>
      <c r="D2286" s="69" t="s">
        <v>3111</v>
      </c>
      <c r="E2286" s="64" t="e">
        <f>VLOOKUP(B:B,DATA!A:C,3,0)</f>
        <v>#N/A</v>
      </c>
      <c r="F2286" s="64" t="e">
        <f>VLOOKUP(B:B,DATA!A:D,4,0)</f>
        <v>#N/A</v>
      </c>
      <c r="G2286" s="61">
        <v>10</v>
      </c>
      <c r="H2286" s="65"/>
    </row>
    <row r="2287" spans="1:8" ht="16.95" customHeight="1">
      <c r="A2287" s="62" t="s">
        <v>5381</v>
      </c>
      <c r="B2287" s="68" t="s">
        <v>5382</v>
      </c>
      <c r="C2287" s="52" t="e">
        <f>VLOOKUP(B:B,DATA!A:B,2,0)</f>
        <v>#N/A</v>
      </c>
      <c r="D2287" s="69" t="s">
        <v>3111</v>
      </c>
      <c r="E2287" s="64" t="e">
        <f>VLOOKUP(B:B,DATA!A:C,3,0)</f>
        <v>#N/A</v>
      </c>
      <c r="F2287" s="64" t="e">
        <f>VLOOKUP(B:B,DATA!A:D,4,0)</f>
        <v>#N/A</v>
      </c>
      <c r="G2287" s="61">
        <v>2</v>
      </c>
      <c r="H2287" s="65"/>
    </row>
    <row r="2288" spans="1:8" ht="16.95" customHeight="1">
      <c r="A2288" s="62" t="s">
        <v>5383</v>
      </c>
      <c r="B2288" s="68" t="s">
        <v>5384</v>
      </c>
      <c r="C2288" s="52" t="e">
        <f>VLOOKUP(B:B,DATA!A:B,2,0)</f>
        <v>#N/A</v>
      </c>
      <c r="D2288" s="69" t="s">
        <v>5385</v>
      </c>
      <c r="E2288" s="64" t="e">
        <f>VLOOKUP(B:B,DATA!A:C,3,0)</f>
        <v>#N/A</v>
      </c>
      <c r="F2288" s="64" t="e">
        <f>VLOOKUP(B:B,DATA!A:D,4,0)</f>
        <v>#N/A</v>
      </c>
      <c r="G2288" s="61">
        <v>29</v>
      </c>
      <c r="H2288" s="65"/>
    </row>
    <row r="2289" spans="1:8" ht="16.95" customHeight="1">
      <c r="A2289" s="62" t="s">
        <v>5386</v>
      </c>
      <c r="B2289" s="68" t="s">
        <v>5387</v>
      </c>
      <c r="C2289" s="52" t="str">
        <f>VLOOKUP(B:B,DATA!A:B,2,0)</f>
        <v>ແຜ່ນຮອງເມົ້າ K8_GP-2494</v>
      </c>
      <c r="D2289" s="69" t="s">
        <v>5388</v>
      </c>
      <c r="E2289" s="64" t="str">
        <f>VLOOKUP(B:B,DATA!A:C,3,0)</f>
        <v>TOOL/DIGITAL</v>
      </c>
      <c r="F2289" s="64" t="str">
        <f>VLOOKUP(B:B,DATA!A:D,4,0)</f>
        <v>computer</v>
      </c>
      <c r="G2289" s="61">
        <v>0</v>
      </c>
      <c r="H2289" s="65"/>
    </row>
    <row r="2290" spans="1:8" ht="16.95" customHeight="1">
      <c r="A2290" s="62" t="s">
        <v>5389</v>
      </c>
      <c r="B2290" s="68" t="s">
        <v>5390</v>
      </c>
      <c r="C2290" s="52" t="str">
        <f>VLOOKUP(B:B,DATA!A:B,2,0)</f>
        <v>ຄີບອດດີຈິຕອນ A1011_GP-2478</v>
      </c>
      <c r="D2290" s="69" t="s">
        <v>5391</v>
      </c>
      <c r="E2290" s="64" t="str">
        <f>VLOOKUP(B:B,DATA!A:C,3,0)</f>
        <v>TOOL/DIGITAL</v>
      </c>
      <c r="F2290" s="64" t="str">
        <f>VLOOKUP(B:B,DATA!A:D,4,0)</f>
        <v>computer</v>
      </c>
      <c r="G2290" s="61">
        <v>3</v>
      </c>
      <c r="H2290" s="65"/>
    </row>
    <row r="2291" spans="1:8" ht="16.95" customHeight="1">
      <c r="A2291" s="62" t="s">
        <v>5392</v>
      </c>
      <c r="B2291" s="68" t="s">
        <v>40</v>
      </c>
      <c r="C2291" s="52" t="str">
        <f>VLOOKUP(B:B,DATA!A:B,2,0)</f>
        <v>ຄີບອດດີຈິຕອນ AS212_GP-2479</v>
      </c>
      <c r="D2291" s="69" t="s">
        <v>2205</v>
      </c>
      <c r="E2291" s="64" t="str">
        <f>VLOOKUP(B:B,DATA!A:C,3,0)</f>
        <v>TOOL/DIGITAL</v>
      </c>
      <c r="F2291" s="64" t="str">
        <f>VLOOKUP(B:B,DATA!A:D,4,0)</f>
        <v>computer</v>
      </c>
      <c r="G2291" s="61">
        <v>20</v>
      </c>
      <c r="H2291" s="65"/>
    </row>
    <row r="2292" spans="1:8" ht="16.95" customHeight="1">
      <c r="A2292" s="62" t="s">
        <v>5393</v>
      </c>
      <c r="B2292" s="68" t="s">
        <v>5394</v>
      </c>
      <c r="C2292" s="52" t="str">
        <f>VLOOKUP(B:B,DATA!A:B,2,0)</f>
        <v>ສາຍສາກ GP-2207</v>
      </c>
      <c r="D2292" s="69" t="s">
        <v>2205</v>
      </c>
      <c r="E2292" s="64" t="str">
        <f>VLOOKUP(B:B,DATA!A:C,3,0)</f>
        <v>TOOL/DIGITAL</v>
      </c>
      <c r="F2292" s="64" t="str">
        <f>VLOOKUP(B:B,DATA!A:D,4,0)</f>
        <v>mobile phone accessories</v>
      </c>
      <c r="G2292" s="61">
        <v>0</v>
      </c>
      <c r="H2292" s="65"/>
    </row>
    <row r="2293" spans="1:8" ht="16.95" customHeight="1">
      <c r="A2293" s="62" t="s">
        <v>5395</v>
      </c>
      <c r="B2293" s="68" t="s">
        <v>5396</v>
      </c>
      <c r="C2293" s="52" t="str">
        <f>VLOOKUP(B:B,DATA!A:B,2,0)</f>
        <v>ຫູຟັງ 3.5MM/GP-E833V/GP-3683/8334</v>
      </c>
      <c r="D2293" s="69" t="s">
        <v>5397</v>
      </c>
      <c r="E2293" s="64" t="str">
        <f>VLOOKUP(B:B,DATA!A:C,3,0)</f>
        <v>TOOL/DIGITAL</v>
      </c>
      <c r="F2293" s="64" t="str">
        <f>VLOOKUP(B:B,DATA!A:D,4,0)</f>
        <v>mobile phone accessories</v>
      </c>
      <c r="G2293" s="61">
        <v>0</v>
      </c>
      <c r="H2293" s="65"/>
    </row>
    <row r="2294" spans="1:8" ht="16.95" customHeight="1">
      <c r="A2294" s="62" t="s">
        <v>5398</v>
      </c>
      <c r="B2294" s="68" t="s">
        <v>5399</v>
      </c>
      <c r="C2294" s="52" t="str">
        <f>VLOOKUP(B:B,DATA!A:B,2,0)</f>
        <v>ຫົວປັກສຽບໄຟຟ້າ ມາດຖານເອີຣົບ ES-D83S /7776</v>
      </c>
      <c r="D2294" s="69" t="s">
        <v>5304</v>
      </c>
      <c r="E2294" s="64" t="str">
        <f>VLOOKUP(B:B,DATA!A:C,3,0)</f>
        <v>TOOL/DIGITAL</v>
      </c>
      <c r="F2294" s="64" t="str">
        <f>VLOOKUP(B:B,DATA!A:D,4,0)</f>
        <v>mobile phone accessories</v>
      </c>
      <c r="G2294" s="61">
        <v>0</v>
      </c>
      <c r="H2294" s="65"/>
    </row>
    <row r="2295" spans="1:8" ht="16.95" customHeight="1">
      <c r="A2295" s="62" t="s">
        <v>5400</v>
      </c>
      <c r="B2295" s="68" t="s">
        <v>5401</v>
      </c>
      <c r="C2295" s="52" t="str">
        <f>VLOOKUP(B:B,DATA!A:B,2,0)</f>
        <v>ສາຍເຄເບີ້ນ TYPE-C/1米//GP-S101C1/GP-3645/1012</v>
      </c>
      <c r="D2295" s="69" t="s">
        <v>5402</v>
      </c>
      <c r="E2295" s="64" t="str">
        <f>VLOOKUP(B:B,DATA!A:C,3,0)</f>
        <v>TOOL/DIGITAL</v>
      </c>
      <c r="F2295" s="64" t="str">
        <f>VLOOKUP(B:B,DATA!A:D,4,0)</f>
        <v>mobile phone accessories</v>
      </c>
      <c r="G2295" s="61">
        <v>0</v>
      </c>
      <c r="H2295" s="65"/>
    </row>
    <row r="2296" spans="1:8" ht="16.95" customHeight="1">
      <c r="A2296" s="62" t="s">
        <v>5403</v>
      </c>
      <c r="B2296" s="68" t="s">
        <v>5404</v>
      </c>
      <c r="C2296" s="52" t="str">
        <f>VLOOKUP(B:B,DATA!A:B,2,0)</f>
        <v>small home appliance</v>
      </c>
      <c r="D2296" s="69" t="s">
        <v>5405</v>
      </c>
      <c r="E2296" s="64" t="str">
        <f>VLOOKUP(B:B,DATA!A:C,3,0)</f>
        <v>TOOL/DIGITAL</v>
      </c>
      <c r="F2296" s="64" t="str">
        <f>VLOOKUP(B:B,DATA!A:D,4,0)</f>
        <v>mobile phone accessories</v>
      </c>
      <c r="G2296" s="61">
        <v>1</v>
      </c>
      <c r="H2296" s="65"/>
    </row>
    <row r="2297" spans="1:8" ht="16.95" customHeight="1">
      <c r="A2297" s="62" t="s">
        <v>5406</v>
      </c>
      <c r="B2297" s="68" t="s">
        <v>5407</v>
      </c>
      <c r="C2297" s="52" t="str">
        <f>VLOOKUP(B:B,DATA!A:B,2,0)</f>
        <v>ສາຍຫູຟັງ /3459</v>
      </c>
      <c r="D2297" s="69" t="s">
        <v>5405</v>
      </c>
      <c r="E2297" s="64" t="str">
        <f>VLOOKUP(B:B,DATA!A:C,3,0)</f>
        <v>TOOL/DIGITAL</v>
      </c>
      <c r="F2297" s="64" t="str">
        <f>VLOOKUP(B:B,DATA!A:D,4,0)</f>
        <v>MOBILE PHONE ACCESSORIES</v>
      </c>
      <c r="G2297" s="61">
        <v>1</v>
      </c>
      <c r="H2297" s="65"/>
    </row>
    <row r="2298" spans="1:8" ht="16.95" customHeight="1">
      <c r="A2298" s="62" t="s">
        <v>5408</v>
      </c>
      <c r="B2298" s="68" t="s">
        <v>5409</v>
      </c>
      <c r="C2298" s="52" t="str">
        <f>VLOOKUP(B:B,DATA!A:B,2,0)</f>
        <v>ສາຍເຄເບີ້ນ PD-TYPE-C (ສາມາດໃຊ້ກັບແລັບທັອບໄດ້)/GP-S116C/GP-3654/1166</v>
      </c>
      <c r="D2298" s="69" t="s">
        <v>5405</v>
      </c>
      <c r="E2298" s="64" t="str">
        <f>VLOOKUP(B:B,DATA!A:C,3,0)</f>
        <v>TOOL/DIGITAL</v>
      </c>
      <c r="F2298" s="64" t="str">
        <f>VLOOKUP(B:B,DATA!A:D,4,0)</f>
        <v>mobile phone accessories</v>
      </c>
      <c r="G2298" s="61">
        <v>1</v>
      </c>
      <c r="H2298" s="65"/>
    </row>
    <row r="2299" spans="1:8" ht="16.95" customHeight="1">
      <c r="A2299" s="62" t="s">
        <v>5410</v>
      </c>
      <c r="B2299" s="68" t="s">
        <v>5411</v>
      </c>
      <c r="C2299" s="52" t="str">
        <f>VLOOKUP(B:B,DATA!A:B,2,0)</f>
        <v>ສາຍສາກ GP-2203</v>
      </c>
      <c r="D2299" s="69" t="s">
        <v>5402</v>
      </c>
      <c r="E2299" s="64" t="str">
        <f>VLOOKUP(B:B,DATA!A:C,3,0)</f>
        <v>TOOL/DIGITAL</v>
      </c>
      <c r="F2299" s="64" t="str">
        <f>VLOOKUP(B:B,DATA!A:D,4,0)</f>
        <v>mobile phone accessories</v>
      </c>
      <c r="G2299" s="61">
        <v>0</v>
      </c>
      <c r="H2299" s="65"/>
    </row>
    <row r="2300" spans="1:8" ht="16.95" customHeight="1">
      <c r="A2300" s="62" t="s">
        <v>5412</v>
      </c>
      <c r="B2300" s="68" t="s">
        <v>5413</v>
      </c>
      <c r="C2300" s="52" t="str">
        <f>VLOOKUP(B:B,DATA!A:B,2,0)</f>
        <v>ຫົວປັກສຽບໄຟຟ້າ ມາດຖານເອີຣົບ ES-D51S /0209</v>
      </c>
      <c r="D2300" s="69" t="s">
        <v>5402</v>
      </c>
      <c r="E2300" s="64" t="str">
        <f>VLOOKUP(B:B,DATA!A:C,3,0)</f>
        <v>TOOL/DIGITAL</v>
      </c>
      <c r="F2300" s="64" t="str">
        <f>VLOOKUP(B:B,DATA!A:D,4,0)</f>
        <v>mobile phone accessories</v>
      </c>
      <c r="G2300" s="61">
        <v>0</v>
      </c>
      <c r="H2300" s="65"/>
    </row>
    <row r="2301" spans="1:8" ht="16.95" customHeight="1">
      <c r="A2301" s="62" t="s">
        <v>5414</v>
      </c>
      <c r="B2301" s="68" t="s">
        <v>5415</v>
      </c>
      <c r="C2301" s="52" t="str">
        <f>VLOOKUP(B:B,DATA!A:B,2,0)</f>
        <v>ຫົວປັກສຽບໄຟຟ້າ ມາດຖານເອີຣົບ A+C20W, ES-D56S /0346</v>
      </c>
      <c r="D2301" s="69" t="s">
        <v>5405</v>
      </c>
      <c r="E2301" s="64" t="str">
        <f>VLOOKUP(B:B,DATA!A:C,3,0)</f>
        <v>TOOL/DIGITAL</v>
      </c>
      <c r="F2301" s="64" t="str">
        <f>VLOOKUP(B:B,DATA!A:D,4,0)</f>
        <v>mobile phone accessories</v>
      </c>
      <c r="G2301" s="61">
        <v>0</v>
      </c>
      <c r="H2301" s="65"/>
    </row>
    <row r="2302" spans="1:8" ht="16.95" customHeight="1">
      <c r="A2302" s="62" t="s">
        <v>5416</v>
      </c>
      <c r="B2302" s="68" t="s">
        <v>5417</v>
      </c>
      <c r="C2302" s="52" t="str">
        <f>VLOOKUP(B:B,DATA!A:B,2,0)</f>
        <v>ຫົວປັກສຽບໄຟຟ້າ ມາດຖານເອີຣົບ ES-D68S /0384</v>
      </c>
      <c r="D2302" s="69" t="s">
        <v>5405</v>
      </c>
      <c r="E2302" s="64" t="str">
        <f>VLOOKUP(B:B,DATA!A:C,3,0)</f>
        <v>TOOL/DIGITAL</v>
      </c>
      <c r="F2302" s="64" t="str">
        <f>VLOOKUP(B:B,DATA!A:D,4,0)</f>
        <v>mobile phone accessories</v>
      </c>
      <c r="G2302" s="61">
        <v>0</v>
      </c>
      <c r="H2302" s="65"/>
    </row>
    <row r="2303" spans="1:8" ht="16.95" customHeight="1">
      <c r="A2303" s="62" t="s">
        <v>5418</v>
      </c>
      <c r="B2303" s="68" t="s">
        <v>5419</v>
      </c>
      <c r="C2303" s="52" t="str">
        <f>VLOOKUP(B:B,DATA!A:B,2,0)</f>
        <v>ຫົວປັກສຽບໄຟຟ້າ ມາດຖານເອີຣົບ QC3.0, ES-D52S /1030</v>
      </c>
      <c r="D2303" s="69" t="s">
        <v>5405</v>
      </c>
      <c r="E2303" s="64" t="str">
        <f>VLOOKUP(B:B,DATA!A:C,3,0)</f>
        <v>TOOL/DIGITAL</v>
      </c>
      <c r="F2303" s="64" t="str">
        <f>VLOOKUP(B:B,DATA!A:D,4,0)</f>
        <v>mobile phone accessories</v>
      </c>
      <c r="G2303" s="61">
        <v>0</v>
      </c>
      <c r="H2303" s="65"/>
    </row>
    <row r="2304" spans="1:8" ht="16.95" customHeight="1">
      <c r="A2304" s="62" t="s">
        <v>5420</v>
      </c>
      <c r="B2304" s="68" t="s">
        <v>5421</v>
      </c>
      <c r="C2304" s="52" t="str">
        <f>VLOOKUP(B:B,DATA!A:B,2,0)</f>
        <v>ສາຍຫູຟັງ /3381</v>
      </c>
      <c r="D2304" s="69" t="s">
        <v>5402</v>
      </c>
      <c r="E2304" s="64" t="str">
        <f>VLOOKUP(B:B,DATA!A:C,3,0)</f>
        <v>TOOL/DIGITAL</v>
      </c>
      <c r="F2304" s="64" t="str">
        <f>VLOOKUP(B:B,DATA!A:D,4,0)</f>
        <v>MOBILE PHONE ACCESSORIES</v>
      </c>
      <c r="G2304" s="61">
        <v>0</v>
      </c>
      <c r="H2304" s="65"/>
    </row>
    <row r="2305" spans="1:8" ht="16.95" customHeight="1">
      <c r="A2305" s="62" t="s">
        <v>5422</v>
      </c>
      <c r="B2305" s="68" t="s">
        <v>5423</v>
      </c>
      <c r="C2305" s="52" t="str">
        <f>VLOOKUP(B:B,DATA!A:B,2,0)</f>
        <v>ສາຍຫູຟັງ /3343</v>
      </c>
      <c r="D2305" s="69" t="s">
        <v>5424</v>
      </c>
      <c r="E2305" s="64" t="str">
        <f>VLOOKUP(B:B,DATA!A:C,3,0)</f>
        <v>TOOL/DIGITAL</v>
      </c>
      <c r="F2305" s="64" t="str">
        <f>VLOOKUP(B:B,DATA!A:D,4,0)</f>
        <v>MOBILE PHONE ACCESSORIES</v>
      </c>
      <c r="G2305" s="61">
        <v>0</v>
      </c>
      <c r="H2305" s="65"/>
    </row>
    <row r="2306" spans="1:8" ht="16.95" customHeight="1">
      <c r="A2306" s="62" t="s">
        <v>5425</v>
      </c>
      <c r="B2306" s="68" t="s">
        <v>5426</v>
      </c>
      <c r="C2306" s="52" t="str">
        <f>VLOOKUP(B:B,DATA!A:B,2,0)</f>
        <v>ເຄສຫົວສາກ /6487</v>
      </c>
      <c r="D2306" s="69" t="s">
        <v>5424</v>
      </c>
      <c r="E2306" s="64" t="str">
        <f>VLOOKUP(B:B,DATA!A:C,3,0)</f>
        <v>TOOL/DIGITAL</v>
      </c>
      <c r="F2306" s="64" t="str">
        <f>VLOOKUP(B:B,DATA!A:D,4,0)</f>
        <v>MOBILE PHONE ACCESSORIES</v>
      </c>
      <c r="G2306" s="61">
        <v>0</v>
      </c>
      <c r="H2306" s="65"/>
    </row>
    <row r="2307" spans="1:8" ht="16.95" customHeight="1">
      <c r="A2307" s="62" t="s">
        <v>5427</v>
      </c>
      <c r="B2307" s="68" t="s">
        <v>5428</v>
      </c>
      <c r="C2307" s="52" t="str">
        <f>VLOOKUP(B:B,DATA!A:B,2,0)</f>
        <v>ເຄສຫົວສາກ /6517</v>
      </c>
      <c r="D2307" s="69" t="s">
        <v>5424</v>
      </c>
      <c r="E2307" s="64" t="str">
        <f>VLOOKUP(B:B,DATA!A:C,3,0)</f>
        <v>TOOL/DIGITAL</v>
      </c>
      <c r="F2307" s="64" t="str">
        <f>VLOOKUP(B:B,DATA!A:D,4,0)</f>
        <v>MOBILE PHONE ACCESSORIES</v>
      </c>
      <c r="G2307" s="61">
        <v>0</v>
      </c>
      <c r="H2307" s="65"/>
    </row>
    <row r="2308" spans="1:8" ht="16.95" customHeight="1">
      <c r="A2308" s="62" t="s">
        <v>5429</v>
      </c>
      <c r="B2308" s="68" t="s">
        <v>5430</v>
      </c>
      <c r="C2308" s="52" t="str">
        <f>VLOOKUP(B:B,DATA!A:B,2,0)</f>
        <v>ເຄສຫົວສາກ /6463</v>
      </c>
      <c r="D2308" s="69" t="s">
        <v>3122</v>
      </c>
      <c r="E2308" s="64" t="str">
        <f>VLOOKUP(B:B,DATA!A:C,3,0)</f>
        <v>TOOL/DIGITAL</v>
      </c>
      <c r="F2308" s="64" t="str">
        <f>VLOOKUP(B:B,DATA!A:D,4,0)</f>
        <v>MOBILE PHONE ACCESSORIES</v>
      </c>
      <c r="G2308" s="61">
        <v>2</v>
      </c>
      <c r="H2308" s="65"/>
    </row>
    <row r="2309" spans="1:8" ht="16.95" customHeight="1">
      <c r="A2309" s="62" t="s">
        <v>5431</v>
      </c>
      <c r="B2309" s="68" t="s">
        <v>5432</v>
      </c>
      <c r="C2309" s="52" t="str">
        <f>VLOOKUP(B:B,DATA!A:B,2,0)</f>
        <v>ສາຍຮັດສາຍໄຟ /9319</v>
      </c>
      <c r="D2309" s="69" t="s">
        <v>5424</v>
      </c>
      <c r="E2309" s="64" t="str">
        <f>VLOOKUP(B:B,DATA!A:C,3,0)</f>
        <v>TOOL/DIGITAL</v>
      </c>
      <c r="F2309" s="64" t="str">
        <f>VLOOKUP(B:B,DATA!A:D,4,0)</f>
        <v>hard tools</v>
      </c>
      <c r="G2309" s="61">
        <v>0</v>
      </c>
      <c r="H2309" s="65"/>
    </row>
    <row r="2310" spans="1:8" ht="16.95" customHeight="1">
      <c r="A2310" s="62" t="s">
        <v>5433</v>
      </c>
      <c r="B2310" s="68" t="s">
        <v>5434</v>
      </c>
      <c r="C2310" s="52" t="str">
        <f>VLOOKUP(B:B,DATA!A:B,2,0)</f>
        <v>ຄລິບໜີບຂາຕັ້ງໂທລະສັບ 352022/2436</v>
      </c>
      <c r="D2310" s="69" t="s">
        <v>5424</v>
      </c>
      <c r="E2310" s="64" t="str">
        <f>VLOOKUP(B:B,DATA!A:C,3,0)</f>
        <v>TOOL/DIGITAL</v>
      </c>
      <c r="F2310" s="64" t="str">
        <f>VLOOKUP(B:B,DATA!A:D,4,0)</f>
        <v>mobile phone accessories</v>
      </c>
      <c r="G2310" s="61">
        <v>8</v>
      </c>
      <c r="H2310" s="65"/>
    </row>
    <row r="2311" spans="1:8" ht="16.95" customHeight="1">
      <c r="A2311" s="62" t="s">
        <v>5435</v>
      </c>
      <c r="B2311" s="68" t="s">
        <v>5436</v>
      </c>
      <c r="C2311" s="52" t="str">
        <f>VLOOKUP(B:B,DATA!A:B,2,0)</f>
        <v>ຂາຕັ້ງໂທລະສັບ /8610</v>
      </c>
      <c r="D2311" s="69" t="s">
        <v>5405</v>
      </c>
      <c r="E2311" s="64" t="str">
        <f>VLOOKUP(B:B,DATA!A:C,3,0)</f>
        <v>TOOL/DIGITAL</v>
      </c>
      <c r="F2311" s="64" t="str">
        <f>VLOOKUP(B:B,DATA!A:D,4,0)</f>
        <v>MOBILE PHONE ACCESSORIES</v>
      </c>
      <c r="G2311" s="61">
        <v>0</v>
      </c>
      <c r="H2311" s="65"/>
    </row>
    <row r="2312" spans="1:8" ht="16.95" customHeight="1">
      <c r="A2312" s="62" t="s">
        <v>5437</v>
      </c>
      <c r="B2312" s="68" t="s">
        <v>5438</v>
      </c>
      <c r="C2312" s="52" t="str">
        <f>VLOOKUP(B:B,DATA!A:B,2,0)</f>
        <v>ສາຍຫູຟັງ /3329</v>
      </c>
      <c r="D2312" s="69" t="s">
        <v>2205</v>
      </c>
      <c r="E2312" s="64" t="str">
        <f>VLOOKUP(B:B,DATA!A:C,3,0)</f>
        <v>TOOL/DIGITAL</v>
      </c>
      <c r="F2312" s="64" t="str">
        <f>VLOOKUP(B:B,DATA!A:D,4,0)</f>
        <v>MOBILE PHONE ACCESSORIES</v>
      </c>
      <c r="G2312" s="61">
        <v>0</v>
      </c>
      <c r="H2312" s="65"/>
    </row>
    <row r="2313" spans="1:8" ht="16.95" customHeight="1">
      <c r="A2313" s="62" t="s">
        <v>5439</v>
      </c>
      <c r="B2313" s="68" t="s">
        <v>5440</v>
      </c>
      <c r="C2313" s="52" t="str">
        <f>VLOOKUP(B:B,DATA!A:B,2,0)</f>
        <v>ຫົວສາຍສາກ/GP-J209/GP-3660/2098</v>
      </c>
      <c r="D2313" s="69" t="s">
        <v>5301</v>
      </c>
      <c r="E2313" s="64" t="str">
        <f>VLOOKUP(B:B,DATA!A:C,3,0)</f>
        <v>TOOL/DIGITAL</v>
      </c>
      <c r="F2313" s="64" t="str">
        <f>VLOOKUP(B:B,DATA!A:D,4,0)</f>
        <v>mobile phone accessories</v>
      </c>
      <c r="G2313" s="61">
        <v>0</v>
      </c>
      <c r="H2313" s="65"/>
    </row>
    <row r="2314" spans="1:8" ht="16.95" customHeight="1">
      <c r="A2314" s="62" t="s">
        <v>5441</v>
      </c>
      <c r="B2314" s="68" t="s">
        <v>5442</v>
      </c>
      <c r="C2314" s="52" t="str">
        <f>VLOOKUP(B:B,DATA!A:B,2,0)</f>
        <v>ຫູຟັງ LIGHTNING/GP-E831P/GP-3681/8319</v>
      </c>
      <c r="D2314" s="69" t="s">
        <v>5304</v>
      </c>
      <c r="E2314" s="64" t="str">
        <f>VLOOKUP(B:B,DATA!A:C,3,0)</f>
        <v>TOOL/DIGITAL</v>
      </c>
      <c r="F2314" s="64" t="str">
        <f>VLOOKUP(B:B,DATA!A:D,4,0)</f>
        <v>mobile phone accessories</v>
      </c>
      <c r="G2314" s="61">
        <v>0</v>
      </c>
      <c r="H2314" s="65"/>
    </row>
    <row r="2315" spans="1:8" ht="16.95" customHeight="1">
      <c r="A2315" s="62" t="s">
        <v>5443</v>
      </c>
      <c r="B2315" s="68" t="s">
        <v>5444</v>
      </c>
      <c r="C2315" s="52" t="str">
        <f>VLOOKUP(B:B,DATA!A:B,2,0)</f>
        <v>ຫູຟັງ TYPE-C/GP-E831C/GP-3682/8318</v>
      </c>
      <c r="D2315" s="69" t="s">
        <v>5304</v>
      </c>
      <c r="E2315" s="64" t="str">
        <f>VLOOKUP(B:B,DATA!A:C,3,0)</f>
        <v>TOOL/DIGITAL</v>
      </c>
      <c r="F2315" s="64" t="str">
        <f>VLOOKUP(B:B,DATA!A:D,4,0)</f>
        <v>mobile phone accessories</v>
      </c>
      <c r="G2315" s="61">
        <v>0</v>
      </c>
      <c r="H2315" s="65"/>
    </row>
    <row r="2316" spans="1:8" ht="16.95" customHeight="1">
      <c r="A2316" s="62" t="s">
        <v>5445</v>
      </c>
      <c r="B2316" s="68" t="s">
        <v>5446</v>
      </c>
      <c r="C2316" s="52" t="str">
        <f>VLOOKUP(B:B,DATA!A:B,2,0)</f>
        <v>ຫົວສາຍສາກ/GP-J205/GP-3657/2050</v>
      </c>
      <c r="D2316" s="69" t="s">
        <v>2205</v>
      </c>
      <c r="E2316" s="64" t="str">
        <f>VLOOKUP(B:B,DATA!A:C,3,0)</f>
        <v>TOOL/DIGITAL</v>
      </c>
      <c r="F2316" s="64" t="str">
        <f>VLOOKUP(B:B,DATA!A:D,4,0)</f>
        <v>mobile phone accessories</v>
      </c>
      <c r="G2316" s="61">
        <v>0</v>
      </c>
      <c r="H2316" s="65"/>
    </row>
    <row r="2317" spans="1:8" ht="16.95" customHeight="1">
      <c r="A2317" s="62" t="s">
        <v>5447</v>
      </c>
      <c r="B2317" s="68" t="s">
        <v>5448</v>
      </c>
      <c r="C2317" s="52" t="str">
        <f>VLOOKUP(B:B,DATA!A:B,2,0)</f>
        <v>ຫົວສາຍສາກ/GP-J204/GP-3656/2043</v>
      </c>
      <c r="D2317" s="69" t="s">
        <v>5449</v>
      </c>
      <c r="E2317" s="64" t="str">
        <f>VLOOKUP(B:B,DATA!A:C,3,0)</f>
        <v>TOOL/DIGITAL</v>
      </c>
      <c r="F2317" s="64" t="str">
        <f>VLOOKUP(B:B,DATA!A:D,4,0)</f>
        <v>mobile phone accessories</v>
      </c>
      <c r="G2317" s="61">
        <v>0</v>
      </c>
      <c r="H2317" s="65"/>
    </row>
    <row r="2318" spans="1:8" ht="16.95" customHeight="1">
      <c r="A2318" s="62" t="s">
        <v>5450</v>
      </c>
      <c r="B2318" s="68" t="s">
        <v>5451</v>
      </c>
      <c r="C2318" s="52" t="str">
        <f>VLOOKUP(B:B,DATA!A:B,2,0)</f>
        <v>ຂາຕັ້ງຈັບໂທລະສັບ 60052/6874</v>
      </c>
      <c r="D2318" s="69" t="s">
        <v>5304</v>
      </c>
      <c r="E2318" s="64" t="str">
        <f>VLOOKUP(B:B,DATA!A:C,3,0)</f>
        <v>SPORTS/LEISURE</v>
      </c>
      <c r="F2318" s="64" t="str">
        <f>VLOOKUP(B:B,DATA!A:D,4,0)</f>
        <v>car supplies</v>
      </c>
      <c r="G2318" s="61">
        <v>15</v>
      </c>
      <c r="H2318" s="65"/>
    </row>
    <row r="2319" spans="1:8" ht="16.95" customHeight="1">
      <c r="A2319" s="62" t="s">
        <v>5452</v>
      </c>
      <c r="B2319" s="68" t="s">
        <v>5453</v>
      </c>
      <c r="C2319" s="52" t="str">
        <f>VLOOKUP(B:B,DATA!A:B,2,0)</f>
        <v>ຂາຕັ້ງໂທລະສັບ /0937</v>
      </c>
      <c r="D2319" s="69" t="s">
        <v>5454</v>
      </c>
      <c r="E2319" s="64" t="str">
        <f>VLOOKUP(B:B,DATA!A:C,3,0)</f>
        <v>TOOL/DIGITAL</v>
      </c>
      <c r="F2319" s="64" t="str">
        <f>VLOOKUP(B:B,DATA!A:D,4,0)</f>
        <v>MOBILE PHONE ACCESSORIES</v>
      </c>
      <c r="G2319" s="61">
        <v>0</v>
      </c>
      <c r="H2319" s="65"/>
    </row>
    <row r="2320" spans="1:8" ht="16.95" customHeight="1">
      <c r="A2320" s="62" t="s">
        <v>5455</v>
      </c>
      <c r="B2320" s="68" t="s">
        <v>5456</v>
      </c>
      <c r="C2320" s="52" t="str">
        <f>VLOOKUP(B:B,DATA!A:B,2,0)</f>
        <v>ຖາດໃສ່ເຄື່ອງ /1570</v>
      </c>
      <c r="D2320" s="69" t="s">
        <v>5454</v>
      </c>
      <c r="E2320" s="64" t="str">
        <f>VLOOKUP(B:B,DATA!A:C,3,0)</f>
        <v>KITCHEN</v>
      </c>
      <c r="F2320" s="64" t="str">
        <f>VLOOKUP(B:B,DATA!A:D,4,0)</f>
        <v>kitchen storage</v>
      </c>
      <c r="G2320" s="61">
        <v>15</v>
      </c>
      <c r="H2320" s="65"/>
    </row>
    <row r="2321" spans="1:8" ht="16.95" customHeight="1">
      <c r="A2321" s="62" t="s">
        <v>5457</v>
      </c>
      <c r="B2321" s="68" t="s">
        <v>5458</v>
      </c>
      <c r="C2321" s="52" t="str">
        <f>VLOOKUP(B:B,DATA!A:B,2,0)</f>
        <v>ຖາດອະເນກປະສົງ /5107</v>
      </c>
      <c r="D2321" s="69" t="s">
        <v>5459</v>
      </c>
      <c r="E2321" s="64" t="str">
        <f>VLOOKUP(B:B,DATA!A:C,3,0)</f>
        <v>KITCHEN</v>
      </c>
      <c r="F2321" s="64" t="str">
        <f>VLOOKUP(B:B,DATA!A:D,4,0)</f>
        <v>kitchen storage</v>
      </c>
      <c r="G2321" s="61">
        <v>32</v>
      </c>
      <c r="H2321" s="65"/>
    </row>
    <row r="2322" spans="1:8" ht="16.95" customHeight="1">
      <c r="A2322" s="62" t="s">
        <v>5460</v>
      </c>
      <c r="B2322" s="68" t="s">
        <v>5461</v>
      </c>
      <c r="C2322" s="52" t="str">
        <f>VLOOKUP(B:B,DATA!A:B,2,0)</f>
        <v>ຈອກວາຍ_GP-2764</v>
      </c>
      <c r="D2322" s="69" t="s">
        <v>5459</v>
      </c>
      <c r="E2322" s="64" t="str">
        <f>VLOOKUP(B:B,DATA!A:C,3,0)</f>
        <v>KITCHEN</v>
      </c>
      <c r="F2322" s="64" t="str">
        <f>VLOOKUP(B:B,DATA!A:D,4,0)</f>
        <v>Wine/coffee supplies</v>
      </c>
      <c r="G2322" s="61">
        <v>12</v>
      </c>
      <c r="H2322" s="65"/>
    </row>
    <row r="2323" spans="1:8" ht="16.95" customHeight="1">
      <c r="A2323" s="62" t="s">
        <v>5462</v>
      </c>
      <c r="B2323" s="68" t="s">
        <v>5463</v>
      </c>
      <c r="C2323" s="52" t="str">
        <f>VLOOKUP(B:B,DATA!A:B,2,0)</f>
        <v>ຈອກວາຍ GP-4746/7468</v>
      </c>
      <c r="D2323" s="69" t="s">
        <v>5454</v>
      </c>
      <c r="E2323" s="64" t="str">
        <f>VLOOKUP(B:B,DATA!A:C,3,0)</f>
        <v>kitchen</v>
      </c>
      <c r="F2323" s="64" t="str">
        <f>VLOOKUP(B:B,DATA!A:D,4,0)</f>
        <v>Wine/coffee supplies</v>
      </c>
      <c r="G2323" s="61">
        <v>34</v>
      </c>
      <c r="H2323" s="65"/>
    </row>
    <row r="2324" spans="1:8" ht="16.95" customHeight="1">
      <c r="A2324" s="62" t="s">
        <v>5464</v>
      </c>
      <c r="B2324" s="68" t="s">
        <v>5465</v>
      </c>
      <c r="C2324" s="52" t="str">
        <f>VLOOKUP(B:B,DATA!A:B,2,0)</f>
        <v>ກະຕ່າໃສ່ເຄື່ອງ /6104</v>
      </c>
      <c r="D2324" s="69" t="s">
        <v>2058</v>
      </c>
      <c r="E2324" s="64" t="str">
        <f>VLOOKUP(B:B,DATA!A:C,3,0)</f>
        <v>KITCHEN</v>
      </c>
      <c r="F2324" s="64" t="str">
        <f>VLOOKUP(B:B,DATA!A:D,4,0)</f>
        <v>kitchen storage</v>
      </c>
      <c r="G2324" s="61">
        <v>0</v>
      </c>
      <c r="H2324" s="65"/>
    </row>
    <row r="2325" spans="1:8" ht="16.95" customHeight="1">
      <c r="A2325" s="62" t="s">
        <v>5466</v>
      </c>
      <c r="B2325" s="68" t="s">
        <v>5467</v>
      </c>
      <c r="C2325" s="52" t="str">
        <f>VLOOKUP(B:B,DATA!A:B,2,0)</f>
        <v>ຖ້ານໃສ່ເຄື່ອງໃນຕູ້ເຢັນ /5206</v>
      </c>
      <c r="D2325" s="69" t="s">
        <v>2058</v>
      </c>
      <c r="E2325" s="64" t="str">
        <f>VLOOKUP(B:B,DATA!A:C,3,0)</f>
        <v>KITCHEN</v>
      </c>
      <c r="F2325" s="64" t="str">
        <f>VLOOKUP(B:B,DATA!A:D,4,0)</f>
        <v>kitchen storage</v>
      </c>
      <c r="G2325" s="61">
        <v>0</v>
      </c>
      <c r="H2325" s="65"/>
    </row>
    <row r="2326" spans="1:8" ht="16.95" customHeight="1">
      <c r="A2326" s="62" t="s">
        <v>5468</v>
      </c>
      <c r="B2326" s="68" t="s">
        <v>5469</v>
      </c>
      <c r="C2326" s="52" t="str">
        <f>VLOOKUP(B:B,DATA!A:B,2,0)</f>
        <v>ຖາດອະເນກປະສົງ /8283</v>
      </c>
      <c r="D2326" s="69" t="s">
        <v>2058</v>
      </c>
      <c r="E2326" s="64" t="str">
        <f>VLOOKUP(B:B,DATA!A:C,3,0)</f>
        <v>KITCHEN</v>
      </c>
      <c r="F2326" s="64" t="str">
        <f>VLOOKUP(B:B,DATA!A:D,4,0)</f>
        <v>kitchen storage</v>
      </c>
      <c r="G2326" s="61">
        <v>2</v>
      </c>
      <c r="H2326" s="65"/>
    </row>
    <row r="2327" spans="1:8" ht="16.95" customHeight="1">
      <c r="A2327" s="62" t="s">
        <v>5470</v>
      </c>
      <c r="B2327" s="68" t="s">
        <v>5471</v>
      </c>
      <c r="C2327" s="52" t="str">
        <f>VLOOKUP(B:B,DATA!A:B,2,0)</f>
        <v>ຖ້ານໃສ່ຈານ /3955</v>
      </c>
      <c r="D2327" s="69" t="s">
        <v>5472</v>
      </c>
      <c r="E2327" s="64" t="str">
        <f>VLOOKUP(B:B,DATA!A:C,3,0)</f>
        <v>KITCHEN</v>
      </c>
      <c r="F2327" s="64" t="str">
        <f>VLOOKUP(B:B,DATA!A:D,4,0)</f>
        <v>kitchen storage</v>
      </c>
      <c r="G2327" s="61">
        <v>24</v>
      </c>
      <c r="H2327" s="65"/>
    </row>
    <row r="2328" spans="1:8" ht="16.95" customHeight="1">
      <c r="A2328" s="62" t="s">
        <v>5473</v>
      </c>
      <c r="B2328" s="68" t="s">
        <v>5474</v>
      </c>
      <c r="C2328" s="52" t="str">
        <f>VLOOKUP(B:B,DATA!A:B,2,0)</f>
        <v>ຖາດໃສ່ບ່ວງສ້ອມ /7388</v>
      </c>
      <c r="D2328" s="69" t="s">
        <v>2058</v>
      </c>
      <c r="E2328" s="64" t="str">
        <f>VLOOKUP(B:B,DATA!A:C,3,0)</f>
        <v>KITCHEN</v>
      </c>
      <c r="F2328" s="64" t="str">
        <f>VLOOKUP(B:B,DATA!A:D,4,0)</f>
        <v>kitchen storage</v>
      </c>
      <c r="G2328" s="61">
        <v>27</v>
      </c>
      <c r="H2328" s="65"/>
    </row>
    <row r="2329" spans="1:8" ht="16.95" customHeight="1">
      <c r="A2329" s="62" t="s">
        <v>5475</v>
      </c>
      <c r="B2329" s="68" t="s">
        <v>5476</v>
      </c>
      <c r="C2329" s="52" t="str">
        <f>VLOOKUP(B:B,DATA!A:B,2,0)</f>
        <v>ຖາດໃສ່ເຄື່ອງ /1563</v>
      </c>
      <c r="D2329" s="69" t="s">
        <v>5472</v>
      </c>
      <c r="E2329" s="64" t="str">
        <f>VLOOKUP(B:B,DATA!A:C,3,0)</f>
        <v>KITCHEN</v>
      </c>
      <c r="F2329" s="64" t="str">
        <f>VLOOKUP(B:B,DATA!A:D,4,0)</f>
        <v>kitchen storage</v>
      </c>
      <c r="G2329" s="61">
        <v>0</v>
      </c>
      <c r="H2329" s="65"/>
    </row>
    <row r="2330" spans="1:8" ht="16.95" customHeight="1">
      <c r="A2330" s="62" t="s">
        <v>5477</v>
      </c>
      <c r="B2330" s="68" t="s">
        <v>5478</v>
      </c>
      <c r="C2330" s="52" t="str">
        <f>VLOOKUP(B:B,DATA!A:B,2,0)</f>
        <v>ຖາດອະເນກປະສົງ /7880</v>
      </c>
      <c r="D2330" s="69" t="s">
        <v>5472</v>
      </c>
      <c r="E2330" s="64" t="str">
        <f>VLOOKUP(B:B,DATA!A:C,3,0)</f>
        <v>KITCHEN</v>
      </c>
      <c r="F2330" s="64" t="str">
        <f>VLOOKUP(B:B,DATA!A:D,4,0)</f>
        <v>kitchen storage</v>
      </c>
      <c r="G2330" s="61">
        <v>2</v>
      </c>
      <c r="H2330" s="65"/>
    </row>
    <row r="2331" spans="1:8" ht="16.95" customHeight="1">
      <c r="A2331" s="62" t="s">
        <v>5479</v>
      </c>
      <c r="B2331" s="68" t="s">
        <v>5480</v>
      </c>
      <c r="C2331" s="52" t="str">
        <f>VLOOKUP(B:B,DATA!A:B,2,0)</f>
        <v>ຊາມພັບໄດ້ 27*8*3CM 204G - 2014 /3579</v>
      </c>
      <c r="D2331" s="69" t="s">
        <v>5472</v>
      </c>
      <c r="E2331" s="64" t="str">
        <f>VLOOKUP(B:B,DATA!A:C,3,0)</f>
        <v>KITCHEN</v>
      </c>
      <c r="F2331" s="64" t="str">
        <f>VLOOKUP(B:B,DATA!A:D,4,0)</f>
        <v>kitchen storage</v>
      </c>
      <c r="G2331" s="61">
        <v>0</v>
      </c>
      <c r="H2331" s="65"/>
    </row>
    <row r="2332" spans="1:8" ht="16.95" customHeight="1">
      <c r="A2332" s="62" t="s">
        <v>5481</v>
      </c>
      <c r="B2332" s="68" t="s">
        <v>5482</v>
      </c>
      <c r="C2332" s="52" t="str">
        <f>VLOOKUP(B:B,DATA!A:B,2,0)</f>
        <v>ຖາດອະເນກປະສົງ /5404</v>
      </c>
      <c r="D2332" s="69" t="s">
        <v>5483</v>
      </c>
      <c r="E2332" s="64" t="str">
        <f>VLOOKUP(B:B,DATA!A:C,3,0)</f>
        <v>KITCHEN</v>
      </c>
      <c r="F2332" s="64" t="str">
        <f>VLOOKUP(B:B,DATA!A:D,4,0)</f>
        <v>kitchen storage</v>
      </c>
      <c r="G2332" s="61">
        <v>1</v>
      </c>
      <c r="H2332" s="65"/>
    </row>
    <row r="2333" spans="1:8" ht="16.95" customHeight="1">
      <c r="A2333" s="62" t="s">
        <v>5484</v>
      </c>
      <c r="B2333" s="68" t="s">
        <v>5485</v>
      </c>
      <c r="C2333" s="52" t="str">
        <f>VLOOKUP(B:B,DATA!A:B,2,0)</f>
        <v>ກະຕ່າໃສ່ເຄື່ອງ /2370</v>
      </c>
      <c r="D2333" s="69" t="s">
        <v>5472</v>
      </c>
      <c r="E2333" s="64" t="str">
        <f>VLOOKUP(B:B,DATA!A:C,3,0)</f>
        <v>KITCHEN</v>
      </c>
      <c r="F2333" s="64" t="str">
        <f>VLOOKUP(B:B,DATA!A:D,4,0)</f>
        <v>kitchen storage</v>
      </c>
      <c r="G2333" s="61">
        <v>10</v>
      </c>
      <c r="H2333" s="65"/>
    </row>
    <row r="2334" spans="1:8" ht="16.95" customHeight="1">
      <c r="A2334" s="62" t="s">
        <v>5486</v>
      </c>
      <c r="B2334" s="68" t="s">
        <v>5487</v>
      </c>
      <c r="C2334" s="52" t="str">
        <f>VLOOKUP(B:B,DATA!A:B,2,0)</f>
        <v>ກະຕ່າໃສ່ເຄື່ອງ /2585</v>
      </c>
      <c r="D2334" s="69" t="s">
        <v>566</v>
      </c>
      <c r="E2334" s="64" t="str">
        <f>VLOOKUP(B:B,DATA!A:C,3,0)</f>
        <v>KITCHEN</v>
      </c>
      <c r="F2334" s="64" t="str">
        <f>VLOOKUP(B:B,DATA!A:D,4,0)</f>
        <v>kitchen storage</v>
      </c>
      <c r="G2334" s="61">
        <v>27</v>
      </c>
      <c r="H2334" s="65"/>
    </row>
    <row r="2335" spans="1:8" ht="16.95" customHeight="1">
      <c r="A2335" s="62" t="s">
        <v>5488</v>
      </c>
      <c r="B2335" s="68" t="s">
        <v>5489</v>
      </c>
      <c r="C2335" s="52" t="str">
        <f>VLOOKUP(B:B,DATA!A:B,2,0)</f>
        <v>ຊາມມົນແບບມືຈັບດ້ານດຽວ /1871</v>
      </c>
      <c r="D2335" s="69" t="s">
        <v>5490</v>
      </c>
      <c r="E2335" s="64" t="str">
        <f>VLOOKUP(B:B,DATA!A:C,3,0)</f>
        <v>KITCHEN</v>
      </c>
      <c r="F2335" s="64" t="str">
        <f>VLOOKUP(B:B,DATA!A:D,4,0)</f>
        <v>cookware</v>
      </c>
      <c r="G2335" s="61">
        <v>40</v>
      </c>
      <c r="H2335" s="65"/>
    </row>
    <row r="2336" spans="1:8" ht="16.95" customHeight="1">
      <c r="A2336" s="62" t="s">
        <v>5491</v>
      </c>
      <c r="B2336" s="68" t="s">
        <v>5492</v>
      </c>
      <c r="C2336" s="52" t="str">
        <f>VLOOKUP(B:B,DATA!A:B,2,0)</f>
        <v>ຊາມມົນແບບມືຈັບດ້ານດຽວ /0503</v>
      </c>
      <c r="D2336" s="69" t="s">
        <v>2058</v>
      </c>
      <c r="E2336" s="64" t="str">
        <f>VLOOKUP(B:B,DATA!A:C,3,0)</f>
        <v>KITCHEN</v>
      </c>
      <c r="F2336" s="64" t="str">
        <f>VLOOKUP(B:B,DATA!A:D,4,0)</f>
        <v>cookware</v>
      </c>
      <c r="G2336" s="61">
        <v>0</v>
      </c>
      <c r="H2336" s="65"/>
    </row>
    <row r="2337" spans="1:8" ht="16.95" customHeight="1">
      <c r="A2337" s="62" t="s">
        <v>5493</v>
      </c>
      <c r="B2337" s="68" t="s">
        <v>5494</v>
      </c>
      <c r="C2337" s="52" t="str">
        <f>VLOOKUP(B:B,DATA!A:B,2,0)</f>
        <v>ຊາມມົນແບບມືຈັບດ້ານດຽວ /0701</v>
      </c>
      <c r="D2337" s="69" t="s">
        <v>2058</v>
      </c>
      <c r="E2337" s="64" t="str">
        <f>VLOOKUP(B:B,DATA!A:C,3,0)</f>
        <v>KITCHEN</v>
      </c>
      <c r="F2337" s="64" t="str">
        <f>VLOOKUP(B:B,DATA!A:D,4,0)</f>
        <v>cookware</v>
      </c>
      <c r="G2337" s="61">
        <v>17</v>
      </c>
      <c r="H2337" s="65"/>
    </row>
    <row r="2338" spans="1:8" ht="16.95" customHeight="1">
      <c r="A2338" s="62" t="s">
        <v>5495</v>
      </c>
      <c r="B2338" s="68" t="s">
        <v>5496</v>
      </c>
      <c r="C2338" s="52" t="str">
        <f>VLOOKUP(B:B,DATA!A:B,2,0)</f>
        <v>ຊາມຢາງ /0887</v>
      </c>
      <c r="D2338" s="69" t="s">
        <v>2058</v>
      </c>
      <c r="E2338" s="64" t="str">
        <f>VLOOKUP(B:B,DATA!A:C,3,0)</f>
        <v>CLEANING/BATH</v>
      </c>
      <c r="F2338" s="64" t="str">
        <f>VLOOKUP(B:B,DATA!A:D,4,0)</f>
        <v>bathroom supplies</v>
      </c>
      <c r="G2338" s="61">
        <v>19</v>
      </c>
      <c r="H2338" s="65"/>
    </row>
    <row r="2339" spans="1:8" ht="16.95" customHeight="1">
      <c r="A2339" s="62" t="s">
        <v>5497</v>
      </c>
      <c r="B2339" s="68" t="s">
        <v>5498</v>
      </c>
      <c r="C2339" s="52" t="str">
        <f>VLOOKUP(B:B,DATA!A:B,2,0)</f>
        <v>ຊາມຢາງ /0214</v>
      </c>
      <c r="D2339" s="69" t="s">
        <v>2058</v>
      </c>
      <c r="E2339" s="64" t="str">
        <f>VLOOKUP(B:B,DATA!A:C,3,0)</f>
        <v>CLEANING/BATH</v>
      </c>
      <c r="F2339" s="64" t="str">
        <f>VLOOKUP(B:B,DATA!A:D,4,0)</f>
        <v>bathroom supplies</v>
      </c>
      <c r="G2339" s="61">
        <v>12</v>
      </c>
      <c r="H2339" s="65"/>
    </row>
    <row r="2340" spans="1:8" ht="16.95" customHeight="1">
      <c r="A2340" s="62" t="s">
        <v>5499</v>
      </c>
      <c r="B2340" s="68" t="s">
        <v>5500</v>
      </c>
      <c r="C2340" s="52" t="str">
        <f>VLOOKUP(B:B,DATA!A:B,2,0)</f>
        <v>ກະຕ່າໃສ່ເຄື່ອງ /6401</v>
      </c>
      <c r="D2340" s="69" t="s">
        <v>5501</v>
      </c>
      <c r="E2340" s="64" t="str">
        <f>VLOOKUP(B:B,DATA!A:C,3,0)</f>
        <v>KITCHEN</v>
      </c>
      <c r="F2340" s="64" t="str">
        <f>VLOOKUP(B:B,DATA!A:D,4,0)</f>
        <v>kitchen storage</v>
      </c>
      <c r="G2340" s="61">
        <v>2</v>
      </c>
      <c r="H2340" s="65"/>
    </row>
    <row r="2341" spans="1:8" ht="16.95" customHeight="1">
      <c r="A2341" s="62" t="s">
        <v>5502</v>
      </c>
      <c r="B2341" s="68" t="s">
        <v>5503</v>
      </c>
      <c r="C2341" s="52" t="str">
        <f>VLOOKUP(B:B,DATA!A:B,2,0)</f>
        <v>ກະຕ່າໃສ່ເຄື່ອງ /2554</v>
      </c>
      <c r="D2341" s="69" t="s">
        <v>2058</v>
      </c>
      <c r="E2341" s="64" t="str">
        <f>VLOOKUP(B:B,DATA!A:C,3,0)</f>
        <v>KITCHEN</v>
      </c>
      <c r="F2341" s="64" t="str">
        <f>VLOOKUP(B:B,DATA!A:D,4,0)</f>
        <v>kitchen storage</v>
      </c>
      <c r="G2341" s="61">
        <v>18</v>
      </c>
      <c r="H2341" s="65"/>
    </row>
    <row r="2342" spans="1:8" ht="16.95" customHeight="1">
      <c r="A2342" s="62" t="s">
        <v>5504</v>
      </c>
      <c r="B2342" s="68" t="s">
        <v>5505</v>
      </c>
      <c r="C2342" s="52" t="str">
        <f>VLOOKUP(B:B,DATA!A:B,2,0)</f>
        <v>ກະເຊາະພ້ອມຊາມແບບໝຸນໄດ້ຂະໜາດນ້ອຍ(ສີແດງ) /2982</v>
      </c>
      <c r="D2342" s="69" t="s">
        <v>2058</v>
      </c>
      <c r="E2342" s="64" t="str">
        <f>VLOOKUP(B:B,DATA!A:C,3,0)</f>
        <v>KITCHEN</v>
      </c>
      <c r="F2342" s="64" t="str">
        <f>VLOOKUP(B:B,DATA!A:D,4,0)</f>
        <v>cookware</v>
      </c>
      <c r="G2342" s="61">
        <v>5</v>
      </c>
      <c r="H2342" s="65"/>
    </row>
    <row r="2343" spans="1:8" ht="16.95" customHeight="1">
      <c r="A2343" s="62" t="s">
        <v>5506</v>
      </c>
      <c r="B2343" s="68" t="s">
        <v>5507</v>
      </c>
      <c r="C2343" s="52" t="str">
        <f>VLOOKUP(B:B,DATA!A:B,2,0)</f>
        <v>ຖ້ວຍແບບມີມືຈັບ /3217</v>
      </c>
      <c r="D2343" s="69" t="s">
        <v>2058</v>
      </c>
      <c r="E2343" s="64" t="str">
        <f>VLOOKUP(B:B,DATA!A:C,3,0)</f>
        <v>KITCHEN</v>
      </c>
      <c r="F2343" s="64" t="str">
        <f>VLOOKUP(B:B,DATA!A:D,4,0)</f>
        <v>cookware</v>
      </c>
      <c r="G2343" s="61">
        <v>3</v>
      </c>
      <c r="H2343" s="65"/>
    </row>
    <row r="2344" spans="1:8" ht="16.95" customHeight="1">
      <c r="A2344" s="62" t="s">
        <v>5508</v>
      </c>
      <c r="B2344" s="68" t="s">
        <v>5509</v>
      </c>
      <c r="C2344" s="52" t="str">
        <f>VLOOKUP(B:B,DATA!A:B,2,0)</f>
        <v>ກະເຊາະພ້ອມຊາມລ້າງພັກແບບມືຈັບ /3309</v>
      </c>
      <c r="D2344" s="69" t="s">
        <v>2058</v>
      </c>
      <c r="E2344" s="64" t="str">
        <f>VLOOKUP(B:B,DATA!A:C,3,0)</f>
        <v>KITCHEN</v>
      </c>
      <c r="F2344" s="64" t="str">
        <f>VLOOKUP(B:B,DATA!A:D,4,0)</f>
        <v>cookware</v>
      </c>
      <c r="G2344" s="61">
        <v>6</v>
      </c>
      <c r="H2344" s="65"/>
    </row>
    <row r="2345" spans="1:8" ht="16.95" customHeight="1">
      <c r="A2345" s="62" t="s">
        <v>5510</v>
      </c>
      <c r="B2345" s="68" t="s">
        <v>5511</v>
      </c>
      <c r="C2345" s="52" t="str">
        <f>VLOOKUP(B:B,DATA!A:B,2,0)</f>
        <v>ກະຕ່າໃສ່ເຄື່ອງ /6302</v>
      </c>
      <c r="D2345" s="69" t="s">
        <v>5512</v>
      </c>
      <c r="E2345" s="64" t="str">
        <f>VLOOKUP(B:B,DATA!A:C,3,0)</f>
        <v>KITCHEN</v>
      </c>
      <c r="F2345" s="64" t="str">
        <f>VLOOKUP(B:B,DATA!A:D,4,0)</f>
        <v>kitchen storage</v>
      </c>
      <c r="G2345" s="61">
        <v>36</v>
      </c>
      <c r="H2345" s="65"/>
    </row>
    <row r="2346" spans="1:8" ht="16.95" customHeight="1">
      <c r="A2346" s="62" t="s">
        <v>5513</v>
      </c>
      <c r="B2346" s="68" t="s">
        <v>5514</v>
      </c>
      <c r="C2346" s="52" t="str">
        <f>VLOOKUP(B:B,DATA!A:B,2,0)</f>
        <v>ກ່ອງໃສ່ຖົງກອງກາເຟ /4568</v>
      </c>
      <c r="D2346" s="69" t="s">
        <v>5512</v>
      </c>
      <c r="E2346" s="64" t="str">
        <f>VLOOKUP(B:B,DATA!A:C,3,0)</f>
        <v>KITCHEN</v>
      </c>
      <c r="F2346" s="64" t="str">
        <f>VLOOKUP(B:B,DATA!A:D,4,0)</f>
        <v>Tableware/Bowl</v>
      </c>
      <c r="G2346" s="61">
        <v>10</v>
      </c>
      <c r="H2346" s="65"/>
    </row>
    <row r="2347" spans="1:8" ht="16.95" customHeight="1">
      <c r="A2347" s="62" t="s">
        <v>5515</v>
      </c>
      <c r="B2347" s="68" t="s">
        <v>5516</v>
      </c>
      <c r="C2347" s="52" t="str">
        <f>VLOOKUP(B:B,DATA!A:B,2,0)</f>
        <v>ກ່ອງໃສ່ຖົງກອງກາເຟ /4575</v>
      </c>
      <c r="D2347" s="69" t="s">
        <v>2058</v>
      </c>
      <c r="E2347" s="64" t="str">
        <f>VLOOKUP(B:B,DATA!A:C,3,0)</f>
        <v>KITCHEN</v>
      </c>
      <c r="F2347" s="64" t="str">
        <f>VLOOKUP(B:B,DATA!A:D,4,0)</f>
        <v>Tableware/Bowl</v>
      </c>
      <c r="G2347" s="61">
        <v>8</v>
      </c>
      <c r="H2347" s="65"/>
    </row>
    <row r="2348" spans="1:8" ht="16.95" customHeight="1">
      <c r="A2348" s="62" t="s">
        <v>5517</v>
      </c>
      <c r="B2348" s="68" t="s">
        <v>5518</v>
      </c>
      <c r="C2348" s="52" t="str">
        <f>VLOOKUP(B:B,DATA!A:B,2,0)</f>
        <v>ຖາດອະເນກປະສົງ /6784</v>
      </c>
      <c r="D2348" s="69" t="s">
        <v>2058</v>
      </c>
      <c r="E2348" s="64" t="str">
        <f>VLOOKUP(B:B,DATA!A:C,3,0)</f>
        <v>KITCHEN</v>
      </c>
      <c r="F2348" s="64" t="str">
        <f>VLOOKUP(B:B,DATA!A:D,4,0)</f>
        <v>kitchen storage</v>
      </c>
      <c r="G2348" s="61">
        <v>47</v>
      </c>
      <c r="H2348" s="65"/>
    </row>
    <row r="2349" spans="1:8" ht="16.95" customHeight="1">
      <c r="A2349" s="62" t="s">
        <v>5519</v>
      </c>
      <c r="B2349" s="68" t="s">
        <v>5520</v>
      </c>
      <c r="C2349" s="52" t="str">
        <f>VLOOKUP(B:B,DATA!A:B,2,0)</f>
        <v>ຖາດໃສ່ເຄື່ອງ /4703</v>
      </c>
      <c r="D2349" s="69" t="s">
        <v>5521</v>
      </c>
      <c r="E2349" s="64" t="str">
        <f>VLOOKUP(B:B,DATA!A:C,3,0)</f>
        <v>CLEANING/BATH</v>
      </c>
      <c r="F2349" s="64" t="str">
        <f>VLOOKUP(B:B,DATA!A:D,4,0)</f>
        <v>bathroom supplies</v>
      </c>
      <c r="G2349" s="61">
        <v>8</v>
      </c>
      <c r="H2349" s="65"/>
    </row>
    <row r="2350" spans="1:8" ht="16.95" customHeight="1">
      <c r="A2350" s="62" t="s">
        <v>5522</v>
      </c>
      <c r="B2350" s="68" t="s">
        <v>5523</v>
      </c>
      <c r="C2350" s="52" t="str">
        <f>VLOOKUP(B:B,DATA!A:B,2,0)</f>
        <v>ຖາດໃສ່ເຄື່ອງ /7209</v>
      </c>
      <c r="D2350" s="69" t="s">
        <v>5521</v>
      </c>
      <c r="E2350" s="64" t="str">
        <f>VLOOKUP(B:B,DATA!A:C,3,0)</f>
        <v>CLEANING/BATH</v>
      </c>
      <c r="F2350" s="64" t="str">
        <f>VLOOKUP(B:B,DATA!A:D,4,0)</f>
        <v>bathroom supplies</v>
      </c>
      <c r="G2350" s="61">
        <v>2</v>
      </c>
      <c r="H2350" s="65"/>
    </row>
    <row r="2351" spans="1:8" ht="16.95" customHeight="1">
      <c r="A2351" s="62" t="s">
        <v>5524</v>
      </c>
      <c r="B2351" s="68" t="s">
        <v>5525</v>
      </c>
      <c r="C2351" s="52" t="str">
        <f>VLOOKUP(B:B,DATA!A:B,2,0)</f>
        <v>ຊາມມົນແບບມືຈັບດ້ານດຽວ /1970</v>
      </c>
      <c r="D2351" s="69" t="s">
        <v>5521</v>
      </c>
      <c r="E2351" s="64" t="str">
        <f>VLOOKUP(B:B,DATA!A:C,3,0)</f>
        <v>KITCHEN</v>
      </c>
      <c r="F2351" s="64" t="str">
        <f>VLOOKUP(B:B,DATA!A:D,4,0)</f>
        <v>cookware</v>
      </c>
      <c r="G2351" s="61">
        <v>2</v>
      </c>
      <c r="H2351" s="65"/>
    </row>
    <row r="2352" spans="1:8" ht="16.95" customHeight="1">
      <c r="A2352" s="62" t="s">
        <v>5526</v>
      </c>
      <c r="B2352" s="68" t="s">
        <v>5527</v>
      </c>
      <c r="C2352" s="52" t="str">
        <f>VLOOKUP(B:B,DATA!A:B,2,0)</f>
        <v>ຖາດອະເນກປະສົງ /0208</v>
      </c>
      <c r="D2352" s="69" t="s">
        <v>5528</v>
      </c>
      <c r="E2352" s="64" t="str">
        <f>VLOOKUP(B:B,DATA!A:C,3,0)</f>
        <v>KITCHEN</v>
      </c>
      <c r="F2352" s="64" t="str">
        <f>VLOOKUP(B:B,DATA!A:D,4,0)</f>
        <v>kitchen storage</v>
      </c>
      <c r="G2352" s="61">
        <v>24</v>
      </c>
      <c r="H2352" s="65"/>
    </row>
    <row r="2353" spans="1:8" ht="16.95" customHeight="1">
      <c r="A2353" s="62" t="s">
        <v>5529</v>
      </c>
      <c r="B2353" s="68" t="s">
        <v>5530</v>
      </c>
      <c r="C2353" s="52" t="str">
        <f>VLOOKUP(B:B,DATA!A:B,2,0)</f>
        <v>ກະຕ່າໃສ່ເຄື່ອງອະເນກປະສົງ /6982</v>
      </c>
      <c r="D2353" s="69" t="s">
        <v>5521</v>
      </c>
      <c r="E2353" s="64" t="str">
        <f>VLOOKUP(B:B,DATA!A:C,3,0)</f>
        <v>KITCHEN</v>
      </c>
      <c r="F2353" s="64" t="str">
        <f>VLOOKUP(B:B,DATA!A:D,4,0)</f>
        <v>kitchen storage</v>
      </c>
      <c r="G2353" s="61">
        <v>0</v>
      </c>
      <c r="H2353" s="65"/>
    </row>
    <row r="2354" spans="1:8" ht="16.95" customHeight="1">
      <c r="A2354" s="62" t="s">
        <v>5531</v>
      </c>
      <c r="B2354" s="68" t="s">
        <v>5532</v>
      </c>
      <c r="C2354" s="52" t="str">
        <f>VLOOKUP(B:B,DATA!A:B,2,0)</f>
        <v>ຊາມ /0634</v>
      </c>
      <c r="D2354" s="69" t="s">
        <v>5533</v>
      </c>
      <c r="E2354" s="64" t="str">
        <f>VLOOKUP(B:B,DATA!A:C,3,0)</f>
        <v>CLEANING/BATH</v>
      </c>
      <c r="F2354" s="64" t="str">
        <f>VLOOKUP(B:B,DATA!A:D,4,0)</f>
        <v>Bathroom supplies</v>
      </c>
      <c r="G2354" s="61">
        <v>3</v>
      </c>
      <c r="H2354" s="65"/>
    </row>
    <row r="2355" spans="1:8" ht="16.95" customHeight="1">
      <c r="A2355" s="62" t="s">
        <v>5534</v>
      </c>
      <c r="B2355" s="68" t="s">
        <v>5535</v>
      </c>
      <c r="C2355" s="52" t="str">
        <f>VLOOKUP(B:B,DATA!A:B,2,0)</f>
        <v>ຊາມ /0641</v>
      </c>
      <c r="D2355" s="69" t="s">
        <v>5533</v>
      </c>
      <c r="E2355" s="64" t="str">
        <f>VLOOKUP(B:B,DATA!A:C,3,0)</f>
        <v>CLEANING/BATH</v>
      </c>
      <c r="F2355" s="64" t="str">
        <f>VLOOKUP(B:B,DATA!A:D,4,0)</f>
        <v>Bathroom supplies</v>
      </c>
      <c r="G2355" s="61">
        <v>0</v>
      </c>
      <c r="H2355" s="65"/>
    </row>
    <row r="2356" spans="1:8" ht="16.95" customHeight="1">
      <c r="A2356" s="62" t="s">
        <v>5536</v>
      </c>
      <c r="B2356" s="68" t="s">
        <v>5537</v>
      </c>
      <c r="C2356" s="52" t="str">
        <f>VLOOKUP(B:B,DATA!A:B,2,0)</f>
        <v>ຊາມ/0170</v>
      </c>
      <c r="D2356" s="69" t="s">
        <v>5533</v>
      </c>
      <c r="E2356" s="64" t="str">
        <f>VLOOKUP(B:B,DATA!A:C,3,0)</f>
        <v>CLEANING/BATH</v>
      </c>
      <c r="F2356" s="64" t="str">
        <f>VLOOKUP(B:B,DATA!A:D,4,0)</f>
        <v>Bathroom supplies</v>
      </c>
      <c r="G2356" s="61">
        <v>0</v>
      </c>
      <c r="H2356" s="65"/>
    </row>
    <row r="2357" spans="1:8" ht="16.95" customHeight="1">
      <c r="A2357" s="62" t="s">
        <v>5538</v>
      </c>
      <c r="B2357" s="68" t="s">
        <v>5539</v>
      </c>
      <c r="C2357" s="52" t="str">
        <f>VLOOKUP(B:B,DATA!A:B,2,0)</f>
        <v>ຖາດອະເນກປະສົງ /0089</v>
      </c>
      <c r="D2357" s="69" t="s">
        <v>5010</v>
      </c>
      <c r="E2357" s="64" t="str">
        <f>VLOOKUP(B:B,DATA!A:C,3,0)</f>
        <v>KITCHEN</v>
      </c>
      <c r="F2357" s="64" t="str">
        <f>VLOOKUP(B:B,DATA!A:D,4,0)</f>
        <v>kitchen storage</v>
      </c>
      <c r="G2357" s="61">
        <v>0</v>
      </c>
      <c r="H2357" s="65"/>
    </row>
    <row r="2358" spans="1:8" ht="16.95" customHeight="1">
      <c r="A2358" s="62" t="s">
        <v>5540</v>
      </c>
      <c r="B2358" s="68" t="s">
        <v>5541</v>
      </c>
      <c r="C2358" s="52" t="e">
        <f>VLOOKUP(B:B,DATA!A:B,2,0)</f>
        <v>#N/A</v>
      </c>
      <c r="D2358" s="69"/>
      <c r="E2358" s="64" t="e">
        <f>VLOOKUP(B:B,DATA!A:C,3,0)</f>
        <v>#N/A</v>
      </c>
      <c r="F2358" s="64" t="e">
        <f>VLOOKUP(B:B,DATA!A:D,4,0)</f>
        <v>#N/A</v>
      </c>
      <c r="G2358" s="61">
        <v>0</v>
      </c>
      <c r="H2358" s="65"/>
    </row>
    <row r="2359" spans="1:8" ht="16.95" customHeight="1">
      <c r="A2359" s="62" t="s">
        <v>5542</v>
      </c>
      <c r="B2359" s="68" t="s">
        <v>5543</v>
      </c>
      <c r="C2359" s="52" t="str">
        <f>VLOOKUP(B:B,DATA!A:B,2,0)</f>
        <v>ຊາມ 3777/7772</v>
      </c>
      <c r="D2359" s="69"/>
      <c r="E2359" s="64">
        <f>VLOOKUP(B:B,DATA!A:C,3,0)</f>
        <v>0</v>
      </c>
      <c r="F2359" s="64">
        <f>VLOOKUP(B:B,DATA!A:D,4,0)</f>
        <v>0</v>
      </c>
      <c r="G2359" s="61">
        <v>0</v>
      </c>
      <c r="H2359" s="65"/>
    </row>
    <row r="2360" spans="1:8" ht="16.95" customHeight="1">
      <c r="A2360" s="62" t="s">
        <v>5544</v>
      </c>
      <c r="B2360" s="68" t="s">
        <v>5545</v>
      </c>
      <c r="C2360" s="52" t="e">
        <f>VLOOKUP(B:B,DATA!A:B,2,0)</f>
        <v>#N/A</v>
      </c>
      <c r="D2360" s="69"/>
      <c r="E2360" s="64" t="e">
        <f>VLOOKUP(B:B,DATA!A:C,3,0)</f>
        <v>#N/A</v>
      </c>
      <c r="F2360" s="64" t="e">
        <f>VLOOKUP(B:B,DATA!A:D,4,0)</f>
        <v>#N/A</v>
      </c>
      <c r="G2360" s="61">
        <v>0</v>
      </c>
      <c r="H2360" s="65"/>
    </row>
    <row r="2361" spans="1:8" ht="16.95" customHeight="1">
      <c r="A2361" s="62" t="s">
        <v>5546</v>
      </c>
      <c r="B2361" s="68" t="s">
        <v>5547</v>
      </c>
      <c r="C2361" s="52" t="str">
        <f>VLOOKUP(B:B,DATA!A:B,2,0)</f>
        <v>ຊາມ 3780/7802</v>
      </c>
      <c r="D2361" s="69"/>
      <c r="E2361" s="64">
        <f>VLOOKUP(B:B,DATA!A:C,3,0)</f>
        <v>0</v>
      </c>
      <c r="F2361" s="64">
        <f>VLOOKUP(B:B,DATA!A:D,4,0)</f>
        <v>0</v>
      </c>
      <c r="G2361" s="61">
        <v>0</v>
      </c>
      <c r="H2361" s="65"/>
    </row>
    <row r="2362" spans="1:8" ht="16.95" customHeight="1">
      <c r="A2362" s="62" t="s">
        <v>5548</v>
      </c>
      <c r="B2362" s="68" t="s">
        <v>5549</v>
      </c>
      <c r="C2362" s="52" t="e">
        <f>VLOOKUP(B:B,DATA!A:B,2,0)</f>
        <v>#N/A</v>
      </c>
      <c r="D2362" s="69"/>
      <c r="E2362" s="64" t="e">
        <f>VLOOKUP(B:B,DATA!A:C,3,0)</f>
        <v>#N/A</v>
      </c>
      <c r="F2362" s="64" t="e">
        <f>VLOOKUP(B:B,DATA!A:D,4,0)</f>
        <v>#N/A</v>
      </c>
      <c r="G2362" s="61">
        <v>0</v>
      </c>
      <c r="H2362" s="65"/>
    </row>
    <row r="2363" spans="1:8" ht="16.95" customHeight="1">
      <c r="A2363" s="62" t="s">
        <v>5550</v>
      </c>
      <c r="B2363" s="68" t="s">
        <v>5551</v>
      </c>
      <c r="C2363" s="52" t="str">
        <f>VLOOKUP(B:B,DATA!A:B,2,0)</f>
        <v>ພັດລົມນ້ອຍແບບສາກ 1200mah USB_GP-2384</v>
      </c>
      <c r="D2363" s="69" t="s">
        <v>5391</v>
      </c>
      <c r="E2363" s="64" t="str">
        <f>VLOOKUP(B:B,DATA!A:C,3,0)</f>
        <v>TOOL/DIGITAL</v>
      </c>
      <c r="F2363" s="64" t="str">
        <f>VLOOKUP(B:B,DATA!A:D,4,0)</f>
        <v>Small home appliances</v>
      </c>
      <c r="G2363" s="61">
        <v>22</v>
      </c>
      <c r="H2363" s="65"/>
    </row>
    <row r="2364" spans="1:8" ht="16.95" customHeight="1">
      <c r="A2364" s="62" t="s">
        <v>5552</v>
      </c>
      <c r="B2364" s="68" t="s">
        <v>5553</v>
      </c>
      <c r="C2364" s="52" t="str">
        <f>VLOOKUP(B:B,DATA!A:B,2,0)</f>
        <v>ຫູຟັງບຼູທູດ/GP-E851/GP-3685/8517</v>
      </c>
      <c r="D2364" s="69" t="s">
        <v>5391</v>
      </c>
      <c r="E2364" s="64" t="str">
        <f>VLOOKUP(B:B,DATA!A:C,3,0)</f>
        <v>TOOL/DIGITAL</v>
      </c>
      <c r="F2364" s="64" t="str">
        <f>VLOOKUP(B:B,DATA!A:D,4,0)</f>
        <v>mobile phone accessories</v>
      </c>
      <c r="G2364" s="61">
        <v>35</v>
      </c>
      <c r="H2364" s="65"/>
    </row>
    <row r="2365" spans="1:8" ht="16.95" customHeight="1">
      <c r="A2365" s="62" t="s">
        <v>5554</v>
      </c>
      <c r="B2365" s="68" t="s">
        <v>5555</v>
      </c>
      <c r="C2365" s="52" t="str">
        <f>VLOOKUP(B:B,DATA!A:B,2,0)</f>
        <v>ກ່ອງໃສ່ເຄື່ອງໃນຕູ້ເຢັນ 6685</v>
      </c>
      <c r="D2365" s="69" t="s">
        <v>5556</v>
      </c>
      <c r="E2365" s="64" t="str">
        <f>VLOOKUP(B:B,DATA!A:C,3,0)</f>
        <v>KITCHEN</v>
      </c>
      <c r="F2365" s="64" t="str">
        <f>VLOOKUP(B:B,DATA!A:D,4,0)</f>
        <v>kitchen storage</v>
      </c>
      <c r="G2365" s="61">
        <v>30</v>
      </c>
      <c r="H2365" s="65"/>
    </row>
    <row r="2366" spans="1:8" ht="16.95" customHeight="1">
      <c r="A2366" s="62" t="s">
        <v>5557</v>
      </c>
      <c r="B2366" s="68" t="s">
        <v>5558</v>
      </c>
      <c r="C2366" s="52" t="str">
        <f>VLOOKUP(B:B,DATA!A:B,2,0)</f>
        <v>ກ່ອງອະເນກປະສົງ /3172</v>
      </c>
      <c r="D2366" s="69" t="s">
        <v>5559</v>
      </c>
      <c r="E2366" s="64" t="str">
        <f>VLOOKUP(B:B,DATA!A:C,3,0)</f>
        <v>KITCHEN</v>
      </c>
      <c r="F2366" s="64" t="str">
        <f>VLOOKUP(B:B,DATA!A:D,4,0)</f>
        <v>kitchen storage</v>
      </c>
      <c r="G2366" s="61">
        <v>0</v>
      </c>
      <c r="H2366" s="65"/>
    </row>
    <row r="2367" spans="1:8" ht="16.95" customHeight="1">
      <c r="A2367" s="62" t="s">
        <v>5560</v>
      </c>
      <c r="B2367" s="68" t="s">
        <v>5561</v>
      </c>
      <c r="C2367" s="52" t="str">
        <f>VLOOKUP(B:B,DATA!A:B,2,0)</f>
        <v>ຖົງກະເປົ໋າ GP-3265</v>
      </c>
      <c r="D2367" s="69" t="s">
        <v>3924</v>
      </c>
      <c r="E2367" s="64" t="str">
        <f>VLOOKUP(B:B,DATA!A:C,3,0)</f>
        <v>FASHION</v>
      </c>
      <c r="F2367" s="64" t="str">
        <f>VLOOKUP(B:B,DATA!A:D,4,0)</f>
        <v>bag</v>
      </c>
      <c r="G2367" s="61">
        <v>6</v>
      </c>
      <c r="H2367" s="65"/>
    </row>
    <row r="2368" spans="1:8" ht="16.95" customHeight="1">
      <c r="A2368" s="62" t="s">
        <v>5562</v>
      </c>
      <c r="B2368" s="68" t="s">
        <v>5563</v>
      </c>
      <c r="C2368" s="52" t="str">
        <f>VLOOKUP(B:B,DATA!A:B,2,0)</f>
        <v>ເຄື່ອງມືຊ່າງ GP-3170</v>
      </c>
      <c r="D2368" s="69"/>
      <c r="E2368" s="64" t="str">
        <f>VLOOKUP(B:B,DATA!A:C,3,0)</f>
        <v>TOOL/DIGITAL</v>
      </c>
      <c r="F2368" s="64" t="str">
        <f>VLOOKUP(B:B,DATA!A:D,4,0)</f>
        <v>hard tools</v>
      </c>
      <c r="G2368" s="61">
        <v>0</v>
      </c>
      <c r="H2368" s="65"/>
    </row>
    <row r="2369" spans="1:8" ht="16.95" customHeight="1">
      <c r="A2369" s="62" t="s">
        <v>5564</v>
      </c>
      <c r="B2369" s="68" t="s">
        <v>5565</v>
      </c>
      <c r="C2369" s="52" t="str">
        <f>VLOOKUP(B:B,DATA!A:B,2,0)</f>
        <v>ລຳໂພງ GP-3868/5852</v>
      </c>
      <c r="D2369" s="69" t="s">
        <v>5388</v>
      </c>
      <c r="E2369" s="64" t="str">
        <f>VLOOKUP(B:B,DATA!A:C,3,0)</f>
        <v>TOOL/DIGITAL</v>
      </c>
      <c r="F2369" s="64" t="str">
        <f>VLOOKUP(B:B,DATA!A:D,4,0)</f>
        <v>Mobile Phone Accessories</v>
      </c>
      <c r="G2369" s="61">
        <v>4</v>
      </c>
      <c r="H2369" s="65"/>
    </row>
    <row r="2370" spans="1:8" ht="16.95" customHeight="1">
      <c r="A2370" s="62" t="s">
        <v>5566</v>
      </c>
      <c r="B2370" s="68" t="s">
        <v>5567</v>
      </c>
      <c r="C2370" s="52" t="str">
        <f>VLOOKUP(B:B,DATA!A:B,2,0)</f>
        <v>ແປງແຕ່ງໜ້າ GP-1726</v>
      </c>
      <c r="D2370" s="69"/>
      <c r="E2370" s="64" t="str">
        <f>VLOOKUP(B:B,DATA!A:C,3,0)</f>
        <v>BEAUTY</v>
      </c>
      <c r="F2370" s="64" t="str">
        <f>VLOOKUP(B:B,DATA!A:D,4,0)</f>
        <v>Make up</v>
      </c>
      <c r="G2370" s="61">
        <v>0</v>
      </c>
      <c r="H2370" s="65"/>
    </row>
    <row r="2371" spans="1:8" ht="16.95" customHeight="1">
      <c r="A2371" s="62" t="s">
        <v>5568</v>
      </c>
      <c r="B2371" s="68" t="s">
        <v>5569</v>
      </c>
      <c r="C2371" s="52" t="str">
        <f>VLOOKUP(B:B,DATA!A:B,2,0)</f>
        <v>ແປງແຕ່ງໜ້າ GP-1688</v>
      </c>
      <c r="D2371" s="69"/>
      <c r="E2371" s="64" t="str">
        <f>VLOOKUP(B:B,DATA!A:C,3,0)</f>
        <v>BEAUTY</v>
      </c>
      <c r="F2371" s="64" t="str">
        <f>VLOOKUP(B:B,DATA!A:D,4,0)</f>
        <v>Make up</v>
      </c>
      <c r="G2371" s="61">
        <v>0</v>
      </c>
      <c r="H2371" s="65"/>
    </row>
    <row r="2372" spans="1:8" ht="16.95" customHeight="1">
      <c r="A2372" s="62" t="s">
        <v>5570</v>
      </c>
      <c r="B2372" s="68" t="s">
        <v>5571</v>
      </c>
      <c r="C2372" s="52" t="str">
        <f>VLOOKUP(B:B,DATA!A:B,2,0)</f>
        <v>ແປງແຕ່ງໜ້າ JSHZS2403037-7 /1954</v>
      </c>
      <c r="D2372" s="69"/>
      <c r="E2372" s="64" t="str">
        <f>VLOOKUP(B:B,DATA!A:C,3,0)</f>
        <v>BEAUTY</v>
      </c>
      <c r="F2372" s="64" t="str">
        <f>VLOOKUP(B:B,DATA!A:D,4,0)</f>
        <v>MAKE UP</v>
      </c>
      <c r="G2372" s="61">
        <v>0</v>
      </c>
      <c r="H2372" s="65"/>
    </row>
    <row r="2373" spans="1:8" ht="16.95" customHeight="1">
      <c r="A2373" s="62" t="s">
        <v>5572</v>
      </c>
      <c r="B2373" s="68" t="s">
        <v>5573</v>
      </c>
      <c r="C2373" s="52" t="str">
        <f>VLOOKUP(B:B,DATA!A:B,2,0)</f>
        <v>ແປງແຕ່ງໜ້າ_GP-1703</v>
      </c>
      <c r="D2373" s="69"/>
      <c r="E2373" s="64" t="str">
        <f>VLOOKUP(B:B,DATA!A:C,3,0)</f>
        <v>BEAUTY</v>
      </c>
      <c r="F2373" s="64" t="str">
        <f>VLOOKUP(B:B,DATA!A:D,4,0)</f>
        <v>Make up</v>
      </c>
      <c r="G2373" s="61">
        <v>0</v>
      </c>
      <c r="H2373" s="65"/>
    </row>
    <row r="2374" spans="1:8" ht="16.95" customHeight="1">
      <c r="A2374" s="62" t="s">
        <v>5574</v>
      </c>
      <c r="B2374" s="68" t="s">
        <v>5575</v>
      </c>
      <c r="C2374" s="52" t="str">
        <f>VLOOKUP(B:B,DATA!A:B,2,0)</f>
        <v>ແນວຫ້ອຍເກັບເຄື່ອງ /5591</v>
      </c>
      <c r="D2374" s="69"/>
      <c r="E2374" s="64" t="str">
        <f>VLOOKUP(B:B,DATA!A:C,3,0)</f>
        <v>FASHION</v>
      </c>
      <c r="F2374" s="64" t="str">
        <f>VLOOKUP(B:B,DATA!A:D,4,0)</f>
        <v>bag</v>
      </c>
      <c r="G2374" s="61">
        <v>0</v>
      </c>
      <c r="H2374" s="65"/>
    </row>
    <row r="2375" spans="1:8" ht="16.95" customHeight="1">
      <c r="A2375" s="62" t="s">
        <v>5576</v>
      </c>
      <c r="B2375" s="68" t="s">
        <v>5577</v>
      </c>
      <c r="C2375" s="52" t="str">
        <f>VLOOKUP(B:B,DATA!A:B,2,0)</f>
        <v>ຊິງຊັ່ງນໍ້າໜັກ/0128</v>
      </c>
      <c r="D2375" s="69"/>
      <c r="E2375" s="64" t="e">
        <f>VLOOKUP(B:B,DATA!A:C,3,0)</f>
        <v>#N/A</v>
      </c>
      <c r="F2375" s="64" t="e">
        <f>VLOOKUP(B:B,DATA!A:D,4,0)</f>
        <v>#N/A</v>
      </c>
      <c r="G2375" s="61">
        <v>0</v>
      </c>
      <c r="H2375" s="65"/>
    </row>
    <row r="2376" spans="1:8" ht="16.95" customHeight="1">
      <c r="A2376" s="62" t="s">
        <v>5578</v>
      </c>
      <c r="B2376" s="68" t="s">
        <v>5579</v>
      </c>
      <c r="C2376" s="52" t="str">
        <f>VLOOKUP(B:B,DATA!A:B,2,0)</f>
        <v>ຖົງຕະໜາງຊັກເຄື່ອງ/1669</v>
      </c>
      <c r="D2376" s="69"/>
      <c r="E2376" s="64" t="str">
        <f>VLOOKUP(B:B,DATA!A:C,3,0)</f>
        <v>CLEANING/BATH</v>
      </c>
      <c r="F2376" s="64" t="str">
        <f>VLOOKUP(B:B,DATA!A:D,4,0)</f>
        <v>laundry supplies</v>
      </c>
      <c r="G2376" s="61">
        <v>0</v>
      </c>
      <c r="H2376" s="65"/>
    </row>
    <row r="2377" spans="1:8" ht="16.95" customHeight="1">
      <c r="A2377" s="62" t="s">
        <v>5580</v>
      </c>
      <c r="B2377" s="68" t="s">
        <v>5581</v>
      </c>
      <c r="C2377" s="52" t="str">
        <f>VLOOKUP(B:B,DATA!A:B,2,0)</f>
        <v>ຕັ່ງນັ່ງ /3555</v>
      </c>
      <c r="D2377" s="69"/>
      <c r="E2377" s="64" t="str">
        <f>VLOOKUP(B:B,DATA!A:C,3,0)</f>
        <v>CLEANING/BATH</v>
      </c>
      <c r="F2377" s="64" t="str">
        <f>VLOOKUP(B:B,DATA!A:D,4,0)</f>
        <v>Bathroom supplies</v>
      </c>
      <c r="G2377" s="61">
        <v>0</v>
      </c>
      <c r="H2377" s="65"/>
    </row>
    <row r="2378" spans="1:8" ht="16.95" customHeight="1">
      <c r="A2378" s="62" t="s">
        <v>5582</v>
      </c>
      <c r="B2378" s="68" t="s">
        <v>5583</v>
      </c>
      <c r="C2378" s="52" t="str">
        <f>VLOOKUP(B:B,DATA!A:B,2,0)</f>
        <v>Drawer 2812/8127</v>
      </c>
      <c r="D2378" s="69"/>
      <c r="E2378" s="64" t="str">
        <f>VLOOKUP(B:B,DATA!A:C,3,0)</f>
        <v>INTERIOR</v>
      </c>
      <c r="F2378" s="64" t="str">
        <f>VLOOKUP(B:B,DATA!A:D,4,0)</f>
        <v>home interior</v>
      </c>
      <c r="G2378" s="61">
        <v>0</v>
      </c>
      <c r="H2378" s="65"/>
    </row>
    <row r="2379" spans="1:8" ht="16.95" customHeight="1">
      <c r="A2379" s="62" t="s">
        <v>5584</v>
      </c>
      <c r="B2379" s="68" t="s">
        <v>5585</v>
      </c>
      <c r="C2379" s="52" t="str">
        <f>VLOOKUP(B:B,DATA!A:B,2,0)</f>
        <v>ຖັງຂີ້ເຫຍື້ອ /5001</v>
      </c>
      <c r="D2379" s="69"/>
      <c r="E2379" s="64" t="str">
        <f>VLOOKUP(B:B,DATA!A:C,3,0)</f>
        <v>CLEANING/BATH</v>
      </c>
      <c r="F2379" s="64" t="str">
        <f>VLOOKUP(B:B,DATA!A:D,4,0)</f>
        <v>Trash bin/Plastic bag</v>
      </c>
      <c r="G2379" s="61">
        <v>0</v>
      </c>
      <c r="H2379" s="65"/>
    </row>
    <row r="2380" spans="1:8" ht="16.95" customHeight="1">
      <c r="A2380" s="62" t="s">
        <v>5586</v>
      </c>
      <c r="B2380" s="68" t="s">
        <v>5587</v>
      </c>
      <c r="C2380" s="52" t="str">
        <f>VLOOKUP(B:B,DATA!A:B,2,0)</f>
        <v>ກ່ອງໃສ່ອາຫານ/0521</v>
      </c>
      <c r="D2380" s="69"/>
      <c r="E2380" s="64" t="str">
        <f>VLOOKUP(B:B,DATA!A:C,3,0)</f>
        <v>kitchen</v>
      </c>
      <c r="F2380" s="64" t="str">
        <f>VLOOKUP(B:B,DATA!A:D,4,0)</f>
        <v>kitchen storage</v>
      </c>
      <c r="G2380" s="61">
        <v>0</v>
      </c>
      <c r="H2380" s="65"/>
    </row>
    <row r="2381" spans="1:8" ht="16.95" customHeight="1">
      <c r="A2381" s="62" t="s">
        <v>5588</v>
      </c>
      <c r="B2381" s="68" t="s">
        <v>5589</v>
      </c>
      <c r="C2381" s="52" t="str">
        <f>VLOOKUP(B:B,DATA!A:B,2,0)</f>
        <v>ຄຸ ຂະໜາດ22ລິດ (34x31cm)_GP-2929</v>
      </c>
      <c r="D2381" s="69"/>
      <c r="E2381" s="64" t="str">
        <f>VLOOKUP(B:B,DATA!A:C,3,0)</f>
        <v>STORAGE</v>
      </c>
      <c r="F2381" s="64" t="str">
        <f>VLOOKUP(B:B,DATA!A:D,4,0)</f>
        <v>basket</v>
      </c>
      <c r="G2381" s="61">
        <v>0</v>
      </c>
      <c r="H2381" s="65"/>
    </row>
    <row r="2382" spans="1:8" ht="16.95" customHeight="1">
      <c r="A2382" s="62" t="s">
        <v>5590</v>
      </c>
      <c r="B2382" s="68" t="s">
        <v>5591</v>
      </c>
      <c r="C2382" s="52" t="str">
        <f>VLOOKUP(B:B,DATA!A:B,2,0)</f>
        <v>ກ່ອງໃສ່ອາຫານ/9433</v>
      </c>
      <c r="D2382" s="69"/>
      <c r="E2382" s="64" t="str">
        <f>VLOOKUP(B:B,DATA!A:C,3,0)</f>
        <v>kitchen</v>
      </c>
      <c r="F2382" s="64" t="str">
        <f>VLOOKUP(B:B,DATA!A:D,4,0)</f>
        <v>kitchen storage</v>
      </c>
      <c r="G2382" s="61">
        <v>0</v>
      </c>
      <c r="H2382" s="65"/>
    </row>
    <row r="2383" spans="1:8" ht="16.95" customHeight="1">
      <c r="A2383" s="62" t="s">
        <v>5592</v>
      </c>
      <c r="B2383" s="68" t="s">
        <v>5593</v>
      </c>
      <c r="C2383" s="52" t="str">
        <f>VLOOKUP(B:B,DATA!A:B,2,0)</f>
        <v>ກ່ອງໃສ່ອາຫານ/9440</v>
      </c>
      <c r="D2383" s="69"/>
      <c r="E2383" s="64" t="str">
        <f>VLOOKUP(B:B,DATA!A:C,3,0)</f>
        <v>kitchen</v>
      </c>
      <c r="F2383" s="64" t="str">
        <f>VLOOKUP(B:B,DATA!A:D,4,0)</f>
        <v>kitchen storage</v>
      </c>
      <c r="G2383" s="61">
        <v>0</v>
      </c>
      <c r="H2383" s="65"/>
    </row>
    <row r="2384" spans="1:8" ht="16.95" customHeight="1">
      <c r="A2384" s="62" t="s">
        <v>5594</v>
      </c>
      <c r="B2384" s="68" t="s">
        <v>5595</v>
      </c>
      <c r="C2384" s="52" t="str">
        <f>VLOOKUP(B:B,DATA!A:B,2,0)</f>
        <v>ທິດຊູ່ປຽກ JOAH MIRAE-12</v>
      </c>
      <c r="D2384" s="69"/>
      <c r="E2384" s="64" t="str">
        <f>VLOOKUP(B:B,DATA!A:C,3,0)</f>
        <v>BEAUTY</v>
      </c>
      <c r="F2384" s="64" t="str">
        <f>VLOOKUP(B:B,DATA!A:D,4,0)</f>
        <v>Tissues</v>
      </c>
      <c r="G2384" s="61">
        <v>0</v>
      </c>
      <c r="H2384" s="65"/>
    </row>
    <row r="2385" spans="1:8" ht="16.95" customHeight="1">
      <c r="A2385" s="62" t="s">
        <v>5596</v>
      </c>
      <c r="B2385" s="68" t="s">
        <v>5597</v>
      </c>
      <c r="C2385" s="52" t="str">
        <f>VLOOKUP(B:B,DATA!A:B,2,0)</f>
        <v>ກະຕ່າຂີ້ເຫຍື້ອ_GP-2861</v>
      </c>
      <c r="D2385" s="69"/>
      <c r="E2385" s="64" t="str">
        <f>VLOOKUP(B:B,DATA!A:C,3,0)</f>
        <v>CLEANING/BATH</v>
      </c>
      <c r="F2385" s="64" t="str">
        <f>VLOOKUP(B:B,DATA!A:D,4,0)</f>
        <v>Trash bin/Plastic bag</v>
      </c>
      <c r="G2385" s="61">
        <v>0</v>
      </c>
      <c r="H2385" s="65"/>
    </row>
    <row r="2386" spans="1:8" ht="16.95" customHeight="1">
      <c r="A2386" s="62" t="s">
        <v>5598</v>
      </c>
      <c r="B2386" s="68" t="s">
        <v>5599</v>
      </c>
      <c r="C2386" s="52" t="str">
        <f>VLOOKUP(B:B,DATA!A:B,2,0)</f>
        <v>ຖັງຂີ້ເຫຍື້ອ/2226 Ｌ180mm×Ｗ108mm×Ｈ200mm /2226</v>
      </c>
      <c r="D2386" s="69"/>
      <c r="E2386" s="64" t="str">
        <f>VLOOKUP(B:B,DATA!A:C,3,0)</f>
        <v>CLEANING/BATH</v>
      </c>
      <c r="F2386" s="64" t="str">
        <f>VLOOKUP(B:B,DATA!A:D,4,0)</f>
        <v>bathroom supplies</v>
      </c>
      <c r="G2386" s="61">
        <v>0</v>
      </c>
      <c r="H2386" s="65"/>
    </row>
    <row r="2387" spans="1:8" ht="16.95" customHeight="1">
      <c r="A2387" s="62" t="s">
        <v>5600</v>
      </c>
      <c r="B2387" s="68" t="s">
        <v>5601</v>
      </c>
      <c r="C2387" s="52" t="e">
        <f>VLOOKUP(B:B,DATA!A:B,2,0)</f>
        <v>#N/A</v>
      </c>
      <c r="D2387" s="69" t="s">
        <v>3232</v>
      </c>
      <c r="E2387" s="64" t="e">
        <f>VLOOKUP(B:B,DATA!A:C,3,0)</f>
        <v>#N/A</v>
      </c>
      <c r="F2387" s="64" t="e">
        <f>VLOOKUP(B:B,DATA!A:D,4,0)</f>
        <v>#N/A</v>
      </c>
      <c r="G2387" s="61">
        <v>16</v>
      </c>
      <c r="H2387" s="65"/>
    </row>
    <row r="2388" spans="1:8" ht="16.95" customHeight="1">
      <c r="A2388" s="62" t="s">
        <v>5602</v>
      </c>
      <c r="B2388" s="68" t="s">
        <v>5603</v>
      </c>
      <c r="C2388" s="52" t="str">
        <f>VLOOKUP(B:B,DATA!A:B,2,0)</f>
        <v>ຖ້ວຍມີຝາປິດ_GP-2535</v>
      </c>
      <c r="D2388" s="69" t="s">
        <v>5604</v>
      </c>
      <c r="E2388" s="64" t="str">
        <f>VLOOKUP(B:B,DATA!A:C,3,0)</f>
        <v>KITCHEN</v>
      </c>
      <c r="F2388" s="64" t="str">
        <f>VLOOKUP(B:B,DATA!A:D,4,0)</f>
        <v>Tableware/Bowl</v>
      </c>
      <c r="G2388" s="61">
        <v>0</v>
      </c>
      <c r="H2388" s="65"/>
    </row>
    <row r="2389" spans="1:8" ht="16.95" customHeight="1">
      <c r="A2389" s="62" t="s">
        <v>5605</v>
      </c>
      <c r="B2389" s="68" t="s">
        <v>5606</v>
      </c>
      <c r="C2389" s="52" t="str">
        <f>VLOOKUP(B:B,DATA!A:B,2,0)</f>
        <v>ຕູກນ້ຳໜ້າໝີ 4 ແບບ (600ML) /0147</v>
      </c>
      <c r="D2389" s="69" t="s">
        <v>2045</v>
      </c>
      <c r="E2389" s="64" t="str">
        <f>VLOOKUP(B:B,DATA!A:C,3,0)</f>
        <v>KITCHEN</v>
      </c>
      <c r="F2389" s="64" t="str">
        <f>VLOOKUP(B:B,DATA!A:D,4,0)</f>
        <v>Glass/Cup/Water/Bottle</v>
      </c>
      <c r="G2389" s="61">
        <v>0</v>
      </c>
      <c r="H2389" s="65"/>
    </row>
    <row r="2390" spans="1:8" ht="16.95" customHeight="1">
      <c r="A2390" s="62" t="s">
        <v>5607</v>
      </c>
      <c r="B2390" s="68" t="s">
        <v>5608</v>
      </c>
      <c r="C2390" s="52" t="str">
        <f>VLOOKUP(B:B,DATA!A:B,2,0)</f>
        <v>ໂຖນໍ້າ/1.5L/Φ8*21CM/BY-9194B/0186</v>
      </c>
      <c r="D2390" s="69" t="s">
        <v>5609</v>
      </c>
      <c r="E2390" s="64" t="str">
        <f>VLOOKUP(B:B,DATA!A:C,3,0)</f>
        <v>KITCHEN</v>
      </c>
      <c r="F2390" s="64" t="str">
        <f>VLOOKUP(B:B,DATA!A:D,4,0)</f>
        <v>Glass/Cup/Water/Bottle</v>
      </c>
      <c r="G2390" s="61">
        <v>5</v>
      </c>
      <c r="H2390" s="65"/>
    </row>
    <row r="2391" spans="1:8" ht="16.95" customHeight="1">
      <c r="A2391" s="62" t="s">
        <v>5610</v>
      </c>
      <c r="B2391" s="68" t="s">
        <v>5611</v>
      </c>
      <c r="C2391" s="52" t="str">
        <f>VLOOKUP(B:B,DATA!A:B,2,0)</f>
        <v>Moving Storage Shelves 6603-3 S/6031</v>
      </c>
      <c r="D2391" s="69" t="s">
        <v>4192</v>
      </c>
      <c r="E2391" s="64" t="str">
        <f>VLOOKUP(B:B,DATA!A:C,3,0)</f>
        <v>INTERIOR</v>
      </c>
      <c r="F2391" s="64" t="str">
        <f>VLOOKUP(B:B,DATA!A:D,4,0)</f>
        <v>home interior</v>
      </c>
      <c r="G2391" s="61">
        <v>8</v>
      </c>
      <c r="H2391" s="65"/>
    </row>
    <row r="2392" spans="1:8" ht="16.95" customHeight="1">
      <c r="A2392" s="62" t="s">
        <v>5612</v>
      </c>
      <c r="B2392" s="68" t="s">
        <v>5613</v>
      </c>
      <c r="C2392" s="52" t="e">
        <f>VLOOKUP(B:B,DATA!A:B,2,0)</f>
        <v>#N/A</v>
      </c>
      <c r="D2392" s="69" t="s">
        <v>4192</v>
      </c>
      <c r="E2392" s="64" t="e">
        <f>VLOOKUP(B:B,DATA!A:C,3,0)</f>
        <v>#N/A</v>
      </c>
      <c r="F2392" s="64" t="e">
        <f>VLOOKUP(B:B,DATA!A:D,4,0)</f>
        <v>#N/A</v>
      </c>
      <c r="G2392" s="61">
        <v>0</v>
      </c>
      <c r="H2392" s="65"/>
    </row>
    <row r="2393" spans="1:8" ht="16.95" customHeight="1">
      <c r="A2393" s="62" t="s">
        <v>5614</v>
      </c>
      <c r="B2393" s="68" t="s">
        <v>5615</v>
      </c>
      <c r="C2393" s="52" t="str">
        <f>VLOOKUP(B:B,DATA!A:B,2,0)</f>
        <v>ກ່ອງໃສ່ອາຫານ /1358</v>
      </c>
      <c r="D2393" s="69" t="s">
        <v>1493</v>
      </c>
      <c r="E2393" s="64" t="str">
        <f>VLOOKUP(B:B,DATA!A:C,3,0)</f>
        <v>kitchen</v>
      </c>
      <c r="F2393" s="64" t="str">
        <f>VLOOKUP(B:B,DATA!A:D,4,0)</f>
        <v>Sealed storage/Lunch box</v>
      </c>
      <c r="G2393" s="61">
        <v>11</v>
      </c>
      <c r="H2393" s="65"/>
    </row>
    <row r="2394" spans="1:8" ht="16.95" customHeight="1">
      <c r="A2394" s="62" t="s">
        <v>5616</v>
      </c>
      <c r="B2394" s="68" t="s">
        <v>5617</v>
      </c>
      <c r="C2394" s="52" t="str">
        <f>VLOOKUP(B:B,DATA!A:B,2,0)</f>
        <v>ຖົງສູນຍາກາດທີ່ໃຊ້ກັບເຄື່ອງດູດຝຸ່ນໄດ້ 60*70cm 363081/4900</v>
      </c>
      <c r="D2394" s="69" t="s">
        <v>5289</v>
      </c>
      <c r="E2394" s="64" t="str">
        <f>VLOOKUP(B:B,DATA!A:C,3,0)</f>
        <v>STORAGE</v>
      </c>
      <c r="F2394" s="64" t="str">
        <f>VLOOKUP(B:B,DATA!A:D,4,0)</f>
        <v>cover</v>
      </c>
      <c r="G2394" s="61"/>
      <c r="H2394" s="65"/>
    </row>
    <row r="2395" spans="1:8" ht="16.95" customHeight="1">
      <c r="A2395" s="62" t="s">
        <v>5618</v>
      </c>
      <c r="B2395" s="68" t="s">
        <v>5619</v>
      </c>
      <c r="C2395" s="52" t="str">
        <f>VLOOKUP(B:B,DATA!A:B,2,0)</f>
        <v>ຜ້າແພອາບນ້ຳ 5284/GP-3319</v>
      </c>
      <c r="D2395" s="69" t="s">
        <v>5620</v>
      </c>
      <c r="E2395" s="64" t="str">
        <f>VLOOKUP(B:B,DATA!A:C,3,0)</f>
        <v>CLEANING/BATH</v>
      </c>
      <c r="F2395" s="64" t="str">
        <f>VLOOKUP(B:B,DATA!A:D,4,0)</f>
        <v>Bathroom supplies</v>
      </c>
      <c r="G2395" s="61">
        <v>2</v>
      </c>
      <c r="H2395" s="65"/>
    </row>
    <row r="2396" spans="1:8" ht="16.95" customHeight="1">
      <c r="A2396" s="62" t="s">
        <v>5621</v>
      </c>
      <c r="B2396" s="68" t="s">
        <v>5622</v>
      </c>
      <c r="C2396" s="52" t="str">
        <f>VLOOKUP(B:B,DATA!A:B,2,0)</f>
        <v>ຜ້າແພອາບນ້ຳ 5284/GP-3320</v>
      </c>
      <c r="D2396" s="69" t="s">
        <v>5620</v>
      </c>
      <c r="E2396" s="64" t="str">
        <f>VLOOKUP(B:B,DATA!A:C,3,0)</f>
        <v>CLEANING/BATH</v>
      </c>
      <c r="F2396" s="64" t="str">
        <f>VLOOKUP(B:B,DATA!A:D,4,0)</f>
        <v>Bathroom supplies</v>
      </c>
      <c r="G2396" s="61">
        <v>0</v>
      </c>
      <c r="H2396" s="65"/>
    </row>
    <row r="2397" spans="1:8" ht="16.95" customHeight="1">
      <c r="A2397" s="62" t="s">
        <v>5623</v>
      </c>
      <c r="B2397" s="68" t="s">
        <v>5624</v>
      </c>
      <c r="C2397" s="52" t="str">
        <f>VLOOKUP(B:B,DATA!A:B,2,0)</f>
        <v>ແຜ່ນນຸ້ມຫໍ່ເຄື່ອງ 355417/6577</v>
      </c>
      <c r="D2397" s="69"/>
      <c r="E2397" s="64" t="str">
        <f>VLOOKUP(B:B,DATA!A:C,3,0)</f>
        <v>STATIONERY</v>
      </c>
      <c r="F2397" s="64" t="str">
        <f>VLOOKUP(B:B,DATA!A:D,4,0)</f>
        <v>Packaging supplies</v>
      </c>
      <c r="G2397" s="61">
        <v>0</v>
      </c>
      <c r="H2397" s="65"/>
    </row>
    <row r="2398" spans="1:8" ht="16.95" customHeight="1">
      <c r="A2398" s="62" t="s">
        <v>5625</v>
      </c>
      <c r="B2398" s="68" t="s">
        <v>5626</v>
      </c>
      <c r="C2398" s="52" t="str">
        <f>VLOOKUP(B:B,DATA!A:B,2,0)</f>
        <v>ສາຍເຄເບີ້ນ PD-I7/GP-S109P/GP-3651/1099</v>
      </c>
      <c r="D2398" s="69" t="s">
        <v>2205</v>
      </c>
      <c r="E2398" s="64" t="str">
        <f>VLOOKUP(B:B,DATA!A:C,3,0)</f>
        <v>TOOL/DIGITAL</v>
      </c>
      <c r="F2398" s="64" t="str">
        <f>VLOOKUP(B:B,DATA!A:D,4,0)</f>
        <v>mobile phone accessories</v>
      </c>
      <c r="G2398" s="61">
        <v>0</v>
      </c>
      <c r="H2398" s="65"/>
    </row>
    <row r="2399" spans="1:8" ht="16.95" customHeight="1">
      <c r="A2399" s="62" t="s">
        <v>5627</v>
      </c>
      <c r="B2399" s="68" t="s">
        <v>5628</v>
      </c>
      <c r="C2399" s="52" t="str">
        <f>VLOOKUP(B:B,DATA!A:B,2,0)</f>
        <v>ຫົວສາຍສາກ/GP-J203/GP-3655/2036</v>
      </c>
      <c r="D2399" s="69" t="s">
        <v>5405</v>
      </c>
      <c r="E2399" s="64" t="str">
        <f>VLOOKUP(B:B,DATA!A:C,3,0)</f>
        <v>TOOL/DIGITAL</v>
      </c>
      <c r="F2399" s="64" t="str">
        <f>VLOOKUP(B:B,DATA!A:D,4,0)</f>
        <v>mobile phone accessories</v>
      </c>
      <c r="G2399" s="61">
        <v>3</v>
      </c>
      <c r="H2399" s="65"/>
    </row>
    <row r="2400" spans="1:8" ht="16.95" customHeight="1">
      <c r="A2400" s="62" t="s">
        <v>5629</v>
      </c>
      <c r="B2400" s="68" t="s">
        <v>5630</v>
      </c>
      <c r="C2400" s="52" t="str">
        <f>VLOOKUP(B:B,DATA!A:B,2,0)</f>
        <v>ສາຍເຄເບີ້ນV8/I7/TYPE-C/GP-S101/GP-3650/1015</v>
      </c>
      <c r="D2400" s="69" t="s">
        <v>5304</v>
      </c>
      <c r="E2400" s="64" t="str">
        <f>VLOOKUP(B:B,DATA!A:C,3,0)</f>
        <v>TOOL/DIGITAL</v>
      </c>
      <c r="F2400" s="64" t="str">
        <f>VLOOKUP(B:B,DATA!A:D,4,0)</f>
        <v>mobile phone accessories</v>
      </c>
      <c r="G2400" s="61">
        <v>6</v>
      </c>
      <c r="H2400" s="65"/>
    </row>
    <row r="2401" spans="1:8" ht="16.95" customHeight="1">
      <c r="A2401" s="62" t="s">
        <v>5631</v>
      </c>
      <c r="B2401" s="68" t="s">
        <v>5632</v>
      </c>
      <c r="C2401" s="52" t="str">
        <f>VLOOKUP(B:B,DATA!A:B,2,0)</f>
        <v>ຟອຍທາເຄື່ອງປຸງບາບີຄິວ /7468</v>
      </c>
      <c r="D2401" s="69" t="s">
        <v>3199</v>
      </c>
      <c r="E2401" s="64" t="str">
        <f>VLOOKUP(B:B,DATA!A:C,3,0)</f>
        <v>KITCHEN</v>
      </c>
      <c r="F2401" s="64" t="str">
        <f>VLOOKUP(B:B,DATA!A:D,4,0)</f>
        <v>kitchen outdoor</v>
      </c>
      <c r="G2401" s="61">
        <v>0</v>
      </c>
      <c r="H2401" s="65"/>
    </row>
    <row r="2402" spans="1:8" ht="16.95" customHeight="1">
      <c r="A2402" s="62" t="s">
        <v>5633</v>
      </c>
      <c r="B2402" s="68" t="s">
        <v>5634</v>
      </c>
      <c r="C2402" s="52" t="str">
        <f>VLOOKUP(B:B,DATA!A:B,2,0)</f>
        <v>ຖ້ວຍຢາງ B17 /0171</v>
      </c>
      <c r="D2402" s="69" t="s">
        <v>5635</v>
      </c>
      <c r="E2402" s="64" t="str">
        <f>VLOOKUP(B:B,DATA!A:C,3,0)</f>
        <v>kitchen</v>
      </c>
      <c r="F2402" s="64" t="str">
        <f>VLOOKUP(B:B,DATA!A:D,4,0)</f>
        <v>Tableware/Bowl</v>
      </c>
      <c r="G2402" s="61">
        <v>40</v>
      </c>
      <c r="H2402" s="65"/>
    </row>
    <row r="2403" spans="1:8" ht="16.95" customHeight="1">
      <c r="A2403" s="62" t="s">
        <v>5636</v>
      </c>
      <c r="B2403" s="68" t="s">
        <v>5637</v>
      </c>
      <c r="C2403" s="52" t="str">
        <f>VLOOKUP(B:B,DATA!A:B,2,0)</f>
        <v>ຈານຢາງ 143cm /0034</v>
      </c>
      <c r="D2403" s="69" t="s">
        <v>5635</v>
      </c>
      <c r="E2403" s="64" t="str">
        <f>VLOOKUP(B:B,DATA!A:C,3,0)</f>
        <v>kitchen</v>
      </c>
      <c r="F2403" s="64" t="str">
        <f>VLOOKUP(B:B,DATA!A:D,4,0)</f>
        <v>Tableware/Bowl</v>
      </c>
      <c r="G2403" s="61">
        <v>0</v>
      </c>
      <c r="H2403" s="65"/>
    </row>
    <row r="2404" spans="1:8" ht="16.95" customHeight="1">
      <c r="A2404" s="62" t="s">
        <v>5638</v>
      </c>
      <c r="B2404" s="68" t="s">
        <v>5639</v>
      </c>
      <c r="C2404" s="52" t="str">
        <f>VLOOKUP(B:B,DATA!A:B,2,0)</f>
        <v>ລ໋ອກເຮັດນ້ຳກ້ອນ/11.8*23*2.5cm 59*31*47cm 150g /8018</v>
      </c>
      <c r="D2404" s="69" t="s">
        <v>5635</v>
      </c>
      <c r="E2404" s="64" t="str">
        <f>VLOOKUP(B:B,DATA!A:C,3,0)</f>
        <v>KITCHEN</v>
      </c>
      <c r="F2404" s="64" t="str">
        <f>VLOOKUP(B:B,DATA!A:D,4,0)</f>
        <v>cookware</v>
      </c>
      <c r="G2404" s="61">
        <v>0</v>
      </c>
      <c r="H2404" s="65"/>
    </row>
    <row r="2405" spans="1:8" ht="16.95" customHeight="1">
      <c r="A2405" s="62" t="s">
        <v>5640</v>
      </c>
      <c r="B2405" s="68" t="s">
        <v>5641</v>
      </c>
      <c r="C2405" s="52" t="str">
        <f>VLOOKUP(B:B,DATA!A:B,2,0)</f>
        <v>ສາຍສາກ GP-2206</v>
      </c>
      <c r="D2405" s="69" t="s">
        <v>2205</v>
      </c>
      <c r="E2405" s="64" t="str">
        <f>VLOOKUP(B:B,DATA!A:C,3,0)</f>
        <v>TOOL/DIGITAL</v>
      </c>
      <c r="F2405" s="64" t="str">
        <f>VLOOKUP(B:B,DATA!A:D,4,0)</f>
        <v>mobile phone accessories</v>
      </c>
      <c r="G2405" s="61">
        <v>0</v>
      </c>
      <c r="H2405" s="65"/>
    </row>
    <row r="2406" spans="1:8" ht="16.95" customHeight="1">
      <c r="A2406" s="62" t="s">
        <v>5642</v>
      </c>
      <c r="B2406" s="68" t="s">
        <v>5643</v>
      </c>
      <c r="C2406" s="52" t="str">
        <f>VLOOKUP(B:B,DATA!A:B,2,0)</f>
        <v>ໄມ້ໄຟLEDມີເຫຼັກກ້າ /6375</v>
      </c>
      <c r="D2406" s="69" t="s">
        <v>3128</v>
      </c>
      <c r="E2406" s="64" t="str">
        <f>VLOOKUP(B:B,DATA!A:C,3,0)</f>
        <v>TOOL/DIGITAL</v>
      </c>
      <c r="F2406" s="64" t="str">
        <f>VLOOKUP(B:B,DATA!A:D,4,0)</f>
        <v>small home appliances</v>
      </c>
      <c r="G2406" s="61">
        <v>8</v>
      </c>
      <c r="H2406" s="65"/>
    </row>
    <row r="2407" spans="1:8" ht="16.95" customHeight="1">
      <c r="A2407" s="62" t="s">
        <v>5644</v>
      </c>
      <c r="B2407" s="68" t="s">
        <v>5645</v>
      </c>
      <c r="C2407" s="52" t="str">
        <f>VLOOKUP(B:B,DATA!A:B,2,0)</f>
        <v>ຈານນ້ອຍ 347641/4115</v>
      </c>
      <c r="D2407" s="69" t="s">
        <v>5646</v>
      </c>
      <c r="E2407" s="64" t="str">
        <f>VLOOKUP(B:B,DATA!A:C,3,0)</f>
        <v>KITCHEN</v>
      </c>
      <c r="F2407" s="64" t="str">
        <f>VLOOKUP(B:B,DATA!A:D,4,0)</f>
        <v>Tableware/Bowl</v>
      </c>
      <c r="G2407" s="61">
        <v>0</v>
      </c>
      <c r="H2407" s="65"/>
    </row>
    <row r="2408" spans="1:8" ht="16.95" customHeight="1">
      <c r="A2408" s="62" t="s">
        <v>5647</v>
      </c>
      <c r="B2408" s="68" t="s">
        <v>5648</v>
      </c>
      <c r="C2408" s="52" t="str">
        <f>VLOOKUP(B:B,DATA!A:B,2,0)</f>
        <v>ຖ້ວຍ 36864/8873</v>
      </c>
      <c r="D2408" s="69" t="s">
        <v>5646</v>
      </c>
      <c r="E2408" s="64" t="str">
        <f>VLOOKUP(B:B,DATA!A:C,3,0)</f>
        <v>KITCHEN</v>
      </c>
      <c r="F2408" s="64" t="str">
        <f>VLOOKUP(B:B,DATA!A:D,4,0)</f>
        <v>Tableware/Bowl</v>
      </c>
      <c r="G2408" s="61">
        <v>7</v>
      </c>
      <c r="H2408" s="65"/>
    </row>
    <row r="2409" spans="1:8" ht="16.95" customHeight="1">
      <c r="A2409" s="62" t="s">
        <v>5649</v>
      </c>
      <c r="B2409" s="68" t="s">
        <v>5650</v>
      </c>
      <c r="C2409" s="52" t="str">
        <f>VLOOKUP(B:B,DATA!A:B,2,0)</f>
        <v>ສະກ໊ອດກັນກະແທກ 336725/2517</v>
      </c>
      <c r="D2409" s="69" t="s">
        <v>1830</v>
      </c>
      <c r="E2409" s="64" t="str">
        <f>VLOOKUP(B:B,DATA!A:C,3,0)</f>
        <v>interior</v>
      </c>
      <c r="F2409" s="64" t="str">
        <f>VLOOKUP(B:B,DATA!A:D,4,0)</f>
        <v>home interior</v>
      </c>
      <c r="G2409" s="61">
        <v>0</v>
      </c>
      <c r="H2409" s="65"/>
    </row>
    <row r="2410" spans="1:8" ht="16.95" customHeight="1">
      <c r="A2410" s="62" t="s">
        <v>5651</v>
      </c>
      <c r="B2410" s="68" t="s">
        <v>5652</v>
      </c>
      <c r="C2410" s="52" t="str">
        <f>VLOOKUP(B:B,DATA!A:B,2,0)</f>
        <v>ສະກ໊ອດກັນກະແທກ 336726/2524</v>
      </c>
      <c r="D2410" s="69" t="s">
        <v>1830</v>
      </c>
      <c r="E2410" s="64" t="str">
        <f>VLOOKUP(B:B,DATA!A:C,3,0)</f>
        <v>interior</v>
      </c>
      <c r="F2410" s="64" t="str">
        <f>VLOOKUP(B:B,DATA!A:D,4,0)</f>
        <v>home interior</v>
      </c>
      <c r="G2410" s="61">
        <v>8</v>
      </c>
      <c r="H2410" s="65"/>
    </row>
    <row r="2411" spans="1:8" ht="16.95" customHeight="1">
      <c r="A2411" s="62" t="s">
        <v>5653</v>
      </c>
      <c r="B2411" s="68" t="s">
        <v>5654</v>
      </c>
      <c r="C2411" s="52" t="str">
        <f>VLOOKUP(B:B,DATA!A:B,2,0)</f>
        <v>ຖ້ານໃສ່ຕຸກນໍ້າ /5532</v>
      </c>
      <c r="D2411" s="69" t="s">
        <v>2113</v>
      </c>
      <c r="E2411" s="64" t="str">
        <f>VLOOKUP(B:B,DATA!A:C,3,0)</f>
        <v>KITCHEN</v>
      </c>
      <c r="F2411" s="64" t="str">
        <f>VLOOKUP(B:B,DATA!A:D,4,0)</f>
        <v>kitchen storage</v>
      </c>
      <c r="G2411" s="61">
        <v>0</v>
      </c>
      <c r="H2411" s="65"/>
    </row>
    <row r="2412" spans="1:8" ht="16.95" customHeight="1">
      <c r="A2412" s="62" t="s">
        <v>5655</v>
      </c>
      <c r="B2412" s="68" t="s">
        <v>5656</v>
      </c>
      <c r="C2412" s="52" t="str">
        <f>VLOOKUP(B:B,DATA!A:B,2,0)</f>
        <v>ພາຖ້ານໃສ່ຖ້ວຍຊາມ /6076</v>
      </c>
      <c r="D2412" s="69" t="s">
        <v>2058</v>
      </c>
      <c r="E2412" s="64" t="str">
        <f>VLOOKUP(B:B,DATA!A:C,3,0)</f>
        <v>KITCHEN</v>
      </c>
      <c r="F2412" s="64" t="str">
        <f>VLOOKUP(B:B,DATA!A:D,4,0)</f>
        <v>kitchen cleaning</v>
      </c>
      <c r="G2412" s="61">
        <v>1</v>
      </c>
      <c r="H2412" s="65"/>
    </row>
    <row r="2413" spans="1:8" ht="16.95" customHeight="1">
      <c r="A2413" s="62" t="s">
        <v>5657</v>
      </c>
      <c r="B2413" s="68" t="s">
        <v>5658</v>
      </c>
      <c r="C2413" s="52" t="str">
        <f>VLOOKUP(B:B,DATA!A:B,2,0)</f>
        <v>ກະເຊາະລ້າງພັກພ້ອມກະຊາມແບບມີກັ່ນຈັບ /0299</v>
      </c>
      <c r="D2413" s="69" t="s">
        <v>3288</v>
      </c>
      <c r="E2413" s="64" t="str">
        <f>VLOOKUP(B:B,DATA!A:C,3,0)</f>
        <v>CLEANING/BATH</v>
      </c>
      <c r="F2413" s="64" t="str">
        <f>VLOOKUP(B:B,DATA!A:D,4,0)</f>
        <v>bathroom supplies</v>
      </c>
      <c r="G2413" s="61">
        <v>18</v>
      </c>
      <c r="H2413" s="65"/>
    </row>
    <row r="2414" spans="1:8" ht="16.95" customHeight="1">
      <c r="A2414" s="62" t="s">
        <v>5659</v>
      </c>
      <c r="B2414" s="68" t="s">
        <v>5660</v>
      </c>
      <c r="C2414" s="52" t="str">
        <f>VLOOKUP(B:B,DATA!A:B,2,0)</f>
        <v>ແທ່ງກົດຈຸດພື້ນເທົ້າ /5108</v>
      </c>
      <c r="D2414" s="69"/>
      <c r="E2414" s="64" t="str">
        <f>VLOOKUP(B:B,DATA!A:C,3,0)</f>
        <v>BEAUTY</v>
      </c>
      <c r="F2414" s="64" t="str">
        <f>VLOOKUP(B:B,DATA!A:D,4,0)</f>
        <v>relax care</v>
      </c>
      <c r="G2414" s="61">
        <v>0</v>
      </c>
      <c r="H2414" s="65"/>
    </row>
    <row r="2415" spans="1:8" ht="16.95" customHeight="1">
      <c r="A2415" s="62" t="s">
        <v>5661</v>
      </c>
      <c r="B2415" s="68" t="s">
        <v>5662</v>
      </c>
      <c r="C2415" s="52" t="str">
        <f>VLOOKUP(B:B,DATA!A:B,2,0)</f>
        <v>ຈອກຢາງ ຂະໜາດ 250ml /8022</v>
      </c>
      <c r="D2415" s="69" t="s">
        <v>2045</v>
      </c>
      <c r="E2415" s="64" t="str">
        <f>VLOOKUP(B:B,DATA!A:C,3,0)</f>
        <v>KITCHEN</v>
      </c>
      <c r="F2415" s="64" t="str">
        <f>VLOOKUP(B:B,DATA!A:D,4,0)</f>
        <v>disposable products</v>
      </c>
      <c r="G2415" s="61">
        <v>4</v>
      </c>
      <c r="H2415" s="65"/>
    </row>
    <row r="2416" spans="1:8" ht="16.95" customHeight="1">
      <c r="A2416" s="62" t="s">
        <v>5663</v>
      </c>
      <c r="B2416" s="68" t="s">
        <v>5664</v>
      </c>
      <c r="C2416" s="52" t="str">
        <f>VLOOKUP(B:B,DATA!A:B,2,0)</f>
        <v>ກອງອາຫານ 4ຊັ້ນ/2.7L//YLS-FP/0801</v>
      </c>
      <c r="D2416" s="69" t="s">
        <v>5665</v>
      </c>
      <c r="E2416" s="64" t="str">
        <f>VLOOKUP(B:B,DATA!A:C,3,0)</f>
        <v>KITCHEN</v>
      </c>
      <c r="F2416" s="64" t="str">
        <f>VLOOKUP(B:B,DATA!A:D,4,0)</f>
        <v>Sealed storage/Lunch box</v>
      </c>
      <c r="G2416" s="61">
        <v>0</v>
      </c>
      <c r="H2416" s="65"/>
    </row>
    <row r="2417" spans="1:8" ht="16.95" customHeight="1">
      <c r="A2417" s="62" t="s">
        <v>5666</v>
      </c>
      <c r="B2417" s="68" t="s">
        <v>5667</v>
      </c>
      <c r="C2417" s="52" t="str">
        <f>VLOOKUP(B:B,DATA!A:B,2,0)</f>
        <v>ກະຕ່າພລາສຕິກ ສີຂາວPP+PS
020525/1977</v>
      </c>
      <c r="D2417" s="69" t="s">
        <v>1538</v>
      </c>
      <c r="E2417" s="64" t="str">
        <f>VLOOKUP(B:B,DATA!A:C,3,0)</f>
        <v>STORAGE</v>
      </c>
      <c r="F2417" s="64" t="str">
        <f>VLOOKUP(B:B,DATA!A:D,4,0)</f>
        <v>basket</v>
      </c>
      <c r="G2417" s="61">
        <v>7</v>
      </c>
      <c r="H2417" s="65"/>
    </row>
    <row r="2418" spans="1:8" ht="16.95" customHeight="1">
      <c r="A2418" s="62" t="s">
        <v>5668</v>
      </c>
      <c r="B2418" s="68" t="s">
        <v>5669</v>
      </c>
      <c r="C2418" s="52" t="e">
        <f>VLOOKUP(B:B,DATA!A:B,2,0)</f>
        <v>#N/A</v>
      </c>
      <c r="D2418" s="69" t="s">
        <v>2208</v>
      </c>
      <c r="E2418" s="64" t="e">
        <f>VLOOKUP(B:B,DATA!A:C,3,0)</f>
        <v>#N/A</v>
      </c>
      <c r="F2418" s="64" t="e">
        <f>VLOOKUP(B:B,DATA!A:D,4,0)</f>
        <v>#N/A</v>
      </c>
      <c r="G2418" s="61">
        <v>0</v>
      </c>
      <c r="H2418" s="65"/>
    </row>
    <row r="2419" spans="1:8" ht="16.95" customHeight="1">
      <c r="A2419" s="62" t="s">
        <v>5670</v>
      </c>
      <c r="B2419" s="68" t="s">
        <v>5671</v>
      </c>
      <c r="C2419" s="52" t="str">
        <f>VLOOKUP(B:B,DATA!A:B,2,0)</f>
        <v>ອຸປະກອນສຳຫຼັບເກາະມິດຕັດ /3668</v>
      </c>
      <c r="D2419" s="69" t="s">
        <v>2561</v>
      </c>
      <c r="E2419" s="64" t="str">
        <f>VLOOKUP(B:B,DATA!A:C,3,0)</f>
        <v>KITCHEN</v>
      </c>
      <c r="F2419" s="64" t="str">
        <f>VLOOKUP(B:B,DATA!A:D,4,0)</f>
        <v>cookware</v>
      </c>
      <c r="G2419" s="61">
        <v>2</v>
      </c>
      <c r="H2419" s="65"/>
    </row>
    <row r="2420" spans="1:8" ht="16.95" customHeight="1">
      <c r="A2420" s="62" t="s">
        <v>5672</v>
      </c>
      <c r="B2420" s="68" t="s">
        <v>5673</v>
      </c>
      <c r="C2420" s="52" t="str">
        <f>VLOOKUP(B:B,DATA!A:B,2,0)</f>
        <v>ເຫຼັກຄີບອາລູມິນຽມ 323796/9196</v>
      </c>
      <c r="D2420" s="69" t="s">
        <v>2541</v>
      </c>
      <c r="E2420" s="64" t="str">
        <f>VLOOKUP(B:B,DATA!A:C,3,0)</f>
        <v>KITCHEN</v>
      </c>
      <c r="F2420" s="64" t="str">
        <f>VLOOKUP(B:B,DATA!A:D,4,0)</f>
        <v>cookware</v>
      </c>
      <c r="G2420" s="61">
        <v>8</v>
      </c>
      <c r="H2420" s="65"/>
    </row>
    <row r="2421" spans="1:8" ht="16.95" customHeight="1">
      <c r="A2421" s="62" t="s">
        <v>5674</v>
      </c>
      <c r="B2421" s="68" t="s">
        <v>5675</v>
      </c>
      <c r="C2421" s="52" t="str">
        <f>VLOOKUP(B:B,DATA!A:B,2,0)</f>
        <v>ຂຽງຢາງສີ່ຫຼຽມ ນ້ຳຕານ /5605</v>
      </c>
      <c r="D2421" s="69"/>
      <c r="E2421" s="64" t="str">
        <f>VLOOKUP(B:B,DATA!A:C,3,0)</f>
        <v>KITCHEN</v>
      </c>
      <c r="F2421" s="64" t="str">
        <f>VLOOKUP(B:B,DATA!A:D,4,0)</f>
        <v>kitchen storage</v>
      </c>
      <c r="G2421" s="61">
        <v>0</v>
      </c>
      <c r="H2421" s="65"/>
    </row>
    <row r="2422" spans="1:8" ht="16.95" customHeight="1">
      <c r="A2422" s="62" t="s">
        <v>5676</v>
      </c>
      <c r="B2422" s="68" t="s">
        <v>5677</v>
      </c>
      <c r="C2422" s="52" t="str">
        <f>VLOOKUP(B:B,DATA!A:B,2,0)</f>
        <v>ໝອນນອນ_GP-2683</v>
      </c>
      <c r="D2422" s="69"/>
      <c r="E2422" s="64" t="str">
        <f>VLOOKUP(B:B,DATA!A:C,3,0)</f>
        <v>INTERIOR</v>
      </c>
      <c r="F2422" s="64" t="str">
        <f>VLOOKUP(B:B,DATA!A:D,4,0)</f>
        <v>Bedding/Cushion</v>
      </c>
      <c r="G2422" s="61">
        <v>0</v>
      </c>
      <c r="H2422" s="65"/>
    </row>
    <row r="2423" spans="1:8" ht="16.95" customHeight="1">
      <c r="A2423" s="62" t="s">
        <v>5678</v>
      </c>
      <c r="B2423" s="68" t="s">
        <v>5679</v>
      </c>
      <c r="C2423" s="52" t="str">
        <f>VLOOKUP(B:B,DATA!A:B,2,0)</f>
        <v>ໝອນຮອງຄໍ /2718</v>
      </c>
      <c r="D2423" s="69"/>
      <c r="E2423" s="64" t="str">
        <f>VLOOKUP(B:B,DATA!A:C,3,0)</f>
        <v>INTERIOR</v>
      </c>
      <c r="F2423" s="64" t="str">
        <f>VLOOKUP(B:B,DATA!A:D,4,0)</f>
        <v>Bedding/Cushion</v>
      </c>
      <c r="G2423" s="61">
        <v>0</v>
      </c>
      <c r="H2423" s="65"/>
    </row>
    <row r="2424" spans="1:8" ht="16.95" customHeight="1">
      <c r="A2424" s="62" t="s">
        <v>5680</v>
      </c>
      <c r="B2424" s="68" t="s">
        <v>5681</v>
      </c>
      <c r="C2424" s="52" t="str">
        <f>VLOOKUP(B:B,DATA!A:B,2,0)</f>
        <v>ຕູກກະຕາພວງກະແຈ/10CM/128-265/GP-4531/5310</v>
      </c>
      <c r="D2424" s="69" t="s">
        <v>922</v>
      </c>
      <c r="E2424" s="64" t="str">
        <f>VLOOKUP(B:B,DATA!A:C,3,0)</f>
        <v>FASHION</v>
      </c>
      <c r="F2424" s="64" t="str">
        <f>VLOOKUP(B:B,DATA!A:D,4,0)</f>
        <v>ACC</v>
      </c>
      <c r="G2424" s="61">
        <v>0</v>
      </c>
      <c r="H2424" s="65"/>
    </row>
    <row r="2425" spans="1:8" ht="16.95" customHeight="1">
      <c r="A2425" s="62" t="s">
        <v>5682</v>
      </c>
      <c r="B2425" s="68" t="s">
        <v>5683</v>
      </c>
      <c r="C2425" s="52" t="str">
        <f>VLOOKUP(B:B,DATA!A:B,2,0)</f>
        <v>ຕູກກະຕາພວງກະແຈ/10CM/129-353/GP-4535/5358</v>
      </c>
      <c r="D2425" s="69" t="s">
        <v>901</v>
      </c>
      <c r="E2425" s="64" t="str">
        <f>VLOOKUP(B:B,DATA!A:C,3,0)</f>
        <v>FASHION</v>
      </c>
      <c r="F2425" s="64" t="str">
        <f>VLOOKUP(B:B,DATA!A:D,4,0)</f>
        <v>ACC</v>
      </c>
      <c r="G2425" s="61">
        <v>12</v>
      </c>
      <c r="H2425" s="65"/>
    </row>
    <row r="2426" spans="1:8" ht="16.95" customHeight="1">
      <c r="A2426" s="62" t="s">
        <v>5684</v>
      </c>
      <c r="B2426" s="68" t="s">
        <v>5685</v>
      </c>
      <c r="C2426" s="52" t="str">
        <f>VLOOKUP(B:B,DATA!A:B,2,0)</f>
        <v>ເຄື່ອງຫຼິ້ນເດັກນ້ອຍ 72706/6870</v>
      </c>
      <c r="D2426" s="69" t="s">
        <v>938</v>
      </c>
      <c r="E2426" s="64" t="str">
        <f>VLOOKUP(B:B,DATA!A:C,3,0)</f>
        <v>TOYS</v>
      </c>
      <c r="F2426" s="64" t="str">
        <f>VLOOKUP(B:B,DATA!A:D,4,0)</f>
        <v>toy others</v>
      </c>
      <c r="G2426" s="61">
        <v>0</v>
      </c>
      <c r="H2426" s="65"/>
    </row>
    <row r="2427" spans="1:8" ht="16.95" customHeight="1">
      <c r="A2427" s="62" t="s">
        <v>5686</v>
      </c>
      <c r="B2427" s="68" t="s">
        <v>5687</v>
      </c>
      <c r="C2427" s="52" t="str">
        <f>VLOOKUP(B:B,DATA!A:B,2,0)</f>
        <v>ຈວຍນ້ອຍ 363356/3599</v>
      </c>
      <c r="D2427" s="69" t="s">
        <v>965</v>
      </c>
      <c r="E2427" s="64" t="str">
        <f>VLOOKUP(B:B,DATA!A:C,3,0)</f>
        <v>TOYS</v>
      </c>
      <c r="F2427" s="64" t="str">
        <f>VLOOKUP(B:B,DATA!A:D,4,0)</f>
        <v>sports toy</v>
      </c>
      <c r="G2427" s="61">
        <v>2</v>
      </c>
      <c r="H2427" s="65"/>
    </row>
    <row r="2428" spans="1:8" ht="19.5" customHeight="1">
      <c r="A2428" s="62" t="s">
        <v>5688</v>
      </c>
      <c r="B2428" s="68" t="s">
        <v>5689</v>
      </c>
      <c r="C2428" s="52" t="str">
        <f>VLOOKUP(B:B,DATA!A:B,2,0)</f>
        <v>ເຄື່ອງຫຼິ້ນໄດໂນເສົາ 358366/0102</v>
      </c>
      <c r="D2428" s="69" t="s">
        <v>5690</v>
      </c>
      <c r="E2428" s="64" t="str">
        <f>VLOOKUP(B:B,DATA!A:C,3,0)</f>
        <v>TOYS</v>
      </c>
      <c r="F2428" s="64" t="str">
        <f>VLOOKUP(B:B,DATA!A:D,4,0)</f>
        <v>playing toys</v>
      </c>
      <c r="G2428" s="61">
        <v>30</v>
      </c>
      <c r="H2428" s="65"/>
    </row>
    <row r="2429" spans="1:8" ht="16.95" customHeight="1">
      <c r="A2429" s="62" t="s">
        <v>5691</v>
      </c>
      <c r="B2429" s="68" t="s">
        <v>5692</v>
      </c>
      <c r="C2429" s="52" t="str">
        <f>VLOOKUP(B:B,DATA!A:B,2,0)</f>
        <v>ກ່ອງໃສ່ອາຫານ /3422</v>
      </c>
      <c r="D2429" s="69" t="s">
        <v>2257</v>
      </c>
      <c r="E2429" s="64" t="str">
        <f>VLOOKUP(B:B,DATA!A:C,3,0)</f>
        <v>kitchen</v>
      </c>
      <c r="F2429" s="64" t="str">
        <f>VLOOKUP(B:B,DATA!A:D,4,0)</f>
        <v>Sealed storage/Lunch box</v>
      </c>
      <c r="G2429" s="61">
        <v>0</v>
      </c>
      <c r="H2429" s="65"/>
    </row>
    <row r="2430" spans="1:8" ht="16.95" customHeight="1">
      <c r="A2430" s="62" t="s">
        <v>5693</v>
      </c>
      <c r="B2430" s="68" t="s">
        <v>5694</v>
      </c>
      <c r="C2430" s="52" t="str">
        <f>VLOOKUP(B:B,DATA!A:B,2,0)</f>
        <v>ກ່ອງບັນຈຸອາຫານ /0505</v>
      </c>
      <c r="D2430" s="69" t="s">
        <v>5695</v>
      </c>
      <c r="E2430" s="64" t="str">
        <f>VLOOKUP(B:B,DATA!A:C,3,0)</f>
        <v>KITCHEN</v>
      </c>
      <c r="F2430" s="64" t="str">
        <f>VLOOKUP(B:B,DATA!A:D,4,0)</f>
        <v>kitchen storage</v>
      </c>
      <c r="G2430" s="61">
        <v>6</v>
      </c>
      <c r="H2430" s="65"/>
    </row>
    <row r="2431" spans="1:8" ht="16.95" customHeight="1">
      <c r="A2431" s="62" t="s">
        <v>5696</v>
      </c>
      <c r="B2431" s="68" t="s">
        <v>5697</v>
      </c>
      <c r="C2431" s="52" t="str">
        <f>VLOOKUP(B:B,DATA!A:B,2,0)</f>
        <v>ຈອກງວງKOKUສີບົວ 366018/2076</v>
      </c>
      <c r="D2431" s="69" t="s">
        <v>1986</v>
      </c>
      <c r="E2431" s="64" t="str">
        <f>VLOOKUP(B:B,DATA!A:C,3,0)</f>
        <v>KITCHEN</v>
      </c>
      <c r="F2431" s="64" t="str">
        <f>VLOOKUP(B:B,DATA!A:D,4,0)</f>
        <v>Glass/Cup/Water/Bottle</v>
      </c>
      <c r="G2431" s="61">
        <v>2</v>
      </c>
      <c r="H2431" s="65"/>
    </row>
    <row r="2432" spans="1:8" ht="16.95" customHeight="1">
      <c r="A2432" s="62" t="s">
        <v>5698</v>
      </c>
      <c r="B2432" s="68" t="s">
        <v>5699</v>
      </c>
      <c r="C2432" s="52" t="str">
        <f>VLOOKUP(B:B,DATA!A:B,2,0)</f>
        <v>ຈອກງວງKOKUສີເຫຼືອງ 366019/2083</v>
      </c>
      <c r="D2432" s="69" t="s">
        <v>1690</v>
      </c>
      <c r="E2432" s="64" t="str">
        <f>VLOOKUP(B:B,DATA!A:C,3,0)</f>
        <v>KITCHEN</v>
      </c>
      <c r="F2432" s="64" t="str">
        <f>VLOOKUP(B:B,DATA!A:D,4,0)</f>
        <v>Glass/Cup/Water/Bottle</v>
      </c>
      <c r="G2432" s="61">
        <v>7</v>
      </c>
      <c r="H2432" s="65"/>
    </row>
    <row r="2433" spans="1:8" ht="16.95" customHeight="1">
      <c r="A2433" s="62" t="s">
        <v>5700</v>
      </c>
      <c r="B2433" s="68" t="s">
        <v>5701</v>
      </c>
      <c r="C2433" s="52" t="str">
        <f>VLOOKUP(B:B,DATA!A:B,2,0)</f>
        <v>ກ່ອງເຄື່ອງປຸງ /9173</v>
      </c>
      <c r="D2433" s="69" t="s">
        <v>5702</v>
      </c>
      <c r="E2433" s="64" t="str">
        <f>VLOOKUP(B:B,DATA!A:C,3,0)</f>
        <v>KITCHEN</v>
      </c>
      <c r="F2433" s="64" t="str">
        <f>VLOOKUP(B:B,DATA!A:D,4,0)</f>
        <v>kitchen storage</v>
      </c>
      <c r="G2433" s="61">
        <v>0</v>
      </c>
      <c r="H2433" s="65"/>
    </row>
    <row r="2434" spans="1:8" ht="16.95" customHeight="1">
      <c r="A2434" s="62" t="s">
        <v>5703</v>
      </c>
      <c r="B2434" s="68" t="s">
        <v>5704</v>
      </c>
      <c r="C2434" s="52" t="str">
        <f>VLOOKUP(B:B,DATA!A:B,2,0)</f>
        <v>ຈອກເຈ້ຍໃສ່ອາຫານ 35mm 20p ຈ່າແພັນເພັນເຕີ້ /1940</v>
      </c>
      <c r="D2434" s="69" t="s">
        <v>2659</v>
      </c>
      <c r="E2434" s="64" t="str">
        <f>VLOOKUP(B:B,DATA!A:C,3,0)</f>
        <v>KITCHEN</v>
      </c>
      <c r="F2434" s="64" t="str">
        <f>VLOOKUP(B:B,DATA!A:D,4,0)</f>
        <v>sealed storage/lunch box</v>
      </c>
      <c r="G2434" s="61">
        <v>8</v>
      </c>
      <c r="H2434" s="65"/>
    </row>
    <row r="2435" spans="1:8" ht="16.95" customHeight="1">
      <c r="A2435" s="62" t="s">
        <v>5705</v>
      </c>
      <c r="B2435" s="68" t="s">
        <v>5706</v>
      </c>
      <c r="C2435" s="52" t="str">
        <f>VLOOKUP(B:B,DATA!A:B,2,0)</f>
        <v>ຈອກເຈ້ຍໃສ່ອາຫານ ໂອກະຊຸ ເບິ5 50ອັນ /7727</v>
      </c>
      <c r="D2435" s="69" t="s">
        <v>2245</v>
      </c>
      <c r="E2435" s="64" t="str">
        <f>VLOOKUP(B:B,DATA!A:C,3,0)</f>
        <v>KITCHEN</v>
      </c>
      <c r="F2435" s="64" t="str">
        <f>VLOOKUP(B:B,DATA!A:D,4,0)</f>
        <v>sealed storage/lunch box</v>
      </c>
      <c r="G2435" s="61">
        <v>2</v>
      </c>
      <c r="H2435" s="65"/>
    </row>
    <row r="2436" spans="1:8" ht="16.95" customHeight="1">
      <c r="A2436" s="62" t="s">
        <v>5707</v>
      </c>
      <c r="B2436" s="68" t="s">
        <v>5708</v>
      </c>
      <c r="C2436" s="52" t="str">
        <f>VLOOKUP(B:B,DATA!A:B,2,0)</f>
        <v>ກ່ອງອາຫານ 3210 /0030</v>
      </c>
      <c r="D2436" s="69" t="s">
        <v>1520</v>
      </c>
      <c r="E2436" s="64" t="str">
        <f>VLOOKUP(B:B,DATA!A:C,3,0)</f>
        <v>kitchen</v>
      </c>
      <c r="F2436" s="64" t="str">
        <f>VLOOKUP(B:B,DATA!A:D,4,0)</f>
        <v>Sealed storage/Lunch box</v>
      </c>
      <c r="G2436" s="61">
        <v>0</v>
      </c>
      <c r="H2436" s="65"/>
    </row>
    <row r="2437" spans="1:8" ht="16.95" customHeight="1">
      <c r="A2437" s="62" t="s">
        <v>5709</v>
      </c>
      <c r="B2437" s="68" t="s">
        <v>5710</v>
      </c>
      <c r="C2437" s="52" t="str">
        <f>VLOOKUP(B:B,DATA!A:B,2,0)</f>
        <v>ກ່ອງແຊ່ແຂງ 8 ຊ່ອງ 2 ອັນ /2521</v>
      </c>
      <c r="D2437" s="69" t="s">
        <v>2160</v>
      </c>
      <c r="E2437" s="64" t="str">
        <f>VLOOKUP(B:B,DATA!A:C,3,0)</f>
        <v>KITCHEN</v>
      </c>
      <c r="F2437" s="64" t="str">
        <f>VLOOKUP(B:B,DATA!A:D,4,0)</f>
        <v>kitchen storage</v>
      </c>
      <c r="G2437" s="61">
        <v>15</v>
      </c>
      <c r="H2437" s="65"/>
    </row>
    <row r="2438" spans="1:8" ht="16.95" customHeight="1">
      <c r="A2438" s="62" t="s">
        <v>5711</v>
      </c>
      <c r="B2438" s="68" t="s">
        <v>5712</v>
      </c>
      <c r="C2438" s="52" t="str">
        <f>VLOOKUP(B:B,DATA!A:B,2,0)</f>
        <v>ຖານສຳຫຼັບເຮັດນ້ຳແຂງ ຮູບຊົງລູກບານໃຫຍ່ /2098</v>
      </c>
      <c r="D2438" s="69" t="s">
        <v>5713</v>
      </c>
      <c r="E2438" s="64" t="str">
        <f>VLOOKUP(B:B,DATA!A:C,3,0)</f>
        <v>KITCHEN</v>
      </c>
      <c r="F2438" s="64" t="str">
        <f>VLOOKUP(B:B,DATA!A:D,4,0)</f>
        <v>sealed storage/lunch box</v>
      </c>
      <c r="G2438" s="61">
        <v>0</v>
      </c>
      <c r="H2438" s="65"/>
    </row>
    <row r="2439" spans="1:8" ht="16.95" customHeight="1">
      <c r="A2439" s="62" t="s">
        <v>5714</v>
      </c>
      <c r="B2439" s="68" t="s">
        <v>5715</v>
      </c>
      <c r="C2439" s="52" t="str">
        <f>VLOOKUP(B:B,DATA!A:B,2,0)</f>
        <v>ກ່ອງແຊ່ແຂງ 3 ຊ່ອງ 2 ອັນ /2491</v>
      </c>
      <c r="D2439" s="69" t="s">
        <v>5716</v>
      </c>
      <c r="E2439" s="64" t="str">
        <f>VLOOKUP(B:B,DATA!A:C,3,0)</f>
        <v>KITCHEN</v>
      </c>
      <c r="F2439" s="64" t="str">
        <f>VLOOKUP(B:B,DATA!A:D,4,0)</f>
        <v>kitchen storage</v>
      </c>
      <c r="G2439" s="61">
        <v>0</v>
      </c>
      <c r="H2439" s="65"/>
    </row>
    <row r="2440" spans="1:8" ht="16.95" customHeight="1">
      <c r="A2440" s="62" t="s">
        <v>5717</v>
      </c>
      <c r="B2440" s="68" t="s">
        <v>5718</v>
      </c>
      <c r="C2440" s="52" t="str">
        <f>VLOOKUP(B:B,DATA!A:B,2,0)</f>
        <v xml:space="preserve">Sealed Box(11X11.7Cm)_GP-2841 </v>
      </c>
      <c r="D2440" s="69" t="s">
        <v>5719</v>
      </c>
      <c r="E2440" s="64" t="str">
        <f>VLOOKUP(B:B,DATA!A:C,3,0)</f>
        <v>kitchen</v>
      </c>
      <c r="F2440" s="64" t="str">
        <f>VLOOKUP(B:B,DATA!A:D,4,0)</f>
        <v>Sealed storage/Lunch box</v>
      </c>
      <c r="G2440" s="61">
        <v>12</v>
      </c>
      <c r="H2440" s="65"/>
    </row>
    <row r="2441" spans="1:8" ht="16.95" customHeight="1">
      <c r="A2441" s="62" t="s">
        <v>5720</v>
      </c>
      <c r="B2441" s="68" t="s">
        <v>5721</v>
      </c>
      <c r="C2441" s="52" t="str">
        <f>VLOOKUP(B:B,DATA!A:B,2,0)</f>
        <v>ກະຕ່າ/0813</v>
      </c>
      <c r="D2441" s="69" t="s">
        <v>566</v>
      </c>
      <c r="E2441" s="64" t="str">
        <f>VLOOKUP(B:B,DATA!A:C,3,0)</f>
        <v>kitchen</v>
      </c>
      <c r="F2441" s="64" t="str">
        <f>VLOOKUP(B:B,DATA!A:D,4,0)</f>
        <v>cookware</v>
      </c>
      <c r="G2441" s="61">
        <v>11</v>
      </c>
      <c r="H2441" s="65"/>
    </row>
    <row r="2442" spans="1:8" ht="16.95" customHeight="1">
      <c r="A2442" s="62" t="s">
        <v>5722</v>
      </c>
      <c r="B2442" s="68" t="s">
        <v>5723</v>
      </c>
      <c r="C2442" s="52" t="str">
        <f>VLOOKUP(B:B,DATA!A:B,2,0)</f>
        <v>ກະເຊາະລ້າງພັກແບບມີມືຈັບສອງດ້ານ /0176</v>
      </c>
      <c r="D2442" s="69" t="s">
        <v>566</v>
      </c>
      <c r="E2442" s="64" t="str">
        <f>VLOOKUP(B:B,DATA!A:C,3,0)</f>
        <v>CLEANING/BATH</v>
      </c>
      <c r="F2442" s="64" t="str">
        <f>VLOOKUP(B:B,DATA!A:D,4,0)</f>
        <v>bathroom supplies</v>
      </c>
      <c r="G2442" s="61">
        <v>0</v>
      </c>
      <c r="H2442" s="65"/>
    </row>
    <row r="2443" spans="1:8" ht="16.95" customHeight="1">
      <c r="A2443" s="62" t="s">
        <v>5724</v>
      </c>
      <c r="B2443" s="68" t="s">
        <v>5725</v>
      </c>
      <c r="C2443" s="52" t="str">
        <f>VLOOKUP(B:B,DATA!A:B,2,0)</f>
        <v>ກະຕ່າ /9249</v>
      </c>
      <c r="D2443" s="69" t="s">
        <v>5077</v>
      </c>
      <c r="E2443" s="64" t="str">
        <f>VLOOKUP(B:B,DATA!A:C,3,0)</f>
        <v>STORAGE</v>
      </c>
      <c r="F2443" s="64" t="str">
        <f>VLOOKUP(B:B,DATA!A:D,4,0)</f>
        <v>basket</v>
      </c>
      <c r="G2443" s="61">
        <v>0</v>
      </c>
      <c r="H2443" s="65"/>
    </row>
    <row r="2444" spans="1:8" ht="16.95" customHeight="1">
      <c r="A2444" s="62" t="s">
        <v>5726</v>
      </c>
      <c r="B2444" s="68" t="s">
        <v>5727</v>
      </c>
      <c r="C2444" s="52" t="str">
        <f>VLOOKUP(B:B,DATA!A:B,2,0)</f>
        <v>ແປງຂັດຫົວຊັກໂຄກ /3296</v>
      </c>
      <c r="D2444" s="69" t="s">
        <v>3232</v>
      </c>
      <c r="E2444" s="64" t="str">
        <f>VLOOKUP(B:B,DATA!A:C,3,0)</f>
        <v>CLEANING/BATH</v>
      </c>
      <c r="F2444" s="64" t="str">
        <f>VLOOKUP(B:B,DATA!A:D,4,0)</f>
        <v>Cleaning tools</v>
      </c>
      <c r="G2444" s="61">
        <v>0</v>
      </c>
      <c r="H2444" s="65"/>
    </row>
    <row r="2445" spans="1:8" ht="16.95" customHeight="1">
      <c r="A2445" s="62" t="s">
        <v>5728</v>
      </c>
      <c r="B2445" s="68" t="s">
        <v>5729</v>
      </c>
      <c r="C2445" s="52" t="str">
        <f>VLOOKUP(B:B,DATA!A:B,2,0)</f>
        <v>ໂມງແຂວນຝາ 30cm /6158</v>
      </c>
      <c r="D2445" s="69" t="s">
        <v>5730</v>
      </c>
      <c r="E2445" s="64" t="str">
        <f>VLOOKUP(B:B,DATA!A:C,3,0)</f>
        <v>interior</v>
      </c>
      <c r="F2445" s="64" t="str">
        <f>VLOOKUP(B:B,DATA!A:D,4,0)</f>
        <v>clock</v>
      </c>
      <c r="G2445" s="61">
        <v>3</v>
      </c>
      <c r="H2445" s="65"/>
    </row>
    <row r="2446" spans="1:8" ht="16.95" customHeight="1">
      <c r="A2446" s="62" t="s">
        <v>5731</v>
      </c>
      <c r="B2446" s="68" t="s">
        <v>5732</v>
      </c>
      <c r="C2446" s="52" t="str">
        <f>VLOOKUP(B:B,DATA!A:B,2,0)</f>
        <v>ກະຕ່າຮູບກະຕ່າຍຫ້ອຍໄດ້ 217683/3094</v>
      </c>
      <c r="D2446" s="69" t="s">
        <v>4912</v>
      </c>
      <c r="E2446" s="64" t="str">
        <f>VLOOKUP(B:B,DATA!A:C,3,0)</f>
        <v>STORAGE</v>
      </c>
      <c r="F2446" s="64" t="str">
        <f>VLOOKUP(B:B,DATA!A:D,4,0)</f>
        <v>basket</v>
      </c>
      <c r="G2446" s="61">
        <v>5</v>
      </c>
      <c r="H2446" s="65"/>
    </row>
    <row r="2447" spans="1:8" ht="16.95" customHeight="1">
      <c r="A2447" s="62" t="s">
        <v>5733</v>
      </c>
      <c r="B2447" s="68" t="s">
        <v>5734</v>
      </c>
      <c r="C2447" s="52" t="str">
        <f>VLOOKUP(B:B,DATA!A:B,2,0)</f>
        <v>ຫວີ 090-9550/GP-3705/GP-3705/7056</v>
      </c>
      <c r="D2447" s="69" t="s">
        <v>3698</v>
      </c>
      <c r="E2447" s="64" t="str">
        <f>VLOOKUP(B:B,DATA!A:C,3,0)</f>
        <v>BEAUTY</v>
      </c>
      <c r="F2447" s="64" t="str">
        <f>VLOOKUP(B:B,DATA!A:D,4,0)</f>
        <v>Hair/Body</v>
      </c>
      <c r="G2447" s="61">
        <v>0</v>
      </c>
      <c r="H2447" s="65"/>
    </row>
    <row r="2448" spans="1:8" ht="16.95" customHeight="1">
      <c r="A2448" s="62" t="s">
        <v>5735</v>
      </c>
      <c r="B2448" s="68" t="s">
        <v>5736</v>
      </c>
      <c r="C2448" s="52" t="str">
        <f>VLOOKUP(B:B,DATA!A:B,2,0)</f>
        <v>ຜ້າຄຸມບ່າເພື່ອຄວາມອົບອຸ່ນ 304334/2142</v>
      </c>
      <c r="D2448" s="69" t="s">
        <v>3657</v>
      </c>
      <c r="E2448" s="64" t="str">
        <f>VLOOKUP(B:B,DATA!A:C,3,0)</f>
        <v>BEAUTY</v>
      </c>
      <c r="F2448" s="64" t="str">
        <f>VLOOKUP(B:B,DATA!A:D,4,0)</f>
        <v>relax care</v>
      </c>
      <c r="G2448" s="61">
        <v>6</v>
      </c>
      <c r="H2448" s="65"/>
    </row>
    <row r="2449" spans="1:8" ht="16.95" customHeight="1">
      <c r="A2449" s="62" t="s">
        <v>5737</v>
      </c>
      <c r="B2449" s="68" t="s">
        <v>5738</v>
      </c>
      <c r="C2449" s="52" t="str">
        <f>VLOOKUP(B:B,DATA!A:B,2,0)</f>
        <v>ແກ້ວນ້ຳ 301ມລ 351357/3774</v>
      </c>
      <c r="D2449" s="69" t="s">
        <v>1664</v>
      </c>
      <c r="E2449" s="64" t="str">
        <f>VLOOKUP(B:B,DATA!A:C,3,0)</f>
        <v>KITCHEN</v>
      </c>
      <c r="F2449" s="64" t="str">
        <f>VLOOKUP(B:B,DATA!A:D,4,0)</f>
        <v>Glass/Cup/Water/Bottle</v>
      </c>
      <c r="G2449" s="61">
        <v>8</v>
      </c>
      <c r="H2449" s="65"/>
    </row>
    <row r="2450" spans="1:8" ht="16.95" customHeight="1">
      <c r="A2450" s="62" t="s">
        <v>5739</v>
      </c>
      <c r="B2450" s="68" t="s">
        <v>5740</v>
      </c>
      <c r="C2450" s="52" t="str">
        <f>VLOOKUP(B:B,DATA!A:B,2,0)</f>
        <v>Makeup Storage S2/0354</v>
      </c>
      <c r="D2450" s="69" t="s">
        <v>5741</v>
      </c>
      <c r="E2450" s="64" t="str">
        <f>VLOOKUP(B:B,DATA!A:C,3,0)</f>
        <v>KITCHEN</v>
      </c>
      <c r="F2450" s="64" t="str">
        <f>VLOOKUP(B:B,DATA!A:D,4,0)</f>
        <v>Sealed storage/Lunch box</v>
      </c>
      <c r="G2450" s="61">
        <v>2</v>
      </c>
      <c r="H2450" s="65"/>
    </row>
    <row r="2451" spans="1:8" ht="16.95" customHeight="1">
      <c r="A2451" s="62" t="s">
        <v>5742</v>
      </c>
      <c r="B2451" s="68" t="s">
        <v>5743</v>
      </c>
      <c r="C2451" s="52" t="str">
        <f>VLOOKUP(B:B,DATA!A:B,2,0)</f>
        <v>ຖາດຮັບປະທານອາຫານ/2.1L/ພ້ອມສ້ອມບ່ວງ12.7/8333/3338</v>
      </c>
      <c r="D2451" s="69" t="s">
        <v>1594</v>
      </c>
      <c r="E2451" s="64" t="str">
        <f>VLOOKUP(B:B,DATA!A:C,3,0)</f>
        <v>KITCHEN</v>
      </c>
      <c r="F2451" s="64" t="str">
        <f>VLOOKUP(B:B,DATA!A:D,4,0)</f>
        <v>Sealed storage/Lunch box</v>
      </c>
      <c r="G2451" s="61">
        <v>0</v>
      </c>
      <c r="H2451" s="65"/>
    </row>
    <row r="2452" spans="1:8" ht="16.95" customHeight="1">
      <c r="A2452" s="62" t="s">
        <v>5744</v>
      </c>
      <c r="B2452" s="68" t="s">
        <v>5745</v>
      </c>
      <c r="C2452" s="52" t="str">
        <f>VLOOKUP(B:B,DATA!A:B,2,0)</f>
        <v>ຈຸດຈານເດັກ/8451</v>
      </c>
      <c r="D2452" s="69" t="s">
        <v>4308</v>
      </c>
      <c r="E2452" s="64" t="str">
        <f>VLOOKUP(B:B,DATA!A:C,3,0)</f>
        <v>kitchen</v>
      </c>
      <c r="F2452" s="64" t="str">
        <f>VLOOKUP(B:B,DATA!A:D,4,0)</f>
        <v>Glass/Cup/Water/Bottle</v>
      </c>
      <c r="G2452" s="61">
        <v>5</v>
      </c>
      <c r="H2452" s="65"/>
    </row>
    <row r="2453" spans="1:8" ht="16.95" customHeight="1">
      <c r="A2453" s="62" t="s">
        <v>5746</v>
      </c>
      <c r="B2453" s="68" t="s">
        <v>5747</v>
      </c>
      <c r="C2453" s="52" t="str">
        <f>VLOOKUP(B:B,DATA!A:B,2,0)</f>
        <v>ຝອຍລ້າງທຳຄວາມສະອາດ 30G 2ອັນ/3523/GP-4390/5235</v>
      </c>
      <c r="D2453" s="69" t="s">
        <v>3285</v>
      </c>
      <c r="E2453" s="64" t="str">
        <f>VLOOKUP(B:B,DATA!A:C,3,0)</f>
        <v>KITCHEN</v>
      </c>
      <c r="F2453" s="64" t="str">
        <f>VLOOKUP(B:B,DATA!A:D,4,0)</f>
        <v>kitchen cleaning</v>
      </c>
      <c r="G2453" s="61">
        <v>3</v>
      </c>
      <c r="H2453" s="65"/>
    </row>
    <row r="2454" spans="1:8" ht="16.95" customHeight="1">
      <c r="A2454" s="62" t="s">
        <v>5748</v>
      </c>
      <c r="B2454" s="68" t="s">
        <v>5749</v>
      </c>
      <c r="C2454" s="52" t="str">
        <f>VLOOKUP(B:B,DATA!A:B,2,0)</f>
        <v>ອັນຕີດບາດ /5009</v>
      </c>
      <c r="D2454" s="69" t="s">
        <v>2071</v>
      </c>
      <c r="E2454" s="64" t="str">
        <f>VLOOKUP(B:B,DATA!A:C,3,0)</f>
        <v>BEAUTY</v>
      </c>
      <c r="F2454" s="64" t="str">
        <f>VLOOKUP(B:B,DATA!A:D,4,0)</f>
        <v>home medical supplies</v>
      </c>
      <c r="G2454" s="61">
        <v>20</v>
      </c>
      <c r="H2454" s="65"/>
    </row>
    <row r="2455" spans="1:8" ht="16.95" customHeight="1">
      <c r="A2455" s="62" t="s">
        <v>5750</v>
      </c>
      <c r="B2455" s="68" t="s">
        <v>5751</v>
      </c>
      <c r="C2455" s="52" t="str">
        <f>VLOOKUP(B:B,DATA!A:B,2,0)</f>
        <v>ກ່ອງເຄື່ອງປຸງ /3801</v>
      </c>
      <c r="D2455" s="69" t="s">
        <v>5702</v>
      </c>
      <c r="E2455" s="64" t="str">
        <f>VLOOKUP(B:B,DATA!A:C,3,0)</f>
        <v>KITCHEN</v>
      </c>
      <c r="F2455" s="64" t="str">
        <f>VLOOKUP(B:B,DATA!A:D,4,0)</f>
        <v>kitchen storage</v>
      </c>
      <c r="G2455" s="61">
        <v>0</v>
      </c>
      <c r="H2455" s="65"/>
    </row>
    <row r="2456" spans="1:8" ht="16.95" customHeight="1">
      <c r="A2456" s="62" t="s">
        <v>5752</v>
      </c>
      <c r="B2456" s="68" t="s">
        <v>5753</v>
      </c>
      <c r="C2456" s="52" t="str">
        <f>VLOOKUP(B:B,DATA!A:B,2,0)</f>
        <v>ຂວດນ້ຳ ພົກພາ /4802</v>
      </c>
      <c r="D2456" s="69" t="s">
        <v>2113</v>
      </c>
      <c r="E2456" s="64" t="str">
        <f>VLOOKUP(B:B,DATA!A:C,3,0)</f>
        <v>KITCHEN</v>
      </c>
      <c r="F2456" s="64" t="str">
        <f>VLOOKUP(B:B,DATA!A:D,4,0)</f>
        <v>kitchen outdoor</v>
      </c>
      <c r="G2456" s="61">
        <v>7</v>
      </c>
      <c r="H2456" s="65"/>
    </row>
    <row r="2457" spans="1:8" ht="16.95" customHeight="1">
      <c r="A2457" s="62" t="s">
        <v>5754</v>
      </c>
      <c r="B2457" s="68" t="s">
        <v>5755</v>
      </c>
      <c r="C2457" s="52" t="str">
        <f>VLOOKUP(B:B,DATA!A:B,2,0)</f>
        <v>ກ່ອງໃສ່ອາຫານ ແບບສີ່ຫຼ່ຽມ /9692</v>
      </c>
      <c r="D2457" s="69" t="s">
        <v>1517</v>
      </c>
      <c r="E2457" s="64" t="str">
        <f>VLOOKUP(B:B,DATA!A:C,3,0)</f>
        <v>KITCHEN</v>
      </c>
      <c r="F2457" s="64" t="str">
        <f>VLOOKUP(B:B,DATA!A:D,4,0)</f>
        <v>sealed storage/lunch box</v>
      </c>
      <c r="G2457" s="61">
        <v>3</v>
      </c>
      <c r="H2457" s="65"/>
    </row>
    <row r="2458" spans="1:8" ht="16.95" customHeight="1">
      <c r="A2458" s="62" t="s">
        <v>5756</v>
      </c>
      <c r="B2458" s="68" t="s">
        <v>5757</v>
      </c>
      <c r="C2458" s="52" t="str">
        <f>VLOOKUP(B:B,DATA!A:B,2,0)</f>
        <v>ກ່ອງເກັບອາຫານ /0038</v>
      </c>
      <c r="D2458" s="69" t="s">
        <v>1517</v>
      </c>
      <c r="E2458" s="64" t="str">
        <f>VLOOKUP(B:B,DATA!A:C,3,0)</f>
        <v>kitchen</v>
      </c>
      <c r="F2458" s="64" t="str">
        <f>VLOOKUP(B:B,DATA!A:D,4,0)</f>
        <v>Sealed storage/Lunch box</v>
      </c>
      <c r="G2458" s="61">
        <v>1</v>
      </c>
      <c r="H2458" s="65"/>
    </row>
    <row r="2459" spans="1:8" ht="16.95" customHeight="1">
      <c r="A2459" s="62" t="s">
        <v>5758</v>
      </c>
      <c r="B2459" s="68" t="s">
        <v>5759</v>
      </c>
      <c r="C2459" s="52" t="str">
        <f>VLOOKUP(B:B,DATA!A:B,2,0)</f>
        <v>ກວດໂຫຼແກ້ວ_GP-2758</v>
      </c>
      <c r="D2459" s="69" t="s">
        <v>2006</v>
      </c>
      <c r="E2459" s="64" t="str">
        <f>VLOOKUP(B:B,DATA!A:C,3,0)</f>
        <v>KITCHEN</v>
      </c>
      <c r="F2459" s="64" t="str">
        <f>VLOOKUP(B:B,DATA!A:D,4,0)</f>
        <v>kitchen storage</v>
      </c>
      <c r="G2459" s="61">
        <v>0</v>
      </c>
      <c r="H2459" s="65"/>
    </row>
    <row r="2460" spans="1:8" ht="16.95" customHeight="1">
      <c r="A2460" s="62" t="s">
        <v>5760</v>
      </c>
      <c r="B2460" s="68" t="s">
        <v>5761</v>
      </c>
      <c r="C2460" s="52" t="str">
        <f>VLOOKUP(B:B,DATA!A:B,2,0)</f>
        <v>ແປງທຳຄວາມສະອາດ /7052</v>
      </c>
      <c r="D2460" s="69" t="s">
        <v>5762</v>
      </c>
      <c r="E2460" s="64" t="str">
        <f>VLOOKUP(B:B,DATA!A:C,3,0)</f>
        <v>CLEANING/BATH</v>
      </c>
      <c r="F2460" s="64" t="str">
        <f>VLOOKUP(B:B,DATA!A:D,4,0)</f>
        <v>cleaning tools</v>
      </c>
      <c r="G2460" s="61">
        <v>4</v>
      </c>
      <c r="H2460" s="65"/>
    </row>
    <row r="2461" spans="1:8" ht="16.95" customHeight="1">
      <c r="A2461" s="62" t="s">
        <v>5763</v>
      </c>
      <c r="B2461" s="68" t="s">
        <v>5764</v>
      </c>
      <c r="C2461" s="52" t="str">
        <f>VLOOKUP(B:B,DATA!A:B,2,0)</f>
        <v>ກະເປົ໋າໃສ່ເຄື່ອງສໍາອາງ /0277</v>
      </c>
      <c r="D2461" s="69" t="s">
        <v>3644</v>
      </c>
      <c r="E2461" s="64" t="str">
        <f>VLOOKUP(B:B,DATA!A:C,3,0)</f>
        <v>BEAUTY</v>
      </c>
      <c r="F2461" s="64" t="str">
        <f>VLOOKUP(B:B,DATA!A:D,4,0)</f>
        <v>bag</v>
      </c>
      <c r="G2461" s="61">
        <v>7</v>
      </c>
      <c r="H2461" s="65"/>
    </row>
    <row r="2462" spans="1:8" ht="16.95" customHeight="1">
      <c r="A2462" s="62" t="s">
        <v>5765</v>
      </c>
      <c r="B2462" s="68" t="s">
        <v>5766</v>
      </c>
      <c r="C2462" s="52" t="str">
        <f>VLOOKUP(B:B,DATA!A:B,2,0)</f>
        <v>ຖົງເກັບເຄື່ອງ /7783</v>
      </c>
      <c r="D2462" s="69" t="s">
        <v>5767</v>
      </c>
      <c r="E2462" s="64" t="str">
        <f>VLOOKUP(B:B,DATA!A:C,3,0)</f>
        <v>BEAUTY</v>
      </c>
      <c r="F2462" s="64" t="str">
        <f>VLOOKUP(B:B,DATA!A:D,4,0)</f>
        <v>bag</v>
      </c>
      <c r="G2462" s="61">
        <v>0</v>
      </c>
      <c r="H2462" s="65"/>
    </row>
    <row r="2463" spans="1:8" ht="16.95" customHeight="1">
      <c r="A2463" s="62" t="s">
        <v>5768</v>
      </c>
      <c r="B2463" s="68" t="s">
        <v>5769</v>
      </c>
      <c r="C2463" s="52" t="str">
        <f>VLOOKUP(B:B,DATA!A:B,2,0)</f>
        <v>ກະເປົ໋າພາຍໃສ່ໂທລະສັບ /9660</v>
      </c>
      <c r="D2463" s="69" t="s">
        <v>5767</v>
      </c>
      <c r="E2463" s="64" t="str">
        <f>VLOOKUP(B:B,DATA!A:C,3,0)</f>
        <v>FASHION</v>
      </c>
      <c r="F2463" s="64" t="str">
        <f>VLOOKUP(B:B,DATA!A:D,4,0)</f>
        <v>bag</v>
      </c>
      <c r="G2463" s="61">
        <v>0</v>
      </c>
      <c r="H2463" s="65"/>
    </row>
    <row r="2464" spans="1:8" ht="16.95" customHeight="1">
      <c r="A2464" s="62" t="s">
        <v>5770</v>
      </c>
      <c r="B2464" s="68" t="s">
        <v>5771</v>
      </c>
      <c r="C2464" s="52" t="str">
        <f>VLOOKUP(B:B,DATA!A:B,2,0)</f>
        <v>ກະເປົ໋າຢາງໃສ ພີມລາຍ /3694</v>
      </c>
      <c r="D2464" s="69" t="s">
        <v>3662</v>
      </c>
      <c r="E2464" s="64" t="str">
        <f>VLOOKUP(B:B,DATA!A:C,3,0)</f>
        <v>BEAUTY</v>
      </c>
      <c r="F2464" s="64" t="str">
        <f>VLOOKUP(B:B,DATA!A:D,4,0)</f>
        <v>bag</v>
      </c>
      <c r="G2464" s="61">
        <v>2</v>
      </c>
      <c r="H2464" s="65"/>
    </row>
    <row r="2465" spans="1:8" ht="16.95" customHeight="1">
      <c r="A2465" s="62" t="s">
        <v>5772</v>
      </c>
      <c r="B2465" s="68" t="s">
        <v>5773</v>
      </c>
      <c r="C2465" s="52" t="str">
        <f>VLOOKUP(B:B,DATA!A:B,2,0)</f>
        <v>ກະເປົ໋າອະເນກປະສົງ /0423</v>
      </c>
      <c r="D2465" s="69" t="s">
        <v>5767</v>
      </c>
      <c r="E2465" s="64" t="str">
        <f>VLOOKUP(B:B,DATA!A:C,3,0)</f>
        <v>BEAUTY</v>
      </c>
      <c r="F2465" s="64" t="str">
        <f>VLOOKUP(B:B,DATA!A:D,4,0)</f>
        <v>bag</v>
      </c>
      <c r="G2465" s="61">
        <v>11</v>
      </c>
      <c r="H2465" s="65"/>
    </row>
    <row r="2466" spans="1:8" ht="16.95" customHeight="1">
      <c r="A2466" s="62" t="s">
        <v>5774</v>
      </c>
      <c r="B2466" s="68" t="s">
        <v>5775</v>
      </c>
      <c r="C2466" s="52" t="str">
        <f>VLOOKUP(B:B,DATA!A:B,2,0)</f>
        <v>ກະເປົ໋າໃສ່ເຄື່ອງສໍາອາງ /6915</v>
      </c>
      <c r="D2466" s="69" t="s">
        <v>5767</v>
      </c>
      <c r="E2466" s="64" t="str">
        <f>VLOOKUP(B:B,DATA!A:C,3,0)</f>
        <v>FASHION</v>
      </c>
      <c r="F2466" s="64" t="str">
        <f>VLOOKUP(B:B,DATA!A:D,4,0)</f>
        <v>bag</v>
      </c>
      <c r="G2466" s="61">
        <v>0</v>
      </c>
      <c r="H2466" s="65"/>
    </row>
    <row r="2467" spans="1:8" ht="16.95" customHeight="1">
      <c r="A2467" s="62" t="s">
        <v>5776</v>
      </c>
      <c r="B2467" s="68" t="s">
        <v>5777</v>
      </c>
      <c r="C2467" s="52" t="str">
        <f>VLOOKUP(B:B,DATA!A:B,2,0)</f>
        <v>ຖົງໃສ່ເຄື່ອງ (ໃຫຍ່) /4577</v>
      </c>
      <c r="D2467" s="69" t="s">
        <v>5778</v>
      </c>
      <c r="E2467" s="64" t="str">
        <f>VLOOKUP(B:B,DATA!A:C,3,0)</f>
        <v>BEAUTY</v>
      </c>
      <c r="F2467" s="64" t="str">
        <f>VLOOKUP(B:B,DATA!A:D,4,0)</f>
        <v>bag</v>
      </c>
      <c r="G2467" s="61">
        <v>6</v>
      </c>
      <c r="H2467" s="65"/>
    </row>
    <row r="2468" spans="1:8" ht="16.95" customHeight="1">
      <c r="A2468" s="62" t="s">
        <v>5779</v>
      </c>
      <c r="B2468" s="68" t="s">
        <v>5780</v>
      </c>
      <c r="C2468" s="52" t="str">
        <f>VLOOKUP(B:B,DATA!A:B,2,0)</f>
        <v>ຖົງຫີ້ວຜ້ານິລົ້ງ/724/7247</v>
      </c>
      <c r="D2468" s="69" t="s">
        <v>3906</v>
      </c>
      <c r="E2468" s="64" t="str">
        <f>VLOOKUP(B:B,DATA!A:C,3,0)</f>
        <v>stationery</v>
      </c>
      <c r="F2468" s="64" t="str">
        <f>VLOOKUP(B:B,DATA!A:D,4,0)</f>
        <v>office supplies</v>
      </c>
      <c r="G2468" s="61">
        <v>11</v>
      </c>
      <c r="H2468" s="65"/>
    </row>
    <row r="2469" spans="1:8" ht="16.95" customHeight="1">
      <c r="A2469" s="62" t="s">
        <v>5781</v>
      </c>
      <c r="B2469" s="68" t="s">
        <v>5782</v>
      </c>
      <c r="C2469" s="52" t="str">
        <f>VLOOKUP(B:B,DATA!A:B,2,0)</f>
        <v>ໝວກ 365581/3599</v>
      </c>
      <c r="D2469" s="69" t="s">
        <v>3931</v>
      </c>
      <c r="E2469" s="64" t="str">
        <f>VLOOKUP(B:B,DATA!A:C,3,0)</f>
        <v>FASHION</v>
      </c>
      <c r="F2469" s="64" t="str">
        <f>VLOOKUP(B:B,DATA!A:D,4,0)</f>
        <v>ACC</v>
      </c>
      <c r="G2469" s="61">
        <v>6</v>
      </c>
      <c r="H2469" s="65"/>
    </row>
    <row r="2470" spans="1:8" ht="16.95" customHeight="1">
      <c r="A2470" s="62" t="s">
        <v>5783</v>
      </c>
      <c r="B2470" s="68" t="s">
        <v>5784</v>
      </c>
      <c r="C2470" s="52" t="str">
        <f>VLOOKUP(B:B,DATA!A:B,2,0)</f>
        <v>ຈານເດັກ 15cm /0978</v>
      </c>
      <c r="D2470" s="69" t="s">
        <v>2030</v>
      </c>
      <c r="E2470" s="64" t="str">
        <f>VLOOKUP(B:B,DATA!A:C,3,0)</f>
        <v>KITCHEN</v>
      </c>
      <c r="F2470" s="64" t="str">
        <f>VLOOKUP(B:B,DATA!A:D,4,0)</f>
        <v>Tableware/Bowl</v>
      </c>
      <c r="G2470" s="61">
        <v>7</v>
      </c>
      <c r="H2470" s="65"/>
    </row>
    <row r="2471" spans="1:8" ht="16.95" customHeight="1">
      <c r="A2471" s="62" t="s">
        <v>5785</v>
      </c>
      <c r="B2471" s="68" t="s">
        <v>5786</v>
      </c>
      <c r="C2471" s="52" t="str">
        <f>VLOOKUP(B:B,DATA!A:B,2,0)</f>
        <v>ແວ່ນຕາມີແສງໄຟ LED ສີແດງ /3941</v>
      </c>
      <c r="D2471" s="69" t="s">
        <v>5787</v>
      </c>
      <c r="E2471" s="64" t="str">
        <f>VLOOKUP(B:B,DATA!A:C,3,0)</f>
        <v>FASHION</v>
      </c>
      <c r="F2471" s="64" t="str">
        <f>VLOOKUP(B:B,DATA!A:D,4,0)</f>
        <v>socks and others</v>
      </c>
      <c r="G2471" s="61">
        <v>2</v>
      </c>
      <c r="H2471" s="65"/>
    </row>
    <row r="2472" spans="1:8" ht="16.95" customHeight="1">
      <c r="A2472" s="62" t="s">
        <v>5788</v>
      </c>
      <c r="B2472" s="68" t="s">
        <v>5789</v>
      </c>
      <c r="C2472" s="52" t="str">
        <f>VLOOKUP(B:B,DATA!A:B,2,0)</f>
        <v>ໂກບຜົມ /9060</v>
      </c>
      <c r="D2472" s="69" t="s">
        <v>5790</v>
      </c>
      <c r="E2472" s="64" t="str">
        <f>VLOOKUP(B:B,DATA!A:C,3,0)</f>
        <v>FASHION</v>
      </c>
      <c r="F2472" s="64" t="str">
        <f>VLOOKUP(B:B,DATA!A:D,4,0)</f>
        <v>hair accessories</v>
      </c>
      <c r="G2472" s="61">
        <v>0</v>
      </c>
      <c r="H2472" s="65"/>
    </row>
    <row r="2473" spans="1:8" ht="16.95" customHeight="1">
      <c r="A2473" s="62" t="s">
        <v>5791</v>
      </c>
      <c r="B2473" s="68" t="s">
        <v>5792</v>
      </c>
      <c r="C2473" s="52" t="str">
        <f>VLOOKUP(B:B,DATA!A:B,2,0)</f>
        <v>ກິ໊ບໜີບຜົມ /7534</v>
      </c>
      <c r="D2473" s="69" t="s">
        <v>5790</v>
      </c>
      <c r="E2473" s="64" t="str">
        <f>VLOOKUP(B:B,DATA!A:C,3,0)</f>
        <v>FASHION</v>
      </c>
      <c r="F2473" s="64" t="str">
        <f>VLOOKUP(B:B,DATA!A:D,4,0)</f>
        <v>hair accessories</v>
      </c>
      <c r="G2473" s="61">
        <v>0</v>
      </c>
      <c r="H2473" s="65"/>
    </row>
    <row r="2474" spans="1:8" ht="16.95" customHeight="1">
      <c r="A2474" s="62" t="s">
        <v>5793</v>
      </c>
      <c r="B2474" s="68" t="s">
        <v>5794</v>
      </c>
      <c r="C2474" s="52" t="str">
        <f>VLOOKUP(B:B,DATA!A:B,2,0)</f>
        <v>ຢາງມັດຜົມ /0193</v>
      </c>
      <c r="D2474" s="69" t="s">
        <v>5790</v>
      </c>
      <c r="E2474" s="64" t="str">
        <f>VLOOKUP(B:B,DATA!A:C,3,0)</f>
        <v>FASHION</v>
      </c>
      <c r="F2474" s="64" t="str">
        <f>VLOOKUP(B:B,DATA!A:D,4,0)</f>
        <v>hair accessories</v>
      </c>
      <c r="G2474" s="61">
        <v>2</v>
      </c>
      <c r="H2474" s="65"/>
    </row>
    <row r="2475" spans="1:8" ht="16.95" customHeight="1">
      <c r="A2475" s="62" t="s">
        <v>5795</v>
      </c>
      <c r="B2475" s="68" t="s">
        <v>5796</v>
      </c>
      <c r="C2475" s="52" t="str">
        <f>VLOOKUP(B:B,DATA!A:B,2,0)</f>
        <v>ກິ໊ບໜີບຜົມ /5049</v>
      </c>
      <c r="D2475" s="69" t="s">
        <v>5790</v>
      </c>
      <c r="E2475" s="64" t="str">
        <f>VLOOKUP(B:B,DATA!A:C,3,0)</f>
        <v>FASHION</v>
      </c>
      <c r="F2475" s="64" t="str">
        <f>VLOOKUP(B:B,DATA!A:D,4,0)</f>
        <v>hair accessories</v>
      </c>
      <c r="G2475" s="61">
        <v>0</v>
      </c>
      <c r="H2475" s="65"/>
    </row>
    <row r="2476" spans="1:8" ht="16.95" customHeight="1">
      <c r="A2476" s="62" t="s">
        <v>5797</v>
      </c>
      <c r="B2476" s="68" t="s">
        <v>5798</v>
      </c>
      <c r="C2476" s="52" t="str">
        <f>VLOOKUP(B:B,DATA!A:B,2,0)</f>
        <v>ຕຸ້ມຫູ /7028</v>
      </c>
      <c r="D2476" s="69" t="s">
        <v>3644</v>
      </c>
      <c r="E2476" s="64" t="str">
        <f>VLOOKUP(B:B,DATA!A:C,3,0)</f>
        <v>FASHION</v>
      </c>
      <c r="F2476" s="64" t="str">
        <f>VLOOKUP(B:B,DATA!A:D,4,0)</f>
        <v>ACC</v>
      </c>
      <c r="G2476" s="61">
        <v>5</v>
      </c>
      <c r="H2476" s="65"/>
    </row>
    <row r="2477" spans="1:8" ht="16.95" customHeight="1">
      <c r="A2477" s="62" t="s">
        <v>5799</v>
      </c>
      <c r="B2477" s="68" t="s">
        <v>5800</v>
      </c>
      <c r="C2477" s="52" t="str">
        <f>VLOOKUP(B:B,DATA!A:B,2,0)</f>
        <v>ຕຸ້ມຫູ /7387</v>
      </c>
      <c r="D2477" s="69" t="s">
        <v>3644</v>
      </c>
      <c r="E2477" s="64" t="str">
        <f>VLOOKUP(B:B,DATA!A:C,3,0)</f>
        <v>FASHION</v>
      </c>
      <c r="F2477" s="64" t="str">
        <f>VLOOKUP(B:B,DATA!A:D,4,0)</f>
        <v>ACC</v>
      </c>
      <c r="G2477" s="61">
        <v>0</v>
      </c>
      <c r="H2477" s="65"/>
    </row>
    <row r="2478" spans="1:8" ht="16.95" customHeight="1">
      <c r="A2478" s="62" t="s">
        <v>5801</v>
      </c>
      <c r="B2478" s="68" t="s">
        <v>5802</v>
      </c>
      <c r="C2478" s="52" t="str">
        <f>VLOOKUP(B:B,DATA!A:B,2,0)</f>
        <v>ຕຸ້ມຫູ /7394</v>
      </c>
      <c r="D2478" s="69" t="s">
        <v>3644</v>
      </c>
      <c r="E2478" s="64" t="str">
        <f>VLOOKUP(B:B,DATA!A:C,3,0)</f>
        <v>FASHION</v>
      </c>
      <c r="F2478" s="64" t="str">
        <f>VLOOKUP(B:B,DATA!A:D,4,0)</f>
        <v>ACC</v>
      </c>
      <c r="G2478" s="61">
        <v>5</v>
      </c>
      <c r="H2478" s="65"/>
    </row>
    <row r="2479" spans="1:8" ht="16.95" customHeight="1">
      <c r="A2479" s="62" t="s">
        <v>5803</v>
      </c>
      <c r="B2479" s="68" t="s">
        <v>5804</v>
      </c>
      <c r="C2479" s="52" t="str">
        <f>VLOOKUP(B:B,DATA!A:B,2,0)</f>
        <v>ເຄື່ອງຄັດທຳຄວາມສະອາດຄາບເປື້ອນໜາ /5889</v>
      </c>
      <c r="D2479" s="69" t="s">
        <v>4303</v>
      </c>
      <c r="E2479" s="64" t="str">
        <f>VLOOKUP(B:B,DATA!A:C,3,0)</f>
        <v>KITCHEN</v>
      </c>
      <c r="F2479" s="64" t="str">
        <f>VLOOKUP(B:B,DATA!A:D,4,0)</f>
        <v>cookware</v>
      </c>
      <c r="G2479" s="61">
        <v>10</v>
      </c>
      <c r="H2479" s="65"/>
    </row>
    <row r="2480" spans="1:8" ht="16.95" customHeight="1">
      <c r="A2480" s="62" t="s">
        <v>5805</v>
      </c>
      <c r="B2480" s="68" t="s">
        <v>5806</v>
      </c>
      <c r="C2480" s="52" t="str">
        <f>VLOOKUP(B:B,DATA!A:B,2,0)</f>
        <v>ຜົງເມັດເຫຼື້ອມແຕ່ງເລັບ /1403</v>
      </c>
      <c r="D2480" s="69" t="s">
        <v>3657</v>
      </c>
      <c r="E2480" s="64" t="str">
        <f>VLOOKUP(B:B,DATA!A:C,3,0)</f>
        <v>BEAUTY</v>
      </c>
      <c r="F2480" s="64" t="str">
        <f>VLOOKUP(B:B,DATA!A:D,4,0)</f>
        <v>nail  supplies</v>
      </c>
      <c r="G2480" s="61">
        <v>10</v>
      </c>
      <c r="H2480" s="65"/>
    </row>
    <row r="2481" spans="1:8" ht="16.95" customHeight="1">
      <c r="A2481" s="62" t="s">
        <v>5807</v>
      </c>
      <c r="B2481" s="68" t="s">
        <v>5808</v>
      </c>
      <c r="C2481" s="52" t="str">
        <f>VLOOKUP(B:B,DATA!A:B,2,0)</f>
        <v>ບ່ວງຢາງ /9532</v>
      </c>
      <c r="D2481" s="69" t="s">
        <v>2828</v>
      </c>
      <c r="E2481" s="64" t="str">
        <f>VLOOKUP(B:B,DATA!A:C,3,0)</f>
        <v>KITCHEN</v>
      </c>
      <c r="F2481" s="64" t="str">
        <f>VLOOKUP(B:B,DATA!A:D,4,0)</f>
        <v>disposable products</v>
      </c>
      <c r="G2481" s="61">
        <v>10</v>
      </c>
      <c r="H2481" s="65"/>
    </row>
    <row r="2482" spans="1:8" ht="16.95" customHeight="1">
      <c r="A2482" s="62" t="s">
        <v>5809</v>
      </c>
      <c r="B2482" s="68" t="s">
        <v>5810</v>
      </c>
      <c r="C2482" s="52" t="str">
        <f>VLOOKUP(B:B,DATA!A:B,2,0)</f>
        <v>ໂສ້ງເລັກກິ້ງ M-L /9271</v>
      </c>
      <c r="D2482" s="69" t="s">
        <v>3931</v>
      </c>
      <c r="E2482" s="64" t="str">
        <f>VLOOKUP(B:B,DATA!A:C,3,0)</f>
        <v>FASHION</v>
      </c>
      <c r="F2482" s="64" t="str">
        <f>VLOOKUP(B:B,DATA!A:D,4,0)</f>
        <v>under wear</v>
      </c>
      <c r="G2482" s="61">
        <v>4</v>
      </c>
      <c r="H2482" s="65"/>
    </row>
    <row r="2483" spans="1:8" ht="16.95" customHeight="1">
      <c r="A2483" s="62" t="s">
        <v>5811</v>
      </c>
      <c r="B2483" s="68" t="s">
        <v>5812</v>
      </c>
      <c r="C2483" s="52" t="str">
        <f>VLOOKUP(B:B,DATA!A:B,2,0)</f>
        <v>ສາຍໂບ ຣິບບິ້ນ ສີບົວ /8166</v>
      </c>
      <c r="D2483" s="69" t="s">
        <v>228</v>
      </c>
      <c r="E2483" s="64" t="str">
        <f>VLOOKUP(B:B,DATA!A:C,3,0)</f>
        <v>STATIONERY</v>
      </c>
      <c r="F2483" s="64" t="str">
        <f>VLOOKUP(B:B,DATA!A:D,4,0)</f>
        <v>Packaging supplies</v>
      </c>
      <c r="G2483" s="61">
        <v>0</v>
      </c>
      <c r="H2483" s="65"/>
    </row>
    <row r="2484" spans="1:8" ht="16.95" customHeight="1">
      <c r="A2484" s="62" t="s">
        <v>5813</v>
      </c>
      <c r="B2484" s="68" t="s">
        <v>5814</v>
      </c>
      <c r="C2484" s="52" t="str">
        <f>VLOOKUP(B:B,DATA!A:B,2,0)</f>
        <v>ນໍ້າຢາເຊັດແກ້ວໂທລະສັບ /8133</v>
      </c>
      <c r="D2484" s="69" t="s">
        <v>5815</v>
      </c>
      <c r="E2484" s="64" t="str">
        <f>VLOOKUP(B:B,DATA!A:C,3,0)</f>
        <v>FASHION</v>
      </c>
      <c r="F2484" s="64" t="str">
        <f>VLOOKUP(B:B,DATA!A:D,4,0)</f>
        <v>socks and others</v>
      </c>
      <c r="G2484" s="61">
        <v>0</v>
      </c>
      <c r="H2484" s="65"/>
    </row>
    <row r="2485" spans="1:8" ht="16.95" customHeight="1">
      <c r="A2485" s="62" t="s">
        <v>5816</v>
      </c>
      <c r="B2485" s="68" t="s">
        <v>5817</v>
      </c>
      <c r="C2485" s="52" t="str">
        <f>VLOOKUP(B:B,DATA!A:B,2,0)</f>
        <v>ແພ່ນແຍກໃນໂຕກ່ອງເກັບເຄື່ອງ/3283</v>
      </c>
      <c r="D2485" s="69" t="s">
        <v>4831</v>
      </c>
      <c r="E2485" s="64" t="str">
        <f>VLOOKUP(B:B,DATA!A:C,3,0)</f>
        <v>STORAGE</v>
      </c>
      <c r="F2485" s="64" t="str">
        <f>VLOOKUP(B:B,DATA!A:D,4,0)</f>
        <v>basket</v>
      </c>
      <c r="G2485" s="61">
        <v>0</v>
      </c>
      <c r="H2485" s="65"/>
    </row>
    <row r="2486" spans="1:8" ht="16.95" customHeight="1">
      <c r="A2486" s="62" t="s">
        <v>5818</v>
      </c>
      <c r="B2486" s="68" t="s">
        <v>5819</v>
      </c>
      <c r="C2486" s="52" t="str">
        <f>VLOOKUP(B:B,DATA!A:B,2,0)</f>
        <v>ຖົງໃສ່ບິກລາຍດອກໄມ້ /0263</v>
      </c>
      <c r="D2486" s="69" t="s">
        <v>5820</v>
      </c>
      <c r="E2486" s="64" t="str">
        <f>VLOOKUP(B:B,DATA!A:C,3,0)</f>
        <v>BEAUTY</v>
      </c>
      <c r="F2486" s="64" t="str">
        <f>VLOOKUP(B:B,DATA!A:D,4,0)</f>
        <v>bag</v>
      </c>
      <c r="G2486" s="61">
        <v>12</v>
      </c>
      <c r="H2486" s="65"/>
    </row>
    <row r="2487" spans="1:8" ht="16.95" customHeight="1">
      <c r="A2487" s="62" t="s">
        <v>5821</v>
      </c>
      <c r="B2487" s="68" t="s">
        <v>5822</v>
      </c>
      <c r="C2487" s="52" t="str">
        <f>VLOOKUP(B:B,DATA!A:B,2,0)</f>
        <v>ຢ່ວງຫ້ອຍເຄື່ອງແບບຫົວໜີບ 333627/6176</v>
      </c>
      <c r="D2487" s="69" t="s">
        <v>5823</v>
      </c>
      <c r="E2487" s="64" t="str">
        <f>VLOOKUP(B:B,DATA!A:C,3,0)</f>
        <v>CLEANING/BATH</v>
      </c>
      <c r="F2487" s="64" t="str">
        <f>VLOOKUP(B:B,DATA!A:D,4,0)</f>
        <v>laundry supplies</v>
      </c>
      <c r="G2487" s="61">
        <v>9</v>
      </c>
      <c r="H2487" s="65"/>
    </row>
    <row r="2488" spans="1:8" ht="16.95" customHeight="1">
      <c r="A2488" s="62" t="s">
        <v>5824</v>
      </c>
      <c r="B2488" s="68" t="s">
        <v>5825</v>
      </c>
      <c r="C2488" s="52" t="str">
        <f>VLOOKUP(B:B,DATA!A:B,2,0)</f>
        <v>ມີດຕັດນ້ອຍ GP-4761/7611</v>
      </c>
      <c r="D2488" s="69" t="s">
        <v>3633</v>
      </c>
      <c r="E2488" s="64" t="str">
        <f>VLOOKUP(B:B,DATA!A:C,3,0)</f>
        <v>BEAUTY</v>
      </c>
      <c r="F2488" s="64" t="str">
        <f>VLOOKUP(B:B,DATA!A:D,4,0)</f>
        <v>nail  supplies</v>
      </c>
      <c r="G2488" s="61">
        <v>8</v>
      </c>
      <c r="H2488" s="65"/>
    </row>
    <row r="2489" spans="1:8" ht="16.95" customHeight="1">
      <c r="A2489" s="62" t="s">
        <v>5826</v>
      </c>
      <c r="B2489" s="68" t="s">
        <v>5827</v>
      </c>
      <c r="C2489" s="52" t="str">
        <f>VLOOKUP(B:B,DATA!A:B,2,0)</f>
        <v>ຫວີສຳຫຼັບເປົ່າຜົມແຫ້ງໄວ 58818/8183</v>
      </c>
      <c r="D2489" s="69" t="s">
        <v>3698</v>
      </c>
      <c r="E2489" s="64" t="str">
        <f>VLOOKUP(B:B,DATA!A:C,3,0)</f>
        <v>BEAUTY</v>
      </c>
      <c r="F2489" s="64" t="str">
        <f>VLOOKUP(B:B,DATA!A:D,4,0)</f>
        <v>Hair/Body</v>
      </c>
      <c r="G2489" s="61">
        <v>6</v>
      </c>
      <c r="H2489" s="65"/>
    </row>
    <row r="2490" spans="1:8" ht="16.95" customHeight="1">
      <c r="A2490" s="62" t="s">
        <v>5828</v>
      </c>
      <c r="B2490" s="68" t="s">
        <v>5829</v>
      </c>
      <c r="C2490" s="52" t="str">
        <f>VLOOKUP(B:B,DATA!A:B,2,0)</f>
        <v>ຖົງມື /4079 /5864</v>
      </c>
      <c r="D2490" s="69" t="s">
        <v>3079</v>
      </c>
      <c r="E2490" s="64" t="str">
        <f>VLOOKUP(B:B,DATA!A:C,3,0)</f>
        <v>TOOL/DIGITAL</v>
      </c>
      <c r="F2490" s="64" t="str">
        <f>VLOOKUP(B:B,DATA!A:D,4,0)</f>
        <v>gardening tools</v>
      </c>
      <c r="G2490" s="61">
        <v>0</v>
      </c>
      <c r="H2490" s="65"/>
    </row>
    <row r="2491" spans="1:8" ht="16.95" customHeight="1">
      <c r="A2491" s="62" t="s">
        <v>5830</v>
      </c>
      <c r="B2491" s="68" t="s">
        <v>5831</v>
      </c>
      <c r="C2491" s="52" t="str">
        <f>VLOOKUP(B:B,DATA!A:B,2,0)</f>
        <v>ແປງທຳຄວາມສະອາດການ້ຳ 3PC/8055/GP-4068/1864</v>
      </c>
      <c r="D2491" s="69" t="s">
        <v>3225</v>
      </c>
      <c r="E2491" s="64" t="str">
        <f>VLOOKUP(B:B,DATA!A:C,3,0)</f>
        <v>KITCHEN</v>
      </c>
      <c r="F2491" s="64" t="str">
        <f>VLOOKUP(B:B,DATA!A:D,4,0)</f>
        <v>kitchen cleaning</v>
      </c>
      <c r="G2491" s="61">
        <v>10</v>
      </c>
      <c r="H2491" s="65"/>
    </row>
    <row r="2492" spans="1:8" ht="16.95" customHeight="1">
      <c r="A2492" s="62" t="s">
        <v>5832</v>
      </c>
      <c r="B2492" s="68" t="s">
        <v>5833</v>
      </c>
      <c r="C2492" s="52" t="str">
        <f>VLOOKUP(B:B,DATA!A:B,2,0)</f>
        <v>ກ່ອງປັ້ມ 300 ml /2054</v>
      </c>
      <c r="D2492" s="69" t="s">
        <v>4130</v>
      </c>
      <c r="E2492" s="64" t="str">
        <f>VLOOKUP(B:B,DATA!A:C,3,0)</f>
        <v>CLEANING/BATH</v>
      </c>
      <c r="F2492" s="64" t="str">
        <f>VLOOKUP(B:B,DATA!A:D,4,0)</f>
        <v>bathroom supplies</v>
      </c>
      <c r="G2492" s="61">
        <v>6</v>
      </c>
      <c r="H2492" s="65"/>
    </row>
    <row r="2493" spans="1:8" ht="21" customHeight="1">
      <c r="A2493" s="62" t="s">
        <v>5834</v>
      </c>
      <c r="B2493" s="68" t="s">
        <v>5835</v>
      </c>
      <c r="C2493" s="52" t="str">
        <f>VLOOKUP(B:B,DATA!A:B,2,0)</f>
        <v>ແນວຫ້ອຍຕາກເຄື່ອງແບບສີ່ຫລ່ຽມ/8431</v>
      </c>
      <c r="D2493" s="69" t="s">
        <v>5047</v>
      </c>
      <c r="E2493" s="64" t="str">
        <f>VLOOKUP(B:B,DATA!A:C,3,0)</f>
        <v>CLEANING/BATH</v>
      </c>
      <c r="F2493" s="64" t="str">
        <f>VLOOKUP(B:B,DATA!A:D,4,0)</f>
        <v>laundry supplies</v>
      </c>
      <c r="G2493" s="61">
        <v>5</v>
      </c>
      <c r="H2493" s="65"/>
    </row>
    <row r="2494" spans="1:8" ht="16.95" customHeight="1">
      <c r="A2494" s="62" t="s">
        <v>5836</v>
      </c>
      <c r="B2494" s="68" t="s">
        <v>5837</v>
      </c>
      <c r="C2494" s="52" t="str">
        <f>VLOOKUP(B:B,DATA!A:B,2,0)</f>
        <v>ກ່ອງໃສ່ອູປະກອນ ເຄື່ອງໃຊ້ຫ້ອງການ /2673</v>
      </c>
      <c r="D2494" s="69" t="s">
        <v>4157</v>
      </c>
      <c r="E2494" s="64" t="str">
        <f>VLOOKUP(B:B,DATA!A:C,3,0)</f>
        <v>KITCHEN</v>
      </c>
      <c r="F2494" s="64" t="str">
        <f>VLOOKUP(B:B,DATA!A:D,4,0)</f>
        <v>kitchen storage</v>
      </c>
      <c r="G2494" s="61">
        <v>6</v>
      </c>
      <c r="H2494" s="65"/>
    </row>
    <row r="2495" spans="1:8" ht="16.95" customHeight="1">
      <c r="A2495" s="62" t="s">
        <v>5838</v>
      </c>
      <c r="B2495" s="68" t="s">
        <v>5839</v>
      </c>
      <c r="C2495" s="52" t="str">
        <f>VLOOKUP(B:B,DATA!A:B,2,0)</f>
        <v>ຖາດແບ່ງໂຊນເກັບເຄື່ອງ/1203</v>
      </c>
      <c r="D2495" s="69" t="s">
        <v>5840</v>
      </c>
      <c r="E2495" s="64" t="str">
        <f>VLOOKUP(B:B,DATA!A:C,3,0)</f>
        <v>KITCHEN</v>
      </c>
      <c r="F2495" s="64" t="str">
        <f>VLOOKUP(B:B,DATA!A:D,4,0)</f>
        <v>kitchen storage</v>
      </c>
      <c r="G2495" s="61">
        <v>4</v>
      </c>
      <c r="H2495" s="65"/>
    </row>
    <row r="2496" spans="1:8" ht="16.95" customHeight="1">
      <c r="A2496" s="62" t="s">
        <v>5841</v>
      </c>
      <c r="B2496" s="68" t="s">
        <v>5842</v>
      </c>
      <c r="C2496" s="52" t="str">
        <f>VLOOKUP(B:B,DATA!A:B,2,0)</f>
        <v>ກ່ອງໃສ່ອູປະກອນ ເຄື່ອງໃຊ້ຫ້ອງການ /2666</v>
      </c>
      <c r="D2496" s="69" t="s">
        <v>4875</v>
      </c>
      <c r="E2496" s="64" t="str">
        <f>VLOOKUP(B:B,DATA!A:C,3,0)</f>
        <v>KITCHEN</v>
      </c>
      <c r="F2496" s="64" t="str">
        <f>VLOOKUP(B:B,DATA!A:D,4,0)</f>
        <v>kitchen storage</v>
      </c>
      <c r="G2496" s="61">
        <v>0</v>
      </c>
      <c r="H2496" s="65"/>
    </row>
    <row r="2497" spans="1:8" ht="16.95" customHeight="1">
      <c r="A2497" s="62" t="s">
        <v>5843</v>
      </c>
      <c r="B2497" s="68" t="s">
        <v>5844</v>
      </c>
      <c r="C2497" s="52" t="str">
        <f>VLOOKUP(B:B,DATA!A:B,2,0)</f>
        <v>ກ່ອງໃສ່ອາຫານ /3023</v>
      </c>
      <c r="D2497" s="69" t="s">
        <v>1687</v>
      </c>
      <c r="E2497" s="64" t="str">
        <f>VLOOKUP(B:B,DATA!A:C,3,0)</f>
        <v>KITCHEN</v>
      </c>
      <c r="F2497" s="64" t="str">
        <f>VLOOKUP(B:B,DATA!A:D,4,0)</f>
        <v>kitchen storage</v>
      </c>
      <c r="G2497" s="61">
        <v>8</v>
      </c>
      <c r="H2497" s="65"/>
    </row>
    <row r="2498" spans="1:8" ht="16.95" customHeight="1">
      <c r="A2498" s="62" t="s">
        <v>5845</v>
      </c>
      <c r="B2498" s="68" t="s">
        <v>5846</v>
      </c>
      <c r="C2498" s="52" t="str">
        <f>VLOOKUP(B:B,DATA!A:B,2,0)</f>
        <v>ຫົວສີດນໍ້າ/6541</v>
      </c>
      <c r="D2498" s="69" t="s">
        <v>1891</v>
      </c>
      <c r="E2498" s="64" t="str">
        <f>VLOOKUP(B:B,DATA!A:C,3,0)</f>
        <v>TOOL/DIGITAL</v>
      </c>
      <c r="F2498" s="64" t="str">
        <f>VLOOKUP(B:B,DATA!A:D,4,0)</f>
        <v>small tools</v>
      </c>
      <c r="G2498" s="61">
        <v>0</v>
      </c>
      <c r="H2498" s="65"/>
    </row>
    <row r="2499" spans="1:8" ht="16.95" customHeight="1">
      <c r="A2499" s="62" t="s">
        <v>5847</v>
      </c>
      <c r="B2499" s="68" t="s">
        <v>5848</v>
      </c>
      <c r="C2499" s="52" t="str">
        <f>VLOOKUP(B:B,DATA!A:B,2,0)</f>
        <v>ຂວດນ້ຳລາຍທະເລ 353711/1829</v>
      </c>
      <c r="D2499" s="69" t="s">
        <v>2367</v>
      </c>
      <c r="E2499" s="64" t="str">
        <f>VLOOKUP(B:B,DATA!A:C,3,0)</f>
        <v>KITCHEN</v>
      </c>
      <c r="F2499" s="64" t="str">
        <f>VLOOKUP(B:B,DATA!A:D,4,0)</f>
        <v>Glass/Cup/Water/Bottle</v>
      </c>
      <c r="G2499" s="61">
        <v>0</v>
      </c>
      <c r="H2499" s="65"/>
    </row>
    <row r="2500" spans="1:8" ht="16.95" customHeight="1">
      <c r="A2500" s="62" t="s">
        <v>5849</v>
      </c>
      <c r="B2500" s="68" t="s">
        <v>5850</v>
      </c>
      <c r="C2500" s="52" t="str">
        <f>VLOOKUP(B:B,DATA!A:B,2,0)</f>
        <v>ຂວດນ້ຳລາຍໂຕສັດ 353710/1812</v>
      </c>
      <c r="D2500" s="69" t="s">
        <v>2367</v>
      </c>
      <c r="E2500" s="64" t="str">
        <f>VLOOKUP(B:B,DATA!A:C,3,0)</f>
        <v>KITCHEN</v>
      </c>
      <c r="F2500" s="64" t="str">
        <f>VLOOKUP(B:B,DATA!A:D,4,0)</f>
        <v>Glass/Cup/Water/Bottle</v>
      </c>
      <c r="G2500" s="61">
        <v>4</v>
      </c>
      <c r="H2500" s="65"/>
    </row>
    <row r="2501" spans="1:8" ht="16.95" customHeight="1">
      <c r="A2501" s="62" t="s">
        <v>5851</v>
      </c>
      <c r="B2501" s="68" t="s">
        <v>5852</v>
      </c>
      <c r="C2501" s="52" t="str">
        <f>VLOOKUP(B:B,DATA!A:B,2,0)</f>
        <v>ຊິງຊັ່ງນໍ້າໜັກ /4568</v>
      </c>
      <c r="D2501" s="69" t="s">
        <v>5853</v>
      </c>
      <c r="E2501" s="64" t="str">
        <f>VLOOKUP(B:B,DATA!A:C,3,0)</f>
        <v>TOOL/DIGITAL</v>
      </c>
      <c r="F2501" s="64" t="str">
        <f>VLOOKUP(B:B,DATA!A:D,4,0)</f>
        <v>Small home appliances</v>
      </c>
      <c r="G2501" s="61">
        <v>4</v>
      </c>
      <c r="H2501" s="65"/>
    </row>
    <row r="2502" spans="1:8" ht="16.95" customHeight="1">
      <c r="A2502" s="62" t="s">
        <v>5854</v>
      </c>
      <c r="B2502" s="68" t="s">
        <v>5855</v>
      </c>
      <c r="C2502" s="52" t="str">
        <f>VLOOKUP(B:B,DATA!A:B,2,0)</f>
        <v>ໄຂຄວງ GP-5213/8910</v>
      </c>
      <c r="D2502" s="69" t="s">
        <v>5856</v>
      </c>
      <c r="E2502" s="64" t="str">
        <f>VLOOKUP(B:B,DATA!A:C,3,0)</f>
        <v>TOOL/DIGITAL</v>
      </c>
      <c r="F2502" s="64" t="str">
        <f>VLOOKUP(B:B,DATA!A:D,4,0)</f>
        <v>Hard Tools</v>
      </c>
      <c r="G2502" s="61">
        <v>28</v>
      </c>
      <c r="H2502" s="65"/>
    </row>
    <row r="2503" spans="1:8" ht="16.95" customHeight="1">
      <c r="A2503" s="62" t="s">
        <v>5857</v>
      </c>
      <c r="B2503" s="68" t="s">
        <v>5858</v>
      </c>
      <c r="C2503" s="52" t="str">
        <f>VLOOKUP(B:B,DATA!A:B,2,0)</f>
        <v>ອຸປະກອນໄຂຄວງ GP-2063 /0191</v>
      </c>
      <c r="D2503" s="69" t="s">
        <v>3136</v>
      </c>
      <c r="E2503" s="64" t="str">
        <f>VLOOKUP(B:B,DATA!A:C,3,0)</f>
        <v>TOOL/DIGITAL</v>
      </c>
      <c r="F2503" s="64" t="str">
        <f>VLOOKUP(B:B,DATA!A:D,4,0)</f>
        <v>HARD TOOLS</v>
      </c>
      <c r="G2503" s="61">
        <v>0</v>
      </c>
      <c r="H2503" s="65"/>
    </row>
    <row r="2504" spans="1:8" ht="16.95" customHeight="1">
      <c r="A2504" s="62" t="s">
        <v>5859</v>
      </c>
      <c r="B2504" s="68" t="s">
        <v>5860</v>
      </c>
      <c r="C2504" s="52" t="str">
        <f>VLOOKUP(B:B,DATA!A:B,2,0)</f>
        <v>ແກ້ວນ້ຳ 367324/5231</v>
      </c>
      <c r="D2504" s="69" t="s">
        <v>2019</v>
      </c>
      <c r="E2504" s="64" t="str">
        <f>VLOOKUP(B:B,DATA!A:C,3,0)</f>
        <v>KITCHEN</v>
      </c>
      <c r="F2504" s="64" t="str">
        <f>VLOOKUP(B:B,DATA!A:D,4,0)</f>
        <v>Glass/Cup/Water/Bottle</v>
      </c>
      <c r="G2504" s="61">
        <v>0</v>
      </c>
      <c r="H2504" s="65"/>
    </row>
    <row r="2505" spans="1:8" ht="16.95" customHeight="1">
      <c r="A2505" s="62" t="s">
        <v>5861</v>
      </c>
      <c r="B2505" s="68" t="s">
        <v>5862</v>
      </c>
      <c r="C2505" s="52" t="str">
        <f>VLOOKUP(B:B,DATA!A:B,2,0)</f>
        <v>ກ່ອງໃສ່ເຄື່ອງສຳອາງ /0133</v>
      </c>
      <c r="D2505" s="69" t="s">
        <v>3615</v>
      </c>
      <c r="E2505" s="64" t="str">
        <f>VLOOKUP(B:B,DATA!A:C,3,0)</f>
        <v>CLEANING/BATH</v>
      </c>
      <c r="F2505" s="64" t="str">
        <f>VLOOKUP(B:B,DATA!A:D,4,0)</f>
        <v>bathroom supplies</v>
      </c>
      <c r="G2505" s="61">
        <v>0</v>
      </c>
      <c r="H2505" s="65"/>
    </row>
    <row r="2506" spans="1:8" ht="16.95" customHeight="1">
      <c r="A2506" s="62" t="s">
        <v>5863</v>
      </c>
      <c r="B2506" s="68" t="s">
        <v>5864</v>
      </c>
      <c r="C2506" s="52" t="str">
        <f>VLOOKUP(B:B,DATA!A:B,2,0)</f>
        <v>ກະເຊາະສະແຕ່ນເລດ ຕອງອາຫານ /5395</v>
      </c>
      <c r="D2506" s="69" t="s">
        <v>5865</v>
      </c>
      <c r="E2506" s="64" t="str">
        <f>VLOOKUP(B:B,DATA!A:C,3,0)</f>
        <v>KITCHEN</v>
      </c>
      <c r="F2506" s="64" t="str">
        <f>VLOOKUP(B:B,DATA!A:D,4,0)</f>
        <v>cookware</v>
      </c>
      <c r="G2506" s="61">
        <v>0</v>
      </c>
      <c r="H2506" s="65"/>
    </row>
    <row r="2507" spans="1:8" ht="16.95" customHeight="1">
      <c r="A2507" s="62" t="s">
        <v>5866</v>
      </c>
      <c r="B2507" s="68" t="s">
        <v>5867</v>
      </c>
      <c r="C2507" s="52" t="str">
        <f>VLOOKUP(B:B,DATA!A:B,2,0)</f>
        <v>ກະຕ່າໃສ່ເຄື່ອງ/9422</v>
      </c>
      <c r="D2507" s="69" t="s">
        <v>566</v>
      </c>
      <c r="E2507" s="64" t="str">
        <f>VLOOKUP(B:B,DATA!A:C,3,0)</f>
        <v>KITCHEN</v>
      </c>
      <c r="F2507" s="64" t="str">
        <f>VLOOKUP(B:B,DATA!A:D,4,0)</f>
        <v>kitchen storage</v>
      </c>
      <c r="G2507" s="61">
        <v>0</v>
      </c>
      <c r="H2507" s="65"/>
    </row>
    <row r="2508" spans="1:8" ht="16.95" customHeight="1">
      <c r="A2508" s="62" t="s">
        <v>5868</v>
      </c>
      <c r="B2508" s="68" t="s">
        <v>5869</v>
      </c>
      <c r="C2508" s="52" t="e">
        <f>VLOOKUP(B:B,DATA!A:B,2,0)</f>
        <v>#N/A</v>
      </c>
      <c r="D2508" s="69" t="s">
        <v>4192</v>
      </c>
      <c r="E2508" s="64" t="e">
        <f>VLOOKUP(B:B,DATA!A:C,3,0)</f>
        <v>#N/A</v>
      </c>
      <c r="F2508" s="64" t="e">
        <f>VLOOKUP(B:B,DATA!A:D,4,0)</f>
        <v>#N/A</v>
      </c>
      <c r="G2508" s="61">
        <v>0</v>
      </c>
      <c r="H2508" s="65"/>
    </row>
    <row r="2509" spans="1:8" ht="16.95" customHeight="1">
      <c r="A2509" s="62" t="s">
        <v>5870</v>
      </c>
      <c r="B2509" s="68" t="s">
        <v>5871</v>
      </c>
      <c r="C2509" s="52" t="str">
        <f>VLOOKUP(B:B,DATA!A:B,2,0)</f>
        <v>ຈອກຢາງ PP /9805</v>
      </c>
      <c r="D2509" s="69" t="s">
        <v>1975</v>
      </c>
      <c r="E2509" s="64" t="str">
        <f>VLOOKUP(B:B,DATA!A:C,3,0)</f>
        <v>KITCHEN</v>
      </c>
      <c r="F2509" s="64" t="str">
        <f>VLOOKUP(B:B,DATA!A:D,4,0)</f>
        <v>sealed storage/lunch box</v>
      </c>
      <c r="G2509" s="61">
        <v>0</v>
      </c>
      <c r="H2509" s="65"/>
    </row>
    <row r="2510" spans="1:8" ht="16.95" customHeight="1">
      <c r="A2510" s="62" t="s">
        <v>5872</v>
      </c>
      <c r="B2510" s="68" t="s">
        <v>5873</v>
      </c>
      <c r="C2510" s="52" t="str">
        <f>VLOOKUP(B:B,DATA!A:B,2,0)</f>
        <v>ກະຕ່າຫ້ອຍດອກໄມ້ /9497</v>
      </c>
      <c r="D2510" s="69" t="s">
        <v>5032</v>
      </c>
      <c r="E2510" s="64" t="str">
        <f>VLOOKUP(B:B,DATA!A:C,3,0)</f>
        <v>TOOL/DIGITAL</v>
      </c>
      <c r="F2510" s="64" t="str">
        <f>VLOOKUP(B:B,DATA!A:D,4,0)</f>
        <v>gardening tools</v>
      </c>
      <c r="G2510" s="61">
        <v>22</v>
      </c>
      <c r="H2510" s="65"/>
    </row>
    <row r="2511" spans="1:8" ht="16.95" customHeight="1">
      <c r="A2511" s="62" t="s">
        <v>5874</v>
      </c>
      <c r="B2511" s="68" t="s">
        <v>5875</v>
      </c>
      <c r="C2511" s="52" t="str">
        <f>VLOOKUP(B:B,DATA!A:B,2,0)</f>
        <v>ຖາດກະຕ່າໃສເຄື່ອງ/3396 Ｌ280mm×Ｗ167mm×Ｈ120mm /3396</v>
      </c>
      <c r="D2511" s="69" t="s">
        <v>1067</v>
      </c>
      <c r="E2511" s="64" t="str">
        <f>VLOOKUP(B:B,DATA!A:C,3,0)</f>
        <v>BEAUTY</v>
      </c>
      <c r="F2511" s="64" t="str">
        <f>VLOOKUP(B:B,DATA!A:D,4,0)</f>
        <v>MAKE UP</v>
      </c>
      <c r="G2511" s="61">
        <v>0</v>
      </c>
      <c r="H2511" s="65"/>
    </row>
    <row r="2512" spans="1:8" ht="16.95" customHeight="1">
      <c r="A2512" s="62" t="s">
        <v>5876</v>
      </c>
      <c r="B2512" s="68" t="s">
        <v>5877</v>
      </c>
      <c r="C2512" s="52" t="str">
        <f>VLOOKUP(B:B,DATA!A:B,2,0)</f>
        <v>ຂອງຫຼິ້ນ /9705</v>
      </c>
      <c r="D2512" s="69" t="s">
        <v>1032</v>
      </c>
      <c r="E2512" s="64" t="str">
        <f>VLOOKUP(B:B,DATA!A:C,3,0)</f>
        <v>TOYS</v>
      </c>
      <c r="F2512" s="64" t="str">
        <f>VLOOKUP(B:B,DATA!A:D,4,0)</f>
        <v>toy others</v>
      </c>
      <c r="G2512" s="61">
        <v>0</v>
      </c>
      <c r="H2512" s="65"/>
    </row>
    <row r="2513" spans="1:8" ht="16.95" customHeight="1">
      <c r="A2513" s="62" t="s">
        <v>5878</v>
      </c>
      <c r="B2513" s="68" t="s">
        <v>5879</v>
      </c>
      <c r="C2513" s="52" t="str">
        <f>VLOOKUP(B:B,DATA!A:B,2,0)</f>
        <v>ເກມມັນຝຣັ່ງ 83663/1405</v>
      </c>
      <c r="D2513" s="69" t="s">
        <v>977</v>
      </c>
      <c r="E2513" s="64" t="str">
        <f>VLOOKUP(B:B,DATA!A:C,3,0)</f>
        <v>TOYS</v>
      </c>
      <c r="F2513" s="64" t="str">
        <f>VLOOKUP(B:B,DATA!A:D,4,0)</f>
        <v>toy others</v>
      </c>
      <c r="G2513" s="61">
        <v>7</v>
      </c>
      <c r="H2513" s="65"/>
    </row>
    <row r="2514" spans="1:8" ht="16.95" customHeight="1">
      <c r="A2514" s="62" t="s">
        <v>5880</v>
      </c>
      <c r="B2514" s="68" t="s">
        <v>5881</v>
      </c>
      <c r="C2514" s="52" t="str">
        <f>VLOOKUP(B:B,DATA!A:B,2,0)</f>
        <v>ໂບລິ້ງ /5400</v>
      </c>
      <c r="D2514" s="69" t="s">
        <v>938</v>
      </c>
      <c r="E2514" s="64" t="str">
        <f>VLOOKUP(B:B,DATA!A:C,3,0)</f>
        <v>TOYS</v>
      </c>
      <c r="F2514" s="64" t="str">
        <f>VLOOKUP(B:B,DATA!A:D,4,0)</f>
        <v>sports toy</v>
      </c>
      <c r="G2514" s="61">
        <v>8</v>
      </c>
      <c r="H2514" s="65"/>
    </row>
    <row r="2515" spans="1:8" ht="16.95" customHeight="1">
      <c r="A2515" s="62" t="s">
        <v>5882</v>
      </c>
      <c r="B2515" s="68" t="s">
        <v>5883</v>
      </c>
      <c r="C2515" s="52" t="str">
        <f>VLOOKUP(B:B,DATA!A:B,2,0)</f>
        <v>ຊຸດກະລັບເຟີ້+ແນວຖອດລູກແມັກ/DL7315-4 /1523</v>
      </c>
      <c r="D2515" s="69"/>
      <c r="E2515" s="64" t="str">
        <f>VLOOKUP(B:B,DATA!A:C,3,0)</f>
        <v>stationery</v>
      </c>
      <c r="F2515" s="64" t="str">
        <f>VLOOKUP(B:B,DATA!A:D,4,0)</f>
        <v>office supplies</v>
      </c>
      <c r="G2515" s="61">
        <v>0</v>
      </c>
      <c r="H2515" s="65"/>
    </row>
    <row r="2516" spans="1:8" ht="16.95" customHeight="1">
      <c r="A2516" s="62" t="s">
        <v>5884</v>
      </c>
      <c r="B2516" s="68" t="s">
        <v>5885</v>
      </c>
      <c r="C2516" s="52" t="str">
        <f>VLOOKUP(B:B,DATA!A:B,2,0)</f>
        <v>ເຄື່ອງແມັກຍິບເຈ້ຍ /3081</v>
      </c>
      <c r="D2516" s="69"/>
      <c r="E2516" s="64" t="str">
        <f>VLOOKUP(B:B,DATA!A:C,3,0)</f>
        <v>STATIONERY</v>
      </c>
      <c r="F2516" s="64" t="str">
        <f>VLOOKUP(B:B,DATA!A:D,4,0)</f>
        <v>office supplies</v>
      </c>
      <c r="G2516" s="61">
        <v>0</v>
      </c>
      <c r="H2516" s="65"/>
    </row>
    <row r="2517" spans="1:8" ht="16.95" customHeight="1">
      <c r="A2517" s="62" t="s">
        <v>5886</v>
      </c>
      <c r="B2517" s="68" t="s">
        <v>5887</v>
      </c>
      <c r="C2517" s="52" t="str">
        <f>VLOOKUP(B:B,DATA!A:B,2,0)</f>
        <v>ເທ໋ບກາວຕິດ 1.8cm*5m 2ອັນ/PK1850W2 /2032</v>
      </c>
      <c r="D2517" s="69"/>
      <c r="E2517" s="64" t="str">
        <f>VLOOKUP(B:B,DATA!A:C,3,0)</f>
        <v>stationery</v>
      </c>
      <c r="F2517" s="64" t="str">
        <f>VLOOKUP(B:B,DATA!A:D,4,0)</f>
        <v>tape</v>
      </c>
      <c r="G2517" s="61">
        <v>0</v>
      </c>
      <c r="H2517" s="65"/>
    </row>
    <row r="2518" spans="1:8" ht="16.95" customHeight="1">
      <c r="A2518" s="62" t="s">
        <v>5888</v>
      </c>
      <c r="B2518" s="68" t="s">
        <v>5889</v>
      </c>
      <c r="C2518" s="52" t="str">
        <f>VLOOKUP(B:B,DATA!A:B,2,0)</f>
        <v>ສະກອດກັນນ້ຳ 12mmX11.4m /6078</v>
      </c>
      <c r="D2518" s="69"/>
      <c r="E2518" s="64" t="str">
        <f>VLOOKUP(B:B,DATA!A:C,3,0)</f>
        <v>STATIONERY</v>
      </c>
      <c r="F2518" s="64" t="str">
        <f>VLOOKUP(B:B,DATA!A:D,4,0)</f>
        <v>tape</v>
      </c>
      <c r="G2518" s="61">
        <v>0</v>
      </c>
      <c r="H2518" s="65"/>
    </row>
    <row r="2519" spans="1:8" ht="16.95" customHeight="1">
      <c r="A2519" s="62" t="s">
        <v>5890</v>
      </c>
      <c r="B2519" s="68" t="s">
        <v>5891</v>
      </c>
      <c r="C2519" s="52" t="str">
        <f>VLOOKUP(B:B,DATA!A:B,2,0)</f>
        <v>ລູກແມັກ 5000ລູກ131/8/DL2266/5637</v>
      </c>
      <c r="D2519" s="69"/>
      <c r="E2519" s="64" t="str">
        <f>VLOOKUP(B:B,DATA!A:C,3,0)</f>
        <v>stationery</v>
      </c>
      <c r="F2519" s="64" t="str">
        <f>VLOOKUP(B:B,DATA!A:D,4,0)</f>
        <v>office supplies</v>
      </c>
      <c r="G2519" s="61">
        <v>0</v>
      </c>
      <c r="H2519" s="65"/>
    </row>
    <row r="2520" spans="1:8" ht="16.95" customHeight="1">
      <c r="A2520" s="62" t="s">
        <v>5892</v>
      </c>
      <c r="B2520" s="68" t="s">
        <v>5893</v>
      </c>
      <c r="C2520" s="52" t="str">
        <f>VLOOKUP(B:B,DATA!A:B,2,0)</f>
        <v>ກາຈໍ້າໂຕເລກ 6 ໂຕ 4MM/5MM - YT-6 /3926</v>
      </c>
      <c r="D2520" s="69"/>
      <c r="E2520" s="64" t="str">
        <f>VLOOKUP(B:B,DATA!A:C,3,0)</f>
        <v>stationery</v>
      </c>
      <c r="F2520" s="64" t="str">
        <f>VLOOKUP(B:B,DATA!A:D,4,0)</f>
        <v>office supplies</v>
      </c>
      <c r="G2520" s="61">
        <v>0</v>
      </c>
      <c r="H2520" s="65"/>
    </row>
    <row r="2521" spans="1:8" ht="16.95" customHeight="1">
      <c r="A2521" s="62" t="s">
        <v>5894</v>
      </c>
      <c r="B2521" s="68" t="s">
        <v>5895</v>
      </c>
      <c r="C2521" s="52" t="str">
        <f>VLOOKUP(B:B,DATA!A:B,2,0)</f>
        <v>ສໍດຳ HB GP-4791/0024</v>
      </c>
      <c r="D2521" s="69"/>
      <c r="E2521" s="64" t="str">
        <f>VLOOKUP(B:B,DATA!A:C,3,0)</f>
        <v>Stationery</v>
      </c>
      <c r="F2521" s="64" t="str">
        <f>VLOOKUP(B:B,DATA!A:D,4,0)</f>
        <v>Writing Supplies</v>
      </c>
      <c r="G2521" s="61">
        <v>0</v>
      </c>
      <c r="H2521" s="65"/>
    </row>
    <row r="2522" spans="1:8" ht="16.95" customHeight="1">
      <c r="A2522" s="62" t="s">
        <v>5896</v>
      </c>
      <c r="B2522" s="68" t="s">
        <v>5897</v>
      </c>
      <c r="C2522" s="52" t="str">
        <f>VLOOKUP(B:B,DATA!A:B,2,0)</f>
        <v xml:space="preserve"> ສໍ 2B GP-3556 /7107</v>
      </c>
      <c r="D2522" s="69"/>
      <c r="E2522" s="64" t="str">
        <f>VLOOKUP(B:B,DATA!A:C,3,0)</f>
        <v>STATIONERY</v>
      </c>
      <c r="F2522" s="64" t="str">
        <f>VLOOKUP(B:B,DATA!A:D,4,0)</f>
        <v>school supplies</v>
      </c>
      <c r="G2522" s="61">
        <v>0</v>
      </c>
      <c r="H2522" s="65"/>
    </row>
    <row r="2523" spans="1:8" ht="16.95" customHeight="1">
      <c r="A2523" s="62" t="s">
        <v>5898</v>
      </c>
      <c r="B2523" s="68" t="s">
        <v>5899</v>
      </c>
      <c r="C2523" s="52" t="str">
        <f>VLOOKUP(B:B,DATA!A:B,2,0)</f>
        <v>ກ່ອງສໍ GP-3562 /9670</v>
      </c>
      <c r="D2523" s="69" t="s">
        <v>3422</v>
      </c>
      <c r="E2523" s="64" t="str">
        <f>VLOOKUP(B:B,DATA!A:C,3,0)</f>
        <v>STATIONERY</v>
      </c>
      <c r="F2523" s="64" t="str">
        <f>VLOOKUP(B:B,DATA!A:D,4,0)</f>
        <v>school supplies</v>
      </c>
      <c r="G2523" s="61">
        <v>17</v>
      </c>
      <c r="H2523" s="65"/>
    </row>
    <row r="2524" spans="1:8" ht="16.95" customHeight="1">
      <c r="A2524" s="62" t="s">
        <v>5900</v>
      </c>
      <c r="B2524" s="68" t="s">
        <v>5901</v>
      </c>
      <c r="C2524" s="52" t="str">
        <f>VLOOKUP(B:B,DATA!A:B,2,0)</f>
        <v>ສໍໄມ້ /7740</v>
      </c>
      <c r="D2524" s="69" t="s">
        <v>765</v>
      </c>
      <c r="E2524" s="64" t="str">
        <f>VLOOKUP(B:B,DATA!A:C,3,0)</f>
        <v>STATIONERY</v>
      </c>
      <c r="F2524" s="64" t="str">
        <f>VLOOKUP(B:B,DATA!A:D,4,0)</f>
        <v>school supplies</v>
      </c>
      <c r="G2524" s="61">
        <v>11</v>
      </c>
      <c r="H2524" s="65"/>
    </row>
    <row r="2525" spans="1:8" ht="16.95" customHeight="1">
      <c r="A2525" s="62" t="s">
        <v>5902</v>
      </c>
      <c r="B2525" s="68" t="s">
        <v>5903</v>
      </c>
      <c r="C2525" s="52" t="str">
        <f>VLOOKUP(B:B,DATA!A:B,2,0)</f>
        <v>ກັບສໍສີ 36 ສີ GP-4805/7367</v>
      </c>
      <c r="D2525" s="69"/>
      <c r="E2525" s="64" t="str">
        <f>VLOOKUP(B:B,DATA!A:C,3,0)</f>
        <v>Stationery</v>
      </c>
      <c r="F2525" s="64" t="str">
        <f>VLOOKUP(B:B,DATA!A:D,4,0)</f>
        <v>Art Supplies</v>
      </c>
      <c r="G2525" s="61">
        <v>0</v>
      </c>
      <c r="H2525" s="65"/>
    </row>
    <row r="2526" spans="1:8" ht="16.95" customHeight="1">
      <c r="A2526" s="62" t="s">
        <v>5904</v>
      </c>
      <c r="B2526" s="68" t="s">
        <v>5905</v>
      </c>
      <c r="C2526" s="52" t="str">
        <f>VLOOKUP(B:B,DATA!A:B,2,0)</f>
        <v>ກ່ອງພັບ GP-3549 /0361</v>
      </c>
      <c r="D2526" s="69"/>
      <c r="E2526" s="64" t="str">
        <f>VLOOKUP(B:B,DATA!A:C,3,0)</f>
        <v>STATIONERY</v>
      </c>
      <c r="F2526" s="64" t="str">
        <f>VLOOKUP(B:B,DATA!A:D,4,0)</f>
        <v>Art supplies</v>
      </c>
      <c r="G2526" s="61">
        <v>0</v>
      </c>
      <c r="H2526" s="65"/>
    </row>
    <row r="2527" spans="1:8" ht="16.95" customHeight="1">
      <c r="A2527" s="62" t="s">
        <v>5906</v>
      </c>
      <c r="B2527" s="68" t="s">
        <v>5907</v>
      </c>
      <c r="C2527" s="52" t="str">
        <f>VLOOKUP(B:B,DATA!A:B,2,0)</f>
        <v>ກັບສໍສີ 24 ສີ GP-4804/7244</v>
      </c>
      <c r="D2527" s="69" t="s">
        <v>861</v>
      </c>
      <c r="E2527" s="64" t="str">
        <f>VLOOKUP(B:B,DATA!A:C,3,0)</f>
        <v>Stationery</v>
      </c>
      <c r="F2527" s="64" t="str">
        <f>VLOOKUP(B:B,DATA!A:D,4,0)</f>
        <v>Art Supplies</v>
      </c>
      <c r="G2527" s="61">
        <v>11</v>
      </c>
      <c r="H2527" s="65"/>
    </row>
    <row r="2528" spans="1:8" ht="16.95" customHeight="1">
      <c r="A2528" s="62" t="s">
        <v>5908</v>
      </c>
      <c r="B2528" s="68" t="s">
        <v>5909</v>
      </c>
      <c r="C2528" s="52" t="str">
        <f>VLOOKUP(B:B,DATA!A:B,2,0)</f>
        <v>ກ່ອງພີວີຊີ ສີ GP-3551 /7165</v>
      </c>
      <c r="D2528" s="69" t="s">
        <v>705</v>
      </c>
      <c r="E2528" s="64" t="str">
        <f>VLOOKUP(B:B,DATA!A:C,3,0)</f>
        <v>STATIONERY</v>
      </c>
      <c r="F2528" s="64" t="str">
        <f>VLOOKUP(B:B,DATA!A:D,4,0)</f>
        <v>Art supplies</v>
      </c>
      <c r="G2528" s="61">
        <v>17</v>
      </c>
      <c r="H2528" s="65"/>
    </row>
    <row r="2529" spans="1:8" ht="16.95" customHeight="1">
      <c r="A2529" s="62" t="s">
        <v>5910</v>
      </c>
      <c r="B2529" s="68" t="s">
        <v>5911</v>
      </c>
      <c r="C2529" s="52" t="str">
        <f>VLOOKUP(B:B,DATA!A:B,2,0)</f>
        <v>ສໍຂາວ /2775</v>
      </c>
      <c r="D2529" s="69"/>
      <c r="E2529" s="64" t="str">
        <f>VLOOKUP(B:B,DATA!A:C,3,0)</f>
        <v>STATIONERY</v>
      </c>
      <c r="F2529" s="64" t="str">
        <f>VLOOKUP(B:B,DATA!A:D,4,0)</f>
        <v>school supplies</v>
      </c>
      <c r="G2529" s="61">
        <v>0</v>
      </c>
      <c r="H2529" s="65"/>
    </row>
    <row r="2530" spans="1:8" ht="16.95" customHeight="1">
      <c r="A2530" s="62" t="s">
        <v>5912</v>
      </c>
      <c r="B2530" s="68" t="s">
        <v>5913</v>
      </c>
      <c r="C2530" s="52" t="str">
        <f>VLOOKUP(B:B,DATA!A:B,2,0)</f>
        <v>ກ່ອງແຫລມສໍ/2326 /0558</v>
      </c>
      <c r="D2530" s="69"/>
      <c r="E2530" s="64" t="str">
        <f>VLOOKUP(B:B,DATA!A:C,3,0)</f>
        <v>stationery</v>
      </c>
      <c r="F2530" s="64" t="str">
        <f>VLOOKUP(B:B,DATA!A:D,4,0)</f>
        <v>school supplies</v>
      </c>
      <c r="G2530" s="61">
        <v>0</v>
      </c>
      <c r="H2530" s="65"/>
    </row>
    <row r="2531" spans="1:8" ht="16.95" customHeight="1">
      <c r="A2531" s="62" t="s">
        <v>5914</v>
      </c>
      <c r="B2531" s="68" t="s">
        <v>5915</v>
      </c>
      <c r="C2531" s="52" t="str">
        <f>VLOOKUP(B:B,DATA!A:B,2,0)</f>
        <v>ດິນປັ້ນ GP-3553 /7127</v>
      </c>
      <c r="D2531" s="69"/>
      <c r="E2531" s="64" t="str">
        <f>VLOOKUP(B:B,DATA!A:C,3,0)</f>
        <v>STATIONERY</v>
      </c>
      <c r="F2531" s="64" t="str">
        <f>VLOOKUP(B:B,DATA!A:D,4,0)</f>
        <v>Art supplies</v>
      </c>
      <c r="G2531" s="61">
        <v>0</v>
      </c>
      <c r="H2531" s="65"/>
    </row>
    <row r="2532" spans="1:8" ht="16.95" customHeight="1">
      <c r="A2532" s="62" t="s">
        <v>5916</v>
      </c>
      <c r="B2532" s="68" t="s">
        <v>5917</v>
      </c>
      <c r="C2532" s="52" t="str">
        <f>VLOOKUP(B:B,DATA!A:B,2,0)</f>
        <v>ບິກສີນ້ຳ24ສີ/DQ-202-24 /0161</v>
      </c>
      <c r="D2532" s="69"/>
      <c r="E2532" s="64" t="str">
        <f>VLOOKUP(B:B,DATA!A:C,3,0)</f>
        <v>stationery</v>
      </c>
      <c r="F2532" s="64" t="str">
        <f>VLOOKUP(B:B,DATA!A:D,4,0)</f>
        <v>Art supplies</v>
      </c>
      <c r="G2532" s="61">
        <v>0</v>
      </c>
      <c r="H2532" s="65"/>
    </row>
    <row r="2533" spans="1:8" ht="16.95" customHeight="1">
      <c r="A2533" s="62" t="s">
        <v>5918</v>
      </c>
      <c r="B2533" s="68" t="s">
        <v>5919</v>
      </c>
      <c r="C2533" s="52" t="str">
        <f>VLOOKUP(B:B,DATA!A:B,2,0)</f>
        <v>ຖາດໃສ່ເຄື່ອງ/0802 Ｌ200mm×Ｗ160mm×Ｈ90mm /0802</v>
      </c>
      <c r="D2533" s="69" t="s">
        <v>5077</v>
      </c>
      <c r="E2533" s="64" t="str">
        <f>VLOOKUP(B:B,DATA!A:C,3,0)</f>
        <v>BEAUTY</v>
      </c>
      <c r="F2533" s="64" t="str">
        <f>VLOOKUP(B:B,DATA!A:D,4,0)</f>
        <v>MAKE UP</v>
      </c>
      <c r="G2533" s="61">
        <v>0</v>
      </c>
      <c r="H2533" s="65"/>
    </row>
    <row r="2534" spans="1:8" ht="16.95" customHeight="1">
      <c r="A2534" s="62" t="s">
        <v>5920</v>
      </c>
      <c r="B2534" s="68" t="s">
        <v>5921</v>
      </c>
      <c r="C2534" s="52" t="str">
        <f>VLOOKUP(B:B,DATA!A:B,2,0)</f>
        <v>ກ່ອງໃສ່ເຄື່ອງມີຫູຈັບ/5320</v>
      </c>
      <c r="D2534" s="69"/>
      <c r="E2534" s="64" t="str">
        <f>VLOOKUP(B:B,DATA!A:C,3,0)</f>
        <v>CLEANING/BATH</v>
      </c>
      <c r="F2534" s="64" t="str">
        <f>VLOOKUP(B:B,DATA!A:D,4,0)</f>
        <v>bathroom supplies</v>
      </c>
      <c r="G2534" s="61">
        <v>0</v>
      </c>
      <c r="H2534" s="65"/>
    </row>
    <row r="2535" spans="1:8" ht="16.95" customHeight="1">
      <c r="A2535" s="62" t="s">
        <v>5922</v>
      </c>
      <c r="B2535" s="68" t="s">
        <v>5923</v>
      </c>
      <c r="C2535" s="52" t="str">
        <f>VLOOKUP(B:B,DATA!A:B,2,0)</f>
        <v>ກະຕ່າໃສ່ເຄື່ອງ/1838</v>
      </c>
      <c r="D2535" s="69"/>
      <c r="E2535" s="64" t="str">
        <f>VLOOKUP(B:B,DATA!A:C,3,0)</f>
        <v>KITCHEN</v>
      </c>
      <c r="F2535" s="64" t="str">
        <f>VLOOKUP(B:B,DATA!A:D,4,0)</f>
        <v>kitchen storage</v>
      </c>
      <c r="G2535" s="61">
        <v>0</v>
      </c>
      <c r="H2535" s="65"/>
    </row>
    <row r="2536" spans="1:8" ht="16.95" customHeight="1">
      <c r="A2536" s="62" t="s">
        <v>5924</v>
      </c>
      <c r="B2536" s="68" t="s">
        <v>5925</v>
      </c>
      <c r="C2536" s="52" t="str">
        <f>VLOOKUP(B:B,DATA!A:B,2,0)</f>
        <v>ຖາດໃສ່ເຄື່ອງ/5647 Ｌ170mm×Ｗ255mm×Ｈ115mm /5647</v>
      </c>
      <c r="D2536" s="69"/>
      <c r="E2536" s="64" t="str">
        <f>VLOOKUP(B:B,DATA!A:C,3,0)</f>
        <v>KITCHEN</v>
      </c>
      <c r="F2536" s="64" t="str">
        <f>VLOOKUP(B:B,DATA!A:D,4,0)</f>
        <v>kitchen storage</v>
      </c>
      <c r="G2536" s="61">
        <v>0</v>
      </c>
      <c r="H2536" s="65"/>
    </row>
    <row r="2537" spans="1:8" ht="16.95" customHeight="1">
      <c r="A2537" s="62" t="s">
        <v>5926</v>
      </c>
      <c r="B2537" s="68" t="s">
        <v>5927</v>
      </c>
      <c r="C2537" s="52" t="str">
        <f>VLOOKUP(B:B,DATA!A:B,2,0)</f>
        <v>ສີກາວປະສົມເມັດເຫລື້ອ /1395</v>
      </c>
      <c r="D2537" s="69" t="s">
        <v>699</v>
      </c>
      <c r="E2537" s="64" t="str">
        <f>VLOOKUP(B:B,DATA!A:C,3,0)</f>
        <v>STATIONERY</v>
      </c>
      <c r="F2537" s="64" t="str">
        <f>VLOOKUP(B:B,DATA!A:D,4,0)</f>
        <v>art supplies</v>
      </c>
      <c r="G2537" s="61">
        <v>0</v>
      </c>
      <c r="H2537" s="65"/>
    </row>
    <row r="2538" spans="1:8" ht="16.95" customHeight="1">
      <c r="A2538" s="62" t="s">
        <v>5928</v>
      </c>
      <c r="B2538" s="68" t="s">
        <v>5929</v>
      </c>
      <c r="C2538" s="52" t="str">
        <f>VLOOKUP(B:B,DATA!A:B,2,0)</f>
        <v>ສໍສີນ້ຳ/JP5510-12/GP-3803/0331</v>
      </c>
      <c r="D2538" s="69"/>
      <c r="E2538" s="64" t="str">
        <f>VLOOKUP(B:B,DATA!A:C,3,0)</f>
        <v>STATIONERY</v>
      </c>
      <c r="F2538" s="64" t="str">
        <f>VLOOKUP(B:B,DATA!A:D,4,0)</f>
        <v>Art supplies</v>
      </c>
      <c r="G2538" s="61">
        <v>0</v>
      </c>
      <c r="H2538" s="65"/>
    </row>
    <row r="2539" spans="1:8" ht="16.95" customHeight="1">
      <c r="A2539" s="62" t="s">
        <v>5930</v>
      </c>
      <c r="B2539" s="68" t="s">
        <v>5931</v>
      </c>
      <c r="C2539" s="52" t="str">
        <f>VLOOKUP(B:B,DATA!A:B,2,0)</f>
        <v>ເຈ້ຍໂນດ  GP-991 /3567</v>
      </c>
      <c r="D2539" s="69" t="s">
        <v>708</v>
      </c>
      <c r="E2539" s="64" t="str">
        <f>VLOOKUP(B:B,DATA!A:C,3,0)</f>
        <v>stationery</v>
      </c>
      <c r="F2539" s="64" t="str">
        <f>VLOOKUP(B:B,DATA!A:D,4,0)</f>
        <v>office supplies</v>
      </c>
      <c r="G2539" s="61">
        <v>1</v>
      </c>
      <c r="H2539" s="65"/>
    </row>
    <row r="2540" spans="1:8" ht="16.95" customHeight="1">
      <c r="A2540" s="62" t="s">
        <v>5932</v>
      </c>
      <c r="B2540" s="68" t="s">
        <v>5933</v>
      </c>
      <c r="C2540" s="52" t="str">
        <f>VLOOKUP(B:B,DATA!A:B,2,0)</f>
        <v>ເຈັ້ຍໂນ່, ສະຕິກເກີ /1209</v>
      </c>
      <c r="D2540" s="69"/>
      <c r="E2540" s="64" t="str">
        <f>VLOOKUP(B:B,DATA!A:C,3,0)</f>
        <v>STATIONERY</v>
      </c>
      <c r="F2540" s="64" t="str">
        <f>VLOOKUP(B:B,DATA!A:D,4,0)</f>
        <v>office supplies</v>
      </c>
      <c r="G2540" s="61">
        <v>0</v>
      </c>
      <c r="H2540" s="65"/>
    </row>
    <row r="2541" spans="1:8" ht="16.95" customHeight="1">
      <c r="A2541" s="62" t="s">
        <v>5934</v>
      </c>
      <c r="B2541" s="68" t="s">
        <v>5935</v>
      </c>
      <c r="C2541" s="52" t="str">
        <f>VLOOKUP(B:B,DATA!A:B,2,0)</f>
        <v>ສະຕິກໂນ໋ດໄຮໄລ /9507</v>
      </c>
      <c r="D2541" s="69" t="s">
        <v>587</v>
      </c>
      <c r="E2541" s="64" t="str">
        <f>VLOOKUP(B:B,DATA!A:C,3,0)</f>
        <v>STATIONERY</v>
      </c>
      <c r="F2541" s="64" t="str">
        <f>VLOOKUP(B:B,DATA!A:D,4,0)</f>
        <v>office supplies</v>
      </c>
      <c r="G2541" s="61">
        <v>13</v>
      </c>
      <c r="H2541" s="65"/>
    </row>
    <row r="2542" spans="1:8" ht="16.95" customHeight="1">
      <c r="A2542" s="62" t="s">
        <v>5936</v>
      </c>
      <c r="B2542" s="68" t="s">
        <v>5937</v>
      </c>
      <c r="C2542" s="52" t="str">
        <f>VLOOKUP(B:B,DATA!A:B,2,0)</f>
        <v>ເຈ້ຍສະຕິກເກີໂນດຂໍ້ຄວາມ 35/DL6021/3574</v>
      </c>
      <c r="D2542" s="69"/>
      <c r="E2542" s="64" t="str">
        <f>VLOOKUP(B:B,DATA!A:C,3,0)</f>
        <v>stationery</v>
      </c>
      <c r="F2542" s="64" t="str">
        <f>VLOOKUP(B:B,DATA!A:D,4,0)</f>
        <v>office supplies</v>
      </c>
      <c r="G2542" s="61" t="s">
        <v>5938</v>
      </c>
      <c r="H2542" s="65"/>
    </row>
    <row r="2543" spans="1:8" ht="16.95" customHeight="1">
      <c r="A2543" s="62" t="s">
        <v>5939</v>
      </c>
      <c r="B2543" s="68" t="s">
        <v>5940</v>
      </c>
      <c r="C2543" s="52" t="str">
        <f>VLOOKUP(B:B,DATA!A:B,2,0)</f>
        <v>ກາວ 9g/DL2601 /0786</v>
      </c>
      <c r="D2543" s="69"/>
      <c r="E2543" s="64" t="str">
        <f>VLOOKUP(B:B,DATA!A:C,3,0)</f>
        <v>stationery</v>
      </c>
      <c r="F2543" s="64" t="str">
        <f>VLOOKUP(B:B,DATA!A:D,4,0)</f>
        <v>tape</v>
      </c>
      <c r="G2543" s="61">
        <v>0</v>
      </c>
      <c r="H2543" s="65"/>
    </row>
    <row r="2544" spans="1:8" ht="16.95" customHeight="1">
      <c r="A2544" s="62" t="s">
        <v>5941</v>
      </c>
      <c r="B2544" s="68" t="s">
        <v>5942</v>
      </c>
      <c r="C2544" s="52" t="str">
        <f>VLOOKUP(B:B,DATA!A:B,2,0)</f>
        <v>ກາວ 50ml/DL2636 /7228</v>
      </c>
      <c r="D2544" s="69"/>
      <c r="E2544" s="64" t="str">
        <f>VLOOKUP(B:B,DATA!A:C,3,0)</f>
        <v>stationery</v>
      </c>
      <c r="F2544" s="64" t="str">
        <f>VLOOKUP(B:B,DATA!A:D,4,0)</f>
        <v>tape</v>
      </c>
      <c r="G2544" s="61">
        <v>0</v>
      </c>
      <c r="H2544" s="65"/>
    </row>
    <row r="2545" spans="1:8" ht="16.95" customHeight="1">
      <c r="A2545" s="62" t="s">
        <v>5943</v>
      </c>
      <c r="B2545" s="68" t="s">
        <v>5944</v>
      </c>
      <c r="C2545" s="52" t="str">
        <f>VLOOKUP(B:B,DATA!A:B,2,0)</f>
        <v>ກາວ PVA 9g/DL2611 /1257</v>
      </c>
      <c r="D2545" s="69" t="s">
        <v>1265</v>
      </c>
      <c r="E2545" s="64" t="str">
        <f>VLOOKUP(B:B,DATA!A:C,3,0)</f>
        <v>stationery</v>
      </c>
      <c r="F2545" s="64" t="str">
        <f>VLOOKUP(B:B,DATA!A:D,4,0)</f>
        <v>tape</v>
      </c>
      <c r="G2545" s="61">
        <v>0</v>
      </c>
      <c r="H2545" s="65"/>
    </row>
    <row r="2546" spans="1:8" ht="16.95" customHeight="1">
      <c r="A2546" s="62" t="s">
        <v>5945</v>
      </c>
      <c r="B2546" s="68" t="s">
        <v>5946</v>
      </c>
      <c r="C2546" s="52" t="str">
        <f>VLOOKUP(B:B,DATA!A:B,2,0)</f>
        <v>ກ່ອງເກັບເຄື່ອງ 9ຊ່ອງເກັບ/8162B/GP-4313/2328</v>
      </c>
      <c r="D2546" s="69"/>
      <c r="E2546" s="64" t="str">
        <f>VLOOKUP(B:B,DATA!A:C,3,0)</f>
        <v>STORAGE</v>
      </c>
      <c r="F2546" s="64" t="str">
        <f>VLOOKUP(B:B,DATA!A:D,4,0)</f>
        <v>small storage</v>
      </c>
      <c r="G2546" s="61">
        <v>0</v>
      </c>
      <c r="H2546" s="65"/>
    </row>
    <row r="2547" spans="1:8" ht="16.95" customHeight="1">
      <c r="A2547" s="62" t="s">
        <v>5947</v>
      </c>
      <c r="B2547" s="68" t="s">
        <v>5948</v>
      </c>
      <c r="C2547" s="52" t="str">
        <f>VLOOKUP(B:B,DATA!A:B,2,0)</f>
        <v>ກ່ອງໃສ່ບິກສໍ7ຫ້ອງ/602 /6028</v>
      </c>
      <c r="D2547" s="69" t="s">
        <v>5949</v>
      </c>
      <c r="E2547" s="64" t="str">
        <f>VLOOKUP(B:B,DATA!A:C,3,0)</f>
        <v>stationery</v>
      </c>
      <c r="F2547" s="64" t="str">
        <f>VLOOKUP(B:B,DATA!A:D,4,0)</f>
        <v>desk storage</v>
      </c>
      <c r="G2547" s="61">
        <v>7</v>
      </c>
      <c r="H2547" s="65"/>
    </row>
    <row r="2548" spans="1:8" ht="16.95" customHeight="1">
      <c r="A2548" s="62" t="s">
        <v>5950</v>
      </c>
      <c r="B2548" s="68" t="s">
        <v>5951</v>
      </c>
      <c r="C2548" s="52" t="str">
        <f>VLOOKUP(B:B,DATA!A:B,2,0)</f>
        <v>ຖາດກະຕ່າໃສ່ເຄື່ອງ Ｌ125mm×Ｗ275mm×Ｈ183mm /0918</v>
      </c>
      <c r="D2548" s="69" t="s">
        <v>5952</v>
      </c>
      <c r="E2548" s="64" t="str">
        <f>VLOOKUP(B:B,DATA!A:C,3,0)</f>
        <v>STORAGE</v>
      </c>
      <c r="F2548" s="64" t="str">
        <f>VLOOKUP(B:B,DATA!A:D,4,0)</f>
        <v>basket</v>
      </c>
      <c r="G2548" s="61">
        <v>3</v>
      </c>
      <c r="H2548" s="65"/>
    </row>
    <row r="2549" spans="1:8" ht="16.95" customHeight="1">
      <c r="A2549" s="62" t="s">
        <v>5953</v>
      </c>
      <c r="B2549" s="68" t="s">
        <v>5954</v>
      </c>
      <c r="C2549" s="52" t="str">
        <f>VLOOKUP(B:B,DATA!A:B,2,0)</f>
        <v>ກະຕ່າໃສ່ເຄື່ອງ/0338 Ｌ190mm×Ｗ260mm×Ｈ150mm /0338</v>
      </c>
      <c r="D2549" s="69"/>
      <c r="E2549" s="64" t="str">
        <f>VLOOKUP(B:B,DATA!A:C,3,0)</f>
        <v>STORAGE</v>
      </c>
      <c r="F2549" s="64" t="str">
        <f>VLOOKUP(B:B,DATA!A:D,4,0)</f>
        <v>basket</v>
      </c>
      <c r="G2549" s="61">
        <v>0</v>
      </c>
      <c r="H2549" s="65"/>
    </row>
    <row r="2550" spans="1:8" ht="16.95" customHeight="1">
      <c r="A2550" s="62" t="s">
        <v>5955</v>
      </c>
      <c r="B2550" s="68" t="s">
        <v>5956</v>
      </c>
      <c r="C2550" s="52" t="str">
        <f>VLOOKUP(B:B,DATA!A:B,2,0)</f>
        <v>ຄັດເຕີ້/HX229/0096</v>
      </c>
      <c r="D2550" s="69" t="s">
        <v>1235</v>
      </c>
      <c r="E2550" s="64" t="str">
        <f>VLOOKUP(B:B,DATA!A:C,3,0)</f>
        <v>stationery</v>
      </c>
      <c r="F2550" s="64" t="str">
        <f>VLOOKUP(B:B,DATA!A:D,4,0)</f>
        <v>office supplies</v>
      </c>
      <c r="G2550" s="61">
        <v>0</v>
      </c>
      <c r="H2550" s="65"/>
    </row>
    <row r="2551" spans="1:8" ht="16.95" customHeight="1">
      <c r="A2551" s="62" t="s">
        <v>5957</v>
      </c>
      <c r="B2551" s="68" t="s">
        <v>5958</v>
      </c>
      <c r="C2551" s="52" t="str">
        <f>VLOOKUP(B:B,DATA!A:B,2,0)</f>
        <v>ມີດຕັດ /0662</v>
      </c>
      <c r="D2551" s="69" t="s">
        <v>1095</v>
      </c>
      <c r="E2551" s="64" t="str">
        <f>VLOOKUP(B:B,DATA!A:C,3,0)</f>
        <v>STATIONERY</v>
      </c>
      <c r="F2551" s="64" t="str">
        <f>VLOOKUP(B:B,DATA!A:D,4,0)</f>
        <v>office supplies</v>
      </c>
      <c r="G2551" s="61">
        <v>33</v>
      </c>
      <c r="H2551" s="65"/>
    </row>
    <row r="2552" spans="1:8" ht="16.95" customHeight="1">
      <c r="A2552" s="62" t="s">
        <v>5959</v>
      </c>
      <c r="B2552" s="68" t="s">
        <v>5960</v>
      </c>
      <c r="C2552" s="52" t="str">
        <f>VLOOKUP(B:B,DATA!A:B,2,0)</f>
        <v>ຄັດເຕີ້/DL3072/3406</v>
      </c>
      <c r="D2552" s="69"/>
      <c r="E2552" s="64" t="str">
        <f>VLOOKUP(B:B,DATA!A:C,3,0)</f>
        <v>stationery</v>
      </c>
      <c r="F2552" s="64" t="str">
        <f>VLOOKUP(B:B,DATA!A:D,4,0)</f>
        <v>office supplies</v>
      </c>
      <c r="G2552" s="61">
        <v>0</v>
      </c>
      <c r="H2552" s="65"/>
    </row>
    <row r="2553" spans="1:8" ht="16.95" customHeight="1">
      <c r="A2553" s="62" t="s">
        <v>5961</v>
      </c>
      <c r="B2553" s="68" t="s">
        <v>5962</v>
      </c>
      <c r="C2553" s="52" t="str">
        <f>VLOOKUP(B:B,DATA!A:B,2,0)</f>
        <v>ບິກຂຽນ/888-10 /8886</v>
      </c>
      <c r="D2553" s="69"/>
      <c r="E2553" s="64" t="str">
        <f>VLOOKUP(B:B,DATA!A:C,3,0)</f>
        <v>STATIONERY</v>
      </c>
      <c r="F2553" s="64" t="str">
        <f>VLOOKUP(B:B,DATA!A:D,4,0)</f>
        <v>school supplies</v>
      </c>
      <c r="G2553" s="61">
        <v>0</v>
      </c>
      <c r="H2553" s="65"/>
    </row>
    <row r="2554" spans="1:8" ht="16.95" customHeight="1">
      <c r="A2554" s="62" t="s">
        <v>5963</v>
      </c>
      <c r="B2554" s="68" t="s">
        <v>5964</v>
      </c>
      <c r="C2554" s="52" t="str">
        <f>VLOOKUP(B:B,DATA!A:B,2,0)</f>
        <v>ບິກສີນ້ຳ36ສີ/JD-051-36 /5168</v>
      </c>
      <c r="D2554" s="69"/>
      <c r="E2554" s="64" t="str">
        <f>VLOOKUP(B:B,DATA!A:C,3,0)</f>
        <v>stationery</v>
      </c>
      <c r="F2554" s="64" t="str">
        <f>VLOOKUP(B:B,DATA!A:D,4,0)</f>
        <v>Art supplies</v>
      </c>
      <c r="G2554" s="61">
        <v>0</v>
      </c>
      <c r="H2554" s="65"/>
    </row>
    <row r="2555" spans="1:8" ht="16.95" customHeight="1">
      <c r="A2555" s="62" t="s">
        <v>5965</v>
      </c>
      <c r="B2555" s="68" t="s">
        <v>5966</v>
      </c>
      <c r="C2555" s="52" t="str">
        <f>VLOOKUP(B:B,DATA!A:B,2,0)</f>
        <v>ຄັດເຕີ້/DL3085 /3589</v>
      </c>
      <c r="D2555" s="69"/>
      <c r="E2555" s="64" t="str">
        <f>VLOOKUP(B:B,DATA!A:C,3,0)</f>
        <v>stationery</v>
      </c>
      <c r="F2555" s="64" t="str">
        <f>VLOOKUP(B:B,DATA!A:D,4,0)</f>
        <v>office supplies</v>
      </c>
      <c r="G2555" s="61">
        <v>0</v>
      </c>
      <c r="H2555" s="65"/>
    </row>
    <row r="2556" spans="1:8" ht="16.95" customHeight="1">
      <c r="A2556" s="62" t="s">
        <v>5967</v>
      </c>
      <c r="B2556" s="68" t="s">
        <v>5968</v>
      </c>
      <c r="C2556" s="52" t="str">
        <f>VLOOKUP(B:B,DATA!A:B,2,0)</f>
        <v>ມີດຕັດ/3045</v>
      </c>
      <c r="D2556" s="69"/>
      <c r="E2556" s="64" t="str">
        <f>VLOOKUP(B:B,DATA!A:C,3,0)</f>
        <v>STATIONERY</v>
      </c>
      <c r="F2556" s="64" t="str">
        <f>VLOOKUP(B:B,DATA!A:D,4,0)</f>
        <v>school supplies</v>
      </c>
      <c r="G2556" s="61">
        <v>0</v>
      </c>
      <c r="H2556" s="65"/>
    </row>
    <row r="2557" spans="1:8" ht="16.95" customHeight="1">
      <c r="A2557" s="62" t="s">
        <v>5969</v>
      </c>
      <c r="B2557" s="68" t="s">
        <v>5970</v>
      </c>
      <c r="C2557" s="52" t="str">
        <f>VLOOKUP(B:B,DATA!A:B,2,0)</f>
        <v>ມີດຕັດ/DL3133/5361</v>
      </c>
      <c r="D2557" s="69" t="s">
        <v>741</v>
      </c>
      <c r="E2557" s="64" t="str">
        <f>VLOOKUP(B:B,DATA!A:C,3,0)</f>
        <v>stationery</v>
      </c>
      <c r="F2557" s="64" t="str">
        <f>VLOOKUP(B:B,DATA!A:D,4,0)</f>
        <v>school supplies</v>
      </c>
      <c r="G2557" s="61">
        <v>12</v>
      </c>
      <c r="H2557" s="65"/>
    </row>
    <row r="2558" spans="1:8" ht="16.95" customHeight="1">
      <c r="A2558" s="62" t="s">
        <v>5971</v>
      </c>
      <c r="B2558" s="68" t="s">
        <v>5972</v>
      </c>
      <c r="C2558" s="52" t="str">
        <f>VLOOKUP(B:B,DATA!A:B,2,0)</f>
        <v>ມີດຕັດ/3052</v>
      </c>
      <c r="D2558" s="69"/>
      <c r="E2558" s="64" t="str">
        <f>VLOOKUP(B:B,DATA!A:C,3,0)</f>
        <v>STATIONERY</v>
      </c>
      <c r="F2558" s="64" t="str">
        <f>VLOOKUP(B:B,DATA!A:D,4,0)</f>
        <v>school supplies</v>
      </c>
      <c r="G2558" s="61">
        <v>0</v>
      </c>
      <c r="H2558" s="65"/>
    </row>
    <row r="2559" spans="1:8" ht="16.95" customHeight="1">
      <c r="A2559" s="62" t="s">
        <v>5973</v>
      </c>
      <c r="B2559" s="68" t="s">
        <v>5974</v>
      </c>
      <c r="C2559" s="52" t="str">
        <f>VLOOKUP(B:B,DATA!A:B,2,0)</f>
        <v>ມີດຕັດ 175MM/DL3191 /4906</v>
      </c>
      <c r="D2559" s="69"/>
      <c r="E2559" s="64" t="str">
        <f>VLOOKUP(B:B,DATA!A:C,3,0)</f>
        <v>stationery</v>
      </c>
      <c r="F2559" s="64" t="str">
        <f>VLOOKUP(B:B,DATA!A:D,4,0)</f>
        <v>school supplies</v>
      </c>
      <c r="G2559" s="61">
        <v>0</v>
      </c>
      <c r="H2559" s="65"/>
    </row>
    <row r="2560" spans="1:8" ht="16.95" customHeight="1">
      <c r="A2560" s="62" t="s">
        <v>5975</v>
      </c>
      <c r="B2560" s="68" t="s">
        <v>5976</v>
      </c>
      <c r="C2560" s="52" t="e">
        <f>VLOOKUP(B:B,DATA!A:B,2,0)</f>
        <v>#N/A</v>
      </c>
      <c r="D2560" s="69"/>
      <c r="E2560" s="64" t="e">
        <f>VLOOKUP(B:B,DATA!A:C,3,0)</f>
        <v>#N/A</v>
      </c>
      <c r="F2560" s="64" t="e">
        <f>VLOOKUP(B:B,DATA!A:D,4,0)</f>
        <v>#N/A</v>
      </c>
      <c r="G2560" s="61">
        <v>0</v>
      </c>
      <c r="H2560" s="65"/>
    </row>
    <row r="2561" spans="1:8" ht="16.95" customHeight="1">
      <c r="A2561" s="62" t="s">
        <v>5977</v>
      </c>
      <c r="B2561" s="68" t="s">
        <v>5978</v>
      </c>
      <c r="C2561" s="52" t="str">
        <f>VLOOKUP(B:B,DATA!A:B,2,0)</f>
        <v>ກາວ PVAC 60g/DL2582 /7794</v>
      </c>
      <c r="D2561" s="69" t="s">
        <v>237</v>
      </c>
      <c r="E2561" s="64" t="str">
        <f>VLOOKUP(B:B,DATA!A:C,3,0)</f>
        <v>stationery</v>
      </c>
      <c r="F2561" s="64" t="str">
        <f>VLOOKUP(B:B,DATA!A:D,4,0)</f>
        <v>tape</v>
      </c>
      <c r="G2561" s="61">
        <v>0</v>
      </c>
      <c r="H2561" s="65"/>
    </row>
    <row r="2562" spans="1:8" ht="16.95" customHeight="1">
      <c r="A2562" s="62" t="s">
        <v>5979</v>
      </c>
      <c r="B2562" s="68" t="s">
        <v>5980</v>
      </c>
      <c r="C2562" s="52" t="str">
        <f>VLOOKUP(B:B,DATA!A:B,2,0)</f>
        <v>ມີດຕັດ/DL3137 /3107</v>
      </c>
      <c r="D2562" s="69" t="s">
        <v>5981</v>
      </c>
      <c r="E2562" s="64" t="str">
        <f>VLOOKUP(B:B,DATA!A:C,3,0)</f>
        <v>stationery</v>
      </c>
      <c r="F2562" s="64" t="str">
        <f>VLOOKUP(B:B,DATA!A:D,4,0)</f>
        <v>school supplies</v>
      </c>
      <c r="G2562" s="61">
        <v>27</v>
      </c>
      <c r="H2562" s="65"/>
    </row>
    <row r="2563" spans="1:8" ht="16.95" customHeight="1">
      <c r="A2563" s="62" t="s">
        <v>5982</v>
      </c>
      <c r="B2563" s="68" t="s">
        <v>5983</v>
      </c>
      <c r="C2563" s="52" t="str">
        <f>VLOOKUP(B:B,DATA!A:B,2,0)</f>
        <v>ມີດຕັດ/DL3130/5897</v>
      </c>
      <c r="D2563" s="69" t="s">
        <v>5981</v>
      </c>
      <c r="E2563" s="64" t="str">
        <f>VLOOKUP(B:B,DATA!A:C,3,0)</f>
        <v>stationery</v>
      </c>
      <c r="F2563" s="64" t="str">
        <f>VLOOKUP(B:B,DATA!A:D,4,0)</f>
        <v>school supplies</v>
      </c>
      <c r="G2563" s="61">
        <v>3</v>
      </c>
      <c r="H2563" s="65"/>
    </row>
    <row r="2564" spans="1:8" ht="16.95" customHeight="1">
      <c r="A2564" s="62" t="s">
        <v>5984</v>
      </c>
      <c r="B2564" s="68" t="s">
        <v>5985</v>
      </c>
      <c r="C2564" s="52" t="str">
        <f>VLOOKUP(B:B,DATA!A:B,2,0)</f>
        <v>ມີດຕັດ/DL3150 /7082</v>
      </c>
      <c r="D2564" s="69" t="s">
        <v>1235</v>
      </c>
      <c r="E2564" s="64" t="str">
        <f>VLOOKUP(B:B,DATA!A:C,3,0)</f>
        <v>stationery</v>
      </c>
      <c r="F2564" s="64" t="str">
        <f>VLOOKUP(B:B,DATA!A:D,4,0)</f>
        <v>school supplies</v>
      </c>
      <c r="G2564" s="61">
        <v>11</v>
      </c>
      <c r="H2564" s="65"/>
    </row>
    <row r="2565" spans="1:8" ht="16.95" customHeight="1">
      <c r="A2565" s="62" t="s">
        <v>5986</v>
      </c>
      <c r="B2565" s="68" t="s">
        <v>5987</v>
      </c>
      <c r="C2565" s="52" t="str">
        <f>VLOOKUP(B:B,DATA!A:B,2,0)</f>
        <v>ມີດຕັດ /0841</v>
      </c>
      <c r="D2565" s="69"/>
      <c r="E2565" s="64" t="str">
        <f>VLOOKUP(B:B,DATA!A:C,3,0)</f>
        <v>STATIONERY</v>
      </c>
      <c r="F2565" s="64" t="str">
        <f>VLOOKUP(B:B,DATA!A:D,4,0)</f>
        <v>office supplies</v>
      </c>
      <c r="G2565" s="61">
        <v>0</v>
      </c>
      <c r="H2565" s="65"/>
    </row>
    <row r="2566" spans="1:8" ht="16.95" customHeight="1">
      <c r="A2566" s="62" t="s">
        <v>5988</v>
      </c>
      <c r="B2566" s="68" t="s">
        <v>5989</v>
      </c>
      <c r="C2566" s="52" t="str">
        <f>VLOOKUP(B:B,DATA!A:B,2,0)</f>
        <v>ປື້ມໂນ໋ດ ບັນທຶກ /1589</v>
      </c>
      <c r="D2566" s="69"/>
      <c r="E2566" s="64" t="str">
        <f>VLOOKUP(B:B,DATA!A:C,3,0)</f>
        <v>STATIONERY</v>
      </c>
      <c r="F2566" s="64" t="str">
        <f>VLOOKUP(B:B,DATA!A:D,4,0)</f>
        <v>diary/note</v>
      </c>
      <c r="G2566" s="61">
        <v>0</v>
      </c>
      <c r="H2566" s="65"/>
    </row>
    <row r="2567" spans="1:8" ht="16.95" customHeight="1">
      <c r="A2567" s="62" t="s">
        <v>5990</v>
      </c>
      <c r="B2567" s="68" t="s">
        <v>5991</v>
      </c>
      <c r="C2567" s="52" t="str">
        <f>VLOOKUP(B:B,DATA!A:B,2,0)</f>
        <v>ປື້ມໂນ໋ດ ບັນທຶກ /4269</v>
      </c>
      <c r="D2567" s="69"/>
      <c r="E2567" s="64" t="str">
        <f>VLOOKUP(B:B,DATA!A:C,3,0)</f>
        <v>STATIONERY</v>
      </c>
      <c r="F2567" s="64" t="str">
        <f>VLOOKUP(B:B,DATA!A:D,4,0)</f>
        <v>diary/note</v>
      </c>
      <c r="G2567" s="61">
        <v>0</v>
      </c>
      <c r="H2567" s="65"/>
    </row>
    <row r="2568" spans="1:8" ht="16.95" customHeight="1">
      <c r="A2568" s="62" t="s">
        <v>5992</v>
      </c>
      <c r="B2568" s="68" t="s">
        <v>5993</v>
      </c>
      <c r="C2568" s="52" t="str">
        <f>VLOOKUP(B:B,DATA!A:B,2,0)</f>
        <v>ປື້ມໂນ໋ດ ບັນທຶກ (B5) /0033</v>
      </c>
      <c r="D2568" s="69"/>
      <c r="E2568" s="64" t="str">
        <f>VLOOKUP(B:B,DATA!A:C,3,0)</f>
        <v>STATIONERY</v>
      </c>
      <c r="F2568" s="64" t="str">
        <f>VLOOKUP(B:B,DATA!A:D,4,0)</f>
        <v>diary/note</v>
      </c>
      <c r="G2568" s="61">
        <v>0</v>
      </c>
      <c r="H2568" s="65"/>
    </row>
    <row r="2569" spans="1:8" ht="16.95" customHeight="1">
      <c r="A2569" s="62" t="s">
        <v>5994</v>
      </c>
      <c r="B2569" s="68" t="s">
        <v>5995</v>
      </c>
      <c r="C2569" s="52" t="str">
        <f>VLOOKUP(B:B,DATA!A:B,2,0)</f>
        <v>ປື້ມໂນ໋ດ ບັນທຶກ (A5) (2 ຫົວ) /6162</v>
      </c>
      <c r="D2569" s="69" t="s">
        <v>670</v>
      </c>
      <c r="E2569" s="64" t="str">
        <f>VLOOKUP(B:B,DATA!A:C,3,0)</f>
        <v>STATIONERY</v>
      </c>
      <c r="F2569" s="64" t="str">
        <f>VLOOKUP(B:B,DATA!A:D,4,0)</f>
        <v>diary/note</v>
      </c>
      <c r="G2569" s="61">
        <v>8</v>
      </c>
      <c r="H2569" s="65"/>
    </row>
    <row r="2570" spans="1:8" ht="16.95" customHeight="1">
      <c r="A2570" s="62" t="s">
        <v>5996</v>
      </c>
      <c r="B2570" s="68" t="s">
        <v>5997</v>
      </c>
      <c r="C2570" s="52" t="str">
        <f>VLOOKUP(B:B,DATA!A:B,2,0)</f>
        <v>ເທບລຶບຄໍາຜິດ - CP8174 /1747</v>
      </c>
      <c r="D2570" s="69"/>
      <c r="E2570" s="64" t="str">
        <f>VLOOKUP(B:B,DATA!A:C,3,0)</f>
        <v>stationery</v>
      </c>
      <c r="F2570" s="64" t="str">
        <f>VLOOKUP(B:B,DATA!A:D,4,0)</f>
        <v>school supplies</v>
      </c>
      <c r="G2570" s="61">
        <v>0</v>
      </c>
      <c r="H2570" s="65"/>
    </row>
    <row r="2571" spans="1:8" ht="16.95" customHeight="1">
      <c r="A2571" s="62" t="s">
        <v>5998</v>
      </c>
      <c r="B2571" s="68" t="s">
        <v>5999</v>
      </c>
      <c r="C2571" s="52" t="str">
        <f>VLOOKUP(B:B,DATA!A:B,2,0)</f>
        <v>ແປງແຕ່ງໜ້າ GP-1681</v>
      </c>
      <c r="D2571" s="69" t="s">
        <v>3731</v>
      </c>
      <c r="E2571" s="64" t="str">
        <f>VLOOKUP(B:B,DATA!A:C,3,0)</f>
        <v>BEAUTY</v>
      </c>
      <c r="F2571" s="64" t="str">
        <f>VLOOKUP(B:B,DATA!A:D,4,0)</f>
        <v>Make up</v>
      </c>
      <c r="G2571" s="61">
        <v>0</v>
      </c>
      <c r="H2571" s="65"/>
    </row>
    <row r="2572" spans="1:8" ht="16.95" customHeight="1">
      <c r="A2572" s="62" t="s">
        <v>6000</v>
      </c>
      <c r="B2572" s="68" t="s">
        <v>6001</v>
      </c>
      <c r="C2572" s="52" t="str">
        <f>VLOOKUP(B:B,DATA!A:B,2,0)</f>
        <v>ແປງແຕ່ງໜ້າ GP-1676</v>
      </c>
      <c r="D2572" s="69" t="s">
        <v>3654</v>
      </c>
      <c r="E2572" s="64" t="str">
        <f>VLOOKUP(B:B,DATA!A:C,3,0)</f>
        <v>BEAUTY</v>
      </c>
      <c r="F2572" s="64" t="str">
        <f>VLOOKUP(B:B,DATA!A:D,4,0)</f>
        <v>Make up</v>
      </c>
      <c r="G2572" s="61">
        <v>10</v>
      </c>
      <c r="H2572" s="65"/>
    </row>
    <row r="2573" spans="1:8" ht="16.95" customHeight="1">
      <c r="A2573" s="62" t="s">
        <v>6002</v>
      </c>
      <c r="B2573" s="68" t="s">
        <v>6003</v>
      </c>
      <c r="C2573" s="52" t="str">
        <f>VLOOKUP(B:B,DATA!A:B,2,0)</f>
        <v>ບິກ 361716/4497</v>
      </c>
      <c r="D2573" s="69" t="s">
        <v>5501</v>
      </c>
      <c r="E2573" s="64" t="str">
        <f>VLOOKUP(B:B,DATA!A:C,3,0)</f>
        <v>STATIONERY</v>
      </c>
      <c r="F2573" s="64" t="str">
        <f>VLOOKUP(B:B,DATA!A:D,4,0)</f>
        <v>writing supplies</v>
      </c>
      <c r="G2573" s="61">
        <v>17</v>
      </c>
      <c r="H2573" s="65"/>
    </row>
    <row r="2574" spans="1:8" ht="16.95" customHeight="1">
      <c r="A2574" s="62" t="s">
        <v>6004</v>
      </c>
      <c r="B2574" s="68" t="s">
        <v>6005</v>
      </c>
      <c r="C2574" s="52" t="str">
        <f>VLOOKUP(B:B,DATA!A:B,2,0)</f>
        <v>ກະຕ່າໃສ່ເຄື່ຶອງ/7090</v>
      </c>
      <c r="D2574" s="69" t="s">
        <v>5148</v>
      </c>
      <c r="E2574" s="64" t="str">
        <f>VLOOKUP(B:B,DATA!A:C,3,0)</f>
        <v>KITCHEN</v>
      </c>
      <c r="F2574" s="64" t="str">
        <f>VLOOKUP(B:B,DATA!A:D,4,0)</f>
        <v>kitchen storage</v>
      </c>
      <c r="G2574" s="61">
        <v>9</v>
      </c>
      <c r="H2574" s="65"/>
    </row>
    <row r="2575" spans="1:8" ht="16.95" customHeight="1">
      <c r="A2575" s="62" t="s">
        <v>6006</v>
      </c>
      <c r="B2575" s="68" t="s">
        <v>6007</v>
      </c>
      <c r="C2575" s="52" t="str">
        <f>VLOOKUP(B:B,DATA!A:B,2,0)</f>
        <v>ກະຕ່າໃສ່ເຄື່ຶອງ/7763</v>
      </c>
      <c r="D2575" s="69"/>
      <c r="E2575" s="64" t="str">
        <f>VLOOKUP(B:B,DATA!A:C,3,0)</f>
        <v>KITCHEN</v>
      </c>
      <c r="F2575" s="64" t="str">
        <f>VLOOKUP(B:B,DATA!A:D,4,0)</f>
        <v>kitchen storage</v>
      </c>
      <c r="G2575" s="61">
        <v>0</v>
      </c>
      <c r="H2575" s="65"/>
    </row>
    <row r="2576" spans="1:8" ht="16.95" customHeight="1">
      <c r="A2576" s="62" t="s">
        <v>6008</v>
      </c>
      <c r="B2576" s="68" t="s">
        <v>6009</v>
      </c>
      <c r="C2576" s="52" t="str">
        <f>VLOOKUP(B:B,DATA!A:B,2,0)</f>
        <v>ກະຕ່າໃສ່ເຄື່ຶອງ/1983</v>
      </c>
      <c r="D2576" s="69" t="s">
        <v>5103</v>
      </c>
      <c r="E2576" s="64" t="str">
        <f>VLOOKUP(B:B,DATA!A:C,3,0)</f>
        <v>KITCHEN</v>
      </c>
      <c r="F2576" s="64" t="str">
        <f>VLOOKUP(B:B,DATA!A:D,4,0)</f>
        <v>kitchen storage</v>
      </c>
      <c r="G2576" s="61">
        <v>0</v>
      </c>
      <c r="H2576" s="65"/>
    </row>
    <row r="2577" spans="1:8" ht="16.95" customHeight="1">
      <c r="A2577" s="62" t="s">
        <v>6010</v>
      </c>
      <c r="B2577" s="68" t="s">
        <v>6011</v>
      </c>
      <c r="C2577" s="52" t="str">
        <f>VLOOKUP(B:B,DATA!A:B,2,0)</f>
        <v>ກະຕ່າໃສ່ເຄື່ອງ/6113</v>
      </c>
      <c r="D2577" s="69"/>
      <c r="E2577" s="64" t="str">
        <f>VLOOKUP(B:B,DATA!A:C,3,0)</f>
        <v>STORAGE</v>
      </c>
      <c r="F2577" s="64" t="str">
        <f>VLOOKUP(B:B,DATA!A:D,4,0)</f>
        <v>basket</v>
      </c>
      <c r="G2577" s="61">
        <v>0</v>
      </c>
      <c r="H2577" s="65"/>
    </row>
    <row r="2578" spans="1:8" ht="16.95" customHeight="1">
      <c r="A2578" s="62" t="s">
        <v>6012</v>
      </c>
      <c r="B2578" s="68" t="s">
        <v>6013</v>
      </c>
      <c r="C2578" s="52" t="str">
        <f>VLOOKUP(B:B,DATA!A:B,2,0)</f>
        <v>ບິກມາກເກີ້ 356108/5614</v>
      </c>
      <c r="D2578" s="69" t="s">
        <v>1169</v>
      </c>
      <c r="E2578" s="64" t="str">
        <f>VLOOKUP(B:B,DATA!A:C,3,0)</f>
        <v>STATIONERY</v>
      </c>
      <c r="F2578" s="64" t="str">
        <f>VLOOKUP(B:B,DATA!A:D,4,0)</f>
        <v>writing supplies</v>
      </c>
      <c r="G2578" s="61">
        <v>5</v>
      </c>
      <c r="H2578" s="65"/>
    </row>
    <row r="2579" spans="1:8" ht="16.95" customHeight="1">
      <c r="A2579" s="62" t="s">
        <v>6014</v>
      </c>
      <c r="B2579" s="68" t="s">
        <v>6015</v>
      </c>
      <c r="C2579" s="52" t="str">
        <f>VLOOKUP(B:B,DATA!A:B,2,0)</f>
        <v>ບິກສາມໄສ້ 0.4ມມ  361686/1062</v>
      </c>
      <c r="D2579" s="69" t="s">
        <v>1172</v>
      </c>
      <c r="E2579" s="64" t="str">
        <f>VLOOKUP(B:B,DATA!A:C,3,0)</f>
        <v>STATIONERY</v>
      </c>
      <c r="F2579" s="64" t="str">
        <f>VLOOKUP(B:B,DATA!A:D,4,0)</f>
        <v>writing supplies</v>
      </c>
      <c r="G2579" s="61">
        <v>7</v>
      </c>
      <c r="H2579" s="65"/>
    </row>
    <row r="2580" spans="1:8" ht="16.95" customHeight="1">
      <c r="A2580" s="62" t="s">
        <v>6016</v>
      </c>
      <c r="B2580" s="68" t="s">
        <v>6017</v>
      </c>
      <c r="C2580" s="52" t="str">
        <f>VLOOKUP(B:B,DATA!A:B,2,0)</f>
        <v>ບິກ (ໝຶກແຫ້ງໄວ) /3915</v>
      </c>
      <c r="D2580" s="69"/>
      <c r="E2580" s="64" t="str">
        <f>VLOOKUP(B:B,DATA!A:C,3,0)</f>
        <v>STATIONERY</v>
      </c>
      <c r="F2580" s="64" t="str">
        <f>VLOOKUP(B:B,DATA!A:D,4,0)</f>
        <v>school supplies</v>
      </c>
      <c r="G2580" s="61">
        <v>0</v>
      </c>
      <c r="H2580" s="65"/>
    </row>
    <row r="2581" spans="1:8" ht="16.95" customHeight="1">
      <c r="A2581" s="62" t="s">
        <v>6018</v>
      </c>
      <c r="B2581" s="68" t="s">
        <v>6019</v>
      </c>
      <c r="C2581" s="52" t="str">
        <f>VLOOKUP(B:B,DATA!A:B,2,0)</f>
        <v>ກະຕ່າໃສ່ເຄື່ຶອງ/7168</v>
      </c>
      <c r="D2581" s="69"/>
      <c r="E2581" s="64" t="str">
        <f>VLOOKUP(B:B,DATA!A:C,3,0)</f>
        <v>KITCHEN</v>
      </c>
      <c r="F2581" s="64" t="str">
        <f>VLOOKUP(B:B,DATA!A:D,4,0)</f>
        <v>kitchen storage</v>
      </c>
      <c r="G2581" s="61">
        <v>0</v>
      </c>
      <c r="H2581" s="65"/>
    </row>
    <row r="2582" spans="1:8" ht="16.95" customHeight="1">
      <c r="A2582" s="62" t="s">
        <v>6020</v>
      </c>
      <c r="B2582" s="68" t="s">
        <v>6021</v>
      </c>
      <c r="C2582" s="52" t="str">
        <f>VLOOKUP(B:B,DATA!A:B,2,0)</f>
        <v>ກ່ອງເກັບເຄື່ອງ 363513/5249</v>
      </c>
      <c r="D2582" s="69"/>
      <c r="E2582" s="64" t="str">
        <f>VLOOKUP(B:B,DATA!A:C,3,0)</f>
        <v>STORAGE</v>
      </c>
      <c r="F2582" s="64" t="str">
        <f>VLOOKUP(B:B,DATA!A:D,4,0)</f>
        <v>Storage basket</v>
      </c>
      <c r="G2582" s="61">
        <v>0</v>
      </c>
      <c r="H2582" s="65"/>
    </row>
    <row r="2583" spans="1:8" ht="16.95" customHeight="1">
      <c r="A2583" s="62" t="s">
        <v>6022</v>
      </c>
      <c r="B2583" s="68" t="s">
        <v>6023</v>
      </c>
      <c r="C2583" s="52" t="str">
        <f>VLOOKUP(B:B,DATA!A:B,2,0)</f>
        <v>ເທ໋ບກາວຕິດ 1.2*20Y*12/DL2623 /5101</v>
      </c>
      <c r="D2583" s="69"/>
      <c r="E2583" s="64" t="str">
        <f>VLOOKUP(B:B,DATA!A:C,3,0)</f>
        <v>stationery</v>
      </c>
      <c r="F2583" s="64" t="str">
        <f>VLOOKUP(B:B,DATA!A:D,4,0)</f>
        <v>tape</v>
      </c>
      <c r="G2583" s="61">
        <v>0</v>
      </c>
      <c r="H2583" s="65"/>
    </row>
    <row r="2584" spans="1:8" ht="16.95" customHeight="1">
      <c r="A2584" s="62" t="s">
        <v>6024</v>
      </c>
      <c r="B2584" s="68" t="s">
        <v>6025</v>
      </c>
      <c r="C2584" s="52" t="str">
        <f>VLOOKUP(B:B,DATA!A:B,2,0)</f>
        <v>ສະຕິກເກີ້ຕິດລາຄາ/500 /2261</v>
      </c>
      <c r="D2584" s="69" t="s">
        <v>880</v>
      </c>
      <c r="E2584" s="64" t="str">
        <f>VLOOKUP(B:B,DATA!A:C,3,0)</f>
        <v>stationery</v>
      </c>
      <c r="F2584" s="64" t="str">
        <f>VLOOKUP(B:B,DATA!A:D,4,0)</f>
        <v>office supplies</v>
      </c>
      <c r="G2584" s="61">
        <v>4</v>
      </c>
      <c r="H2584" s="65"/>
    </row>
    <row r="2585" spans="1:8" ht="16.95" customHeight="1">
      <c r="A2585" s="62" t="s">
        <v>6026</v>
      </c>
      <c r="B2585" s="68" t="s">
        <v>6027</v>
      </c>
      <c r="C2585" s="52" t="str">
        <f>VLOOKUP(B:B,DATA!A:B,2,0)</f>
        <v>ກັບໃສ່ແຟມ A4/7924</v>
      </c>
      <c r="D2585" s="69"/>
      <c r="E2585" s="64" t="str">
        <f>VLOOKUP(B:B,DATA!A:C,3,0)</f>
        <v>STATIONERY</v>
      </c>
      <c r="F2585" s="64" t="str">
        <f>VLOOKUP(B:B,DATA!A:D,4,0)</f>
        <v>office supplies</v>
      </c>
      <c r="G2585" s="61">
        <v>0</v>
      </c>
      <c r="H2585" s="65"/>
    </row>
    <row r="2586" spans="1:8" ht="16.95" customHeight="1">
      <c r="A2586" s="62" t="s">
        <v>6028</v>
      </c>
      <c r="B2586" s="68" t="s">
        <v>6029</v>
      </c>
      <c r="C2586" s="52" t="str">
        <f>VLOOKUP(B:B,DATA!A:B,2,0)</f>
        <v>ຖາດຕັ້ງໃສ່ແຟມ /2006</v>
      </c>
      <c r="D2586" s="69"/>
      <c r="E2586" s="64" t="str">
        <f>VLOOKUP(B:B,DATA!A:C,3,0)</f>
        <v>STATIONERY</v>
      </c>
      <c r="F2586" s="64" t="str">
        <f>VLOOKUP(B:B,DATA!A:D,4,0)</f>
        <v>desk storage</v>
      </c>
      <c r="G2586" s="61">
        <v>0</v>
      </c>
      <c r="H2586" s="65"/>
    </row>
    <row r="2587" spans="1:8" ht="16.95" customHeight="1">
      <c r="A2587" s="62" t="s">
        <v>6030</v>
      </c>
      <c r="B2587" s="68" t="s">
        <v>6031</v>
      </c>
      <c r="C2587" s="52" t="str">
        <f>VLOOKUP(B:B,DATA!A:B,2,0)</f>
        <v>ຖາດຕັ້ງໃສ່ແຟມ /1728</v>
      </c>
      <c r="D2587" s="69"/>
      <c r="E2587" s="64" t="str">
        <f>VLOOKUP(B:B,DATA!A:C,3,0)</f>
        <v>STATIONERY</v>
      </c>
      <c r="F2587" s="64" t="str">
        <f>VLOOKUP(B:B,DATA!A:D,4,0)</f>
        <v>desk storage</v>
      </c>
      <c r="G2587" s="61">
        <v>0</v>
      </c>
      <c r="H2587" s="65"/>
    </row>
    <row r="2588" spans="1:8" ht="16.95" customHeight="1">
      <c r="A2588" s="62" t="s">
        <v>6032</v>
      </c>
      <c r="B2588" s="68" t="s">
        <v>6033</v>
      </c>
      <c r="C2588" s="52" t="str">
        <f>VLOOKUP(B:B,DATA!A:B,2,0)</f>
        <v>ເຊັດອຸປະກອນເຄື່ອງຂຽນ GP-4796/6061</v>
      </c>
      <c r="D2588" s="69"/>
      <c r="E2588" s="64" t="str">
        <f>VLOOKUP(B:B,DATA!A:C,3,0)</f>
        <v>Stationery</v>
      </c>
      <c r="F2588" s="64" t="str">
        <f>VLOOKUP(B:B,DATA!A:D,4,0)</f>
        <v>Writing Supplies</v>
      </c>
      <c r="G2588" s="61">
        <v>0</v>
      </c>
      <c r="H2588" s="65"/>
    </row>
    <row r="2589" spans="1:8" ht="16.95" customHeight="1">
      <c r="A2589" s="62" t="s">
        <v>6034</v>
      </c>
      <c r="B2589" s="68" t="s">
        <v>6035</v>
      </c>
      <c r="C2589" s="52" t="str">
        <f>VLOOKUP(B:B,DATA!A:B,2,0)</f>
        <v>ສໍສີນໍ້າ/0380</v>
      </c>
      <c r="D2589" s="69"/>
      <c r="E2589" s="64" t="str">
        <f>VLOOKUP(B:B,DATA!A:C,3,0)</f>
        <v>STATIONERY</v>
      </c>
      <c r="F2589" s="64" t="str">
        <f>VLOOKUP(B:B,DATA!A:D,4,0)</f>
        <v>Art supplies</v>
      </c>
      <c r="G2589" s="61">
        <v>0</v>
      </c>
      <c r="H2589" s="65"/>
    </row>
    <row r="2590" spans="1:8" ht="16.95" customHeight="1">
      <c r="A2590" s="62" t="s">
        <v>6036</v>
      </c>
      <c r="B2590" s="68" t="s">
        <v>6037</v>
      </c>
      <c r="C2590" s="52" t="str">
        <f>VLOOKUP(B:B,DATA!A:B,2,0)</f>
        <v>ສີອະຄິລິກ/7549</v>
      </c>
      <c r="D2590" s="69" t="s">
        <v>765</v>
      </c>
      <c r="E2590" s="64" t="str">
        <f>VLOOKUP(B:B,DATA!A:C,3,0)</f>
        <v>STATIONERY</v>
      </c>
      <c r="F2590" s="64" t="str">
        <f>VLOOKUP(B:B,DATA!A:D,4,0)</f>
        <v>Art supplies</v>
      </c>
      <c r="G2590" s="61">
        <v>8</v>
      </c>
      <c r="H2590" s="65"/>
    </row>
    <row r="2591" spans="1:8" ht="16.95" customHeight="1">
      <c r="A2591" s="62" t="s">
        <v>6038</v>
      </c>
      <c r="B2591" s="68" t="s">
        <v>6039</v>
      </c>
      <c r="C2591" s="52" t="str">
        <f>VLOOKUP(B:B,DATA!A:B,2,0)</f>
        <v>ກ່ອງສໍ GP-3596 /5960</v>
      </c>
      <c r="D2591" s="69"/>
      <c r="E2591" s="64" t="str">
        <f>VLOOKUP(B:B,DATA!A:C,3,0)</f>
        <v>STATIONERY</v>
      </c>
      <c r="F2591" s="64" t="str">
        <f>VLOOKUP(B:B,DATA!A:D,4,0)</f>
        <v>school supplies</v>
      </c>
      <c r="G2591" s="61">
        <v>0</v>
      </c>
      <c r="H2591" s="65"/>
    </row>
    <row r="2592" spans="1:8" ht="16.95" customHeight="1">
      <c r="A2592" s="62" t="s">
        <v>6040</v>
      </c>
      <c r="B2592" s="68" t="s">
        <v>6041</v>
      </c>
      <c r="C2592" s="52" t="str">
        <f>VLOOKUP(B:B,DATA!A:B,2,0)</f>
        <v>ກ່ອງສໍ GP-3597 /5977</v>
      </c>
      <c r="D2592" s="69"/>
      <c r="E2592" s="64" t="str">
        <f>VLOOKUP(B:B,DATA!A:C,3,0)</f>
        <v>STATIONERY</v>
      </c>
      <c r="F2592" s="64" t="str">
        <f>VLOOKUP(B:B,DATA!A:D,4,0)</f>
        <v>school supplies</v>
      </c>
      <c r="G2592" s="61">
        <v>0</v>
      </c>
      <c r="H2592" s="65"/>
    </row>
    <row r="2593" spans="1:8" ht="16.95" customHeight="1">
      <c r="A2593" s="62" t="s">
        <v>6042</v>
      </c>
      <c r="B2593" s="68" t="s">
        <v>6043</v>
      </c>
      <c r="C2593" s="52" t="str">
        <f>VLOOKUP(B:B,DATA!A:B,2,0)</f>
        <v>ໄດໂນເສົາຂຽວ GP-3580 /5809</v>
      </c>
      <c r="D2593" s="69" t="s">
        <v>647</v>
      </c>
      <c r="E2593" s="64" t="str">
        <f>VLOOKUP(B:B,DATA!A:C,3,0)</f>
        <v>STATIONERY</v>
      </c>
      <c r="F2593" s="64" t="str">
        <f>VLOOKUP(B:B,DATA!A:D,4,0)</f>
        <v>school supplies</v>
      </c>
      <c r="G2593" s="61">
        <v>7</v>
      </c>
      <c r="H2593" s="65"/>
    </row>
    <row r="2594" spans="1:8" ht="16.95" customHeight="1">
      <c r="A2594" s="62" t="s">
        <v>6044</v>
      </c>
      <c r="B2594" s="68" t="s">
        <v>6045</v>
      </c>
      <c r="C2594" s="52" t="str">
        <f>VLOOKUP(B:B,DATA!A:B,2,0)</f>
        <v>ຖົງບິກ /0276</v>
      </c>
      <c r="D2594" s="69"/>
      <c r="E2594" s="64" t="str">
        <f>VLOOKUP(B:B,DATA!A:C,3,0)</f>
        <v>STATIONERY</v>
      </c>
      <c r="F2594" s="64" t="str">
        <f>VLOOKUP(B:B,DATA!A:D,4,0)</f>
        <v>desk storage</v>
      </c>
      <c r="G2594" s="61">
        <v>0</v>
      </c>
      <c r="H2594" s="65"/>
    </row>
    <row r="2595" spans="1:8" ht="16.95" customHeight="1">
      <c r="A2595" s="62" t="s">
        <v>6046</v>
      </c>
      <c r="B2595" s="68" t="s">
        <v>6047</v>
      </c>
      <c r="C2595" s="52" t="str">
        <f>VLOOKUP(B:B,DATA!A:B,2,0)</f>
        <v>ກ່ອງສໍ GP-3599 /0527</v>
      </c>
      <c r="D2595" s="69" t="s">
        <v>6048</v>
      </c>
      <c r="E2595" s="64" t="str">
        <f>VLOOKUP(B:B,DATA!A:C,3,0)</f>
        <v>STATIONERY</v>
      </c>
      <c r="F2595" s="64" t="str">
        <f>VLOOKUP(B:B,DATA!A:D,4,0)</f>
        <v>school supplies</v>
      </c>
      <c r="G2595" s="61">
        <v>0</v>
      </c>
      <c r="H2595" s="65"/>
    </row>
    <row r="2596" spans="1:8" ht="16.95" customHeight="1">
      <c r="A2596" s="62" t="s">
        <v>6049</v>
      </c>
      <c r="B2596" s="68" t="s">
        <v>6050</v>
      </c>
      <c r="C2596" s="52" t="str">
        <f>VLOOKUP(B:B,DATA!A:B,2,0)</f>
        <v>ກ່ອງສໍ GP-3589 /6130</v>
      </c>
      <c r="D2596" s="69"/>
      <c r="E2596" s="64" t="str">
        <f>VLOOKUP(B:B,DATA!A:C,3,0)</f>
        <v>STATIONERY</v>
      </c>
      <c r="F2596" s="64" t="str">
        <f>VLOOKUP(B:B,DATA!A:D,4,0)</f>
        <v>school supplies</v>
      </c>
      <c r="G2596" s="61">
        <v>0</v>
      </c>
      <c r="H2596" s="65"/>
    </row>
    <row r="2597" spans="1:8" ht="16.95" customHeight="1">
      <c r="A2597" s="62" t="s">
        <v>6051</v>
      </c>
      <c r="B2597" s="68" t="s">
        <v>6052</v>
      </c>
      <c r="C2597" s="52" t="str">
        <f>VLOOKUP(B:B,DATA!A:B,2,0)</f>
        <v>ກ່ອງສໍ GP-3586 /3672</v>
      </c>
      <c r="D2597" s="69" t="s">
        <v>6053</v>
      </c>
      <c r="E2597" s="64" t="str">
        <f>VLOOKUP(B:B,DATA!A:C,3,0)</f>
        <v>STATIONERY</v>
      </c>
      <c r="F2597" s="64" t="str">
        <f>VLOOKUP(B:B,DATA!A:D,4,0)</f>
        <v>school supplies</v>
      </c>
      <c r="G2597" s="61">
        <v>0</v>
      </c>
      <c r="H2597" s="65"/>
    </row>
    <row r="2598" spans="1:8" ht="16.95" customHeight="1">
      <c r="A2598" s="62" t="s">
        <v>6054</v>
      </c>
      <c r="B2598" s="68" t="s">
        <v>6055</v>
      </c>
      <c r="C2598" s="52" t="str">
        <f>VLOOKUP(B:B,DATA!A:B,2,0)</f>
        <v>ກ່ອງສໍ GP-3588 /5478</v>
      </c>
      <c r="D2598" s="69"/>
      <c r="E2598" s="64" t="str">
        <f>VLOOKUP(B:B,DATA!A:C,3,0)</f>
        <v>STATIONERY</v>
      </c>
      <c r="F2598" s="64" t="str">
        <f>VLOOKUP(B:B,DATA!A:D,4,0)</f>
        <v>school supplies</v>
      </c>
      <c r="G2598" s="61">
        <v>0</v>
      </c>
      <c r="H2598" s="65"/>
    </row>
    <row r="2599" spans="1:8" ht="16.95" customHeight="1">
      <c r="A2599" s="62" t="s">
        <v>6056</v>
      </c>
      <c r="B2599" s="68" t="s">
        <v>6057</v>
      </c>
      <c r="C2599" s="52" t="str">
        <f>VLOOKUP(B:B,DATA!A:B,2,0)</f>
        <v>ກ່ອງສໍ GP-3587 /5140</v>
      </c>
      <c r="D2599" s="69"/>
      <c r="E2599" s="64" t="str">
        <f>VLOOKUP(B:B,DATA!A:C,3,0)</f>
        <v>STATIONERY</v>
      </c>
      <c r="F2599" s="64" t="str">
        <f>VLOOKUP(B:B,DATA!A:D,4,0)</f>
        <v>school supplies</v>
      </c>
      <c r="G2599" s="61">
        <v>0</v>
      </c>
      <c r="H2599" s="65"/>
    </row>
    <row r="2600" spans="1:8" ht="16.95" customHeight="1">
      <c r="A2600" s="62" t="s">
        <v>6058</v>
      </c>
      <c r="B2600" s="68" t="s">
        <v>6059</v>
      </c>
      <c r="C2600" s="52" t="str">
        <f>VLOOKUP(B:B,DATA!A:B,2,0)</f>
        <v>ຕຸກກະຕາກະຕ່າຍນ້ອຍສີມ້ວງ GP-3575 /5755</v>
      </c>
      <c r="D2600" s="69" t="s">
        <v>6048</v>
      </c>
      <c r="E2600" s="64" t="str">
        <f>VLOOKUP(B:B,DATA!A:C,3,0)</f>
        <v>STATIONERY</v>
      </c>
      <c r="F2600" s="64" t="str">
        <f>VLOOKUP(B:B,DATA!A:D,4,0)</f>
        <v>school supplies</v>
      </c>
      <c r="G2600" s="61">
        <v>0</v>
      </c>
      <c r="H2600" s="65"/>
    </row>
    <row r="2601" spans="1:8" ht="16.95" customHeight="1">
      <c r="A2601" s="62" t="s">
        <v>6060</v>
      </c>
      <c r="B2601" s="68" t="s">
        <v>6061</v>
      </c>
      <c r="C2601" s="52" t="str">
        <f>VLOOKUP(B:B,DATA!A:B,2,0)</f>
        <v>ຖົງໃສ່ບິກສໍ/23161 /5297</v>
      </c>
      <c r="D2601" s="69" t="s">
        <v>1112</v>
      </c>
      <c r="E2601" s="64" t="str">
        <f>VLOOKUP(B:B,DATA!A:C,3,0)</f>
        <v>STATIONERY</v>
      </c>
      <c r="F2601" s="64" t="str">
        <f>VLOOKUP(B:B,DATA!A:D,4,0)</f>
        <v>school supplies</v>
      </c>
      <c r="G2601" s="61">
        <v>0</v>
      </c>
      <c r="H2601" s="65"/>
    </row>
    <row r="2602" spans="1:8" ht="16.95" customHeight="1">
      <c r="A2602" s="62" t="s">
        <v>6062</v>
      </c>
      <c r="B2602" s="68" t="s">
        <v>6063</v>
      </c>
      <c r="C2602" s="52" t="str">
        <f>VLOOKUP(B:B,DATA!A:B,2,0)</f>
        <v>ຢູນິຄອນ GP-3574 /5748</v>
      </c>
      <c r="D2602" s="69"/>
      <c r="E2602" s="64" t="str">
        <f>VLOOKUP(B:B,DATA!A:C,3,0)</f>
        <v>STATIONERY</v>
      </c>
      <c r="F2602" s="64" t="str">
        <f>VLOOKUP(B:B,DATA!A:D,4,0)</f>
        <v>school supplies</v>
      </c>
      <c r="G2602" s="61">
        <v>0</v>
      </c>
      <c r="H2602" s="65"/>
    </row>
    <row r="2603" spans="1:8" ht="16.95" customHeight="1">
      <c r="A2603" s="62" t="s">
        <v>6064</v>
      </c>
      <c r="B2603" s="68" t="s">
        <v>6065</v>
      </c>
      <c r="C2603" s="52" t="str">
        <f>VLOOKUP(B:B,DATA!A:B,2,0)</f>
        <v>ກ່ອງໄວ້ໄດເປົ່າຜົມ /2067</v>
      </c>
      <c r="D2603" s="69"/>
      <c r="E2603" s="64" t="str">
        <f>VLOOKUP(B:B,DATA!A:C,3,0)</f>
        <v>CLEANING/BATH</v>
      </c>
      <c r="F2603" s="64" t="str">
        <f>VLOOKUP(B:B,DATA!A:D,4,0)</f>
        <v>bathroom supplies</v>
      </c>
      <c r="G2603" s="61">
        <v>0</v>
      </c>
      <c r="H2603" s="65"/>
    </row>
    <row r="2604" spans="1:8" ht="16.95" customHeight="1">
      <c r="A2604" s="62" t="s">
        <v>6066</v>
      </c>
      <c r="B2604" s="68" t="s">
        <v>6067</v>
      </c>
      <c r="C2604" s="52" t="str">
        <f>VLOOKUP(B:B,DATA!A:B,2,0)</f>
        <v>ກ່ອງສໍ GP-3595 /5953</v>
      </c>
      <c r="D2604" s="69"/>
      <c r="E2604" s="64" t="str">
        <f>VLOOKUP(B:B,DATA!A:C,3,0)</f>
        <v>STATIONERY</v>
      </c>
      <c r="F2604" s="64" t="str">
        <f>VLOOKUP(B:B,DATA!A:D,4,0)</f>
        <v>school supplies</v>
      </c>
      <c r="G2604" s="61">
        <v>0</v>
      </c>
      <c r="H2604" s="65"/>
    </row>
    <row r="2605" spans="1:8" ht="16.95" customHeight="1">
      <c r="A2605" s="62" t="s">
        <v>6068</v>
      </c>
      <c r="B2605" s="68" t="s">
        <v>6069</v>
      </c>
      <c r="C2605" s="52" t="str">
        <f>VLOOKUP(B:B,DATA!A:B,2,0)</f>
        <v>ກ່ອງສໍ GP-3594 /5946</v>
      </c>
      <c r="D2605" s="69" t="s">
        <v>1177</v>
      </c>
      <c r="E2605" s="64" t="str">
        <f>VLOOKUP(B:B,DATA!A:C,3,0)</f>
        <v>STATIONERY</v>
      </c>
      <c r="F2605" s="64" t="str">
        <f>VLOOKUP(B:B,DATA!A:D,4,0)</f>
        <v>school supplies</v>
      </c>
      <c r="G2605" s="61">
        <v>0</v>
      </c>
      <c r="H2605" s="65"/>
    </row>
    <row r="2606" spans="1:8" ht="16.95" customHeight="1">
      <c r="A2606" s="62" t="s">
        <v>6070</v>
      </c>
      <c r="B2606" s="68" t="s">
        <v>6071</v>
      </c>
      <c r="C2606" s="52" t="str">
        <f>VLOOKUP(B:B,DATA!A:B,2,0)</f>
        <v>ນ້ຳລຶບ ຊິເວີ້ 8ml/SH023/6244</v>
      </c>
      <c r="D2606" s="69"/>
      <c r="E2606" s="64" t="str">
        <f>VLOOKUP(B:B,DATA!A:C,3,0)</f>
        <v>stationery</v>
      </c>
      <c r="F2606" s="64" t="str">
        <f>VLOOKUP(B:B,DATA!A:D,4,0)</f>
        <v>school supplies</v>
      </c>
      <c r="G2606" s="61">
        <v>0</v>
      </c>
      <c r="H2606" s="65"/>
    </row>
    <row r="2607" spans="1:8" ht="16.95" customHeight="1">
      <c r="A2607" s="62" t="s">
        <v>6072</v>
      </c>
      <c r="B2607" s="68" t="s">
        <v>6073</v>
      </c>
      <c r="C2607" s="52" t="str">
        <f>VLOOKUP(B:B,DATA!A:B,2,0)</f>
        <v>ນ້ຳລຶບ ຊິເວີ້ 7ml/SH8815/7515</v>
      </c>
      <c r="D2607" s="69" t="s">
        <v>1112</v>
      </c>
      <c r="E2607" s="64" t="str">
        <f>VLOOKUP(B:B,DATA!A:C,3,0)</f>
        <v>stationery</v>
      </c>
      <c r="F2607" s="64" t="str">
        <f>VLOOKUP(B:B,DATA!A:D,4,0)</f>
        <v>school supplies</v>
      </c>
      <c r="G2607" s="61">
        <v>0</v>
      </c>
      <c r="H2607" s="65"/>
    </row>
    <row r="2608" spans="1:8" ht="16.95" customHeight="1">
      <c r="A2608" s="62" t="s">
        <v>6074</v>
      </c>
      <c r="B2608" s="68" t="s">
        <v>6075</v>
      </c>
      <c r="C2608" s="52" t="str">
        <f>VLOOKUP(B:B,DATA!A:B,2,0)</f>
        <v>ນ້ຳລຶບ ຊິເວີ້ /SH006/0082</v>
      </c>
      <c r="D2608" s="69"/>
      <c r="E2608" s="64" t="str">
        <f>VLOOKUP(B:B,DATA!A:C,3,0)</f>
        <v>stationery</v>
      </c>
      <c r="F2608" s="64" t="str">
        <f>VLOOKUP(B:B,DATA!A:D,4,0)</f>
        <v>school supplies</v>
      </c>
      <c r="G2608" s="61">
        <v>0</v>
      </c>
      <c r="H2608" s="65"/>
    </row>
    <row r="2609" spans="1:8" ht="16.95" customHeight="1">
      <c r="A2609" s="62" t="s">
        <v>6076</v>
      </c>
      <c r="B2609" s="68" t="s">
        <v>6077</v>
      </c>
      <c r="C2609" s="52" t="str">
        <f>VLOOKUP(B:B,DATA!A:B,2,0)</f>
        <v>ຖາດໃສ່ອູປະກອນ ເຄື່ອງໃຊ້ຫ້ອງການ /4216</v>
      </c>
      <c r="D2609" s="69" t="s">
        <v>1498</v>
      </c>
      <c r="E2609" s="64" t="str">
        <f>VLOOKUP(B:B,DATA!A:C,3,0)</f>
        <v>KITCHEN</v>
      </c>
      <c r="F2609" s="64" t="str">
        <f>VLOOKUP(B:B,DATA!A:D,4,0)</f>
        <v>kitchen storage</v>
      </c>
      <c r="G2609" s="61">
        <v>9</v>
      </c>
      <c r="H2609" s="65"/>
    </row>
    <row r="2610" spans="1:8" ht="16.95" customHeight="1">
      <c r="A2610" s="62" t="s">
        <v>6078</v>
      </c>
      <c r="B2610" s="68" t="s">
        <v>6079</v>
      </c>
      <c r="C2610" s="52" t="str">
        <f>VLOOKUP(B:B,DATA!A:B,2,0)</f>
        <v>ຖາດໃສ່ອູປະກອນ ເຄື່ອງໃຊ້ຫ້ອງການ /4513</v>
      </c>
      <c r="D2610" s="69"/>
      <c r="E2610" s="64" t="str">
        <f>VLOOKUP(B:B,DATA!A:C,3,0)</f>
        <v>KITCHEN</v>
      </c>
      <c r="F2610" s="64" t="str">
        <f>VLOOKUP(B:B,DATA!A:D,4,0)</f>
        <v>kitchen storage</v>
      </c>
      <c r="G2610" s="61">
        <v>0</v>
      </c>
      <c r="H2610" s="65"/>
    </row>
    <row r="2611" spans="1:8" ht="16.95" customHeight="1">
      <c r="A2611" s="62" t="s">
        <v>6080</v>
      </c>
      <c r="B2611" s="68" t="s">
        <v>6081</v>
      </c>
      <c r="C2611" s="52" t="str">
        <f>VLOOKUP(B:B,DATA!A:B,2,0)</f>
        <v>ກ່ອງເກັບເຄື່ອງ/5312</v>
      </c>
      <c r="D2611" s="69" t="s">
        <v>4117</v>
      </c>
      <c r="E2611" s="64" t="str">
        <f>VLOOKUP(B:B,DATA!A:C,3,0)</f>
        <v>STORAGE</v>
      </c>
      <c r="F2611" s="64" t="str">
        <f>VLOOKUP(B:B,DATA!A:D,4,0)</f>
        <v>basket</v>
      </c>
      <c r="G2611" s="61">
        <v>12</v>
      </c>
      <c r="H2611" s="65"/>
    </row>
    <row r="2612" spans="1:8" ht="16.95" customHeight="1">
      <c r="A2612" s="62" t="s">
        <v>6082</v>
      </c>
      <c r="B2612" s="68" t="s">
        <v>6083</v>
      </c>
      <c r="C2612" s="52" t="str">
        <f>VLOOKUP(B:B,DATA!A:B,2,0)</f>
        <v>ຂອງຫຼິ້ນ ແຂ້ງັບ /0672</v>
      </c>
      <c r="D2612" s="69"/>
      <c r="E2612" s="64" t="str">
        <f>VLOOKUP(B:B,DATA!A:C,3,0)</f>
        <v>TOYS</v>
      </c>
      <c r="F2612" s="64" t="str">
        <f>VLOOKUP(B:B,DATA!A:D,4,0)</f>
        <v>toy others</v>
      </c>
      <c r="G2612" s="61">
        <v>0</v>
      </c>
      <c r="H2612" s="65"/>
    </row>
    <row r="2613" spans="1:8" ht="16.95" customHeight="1">
      <c r="A2613" s="62" t="s">
        <v>6084</v>
      </c>
      <c r="B2613" s="68" t="s">
        <v>6085</v>
      </c>
      <c r="C2613" s="52" t="str">
        <f>VLOOKUP(B:B,DATA!A:B,2,0)</f>
        <v>ຖັງດິນປັ້ນ /1108</v>
      </c>
      <c r="D2613" s="69" t="s">
        <v>953</v>
      </c>
      <c r="E2613" s="64" t="str">
        <f>VLOOKUP(B:B,DATA!A:C,3,0)</f>
        <v>STATIONERY</v>
      </c>
      <c r="F2613" s="64" t="str">
        <f>VLOOKUP(B:B,DATA!A:D,4,0)</f>
        <v>art supplies</v>
      </c>
      <c r="G2613" s="61">
        <v>30</v>
      </c>
      <c r="H2613" s="65"/>
    </row>
    <row r="2614" spans="1:8" ht="16.95" customHeight="1">
      <c r="A2614" s="62" t="s">
        <v>6086</v>
      </c>
      <c r="B2614" s="68" t="s">
        <v>6087</v>
      </c>
      <c r="C2614" s="52" t="str">
        <f>VLOOKUP(B:B,DATA!A:B,2,0)</f>
        <v>ຈິກຊໍ /5133</v>
      </c>
      <c r="D2614" s="69" t="s">
        <v>974</v>
      </c>
      <c r="E2614" s="64" t="str">
        <f>VLOOKUP(B:B,DATA!A:C,3,0)</f>
        <v>TOYS</v>
      </c>
      <c r="F2614" s="64" t="str">
        <f>VLOOKUP(B:B,DATA!A:D,4,0)</f>
        <v>toy others</v>
      </c>
      <c r="G2614" s="61">
        <v>0</v>
      </c>
      <c r="H2614" s="65"/>
    </row>
    <row r="2615" spans="1:8" ht="16.95" customHeight="1">
      <c r="A2615" s="62" t="s">
        <v>6088</v>
      </c>
      <c r="B2615" s="68" t="s">
        <v>6089</v>
      </c>
      <c r="C2615" s="52" t="str">
        <f>VLOOKUP(B:B,DATA!A:B,2,0)</f>
        <v>ລົດເມຂອງຫຼິ້ນ 063017/0403</v>
      </c>
      <c r="D2615" s="69"/>
      <c r="E2615" s="64" t="str">
        <f>VLOOKUP(B:B,DATA!A:C,3,0)</f>
        <v>TOYS</v>
      </c>
      <c r="F2615" s="64" t="str">
        <f>VLOOKUP(B:B,DATA!A:D,4,0)</f>
        <v>Miniature Toy</v>
      </c>
      <c r="G2615" s="61">
        <v>0</v>
      </c>
      <c r="H2615" s="65"/>
    </row>
    <row r="2616" spans="1:8" ht="16.95" customHeight="1">
      <c r="A2616" s="62" t="s">
        <v>6090</v>
      </c>
      <c r="B2616" s="68" t="s">
        <v>6091</v>
      </c>
      <c r="C2616" s="52" t="str">
        <f>VLOOKUP(B:B,DATA!A:B,2,0)</f>
        <v>ໄມ້ຕຶກປາ /1653</v>
      </c>
      <c r="D2616" s="69" t="s">
        <v>1055</v>
      </c>
      <c r="E2616" s="64" t="str">
        <f>VLOOKUP(B:B,DATA!A:C,3,0)</f>
        <v>TOYS</v>
      </c>
      <c r="F2616" s="64" t="str">
        <f>VLOOKUP(B:B,DATA!A:D,4,0)</f>
        <v>toy others</v>
      </c>
      <c r="G2616" s="61">
        <v>0</v>
      </c>
      <c r="H2616" s="65"/>
    </row>
    <row r="2617" spans="1:8" ht="16.95" customHeight="1">
      <c r="A2617" s="62" t="s">
        <v>6092</v>
      </c>
      <c r="B2617" s="68" t="s">
        <v>6093</v>
      </c>
      <c r="C2617" s="52" t="str">
        <f>VLOOKUP(B:B,DATA!A:B,2,0)</f>
        <v>ລົດຈັກຂອງຫຼິ້ນ 363349/8002</v>
      </c>
      <c r="D2617" s="69"/>
      <c r="E2617" s="64" t="str">
        <f>VLOOKUP(B:B,DATA!A:C,3,0)</f>
        <v>TOYS</v>
      </c>
      <c r="F2617" s="64" t="str">
        <f>VLOOKUP(B:B,DATA!A:D,4,0)</f>
        <v>Miniature Toy</v>
      </c>
      <c r="G2617" s="61">
        <v>0</v>
      </c>
      <c r="H2617" s="65"/>
    </row>
    <row r="2618" spans="1:8" ht="16.95" customHeight="1">
      <c r="A2618" s="62" t="s">
        <v>6094</v>
      </c>
      <c r="B2618" s="68" t="s">
        <v>6095</v>
      </c>
      <c r="C2618" s="52" t="str">
        <f>VLOOKUP(B:B,DATA!A:B,2,0)</f>
        <v>ລົດຈົກ 366236/8552</v>
      </c>
      <c r="D2618" s="69" t="s">
        <v>982</v>
      </c>
      <c r="E2618" s="64" t="str">
        <f>VLOOKUP(B:B,DATA!A:C,3,0)</f>
        <v>TOYS</v>
      </c>
      <c r="F2618" s="64" t="str">
        <f>VLOOKUP(B:B,DATA!A:D,4,0)</f>
        <v>Miniature Toy</v>
      </c>
      <c r="G2618" s="61">
        <v>1</v>
      </c>
      <c r="H2618" s="65"/>
    </row>
    <row r="2619" spans="1:8" ht="16.95" customHeight="1">
      <c r="A2619" s="62" t="s">
        <v>6096</v>
      </c>
      <c r="B2619" s="68" t="s">
        <v>6097</v>
      </c>
      <c r="C2619" s="52" t="str">
        <f>VLOOKUP(B:B,DATA!A:B,2,0)</f>
        <v>ເຄື່ອງຫຼິ້ນເດັກນ້ອຍ 335784/9118</v>
      </c>
      <c r="D2619" s="69"/>
      <c r="E2619" s="64" t="str">
        <f>VLOOKUP(B:B,DATA!A:C,3,0)</f>
        <v>TOYS</v>
      </c>
      <c r="F2619" s="64" t="str">
        <f>VLOOKUP(B:B,DATA!A:D,4,0)</f>
        <v>Miniature Toy</v>
      </c>
      <c r="G2619" s="61">
        <v>0</v>
      </c>
      <c r="H2619" s="65"/>
    </row>
    <row r="2620" spans="1:8" ht="16.95" customHeight="1">
      <c r="A2620" s="62" t="s">
        <v>6098</v>
      </c>
      <c r="B2620" s="68" t="s">
        <v>6099</v>
      </c>
      <c r="C2620" s="52" t="str">
        <f>VLOOKUP(B:B,DATA!A:B,2,0)</f>
        <v>ຂອງຫຼິ້ນເດັກນ້ອຍ 335732/9132</v>
      </c>
      <c r="D2620" s="69" t="s">
        <v>982</v>
      </c>
      <c r="E2620" s="64" t="str">
        <f>VLOOKUP(B:B,DATA!A:C,3,0)</f>
        <v>TOYS</v>
      </c>
      <c r="F2620" s="64" t="str">
        <f>VLOOKUP(B:B,DATA!A:D,4,0)</f>
        <v>Role play</v>
      </c>
      <c r="G2620" s="61">
        <v>6</v>
      </c>
      <c r="H2620" s="65"/>
    </row>
    <row r="2621" spans="1:8" ht="16.95" customHeight="1">
      <c r="A2621" s="62" t="s">
        <v>6100</v>
      </c>
      <c r="B2621" s="68" t="s">
        <v>6101</v>
      </c>
      <c r="C2621" s="52" t="str">
        <f>VLOOKUP(B:B,DATA!A:B,2,0)</f>
        <v>ເລໂກ້ຍານອາວະກາດ 363558/1883</v>
      </c>
      <c r="D2621" s="69" t="s">
        <v>1083</v>
      </c>
      <c r="E2621" s="64" t="str">
        <f>VLOOKUP(B:B,DATA!A:C,3,0)</f>
        <v>TOYS</v>
      </c>
      <c r="F2621" s="64" t="str">
        <f>VLOOKUP(B:B,DATA!A:D,4,0)</f>
        <v>Block Toy</v>
      </c>
      <c r="G2621" s="61">
        <v>24</v>
      </c>
      <c r="H2621" s="65"/>
    </row>
    <row r="2622" spans="1:8" ht="16.95" customHeight="1">
      <c r="A2622" s="62" t="s">
        <v>6102</v>
      </c>
      <c r="B2622" s="68" t="s">
        <v>6103</v>
      </c>
      <c r="C2622" s="52" t="str">
        <f>VLOOKUP(B:B,DATA!A:B,2,0)</f>
        <v>ຂອງຫຼິ້ນ pachinko gun /7091</v>
      </c>
      <c r="D2622" s="69"/>
      <c r="E2622" s="64" t="str">
        <f>VLOOKUP(B:B,DATA!A:C,3,0)</f>
        <v>TOYS</v>
      </c>
      <c r="F2622" s="64" t="str">
        <f>VLOOKUP(B:B,DATA!A:D,4,0)</f>
        <v>playing toys</v>
      </c>
      <c r="G2622" s="61">
        <v>0</v>
      </c>
      <c r="H2622" s="65"/>
    </row>
    <row r="2623" spans="1:8" ht="16.95" customHeight="1">
      <c r="A2623" s="62" t="s">
        <v>6104</v>
      </c>
      <c r="B2623" s="68" t="s">
        <v>6105</v>
      </c>
      <c r="C2623" s="52" t="str">
        <f>VLOOKUP(B:B,DATA!A:B,2,0)</f>
        <v>ຂອງຫຼິ້ນ ຄ້ອນໜ້າຍິ້ມ /7792</v>
      </c>
      <c r="D2623" s="69" t="s">
        <v>956</v>
      </c>
      <c r="E2623" s="64" t="str">
        <f>VLOOKUP(B:B,DATA!A:C,3,0)</f>
        <v>TOYS</v>
      </c>
      <c r="F2623" s="64" t="str">
        <f>VLOOKUP(B:B,DATA!A:D,4,0)</f>
        <v>toy others</v>
      </c>
      <c r="G2623" s="61">
        <v>0</v>
      </c>
      <c r="H2623" s="65"/>
    </row>
    <row r="2624" spans="1:8" ht="16.95" customHeight="1">
      <c r="A2624" s="62" t="s">
        <v>6106</v>
      </c>
      <c r="B2624" s="68" t="s">
        <v>6107</v>
      </c>
      <c r="C2624" s="52" t="str">
        <f>VLOOKUP(B:B,DATA!A:B,2,0)</f>
        <v>ປຸມເປົ້າ /0689</v>
      </c>
      <c r="D2624" s="69"/>
      <c r="E2624" s="64" t="str">
        <f>VLOOKUP(B:B,DATA!A:C,3,0)</f>
        <v>TOYS</v>
      </c>
      <c r="F2624" s="64" t="str">
        <f>VLOOKUP(B:B,DATA!A:D,4,0)</f>
        <v>toy others</v>
      </c>
      <c r="G2624" s="61">
        <v>0</v>
      </c>
      <c r="H2624" s="65"/>
    </row>
    <row r="2625" spans="1:8" ht="16.95" customHeight="1">
      <c r="A2625" s="62" t="s">
        <v>6108</v>
      </c>
      <c r="B2625" s="68" t="s">
        <v>6109</v>
      </c>
      <c r="C2625" s="52" t="str">
        <f>VLOOKUP(B:B,DATA!A:B,2,0)</f>
        <v>ປຸມເປົ້ານ້ຳ+ເຄື່ອງສູບປຸມເປົ້າ 343051/0063</v>
      </c>
      <c r="D2625" s="69"/>
      <c r="E2625" s="64" t="str">
        <f>VLOOKUP(B:B,DATA!A:C,3,0)</f>
        <v>TOYS</v>
      </c>
      <c r="F2625" s="64" t="str">
        <f>VLOOKUP(B:B,DATA!A:D,4,0)</f>
        <v>toy others</v>
      </c>
      <c r="G2625" s="61">
        <v>0</v>
      </c>
      <c r="H2625" s="65"/>
    </row>
    <row r="2626" spans="1:8" ht="16.95" customHeight="1">
      <c r="A2626" s="62" t="s">
        <v>6110</v>
      </c>
      <c r="B2626" s="68" t="s">
        <v>6111</v>
      </c>
      <c r="C2626" s="52" t="str">
        <f>VLOOKUP(B:B,DATA!A:B,2,0)</f>
        <v>ຂອງຫຼິ້ນເດັກນ້ອຍ 353270/1189</v>
      </c>
      <c r="D2626" s="69"/>
      <c r="E2626" s="64" t="str">
        <f>VLOOKUP(B:B,DATA!A:C,3,0)</f>
        <v>TOYS</v>
      </c>
      <c r="F2626" s="64" t="str">
        <f>VLOOKUP(B:B,DATA!A:D,4,0)</f>
        <v>Playing Toy</v>
      </c>
      <c r="G2626" s="61">
        <v>0</v>
      </c>
      <c r="H2626" s="65"/>
    </row>
    <row r="2627" spans="1:8" ht="16.95" customHeight="1">
      <c r="A2627" s="62" t="s">
        <v>6112</v>
      </c>
      <c r="B2627" s="68" t="s">
        <v>6113</v>
      </c>
      <c r="C2627" s="52" t="str">
        <f>VLOOKUP(B:B,DATA!A:B,2,0)</f>
        <v>ຂອງຫຼິ້ນເດັກນ້ອຍ 338517/3557</v>
      </c>
      <c r="D2627" s="69"/>
      <c r="E2627" s="64" t="str">
        <f>VLOOKUP(B:B,DATA!A:C,3,0)</f>
        <v>TOYS</v>
      </c>
      <c r="F2627" s="64" t="str">
        <f>VLOOKUP(B:B,DATA!A:D,4,0)</f>
        <v>Playing Toy</v>
      </c>
      <c r="G2627" s="61">
        <v>0</v>
      </c>
      <c r="H2627" s="65"/>
    </row>
    <row r="2628" spans="1:8" ht="16.95" customHeight="1">
      <c r="A2628" s="62" t="s">
        <v>6114</v>
      </c>
      <c r="B2628" s="68" t="s">
        <v>6115</v>
      </c>
      <c r="C2628" s="52" t="str">
        <f>VLOOKUP(B:B,DATA!A:B,2,0)</f>
        <v>ໝາກບານນ້ອຍ 366261/2032</v>
      </c>
      <c r="D2628" s="69"/>
      <c r="E2628" s="64" t="str">
        <f>VLOOKUP(B:B,DATA!A:C,3,0)</f>
        <v>TOYS</v>
      </c>
      <c r="F2628" s="64" t="str">
        <f>VLOOKUP(B:B,DATA!A:D,4,0)</f>
        <v>Sports</v>
      </c>
      <c r="G2628" s="61">
        <v>0</v>
      </c>
      <c r="H2628" s="65"/>
    </row>
    <row r="2629" spans="1:8" ht="16.95" customHeight="1">
      <c r="A2629" s="62" t="s">
        <v>6116</v>
      </c>
      <c r="B2629" s="68" t="s">
        <v>6117</v>
      </c>
      <c r="C2629" s="52" t="str">
        <f>VLOOKUP(B:B,DATA!A:B,2,0)</f>
        <v>ເຄື່ອງເປົ່າຟອງສະບູ່ 009199/0012</v>
      </c>
      <c r="D2629" s="69" t="s">
        <v>974</v>
      </c>
      <c r="E2629" s="64" t="str">
        <f>VLOOKUP(B:B,DATA!A:C,3,0)</f>
        <v>TOYS</v>
      </c>
      <c r="F2629" s="64" t="str">
        <f>VLOOKUP(B:B,DATA!A:D,4,0)</f>
        <v>Activity Toy</v>
      </c>
      <c r="G2629" s="61">
        <v>2</v>
      </c>
      <c r="H2629" s="65"/>
    </row>
    <row r="2630" spans="1:8" ht="16.95" customHeight="1">
      <c r="A2630" s="62" t="s">
        <v>6118</v>
      </c>
      <c r="B2630" s="68" t="s">
        <v>6119</v>
      </c>
      <c r="C2630" s="52" t="str">
        <f>VLOOKUP(B:B,DATA!A:B,2,0)</f>
        <v>ຂອງຫຼິ້ນ 358210/1165</v>
      </c>
      <c r="D2630" s="69"/>
      <c r="E2630" s="64" t="str">
        <f>VLOOKUP(B:B,DATA!A:C,3,0)</f>
        <v>TOYS</v>
      </c>
      <c r="F2630" s="64" t="str">
        <f>VLOOKUP(B:B,DATA!A:D,4,0)</f>
        <v>Playing Toy</v>
      </c>
      <c r="G2630" s="61">
        <v>0</v>
      </c>
      <c r="H2630" s="65"/>
    </row>
    <row r="2631" spans="1:8" ht="16.95" customHeight="1">
      <c r="A2631" s="62" t="s">
        <v>6120</v>
      </c>
      <c r="B2631" s="68" t="s">
        <v>6121</v>
      </c>
      <c r="C2631" s="52" t="str">
        <f>VLOOKUP(B:B,DATA!A:B,2,0)</f>
        <v>ສະລາມ 452133/0079</v>
      </c>
      <c r="D2631" s="69"/>
      <c r="E2631" s="64" t="str">
        <f>VLOOKUP(B:B,DATA!A:C,3,0)</f>
        <v>TOYS</v>
      </c>
      <c r="F2631" s="64" t="str">
        <f>VLOOKUP(B:B,DATA!A:D,4,0)</f>
        <v>Clay Toy</v>
      </c>
      <c r="G2631" s="61">
        <v>0</v>
      </c>
      <c r="H2631" s="65"/>
    </row>
    <row r="2632" spans="1:8" ht="16.95" customHeight="1">
      <c r="A2632" s="62" t="s">
        <v>6122</v>
      </c>
      <c r="B2632" s="68" t="s">
        <v>6123</v>
      </c>
      <c r="C2632" s="52" t="str">
        <f>VLOOKUP(B:B,DATA!A:B,2,0)</f>
        <v>ສະລາມ 366235/9938</v>
      </c>
      <c r="D2632" s="69"/>
      <c r="E2632" s="64" t="str">
        <f>VLOOKUP(B:B,DATA!A:C,3,0)</f>
        <v>TOYS</v>
      </c>
      <c r="F2632" s="64" t="str">
        <f>VLOOKUP(B:B,DATA!A:D,4,0)</f>
        <v>Clay Toy</v>
      </c>
      <c r="G2632" s="61">
        <v>0</v>
      </c>
      <c r="H2632" s="65"/>
    </row>
    <row r="2633" spans="1:8" ht="16.95" customHeight="1">
      <c r="A2633" s="62" t="s">
        <v>6124</v>
      </c>
      <c r="B2633" s="68" t="s">
        <v>6125</v>
      </c>
      <c r="C2633" s="52" t="str">
        <f>VLOOKUP(B:B,DATA!A:B,2,0)</f>
        <v>ສະລາມ 360233/7454</v>
      </c>
      <c r="D2633" s="69" t="s">
        <v>982</v>
      </c>
      <c r="E2633" s="64" t="str">
        <f>VLOOKUP(B:B,DATA!A:C,3,0)</f>
        <v>TOYS</v>
      </c>
      <c r="F2633" s="64" t="str">
        <f>VLOOKUP(B:B,DATA!A:D,4,0)</f>
        <v>Clay Toy</v>
      </c>
      <c r="G2633" s="61">
        <v>0</v>
      </c>
      <c r="H2633" s="65"/>
    </row>
    <row r="2634" spans="1:8" ht="16.95" customHeight="1">
      <c r="A2634" s="62" t="s">
        <v>6126</v>
      </c>
      <c r="B2634" s="68" t="s">
        <v>6127</v>
      </c>
      <c r="C2634" s="52" t="str">
        <f>VLOOKUP(B:B,DATA!A:B,2,0)</f>
        <v>ສະລາມ 360234/7447</v>
      </c>
      <c r="D2634" s="69"/>
      <c r="E2634" s="64" t="str">
        <f>VLOOKUP(B:B,DATA!A:C,3,0)</f>
        <v>TOYS</v>
      </c>
      <c r="F2634" s="64" t="str">
        <f>VLOOKUP(B:B,DATA!A:D,4,0)</f>
        <v>Clay Toy</v>
      </c>
      <c r="G2634" s="61">
        <v>0</v>
      </c>
      <c r="H2634" s="65"/>
    </row>
    <row r="2635" spans="1:8" ht="16.95" customHeight="1">
      <c r="A2635" s="62" t="s">
        <v>6128</v>
      </c>
      <c r="B2635" s="68" t="s">
        <v>6129</v>
      </c>
      <c r="C2635" s="52" t="str">
        <f>VLOOKUP(B:B,DATA!A:B,2,0)</f>
        <v>ແນວໜີບເຄື່ອງ 8 ອັນ /5409</v>
      </c>
      <c r="D2635" s="69" t="s">
        <v>5233</v>
      </c>
      <c r="E2635" s="64" t="str">
        <f>VLOOKUP(B:B,DATA!A:C,3,0)</f>
        <v>CLEANING/BATH</v>
      </c>
      <c r="F2635" s="64" t="str">
        <f>VLOOKUP(B:B,DATA!A:D,4,0)</f>
        <v>laundry supplies</v>
      </c>
      <c r="G2635" s="61">
        <v>30</v>
      </c>
      <c r="H2635" s="65"/>
    </row>
    <row r="2636" spans="1:8" ht="16.95" customHeight="1">
      <c r="A2636" s="62" t="s">
        <v>6130</v>
      </c>
      <c r="B2636" s="68" t="s">
        <v>6131</v>
      </c>
      <c r="C2636" s="52" t="str">
        <f>VLOOKUP(B:B,DATA!A:B,2,0)</f>
        <v>ແນວໜີບເຄື່ອງ/1646</v>
      </c>
      <c r="D2636" s="69"/>
      <c r="E2636" s="64" t="str">
        <f>VLOOKUP(B:B,DATA!A:C,3,0)</f>
        <v>CLEANING/BATH</v>
      </c>
      <c r="F2636" s="64" t="str">
        <f>VLOOKUP(B:B,DATA!A:D,4,0)</f>
        <v>laundry supplies</v>
      </c>
      <c r="G2636" s="61">
        <v>0</v>
      </c>
      <c r="H2636" s="65"/>
    </row>
    <row r="2637" spans="1:8" ht="16.95" customHeight="1">
      <c r="A2637" s="62" t="s">
        <v>6132</v>
      </c>
      <c r="B2637" s="68" t="s">
        <v>6133</v>
      </c>
      <c r="C2637" s="52" t="str">
        <f>VLOOKUP(B:B,DATA!A:B,2,0)</f>
        <v>ຂໍເກາະເຄື່ອງ_GP-3164</v>
      </c>
      <c r="D2637" s="69"/>
      <c r="E2637" s="64" t="str">
        <f>VLOOKUP(B:B,DATA!A:C,3,0)</f>
        <v>CLEANING/BATH</v>
      </c>
      <c r="F2637" s="64" t="str">
        <f>VLOOKUP(B:B,DATA!A:D,4,0)</f>
        <v>laundry supplies</v>
      </c>
      <c r="G2637" s="61">
        <v>0</v>
      </c>
      <c r="H2637" s="65"/>
    </row>
    <row r="2638" spans="1:8" ht="16.95" customHeight="1">
      <c r="A2638" s="62" t="s">
        <v>6134</v>
      </c>
      <c r="B2638" s="68" t="s">
        <v>6135</v>
      </c>
      <c r="C2638" s="52" t="str">
        <f>VLOOKUP(B:B,DATA!A:B,2,0)</f>
        <v>ຂອງຫຼິ້ນແຕ່ງກິນເດັກນ້ອຍ 358196/5768</v>
      </c>
      <c r="D2638" s="69"/>
      <c r="E2638" s="64" t="str">
        <f>VLOOKUP(B:B,DATA!A:C,3,0)</f>
        <v>TOYS</v>
      </c>
      <c r="F2638" s="64" t="str">
        <f>VLOOKUP(B:B,DATA!A:D,4,0)</f>
        <v>Role play</v>
      </c>
      <c r="G2638" s="61">
        <v>0</v>
      </c>
      <c r="H2638" s="65"/>
    </row>
    <row r="2639" spans="1:8" ht="16.95" customHeight="1">
      <c r="A2639" s="62" t="s">
        <v>6136</v>
      </c>
      <c r="B2639" s="68" t="s">
        <v>6137</v>
      </c>
      <c r="C2639" s="52" t="str">
        <f>VLOOKUP(B:B,DATA!A:B,2,0)</f>
        <v>ເຊັດອຸປະກອນເຄື່ອງຂຽນ GP-4801/0526</v>
      </c>
      <c r="D2639" s="69"/>
      <c r="E2639" s="64" t="str">
        <f>VLOOKUP(B:B,DATA!A:C,3,0)</f>
        <v>Stationery</v>
      </c>
      <c r="F2639" s="64" t="str">
        <f>VLOOKUP(B:B,DATA!A:D,4,0)</f>
        <v>Writing Supplies</v>
      </c>
      <c r="G2639" s="61">
        <v>0</v>
      </c>
      <c r="H2639" s="65"/>
    </row>
    <row r="2640" spans="1:8" ht="16.95" customHeight="1">
      <c r="A2640" s="62" t="s">
        <v>6138</v>
      </c>
      <c r="B2640" s="68" t="s">
        <v>6139</v>
      </c>
      <c r="C2640" s="52" t="str">
        <f>VLOOKUP(B:B,DATA!A:B,2,0)</f>
        <v>ແຂນຫຸ່ນ 363358/8521</v>
      </c>
      <c r="D2640" s="69" t="s">
        <v>1032</v>
      </c>
      <c r="E2640" s="64" t="str">
        <f>VLOOKUP(B:B,DATA!A:C,3,0)</f>
        <v>TOYS</v>
      </c>
      <c r="F2640" s="64" t="str">
        <f>VLOOKUP(B:B,DATA!A:D,4,0)</f>
        <v>Playing Toy</v>
      </c>
      <c r="G2640" s="61">
        <v>0</v>
      </c>
      <c r="H2640" s="65"/>
    </row>
    <row r="2641" spans="1:8" ht="16.95" customHeight="1">
      <c r="A2641" s="62" t="s">
        <v>6140</v>
      </c>
      <c r="B2641" s="68" t="s">
        <v>6141</v>
      </c>
      <c r="C2641" s="52" t="str">
        <f>VLOOKUP(B:B,DATA!A:B,2,0)</f>
        <v>ໄພ້ 365935/4237</v>
      </c>
      <c r="D2641" s="69" t="s">
        <v>6142</v>
      </c>
      <c r="E2641" s="64" t="str">
        <f>VLOOKUP(B:B,DATA!A:C,3,0)</f>
        <v>Toys</v>
      </c>
      <c r="F2641" s="64" t="str">
        <f>VLOOKUP(B:B,DATA!A:D,4,0)</f>
        <v>Playing Toy</v>
      </c>
      <c r="G2641" s="61">
        <v>15</v>
      </c>
      <c r="H2641" s="65"/>
    </row>
    <row r="2642" spans="1:8" ht="16.95" customHeight="1">
      <c r="A2642" s="62" t="s">
        <v>6143</v>
      </c>
      <c r="B2642" s="68" t="s">
        <v>6144</v>
      </c>
      <c r="C2642" s="52" t="str">
        <f>VLOOKUP(B:B,DATA!A:B,2,0)</f>
        <v>ຂອງຫຼິ້ນແຕ່ງກິນເດັກນ້ອຍ 358197/5911</v>
      </c>
      <c r="D2642" s="69"/>
      <c r="E2642" s="64" t="str">
        <f>VLOOKUP(B:B,DATA!A:C,3,0)</f>
        <v>TOYS</v>
      </c>
      <c r="F2642" s="64" t="str">
        <f>VLOOKUP(B:B,DATA!A:D,4,0)</f>
        <v>Role play</v>
      </c>
      <c r="G2642" s="61">
        <v>0</v>
      </c>
      <c r="H2642" s="65"/>
    </row>
    <row r="2643" spans="1:8" ht="16.95" customHeight="1">
      <c r="A2643" s="62" t="s">
        <v>6145</v>
      </c>
      <c r="B2643" s="68" t="s">
        <v>6146</v>
      </c>
      <c r="C2643" s="52" t="str">
        <f>VLOOKUP(B:B,DATA!A:B,2,0)</f>
        <v>ຢ່ວງຫ້ອຍເຄື່ອງໝູນຫົວໄດ້ 363089/3498</v>
      </c>
      <c r="D2643" s="69"/>
      <c r="E2643" s="64" t="str">
        <f>VLOOKUP(B:B,DATA!A:C,3,0)</f>
        <v>CLEANING/BATH</v>
      </c>
      <c r="F2643" s="64" t="str">
        <f>VLOOKUP(B:B,DATA!A:D,4,0)</f>
        <v>laundry supplies</v>
      </c>
      <c r="G2643" s="61">
        <v>0</v>
      </c>
      <c r="H2643" s="65"/>
    </row>
    <row r="2644" spans="1:8" ht="16.95" customHeight="1">
      <c r="A2644" s="62" t="s">
        <v>6147</v>
      </c>
      <c r="B2644" s="68" t="s">
        <v>6148</v>
      </c>
      <c r="C2644" s="52" t="str">
        <f>VLOOKUP(B:B,DATA!A:B,2,0)</f>
        <v>ຂໍເກາະເຄື່ອງ_GP-3165</v>
      </c>
      <c r="D2644" s="69"/>
      <c r="E2644" s="64" t="str">
        <f>VLOOKUP(B:B,DATA!A:C,3,0)</f>
        <v>CLEANING/BATH</v>
      </c>
      <c r="F2644" s="64" t="str">
        <f>VLOOKUP(B:B,DATA!A:D,4,0)</f>
        <v>laundry supplies</v>
      </c>
      <c r="G2644" s="61">
        <v>0</v>
      </c>
      <c r="H2644" s="65"/>
    </row>
    <row r="2645" spans="1:8" ht="16.95" customHeight="1">
      <c r="A2645" s="62" t="s">
        <v>6149</v>
      </c>
      <c r="B2645" s="68" t="s">
        <v>6150</v>
      </c>
      <c r="C2645" s="52" t="str">
        <f>VLOOKUP(B:B,DATA!A:B,2,0)</f>
        <v>ໄມ້ຕາກເຄື່ອງ/6282</v>
      </c>
      <c r="D2645" s="69" t="s">
        <v>5247</v>
      </c>
      <c r="E2645" s="64" t="str">
        <f>VLOOKUP(B:B,DATA!A:C,3,0)</f>
        <v>CLEANING/BATH</v>
      </c>
      <c r="F2645" s="64" t="str">
        <f>VLOOKUP(B:B,DATA!A:D,4,0)</f>
        <v>bathroom supplies</v>
      </c>
      <c r="G2645" s="61">
        <v>0</v>
      </c>
      <c r="H2645" s="65"/>
    </row>
    <row r="2646" spans="1:8" ht="16.95" customHeight="1">
      <c r="A2646" s="62" t="s">
        <v>6151</v>
      </c>
      <c r="B2646" s="68" t="s">
        <v>6152</v>
      </c>
      <c r="C2646" s="52" t="str">
        <f>VLOOKUP(B:B,DATA!A:B,2,0)</f>
        <v>ໄມ້ຕາກເຄື່ອງ/6169</v>
      </c>
      <c r="D2646" s="69"/>
      <c r="E2646" s="64" t="str">
        <f>VLOOKUP(B:B,DATA!A:C,3,0)</f>
        <v>CLEANING/BATH</v>
      </c>
      <c r="F2646" s="64" t="str">
        <f>VLOOKUP(B:B,DATA!A:D,4,0)</f>
        <v>bathroom supplies</v>
      </c>
      <c r="G2646" s="61">
        <v>0</v>
      </c>
      <c r="H2646" s="65"/>
    </row>
    <row r="2647" spans="1:8" ht="16.95" customHeight="1">
      <c r="A2647" s="62" t="s">
        <v>6153</v>
      </c>
      <c r="B2647" s="68" t="s">
        <v>6154</v>
      </c>
      <c r="C2647" s="52" t="str">
        <f>VLOOKUP(B:B,DATA!A:B,2,0)</f>
        <v>ເຊືອກເຕັ້ນ /0343</v>
      </c>
      <c r="D2647" s="69"/>
      <c r="E2647" s="64" t="str">
        <f>VLOOKUP(B:B,DATA!A:C,3,0)</f>
        <v>TOYS</v>
      </c>
      <c r="F2647" s="64" t="str">
        <f>VLOOKUP(B:B,DATA!A:D,4,0)</f>
        <v>sports toy</v>
      </c>
      <c r="G2647" s="61">
        <v>0</v>
      </c>
      <c r="H2647" s="65"/>
    </row>
    <row r="2648" spans="1:8" ht="16.95" customHeight="1">
      <c r="A2648" s="62" t="s">
        <v>6155</v>
      </c>
      <c r="B2648" s="68" t="s">
        <v>6156</v>
      </c>
      <c r="C2648" s="52" t="str">
        <f>VLOOKUP(B:B,DATA!A:B,2,0)</f>
        <v>ຂໍເກາະເຄື່ອງ ເດັກນ້ອຍ /5171</v>
      </c>
      <c r="D2648" s="69"/>
      <c r="E2648" s="64" t="str">
        <f>VLOOKUP(B:B,DATA!A:C,3,0)</f>
        <v>CLEANING/BATH</v>
      </c>
      <c r="F2648" s="64" t="str">
        <f>VLOOKUP(B:B,DATA!A:D,4,0)</f>
        <v>laundry supplies</v>
      </c>
      <c r="G2648" s="61">
        <v>0</v>
      </c>
      <c r="H2648" s="65"/>
    </row>
    <row r="2649" spans="1:8" ht="16.95" customHeight="1">
      <c r="A2649" s="62" t="s">
        <v>6157</v>
      </c>
      <c r="B2649" s="68" t="s">
        <v>6158</v>
      </c>
      <c r="C2649" s="52" t="str">
        <f>VLOOKUP(B:B,DATA!A:B,2,0)</f>
        <v>ຂໍເກາະເຄື່ອງ 44CM /8284</v>
      </c>
      <c r="D2649" s="69"/>
      <c r="E2649" s="64" t="str">
        <f>VLOOKUP(B:B,DATA!A:C,3,0)</f>
        <v>CLEANING/BATH</v>
      </c>
      <c r="F2649" s="64" t="str">
        <f>VLOOKUP(B:B,DATA!A:D,4,0)</f>
        <v>laundry supplies</v>
      </c>
      <c r="G2649" s="61">
        <v>0</v>
      </c>
      <c r="H2649" s="65"/>
    </row>
    <row r="2650" spans="1:8" ht="16.95" customHeight="1">
      <c r="A2650" s="62" t="s">
        <v>6159</v>
      </c>
      <c r="B2650" s="68" t="s">
        <v>6160</v>
      </c>
      <c r="C2650" s="52" t="str">
        <f>VLOOKUP(B:B,DATA!A:B,2,0)</f>
        <v>ຖາດແບ່ງໂຊນເກັບເຄື່ອງ/0055</v>
      </c>
      <c r="D2650" s="69"/>
      <c r="E2650" s="64" t="str">
        <f>VLOOKUP(B:B,DATA!A:C,3,0)</f>
        <v>KITCHEN</v>
      </c>
      <c r="F2650" s="64" t="str">
        <f>VLOOKUP(B:B,DATA!A:D,4,0)</f>
        <v>kitchen storage</v>
      </c>
      <c r="G2650" s="61">
        <v>0</v>
      </c>
      <c r="H2650" s="65"/>
    </row>
    <row r="2651" spans="1:8" ht="16.95" customHeight="1">
      <c r="A2651" s="62" t="s">
        <v>6161</v>
      </c>
      <c r="B2651" s="68" t="s">
        <v>6162</v>
      </c>
      <c r="C2651" s="52" t="str">
        <f>VLOOKUP(B:B,DATA!A:B,2,0)</f>
        <v>ຖາດແບ່ງໂຊນເກັບເຄື່ອງ/0961</v>
      </c>
      <c r="D2651" s="69"/>
      <c r="E2651" s="64" t="str">
        <f>VLOOKUP(B:B,DATA!A:C,3,0)</f>
        <v>KITCHEN</v>
      </c>
      <c r="F2651" s="64" t="str">
        <f>VLOOKUP(B:B,DATA!A:D,4,0)</f>
        <v>kitchen storage</v>
      </c>
      <c r="G2651" s="61">
        <v>0</v>
      </c>
      <c r="H2651" s="65"/>
    </row>
    <row r="2652" spans="1:8" ht="16.95" customHeight="1">
      <c r="A2652" s="62" t="s">
        <v>6163</v>
      </c>
      <c r="B2652" s="68" t="s">
        <v>6164</v>
      </c>
      <c r="C2652" s="52" t="str">
        <f>VLOOKUP(B:B,DATA!A:B,2,0)</f>
        <v>ຢ່ວງຫ້ອຍເຄື່ອງ 64699/6999</v>
      </c>
      <c r="D2652" s="69" t="s">
        <v>5092</v>
      </c>
      <c r="E2652" s="64" t="str">
        <f>VLOOKUP(B:B,DATA!A:C,3,0)</f>
        <v>CLEANING/BATH</v>
      </c>
      <c r="F2652" s="64" t="str">
        <f>VLOOKUP(B:B,DATA!A:D,4,0)</f>
        <v>laundry supplies</v>
      </c>
      <c r="G2652" s="61">
        <v>14</v>
      </c>
      <c r="H2652" s="65"/>
    </row>
    <row r="2653" spans="1:8" ht="16.95" customHeight="1">
      <c r="A2653" s="62" t="s">
        <v>6165</v>
      </c>
      <c r="B2653" s="68" t="s">
        <v>6166</v>
      </c>
      <c r="C2653" s="52" t="str">
        <f>VLOOKUP(B:B,DATA!A:B,2,0)</f>
        <v>ກະຕ່າ 016385/2431</v>
      </c>
      <c r="D2653" s="69"/>
      <c r="E2653" s="64" t="str">
        <f>VLOOKUP(B:B,DATA!A:C,3,0)</f>
        <v>STORAGE</v>
      </c>
      <c r="F2653" s="64" t="str">
        <f>VLOOKUP(B:B,DATA!A:D,4,0)</f>
        <v>Storage basket</v>
      </c>
      <c r="G2653" s="61">
        <v>0</v>
      </c>
      <c r="H2653" s="65"/>
    </row>
    <row r="2654" spans="1:8" ht="16.95" customHeight="1">
      <c r="A2654" s="62" t="s">
        <v>6167</v>
      </c>
      <c r="B2654" s="68" t="s">
        <v>6168</v>
      </c>
      <c r="C2654" s="52" t="str">
        <f>VLOOKUP(B:B,DATA!A:B,2,0)</f>
        <v>ກະຕ່າ 363514/5294</v>
      </c>
      <c r="D2654" s="69" t="s">
        <v>6169</v>
      </c>
      <c r="E2654" s="64" t="str">
        <f>VLOOKUP(B:B,DATA!A:C,3,0)</f>
        <v>STORAGE</v>
      </c>
      <c r="F2654" s="64" t="str">
        <f>VLOOKUP(B:B,DATA!A:D,4,0)</f>
        <v>Storage basket</v>
      </c>
      <c r="G2654" s="61">
        <v>0</v>
      </c>
      <c r="H2654" s="65"/>
    </row>
    <row r="2655" spans="1:8" ht="16.95" customHeight="1">
      <c r="A2655" s="62" t="s">
        <v>6170</v>
      </c>
      <c r="B2655" s="68" t="s">
        <v>6171</v>
      </c>
      <c r="C2655" s="52" t="str">
        <f>VLOOKUP(B:B,DATA!A:B,2,0)</f>
        <v>ແນວຫ້ອຍຕາກເຄື່ອງ/8486</v>
      </c>
      <c r="D2655" s="69" t="s">
        <v>6172</v>
      </c>
      <c r="E2655" s="64" t="str">
        <f>VLOOKUP(B:B,DATA!A:C,3,0)</f>
        <v>CLEANING/BATH</v>
      </c>
      <c r="F2655" s="64" t="str">
        <f>VLOOKUP(B:B,DATA!A:D,4,0)</f>
        <v>laundry supplies</v>
      </c>
      <c r="G2655" s="61">
        <v>4</v>
      </c>
      <c r="H2655" s="65"/>
    </row>
    <row r="2656" spans="1:8" ht="16.95" customHeight="1">
      <c r="A2656" s="62" t="s">
        <v>6173</v>
      </c>
      <c r="B2656" s="68" t="s">
        <v>6174</v>
      </c>
      <c r="C2656" s="52" t="str">
        <f>VLOOKUP(B:B,DATA!A:B,2,0)</f>
        <v>ແນວຫ້ອຍເຄື່ອງ/8027/GP-4139/1512</v>
      </c>
      <c r="D2656" s="69" t="s">
        <v>5247</v>
      </c>
      <c r="E2656" s="64" t="str">
        <f>VLOOKUP(B:B,DATA!A:C,3,0)</f>
        <v>STORAGE</v>
      </c>
      <c r="F2656" s="64" t="str">
        <f>VLOOKUP(B:B,DATA!A:D,4,0)</f>
        <v>hanger/hook</v>
      </c>
      <c r="G2656" s="61">
        <v>10</v>
      </c>
      <c r="H2656" s="65"/>
    </row>
    <row r="2657" spans="1:8" ht="16.95" customHeight="1">
      <c r="A2657" s="62" t="s">
        <v>6175</v>
      </c>
      <c r="B2657" s="68" t="s">
        <v>6176</v>
      </c>
      <c r="C2657" s="52" t="str">
        <f>VLOOKUP(B:B,DATA!A:B,2,0)</f>
        <v>ຂໍເກາະຫ້ອຍອະເນກປະສົງ/8278/GP-4101/2786</v>
      </c>
      <c r="D2657" s="69" t="s">
        <v>5142</v>
      </c>
      <c r="E2657" s="64" t="str">
        <f>VLOOKUP(B:B,DATA!A:C,3,0)</f>
        <v>KITCHEN</v>
      </c>
      <c r="F2657" s="64" t="str">
        <f>VLOOKUP(B:B,DATA!A:D,4,0)</f>
        <v>kitchen storage</v>
      </c>
      <c r="G2657" s="61">
        <v>4</v>
      </c>
      <c r="H2657" s="65"/>
    </row>
    <row r="2658" spans="1:8" ht="16.95" customHeight="1">
      <c r="A2658" s="62" t="s">
        <v>6177</v>
      </c>
      <c r="B2658" s="68" t="s">
        <v>6178</v>
      </c>
      <c r="C2658" s="52" t="str">
        <f>VLOOKUP(B:B,DATA!A:B,2,0)</f>
        <v>ຮາວເກາະເຄື່ອງ /5544</v>
      </c>
      <c r="D2658" s="69" t="s">
        <v>2942</v>
      </c>
      <c r="E2658" s="64" t="str">
        <f>VLOOKUP(B:B,DATA!A:C,3,0)</f>
        <v>KITCHEN</v>
      </c>
      <c r="F2658" s="64" t="str">
        <f>VLOOKUP(B:B,DATA!A:D,4,0)</f>
        <v>kitchen storage</v>
      </c>
      <c r="G2658" s="61">
        <v>6</v>
      </c>
      <c r="H2658" s="65"/>
    </row>
    <row r="2659" spans="1:8" ht="16.95" customHeight="1">
      <c r="A2659" s="62" t="s">
        <v>6179</v>
      </c>
      <c r="B2659" s="68" t="s">
        <v>6180</v>
      </c>
      <c r="C2659" s="52" t="str">
        <f>VLOOKUP(B:B,DATA!A:B,2,0)</f>
        <v>ຖົງມື 50 ອັນ/8186/GP-4312/0553</v>
      </c>
      <c r="D2659" s="69"/>
      <c r="E2659" s="64" t="str">
        <f>VLOOKUP(B:B,DATA!A:C,3,0)</f>
        <v>KITCHEN</v>
      </c>
      <c r="F2659" s="64" t="str">
        <f>VLOOKUP(B:B,DATA!A:D,4,0)</f>
        <v>kitchen cleaning</v>
      </c>
      <c r="G2659" s="61">
        <v>0</v>
      </c>
      <c r="H2659" s="65"/>
    </row>
    <row r="2660" spans="1:8" ht="16.95" customHeight="1">
      <c r="A2660" s="62" t="s">
        <v>6181</v>
      </c>
      <c r="B2660" s="68" t="s">
        <v>6182</v>
      </c>
      <c r="C2660" s="52" t="str">
        <f>VLOOKUP(B:B,DATA!A:B,2,0)</f>
        <v>ຖົງມື 100 ອັນ/8185/GP-4311/0546</v>
      </c>
      <c r="D2660" s="69"/>
      <c r="E2660" s="64" t="str">
        <f>VLOOKUP(B:B,DATA!A:C,3,0)</f>
        <v>KITCHEN</v>
      </c>
      <c r="F2660" s="64" t="str">
        <f>VLOOKUP(B:B,DATA!A:D,4,0)</f>
        <v>kitchen cleaning</v>
      </c>
      <c r="G2660" s="61">
        <v>0</v>
      </c>
      <c r="H2660" s="65"/>
    </row>
    <row r="2661" spans="1:8" ht="16.95" customHeight="1">
      <c r="A2661" s="62" t="s">
        <v>6183</v>
      </c>
      <c r="B2661" s="68" t="s">
        <v>6184</v>
      </c>
      <c r="C2661" s="52" t="str">
        <f>VLOOKUP(B:B,DATA!A:B,2,0)</f>
        <v>ຖົງມືຢາງ /5241</v>
      </c>
      <c r="D2661" s="69"/>
      <c r="E2661" s="64" t="str">
        <f>VLOOKUP(B:B,DATA!A:C,3,0)</f>
        <v>CLEANING/BATH</v>
      </c>
      <c r="F2661" s="64" t="str">
        <f>VLOOKUP(B:B,DATA!A:D,4,0)</f>
        <v>cleaning tools</v>
      </c>
      <c r="G2661" s="61">
        <v>0</v>
      </c>
      <c r="H2661" s="65"/>
    </row>
    <row r="2662" spans="1:8" ht="16.95" customHeight="1">
      <c r="A2662" s="62" t="s">
        <v>6185</v>
      </c>
      <c r="B2662" s="68" t="s">
        <v>6186</v>
      </c>
      <c r="C2662" s="52" t="str">
        <f>VLOOKUP(B:B,DATA!A:B,2,0)</f>
        <v>ຖົງມືຢາງ /5258</v>
      </c>
      <c r="D2662" s="69"/>
      <c r="E2662" s="64" t="str">
        <f>VLOOKUP(B:B,DATA!A:C,3,0)</f>
        <v>CLEANING/BATH</v>
      </c>
      <c r="F2662" s="64" t="str">
        <f>VLOOKUP(B:B,DATA!A:D,4,0)</f>
        <v>cleaning tools</v>
      </c>
      <c r="G2662" s="61">
        <v>0</v>
      </c>
      <c r="H2662" s="65"/>
    </row>
    <row r="2663" spans="1:8" ht="16.95" customHeight="1">
      <c r="A2663" s="62" t="s">
        <v>6187</v>
      </c>
      <c r="B2663" s="68" t="s">
        <v>6188</v>
      </c>
      <c r="C2663" s="52" t="str">
        <f>VLOOKUP(B:B,DATA!A:B,2,0)</f>
        <v>ຖົງມືຢາງ /3438</v>
      </c>
      <c r="D2663" s="69"/>
      <c r="E2663" s="64" t="str">
        <f>VLOOKUP(B:B,DATA!A:C,3,0)</f>
        <v>CLEANING/BATH</v>
      </c>
      <c r="F2663" s="64" t="str">
        <f>VLOOKUP(B:B,DATA!A:D,4,0)</f>
        <v>cleaning tools</v>
      </c>
      <c r="G2663" s="61">
        <v>0</v>
      </c>
      <c r="H2663" s="65"/>
    </row>
    <row r="2664" spans="1:8" ht="16.95" customHeight="1">
      <c r="A2664" s="62" t="s">
        <v>6189</v>
      </c>
      <c r="B2664" s="68" t="s">
        <v>6190</v>
      </c>
      <c r="C2664" s="52" t="str">
        <f>VLOOKUP(B:B,DATA!A:B,2,0)</f>
        <v>ຖົງມືຢາງ /3445</v>
      </c>
      <c r="D2664" s="69"/>
      <c r="E2664" s="64" t="str">
        <f>VLOOKUP(B:B,DATA!A:C,3,0)</f>
        <v>CLEANING/BATH</v>
      </c>
      <c r="F2664" s="64" t="str">
        <f>VLOOKUP(B:B,DATA!A:D,4,0)</f>
        <v>cleaning tools</v>
      </c>
      <c r="G2664" s="61">
        <v>0</v>
      </c>
      <c r="H2664" s="65"/>
    </row>
    <row r="2665" spans="1:8" ht="16.95" customHeight="1">
      <c r="A2665" s="62" t="s">
        <v>6191</v>
      </c>
      <c r="B2665" s="68" t="s">
        <v>6192</v>
      </c>
      <c r="C2665" s="52" t="str">
        <f>VLOOKUP(B:B,DATA!A:B,2,0)</f>
        <v>ໄມ້ຍຶດຫ້ອຍເຄື່ອງ (ສີຂາວ)/8391A/GP-4148/3974</v>
      </c>
      <c r="D2665" s="69"/>
      <c r="E2665" s="64" t="str">
        <f>VLOOKUP(B:B,DATA!A:C,3,0)</f>
        <v>STORAGE</v>
      </c>
      <c r="F2665" s="64" t="str">
        <f>VLOOKUP(B:B,DATA!A:D,4,0)</f>
        <v>hanger/hook</v>
      </c>
      <c r="G2665" s="61">
        <v>0</v>
      </c>
      <c r="H2665" s="65"/>
    </row>
    <row r="2666" spans="1:8" ht="16.95" customHeight="1">
      <c r="A2666" s="62" t="s">
        <v>6193</v>
      </c>
      <c r="B2666" s="68" t="s">
        <v>6194</v>
      </c>
      <c r="C2666" s="52" t="str">
        <f>VLOOKUP(B:B,DATA!A:B,2,0)</f>
        <v>ຂໍເກາະຕິດຝາ ກາງ /4355</v>
      </c>
      <c r="D2666" s="69"/>
      <c r="E2666" s="64" t="str">
        <f>VLOOKUP(B:B,DATA!A:C,3,0)</f>
        <v>STORAGE</v>
      </c>
      <c r="F2666" s="64" t="str">
        <f>VLOOKUP(B:B,DATA!A:D,4,0)</f>
        <v>hanger/hook</v>
      </c>
      <c r="G2666" s="61">
        <v>0</v>
      </c>
      <c r="H2666" s="65"/>
    </row>
    <row r="2667" spans="1:8" ht="16.95" customHeight="1">
      <c r="A2667" s="62" t="s">
        <v>6195</v>
      </c>
      <c r="B2667" s="68" t="s">
        <v>6196</v>
      </c>
      <c r="C2667" s="52" t="str">
        <f>VLOOKUP(B:B,DATA!A:B,2,0)</f>
        <v>ກ່ອງໃສ່ຄອນແທັກເລນ /1507</v>
      </c>
      <c r="D2667" s="69" t="s">
        <v>4662</v>
      </c>
      <c r="E2667" s="64" t="str">
        <f>VLOOKUP(B:B,DATA!A:C,3,0)</f>
        <v>CLEANING/BATH</v>
      </c>
      <c r="F2667" s="64" t="str">
        <f>VLOOKUP(B:B,DATA!A:D,4,0)</f>
        <v>bathroom supplies</v>
      </c>
      <c r="G2667" s="61">
        <v>14</v>
      </c>
      <c r="H2667" s="65"/>
    </row>
    <row r="2668" spans="1:8" ht="16.95" customHeight="1">
      <c r="A2668" s="62" t="s">
        <v>6197</v>
      </c>
      <c r="B2668" s="68" t="s">
        <v>6198</v>
      </c>
      <c r="C2668" s="52" t="str">
        <f>VLOOKUP(B:B,DATA!A:B,2,0)</f>
        <v>ຂໍເກາະອະເນກປະສົງ  3ອັນ ຂະໜາດນ້ອຍ/8228/GP-4278/2281</v>
      </c>
      <c r="D2668" s="69" t="s">
        <v>6199</v>
      </c>
      <c r="E2668" s="64" t="str">
        <f>VLOOKUP(B:B,DATA!A:C,3,0)</f>
        <v>STORAGE</v>
      </c>
      <c r="F2668" s="64" t="str">
        <f>VLOOKUP(B:B,DATA!A:D,4,0)</f>
        <v>hanger/hook</v>
      </c>
      <c r="G2668" s="61">
        <v>0</v>
      </c>
      <c r="H2668" s="65"/>
    </row>
    <row r="2669" spans="1:8" ht="16.95" customHeight="1">
      <c r="A2669" s="62" t="s">
        <v>6200</v>
      </c>
      <c r="B2669" s="68" t="s">
        <v>6201</v>
      </c>
      <c r="C2669" s="52" t="str">
        <f>VLOOKUP(B:B,DATA!A:B,2,0)</f>
        <v>ຂໍເກາະອະເນກປະສົງ 3ອັນ/8096/GP-4328/0966</v>
      </c>
      <c r="D2669" s="69" t="s">
        <v>4693</v>
      </c>
      <c r="E2669" s="64" t="str">
        <f>VLOOKUP(B:B,DATA!A:C,3,0)</f>
        <v>STORAGE</v>
      </c>
      <c r="F2669" s="64" t="str">
        <f>VLOOKUP(B:B,DATA!A:D,4,0)</f>
        <v>hanger/hook</v>
      </c>
      <c r="G2669" s="61">
        <v>13</v>
      </c>
      <c r="H2669" s="65"/>
    </row>
    <row r="2670" spans="1:8" ht="16.95" customHeight="1">
      <c r="A2670" s="62" t="s">
        <v>6202</v>
      </c>
      <c r="B2670" s="68" t="s">
        <v>6203</v>
      </c>
      <c r="C2670" s="52" t="str">
        <f>VLOOKUP(B:B,DATA!A:B,2,0)</f>
        <v>ຂໍເກາະອະເນກປະສົງ  3ອັນ/8226/GP-4281/2267</v>
      </c>
      <c r="D2670" s="69"/>
      <c r="E2670" s="64" t="str">
        <f>VLOOKUP(B:B,DATA!A:C,3,0)</f>
        <v>STORAGE</v>
      </c>
      <c r="F2670" s="64" t="str">
        <f>VLOOKUP(B:B,DATA!A:D,4,0)</f>
        <v>hanger/hook</v>
      </c>
      <c r="G2670" s="61">
        <v>0</v>
      </c>
      <c r="H2670" s="65"/>
    </row>
    <row r="2671" spans="1:8" ht="16.95" customHeight="1">
      <c r="A2671" s="62" t="s">
        <v>6204</v>
      </c>
      <c r="B2671" s="68" t="s">
        <v>6205</v>
      </c>
      <c r="C2671" s="52" t="str">
        <f>VLOOKUP(B:B,DATA!A:B,2,0)</f>
        <v>ຂໍເກາະອະເນກປະສົງ 1ອັນ/8140/GP-4324/0577</v>
      </c>
      <c r="D2671" s="69" t="s">
        <v>4708</v>
      </c>
      <c r="E2671" s="64" t="str">
        <f>VLOOKUP(B:B,DATA!A:C,3,0)</f>
        <v>STORAGE</v>
      </c>
      <c r="F2671" s="64" t="str">
        <f>VLOOKUP(B:B,DATA!A:D,4,0)</f>
        <v>hanger/hook</v>
      </c>
      <c r="G2671" s="61">
        <v>2</v>
      </c>
      <c r="H2671" s="65"/>
    </row>
    <row r="2672" spans="1:8" ht="16.95" customHeight="1">
      <c r="A2672" s="62" t="s">
        <v>6206</v>
      </c>
      <c r="B2672" s="68" t="s">
        <v>6207</v>
      </c>
      <c r="C2672" s="52" t="str">
        <f>VLOOKUP(B:B,DATA!A:B,2,0)</f>
        <v>ຂໍເກາະອະເນກປະສົງ 5ອັນ/8038/GP-4337/1222</v>
      </c>
      <c r="D2672" s="69"/>
      <c r="E2672" s="64" t="str">
        <f>VLOOKUP(B:B,DATA!A:C,3,0)</f>
        <v>STORAGE</v>
      </c>
      <c r="F2672" s="64" t="str">
        <f>VLOOKUP(B:B,DATA!A:D,4,0)</f>
        <v>hanger/hook</v>
      </c>
      <c r="G2672" s="61">
        <v>0</v>
      </c>
      <c r="H2672" s="65"/>
    </row>
    <row r="2673" spans="1:8" ht="16.95" customHeight="1">
      <c r="A2673" s="62" t="s">
        <v>6208</v>
      </c>
      <c r="B2673" s="68" t="s">
        <v>6209</v>
      </c>
      <c r="C2673" s="52" t="str">
        <f>VLOOKUP(B:B,DATA!A:B,2,0)</f>
        <v>ຂໍເກາະອະເນກປະສົງ 3ອັນ/8097/GP-4327/0973</v>
      </c>
      <c r="D2673" s="69" t="s">
        <v>195</v>
      </c>
      <c r="E2673" s="64" t="str">
        <f>VLOOKUP(B:B,DATA!A:C,3,0)</f>
        <v>STORAGE</v>
      </c>
      <c r="F2673" s="64" t="str">
        <f>VLOOKUP(B:B,DATA!A:D,4,0)</f>
        <v>hanger/hook</v>
      </c>
      <c r="G2673" s="61">
        <v>0</v>
      </c>
      <c r="H2673" s="65"/>
    </row>
    <row r="2674" spans="1:8" ht="16.95" customHeight="1">
      <c r="A2674" s="62" t="s">
        <v>6210</v>
      </c>
      <c r="B2674" s="68" t="s">
        <v>6211</v>
      </c>
      <c r="C2674" s="52" t="str">
        <f>VLOOKUP(B:B,DATA!A:B,2,0)</f>
        <v>ເຂັມມຸດ 14*16mm 50 ອັນ/DL1077/5417</v>
      </c>
      <c r="D2674" s="69" t="s">
        <v>708</v>
      </c>
      <c r="E2674" s="64" t="str">
        <f>VLOOKUP(B:B,DATA!A:C,3,0)</f>
        <v>stationery</v>
      </c>
      <c r="F2674" s="64" t="str">
        <f>VLOOKUP(B:B,DATA!A:D,4,0)</f>
        <v>office supplies</v>
      </c>
      <c r="G2674" s="61">
        <v>23</v>
      </c>
      <c r="H2674" s="65"/>
    </row>
    <row r="2675" spans="1:8" ht="16.95" customHeight="1">
      <c r="A2675" s="62" t="s">
        <v>6212</v>
      </c>
      <c r="B2675" s="68" t="s">
        <v>6213</v>
      </c>
      <c r="C2675" s="52" t="str">
        <f>VLOOKUP(B:B,DATA!A:B,2,0)</f>
        <v>ສໍາລີກ້ານ  GP-989 /3543</v>
      </c>
      <c r="D2675" s="69" t="s">
        <v>6214</v>
      </c>
      <c r="E2675" s="64" t="str">
        <f>VLOOKUP(B:B,DATA!A:C,3,0)</f>
        <v>stationery</v>
      </c>
      <c r="F2675" s="64" t="str">
        <f>VLOOKUP(B:B,DATA!A:D,4,0)</f>
        <v>office supplies</v>
      </c>
      <c r="G2675" s="61">
        <v>0</v>
      </c>
      <c r="H2675" s="65"/>
    </row>
    <row r="2676" spans="1:8" ht="16.95" customHeight="1">
      <c r="A2676" s="62" t="s">
        <v>6215</v>
      </c>
      <c r="B2676" s="68" t="s">
        <v>6216</v>
      </c>
      <c r="C2676" s="52" t="str">
        <f>VLOOKUP(B:B,DATA!A:B,2,0)</f>
        <v>ສະຕີກເກີ ໂນ້ດ  GP-995 /3604</v>
      </c>
      <c r="D2676" s="69" t="s">
        <v>708</v>
      </c>
      <c r="E2676" s="64" t="str">
        <f>VLOOKUP(B:B,DATA!A:C,3,0)</f>
        <v>stationery</v>
      </c>
      <c r="F2676" s="64" t="str">
        <f>VLOOKUP(B:B,DATA!A:D,4,0)</f>
        <v>office supplies</v>
      </c>
      <c r="G2676" s="61">
        <v>18</v>
      </c>
      <c r="H2676" s="65"/>
    </row>
    <row r="2677" spans="1:8" ht="16.95" customHeight="1">
      <c r="A2677" s="62" t="s">
        <v>6217</v>
      </c>
      <c r="B2677" s="68" t="s">
        <v>6218</v>
      </c>
      <c r="C2677" s="52" t="str">
        <f>VLOOKUP(B:B,DATA!A:B,2,0)</f>
        <v>ແນວໃສ່ເຄື່ອງ ອະເນກປະສົງ 4ຊັ້ນ /8387</v>
      </c>
      <c r="D2677" s="69"/>
      <c r="E2677" s="64" t="e">
        <f>VLOOKUP(B:B,DATA!A:C,3,0)</f>
        <v>#N/A</v>
      </c>
      <c r="F2677" s="64" t="e">
        <f>VLOOKUP(B:B,DATA!A:D,4,0)</f>
        <v>#N/A</v>
      </c>
      <c r="G2677" s="61">
        <v>0</v>
      </c>
      <c r="H2677" s="65"/>
    </row>
    <row r="2678" spans="1:8" ht="16.95" customHeight="1">
      <c r="A2678" s="62" t="s">
        <v>6219</v>
      </c>
      <c r="B2678" s="68" t="s">
        <v>6220</v>
      </c>
      <c r="C2678" s="52" t="str">
        <f>VLOOKUP(B:B,DATA!A:B,2,0)</f>
        <v>ກ່ອງໃສ່ບິກສໍ LY9113/H801/8148</v>
      </c>
      <c r="D2678" s="69"/>
      <c r="E2678" s="64" t="str">
        <f>VLOOKUP(B:B,DATA!A:C,3,0)</f>
        <v>stationery</v>
      </c>
      <c r="F2678" s="64" t="str">
        <f>VLOOKUP(B:B,DATA!A:D,4,0)</f>
        <v>desk storage</v>
      </c>
      <c r="G2678" s="61">
        <v>0</v>
      </c>
      <c r="H2678" s="65"/>
    </row>
    <row r="2679" spans="1:8" ht="16.95" customHeight="1">
      <c r="A2679" s="62" t="s">
        <v>6221</v>
      </c>
      <c r="B2679" s="68" t="s">
        <v>6222</v>
      </c>
      <c r="C2679" s="52" t="str">
        <f>VLOOKUP(B:B,DATA!A:B,2,0)</f>
        <v>ຂໍເກາະຕິດຝາ /0746</v>
      </c>
      <c r="D2679" s="69" t="s">
        <v>6199</v>
      </c>
      <c r="E2679" s="64" t="str">
        <f>VLOOKUP(B:B,DATA!A:C,3,0)</f>
        <v>STORAGE</v>
      </c>
      <c r="F2679" s="64" t="str">
        <f>VLOOKUP(B:B,DATA!A:D,4,0)</f>
        <v>hanger/hook</v>
      </c>
      <c r="G2679" s="61">
        <v>0</v>
      </c>
      <c r="H2679" s="65"/>
    </row>
    <row r="2680" spans="1:8" ht="16.95" customHeight="1">
      <c r="A2680" s="62" t="s">
        <v>6223</v>
      </c>
      <c r="B2680" s="68" t="s">
        <v>6224</v>
      </c>
      <c r="C2680" s="52" t="str">
        <f>VLOOKUP(B:B,DATA!A:B,2,0)</f>
        <v>ກ່ອງໃສ່ອຸປະກອນ 6 ຫ້ອງ /1842</v>
      </c>
      <c r="D2680" s="69" t="s">
        <v>1493</v>
      </c>
      <c r="E2680" s="64" t="str">
        <f>VLOOKUP(B:B,DATA!A:C,3,0)</f>
        <v>FASHION</v>
      </c>
      <c r="F2680" s="64" t="str">
        <f>VLOOKUP(B:B,DATA!A:D,4,0)</f>
        <v>ACC</v>
      </c>
      <c r="G2680" s="61">
        <v>1</v>
      </c>
      <c r="H2680" s="65"/>
    </row>
    <row r="2681" spans="1:8" ht="16.95" customHeight="1">
      <c r="A2681" s="62" t="s">
        <v>6225</v>
      </c>
      <c r="B2681" s="68" t="s">
        <v>6226</v>
      </c>
      <c r="C2681" s="52" t="str">
        <f>VLOOKUP(B:B,DATA!A:B,2,0)</f>
        <v>ກ່ອງເກັບເຄື່ອງ/4341</v>
      </c>
      <c r="D2681" s="69" t="s">
        <v>4120</v>
      </c>
      <c r="E2681" s="64" t="str">
        <f>VLOOKUP(B:B,DATA!A:C,3,0)</f>
        <v>STORAGE</v>
      </c>
      <c r="F2681" s="64" t="str">
        <f>VLOOKUP(B:B,DATA!A:D,4,0)</f>
        <v>storage box</v>
      </c>
      <c r="G2681" s="61">
        <v>0</v>
      </c>
      <c r="H2681" s="65"/>
    </row>
    <row r="2682" spans="1:8" ht="16.95" customHeight="1">
      <c r="A2682" s="62" t="s">
        <v>6227</v>
      </c>
      <c r="B2682" s="68" t="s">
        <v>6228</v>
      </c>
      <c r="C2682" s="52" t="str">
        <f>VLOOKUP(B:B,DATA!A:B,2,0)</f>
        <v>ກ່ອງເກັບເຄື່ອງ/4310</v>
      </c>
      <c r="D2682" s="69"/>
      <c r="E2682" s="64" t="str">
        <f>VLOOKUP(B:B,DATA!A:C,3,0)</f>
        <v>STORAGE</v>
      </c>
      <c r="F2682" s="64" t="str">
        <f>VLOOKUP(B:B,DATA!A:D,4,0)</f>
        <v>storage box</v>
      </c>
      <c r="G2682" s="61">
        <v>0</v>
      </c>
      <c r="H2682" s="65"/>
    </row>
    <row r="2683" spans="1:8" ht="16.95" customHeight="1">
      <c r="A2683" s="62" t="s">
        <v>6229</v>
      </c>
      <c r="B2683" s="68" t="s">
        <v>6230</v>
      </c>
      <c r="C2683" s="52" t="str">
        <f>VLOOKUP(B:B,DATA!A:B,2,0)</f>
        <v>ກ່ອງເກັບເຄື່ອງ/4327</v>
      </c>
      <c r="D2683" s="69"/>
      <c r="E2683" s="64" t="str">
        <f>VLOOKUP(B:B,DATA!A:C,3,0)</f>
        <v>STORAGE</v>
      </c>
      <c r="F2683" s="64" t="str">
        <f>VLOOKUP(B:B,DATA!A:D,4,0)</f>
        <v>storage box</v>
      </c>
      <c r="G2683" s="61">
        <v>0</v>
      </c>
      <c r="H2683" s="65"/>
    </row>
    <row r="2684" spans="1:8" ht="16.95" customHeight="1">
      <c r="A2684" s="62" t="s">
        <v>6231</v>
      </c>
      <c r="B2684" s="68" t="s">
        <v>6232</v>
      </c>
      <c r="C2684" s="52" t="str">
        <f>VLOOKUP(B:B,DATA!A:B,2,0)</f>
        <v>ກ່ອງເກັບເຄື່ອງ/4334</v>
      </c>
      <c r="D2684" s="69" t="s">
        <v>4010</v>
      </c>
      <c r="E2684" s="64" t="str">
        <f>VLOOKUP(B:B,DATA!A:C,3,0)</f>
        <v>STORAGE</v>
      </c>
      <c r="F2684" s="64" t="str">
        <f>VLOOKUP(B:B,DATA!A:D,4,0)</f>
        <v>storage box</v>
      </c>
      <c r="G2684" s="61">
        <v>20</v>
      </c>
      <c r="H2684" s="65"/>
    </row>
    <row r="2685" spans="1:8" ht="16.95" customHeight="1">
      <c r="A2685" s="62" t="s">
        <v>6233</v>
      </c>
      <c r="B2685" s="68" t="s">
        <v>6234</v>
      </c>
      <c r="C2685" s="52" t="str">
        <f>VLOOKUP(B:B,DATA!A:B,2,0)</f>
        <v>ຖົງເກັບຜ້າ /2733</v>
      </c>
      <c r="D2685" s="69" t="s">
        <v>4909</v>
      </c>
      <c r="E2685" s="64" t="str">
        <f>VLOOKUP(B:B,DATA!A:C,3,0)</f>
        <v>STORAGE</v>
      </c>
      <c r="F2685" s="64" t="str">
        <f>VLOOKUP(B:B,DATA!A:D,4,0)</f>
        <v>clothes storage</v>
      </c>
      <c r="G2685" s="61">
        <v>2</v>
      </c>
      <c r="H2685" s="65"/>
    </row>
    <row r="2686" spans="1:8" ht="16.95" customHeight="1">
      <c r="A2686" s="62" t="s">
        <v>6235</v>
      </c>
      <c r="B2686" s="68" t="s">
        <v>6236</v>
      </c>
      <c r="C2686" s="52" t="str">
        <f>VLOOKUP(B:B,DATA!A:B,2,0)</f>
        <v>ກ່ອງໃສ່ເຄື່ອງອະເນກປະສົງ /1496</v>
      </c>
      <c r="D2686" s="69" t="s">
        <v>6237</v>
      </c>
      <c r="E2686" s="64" t="str">
        <f>VLOOKUP(B:B,DATA!A:C,3,0)</f>
        <v>STORAGE</v>
      </c>
      <c r="F2686" s="64" t="str">
        <f>VLOOKUP(B:B,DATA!A:D,4,0)</f>
        <v>clothes storage</v>
      </c>
      <c r="G2686" s="61">
        <v>0</v>
      </c>
      <c r="H2686" s="65"/>
    </row>
    <row r="2687" spans="1:8" ht="16.95" customHeight="1">
      <c r="A2687" s="62" t="s">
        <v>6238</v>
      </c>
      <c r="B2687" s="68" t="s">
        <v>6239</v>
      </c>
      <c r="C2687" s="52" t="str">
        <f>VLOOKUP(B:B,DATA!A:B,2,0)</f>
        <v>ກະຕ່າເກາະ /9045</v>
      </c>
      <c r="D2687" s="69" t="s">
        <v>2299</v>
      </c>
      <c r="E2687" s="64" t="str">
        <f>VLOOKUP(B:B,DATA!A:C,3,0)</f>
        <v>STORAGE</v>
      </c>
      <c r="F2687" s="64" t="str">
        <f>VLOOKUP(B:B,DATA!A:D,4,0)</f>
        <v>hanger/hook</v>
      </c>
      <c r="G2687" s="61">
        <v>0</v>
      </c>
      <c r="H2687" s="65"/>
    </row>
    <row r="2688" spans="1:8" ht="16.95" customHeight="1">
      <c r="A2688" s="62" t="s">
        <v>6240</v>
      </c>
      <c r="B2688" s="68" t="s">
        <v>6241</v>
      </c>
      <c r="C2688" s="52" t="str">
        <f>VLOOKUP(B:B,DATA!A:B,2,0)</f>
        <v>ກະຕ່າເກາະ /9038</v>
      </c>
      <c r="D2688" s="69" t="s">
        <v>2299</v>
      </c>
      <c r="E2688" s="64" t="str">
        <f>VLOOKUP(B:B,DATA!A:C,3,0)</f>
        <v>STORAGE</v>
      </c>
      <c r="F2688" s="64" t="str">
        <f>VLOOKUP(B:B,DATA!A:D,4,0)</f>
        <v>hanger/hook</v>
      </c>
      <c r="G2688" s="61">
        <v>0</v>
      </c>
      <c r="H2688" s="65"/>
    </row>
    <row r="2689" spans="1:8" ht="16.95" customHeight="1">
      <c r="A2689" s="62" t="s">
        <v>6242</v>
      </c>
      <c r="B2689" s="68" t="s">
        <v>6243</v>
      </c>
      <c r="C2689" s="52" t="str">
        <f>VLOOKUP(B:B,DATA!A:B,2,0)</f>
        <v>ກະຕ່າເກາະ /9014</v>
      </c>
      <c r="D2689" s="69" t="s">
        <v>4693</v>
      </c>
      <c r="E2689" s="64" t="str">
        <f>VLOOKUP(B:B,DATA!A:C,3,0)</f>
        <v>STORAGE</v>
      </c>
      <c r="F2689" s="64" t="str">
        <f>VLOOKUP(B:B,DATA!A:D,4,0)</f>
        <v>hanger/hook</v>
      </c>
      <c r="G2689" s="61">
        <v>0</v>
      </c>
      <c r="H2689" s="65"/>
    </row>
    <row r="2690" spans="1:8" ht="16.95" customHeight="1">
      <c r="A2690" s="62" t="s">
        <v>6244</v>
      </c>
      <c r="B2690" s="68" t="s">
        <v>6245</v>
      </c>
      <c r="C2690" s="52" t="str">
        <f>VLOOKUP(B:B,DATA!A:B,2,0)</f>
        <v>ຂໍເກາະອະເນກປະສົງ  ຂະໜາດໃຫຍ່/8252/GP-4290/2526</v>
      </c>
      <c r="D2690" s="69" t="s">
        <v>4693</v>
      </c>
      <c r="E2690" s="64" t="str">
        <f>VLOOKUP(B:B,DATA!A:C,3,0)</f>
        <v>STORAGE</v>
      </c>
      <c r="F2690" s="64" t="str">
        <f>VLOOKUP(B:B,DATA!A:D,4,0)</f>
        <v>hanger/hook</v>
      </c>
      <c r="G2690" s="61">
        <v>12</v>
      </c>
      <c r="H2690" s="65"/>
    </row>
    <row r="2691" spans="1:8" ht="16.95" customHeight="1">
      <c r="A2691" s="62" t="s">
        <v>6246</v>
      </c>
      <c r="B2691" s="68" t="s">
        <v>6247</v>
      </c>
      <c r="C2691" s="52" t="str">
        <f>VLOOKUP(B:B,DATA!A:B,2,0)</f>
        <v>ຂໍເກາະຮູບໂຕ S ອະເນກປະສົງ ຂະ​ຫນາດ​ນ້ອຍ ​12ອັນ/8184/GP-4340/1840</v>
      </c>
      <c r="D2691" s="69" t="s">
        <v>4815</v>
      </c>
      <c r="E2691" s="64" t="str">
        <f>VLOOKUP(B:B,DATA!A:C,3,0)</f>
        <v>STORAGE</v>
      </c>
      <c r="F2691" s="64" t="str">
        <f>VLOOKUP(B:B,DATA!A:D,4,0)</f>
        <v>hanger/hook</v>
      </c>
      <c r="G2691" s="61">
        <v>0</v>
      </c>
      <c r="H2691" s="65"/>
    </row>
    <row r="2692" spans="1:8" ht="16.95" customHeight="1">
      <c r="A2692" s="62" t="s">
        <v>6248</v>
      </c>
      <c r="B2692" s="68" t="s">
        <v>6249</v>
      </c>
      <c r="C2692" s="52" t="str">
        <f>VLOOKUP(B:B,DATA!A:B,2,0)</f>
        <v>ຖາດໃສ່ອູປະກອນ ເຄື່ອງໃຊ້ຫ້ອງການ ແບບມີດ້າມຖື /5900</v>
      </c>
      <c r="D2692" s="69"/>
      <c r="E2692" s="64" t="str">
        <f>VLOOKUP(B:B,DATA!A:C,3,0)</f>
        <v>STATIONERY</v>
      </c>
      <c r="F2692" s="64" t="str">
        <f>VLOOKUP(B:B,DATA!A:D,4,0)</f>
        <v>desk storage</v>
      </c>
      <c r="G2692" s="61">
        <v>0</v>
      </c>
      <c r="H2692" s="65"/>
    </row>
    <row r="2693" spans="1:8" ht="16.95" customHeight="1">
      <c r="A2693" s="62" t="s">
        <v>6250</v>
      </c>
      <c r="B2693" s="68" t="s">
        <v>6251</v>
      </c>
      <c r="C2693" s="52" t="str">
        <f>VLOOKUP(B:B,DATA!A:B,2,0)</f>
        <v>ກ່ອງໃສ່ບິກສໍ/FQ680 /0342</v>
      </c>
      <c r="D2693" s="69"/>
      <c r="E2693" s="64" t="str">
        <f>VLOOKUP(B:B,DATA!A:C,3,0)</f>
        <v>stationery</v>
      </c>
      <c r="F2693" s="64" t="str">
        <f>VLOOKUP(B:B,DATA!A:D,4,0)</f>
        <v>desk storage</v>
      </c>
      <c r="G2693" s="61">
        <v>0</v>
      </c>
      <c r="H2693" s="65"/>
    </row>
    <row r="2694" spans="1:8" ht="16.95" customHeight="1">
      <c r="A2694" s="62" t="s">
        <v>6252</v>
      </c>
      <c r="B2694" s="68" t="s">
        <v>6253</v>
      </c>
      <c r="C2694" s="52" t="str">
        <f>VLOOKUP(B:B,DATA!A:B,2,0)</f>
        <v>ກ່ອງໃສ່ບິກສໍ/DL3351 /1462</v>
      </c>
      <c r="D2694" s="69" t="s">
        <v>4125</v>
      </c>
      <c r="E2694" s="64" t="str">
        <f>VLOOKUP(B:B,DATA!A:C,3,0)</f>
        <v>stationery</v>
      </c>
      <c r="F2694" s="64" t="str">
        <f>VLOOKUP(B:B,DATA!A:D,4,0)</f>
        <v>desk storage</v>
      </c>
      <c r="G2694" s="61">
        <v>17</v>
      </c>
      <c r="H2694" s="65"/>
    </row>
    <row r="2695" spans="1:8" ht="16.95" customHeight="1">
      <c r="A2695" s="62" t="s">
        <v>6254</v>
      </c>
      <c r="B2695" s="68" t="s">
        <v>6255</v>
      </c>
      <c r="C2695" s="52" t="str">
        <f>VLOOKUP(B:B,DATA!A:B,2,0)</f>
        <v>ກ່ອງໃສ່ບິກສໍ /1576</v>
      </c>
      <c r="D2695" s="69"/>
      <c r="E2695" s="64" t="str">
        <f>VLOOKUP(B:B,DATA!A:C,3,0)</f>
        <v>STATIONERY</v>
      </c>
      <c r="F2695" s="64" t="str">
        <f>VLOOKUP(B:B,DATA!A:D,4,0)</f>
        <v>desk storage</v>
      </c>
      <c r="G2695" s="61">
        <v>0</v>
      </c>
      <c r="H2695" s="65"/>
    </row>
    <row r="2696" spans="1:8" ht="16.95" customHeight="1">
      <c r="A2696" s="62" t="s">
        <v>6256</v>
      </c>
      <c r="B2696" s="68" t="s">
        <v>6257</v>
      </c>
      <c r="C2696" s="52" t="str">
        <f>VLOOKUP(B:B,DATA!A:B,2,0)</f>
        <v>ແນວໃສ່ເຄື່ອງ ອະເນກປະສົງ 4ຫ້ອງ /8414</v>
      </c>
      <c r="D2696" s="69"/>
      <c r="E2696" s="64" t="str">
        <f>VLOOKUP(B:B,DATA!A:C,3,0)</f>
        <v>stationery</v>
      </c>
      <c r="F2696" s="64" t="str">
        <f>VLOOKUP(B:B,DATA!A:D,4,0)</f>
        <v>desk storage</v>
      </c>
      <c r="G2696" s="61">
        <v>0</v>
      </c>
      <c r="H2696" s="65"/>
    </row>
    <row r="2697" spans="1:8" ht="16.95" customHeight="1">
      <c r="A2697" s="62" t="s">
        <v>6258</v>
      </c>
      <c r="B2697" s="68" t="s">
        <v>6259</v>
      </c>
      <c r="C2697" s="52" t="str">
        <f>VLOOKUP(B:B,DATA!A:B,2,0)</f>
        <v>ເທ໋ບກາວຕິດ 1.8cm*3.2m/W10512 /9903</v>
      </c>
      <c r="D2697" s="69"/>
      <c r="E2697" s="64" t="str">
        <f>VLOOKUP(B:B,DATA!A:C,3,0)</f>
        <v>stationery</v>
      </c>
      <c r="F2697" s="64" t="str">
        <f>VLOOKUP(B:B,DATA!A:D,4,0)</f>
        <v>tape</v>
      </c>
      <c r="G2697" s="61">
        <v>0</v>
      </c>
      <c r="H2697" s="65"/>
    </row>
    <row r="2698" spans="1:8" ht="16.95" customHeight="1">
      <c r="A2698" s="62" t="s">
        <v>6260</v>
      </c>
      <c r="B2698" s="68" t="s">
        <v>6261</v>
      </c>
      <c r="C2698" s="52" t="str">
        <f>VLOOKUP(B:B,DATA!A:B,2,0)</f>
        <v>ຖົງຫິ້ວ_GP-3108</v>
      </c>
      <c r="D2698" s="69"/>
      <c r="E2698" s="64" t="str">
        <f>VLOOKUP(B:B,DATA!A:C,3,0)</f>
        <v>FASHION</v>
      </c>
      <c r="F2698" s="64" t="str">
        <f>VLOOKUP(B:B,DATA!A:D,4,0)</f>
        <v>bag</v>
      </c>
      <c r="G2698" s="61">
        <v>0</v>
      </c>
      <c r="H2698" s="65"/>
    </row>
    <row r="2699" spans="1:8" ht="16.95" customHeight="1">
      <c r="A2699" s="62" t="s">
        <v>6262</v>
      </c>
      <c r="B2699" s="68" t="s">
        <v>6263</v>
      </c>
      <c r="C2699" s="52" t="str">
        <f>VLOOKUP(B:B,DATA!A:B,2,0)</f>
        <v>ໂຮງໃສ່ສະກ໋ອດ - HL2002 /1834</v>
      </c>
      <c r="D2699" s="69"/>
      <c r="E2699" s="64" t="str">
        <f>VLOOKUP(B:B,DATA!A:C,3,0)</f>
        <v>stationery</v>
      </c>
      <c r="F2699" s="64" t="str">
        <f>VLOOKUP(B:B,DATA!A:D,4,0)</f>
        <v>TAPE</v>
      </c>
      <c r="G2699" s="61">
        <v>0</v>
      </c>
      <c r="H2699" s="65"/>
    </row>
    <row r="2700" spans="1:8" ht="16.95" customHeight="1">
      <c r="A2700" s="62" t="s">
        <v>6264</v>
      </c>
      <c r="B2700" s="68" t="s">
        <v>6265</v>
      </c>
      <c r="C2700" s="52" t="str">
        <f>VLOOKUP(B:B,DATA!A:B,2,0)</f>
        <v>ກ່ອງເກັບເຄື່ອງ/2613</v>
      </c>
      <c r="D2700" s="69" t="s">
        <v>619</v>
      </c>
      <c r="E2700" s="64" t="str">
        <f>VLOOKUP(B:B,DATA!A:C,3,0)</f>
        <v>KITCHEN</v>
      </c>
      <c r="F2700" s="64" t="str">
        <f>VLOOKUP(B:B,DATA!A:D,4,0)</f>
        <v>kitchen storage</v>
      </c>
      <c r="G2700" s="61">
        <v>7</v>
      </c>
      <c r="H2700" s="65"/>
    </row>
    <row r="2701" spans="1:8" ht="16.95" customHeight="1">
      <c r="A2701" s="62" t="s">
        <v>6266</v>
      </c>
      <c r="B2701" s="68" t="s">
        <v>6267</v>
      </c>
      <c r="C2701" s="52" t="str">
        <f>VLOOKUP(B:B,DATA!A:B,2,0)</f>
        <v>ແຟ້ມຂໍ້ມູນເອກະສານ(A3)/MS-40A3 /0866</v>
      </c>
      <c r="D2701" s="69" t="s">
        <v>619</v>
      </c>
      <c r="E2701" s="64" t="str">
        <f>VLOOKUP(B:B,DATA!A:C,3,0)</f>
        <v>stationery</v>
      </c>
      <c r="F2701" s="64" t="str">
        <f>VLOOKUP(B:B,DATA!A:D,4,0)</f>
        <v>office supplies</v>
      </c>
      <c r="G2701" s="61">
        <v>12</v>
      </c>
      <c r="H2701" s="65"/>
    </row>
    <row r="2702" spans="1:8" ht="16.95" customHeight="1">
      <c r="A2702" s="62" t="s">
        <v>6268</v>
      </c>
      <c r="B2702" s="68" t="s">
        <v>6269</v>
      </c>
      <c r="C2702" s="52" t="str">
        <f>VLOOKUP(B:B,DATA!A:B,2,0)</f>
        <v>ແຟ້ມຂໍ້ມູນເອກະສານ(A3)/MS-10A3 /0835</v>
      </c>
      <c r="D2702" s="69"/>
      <c r="E2702" s="64" t="str">
        <f>VLOOKUP(B:B,DATA!A:C,3,0)</f>
        <v>stationery</v>
      </c>
      <c r="F2702" s="64" t="str">
        <f>VLOOKUP(B:B,DATA!A:D,4,0)</f>
        <v>office supplies</v>
      </c>
      <c r="G2702" s="61">
        <v>0</v>
      </c>
      <c r="H2702" s="65"/>
    </row>
    <row r="2703" spans="1:8" ht="16.95" customHeight="1">
      <c r="A2703" s="62" t="s">
        <v>6270</v>
      </c>
      <c r="B2703" s="68" t="s">
        <v>6271</v>
      </c>
      <c r="C2703" s="52" t="str">
        <f>VLOOKUP(B:B,DATA!A:B,2,0)</f>
        <v>ກ່ອງໃສ PS /6419</v>
      </c>
      <c r="D2703" s="69"/>
      <c r="E2703" s="64" t="str">
        <f>VLOOKUP(B:B,DATA!A:C,3,0)</f>
        <v>STORAGE</v>
      </c>
      <c r="F2703" s="64" t="str">
        <f>VLOOKUP(B:B,DATA!A:D,4,0)</f>
        <v>storage box</v>
      </c>
      <c r="G2703" s="61">
        <v>0</v>
      </c>
      <c r="H2703" s="65"/>
    </row>
    <row r="2704" spans="1:8" ht="16.95" customHeight="1">
      <c r="A2704" s="62" t="s">
        <v>6272</v>
      </c>
      <c r="B2704" s="68" t="s">
        <v>6273</v>
      </c>
      <c r="C2704" s="52" t="str">
        <f>VLOOKUP(B:B,DATA!A:B,2,0)</f>
        <v>ແນວເຈາະຮູ ເຈ້ຍ24ແຜ່ນ/DL8260 /7213</v>
      </c>
      <c r="D2704" s="69"/>
      <c r="E2704" s="64" t="str">
        <f>VLOOKUP(B:B,DATA!A:C,3,0)</f>
        <v>stationery</v>
      </c>
      <c r="F2704" s="64" t="str">
        <f>VLOOKUP(B:B,DATA!A:D,4,0)</f>
        <v>office supplies</v>
      </c>
      <c r="G2704" s="61">
        <v>0</v>
      </c>
      <c r="H2704" s="65"/>
    </row>
    <row r="2705" spans="1:8" ht="16.95" customHeight="1">
      <c r="A2705" s="62" t="s">
        <v>6274</v>
      </c>
      <c r="B2705" s="68" t="s">
        <v>6275</v>
      </c>
      <c r="C2705" s="52" t="str">
        <f>VLOOKUP(B:B,DATA!A:B,2,0)</f>
        <v>ຖົງເກັບ /2764</v>
      </c>
      <c r="D2705" s="69" t="s">
        <v>4909</v>
      </c>
      <c r="E2705" s="64" t="str">
        <f>VLOOKUP(B:B,DATA!A:C,3,0)</f>
        <v>STORAGE</v>
      </c>
      <c r="F2705" s="64" t="str">
        <f>VLOOKUP(B:B,DATA!A:D,4,0)</f>
        <v>clothes storage</v>
      </c>
      <c r="G2705" s="61">
        <v>0</v>
      </c>
      <c r="H2705" s="65"/>
    </row>
    <row r="2706" spans="1:8" ht="16.95" customHeight="1">
      <c r="A2706" s="62" t="s">
        <v>6276</v>
      </c>
      <c r="B2706" s="68" t="s">
        <v>6277</v>
      </c>
      <c r="C2706" s="52" t="str">
        <f>VLOOKUP(B:B,DATA!A:B,2,0)</f>
        <v>ກັບໃສ່ເຄື່ອງ/4514</v>
      </c>
      <c r="D2706" s="69"/>
      <c r="E2706" s="64" t="str">
        <f>VLOOKUP(B:B,DATA!A:C,3,0)</f>
        <v>BEAUTY</v>
      </c>
      <c r="F2706" s="64" t="str">
        <f>VLOOKUP(B:B,DATA!A:D,4,0)</f>
        <v>MAKE UP</v>
      </c>
      <c r="G2706" s="61">
        <v>0</v>
      </c>
      <c r="H2706" s="65"/>
    </row>
    <row r="2707" spans="1:8" ht="16.95" customHeight="1">
      <c r="A2707" s="62" t="s">
        <v>6278</v>
      </c>
      <c r="B2707" s="68" t="s">
        <v>6279</v>
      </c>
      <c r="C2707" s="52" t="str">
        <f>VLOOKUP(B:B,DATA!A:B,2,0)</f>
        <v>ບິກດໍາຂຽນກະດານຂາວ /3032</v>
      </c>
      <c r="D2707" s="69" t="s">
        <v>3422</v>
      </c>
      <c r="E2707" s="64" t="str">
        <f>VLOOKUP(B:B,DATA!A:C,3,0)</f>
        <v>STATIONERY</v>
      </c>
      <c r="F2707" s="64" t="str">
        <f>VLOOKUP(B:B,DATA!A:D,4,0)</f>
        <v>school supplies</v>
      </c>
      <c r="G2707" s="61">
        <v>0</v>
      </c>
      <c r="H2707" s="65"/>
    </row>
    <row r="2708" spans="1:8" ht="16.95" customHeight="1">
      <c r="A2708" s="62" t="s">
        <v>6280</v>
      </c>
      <c r="B2708" s="68" t="s">
        <v>6281</v>
      </c>
      <c r="C2708" s="52" t="str">
        <f>VLOOKUP(B:B,DATA!A:B,2,0)</f>
        <v>ເຈ້ຍພັບ 48 ໃບ /4355</v>
      </c>
      <c r="D2708" s="69"/>
      <c r="E2708" s="64" t="str">
        <f>VLOOKUP(B:B,DATA!A:C,3,0)</f>
        <v>STATIONERY</v>
      </c>
      <c r="F2708" s="64" t="str">
        <f>VLOOKUP(B:B,DATA!A:D,4,0)</f>
        <v>art supplies</v>
      </c>
      <c r="G2708" s="61">
        <v>0</v>
      </c>
      <c r="H2708" s="65"/>
    </row>
    <row r="2709" spans="1:8" ht="16.95" customHeight="1">
      <c r="A2709" s="62" t="s">
        <v>6282</v>
      </c>
      <c r="B2709" s="68" t="s">
        <v>6283</v>
      </c>
      <c r="C2709" s="52" t="str">
        <f>VLOOKUP(B:B,DATA!A:B,2,0)</f>
        <v>ສີນໍ້າ/5739</v>
      </c>
      <c r="D2709" s="69" t="s">
        <v>861</v>
      </c>
      <c r="E2709" s="64" t="str">
        <f>VLOOKUP(B:B,DATA!A:C,3,0)</f>
        <v>STATIONERY</v>
      </c>
      <c r="F2709" s="64" t="str">
        <f>VLOOKUP(B:B,DATA!A:D,4,0)</f>
        <v>Art supplies</v>
      </c>
      <c r="G2709" s="61">
        <v>12</v>
      </c>
      <c r="H2709" s="65"/>
    </row>
    <row r="2710" spans="1:8" ht="16.95" customHeight="1">
      <c r="A2710" s="62" t="s">
        <v>6284</v>
      </c>
      <c r="B2710" s="68" t="s">
        <v>6285</v>
      </c>
      <c r="C2710" s="52" t="str">
        <f>VLOOKUP(B:B,DATA!A:B,2,0)</f>
        <v>ຄລິບໜີບເອກະສານ /2525</v>
      </c>
      <c r="D2710" s="69" t="s">
        <v>6286</v>
      </c>
      <c r="E2710" s="64" t="str">
        <f>VLOOKUP(B:B,DATA!A:C,3,0)</f>
        <v>STATIONERY</v>
      </c>
      <c r="F2710" s="64" t="str">
        <f>VLOOKUP(B:B,DATA!A:D,4,0)</f>
        <v>office supplies</v>
      </c>
      <c r="G2710" s="61">
        <v>0</v>
      </c>
      <c r="H2710" s="65"/>
    </row>
    <row r="2711" spans="1:8" ht="16.95" customHeight="1">
      <c r="A2711" s="62" t="s">
        <v>6287</v>
      </c>
      <c r="B2711" s="68" t="s">
        <v>6288</v>
      </c>
      <c r="C2711" s="52" t="str">
        <f>VLOOKUP(B:B,DATA!A:B,2,0)</f>
        <v>ກະຕ່າເກາະ /1796</v>
      </c>
      <c r="D2711" s="69"/>
      <c r="E2711" s="64" t="str">
        <f>VLOOKUP(B:B,DATA!A:C,3,0)</f>
        <v>STORAGE</v>
      </c>
      <c r="F2711" s="64" t="str">
        <f>VLOOKUP(B:B,DATA!A:D,4,0)</f>
        <v>hanger/hook</v>
      </c>
      <c r="G2711" s="61">
        <v>0</v>
      </c>
      <c r="H2711" s="65"/>
    </row>
    <row r="2712" spans="1:8" ht="16.95" customHeight="1">
      <c r="A2712" s="62" t="s">
        <v>6289</v>
      </c>
      <c r="B2712" s="68" t="s">
        <v>6290</v>
      </c>
      <c r="C2712" s="52" t="str">
        <f>VLOOKUP(B:B,DATA!A:B,2,0)</f>
        <v>ຄລິບບອດ ຮອງເຈ້ຍ A4/DL1072/3352</v>
      </c>
      <c r="D2712" s="69" t="s">
        <v>322</v>
      </c>
      <c r="E2712" s="64" t="str">
        <f>VLOOKUP(B:B,DATA!A:C,3,0)</f>
        <v>stationery</v>
      </c>
      <c r="F2712" s="64" t="str">
        <f>VLOOKUP(B:B,DATA!A:D,4,0)</f>
        <v>office supplies</v>
      </c>
      <c r="G2712" s="61">
        <v>8</v>
      </c>
      <c r="H2712" s="65"/>
    </row>
    <row r="2713" spans="1:8" ht="16.95" customHeight="1">
      <c r="A2713" s="62" t="s">
        <v>6291</v>
      </c>
      <c r="B2713" s="68" t="s">
        <v>6292</v>
      </c>
      <c r="C2713" s="52" t="str">
        <f>VLOOKUP(B:B,DATA!A:B,2,0)</f>
        <v>ຄລິບບອດ ຮອງເຈ້ຍ A5/DL1053/3321</v>
      </c>
      <c r="D2713" s="69" t="s">
        <v>502</v>
      </c>
      <c r="E2713" s="64" t="str">
        <f>VLOOKUP(B:B,DATA!A:C,3,0)</f>
        <v>stationery</v>
      </c>
      <c r="F2713" s="64" t="str">
        <f>VLOOKUP(B:B,DATA!A:D,4,0)</f>
        <v>office supplies</v>
      </c>
      <c r="G2713" s="61">
        <v>0</v>
      </c>
      <c r="H2713" s="65"/>
    </row>
    <row r="2714" spans="1:8" ht="16.95" customHeight="1">
      <c r="A2714" s="62" t="s">
        <v>6293</v>
      </c>
      <c r="B2714" s="68" t="s">
        <v>6294</v>
      </c>
      <c r="C2714" s="52" t="str">
        <f>VLOOKUP(B:B,DATA!A:B,2,0)</f>
        <v>ແຟ້ມໜີ້ບເອກະສານ70C/DL5082/2355</v>
      </c>
      <c r="D2714" s="69"/>
      <c r="E2714" s="64" t="str">
        <f>VLOOKUP(B:B,DATA!A:C,3,0)</f>
        <v>stationery</v>
      </c>
      <c r="F2714" s="64" t="str">
        <f>VLOOKUP(B:B,DATA!A:D,4,0)</f>
        <v>office supplies</v>
      </c>
      <c r="G2714" s="61">
        <v>0</v>
      </c>
      <c r="H2714" s="65"/>
    </row>
    <row r="2715" spans="1:8" ht="16.95" customHeight="1">
      <c r="A2715" s="62" t="s">
        <v>6295</v>
      </c>
      <c r="B2715" s="68" t="s">
        <v>6296</v>
      </c>
      <c r="C2715" s="52" t="str">
        <f>VLOOKUP(B:B,DATA!A:B,2,0)</f>
        <v>ແຟ້ມໜີ້ບເອກະສານ60C/DL5080/2331</v>
      </c>
      <c r="D2715" s="69"/>
      <c r="E2715" s="64" t="str">
        <f>VLOOKUP(B:B,DATA!A:C,3,0)</f>
        <v>stationery</v>
      </c>
      <c r="F2715" s="64" t="str">
        <f>VLOOKUP(B:B,DATA!A:D,4,0)</f>
        <v>office supplies</v>
      </c>
      <c r="G2715" s="61">
        <v>0</v>
      </c>
      <c r="H2715" s="65"/>
    </row>
    <row r="2716" spans="1:8" ht="16.95" customHeight="1">
      <c r="A2716" s="62" t="s">
        <v>6297</v>
      </c>
      <c r="B2716" s="68" t="s">
        <v>6298</v>
      </c>
      <c r="C2716" s="52" t="str">
        <f>VLOOKUP(B:B,DATA!A:B,2,0)</f>
        <v>ແຟ້ມໃສ່ເອກະສານ 70C - DL5084/2379</v>
      </c>
      <c r="D2716" s="69"/>
      <c r="E2716" s="64" t="str">
        <f>VLOOKUP(B:B,DATA!A:C,3,0)</f>
        <v>stationery</v>
      </c>
      <c r="F2716" s="64" t="str">
        <f>VLOOKUP(B:B,DATA!A:D,4,0)</f>
        <v>office supplies</v>
      </c>
      <c r="G2716" s="61">
        <v>0</v>
      </c>
      <c r="H2716" s="65"/>
    </row>
    <row r="2717" spans="1:8" ht="16.95" customHeight="1">
      <c r="A2717" s="62" t="s">
        <v>6299</v>
      </c>
      <c r="B2717" s="68" t="s">
        <v>6300</v>
      </c>
      <c r="C2717" s="52" t="str">
        <f>VLOOKUP(B:B,DATA!A:B,2,0)</f>
        <v>ສະກັອດ/3182</v>
      </c>
      <c r="D2717" s="69" t="s">
        <v>853</v>
      </c>
      <c r="E2717" s="64" t="str">
        <f>VLOOKUP(B:B,DATA!A:C,3,0)</f>
        <v>STATIONERY</v>
      </c>
      <c r="F2717" s="64" t="str">
        <f>VLOOKUP(B:B,DATA!A:D,4,0)</f>
        <v>TAPE</v>
      </c>
      <c r="G2717" s="61">
        <v>5</v>
      </c>
      <c r="H2717" s="65"/>
    </row>
    <row r="2718" spans="1:8" ht="16.95" customHeight="1">
      <c r="A2718" s="62" t="s">
        <v>6301</v>
      </c>
      <c r="B2718" s="68" t="s">
        <v>6302</v>
      </c>
      <c r="C2718" s="52" t="str">
        <f>VLOOKUP(B:B,DATA!A:B,2,0)</f>
        <v>ຄລິບບອດ ຮອງເຈ້ຍ A5/DL1061/3451</v>
      </c>
      <c r="D2718" s="69"/>
      <c r="E2718" s="64" t="str">
        <f>VLOOKUP(B:B,DATA!A:C,3,0)</f>
        <v>stationery</v>
      </c>
      <c r="F2718" s="64" t="str">
        <f>VLOOKUP(B:B,DATA!A:D,4,0)</f>
        <v>office supplies</v>
      </c>
      <c r="G2718" s="61">
        <v>0</v>
      </c>
      <c r="H2718" s="65"/>
    </row>
    <row r="2719" spans="1:8" ht="16.95" customHeight="1">
      <c r="A2719" s="62" t="s">
        <v>6303</v>
      </c>
      <c r="B2719" s="68" t="s">
        <v>6304</v>
      </c>
      <c r="C2719" s="52" t="str">
        <f>VLOOKUP(B:B,DATA!A:B,2,0)</f>
        <v>ປື້ມໃສ່ນາມບັດ /2886</v>
      </c>
      <c r="D2719" s="69"/>
      <c r="E2719" s="64" t="str">
        <f>VLOOKUP(B:B,DATA!A:C,3,0)</f>
        <v>STATIONERY</v>
      </c>
      <c r="F2719" s="64" t="str">
        <f>VLOOKUP(B:B,DATA!A:D,4,0)</f>
        <v>office supplies</v>
      </c>
      <c r="G2719" s="61">
        <v>0</v>
      </c>
      <c r="H2719" s="65"/>
    </row>
    <row r="2720" spans="1:8" ht="16.95" customHeight="1">
      <c r="A2720" s="62" t="s">
        <v>6305</v>
      </c>
      <c r="B2720" s="68" t="s">
        <v>6306</v>
      </c>
      <c r="C2720" s="52" t="str">
        <f>VLOOKUP(B:B,DATA!A:B,2,0)</f>
        <v>ແຟ້ມ ເອກະສານ (A4)/DL5223 /7600</v>
      </c>
      <c r="D2720" s="69"/>
      <c r="E2720" s="64" t="str">
        <f>VLOOKUP(B:B,DATA!A:C,3,0)</f>
        <v>stationery</v>
      </c>
      <c r="F2720" s="64" t="str">
        <f>VLOOKUP(B:B,DATA!A:D,4,0)</f>
        <v>office supplies</v>
      </c>
      <c r="G2720" s="61">
        <v>0</v>
      </c>
      <c r="H2720" s="65"/>
    </row>
    <row r="2721" spans="1:8" ht="16.95" customHeight="1">
      <c r="A2721" s="62" t="s">
        <v>6307</v>
      </c>
      <c r="B2721" s="68" t="s">
        <v>6308</v>
      </c>
      <c r="C2721" s="52" t="str">
        <f>VLOOKUP(B:B,DATA!A:B,2,0)</f>
        <v>ຊອງຢາງໃສ່ເອກະສານ 11ຮູ/6C/GP-744/3949</v>
      </c>
      <c r="D2721" s="69" t="s">
        <v>3505</v>
      </c>
      <c r="E2721" s="64" t="str">
        <f>VLOOKUP(B:B,DATA!A:C,3,0)</f>
        <v>stationery</v>
      </c>
      <c r="F2721" s="64" t="str">
        <f>VLOOKUP(B:B,DATA!A:D,4,0)</f>
        <v>office supplies</v>
      </c>
      <c r="G2721" s="61">
        <v>5</v>
      </c>
      <c r="H2721" s="65"/>
    </row>
    <row r="2722" spans="1:8" ht="16.95" customHeight="1">
      <c r="A2722" s="62" t="s">
        <v>6309</v>
      </c>
      <c r="B2722" s="68" t="s">
        <v>6310</v>
      </c>
      <c r="C2722" s="52" t="str">
        <f>VLOOKUP(B:B,DATA!A:B,2,0)</f>
        <v>ຊອງຢາງໃສ່ເອກະສານ 11ຮູ/6C/GP-743/4106</v>
      </c>
      <c r="D2722" s="69"/>
      <c r="E2722" s="64" t="str">
        <f>VLOOKUP(B:B,DATA!A:C,3,0)</f>
        <v>stationery</v>
      </c>
      <c r="F2722" s="64" t="str">
        <f>VLOOKUP(B:B,DATA!A:D,4,0)</f>
        <v>office supplies</v>
      </c>
      <c r="G2722" s="61">
        <v>0</v>
      </c>
      <c r="H2722" s="65"/>
    </row>
    <row r="2723" spans="1:8" ht="16.95" customHeight="1">
      <c r="A2723" s="62" t="s">
        <v>6311</v>
      </c>
      <c r="B2723" s="68" t="s">
        <v>6312</v>
      </c>
      <c r="C2723" s="52" t="str">
        <f>VLOOKUP(B:B,DATA!A:B,2,0)</f>
        <v>ອັນຕັດສະກອດ /6659</v>
      </c>
      <c r="D2723" s="69" t="s">
        <v>569</v>
      </c>
      <c r="E2723" s="64" t="str">
        <f>VLOOKUP(B:B,DATA!A:C,3,0)</f>
        <v>STATIONERY</v>
      </c>
      <c r="F2723" s="64" t="str">
        <f>VLOOKUP(B:B,DATA!A:D,4,0)</f>
        <v>sticker</v>
      </c>
      <c r="G2723" s="61">
        <v>0</v>
      </c>
      <c r="H2723" s="65"/>
    </row>
    <row r="2724" spans="1:8" ht="16.95" customHeight="1">
      <c r="A2724" s="62" t="s">
        <v>6313</v>
      </c>
      <c r="B2724" s="68" t="s">
        <v>6314</v>
      </c>
      <c r="C2724" s="52" t="str">
        <f>VLOOKUP(B:B,DATA!A:B,2,0)</f>
        <v>ຖາດໃສ່ວາລະສານ/H3002/8230</v>
      </c>
      <c r="D2724" s="69" t="s">
        <v>492</v>
      </c>
      <c r="E2724" s="64" t="str">
        <f>VLOOKUP(B:B,DATA!A:C,3,0)</f>
        <v>stationery</v>
      </c>
      <c r="F2724" s="64" t="str">
        <f>VLOOKUP(B:B,DATA!A:D,4,0)</f>
        <v>desk storage</v>
      </c>
      <c r="G2724" s="61">
        <v>26</v>
      </c>
      <c r="H2724" s="65"/>
    </row>
    <row r="2725" spans="1:8" ht="16.95" customHeight="1">
      <c r="A2725" s="62" t="s">
        <v>6315</v>
      </c>
      <c r="B2725" s="68" t="s">
        <v>6316</v>
      </c>
      <c r="C2725" s="52" t="str">
        <f>VLOOKUP(B:B,DATA!A:B,2,0)</f>
        <v>ແຟມໃສ່ເອກະສານມີຊິບA5 3 ອັນ /5675</v>
      </c>
      <c r="D2725" s="69"/>
      <c r="E2725" s="64" t="str">
        <f>VLOOKUP(B:B,DATA!A:C,3,0)</f>
        <v>STATIONERY</v>
      </c>
      <c r="F2725" s="64" t="str">
        <f>VLOOKUP(B:B,DATA!A:D,4,0)</f>
        <v>office supplies</v>
      </c>
      <c r="G2725" s="61">
        <v>0</v>
      </c>
      <c r="H2725" s="65"/>
    </row>
    <row r="2726" spans="1:8" ht="16.95" customHeight="1">
      <c r="A2726" s="62" t="s">
        <v>6317</v>
      </c>
      <c r="B2726" s="68" t="s">
        <v>6318</v>
      </c>
      <c r="C2726" s="52" t="str">
        <f>VLOOKUP(B:B,DATA!A:B,2,0)</f>
        <v>ຖາດໃສ່ແຟ້ມເອກະສານ 4ຫ້ອງ/FQ9848 /6921</v>
      </c>
      <c r="D2726" s="69" t="s">
        <v>3525</v>
      </c>
      <c r="E2726" s="64" t="str">
        <f>VLOOKUP(B:B,DATA!A:C,3,0)</f>
        <v>stationery</v>
      </c>
      <c r="F2726" s="64" t="str">
        <f>VLOOKUP(B:B,DATA!A:D,4,0)</f>
        <v>desk storage</v>
      </c>
      <c r="G2726" s="61">
        <v>4</v>
      </c>
      <c r="H2726" s="65"/>
    </row>
    <row r="2727" spans="1:8" ht="16.95" customHeight="1">
      <c r="A2727" s="62" t="s">
        <v>6319</v>
      </c>
      <c r="B2727" s="68" t="s">
        <v>6320</v>
      </c>
      <c r="C2727" s="52" t="str">
        <f>VLOOKUP(B:B,DATA!A:B,2,0)</f>
        <v>ຖາດໃສ່ແຟ້ມເອກະສານ 3ຫ້ອງ/FQ9838 /7010</v>
      </c>
      <c r="D2727" s="69" t="s">
        <v>1386</v>
      </c>
      <c r="E2727" s="64" t="str">
        <f>VLOOKUP(B:B,DATA!A:C,3,0)</f>
        <v>stationery</v>
      </c>
      <c r="F2727" s="64" t="str">
        <f>VLOOKUP(B:B,DATA!A:D,4,0)</f>
        <v>desk storage</v>
      </c>
      <c r="G2727" s="61">
        <v>8</v>
      </c>
      <c r="H2727" s="65"/>
    </row>
    <row r="2728" spans="1:8" ht="16.95" customHeight="1">
      <c r="A2728" s="62" t="s">
        <v>6321</v>
      </c>
      <c r="B2728" s="68" t="s">
        <v>6322</v>
      </c>
      <c r="C2728" s="52" t="str">
        <f>VLOOKUP(B:B,DATA!A:B,2,0)</f>
        <v>ກ່ອງບຶກ /8192</v>
      </c>
      <c r="D2728" s="69" t="s">
        <v>319</v>
      </c>
      <c r="E2728" s="64" t="str">
        <f>VLOOKUP(B:B,DATA!A:C,3,0)</f>
        <v>STATIONERY</v>
      </c>
      <c r="F2728" s="64" t="str">
        <f>VLOOKUP(B:B,DATA!A:D,4,0)</f>
        <v>school supplies</v>
      </c>
      <c r="G2728" s="61">
        <v>10</v>
      </c>
      <c r="H2728" s="65"/>
    </row>
    <row r="2729" spans="1:8" ht="16.95" customHeight="1">
      <c r="A2729" s="62" t="s">
        <v>6323</v>
      </c>
      <c r="B2729" s="68" t="s">
        <v>6324</v>
      </c>
      <c r="C2729" s="52" t="str">
        <f>VLOOKUP(B:B,DATA!A:B,2,0)</f>
        <v>ແຟ້ມໃສ່ເອກະສານ 80C - 2602 /6022</v>
      </c>
      <c r="D2729" s="69"/>
      <c r="E2729" s="64" t="str">
        <f>VLOOKUP(B:B,DATA!A:C,3,0)</f>
        <v>stationery</v>
      </c>
      <c r="F2729" s="64" t="str">
        <f>VLOOKUP(B:B,DATA!A:D,4,0)</f>
        <v>office supplies</v>
      </c>
      <c r="G2729" s="61">
        <v>0</v>
      </c>
      <c r="H2729" s="65"/>
    </row>
    <row r="2730" spans="1:8" ht="16.95" customHeight="1">
      <c r="A2730" s="62" t="s">
        <v>6325</v>
      </c>
      <c r="B2730" s="68" t="s">
        <v>6326</v>
      </c>
      <c r="C2730" s="52" t="str">
        <f>VLOOKUP(B:B,DATA!A:B,2,0)</f>
        <v>ອັນວາງຝອງນໍ້າ ສະແຕນເລດ /9964</v>
      </c>
      <c r="D2730" s="69" t="s">
        <v>1711</v>
      </c>
      <c r="E2730" s="64" t="str">
        <f>VLOOKUP(B:B,DATA!A:C,3,0)</f>
        <v>CLEANING/BATH</v>
      </c>
      <c r="F2730" s="64" t="str">
        <f>VLOOKUP(B:B,DATA!A:D,4,0)</f>
        <v>bathroom supplies</v>
      </c>
      <c r="G2730" s="61">
        <v>10</v>
      </c>
      <c r="H2730" s="65"/>
    </row>
    <row r="2731" spans="1:8" ht="16.95" customHeight="1">
      <c r="A2731" s="62" t="s">
        <v>6327</v>
      </c>
      <c r="B2731" s="68" t="s">
        <v>6328</v>
      </c>
      <c r="C2731" s="52" t="str">
        <f>VLOOKUP(B:B,DATA!A:B,2,0)</f>
        <v>ແນວຈັດເກັບຝອຍລ້າງຖ້ວຍອາລູມນຽມ /0458</v>
      </c>
      <c r="D2731" s="69" t="s">
        <v>5840</v>
      </c>
      <c r="E2731" s="64" t="str">
        <f>VLOOKUP(B:B,DATA!A:C,3,0)</f>
        <v>KITCHEN</v>
      </c>
      <c r="F2731" s="64" t="str">
        <f>VLOOKUP(B:B,DATA!A:D,4,0)</f>
        <v>kitchen storage</v>
      </c>
      <c r="G2731" s="61">
        <v>25</v>
      </c>
      <c r="H2731" s="65"/>
    </row>
    <row r="2732" spans="1:8" ht="16.95" customHeight="1">
      <c r="A2732" s="62" t="s">
        <v>6329</v>
      </c>
      <c r="B2732" s="68" t="s">
        <v>6330</v>
      </c>
      <c r="C2732" s="52" t="str">
        <f>VLOOKUP(B:B,DATA!A:B,2,0)</f>
        <v>ໝາກປິ່ນ /1429</v>
      </c>
      <c r="D2732" s="69" t="s">
        <v>1062</v>
      </c>
      <c r="E2732" s="64" t="str">
        <f>VLOOKUP(B:B,DATA!A:C,3,0)</f>
        <v>TOYS</v>
      </c>
      <c r="F2732" s="64" t="str">
        <f>VLOOKUP(B:B,DATA!A:D,4,0)</f>
        <v>playing toys</v>
      </c>
      <c r="G2732" s="61">
        <v>15</v>
      </c>
      <c r="H2732" s="65"/>
    </row>
    <row r="2733" spans="1:8" ht="16.95" customHeight="1">
      <c r="A2733" s="62" t="s">
        <v>6331</v>
      </c>
      <c r="B2733" s="68" t="s">
        <v>6332</v>
      </c>
      <c r="C2733" s="52" t="str">
        <f>VLOOKUP(B:B,DATA!A:B,2,0)</f>
        <v>ໂຢ່ໂຢ /1313</v>
      </c>
      <c r="D2733" s="69" t="s">
        <v>977</v>
      </c>
      <c r="E2733" s="64" t="str">
        <f>VLOOKUP(B:B,DATA!A:C,3,0)</f>
        <v>TOYS</v>
      </c>
      <c r="F2733" s="64" t="str">
        <f>VLOOKUP(B:B,DATA!A:D,4,0)</f>
        <v>playing toys</v>
      </c>
      <c r="G2733" s="61">
        <v>27</v>
      </c>
      <c r="H2733" s="65"/>
    </row>
    <row r="2734" spans="1:8" ht="16.95" customHeight="1">
      <c r="A2734" s="62" t="s">
        <v>6333</v>
      </c>
      <c r="B2734" s="68" t="s">
        <v>6334</v>
      </c>
      <c r="C2734" s="52" t="str">
        <f>VLOOKUP(B:B,DATA!A:B,2,0)</f>
        <v>ມົງກຸດ /1276</v>
      </c>
      <c r="D2734" s="69" t="s">
        <v>993</v>
      </c>
      <c r="E2734" s="64" t="str">
        <f>VLOOKUP(B:B,DATA!A:C,3,0)</f>
        <v>TOYS</v>
      </c>
      <c r="F2734" s="64" t="str">
        <f>VLOOKUP(B:B,DATA!A:D,4,0)</f>
        <v>playing toys</v>
      </c>
      <c r="G2734" s="61">
        <v>2</v>
      </c>
      <c r="H2734" s="65"/>
    </row>
    <row r="2735" spans="1:8" ht="16.95" customHeight="1">
      <c r="A2735" s="62" t="s">
        <v>6335</v>
      </c>
      <c r="B2735" s="68" t="s">
        <v>6336</v>
      </c>
      <c r="C2735" s="52" t="str">
        <f>VLOOKUP(B:B,DATA!A:B,2,0)</f>
        <v>ກ່ອງໃສ່ບິກ /2810</v>
      </c>
      <c r="D2735" s="69"/>
      <c r="E2735" s="64" t="str">
        <f>VLOOKUP(B:B,DATA!A:C,3,0)</f>
        <v>STATIONERY</v>
      </c>
      <c r="F2735" s="64" t="str">
        <f>VLOOKUP(B:B,DATA!A:D,4,0)</f>
        <v>desk storage</v>
      </c>
      <c r="G2735" s="61">
        <v>0</v>
      </c>
      <c r="H2735" s="65"/>
    </row>
    <row r="2736" spans="1:8" ht="16.95" customHeight="1">
      <c r="A2736" s="62" t="s">
        <v>6337</v>
      </c>
      <c r="B2736" s="68" t="s">
        <v>6338</v>
      </c>
      <c r="C2736" s="52" t="str">
        <f>VLOOKUP(B:B,DATA!A:B,2,0)</f>
        <v>ໄມ້ແຂນຕາກຜ້າ /5060</v>
      </c>
      <c r="D2736" s="69" t="s">
        <v>3296</v>
      </c>
      <c r="E2736" s="64" t="str">
        <f>VLOOKUP(B:B,DATA!A:C,3,0)</f>
        <v>KITCHEN</v>
      </c>
      <c r="F2736" s="64" t="str">
        <f>VLOOKUP(B:B,DATA!A:D,4,0)</f>
        <v>kitchen cleaning</v>
      </c>
      <c r="G2736" s="61">
        <v>14</v>
      </c>
      <c r="H2736" s="65"/>
    </row>
    <row r="2737" spans="1:8" ht="16.95" customHeight="1">
      <c r="A2737" s="62" t="s">
        <v>6339</v>
      </c>
      <c r="B2737" s="68" t="s">
        <v>6340</v>
      </c>
      <c r="C2737" s="52" t="str">
        <f>VLOOKUP(B:B,DATA!A:B,2,0)</f>
        <v>ຊັ້ນວາງແປງຖູແຂ້ວ6ອັນ/8215/GP-4164/2151</v>
      </c>
      <c r="D2737" s="69"/>
      <c r="E2737" s="64" t="str">
        <f>VLOOKUP(B:B,DATA!A:C,3,0)</f>
        <v>CLEANING/BATH</v>
      </c>
      <c r="F2737" s="64" t="str">
        <f>VLOOKUP(B:B,DATA!A:D,4,0)</f>
        <v>Bathroom supplies</v>
      </c>
      <c r="G2737" s="61">
        <v>0</v>
      </c>
      <c r="H2737" s="65"/>
    </row>
    <row r="2738" spans="1:8" ht="16.95" customHeight="1">
      <c r="A2738" s="62" t="s">
        <v>6341</v>
      </c>
      <c r="B2738" s="68" t="s">
        <v>6342</v>
      </c>
      <c r="C2738" s="52" t="str">
        <f>VLOOKUP(B:B,DATA!A:B,2,0)</f>
        <v>ກະປ໋ອງສີດນໍ້າ /2607</v>
      </c>
      <c r="D2738" s="69"/>
      <c r="E2738" s="64" t="str">
        <f>VLOOKUP(B:B,DATA!A:C,3,0)</f>
        <v>TOOL/DIGITAL</v>
      </c>
      <c r="F2738" s="64" t="str">
        <f>VLOOKUP(B:B,DATA!A:D,4,0)</f>
        <v>gardening tools</v>
      </c>
      <c r="G2738" s="61">
        <v>0</v>
      </c>
      <c r="H2738" s="65"/>
    </row>
    <row r="2739" spans="1:8" ht="16.95" customHeight="1">
      <c r="A2739" s="62" t="s">
        <v>6343</v>
      </c>
      <c r="B2739" s="68" t="s">
        <v>6344</v>
      </c>
      <c r="C2739" s="52" t="str">
        <f>VLOOKUP(B:B,DATA!A:B,2,0)</f>
        <v>ກະປ໋ອງສີດນໍ້າ /8649</v>
      </c>
      <c r="D2739" s="69" t="s">
        <v>4303</v>
      </c>
      <c r="E2739" s="64" t="str">
        <f>VLOOKUP(B:B,DATA!A:C,3,0)</f>
        <v>TOOL/DIGITAL</v>
      </c>
      <c r="F2739" s="64" t="str">
        <f>VLOOKUP(B:B,DATA!A:D,4,0)</f>
        <v>gardening tools</v>
      </c>
      <c r="G2739" s="61">
        <v>0</v>
      </c>
      <c r="H2739" s="65"/>
    </row>
    <row r="2740" spans="1:8" ht="16.95" customHeight="1">
      <c r="A2740" s="62" t="s">
        <v>6345</v>
      </c>
      <c r="B2740" s="68" t="s">
        <v>6346</v>
      </c>
      <c r="C2740" s="52" t="str">
        <f>VLOOKUP(B:B,DATA!A:B,2,0)</f>
        <v>ກ່ອງໃສ່ອູປະກອນ ເຄື່ອງໃຊ້ຫ້ອງການ /3776</v>
      </c>
      <c r="D2740" s="69" t="s">
        <v>6237</v>
      </c>
      <c r="E2740" s="64" t="str">
        <f>VLOOKUP(B:B,DATA!A:C,3,0)</f>
        <v>STORAGE</v>
      </c>
      <c r="F2740" s="64" t="str">
        <f>VLOOKUP(B:B,DATA!A:D,4,0)</f>
        <v>storage box</v>
      </c>
      <c r="G2740" s="61">
        <v>6</v>
      </c>
      <c r="H2740" s="65"/>
    </row>
    <row r="2741" spans="1:8" ht="16.95" customHeight="1">
      <c r="A2741" s="62" t="s">
        <v>6347</v>
      </c>
      <c r="B2741" s="68" t="s">
        <v>6348</v>
      </c>
      <c r="C2741" s="52" t="str">
        <f>VLOOKUP(B:B,DATA!A:B,2,0)</f>
        <v>ກ່ອງໃສ່ອູປະກອບເຄື່ອງໃຊ້ຫ້ອງການ /3714</v>
      </c>
      <c r="D2741" s="69" t="s">
        <v>4650</v>
      </c>
      <c r="E2741" s="64" t="str">
        <f>VLOOKUP(B:B,DATA!A:C,3,0)</f>
        <v>STORAGE</v>
      </c>
      <c r="F2741" s="64" t="str">
        <f>VLOOKUP(B:B,DATA!A:D,4,0)</f>
        <v>storage box</v>
      </c>
      <c r="G2741" s="61">
        <v>7</v>
      </c>
      <c r="H2741" s="65"/>
    </row>
    <row r="2742" spans="1:8" ht="16.95" customHeight="1">
      <c r="A2742" s="62" t="s">
        <v>6349</v>
      </c>
      <c r="B2742" s="68" t="s">
        <v>6350</v>
      </c>
      <c r="C2742" s="52" t="str">
        <f>VLOOKUP(B:B,DATA!A:B,2,0)</f>
        <v>ກະຕ່າເກາະ /0324</v>
      </c>
      <c r="D2742" s="69" t="s">
        <v>6351</v>
      </c>
      <c r="E2742" s="64" t="str">
        <f>VLOOKUP(B:B,DATA!A:C,3,0)</f>
        <v>STORAGE</v>
      </c>
      <c r="F2742" s="64" t="str">
        <f>VLOOKUP(B:B,DATA!A:D,4,0)</f>
        <v>hanger/hook</v>
      </c>
      <c r="G2742" s="61">
        <v>18</v>
      </c>
      <c r="H2742" s="65"/>
    </row>
    <row r="2743" spans="1:8" ht="16.95" customHeight="1">
      <c r="A2743" s="62" t="s">
        <v>6352</v>
      </c>
      <c r="B2743" s="68" t="s">
        <v>6353</v>
      </c>
      <c r="C2743" s="52" t="str">
        <f>VLOOKUP(B:B,DATA!A:B,2,0)</f>
        <v>ຊັ້ນວາງເຄື່ອງພາດສຕິກ_GP-3114</v>
      </c>
      <c r="D2743" s="69"/>
      <c r="E2743" s="64" t="str">
        <f>VLOOKUP(B:B,DATA!A:C,3,0)</f>
        <v>storage</v>
      </c>
      <c r="F2743" s="64" t="str">
        <f>VLOOKUP(B:B,DATA!A:D,4,0)</f>
        <v>clothes storage</v>
      </c>
      <c r="G2743" s="61">
        <v>0</v>
      </c>
      <c r="H2743" s="65"/>
    </row>
    <row r="2744" spans="1:8" ht="16.95" customHeight="1">
      <c r="A2744" s="62" t="s">
        <v>6354</v>
      </c>
      <c r="B2744" s="68" t="s">
        <v>6355</v>
      </c>
      <c r="C2744" s="52" t="str">
        <f>VLOOKUP(B:B,DATA!A:B,2,0)</f>
        <v>ສາຍແອວ_GP-2738</v>
      </c>
      <c r="D2744" s="69"/>
      <c r="E2744" s="64" t="str">
        <f>VLOOKUP(B:B,DATA!A:C,3,0)</f>
        <v>FASHION</v>
      </c>
      <c r="F2744" s="64" t="str">
        <f>VLOOKUP(B:B,DATA!A:D,4,0)</f>
        <v>ACC</v>
      </c>
      <c r="G2744" s="61">
        <v>0</v>
      </c>
      <c r="H2744" s="65"/>
    </row>
    <row r="2745" spans="1:8" ht="16.95" customHeight="1">
      <c r="A2745" s="62" t="s">
        <v>6356</v>
      </c>
      <c r="B2745" s="68" t="s">
        <v>6357</v>
      </c>
      <c r="C2745" s="52" t="str">
        <f>VLOOKUP(B:B,DATA!A:B,2,0)</f>
        <v>ສາຍແອວ_GP-2736</v>
      </c>
      <c r="D2745" s="69"/>
      <c r="E2745" s="64" t="str">
        <f>VLOOKUP(B:B,DATA!A:C,3,0)</f>
        <v>FASHION</v>
      </c>
      <c r="F2745" s="64" t="str">
        <f>VLOOKUP(B:B,DATA!A:D,4,0)</f>
        <v>ACC</v>
      </c>
      <c r="G2745" s="61">
        <v>0</v>
      </c>
      <c r="H2745" s="65"/>
    </row>
    <row r="2746" spans="1:8" ht="16.95" customHeight="1">
      <c r="A2746" s="62" t="s">
        <v>6358</v>
      </c>
      <c r="B2746" s="68" t="s">
        <v>6359</v>
      </c>
      <c r="C2746" s="52" t="str">
        <f>VLOOKUP(B:B,DATA!A:B,2,0)</f>
        <v>ສາຍແອວ_GP-2733</v>
      </c>
      <c r="D2746" s="69"/>
      <c r="E2746" s="64" t="str">
        <f>VLOOKUP(B:B,DATA!A:C,3,0)</f>
        <v>FASHION</v>
      </c>
      <c r="F2746" s="64" t="str">
        <f>VLOOKUP(B:B,DATA!A:D,4,0)</f>
        <v>ACC</v>
      </c>
      <c r="G2746" s="61">
        <v>6</v>
      </c>
      <c r="H2746" s="65"/>
    </row>
    <row r="2747" spans="1:8" ht="16.95" customHeight="1">
      <c r="A2747" s="62" t="s">
        <v>6360</v>
      </c>
      <c r="B2747" s="68" t="s">
        <v>6361</v>
      </c>
      <c r="C2747" s="52" t="str">
        <f>VLOOKUP(B:B,DATA!A:B,2,0)</f>
        <v>ກ່ອງໃສ່ເຄື່ອງອະເນກປະສົງ /1489</v>
      </c>
      <c r="D2747" s="69"/>
      <c r="E2747" s="64" t="str">
        <f>VLOOKUP(B:B,DATA!A:C,3,0)</f>
        <v>STORAGE</v>
      </c>
      <c r="F2747" s="64" t="str">
        <f>VLOOKUP(B:B,DATA!A:D,4,0)</f>
        <v>clothes storage</v>
      </c>
      <c r="G2747" s="61">
        <v>0</v>
      </c>
      <c r="H2747" s="65"/>
    </row>
    <row r="2748" spans="1:8" ht="16.95" customHeight="1">
      <c r="A2748" s="62" t="s">
        <v>6362</v>
      </c>
      <c r="B2748" s="68" t="s">
        <v>6363</v>
      </c>
      <c r="C2748" s="52" t="str">
        <f>VLOOKUP(B:B,DATA!A:B,2,0)</f>
        <v>ກະຕ່າໃສ່ເຄື່ຶອງ/8745</v>
      </c>
      <c r="D2748" s="69"/>
      <c r="E2748" s="64" t="str">
        <f>VLOOKUP(B:B,DATA!A:C,3,0)</f>
        <v>KITCHEN</v>
      </c>
      <c r="F2748" s="64" t="str">
        <f>VLOOKUP(B:B,DATA!A:D,4,0)</f>
        <v>kitchen storage</v>
      </c>
      <c r="G2748" s="61">
        <v>0</v>
      </c>
      <c r="H2748" s="65"/>
    </row>
    <row r="2749" spans="1:8" ht="16.95" customHeight="1">
      <c r="A2749" s="62" t="s">
        <v>6364</v>
      </c>
      <c r="B2749" s="68" t="s">
        <v>6365</v>
      </c>
      <c r="C2749" s="52" t="str">
        <f>VLOOKUP(B:B,DATA!A:B,2,0)</f>
        <v>ກະຕ່າໃສ່ເຄື່ຶອງ/8172</v>
      </c>
      <c r="D2749" s="69"/>
      <c r="E2749" s="64" t="str">
        <f>VLOOKUP(B:B,DATA!A:C,3,0)</f>
        <v>KITCHEN</v>
      </c>
      <c r="F2749" s="64" t="str">
        <f>VLOOKUP(B:B,DATA!A:D,4,0)</f>
        <v>kitchen storage</v>
      </c>
      <c r="G2749" s="61">
        <v>0</v>
      </c>
      <c r="H2749" s="65"/>
    </row>
    <row r="2750" spans="1:8" ht="16.95" customHeight="1">
      <c r="A2750" s="62" t="s">
        <v>6366</v>
      </c>
      <c r="B2750" s="68" t="s">
        <v>6367</v>
      </c>
      <c r="C2750" s="52" t="str">
        <f>VLOOKUP(B:B,DATA!A:B,2,0)</f>
        <v>ໝອນນອນ_GP-2677</v>
      </c>
      <c r="D2750" s="69"/>
      <c r="E2750" s="64" t="str">
        <f>VLOOKUP(B:B,DATA!A:C,3,0)</f>
        <v>INTERIOR</v>
      </c>
      <c r="F2750" s="64" t="str">
        <f>VLOOKUP(B:B,DATA!A:D,4,0)</f>
        <v>Bedding/Cushion</v>
      </c>
      <c r="G2750" s="61">
        <v>0</v>
      </c>
      <c r="H2750" s="65"/>
    </row>
    <row r="2751" spans="1:8" ht="16.95" customHeight="1">
      <c r="A2751" s="62" t="s">
        <v>6368</v>
      </c>
      <c r="B2751" s="68" t="s">
        <v>6369</v>
      </c>
      <c r="C2751" s="52" t="str">
        <f>VLOOKUP(B:B,DATA!A:B,2,0)</f>
        <v>ເກີບຊຸບຍີງ_GP-2237</v>
      </c>
      <c r="D2751" s="69"/>
      <c r="E2751" s="64" t="str">
        <f>VLOOKUP(B:B,DATA!A:C,3,0)</f>
        <v>FASHION</v>
      </c>
      <c r="F2751" s="64" t="str">
        <f>VLOOKUP(B:B,DATA!A:D,4,0)</f>
        <v>shoes</v>
      </c>
      <c r="G2751" s="61">
        <v>0</v>
      </c>
      <c r="H2751" s="65"/>
    </row>
    <row r="2752" spans="1:8" ht="16.95" customHeight="1">
      <c r="A2752" s="62" t="s">
        <v>6370</v>
      </c>
      <c r="B2752" s="68" t="s">
        <v>6371</v>
      </c>
      <c r="C2752" s="52" t="str">
        <f>VLOOKUP(B:B,DATA!A:B,2,0)</f>
        <v>ຖົງກະເປົ໋າ GP-3260</v>
      </c>
      <c r="D2752" s="69"/>
      <c r="E2752" s="64" t="str">
        <f>VLOOKUP(B:B,DATA!A:C,3,0)</f>
        <v>FASHION</v>
      </c>
      <c r="F2752" s="64" t="str">
        <f>VLOOKUP(B:B,DATA!A:D,4,0)</f>
        <v>bag</v>
      </c>
      <c r="G2752" s="61">
        <v>0</v>
      </c>
      <c r="H2752" s="65"/>
    </row>
    <row r="2753" spans="1:8" ht="16.95" customHeight="1">
      <c r="A2753" s="62" t="s">
        <v>6372</v>
      </c>
      <c r="B2753" s="68" t="s">
        <v>6373</v>
      </c>
      <c r="C2753" s="52" t="str">
        <f>VLOOKUP(B:B,DATA!A:B,2,0)</f>
        <v>ຖົງກະເປົ໋າ GP-3254</v>
      </c>
      <c r="D2753" s="69"/>
      <c r="E2753" s="64" t="str">
        <f>VLOOKUP(B:B,DATA!A:C,3,0)</f>
        <v>FASHION</v>
      </c>
      <c r="F2753" s="64" t="str">
        <f>VLOOKUP(B:B,DATA!A:D,4,0)</f>
        <v>bag</v>
      </c>
      <c r="G2753" s="61">
        <v>0</v>
      </c>
      <c r="H2753" s="65"/>
    </row>
    <row r="2754" spans="1:8" ht="16.95" customHeight="1">
      <c r="A2754" s="62" t="s">
        <v>6374</v>
      </c>
      <c r="B2754" s="68" t="s">
        <v>6375</v>
      </c>
      <c r="C2754" s="52" t="e">
        <f>VLOOKUP(B:B,DATA!A:B,2,0)</f>
        <v>#N/A</v>
      </c>
      <c r="D2754" s="69"/>
      <c r="E2754" s="64" t="e">
        <f>VLOOKUP(B:B,DATA!A:C,3,0)</f>
        <v>#N/A</v>
      </c>
      <c r="F2754" s="64" t="e">
        <f>VLOOKUP(B:B,DATA!A:D,4,0)</f>
        <v>#N/A</v>
      </c>
      <c r="G2754" s="61">
        <v>0</v>
      </c>
      <c r="H2754" s="65"/>
    </row>
    <row r="2755" spans="1:8" ht="16.95" customHeight="1">
      <c r="A2755" s="62" t="s">
        <v>6376</v>
      </c>
      <c r="B2755" s="68" t="s">
        <v>6377</v>
      </c>
      <c r="C2755" s="52" t="str">
        <f>VLOOKUP(B:B,DATA!A:B,2,0)</f>
        <v>ເກີບຢາງ_GP-2212</v>
      </c>
      <c r="D2755" s="69"/>
      <c r="E2755" s="64" t="str">
        <f>VLOOKUP(B:B,DATA!A:C,3,0)</f>
        <v>FASHION</v>
      </c>
      <c r="F2755" s="64" t="str">
        <f>VLOOKUP(B:B,DATA!A:D,4,0)</f>
        <v>shoes</v>
      </c>
      <c r="G2755" s="61">
        <v>0</v>
      </c>
      <c r="H2755" s="65"/>
    </row>
    <row r="2756" spans="1:8" ht="16.95" customHeight="1">
      <c r="A2756" s="62" t="s">
        <v>6378</v>
      </c>
      <c r="B2756" s="68" t="s">
        <v>6379</v>
      </c>
      <c r="C2756" s="52" t="str">
        <f>VLOOKUP(B:B,DATA!A:B,2,0)</f>
        <v>ເກີບຊຸບຍີງ_GP-2248</v>
      </c>
      <c r="D2756" s="69"/>
      <c r="E2756" s="64" t="str">
        <f>VLOOKUP(B:B,DATA!A:C,3,0)</f>
        <v>FASHION</v>
      </c>
      <c r="F2756" s="64" t="str">
        <f>VLOOKUP(B:B,DATA!A:D,4,0)</f>
        <v>shoes</v>
      </c>
      <c r="G2756" s="61">
        <v>0</v>
      </c>
      <c r="H2756" s="65"/>
    </row>
    <row r="2757" spans="1:8" ht="16.95" customHeight="1">
      <c r="A2757" s="62" t="s">
        <v>6380</v>
      </c>
      <c r="B2757" s="68" t="s">
        <v>6381</v>
      </c>
      <c r="C2757" s="52" t="str">
        <f>VLOOKUP(B:B,DATA!A:B,2,0)</f>
        <v>ເກີບຄີບຢາງ_GP-2226</v>
      </c>
      <c r="D2757" s="69"/>
      <c r="E2757" s="64" t="str">
        <f>VLOOKUP(B:B,DATA!A:C,3,0)</f>
        <v>FASHION</v>
      </c>
      <c r="F2757" s="64" t="str">
        <f>VLOOKUP(B:B,DATA!A:D,4,0)</f>
        <v>shoes</v>
      </c>
      <c r="G2757" s="61">
        <v>0</v>
      </c>
      <c r="H2757" s="65"/>
    </row>
    <row r="2758" spans="1:8" ht="16.95" customHeight="1">
      <c r="A2758" s="62" t="s">
        <v>6382</v>
      </c>
      <c r="B2758" s="68" t="s">
        <v>6383</v>
      </c>
      <c r="C2758" s="52" t="str">
        <f>VLOOKUP(B:B,DATA!A:B,2,0)</f>
        <v>ສີປະສົມ (36-41) ເກີບ /PK550 W1/80327</v>
      </c>
      <c r="D2758" s="69"/>
      <c r="E2758" s="64">
        <f>VLOOKUP(B:B,DATA!A:C,3,0)</f>
        <v>0</v>
      </c>
      <c r="F2758" s="64">
        <f>VLOOKUP(B:B,DATA!A:D,4,0)</f>
        <v>0</v>
      </c>
      <c r="G2758" s="61">
        <v>0</v>
      </c>
      <c r="H2758" s="65"/>
    </row>
    <row r="2759" spans="1:8" ht="16.95" customHeight="1">
      <c r="A2759" s="62" t="s">
        <v>6384</v>
      </c>
      <c r="B2759" s="68" t="s">
        <v>6385</v>
      </c>
      <c r="C2759" s="52" t="str">
        <f>VLOOKUP(B:B,DATA!A:B,2,0)</f>
        <v>ເກີບຢາງ_GP-2219</v>
      </c>
      <c r="D2759" s="69"/>
      <c r="E2759" s="64" t="str">
        <f>VLOOKUP(B:B,DATA!A:C,3,0)</f>
        <v>FASHION</v>
      </c>
      <c r="F2759" s="64" t="str">
        <f>VLOOKUP(B:B,DATA!A:D,4,0)</f>
        <v>shoes</v>
      </c>
      <c r="G2759" s="61">
        <v>0</v>
      </c>
      <c r="H2759" s="65"/>
    </row>
    <row r="2760" spans="1:8" ht="16.95" customHeight="1">
      <c r="A2760" s="62" t="s">
        <v>6386</v>
      </c>
      <c r="B2760" s="68" t="s">
        <v>6387</v>
      </c>
      <c r="C2760" s="52" t="str">
        <f>VLOOKUP(B:B,DATA!A:B,2,0)</f>
        <v>ເກີບຊຸບຊາຍ_GP-2234</v>
      </c>
      <c r="D2760" s="69"/>
      <c r="E2760" s="64" t="str">
        <f>VLOOKUP(B:B,DATA!A:C,3,0)</f>
        <v>FASHION</v>
      </c>
      <c r="F2760" s="64" t="str">
        <f>VLOOKUP(B:B,DATA!A:D,4,0)</f>
        <v>shoes</v>
      </c>
      <c r="G2760" s="61">
        <v>0</v>
      </c>
      <c r="H2760" s="65"/>
    </row>
    <row r="2761" spans="1:8" ht="16.95" customHeight="1">
      <c r="A2761" s="62" t="s">
        <v>6388</v>
      </c>
      <c r="B2761" s="68" t="s">
        <v>6389</v>
      </c>
      <c r="C2761" s="52" t="e">
        <f>VLOOKUP(B:B,DATA!A:B,2,0)</f>
        <v>#N/A</v>
      </c>
      <c r="D2761" s="69"/>
      <c r="E2761" s="64" t="e">
        <f>VLOOKUP(B:B,DATA!A:C,3,0)</f>
        <v>#N/A</v>
      </c>
      <c r="F2761" s="64" t="e">
        <f>VLOOKUP(B:B,DATA!A:D,4,0)</f>
        <v>#N/A</v>
      </c>
      <c r="G2761" s="61">
        <v>0</v>
      </c>
      <c r="H2761" s="65"/>
    </row>
    <row r="2762" spans="1:8" ht="16.95" customHeight="1">
      <c r="A2762" s="62" t="s">
        <v>6390</v>
      </c>
      <c r="B2762" s="68" t="s">
        <v>6391</v>
      </c>
      <c r="C2762" s="52" t="str">
        <f>VLOOKUP(B:B,DATA!A:B,2,0)</f>
        <v>ຜ້າຮັດ /0066</v>
      </c>
      <c r="D2762" s="69" t="s">
        <v>6392</v>
      </c>
      <c r="E2762" s="64" t="str">
        <f>VLOOKUP(B:B,DATA!A:C,3,0)</f>
        <v>BEAUTY</v>
      </c>
      <c r="F2762" s="64" t="str">
        <f>VLOOKUP(B:B,DATA!A:D,4,0)</f>
        <v>relax care</v>
      </c>
      <c r="G2762" s="61">
        <v>7</v>
      </c>
      <c r="H2762" s="65"/>
    </row>
    <row r="2763" spans="1:8" ht="16.95" customHeight="1">
      <c r="A2763" s="62" t="s">
        <v>6393</v>
      </c>
      <c r="B2763" s="68" t="s">
        <v>6394</v>
      </c>
      <c r="C2763" s="52" t="str">
        <f>VLOOKUP(B:B,DATA!A:B,2,0)</f>
        <v>ກ່ອງໃສ່ອາຫານ 6506/GP-3029</v>
      </c>
      <c r="D2763" s="69" t="s">
        <v>6392</v>
      </c>
      <c r="E2763" s="64" t="e">
        <f>VLOOKUP(B:B,DATA!A:C,3,0)</f>
        <v>#N/A</v>
      </c>
      <c r="F2763" s="64" t="e">
        <f>VLOOKUP(B:B,DATA!A:D,4,0)</f>
        <v>#N/A</v>
      </c>
      <c r="G2763" s="61">
        <v>12</v>
      </c>
      <c r="H2763" s="65"/>
    </row>
    <row r="2764" spans="1:8" ht="16.95" customHeight="1">
      <c r="A2764" s="62" t="s">
        <v>6395</v>
      </c>
      <c r="B2764" s="68" t="s">
        <v>6396</v>
      </c>
      <c r="C2764" s="52" t="str">
        <f>VLOOKUP(B:B,DATA!A:B,2,0)</f>
        <v>ກ່ອງບັນຈຸອາຫານ /9220</v>
      </c>
      <c r="D2764" s="69"/>
      <c r="E2764" s="64" t="str">
        <f>VLOOKUP(B:B,DATA!A:C,3,0)</f>
        <v>KITCHEN</v>
      </c>
      <c r="F2764" s="64" t="str">
        <f>VLOOKUP(B:B,DATA!A:D,4,0)</f>
        <v>kitchen storage</v>
      </c>
      <c r="G2764" s="61">
        <v>0</v>
      </c>
      <c r="H2764" s="65"/>
    </row>
    <row r="2765" spans="1:8" ht="16.95" customHeight="1">
      <c r="A2765" s="62" t="s">
        <v>6397</v>
      </c>
      <c r="B2765" s="68" t="s">
        <v>6398</v>
      </c>
      <c r="C2765" s="52" t="str">
        <f>VLOOKUP(B:B,DATA!A:B,2,0)</f>
        <v>ກ່ອງບັນຈຸອາຫານ /9233</v>
      </c>
      <c r="D2765" s="69"/>
      <c r="E2765" s="64" t="str">
        <f>VLOOKUP(B:B,DATA!A:C,3,0)</f>
        <v>KITCHEN</v>
      </c>
      <c r="F2765" s="64" t="str">
        <f>VLOOKUP(B:B,DATA!A:D,4,0)</f>
        <v>kitchen storage</v>
      </c>
      <c r="G2765" s="61">
        <v>0</v>
      </c>
      <c r="H2765" s="65"/>
    </row>
    <row r="2766" spans="1:8" ht="16.95" customHeight="1">
      <c r="A2766" s="62" t="s">
        <v>6399</v>
      </c>
      <c r="B2766" s="68" t="s">
        <v>6400</v>
      </c>
      <c r="C2766" s="52" t="str">
        <f>VLOOKUP(B:B,DATA!A:B,2,0)</f>
        <v>ກ່ອງບັນຈຸອາຫານ /9035</v>
      </c>
      <c r="D2766" s="69" t="s">
        <v>5702</v>
      </c>
      <c r="E2766" s="64" t="str">
        <f>VLOOKUP(B:B,DATA!A:C,3,0)</f>
        <v>KITCHEN</v>
      </c>
      <c r="F2766" s="64" t="str">
        <f>VLOOKUP(B:B,DATA!A:D,4,0)</f>
        <v>kitchen storage</v>
      </c>
      <c r="G2766" s="61">
        <v>0</v>
      </c>
      <c r="H2766" s="65"/>
    </row>
    <row r="2767" spans="1:8" ht="16.95" customHeight="1">
      <c r="A2767" s="62" t="s">
        <v>6401</v>
      </c>
      <c r="B2767" s="68" t="s">
        <v>6402</v>
      </c>
      <c r="C2767" s="52" t="str">
        <f>VLOOKUP(B:B,DATA!A:B,2,0)</f>
        <v>ກ່ອງເກັບອາຫານສົດ 1.8ລ_GP-3063</v>
      </c>
      <c r="D2767" s="69" t="s">
        <v>6403</v>
      </c>
      <c r="E2767" s="64" t="str">
        <f>VLOOKUP(B:B,DATA!A:C,3,0)</f>
        <v>kitchen</v>
      </c>
      <c r="F2767" s="64" t="str">
        <f>VLOOKUP(B:B,DATA!A:D,4,0)</f>
        <v>Sealed storage/Lunch box</v>
      </c>
      <c r="G2767" s="61">
        <v>3</v>
      </c>
      <c r="H2767" s="65"/>
    </row>
    <row r="2768" spans="1:8" ht="16.95" customHeight="1">
      <c r="A2768" s="62" t="s">
        <v>6404</v>
      </c>
      <c r="B2768" s="68" t="s">
        <v>6405</v>
      </c>
      <c r="C2768" s="52" t="str">
        <f>VLOOKUP(B:B,DATA!A:B,2,0)</f>
        <v>ກ່ອງໃສ່ອາຫານ4ຫລຽ່ມ 1 ຊັ້ນ /5305</v>
      </c>
      <c r="D2768" s="69"/>
      <c r="E2768" s="64" t="str">
        <f>VLOOKUP(B:B,DATA!A:C,3,0)</f>
        <v>KITCHEN</v>
      </c>
      <c r="F2768" s="64" t="str">
        <f>VLOOKUP(B:B,DATA!A:D,4,0)</f>
        <v>Sealed storage/Lunch box</v>
      </c>
      <c r="G2768" s="61">
        <v>0</v>
      </c>
      <c r="H2768" s="65"/>
    </row>
    <row r="2769" spans="1:8" ht="16.95" customHeight="1">
      <c r="A2769" s="62" t="s">
        <v>6406</v>
      </c>
      <c r="B2769" s="68" t="s">
        <v>6407</v>
      </c>
      <c r="C2769" s="52" t="str">
        <f>VLOOKUP(B:B,DATA!A:B,2,0)</f>
        <v>ກ່ອງໃສ່ອາຫານ /1426</v>
      </c>
      <c r="D2769" s="69" t="s">
        <v>1577</v>
      </c>
      <c r="E2769" s="64" t="str">
        <f>VLOOKUP(B:B,DATA!A:C,3,0)</f>
        <v>kitchen</v>
      </c>
      <c r="F2769" s="64" t="str">
        <f>VLOOKUP(B:B,DATA!A:D,4,0)</f>
        <v>Sealed storage/Lunch box</v>
      </c>
      <c r="G2769" s="61">
        <v>0</v>
      </c>
      <c r="H2769" s="65"/>
    </row>
    <row r="2770" spans="1:8" ht="16.95" customHeight="1">
      <c r="A2770" s="62" t="s">
        <v>6408</v>
      </c>
      <c r="B2770" s="68" t="s">
        <v>6409</v>
      </c>
      <c r="C2770" s="52" t="str">
        <f>VLOOKUP(B:B,DATA!A:B,2,0)</f>
        <v>ກ່ອງໃສ່ອາຫານ ລາຍເມລອນໂຊດາ /6009</v>
      </c>
      <c r="D2770" s="69" t="s">
        <v>5820</v>
      </c>
      <c r="E2770" s="64" t="str">
        <f>VLOOKUP(B:B,DATA!A:C,3,0)</f>
        <v>KITCHEN</v>
      </c>
      <c r="F2770" s="64" t="str">
        <f>VLOOKUP(B:B,DATA!A:D,4,0)</f>
        <v>sealed storage/lunch box</v>
      </c>
      <c r="G2770" s="61">
        <v>2</v>
      </c>
      <c r="H2770" s="65"/>
    </row>
    <row r="2771" spans="1:8" ht="16.95" customHeight="1">
      <c r="A2771" s="62" t="s">
        <v>6410</v>
      </c>
      <c r="B2771" s="68" t="s">
        <v>6411</v>
      </c>
      <c r="C2771" s="52" t="str">
        <f>VLOOKUP(B:B,DATA!A:B,2,0)</f>
        <v>Stainless No Soup 1220/3644</v>
      </c>
      <c r="D2771" s="69" t="s">
        <v>6412</v>
      </c>
      <c r="E2771" s="64" t="str">
        <f>VLOOKUP(B:B,DATA!A:C,3,0)</f>
        <v>KITCHEN</v>
      </c>
      <c r="F2771" s="64" t="str">
        <f>VLOOKUP(B:B,DATA!A:D,4,0)</f>
        <v>Sealed storage/Lunch box</v>
      </c>
      <c r="G2771" s="61">
        <v>0</v>
      </c>
      <c r="H2771" s="65"/>
    </row>
    <row r="2772" spans="1:8" ht="16.95" customHeight="1">
      <c r="A2772" s="62" t="s">
        <v>6413</v>
      </c>
      <c r="B2772" s="68" t="s">
        <v>6414</v>
      </c>
      <c r="C2772" s="52" t="str">
        <f>VLOOKUP(B:B,DATA!A:B,2,0)</f>
        <v>ກ່ອງບັນຈຸອາຫານ /5284</v>
      </c>
      <c r="D2772" s="69" t="s">
        <v>1484</v>
      </c>
      <c r="E2772" s="64" t="str">
        <f>VLOOKUP(B:B,DATA!A:C,3,0)</f>
        <v>KITCHEN</v>
      </c>
      <c r="F2772" s="64" t="str">
        <f>VLOOKUP(B:B,DATA!A:D,4,0)</f>
        <v>kitchen storage</v>
      </c>
      <c r="G2772" s="61">
        <v>12</v>
      </c>
      <c r="H2772" s="65"/>
    </row>
    <row r="2773" spans="1:8" ht="16.95" customHeight="1">
      <c r="A2773" s="62" t="s">
        <v>6415</v>
      </c>
      <c r="B2773" s="68" t="s">
        <v>6416</v>
      </c>
      <c r="C2773" s="52" t="str">
        <f>VLOOKUP(B:B,DATA!A:B,2,0)</f>
        <v>ກ່ອງບັນຈຸອາຫານ /1232</v>
      </c>
      <c r="D2773" s="69" t="s">
        <v>1493</v>
      </c>
      <c r="E2773" s="64" t="str">
        <f>VLOOKUP(B:B,DATA!A:C,3,0)</f>
        <v>KITCHEN</v>
      </c>
      <c r="F2773" s="64" t="str">
        <f>VLOOKUP(B:B,DATA!A:D,4,0)</f>
        <v>kitchen storage</v>
      </c>
      <c r="G2773" s="61">
        <v>1</v>
      </c>
      <c r="H2773" s="65"/>
    </row>
    <row r="2774" spans="1:8" ht="16.95" customHeight="1">
      <c r="A2774" s="62" t="s">
        <v>6417</v>
      </c>
      <c r="B2774" s="68" t="s">
        <v>6418</v>
      </c>
      <c r="C2774" s="52" t="str">
        <f>VLOOKUP(B:B,DATA!A:B,2,0)</f>
        <v>ກ່ອງບັນຈຸອາຫານ /1133</v>
      </c>
      <c r="D2774" s="69" t="s">
        <v>6419</v>
      </c>
      <c r="E2774" s="64" t="str">
        <f>VLOOKUP(B:B,DATA!A:C,3,0)</f>
        <v>KITCHEN</v>
      </c>
      <c r="F2774" s="64" t="str">
        <f>VLOOKUP(B:B,DATA!A:D,4,0)</f>
        <v>kitchen storage</v>
      </c>
      <c r="G2774" s="61">
        <v>20</v>
      </c>
      <c r="H2774" s="65"/>
    </row>
    <row r="2775" spans="1:8" ht="16.95" customHeight="1">
      <c r="A2775" s="62" t="s">
        <v>6420</v>
      </c>
      <c r="B2775" s="68" t="s">
        <v>6421</v>
      </c>
      <c r="C2775" s="52" t="str">
        <f>VLOOKUP(B:B,DATA!A:B,2,0)</f>
        <v>ກ່ອງບັນຈຸອາຫານ /1774</v>
      </c>
      <c r="D2775" s="69" t="s">
        <v>560</v>
      </c>
      <c r="E2775" s="64" t="str">
        <f>VLOOKUP(B:B,DATA!A:C,3,0)</f>
        <v>KITCHEN</v>
      </c>
      <c r="F2775" s="64" t="str">
        <f>VLOOKUP(B:B,DATA!A:D,4,0)</f>
        <v>kitchen storage</v>
      </c>
      <c r="G2775" s="61">
        <v>16</v>
      </c>
      <c r="H2775" s="65"/>
    </row>
    <row r="2776" spans="1:8" ht="16.95" customHeight="1">
      <c r="A2776" s="62" t="s">
        <v>6422</v>
      </c>
      <c r="B2776" s="68" t="s">
        <v>6423</v>
      </c>
      <c r="C2776" s="52" t="str">
        <f>VLOOKUP(B:B,DATA!A:B,2,0)</f>
        <v>ກ່ອງບັນຈຸອາຫານ /3457</v>
      </c>
      <c r="D2776" s="69" t="s">
        <v>1546</v>
      </c>
      <c r="E2776" s="64" t="str">
        <f>VLOOKUP(B:B,DATA!A:C,3,0)</f>
        <v>KITCHEN</v>
      </c>
      <c r="F2776" s="64" t="str">
        <f>VLOOKUP(B:B,DATA!A:D,4,0)</f>
        <v>kitchen storage</v>
      </c>
      <c r="G2776" s="61">
        <v>0</v>
      </c>
      <c r="H2776" s="65"/>
    </row>
    <row r="2777" spans="1:8" ht="16.95" customHeight="1">
      <c r="A2777" s="62" t="s">
        <v>6424</v>
      </c>
      <c r="B2777" s="68" t="s">
        <v>6425</v>
      </c>
      <c r="C2777" s="52" t="str">
        <f>VLOOKUP(B:B,DATA!A:B,2,0)</f>
        <v>ກ່ອງບັນຈຸອາຫານ 550ml /4881</v>
      </c>
      <c r="D2777" s="69"/>
      <c r="E2777" s="64" t="str">
        <f>VLOOKUP(B:B,DATA!A:C,3,0)</f>
        <v>KITCHEN</v>
      </c>
      <c r="F2777" s="64" t="str">
        <f>VLOOKUP(B:B,DATA!A:D,4,0)</f>
        <v>kitchen storage</v>
      </c>
      <c r="G2777" s="61">
        <v>0</v>
      </c>
      <c r="H2777" s="65"/>
    </row>
    <row r="2778" spans="1:8" ht="16.95" customHeight="1">
      <c r="A2778" s="62" t="s">
        <v>6426</v>
      </c>
      <c r="B2778" s="68" t="s">
        <v>6427</v>
      </c>
      <c r="C2778" s="52" t="str">
        <f>VLOOKUP(B:B,DATA!A:B,2,0)</f>
        <v>ກ່ອງບັນຈຸອາຫານ (PP) /1500</v>
      </c>
      <c r="D2778" s="69" t="s">
        <v>1568</v>
      </c>
      <c r="E2778" s="64" t="str">
        <f>VLOOKUP(B:B,DATA!A:C,3,0)</f>
        <v>CLEANING/BATH</v>
      </c>
      <c r="F2778" s="64" t="str">
        <f>VLOOKUP(B:B,DATA!A:D,4,0)</f>
        <v>bathroom supplies</v>
      </c>
      <c r="G2778" s="61">
        <v>15</v>
      </c>
      <c r="H2778" s="65"/>
    </row>
    <row r="2779" spans="1:8" ht="16.95" customHeight="1">
      <c r="A2779" s="62" t="s">
        <v>6428</v>
      </c>
      <c r="B2779" s="68" t="s">
        <v>6429</v>
      </c>
      <c r="C2779" s="52" t="str">
        <f>VLOOKUP(B:B,DATA!A:B,2,0)</f>
        <v>ກ່ອງໃສ່ອາຫານ L /3503</v>
      </c>
      <c r="D2779" s="69" t="s">
        <v>1608</v>
      </c>
      <c r="E2779" s="64" t="str">
        <f>VLOOKUP(B:B,DATA!A:C,3,0)</f>
        <v>KITCHEN</v>
      </c>
      <c r="F2779" s="64" t="str">
        <f>VLOOKUP(B:B,DATA!A:D,4,0)</f>
        <v>kitchen storage</v>
      </c>
      <c r="G2779" s="61">
        <v>0</v>
      </c>
      <c r="H2779" s="65"/>
    </row>
    <row r="2780" spans="1:8" ht="16.95" customHeight="1">
      <c r="A2780" s="62" t="s">
        <v>6430</v>
      </c>
      <c r="B2780" s="68" t="s">
        <v>6431</v>
      </c>
      <c r="C2780" s="52" t="str">
        <f>VLOOKUP(B:B,DATA!A:B,2,0)</f>
        <v>ກ່ອງພາດຕິກໃສ່ອາຫານ M /7405</v>
      </c>
      <c r="D2780" s="69" t="s">
        <v>2205</v>
      </c>
      <c r="E2780" s="64" t="str">
        <f>VLOOKUP(B:B,DATA!A:C,3,0)</f>
        <v>KITCHEN</v>
      </c>
      <c r="F2780" s="64" t="str">
        <f>VLOOKUP(B:B,DATA!A:D,4,0)</f>
        <v>sealed storage/lunch box</v>
      </c>
      <c r="G2780" s="61">
        <v>0</v>
      </c>
      <c r="H2780" s="65"/>
    </row>
    <row r="2781" spans="1:8" ht="16.95" customHeight="1">
      <c r="A2781" s="62" t="s">
        <v>6432</v>
      </c>
      <c r="B2781" s="68" t="s">
        <v>6433</v>
      </c>
      <c r="C2781" s="52" t="str">
        <f>VLOOKUP(B:B,DATA!A:B,2,0)</f>
        <v>ກ່ອງບັນຈຸອາຫານ /9308</v>
      </c>
      <c r="D2781" s="69"/>
      <c r="E2781" s="64" t="str">
        <f>VLOOKUP(B:B,DATA!A:C,3,0)</f>
        <v>KITCHEN</v>
      </c>
      <c r="F2781" s="64" t="str">
        <f>VLOOKUP(B:B,DATA!A:D,4,0)</f>
        <v>kitchen storage</v>
      </c>
      <c r="G2781" s="61">
        <v>0</v>
      </c>
      <c r="H2781" s="65"/>
    </row>
    <row r="2782" spans="1:8" ht="16.95" customHeight="1">
      <c r="A2782" s="62" t="s">
        <v>6434</v>
      </c>
      <c r="B2782" s="68" t="s">
        <v>6435</v>
      </c>
      <c r="C2782" s="52" t="str">
        <f>VLOOKUP(B:B,DATA!A:B,2,0)</f>
        <v>ກ່ອງບັນຈຸອາຫານ /1303</v>
      </c>
      <c r="D2782" s="69" t="s">
        <v>1594</v>
      </c>
      <c r="E2782" s="64" t="str">
        <f>VLOOKUP(B:B,DATA!A:C,3,0)</f>
        <v>KITCHEN</v>
      </c>
      <c r="F2782" s="64" t="str">
        <f>VLOOKUP(B:B,DATA!A:D,4,0)</f>
        <v>kitchen storage</v>
      </c>
      <c r="G2782" s="61">
        <v>6</v>
      </c>
      <c r="H2782" s="65"/>
    </row>
    <row r="2783" spans="1:8" ht="16.95" customHeight="1">
      <c r="A2783" s="62" t="s">
        <v>6436</v>
      </c>
      <c r="B2783" s="68" t="s">
        <v>6437</v>
      </c>
      <c r="C2783" s="52" t="str">
        <f>VLOOKUP(B:B,DATA!A:B,2,0)</f>
        <v>ກ່ອງບັນຈຸອາຫານ /5905</v>
      </c>
      <c r="D2783" s="69"/>
      <c r="E2783" s="64" t="str">
        <f>VLOOKUP(B:B,DATA!A:C,3,0)</f>
        <v>KITCHEN</v>
      </c>
      <c r="F2783" s="64" t="str">
        <f>VLOOKUP(B:B,DATA!A:D,4,0)</f>
        <v>kitchen storage</v>
      </c>
      <c r="G2783" s="61">
        <v>0</v>
      </c>
      <c r="H2783" s="65"/>
    </row>
    <row r="2784" spans="1:8" ht="16.95" customHeight="1">
      <c r="A2784" s="62" t="s">
        <v>6438</v>
      </c>
      <c r="B2784" s="68" t="s">
        <v>6439</v>
      </c>
      <c r="C2784" s="52" t="str">
        <f>VLOOKUP(B:B,DATA!A:B,2,0)</f>
        <v>ກ່ອງບັນຈຸອາຫານ /6001</v>
      </c>
      <c r="D2784" s="69"/>
      <c r="E2784" s="64" t="str">
        <f>VLOOKUP(B:B,DATA!A:C,3,0)</f>
        <v>KITCHEN</v>
      </c>
      <c r="F2784" s="64" t="str">
        <f>VLOOKUP(B:B,DATA!A:D,4,0)</f>
        <v>kitchen storage</v>
      </c>
      <c r="G2784" s="61">
        <v>0</v>
      </c>
      <c r="H2784" s="65"/>
    </row>
    <row r="2785" spans="1:8" ht="16.95" customHeight="1">
      <c r="A2785" s="62" t="s">
        <v>6440</v>
      </c>
      <c r="B2785" s="68" t="s">
        <v>6441</v>
      </c>
      <c r="C2785" s="52" t="str">
        <f>VLOOKUP(B:B,DATA!A:B,2,0)</f>
        <v>ກ່ອງອະເນກປະສົງ /2400</v>
      </c>
      <c r="D2785" s="69"/>
      <c r="E2785" s="64" t="str">
        <f>VLOOKUP(B:B,DATA!A:C,3,0)</f>
        <v>KITCHEN</v>
      </c>
      <c r="F2785" s="64" t="str">
        <f>VLOOKUP(B:B,DATA!A:D,4,0)</f>
        <v>kitchen storage</v>
      </c>
      <c r="G2785" s="61">
        <v>0</v>
      </c>
      <c r="H2785" s="65"/>
    </row>
    <row r="2786" spans="1:8" ht="16.95" customHeight="1">
      <c r="A2786" s="62" t="s">
        <v>6442</v>
      </c>
      <c r="B2786" s="68" t="s">
        <v>6443</v>
      </c>
      <c r="C2786" s="52" t="str">
        <f>VLOOKUP(B:B,DATA!A:B,2,0)</f>
        <v>ກ່ອງເກັບອາຫານ 363449/5119</v>
      </c>
      <c r="D2786" s="69" t="s">
        <v>1605</v>
      </c>
      <c r="E2786" s="64" t="str">
        <f>VLOOKUP(B:B,DATA!A:C,3,0)</f>
        <v>KITCHEN</v>
      </c>
      <c r="F2786" s="64" t="str">
        <f>VLOOKUP(B:B,DATA!A:D,4,0)</f>
        <v>Food storage/Lunch box</v>
      </c>
      <c r="G2786" s="61">
        <v>3</v>
      </c>
      <c r="H2786" s="65"/>
    </row>
    <row r="2787" spans="1:8" ht="16.95" customHeight="1">
      <c r="A2787" s="62" t="s">
        <v>6444</v>
      </c>
      <c r="B2787" s="68" t="s">
        <v>6445</v>
      </c>
      <c r="C2787" s="52" t="str">
        <f>VLOOKUP(B:B,DATA!A:B,2,0)</f>
        <v>ກ່ອງບັນຈຸອາຫານ /7105</v>
      </c>
      <c r="D2787" s="69"/>
      <c r="E2787" s="64" t="str">
        <f>VLOOKUP(B:B,DATA!A:C,3,0)</f>
        <v>KITCHEN</v>
      </c>
      <c r="F2787" s="64" t="str">
        <f>VLOOKUP(B:B,DATA!A:D,4,0)</f>
        <v>kitchen storage</v>
      </c>
      <c r="G2787" s="61">
        <v>0</v>
      </c>
      <c r="H2787" s="65"/>
    </row>
    <row r="2788" spans="1:8" ht="16.95" customHeight="1">
      <c r="A2788" s="62" t="s">
        <v>6446</v>
      </c>
      <c r="B2788" s="68" t="s">
        <v>6447</v>
      </c>
      <c r="C2788" s="52" t="str">
        <f>VLOOKUP(B:B,DATA!A:B,2,0)</f>
        <v>ກ່ອງບັນຈຸອາຫານ 160mL 2 ກ່ອງ /7204</v>
      </c>
      <c r="D2788" s="69" t="s">
        <v>1605</v>
      </c>
      <c r="E2788" s="64" t="str">
        <f>VLOOKUP(B:B,DATA!A:C,3,0)</f>
        <v>KITCHEN</v>
      </c>
      <c r="F2788" s="64" t="str">
        <f>VLOOKUP(B:B,DATA!A:D,4,0)</f>
        <v>kitchen storage</v>
      </c>
      <c r="G2788" s="61">
        <v>4</v>
      </c>
      <c r="H2788" s="65"/>
    </row>
    <row r="2789" spans="1:8" ht="16.95" customHeight="1">
      <c r="A2789" s="62" t="s">
        <v>6448</v>
      </c>
      <c r="B2789" s="68" t="s">
        <v>6449</v>
      </c>
      <c r="C2789" s="52" t="str">
        <f>VLOOKUP(B:B,DATA!A:B,2,0)</f>
        <v>ກ່ອງບັນຈຸອາຫານ /8806</v>
      </c>
      <c r="D2789" s="69"/>
      <c r="E2789" s="64" t="str">
        <f>VLOOKUP(B:B,DATA!A:C,3,0)</f>
        <v>KITCHEN</v>
      </c>
      <c r="F2789" s="64" t="str">
        <f>VLOOKUP(B:B,DATA!A:D,4,0)</f>
        <v>kitchen storage</v>
      </c>
      <c r="G2789" s="61">
        <v>0</v>
      </c>
      <c r="H2789" s="65"/>
    </row>
    <row r="2790" spans="1:8" ht="16.95" customHeight="1">
      <c r="A2790" s="62" t="s">
        <v>6450</v>
      </c>
      <c r="B2790" s="68" t="s">
        <v>6451</v>
      </c>
      <c r="C2790" s="52" t="str">
        <f>VLOOKUP(B:B,DATA!A:B,2,0)</f>
        <v>ຊຸດກ່ອງເກັບອາຫານ 550ML+1200ML+2200ML /5771</v>
      </c>
      <c r="D2790" s="69"/>
      <c r="E2790" s="64" t="str">
        <f>VLOOKUP(B:B,DATA!A:C,3,0)</f>
        <v>kitchen</v>
      </c>
      <c r="F2790" s="64" t="str">
        <f>VLOOKUP(B:B,DATA!A:D,4,0)</f>
        <v>Sealed storage/Lunch box</v>
      </c>
      <c r="G2790" s="61">
        <v>0</v>
      </c>
      <c r="H2790" s="65"/>
    </row>
    <row r="2791" spans="1:8" ht="16.95" customHeight="1">
      <c r="A2791" s="62" t="s">
        <v>6452</v>
      </c>
      <c r="B2791" s="68" t="s">
        <v>6453</v>
      </c>
      <c r="C2791" s="52" t="str">
        <f>VLOOKUP(B:B,DATA!A:B,2,0)</f>
        <v>Pp No Soup 2823/8236</v>
      </c>
      <c r="D2791" s="69"/>
      <c r="E2791" s="64" t="str">
        <f>VLOOKUP(B:B,DATA!A:C,3,0)</f>
        <v>KITCHEN</v>
      </c>
      <c r="F2791" s="64" t="str">
        <f>VLOOKUP(B:B,DATA!A:D,4,0)</f>
        <v>Sealed storage/Lunch box</v>
      </c>
      <c r="G2791" s="61">
        <v>0</v>
      </c>
      <c r="H2791" s="65"/>
    </row>
    <row r="2792" spans="1:8" ht="16.95" customHeight="1">
      <c r="A2792" s="62" t="s">
        <v>6454</v>
      </c>
      <c r="B2792" s="68" t="s">
        <v>6455</v>
      </c>
      <c r="C2792" s="52" t="str">
        <f>VLOOKUP(B:B,DATA!A:B,2,0)</f>
        <v>ກ່ອງໃສ່ອາຫານ 3380ມລ_GP-3052</v>
      </c>
      <c r="D2792" s="69"/>
      <c r="E2792" s="64" t="str">
        <f>VLOOKUP(B:B,DATA!A:C,3,0)</f>
        <v>kitchen</v>
      </c>
      <c r="F2792" s="64" t="str">
        <f>VLOOKUP(B:B,DATA!A:D,4,0)</f>
        <v>Sealed storage/Lunch box</v>
      </c>
      <c r="G2792" s="61">
        <v>0</v>
      </c>
      <c r="H2792" s="65"/>
    </row>
    <row r="2793" spans="1:8" ht="16.95" customHeight="1">
      <c r="A2793" s="62" t="s">
        <v>6456</v>
      </c>
      <c r="B2793" s="68" t="s">
        <v>6457</v>
      </c>
      <c r="C2793" s="52" t="str">
        <f>VLOOKUP(B:B,DATA!A:B,2,0)</f>
        <v>ແຟນກະລູໂນໃສ່ຟ້າຍເອກະສານ /9564</v>
      </c>
      <c r="D2793" s="69" t="s">
        <v>1055</v>
      </c>
      <c r="E2793" s="64" t="str">
        <f>VLOOKUP(B:B,DATA!A:C,3,0)</f>
        <v>STATIONERY</v>
      </c>
      <c r="F2793" s="64" t="str">
        <f>VLOOKUP(B:B,DATA!A:D,4,0)</f>
        <v>office supplies</v>
      </c>
      <c r="G2793" s="61">
        <v>4</v>
      </c>
      <c r="H2793" s="65"/>
    </row>
    <row r="2794" spans="1:8" ht="16.95" customHeight="1">
      <c r="A2794" s="62" t="s">
        <v>6458</v>
      </c>
      <c r="B2794" s="68" t="s">
        <v>6459</v>
      </c>
      <c r="C2794" s="52" t="str">
        <f>VLOOKUP(B:B,DATA!A:B,2,0)</f>
        <v>ສໍໄມ້ /1920</v>
      </c>
      <c r="D2794" s="69"/>
      <c r="E2794" s="64" t="str">
        <f>VLOOKUP(B:B,DATA!A:C,3,0)</f>
        <v>STATIONERY</v>
      </c>
      <c r="F2794" s="64" t="str">
        <f>VLOOKUP(B:B,DATA!A:D,4,0)</f>
        <v>school supplies</v>
      </c>
      <c r="G2794" s="61">
        <v>0</v>
      </c>
      <c r="H2794" s="65"/>
    </row>
    <row r="2795" spans="1:8" ht="16.95" customHeight="1">
      <c r="A2795" s="62" t="s">
        <v>6460</v>
      </c>
      <c r="B2795" s="68" t="s">
        <v>6461</v>
      </c>
      <c r="C2795" s="52" t="str">
        <f>VLOOKUP(B:B,DATA!A:B,2,0)</f>
        <v>ເຂັມມຸດ /3866</v>
      </c>
      <c r="D2795" s="69"/>
      <c r="E2795" s="64" t="str">
        <f>VLOOKUP(B:B,DATA!A:C,3,0)</f>
        <v>KITCHEN</v>
      </c>
      <c r="F2795" s="64" t="str">
        <f>VLOOKUP(B:B,DATA!A:D,4,0)</f>
        <v>Tableware/Bowl</v>
      </c>
      <c r="G2795" s="61">
        <v>0</v>
      </c>
      <c r="H2795" s="65"/>
    </row>
    <row r="2796" spans="1:8" ht="16.95" customHeight="1">
      <c r="A2796" s="62" t="s">
        <v>6462</v>
      </c>
      <c r="B2796" s="68" t="s">
        <v>6463</v>
      </c>
      <c r="C2796" s="52" t="str">
        <f>VLOOKUP(B:B,DATA!A:B,2,0)</f>
        <v>ເຂັມມຸດ /3897</v>
      </c>
      <c r="D2796" s="69"/>
      <c r="E2796" s="64" t="str">
        <f>VLOOKUP(B:B,DATA!A:C,3,0)</f>
        <v>KITCHEN</v>
      </c>
      <c r="F2796" s="64" t="str">
        <f>VLOOKUP(B:B,DATA!A:D,4,0)</f>
        <v>Tableware/Bowl</v>
      </c>
      <c r="G2796" s="61">
        <v>0</v>
      </c>
      <c r="H2796" s="65"/>
    </row>
    <row r="2797" spans="1:8" ht="16.95" customHeight="1">
      <c r="A2797" s="62" t="s">
        <v>6464</v>
      </c>
      <c r="B2797" s="68" t="s">
        <v>6465</v>
      </c>
      <c r="C2797" s="52" t="str">
        <f>VLOOKUP(B:B,DATA!A:B,2,0)</f>
        <v>ກ່ອງບັນຈຸອາຫານ /5618</v>
      </c>
      <c r="D2797" s="69"/>
      <c r="E2797" s="64" t="str">
        <f>VLOOKUP(B:B,DATA!A:C,3,0)</f>
        <v>KITCHEN</v>
      </c>
      <c r="F2797" s="64" t="str">
        <f>VLOOKUP(B:B,DATA!A:D,4,0)</f>
        <v>kitchen storage</v>
      </c>
      <c r="G2797" s="61">
        <v>0</v>
      </c>
      <c r="H2797" s="65"/>
    </row>
    <row r="2798" spans="1:8" ht="16.95" customHeight="1">
      <c r="A2798" s="62" t="s">
        <v>6466</v>
      </c>
      <c r="B2798" s="68" t="s">
        <v>6467</v>
      </c>
      <c r="C2798" s="52" t="str">
        <f>VLOOKUP(B:B,DATA!A:B,2,0)</f>
        <v>ເຊັດກ່ອງອາຫານຮັກສາອຸນຫະພູມ GP-4582/9013</v>
      </c>
      <c r="D2798" s="69"/>
      <c r="E2798" s="64" t="str">
        <f>VLOOKUP(B:B,DATA!A:C,3,0)</f>
        <v>kitchen</v>
      </c>
      <c r="F2798" s="64" t="str">
        <f>VLOOKUP(B:B,DATA!A:D,4,0)</f>
        <v>Food storage/Lunch box</v>
      </c>
      <c r="G2798" s="61">
        <v>0</v>
      </c>
      <c r="H2798" s="65"/>
    </row>
    <row r="2799" spans="1:8" ht="16.95" customHeight="1">
      <c r="A2799" s="62" t="s">
        <v>6468</v>
      </c>
      <c r="B2799" s="68" t="s">
        <v>6469</v>
      </c>
      <c r="C2799" s="52" t="str">
        <f>VLOOKUP(B:B,DATA!A:B,2,0)</f>
        <v>ກ່ອງໃສ່ອາຫານນ້ອຍ 2 ກ່ອງ /9006</v>
      </c>
      <c r="D2799" s="69" t="s">
        <v>6470</v>
      </c>
      <c r="E2799" s="64" t="str">
        <f>VLOOKUP(B:B,DATA!A:C,3,0)</f>
        <v>KITCHEN</v>
      </c>
      <c r="F2799" s="64" t="str">
        <f>VLOOKUP(B:B,DATA!A:D,4,0)</f>
        <v>Sealed storage/Lunch box</v>
      </c>
      <c r="G2799" s="61">
        <v>10</v>
      </c>
      <c r="H2799" s="65"/>
    </row>
    <row r="2800" spans="1:8" ht="16.95" customHeight="1">
      <c r="A2800" s="62" t="s">
        <v>6471</v>
      </c>
      <c r="B2800" s="68" t="s">
        <v>6472</v>
      </c>
      <c r="C2800" s="52" t="str">
        <f>VLOOKUP(B:B,DATA!A:B,2,0)</f>
        <v>ກ່ອງບັນຈຸອາຫານ 800mL /2926</v>
      </c>
      <c r="D2800" s="69"/>
      <c r="E2800" s="64" t="str">
        <f>VLOOKUP(B:B,DATA!A:C,3,0)</f>
        <v>KITCHEN</v>
      </c>
      <c r="F2800" s="64" t="str">
        <f>VLOOKUP(B:B,DATA!A:D,4,0)</f>
        <v>kitchen storage</v>
      </c>
      <c r="G2800" s="61">
        <v>0</v>
      </c>
      <c r="H2800" s="65"/>
    </row>
    <row r="2801" spans="1:8" ht="16.95" customHeight="1">
      <c r="A2801" s="62" t="s">
        <v>6473</v>
      </c>
      <c r="B2801" s="68" t="s">
        <v>6474</v>
      </c>
      <c r="C2801" s="52" t="str">
        <f>VLOOKUP(B:B,DATA!A:B,2,0)</f>
        <v>ກ່ອງບັນຈຸອາຫານ 900ml /0504</v>
      </c>
      <c r="D2801" s="69" t="s">
        <v>1605</v>
      </c>
      <c r="E2801" s="64" t="str">
        <f>VLOOKUP(B:B,DATA!A:C,3,0)</f>
        <v>KITCHEN</v>
      </c>
      <c r="F2801" s="64" t="str">
        <f>VLOOKUP(B:B,DATA!A:D,4,0)</f>
        <v>kitchen storage</v>
      </c>
      <c r="G2801" s="61">
        <v>10</v>
      </c>
      <c r="H2801" s="65"/>
    </row>
    <row r="2802" spans="1:8" ht="16.95" customHeight="1">
      <c r="A2802" s="62" t="s">
        <v>6475</v>
      </c>
      <c r="B2802" s="68" t="s">
        <v>6476</v>
      </c>
      <c r="C2802" s="52" t="str">
        <f>VLOOKUP(B:B,DATA!A:B,2,0)</f>
        <v>Pp No Soup 6527/3217</v>
      </c>
      <c r="D2802" s="69"/>
      <c r="E2802" s="64" t="str">
        <f>VLOOKUP(B:B,DATA!A:C,3,0)</f>
        <v>KITCHEN</v>
      </c>
      <c r="F2802" s="64" t="str">
        <f>VLOOKUP(B:B,DATA!A:D,4,0)</f>
        <v>Sealed storage/Lunch box</v>
      </c>
      <c r="G2802" s="61">
        <v>0</v>
      </c>
      <c r="H2802" s="65"/>
    </row>
    <row r="2803" spans="1:8" ht="16.95" customHeight="1">
      <c r="A2803" s="62" t="s">
        <v>6477</v>
      </c>
      <c r="B2803" s="68" t="s">
        <v>6478</v>
      </c>
      <c r="C2803" s="52" t="str">
        <f>VLOOKUP(B:B,DATA!A:B,2,0)</f>
        <v>ກ່ອງເກັບອາຫານ/8345</v>
      </c>
      <c r="D2803" s="69"/>
      <c r="E2803" s="64" t="str">
        <f>VLOOKUP(B:B,DATA!A:C,3,0)</f>
        <v>kitchen</v>
      </c>
      <c r="F2803" s="64" t="str">
        <f>VLOOKUP(B:B,DATA!A:D,4,0)</f>
        <v>kitchen storage</v>
      </c>
      <c r="G2803" s="61">
        <v>0</v>
      </c>
      <c r="H2803" s="65"/>
    </row>
    <row r="2804" spans="1:8" ht="16.95" customHeight="1">
      <c r="A2804" s="62" t="s">
        <v>6479</v>
      </c>
      <c r="B2804" s="68" t="s">
        <v>6480</v>
      </c>
      <c r="C2804" s="52" t="str">
        <f>VLOOKUP(B:B,DATA!A:B,2,0)</f>
        <v>ກ່ອງບັນຈຸອາຫານ (PP+PE) /2798</v>
      </c>
      <c r="D2804" s="69"/>
      <c r="E2804" s="64" t="str">
        <f>VLOOKUP(B:B,DATA!A:C,3,0)</f>
        <v>KITCHEN</v>
      </c>
      <c r="F2804" s="64" t="str">
        <f>VLOOKUP(B:B,DATA!A:D,4,0)</f>
        <v>kitchen storage</v>
      </c>
      <c r="G2804" s="61">
        <v>0</v>
      </c>
      <c r="H2804" s="65"/>
    </row>
    <row r="2805" spans="1:8" ht="16.95" customHeight="1">
      <c r="A2805" s="62" t="s">
        <v>6481</v>
      </c>
      <c r="B2805" s="68" t="s">
        <v>6482</v>
      </c>
      <c r="C2805" s="52" t="str">
        <f>VLOOKUP(B:B,DATA!A:B,2,0)</f>
        <v>ກະຕຸກນ້ຳ /8945</v>
      </c>
      <c r="D2805" s="69" t="s">
        <v>1687</v>
      </c>
      <c r="E2805" s="64" t="str">
        <f>VLOOKUP(B:B,DATA!A:C,3,0)</f>
        <v>kitchen</v>
      </c>
      <c r="F2805" s="64" t="str">
        <f>VLOOKUP(B:B,DATA!A:D,4,0)</f>
        <v>Glass/Cup/Water/Bottle</v>
      </c>
      <c r="G2805" s="61">
        <v>4</v>
      </c>
      <c r="H2805" s="65"/>
    </row>
    <row r="2806" spans="1:8" ht="16.95" customHeight="1">
      <c r="A2806" s="62" t="s">
        <v>6483</v>
      </c>
      <c r="B2806" s="68" t="s">
        <v>6484</v>
      </c>
      <c r="C2806" s="52" t="str">
        <f>VLOOKUP(B:B,DATA!A:B,2,0)</f>
        <v>ກະຕຸກນ້ຳ /9867</v>
      </c>
      <c r="D2806" s="69" t="s">
        <v>4376</v>
      </c>
      <c r="E2806" s="64" t="str">
        <f>VLOOKUP(B:B,DATA!A:C,3,0)</f>
        <v>kitchen</v>
      </c>
      <c r="F2806" s="64" t="str">
        <f>VLOOKUP(B:B,DATA!A:D,4,0)</f>
        <v>Glass/Cup/Water/Bottle</v>
      </c>
      <c r="G2806" s="61">
        <v>3</v>
      </c>
      <c r="H2806" s="65"/>
    </row>
    <row r="2807" spans="1:8" ht="16.95" customHeight="1">
      <c r="A2807" s="62" t="s">
        <v>6485</v>
      </c>
      <c r="B2807" s="68" t="s">
        <v>6486</v>
      </c>
      <c r="C2807" s="52" t="str">
        <f>VLOOKUP(B:B,DATA!A:B,2,0)</f>
        <v>ກະຕຸກນ້ຳ /4776</v>
      </c>
      <c r="D2807" s="69" t="s">
        <v>2633</v>
      </c>
      <c r="E2807" s="64" t="str">
        <f>VLOOKUP(B:B,DATA!A:C,3,0)</f>
        <v>kitchen</v>
      </c>
      <c r="F2807" s="64" t="str">
        <f>VLOOKUP(B:B,DATA!A:D,4,0)</f>
        <v>Glass/Cup/Water/Bottle</v>
      </c>
      <c r="G2807" s="61">
        <v>0</v>
      </c>
      <c r="H2807" s="65"/>
    </row>
    <row r="2808" spans="1:8" ht="16.95" customHeight="1">
      <c r="A2808" s="62" t="s">
        <v>6487</v>
      </c>
      <c r="B2808" s="68" t="s">
        <v>6488</v>
      </c>
      <c r="C2808" s="52" t="str">
        <f>VLOOKUP(B:B,DATA!A:B,2,0)</f>
        <v>ໝໍ້ກະທະ 22ຊມ 329294/0671</v>
      </c>
      <c r="D2808" s="69"/>
      <c r="E2808" s="64" t="str">
        <f>VLOOKUP(B:B,DATA!A:C,3,0)</f>
        <v>KITCHEN</v>
      </c>
      <c r="F2808" s="64" t="str">
        <f>VLOOKUP(B:B,DATA!A:D,4,0)</f>
        <v>Cookware</v>
      </c>
      <c r="G2808" s="61">
        <v>0</v>
      </c>
      <c r="H2808" s="65"/>
    </row>
    <row r="2809" spans="1:8" ht="16.95" customHeight="1">
      <c r="A2809" s="62" t="s">
        <v>6489</v>
      </c>
      <c r="B2809" s="68" t="s">
        <v>6490</v>
      </c>
      <c r="C2809" s="52" t="str">
        <f>VLOOKUP(B:B,DATA!A:B,2,0)</f>
        <v>ໝໍ້ຕົ້ມສະແຕ່ນເລດ 20cm /1179</v>
      </c>
      <c r="D2809" s="69"/>
      <c r="E2809" s="64" t="str">
        <f>VLOOKUP(B:B,DATA!A:C,3,0)</f>
        <v>KITCHEN</v>
      </c>
      <c r="F2809" s="64" t="str">
        <f>VLOOKUP(B:B,DATA!A:D,4,0)</f>
        <v>kitchen cleaning</v>
      </c>
      <c r="G2809" s="61">
        <v>0</v>
      </c>
      <c r="H2809" s="65"/>
    </row>
    <row r="2810" spans="1:8" ht="16.95" customHeight="1">
      <c r="A2810" s="62" t="s">
        <v>6491</v>
      </c>
      <c r="B2810" s="68" t="s">
        <v>6492</v>
      </c>
      <c r="C2810" s="52" t="str">
        <f>VLOOKUP(B:B,DATA!A:B,2,0)</f>
        <v>ໝໍ້ກະທະສະແຕນເລສ 14ຊມ 326319/2950</v>
      </c>
      <c r="D2810" s="69"/>
      <c r="E2810" s="64" t="str">
        <f>VLOOKUP(B:B,DATA!A:C,3,0)</f>
        <v>KITCHEN</v>
      </c>
      <c r="F2810" s="64" t="str">
        <f>VLOOKUP(B:B,DATA!A:D,4,0)</f>
        <v>Cookware</v>
      </c>
      <c r="G2810" s="61">
        <v>0</v>
      </c>
      <c r="H2810" s="65"/>
    </row>
    <row r="2811" spans="1:8" ht="16.95" customHeight="1">
      <c r="A2811" s="62" t="s">
        <v>6493</v>
      </c>
      <c r="B2811" s="68" t="s">
        <v>6494</v>
      </c>
      <c r="C2811" s="52" t="str">
        <f>VLOOKUP(B:B,DATA!A:B,2,0)</f>
        <v>ໝໍ້ຕົ້ມ 14ຊມ 329269/0756</v>
      </c>
      <c r="D2811" s="69"/>
      <c r="E2811" s="64" t="str">
        <f>VLOOKUP(B:B,DATA!A:C,3,0)</f>
        <v>KITCHEN</v>
      </c>
      <c r="F2811" s="64" t="str">
        <f>VLOOKUP(B:B,DATA!A:D,4,0)</f>
        <v>Cookware</v>
      </c>
      <c r="G2811" s="61">
        <v>0</v>
      </c>
      <c r="H2811" s="65"/>
    </row>
    <row r="2812" spans="1:8" ht="16.95" customHeight="1">
      <c r="A2812" s="62" t="s">
        <v>6495</v>
      </c>
      <c r="B2812" s="68" t="s">
        <v>6496</v>
      </c>
      <c r="C2812" s="52" t="str">
        <f>VLOOKUP(B:B,DATA!A:B,2,0)</f>
        <v>ຂວດນ້ຳສະແຕນເລດ 500ml ສີຂາວ /0616</v>
      </c>
      <c r="D2812" s="69"/>
      <c r="E2812" s="64" t="str">
        <f>VLOOKUP(B:B,DATA!A:C,3,0)</f>
        <v>KITCHEN</v>
      </c>
      <c r="F2812" s="64" t="str">
        <f>VLOOKUP(B:B,DATA!A:D,4,0)</f>
        <v>kitchen outdoor</v>
      </c>
      <c r="G2812" s="61">
        <v>0</v>
      </c>
      <c r="H2812" s="65"/>
    </row>
    <row r="2813" spans="1:8" ht="16.95" customHeight="1">
      <c r="A2813" s="62" t="s">
        <v>6497</v>
      </c>
      <c r="B2813" s="68" t="s">
        <v>6498</v>
      </c>
      <c r="C2813" s="52" t="str">
        <f>VLOOKUP(B:B,DATA!A:B,2,0)</f>
        <v>ຂວດນ້ຳສະແຕນເລດ 500ml ສີກາກີ /0593</v>
      </c>
      <c r="D2813" s="69"/>
      <c r="E2813" s="64" t="str">
        <f>VLOOKUP(B:B,DATA!A:C,3,0)</f>
        <v>KITCHEN</v>
      </c>
      <c r="F2813" s="64" t="str">
        <f>VLOOKUP(B:B,DATA!A:D,4,0)</f>
        <v>kitchen outdoor</v>
      </c>
      <c r="G2813" s="61">
        <v>0</v>
      </c>
      <c r="H2813" s="65"/>
    </row>
    <row r="2814" spans="1:8" ht="16.95" customHeight="1">
      <c r="A2814" s="62" t="s">
        <v>6499</v>
      </c>
      <c r="B2814" s="68" t="s">
        <v>6500</v>
      </c>
      <c r="C2814" s="52" t="str">
        <f>VLOOKUP(B:B,DATA!A:B,2,0)</f>
        <v>ກະຕຸກນໍ້າ /6009</v>
      </c>
      <c r="D2814" s="69"/>
      <c r="E2814" s="64" t="str">
        <f>VLOOKUP(B:B,DATA!A:C,3,0)</f>
        <v>KITCHEN</v>
      </c>
      <c r="F2814" s="64" t="str">
        <f>VLOOKUP(B:B,DATA!A:D,4,0)</f>
        <v>kitchen storage</v>
      </c>
      <c r="G2814" s="61">
        <v>0</v>
      </c>
      <c r="H2814" s="65"/>
    </row>
    <row r="2815" spans="1:8" ht="16.95" customHeight="1">
      <c r="A2815" s="62" t="s">
        <v>6501</v>
      </c>
      <c r="B2815" s="68" t="s">
        <v>6502</v>
      </c>
      <c r="C2815" s="52" t="str">
        <f>VLOOKUP(B:B,DATA!A:B,2,0)</f>
        <v>ກ່ອງໃສ່ອາຫານ 2 ຊັ້ນ /0957</v>
      </c>
      <c r="D2815" s="69"/>
      <c r="E2815" s="64" t="str">
        <f>VLOOKUP(B:B,DATA!A:C,3,0)</f>
        <v>KITCHEN</v>
      </c>
      <c r="F2815" s="64" t="str">
        <f>VLOOKUP(B:B,DATA!A:D,4,0)</f>
        <v>Sealed storage/Lunch box</v>
      </c>
      <c r="G2815" s="61">
        <v>0</v>
      </c>
      <c r="H2815" s="65"/>
    </row>
    <row r="2816" spans="1:8" ht="16.95" customHeight="1">
      <c r="A2816" s="62" t="s">
        <v>6503</v>
      </c>
      <c r="B2816" s="68" t="s">
        <v>6504</v>
      </c>
      <c r="C2816" s="52" t="str">
        <f>VLOOKUP(B:B,DATA!A:B,2,0)</f>
        <v>ກ່ອງພາດຕິກໃສ່ສະລັດ /7341</v>
      </c>
      <c r="D2816" s="69"/>
      <c r="E2816" s="64" t="str">
        <f>VLOOKUP(B:B,DATA!A:C,3,0)</f>
        <v>KITCHEN</v>
      </c>
      <c r="F2816" s="64" t="str">
        <f>VLOOKUP(B:B,DATA!A:D,4,0)</f>
        <v>cookware</v>
      </c>
      <c r="G2816" s="61">
        <v>0</v>
      </c>
      <c r="H2816" s="65"/>
    </row>
    <row r="2817" spans="1:8" ht="16.95" customHeight="1">
      <c r="A2817" s="62" t="s">
        <v>6505</v>
      </c>
      <c r="B2817" s="68" t="s">
        <v>6506</v>
      </c>
      <c r="C2817" s="52" t="str">
        <f>VLOOKUP(B:B,DATA!A:B,2,0)</f>
        <v>ກ່ອງເກັບອາຫານສົດ 29.6x21x13.5cm_GP-3083</v>
      </c>
      <c r="D2817" s="69"/>
      <c r="E2817" s="64" t="str">
        <f>VLOOKUP(B:B,DATA!A:C,3,0)</f>
        <v>kitchen</v>
      </c>
      <c r="F2817" s="64" t="str">
        <f>VLOOKUP(B:B,DATA!A:D,4,0)</f>
        <v>Sealed storage/Lunch box</v>
      </c>
      <c r="G2817" s="61">
        <v>0</v>
      </c>
      <c r="H2817" s="65"/>
    </row>
    <row r="2818" spans="1:8" ht="16.95" customHeight="1">
      <c r="A2818" s="62" t="s">
        <v>6507</v>
      </c>
      <c r="B2818" s="68" t="s">
        <v>6508</v>
      </c>
      <c r="C2818" s="52" t="str">
        <f>VLOOKUP(B:B,DATA!A:B,2,0)</f>
        <v>ກັບອະເນກປະສົງ 3000ML /3654</v>
      </c>
      <c r="D2818" s="69"/>
      <c r="E2818" s="64" t="str">
        <f>VLOOKUP(B:B,DATA!A:C,3,0)</f>
        <v>KITCHEN</v>
      </c>
      <c r="F2818" s="64" t="str">
        <f>VLOOKUP(B:B,DATA!A:D,4,0)</f>
        <v>kitchen storage</v>
      </c>
      <c r="G2818" s="61">
        <v>0</v>
      </c>
      <c r="H2818" s="65"/>
    </row>
    <row r="2819" spans="1:8" ht="16.95" customHeight="1">
      <c r="A2819" s="62" t="s">
        <v>6509</v>
      </c>
      <c r="B2819" s="68" t="s">
        <v>6510</v>
      </c>
      <c r="C2819" s="52" t="str">
        <f>VLOOKUP(B:B,DATA!A:B,2,0)</f>
        <v>ຂວດແກ້ວ 4L /0190</v>
      </c>
      <c r="D2819" s="69" t="s">
        <v>6511</v>
      </c>
      <c r="E2819" s="64" t="str">
        <f>VLOOKUP(B:B,DATA!A:C,3,0)</f>
        <v>KITCHEN</v>
      </c>
      <c r="F2819" s="64" t="str">
        <f>VLOOKUP(B:B,DATA!A:D,4,0)</f>
        <v>kitchen storage</v>
      </c>
      <c r="G2819" s="61">
        <v>0</v>
      </c>
      <c r="H2819" s="65"/>
    </row>
    <row r="2820" spans="1:8" ht="16.95" customHeight="1">
      <c r="A2820" s="62" t="s">
        <v>6512</v>
      </c>
      <c r="B2820" s="68" t="s">
        <v>6513</v>
      </c>
      <c r="C2820" s="52" t="str">
        <f>VLOOKUP(B:B,DATA!A:B,2,0)</f>
        <v>ຂວດແກ້ວ /1764</v>
      </c>
      <c r="D2820" s="69"/>
      <c r="E2820" s="64" t="str">
        <f>VLOOKUP(B:B,DATA!A:C,3,0)</f>
        <v>KITCHEN</v>
      </c>
      <c r="F2820" s="64" t="str">
        <f>VLOOKUP(B:B,DATA!A:D,4,0)</f>
        <v>kitchen storage</v>
      </c>
      <c r="G2820" s="61">
        <v>0</v>
      </c>
      <c r="H2820" s="65"/>
    </row>
    <row r="2821" spans="1:8" ht="16.95" customHeight="1">
      <c r="A2821" s="62" t="s">
        <v>6514</v>
      </c>
      <c r="B2821" s="68" t="s">
        <v>6515</v>
      </c>
      <c r="C2821" s="52" t="str">
        <f>VLOOKUP(B:B,DATA!A:B,2,0)</f>
        <v>ຂວດແກ້ວ 260ml /0008</v>
      </c>
      <c r="D2821" s="69" t="s">
        <v>1969</v>
      </c>
      <c r="E2821" s="64" t="str">
        <f>VLOOKUP(B:B,DATA!A:C,3,0)</f>
        <v>KITCHEN</v>
      </c>
      <c r="F2821" s="64" t="str">
        <f>VLOOKUP(B:B,DATA!A:D,4,0)</f>
        <v>kitchen storage</v>
      </c>
      <c r="G2821" s="61">
        <v>0</v>
      </c>
      <c r="H2821" s="65"/>
    </row>
    <row r="2822" spans="1:8" ht="16.95" customHeight="1">
      <c r="A2822" s="62" t="s">
        <v>6516</v>
      </c>
      <c r="B2822" s="68" t="s">
        <v>6517</v>
      </c>
      <c r="C2822" s="52" t="str">
        <f>VLOOKUP(B:B,DATA!A:B,2,0)</f>
        <v>ຂວດແກ້ວ 325ml /1754</v>
      </c>
      <c r="D2822" s="69" t="s">
        <v>2033</v>
      </c>
      <c r="E2822" s="64" t="str">
        <f>VLOOKUP(B:B,DATA!A:C,3,0)</f>
        <v>KITCHEN</v>
      </c>
      <c r="F2822" s="64" t="str">
        <f>VLOOKUP(B:B,DATA!A:D,4,0)</f>
        <v>kitchen storage</v>
      </c>
      <c r="G2822" s="61">
        <v>0</v>
      </c>
      <c r="H2822" s="65"/>
    </row>
    <row r="2823" spans="1:8" ht="21.75" customHeight="1">
      <c r="A2823" s="62" t="s">
        <v>6518</v>
      </c>
      <c r="B2823" s="68" t="s">
        <v>6519</v>
      </c>
      <c r="C2823" s="52" t="str">
        <f>VLOOKUP(B:B,DATA!A:B,2,0)</f>
        <v>ຈອກແກ້ວ /9767</v>
      </c>
      <c r="D2823" s="69"/>
      <c r="E2823" s="64" t="str">
        <f>VLOOKUP(B:B,DATA!A:C,3,0)</f>
        <v>KITCHEN</v>
      </c>
      <c r="F2823" s="64" t="str">
        <f>VLOOKUP(B:B,DATA!A:D,4,0)</f>
        <v>kitchen storage</v>
      </c>
      <c r="G2823" s="61">
        <v>0</v>
      </c>
      <c r="H2823" s="65"/>
    </row>
    <row r="2824" spans="1:8" ht="16.95" customHeight="1">
      <c r="A2824" s="62" t="s">
        <v>6520</v>
      </c>
      <c r="B2824" s="68" t="s">
        <v>6521</v>
      </c>
      <c r="C2824" s="52" t="str">
        <f>VLOOKUP(B:B,DATA!A:B,2,0)</f>
        <v>ກ່ອງໃສ່ອາຫານ 620ມລ_GP-2756</v>
      </c>
      <c r="D2824" s="69" t="s">
        <v>6522</v>
      </c>
      <c r="E2824" s="64" t="str">
        <f>VLOOKUP(B:B,DATA!A:C,3,0)</f>
        <v>KITCHEN</v>
      </c>
      <c r="F2824" s="64" t="str">
        <f>VLOOKUP(B:B,DATA!A:D,4,0)</f>
        <v>Sealed storage/Lunch box</v>
      </c>
      <c r="G2824" s="61">
        <v>3</v>
      </c>
      <c r="H2824" s="65"/>
    </row>
    <row r="2825" spans="1:8" ht="16.95" customHeight="1">
      <c r="A2825" s="62" t="s">
        <v>6523</v>
      </c>
      <c r="B2825" s="68" t="s">
        <v>6524</v>
      </c>
      <c r="C2825" s="52" t="str">
        <f>VLOOKUP(B:B,DATA!A:B,2,0)</f>
        <v>ກ່ອງໃສ່ອາຫານ 950ມລ_GP-2755</v>
      </c>
      <c r="D2825" s="69" t="s">
        <v>6525</v>
      </c>
      <c r="E2825" s="64" t="str">
        <f>VLOOKUP(B:B,DATA!A:C,3,0)</f>
        <v>KITCHEN</v>
      </c>
      <c r="F2825" s="64" t="str">
        <f>VLOOKUP(B:B,DATA!A:D,4,0)</f>
        <v>Sealed storage/Lunch box</v>
      </c>
      <c r="G2825" s="61">
        <v>6</v>
      </c>
      <c r="H2825" s="65"/>
    </row>
    <row r="2826" spans="1:8" ht="16.95" customHeight="1">
      <c r="A2826" s="62" t="s">
        <v>6526</v>
      </c>
      <c r="B2826" s="68" t="s">
        <v>6527</v>
      </c>
      <c r="C2826" s="52" t="str">
        <f>VLOOKUP(B:B,DATA!A:B,2,0)</f>
        <v>ກ່ອງເກັບອາຫານ /1476</v>
      </c>
      <c r="D2826" s="69" t="s">
        <v>2211</v>
      </c>
      <c r="E2826" s="64" t="str">
        <f>VLOOKUP(B:B,DATA!A:C,3,0)</f>
        <v>kitchen</v>
      </c>
      <c r="F2826" s="64" t="str">
        <f>VLOOKUP(B:B,DATA!A:D,4,0)</f>
        <v>Sealed storage/Lunch box</v>
      </c>
      <c r="G2826" s="61">
        <v>12</v>
      </c>
      <c r="H2826" s="65"/>
    </row>
    <row r="2827" spans="1:8" ht="16.95" customHeight="1">
      <c r="A2827" s="62" t="s">
        <v>6528</v>
      </c>
      <c r="B2827" s="68" t="s">
        <v>6529</v>
      </c>
      <c r="C2827" s="52" t="str">
        <f>VLOOKUP(B:B,DATA!A:B,2,0)</f>
        <v>ກ່ອງເກັບອາຫານ /7453</v>
      </c>
      <c r="D2827" s="69" t="s">
        <v>6530</v>
      </c>
      <c r="E2827" s="64" t="str">
        <f>VLOOKUP(B:B,DATA!A:C,3,0)</f>
        <v>kitchen</v>
      </c>
      <c r="F2827" s="64" t="str">
        <f>VLOOKUP(B:B,DATA!A:D,4,0)</f>
        <v>Sealed storage/Lunch box</v>
      </c>
      <c r="G2827" s="61">
        <v>15</v>
      </c>
      <c r="H2827" s="65"/>
    </row>
    <row r="2828" spans="1:8" ht="16.95" customHeight="1">
      <c r="A2828" s="62" t="s">
        <v>6531</v>
      </c>
      <c r="B2828" s="68" t="s">
        <v>6532</v>
      </c>
      <c r="C2828" s="52" t="str">
        <f>VLOOKUP(B:B,DATA!A:B,2,0)</f>
        <v>ກ່ອງເກັບອາຫານ /6114</v>
      </c>
      <c r="D2828" s="69"/>
      <c r="E2828" s="64" t="str">
        <f>VLOOKUP(B:B,DATA!A:C,3,0)</f>
        <v>kitchen</v>
      </c>
      <c r="F2828" s="64" t="str">
        <f>VLOOKUP(B:B,DATA!A:D,4,0)</f>
        <v>Sealed storage/Lunch box</v>
      </c>
      <c r="G2828" s="61">
        <v>0</v>
      </c>
      <c r="H2828" s="65"/>
    </row>
    <row r="2829" spans="1:8" ht="16.95" customHeight="1">
      <c r="A2829" s="62" t="s">
        <v>6533</v>
      </c>
      <c r="B2829" s="68" t="s">
        <v>6534</v>
      </c>
      <c r="C2829" s="52" t="str">
        <f>VLOOKUP(B:B,DATA!A:B,2,0)</f>
        <v>ຈວຍຮາຍນ້ຳ ແລະ ນ້ຳມັນ /8410</v>
      </c>
      <c r="D2829" s="69"/>
      <c r="E2829" s="64" t="str">
        <f>VLOOKUP(B:B,DATA!A:C,3,0)</f>
        <v>KITCHEN</v>
      </c>
      <c r="F2829" s="64" t="str">
        <f>VLOOKUP(B:B,DATA!A:D,4,0)</f>
        <v>kitchen storage</v>
      </c>
      <c r="G2829" s="61">
        <v>0</v>
      </c>
      <c r="H2829" s="65"/>
    </row>
    <row r="2830" spans="1:8" ht="16.95" customHeight="1">
      <c r="A2830" s="62" t="s">
        <v>6535</v>
      </c>
      <c r="B2830" s="68" t="s">
        <v>6536</v>
      </c>
      <c r="C2830" s="52" t="str">
        <f>VLOOKUP(B:B,DATA!A:B,2,0)</f>
        <v>ຈວຍຮາຍນ້ຳແລະນ້ຳມັນ (S) 2 ອັນ /0913</v>
      </c>
      <c r="D2830" s="69"/>
      <c r="E2830" s="64" t="str">
        <f>VLOOKUP(B:B,DATA!A:C,3,0)</f>
        <v>KITCHEN</v>
      </c>
      <c r="F2830" s="64" t="str">
        <f>VLOOKUP(B:B,DATA!A:D,4,0)</f>
        <v>cookware</v>
      </c>
      <c r="G2830" s="61">
        <v>0</v>
      </c>
      <c r="H2830" s="65"/>
    </row>
    <row r="2831" spans="1:8" ht="16.95" customHeight="1">
      <c r="A2831" s="62" t="s">
        <v>6537</v>
      </c>
      <c r="B2831" s="68" t="s">
        <v>6538</v>
      </c>
      <c r="C2831" s="52" t="str">
        <f>VLOOKUP(B:B,DATA!A:B,2,0)</f>
        <v>ຈວຍຢຶດຢຸນຮາຍນ້ຳແລະນ້ຳມັນ /9041</v>
      </c>
      <c r="D2831" s="69" t="s">
        <v>1568</v>
      </c>
      <c r="E2831" s="64" t="str">
        <f>VLOOKUP(B:B,DATA!A:C,3,0)</f>
        <v>CLEANING/BATH</v>
      </c>
      <c r="F2831" s="64" t="str">
        <f>VLOOKUP(B:B,DATA!A:D,4,0)</f>
        <v>bathroom supplies</v>
      </c>
      <c r="G2831" s="61">
        <v>12</v>
      </c>
      <c r="H2831" s="65"/>
    </row>
    <row r="2832" spans="1:8" ht="16.95" customHeight="1">
      <c r="A2832" s="62" t="s">
        <v>6539</v>
      </c>
      <c r="B2832" s="68" t="s">
        <v>6540</v>
      </c>
      <c r="C2832" s="52" t="str">
        <f>VLOOKUP(B:B,DATA!A:B,2,0)</f>
        <v>ກ່ອງດຶງພາດສຕິກ ສູງ /8168</v>
      </c>
      <c r="D2832" s="69" t="s">
        <v>4636</v>
      </c>
      <c r="E2832" s="64" t="str">
        <f>VLOOKUP(B:B,DATA!A:C,3,0)</f>
        <v>KITCHEN</v>
      </c>
      <c r="F2832" s="64" t="str">
        <f>VLOOKUP(B:B,DATA!A:D,4,0)</f>
        <v>kitchen storage</v>
      </c>
      <c r="G2832" s="61">
        <v>4</v>
      </c>
      <c r="H2832" s="65"/>
    </row>
    <row r="2833" spans="1:8" ht="16.95" customHeight="1">
      <c r="A2833" s="62" t="s">
        <v>6541</v>
      </c>
      <c r="B2833" s="68" t="s">
        <v>6542</v>
      </c>
      <c r="C2833" s="52" t="str">
        <f>VLOOKUP(B:B,DATA!A:B,2,0)</f>
        <v>ກ່ອງອະເນກປະສົງ /8182</v>
      </c>
      <c r="D2833" s="69" t="s">
        <v>4636</v>
      </c>
      <c r="E2833" s="64" t="str">
        <f>VLOOKUP(B:B,DATA!A:C,3,0)</f>
        <v>KITCHEN</v>
      </c>
      <c r="F2833" s="64" t="str">
        <f>VLOOKUP(B:B,DATA!A:D,4,0)</f>
        <v>kitchen storage</v>
      </c>
      <c r="G2833" s="61">
        <v>1</v>
      </c>
      <c r="H2833" s="65"/>
    </row>
    <row r="2834" spans="1:8" ht="16.95" customHeight="1">
      <c r="A2834" s="62" t="s">
        <v>6543</v>
      </c>
      <c r="B2834" s="68" t="s">
        <v>6544</v>
      </c>
      <c r="C2834" s="52" t="str">
        <f>VLOOKUP(B:B,DATA!A:B,2,0)</f>
        <v>ຖາດໃສ່ເຄື່ອງ Ｌ200mm×Ｗ124mm×Ｈ45mm /1649</v>
      </c>
      <c r="D2834" s="69" t="s">
        <v>4154</v>
      </c>
      <c r="E2834" s="64" t="str">
        <f>VLOOKUP(B:B,DATA!A:C,3,0)</f>
        <v>BEAUTY</v>
      </c>
      <c r="F2834" s="64" t="str">
        <f>VLOOKUP(B:B,DATA!A:D,4,0)</f>
        <v>MAKE UP</v>
      </c>
      <c r="G2834" s="61">
        <v>20</v>
      </c>
      <c r="H2834" s="65"/>
    </row>
    <row r="2835" spans="1:8" ht="16.95" customHeight="1">
      <c r="A2835" s="62" t="s">
        <v>6545</v>
      </c>
      <c r="B2835" s="68" t="s">
        <v>6546</v>
      </c>
      <c r="C2835" s="52" t="str">
        <f>VLOOKUP(B:B,DATA!A:B,2,0)</f>
        <v>ຖົງນ່ອງສີດຳ 304302/1821</v>
      </c>
      <c r="D2835" s="69"/>
      <c r="E2835" s="64" t="str">
        <f>VLOOKUP(B:B,DATA!A:C,3,0)</f>
        <v>FASHION</v>
      </c>
      <c r="F2835" s="64" t="str">
        <f>VLOOKUP(B:B,DATA!A:D,4,0)</f>
        <v>socks and others</v>
      </c>
      <c r="G2835" s="61">
        <v>0</v>
      </c>
      <c r="H2835" s="65"/>
    </row>
    <row r="2836" spans="1:8" ht="16.95" customHeight="1">
      <c r="A2836" s="62" t="s">
        <v>6547</v>
      </c>
      <c r="B2836" s="68" t="s">
        <v>6548</v>
      </c>
      <c r="C2836" s="52" t="str">
        <f>VLOOKUP(B:B,DATA!A:B,2,0)</f>
        <v>ຜ້າປິດຕາ /5926</v>
      </c>
      <c r="D2836" s="69"/>
      <c r="E2836" s="64" t="str">
        <f>VLOOKUP(B:B,DATA!A:C,3,0)</f>
        <v>BEAUTY</v>
      </c>
      <c r="F2836" s="64" t="str">
        <f>VLOOKUP(B:B,DATA!A:D,4,0)</f>
        <v>relax care</v>
      </c>
      <c r="G2836" s="61">
        <v>0</v>
      </c>
      <c r="H2836" s="65"/>
    </row>
    <row r="2837" spans="1:8" ht="16.95" customHeight="1">
      <c r="A2837" s="62" t="s">
        <v>6549</v>
      </c>
      <c r="B2837" s="68" t="s">
        <v>6550</v>
      </c>
      <c r="C2837" s="52" t="str">
        <f>VLOOKUP(B:B,DATA!A:B,2,0)</f>
        <v>ກະເປົາເປ້ຊາຍ_GP-2741</v>
      </c>
      <c r="D2837" s="69"/>
      <c r="E2837" s="64" t="str">
        <f>VLOOKUP(B:B,DATA!A:C,3,0)</f>
        <v>FASHION</v>
      </c>
      <c r="F2837" s="64" t="str">
        <f>VLOOKUP(B:B,DATA!A:D,4,0)</f>
        <v>bag</v>
      </c>
      <c r="G2837" s="61">
        <v>0</v>
      </c>
      <c r="H2837" s="65"/>
    </row>
    <row r="2838" spans="1:8" ht="16.95" customHeight="1">
      <c r="A2838" s="62" t="s">
        <v>6551</v>
      </c>
      <c r="B2838" s="68" t="s">
        <v>6552</v>
      </c>
      <c r="C2838" s="52" t="str">
        <f>VLOOKUP(B:B,DATA!A:B,2,0)</f>
        <v>ກະເປົ໋າ /6295</v>
      </c>
      <c r="D2838" s="69"/>
      <c r="E2838" s="64" t="str">
        <f>VLOOKUP(B:B,DATA!A:C,3,0)</f>
        <v>BEAUTY</v>
      </c>
      <c r="F2838" s="64" t="str">
        <f>VLOOKUP(B:B,DATA!A:D,4,0)</f>
        <v>bag</v>
      </c>
      <c r="G2838" s="61">
        <v>0</v>
      </c>
      <c r="H2838" s="65"/>
    </row>
    <row r="2839" spans="1:8" ht="16.95" customHeight="1">
      <c r="A2839" s="62" t="s">
        <v>6553</v>
      </c>
      <c r="B2839" s="68" t="s">
        <v>6554</v>
      </c>
      <c r="C2839" s="52" t="str">
        <f>VLOOKUP(B:B,DATA!A:B,2,0)</f>
        <v>ກະເປົ໋າເທບເລັດ 11 ນິ້ວ /7851</v>
      </c>
      <c r="D2839" s="69"/>
      <c r="E2839" s="64" t="str">
        <f>VLOOKUP(B:B,DATA!A:C,3,0)</f>
        <v>FASHION</v>
      </c>
      <c r="F2839" s="64" t="str">
        <f>VLOOKUP(B:B,DATA!A:D,4,0)</f>
        <v>bag</v>
      </c>
      <c r="G2839" s="61">
        <v>0</v>
      </c>
      <c r="H2839" s="65"/>
    </row>
    <row r="2840" spans="1:8" ht="16.95" customHeight="1">
      <c r="A2840" s="62" t="s">
        <v>6555</v>
      </c>
      <c r="B2840" s="68" t="s">
        <v>6556</v>
      </c>
      <c r="C2840" s="52" t="str">
        <f>VLOOKUP(B:B,DATA!A:B,2,0)</f>
        <v>ກະເປົາໃສ່ເຄື່ອງສຳອາງສີຂາວ 364114/7214</v>
      </c>
      <c r="D2840" s="69"/>
      <c r="E2840" s="64" t="str">
        <f>VLOOKUP(B:B,DATA!A:C,3,0)</f>
        <v>BEAUTY</v>
      </c>
      <c r="F2840" s="64" t="str">
        <f>VLOOKUP(B:B,DATA!A:D,4,0)</f>
        <v>Make up</v>
      </c>
      <c r="G2840" s="61">
        <v>0</v>
      </c>
      <c r="H2840" s="65"/>
    </row>
    <row r="2841" spans="1:8" ht="16.95" customHeight="1">
      <c r="A2841" s="62" t="s">
        <v>6557</v>
      </c>
      <c r="B2841" s="68" t="s">
        <v>6558</v>
      </c>
      <c r="C2841" s="52" t="str">
        <f>VLOOKUP(B:B,DATA!A:B,2,0)</f>
        <v>ກະເປົາເປ້ສີດຳ 366737/7788</v>
      </c>
      <c r="D2841" s="69"/>
      <c r="E2841" s="64" t="str">
        <f>VLOOKUP(B:B,DATA!A:C,3,0)</f>
        <v>FASHION</v>
      </c>
      <c r="F2841" s="64" t="str">
        <f>VLOOKUP(B:B,DATA!A:D,4,0)</f>
        <v>bag</v>
      </c>
      <c r="G2841" s="61">
        <v>0</v>
      </c>
      <c r="H2841" s="65"/>
    </row>
    <row r="2842" spans="1:8" ht="16.95" customHeight="1">
      <c r="A2842" s="62" t="s">
        <v>6559</v>
      </c>
      <c r="B2842" s="68" t="s">
        <v>6560</v>
      </c>
      <c r="C2842" s="52" t="str">
        <f>VLOOKUP(B:B,DATA!A:B,2,0)</f>
        <v>ຖົງເກັບເຄື່ອງ /7780 /7820</v>
      </c>
      <c r="D2842" s="69"/>
      <c r="E2842" s="64" t="str">
        <f>VLOOKUP(B:B,DATA!A:C,3,0)</f>
        <v>BEAUTY</v>
      </c>
      <c r="F2842" s="64" t="str">
        <f>VLOOKUP(B:B,DATA!A:D,4,0)</f>
        <v>bag</v>
      </c>
      <c r="G2842" s="61">
        <v>0</v>
      </c>
      <c r="H2842" s="65"/>
    </row>
    <row r="2843" spans="1:8" ht="16.95" customHeight="1">
      <c r="A2843" s="62" t="s">
        <v>6561</v>
      </c>
      <c r="B2843" s="68" t="s">
        <v>6562</v>
      </c>
      <c r="C2843" s="52" t="str">
        <f>VLOOKUP(B:B,DATA!A:B,2,0)</f>
        <v>ກະເປົານ້ອຍ 366610/6132</v>
      </c>
      <c r="D2843" s="69"/>
      <c r="E2843" s="64" t="str">
        <f>VLOOKUP(B:B,DATA!A:C,3,0)</f>
        <v>FASHION</v>
      </c>
      <c r="F2843" s="64" t="str">
        <f>VLOOKUP(B:B,DATA!A:D,4,0)</f>
        <v>bag</v>
      </c>
      <c r="G2843" s="61">
        <v>0</v>
      </c>
      <c r="H2843" s="65"/>
    </row>
    <row r="2844" spans="1:8" ht="16.95" customHeight="1">
      <c r="A2844" s="62" t="s">
        <v>6563</v>
      </c>
      <c r="B2844" s="68" t="s">
        <v>6564</v>
      </c>
      <c r="C2844" s="52" t="str">
        <f>VLOOKUP(B:B,DATA!A:B,2,0)</f>
        <v>ກະເປົາຊົງສີ່ຫຼ່ຽມສີດຳ 364107 364107/6798</v>
      </c>
      <c r="D2844" s="69"/>
      <c r="E2844" s="64" t="str">
        <f>VLOOKUP(B:B,DATA!A:C,3,0)</f>
        <v>FASHION</v>
      </c>
      <c r="F2844" s="64" t="str">
        <f>VLOOKUP(B:B,DATA!A:D,4,0)</f>
        <v>ACC</v>
      </c>
      <c r="G2844" s="61">
        <v>0</v>
      </c>
      <c r="H2844" s="65"/>
    </row>
    <row r="2845" spans="1:8" ht="16.95" customHeight="1">
      <c r="A2845" s="62" t="s">
        <v>6565</v>
      </c>
      <c r="B2845" s="68" t="s">
        <v>6566</v>
      </c>
      <c r="C2845" s="52" t="str">
        <f>VLOOKUP(B:B,DATA!A:B,2,0)</f>
        <v>ກ່ອງເຮັດກະແລ້ມ 366048/4969</v>
      </c>
      <c r="D2845" s="69"/>
      <c r="E2845" s="64" t="str">
        <f>VLOOKUP(B:B,DATA!A:C,3,0)</f>
        <v>KITCHEN</v>
      </c>
      <c r="F2845" s="64" t="str">
        <f>VLOOKUP(B:B,DATA!A:D,4,0)</f>
        <v>cookware</v>
      </c>
      <c r="G2845" s="61">
        <v>0</v>
      </c>
      <c r="H2845" s="65"/>
    </row>
    <row r="2846" spans="1:8" ht="16.95" customHeight="1">
      <c r="A2846" s="62" t="s">
        <v>6567</v>
      </c>
      <c r="B2846" s="68" t="s">
        <v>6568</v>
      </c>
      <c r="C2846" s="52" t="str">
        <f>VLOOKUP(B:B,DATA!A:B,2,0)</f>
        <v>ກະເປົາຫິ້ວ/A65 /0651</v>
      </c>
      <c r="D2846" s="69"/>
      <c r="E2846" s="64" t="str">
        <f>VLOOKUP(B:B,DATA!A:C,3,0)</f>
        <v>FASHION</v>
      </c>
      <c r="F2846" s="64" t="str">
        <f>VLOOKUP(B:B,DATA!A:D,4,0)</f>
        <v>bag</v>
      </c>
      <c r="G2846" s="61">
        <v>0</v>
      </c>
      <c r="H2846" s="65"/>
    </row>
    <row r="2847" spans="1:8" ht="16.95" customHeight="1">
      <c r="A2847" s="62" t="s">
        <v>6569</v>
      </c>
      <c r="B2847" s="68" t="s">
        <v>6570</v>
      </c>
      <c r="C2847" s="52" t="str">
        <f>VLOOKUP(B:B,DATA!A:B,2,0)</f>
        <v>ເກີບຢາງ_GP-2216</v>
      </c>
      <c r="D2847" s="69"/>
      <c r="E2847" s="64" t="str">
        <f>VLOOKUP(B:B,DATA!A:C,3,0)</f>
        <v>FASHION</v>
      </c>
      <c r="F2847" s="64" t="str">
        <f>VLOOKUP(B:B,DATA!A:D,4,0)</f>
        <v>shoes</v>
      </c>
      <c r="G2847" s="61">
        <v>0</v>
      </c>
      <c r="H2847" s="65"/>
    </row>
    <row r="2848" spans="1:8" ht="16.95" customHeight="1">
      <c r="A2848" s="62" t="s">
        <v>6571</v>
      </c>
      <c r="B2848" s="68" t="s">
        <v>6572</v>
      </c>
      <c r="C2848" s="52" t="str">
        <f>VLOOKUP(B:B,DATA!A:B,2,0)</f>
        <v>ຈອກແກ້ວຂອບທອງລາຍດອກຕາເວັນ 300ml /2638</v>
      </c>
      <c r="D2848" s="69"/>
      <c r="E2848" s="64" t="str">
        <f>VLOOKUP(B:B,DATA!A:C,3,0)</f>
        <v>KITCHEN</v>
      </c>
      <c r="F2848" s="64" t="str">
        <f>VLOOKUP(B:B,DATA!A:D,4,0)</f>
        <v>Glass/Cup/Water/Bottle</v>
      </c>
      <c r="G2848" s="61">
        <v>0</v>
      </c>
      <c r="H2848" s="65"/>
    </row>
    <row r="2849" spans="1:8" ht="16.95" customHeight="1">
      <c r="A2849" s="62" t="s">
        <v>6573</v>
      </c>
      <c r="B2849" s="68" t="s">
        <v>6574</v>
      </c>
      <c r="C2849" s="52" t="str">
        <f>VLOOKUP(B:B,DATA!A:B,2,0)</f>
        <v>ຈອກແກ້ວຂອບທອງລາຍດອກຕາເວັນ 380ml /2621</v>
      </c>
      <c r="D2849" s="69" t="s">
        <v>2036</v>
      </c>
      <c r="E2849" s="64" t="str">
        <f>VLOOKUP(B:B,DATA!A:C,3,0)</f>
        <v>KITCHEN</v>
      </c>
      <c r="F2849" s="64" t="str">
        <f>VLOOKUP(B:B,DATA!A:D,4,0)</f>
        <v>Glass/Cup/Water/Bottle</v>
      </c>
      <c r="G2849" s="61">
        <v>4</v>
      </c>
      <c r="H2849" s="65"/>
    </row>
    <row r="2850" spans="1:8" ht="16.95" customHeight="1">
      <c r="A2850" s="62" t="s">
        <v>6575</v>
      </c>
      <c r="B2850" s="68" t="s">
        <v>6576</v>
      </c>
      <c r="C2850" s="52" t="str">
        <f>VLOOKUP(B:B,DATA!A:B,2,0)</f>
        <v>ຈອກ 367320/5217</v>
      </c>
      <c r="D2850" s="69" t="s">
        <v>1969</v>
      </c>
      <c r="E2850" s="64" t="str">
        <f>VLOOKUP(B:B,DATA!A:C,3,0)</f>
        <v>KITCHEN</v>
      </c>
      <c r="F2850" s="64" t="str">
        <f>VLOOKUP(B:B,DATA!A:D,4,0)</f>
        <v>Glass/Cup/Water/Bottle</v>
      </c>
      <c r="G2850" s="61">
        <v>0</v>
      </c>
      <c r="H2850" s="65"/>
    </row>
    <row r="2851" spans="1:8" ht="16.95" customHeight="1">
      <c r="A2851" s="62" t="s">
        <v>6577</v>
      </c>
      <c r="B2851" s="68" t="s">
        <v>6578</v>
      </c>
      <c r="C2851" s="52" t="str">
        <f>VLOOKUP(B:B,DATA!A:B,2,0)</f>
        <v>ຈອກ 367323/5200</v>
      </c>
      <c r="D2851" s="69"/>
      <c r="E2851" s="64" t="str">
        <f>VLOOKUP(B:B,DATA!A:C,3,0)</f>
        <v>KITCHEN</v>
      </c>
      <c r="F2851" s="64" t="str">
        <f>VLOOKUP(B:B,DATA!A:D,4,0)</f>
        <v>Glass/Cup/Water/Bottle</v>
      </c>
      <c r="G2851" s="61">
        <v>0</v>
      </c>
      <c r="H2851" s="65"/>
    </row>
    <row r="2852" spans="1:8" ht="16.95" customHeight="1">
      <c r="A2852" s="62" t="s">
        <v>6579</v>
      </c>
      <c r="B2852" s="68" t="s">
        <v>6580</v>
      </c>
      <c r="C2852" s="52" t="str">
        <f>VLOOKUP(B:B,DATA!A:B,2,0)</f>
        <v>ຖ້ວຍນ້ອຍໃສ່ຊ໊ອດ_GP-3201</v>
      </c>
      <c r="D2852" s="69"/>
      <c r="E2852" s="64" t="str">
        <f>VLOOKUP(B:B,DATA!A:C,3,0)</f>
        <v>KITCHEN</v>
      </c>
      <c r="F2852" s="64" t="str">
        <f>VLOOKUP(B:B,DATA!A:D,4,0)</f>
        <v>Tableware/Bowl</v>
      </c>
      <c r="G2852" s="61">
        <v>0</v>
      </c>
      <c r="H2852" s="65"/>
    </row>
    <row r="2853" spans="1:8" ht="16.95" customHeight="1">
      <c r="A2853" s="62" t="s">
        <v>6581</v>
      </c>
      <c r="B2853" s="68" t="s">
        <v>6582</v>
      </c>
      <c r="C2853" s="52" t="str">
        <f>VLOOKUP(B:B,DATA!A:B,2,0)</f>
        <v>ຖ້ວຍ /7121</v>
      </c>
      <c r="D2853" s="69"/>
      <c r="E2853" s="64" t="str">
        <f>VLOOKUP(B:B,DATA!A:C,3,0)</f>
        <v>KITCHEN</v>
      </c>
      <c r="F2853" s="64" t="str">
        <f>VLOOKUP(B:B,DATA!A:D,4,0)</f>
        <v>kitchen storage</v>
      </c>
      <c r="G2853" s="61">
        <v>0</v>
      </c>
      <c r="H2853" s="65"/>
    </row>
    <row r="2854" spans="1:8" ht="16.95" customHeight="1">
      <c r="A2854" s="62" t="s">
        <v>6583</v>
      </c>
      <c r="B2854" s="68" t="s">
        <v>6584</v>
      </c>
      <c r="C2854" s="52" t="str">
        <f>VLOOKUP(B:B,DATA!A:B,2,0)</f>
        <v>ເກີບ  GP-2241 /0061</v>
      </c>
      <c r="D2854" s="69"/>
      <c r="E2854" s="64" t="str">
        <f>VLOOKUP(B:B,DATA!A:C,3,0)</f>
        <v>FASHION</v>
      </c>
      <c r="F2854" s="64" t="str">
        <f>VLOOKUP(B:B,DATA!A:D,4,0)</f>
        <v>shoes</v>
      </c>
      <c r="G2854" s="61">
        <v>0</v>
      </c>
      <c r="H2854" s="65"/>
    </row>
    <row r="2855" spans="1:8" ht="16.95" customHeight="1">
      <c r="A2855" s="62" t="s">
        <v>6585</v>
      </c>
      <c r="B2855" s="68" t="s">
        <v>6586</v>
      </c>
      <c r="C2855" s="52" t="str">
        <f>VLOOKUP(B:B,DATA!A:B,2,0)</f>
        <v>ຖົງເທົ້າຜ້າຝ້າຍ ຍິງ 3 ຄູ່ /0311</v>
      </c>
      <c r="D2855" s="69"/>
      <c r="E2855" s="64" t="str">
        <f>VLOOKUP(B:B,DATA!A:C,3,0)</f>
        <v>FASHION</v>
      </c>
      <c r="F2855" s="64" t="str">
        <f>VLOOKUP(B:B,DATA!A:D,4,0)</f>
        <v>socks and others</v>
      </c>
      <c r="G2855" s="61">
        <v>0</v>
      </c>
      <c r="H2855" s="65"/>
    </row>
    <row r="2856" spans="1:8" ht="16.95" customHeight="1">
      <c r="A2856" s="62" t="s">
        <v>6587</v>
      </c>
      <c r="B2856" s="68" t="s">
        <v>6588</v>
      </c>
      <c r="C2856" s="52" t="str">
        <f>VLOOKUP(B:B,DATA!A:B,2,0)</f>
        <v>ກະເປົ໋າກາງ (ສີຟ້າ)/8252</v>
      </c>
      <c r="D2856" s="69"/>
      <c r="E2856" s="64" t="str">
        <f>VLOOKUP(B:B,DATA!A:C,3,0)</f>
        <v>BEAUTY</v>
      </c>
      <c r="F2856" s="64" t="str">
        <f>VLOOKUP(B:B,DATA!A:D,4,0)</f>
        <v>bag</v>
      </c>
      <c r="G2856" s="61">
        <v>0</v>
      </c>
      <c r="H2856" s="65"/>
    </row>
    <row r="2857" spans="1:8" ht="16.95" customHeight="1">
      <c r="A2857" s="62" t="s">
        <v>6589</v>
      </c>
      <c r="B2857" s="68" t="s">
        <v>6590</v>
      </c>
      <c r="C2857" s="52" t="str">
        <f>VLOOKUP(B:B,DATA!A:B,2,0)</f>
        <v>ເກີບໂບກເດັກນ້ອຍ PVC ຂະໜາດ 14-20 (ຂະຫນາດ 23-34) (1 ຜືນຕໍ່ຂະໜາດ)PVC/A045 /0445</v>
      </c>
      <c r="D2857" s="69" t="s">
        <v>2116</v>
      </c>
      <c r="E2857" s="64" t="str">
        <f>VLOOKUP(B:B,DATA!A:C,3,0)</f>
        <v>FASHION</v>
      </c>
      <c r="F2857" s="64" t="str">
        <f>VLOOKUP(B:B,DATA!A:D,4,0)</f>
        <v>rain gear</v>
      </c>
      <c r="G2857" s="61">
        <v>0</v>
      </c>
      <c r="H2857" s="65"/>
    </row>
    <row r="2858" spans="1:8" ht="16.95" customHeight="1">
      <c r="A2858" s="62" t="s">
        <v>6591</v>
      </c>
      <c r="B2858" s="68" t="s">
        <v>6592</v>
      </c>
      <c r="C2858" s="52" t="str">
        <f>VLOOKUP(B:B,DATA!A:B,2,0)</f>
        <v>ຖ້ວຍເຊລາມິກ /3588</v>
      </c>
      <c r="D2858" s="69" t="s">
        <v>2165</v>
      </c>
      <c r="E2858" s="64" t="str">
        <f>VLOOKUP(B:B,DATA!A:C,3,0)</f>
        <v>KITCHEN</v>
      </c>
      <c r="F2858" s="64" t="str">
        <f>VLOOKUP(B:B,DATA!A:D,4,0)</f>
        <v>Tableware/Bowl</v>
      </c>
      <c r="G2858" s="61">
        <v>14</v>
      </c>
      <c r="H2858" s="65"/>
    </row>
    <row r="2859" spans="1:8" ht="16.95" customHeight="1">
      <c r="A2859" s="62" t="s">
        <v>6593</v>
      </c>
      <c r="B2859" s="68" t="s">
        <v>6594</v>
      </c>
      <c r="C2859" s="52" t="str">
        <f>VLOOKUP(B:B,DATA!A:B,2,0)</f>
        <v>ຖ້ວຍກາງ ເຊລາມິກ /1925</v>
      </c>
      <c r="D2859" s="69"/>
      <c r="E2859" s="64" t="str">
        <f>VLOOKUP(B:B,DATA!A:C,3,0)</f>
        <v>KITCHEN</v>
      </c>
      <c r="F2859" s="64" t="str">
        <f>VLOOKUP(B:B,DATA!A:D,4,0)</f>
        <v>Tableware/Bowl</v>
      </c>
      <c r="G2859" s="61">
        <v>0</v>
      </c>
      <c r="H2859" s="65"/>
    </row>
    <row r="2860" spans="1:8" ht="16.95" customHeight="1">
      <c r="A2860" s="62" t="s">
        <v>6595</v>
      </c>
      <c r="B2860" s="68" t="s">
        <v>6596</v>
      </c>
      <c r="C2860" s="52" t="str">
        <f>VLOOKUP(B:B,DATA!A:B,2,0)</f>
        <v>ຖ້ວຍແກ້ວ GP-4744/7444</v>
      </c>
      <c r="D2860" s="69"/>
      <c r="E2860" s="64" t="str">
        <f>VLOOKUP(B:B,DATA!A:C,3,0)</f>
        <v>kitchen</v>
      </c>
      <c r="F2860" s="64" t="str">
        <f>VLOOKUP(B:B,DATA!A:D,4,0)</f>
        <v>Glass/Cup/Water/Bottle</v>
      </c>
      <c r="G2860" s="61">
        <v>0</v>
      </c>
      <c r="H2860" s="65"/>
    </row>
    <row r="2861" spans="1:8" ht="16.95" customHeight="1">
      <c r="A2861" s="62" t="s">
        <v>6597</v>
      </c>
      <c r="B2861" s="68" t="s">
        <v>6598</v>
      </c>
      <c r="C2861" s="52" t="str">
        <f>VLOOKUP(B:B,DATA!A:B,2,0)</f>
        <v>ຖ້ວຍແກ້ວ GP-4742/7420</v>
      </c>
      <c r="D2861" s="69"/>
      <c r="E2861" s="64" t="str">
        <f>VLOOKUP(B:B,DATA!A:C,3,0)</f>
        <v>kitchen</v>
      </c>
      <c r="F2861" s="64" t="str">
        <f>VLOOKUP(B:B,DATA!A:D,4,0)</f>
        <v>Glass/Cup/Water/Bottle</v>
      </c>
      <c r="G2861" s="61">
        <v>0</v>
      </c>
      <c r="H2861" s="65"/>
    </row>
    <row r="2862" spans="1:8" ht="16.95" customHeight="1">
      <c r="A2862" s="62" t="s">
        <v>6599</v>
      </c>
      <c r="B2862" s="68" t="s">
        <v>6600</v>
      </c>
      <c r="C2862" s="52" t="str">
        <f>VLOOKUP(B:B,DATA!A:B,2,0)</f>
        <v>ຖ້ວຍແກ້ວ_GP-2747</v>
      </c>
      <c r="D2862" s="69" t="s">
        <v>5604</v>
      </c>
      <c r="E2862" s="64" t="str">
        <f>VLOOKUP(B:B,DATA!A:C,3,0)</f>
        <v>KITCHEN</v>
      </c>
      <c r="F2862" s="64" t="str">
        <f>VLOOKUP(B:B,DATA!A:D,4,0)</f>
        <v>Tableware/Bowl</v>
      </c>
      <c r="G2862" s="61">
        <v>0</v>
      </c>
      <c r="H2862" s="65"/>
    </row>
    <row r="2863" spans="1:8" ht="16.95" customHeight="1">
      <c r="A2863" s="62" t="s">
        <v>6601</v>
      </c>
      <c r="B2863" s="68" t="s">
        <v>6602</v>
      </c>
      <c r="C2863" s="52" t="str">
        <f>VLOOKUP(B:B,DATA!A:B,2,0)</f>
        <v>ຈານເຊລາມິກ /3298</v>
      </c>
      <c r="D2863" s="69"/>
      <c r="E2863" s="64" t="str">
        <f>VLOOKUP(B:B,DATA!A:C,3,0)</f>
        <v>KITCHEN</v>
      </c>
      <c r="F2863" s="64" t="str">
        <f>VLOOKUP(B:B,DATA!A:D,4,0)</f>
        <v>Tableware/Bowl</v>
      </c>
      <c r="G2863" s="61">
        <v>0</v>
      </c>
      <c r="H2863" s="65"/>
    </row>
    <row r="2864" spans="1:8" ht="16.95" customHeight="1">
      <c r="A2864" s="62" t="s">
        <v>6603</v>
      </c>
      <c r="B2864" s="68" t="s">
        <v>6604</v>
      </c>
      <c r="C2864" s="52" t="str">
        <f>VLOOKUP(B:B,DATA!A:B,2,0)</f>
        <v>ຈານເຊລາມິກ /0851</v>
      </c>
      <c r="D2864" s="69"/>
      <c r="E2864" s="64" t="str">
        <f>VLOOKUP(B:B,DATA!A:C,3,0)</f>
        <v>KITCHEN</v>
      </c>
      <c r="F2864" s="64" t="str">
        <f>VLOOKUP(B:B,DATA!A:D,4,0)</f>
        <v>Tableware/Bowl</v>
      </c>
      <c r="G2864" s="61">
        <v>0</v>
      </c>
      <c r="H2864" s="65"/>
    </row>
    <row r="2865" spans="1:8" ht="16.95" customHeight="1">
      <c r="A2865" s="62" t="s">
        <v>6605</v>
      </c>
      <c r="B2865" s="68" t="s">
        <v>6606</v>
      </c>
      <c r="C2865" s="52" t="str">
        <f>VLOOKUP(B:B,DATA!A:B,2,0)</f>
        <v>ເກີບຢາງ_GP-2225</v>
      </c>
      <c r="D2865" s="69" t="s">
        <v>3630</v>
      </c>
      <c r="E2865" s="64" t="str">
        <f>VLOOKUP(B:B,DATA!A:C,3,0)</f>
        <v>FASHION</v>
      </c>
      <c r="F2865" s="64" t="str">
        <f>VLOOKUP(B:B,DATA!A:D,4,0)</f>
        <v>shoes</v>
      </c>
      <c r="G2865" s="61">
        <v>0</v>
      </c>
      <c r="H2865" s="65"/>
    </row>
    <row r="2866" spans="1:8" ht="16.95" customHeight="1">
      <c r="A2866" s="62" t="s">
        <v>6607</v>
      </c>
      <c r="B2866" s="68" t="s">
        <v>6608</v>
      </c>
      <c r="C2866" s="52" t="str">
        <f>VLOOKUP(B:B,DATA!A:B,2,0)</f>
        <v>ເກີບໃສ່ໃນເຮືອນແບບຊັກໄດ້ 365691/5692</v>
      </c>
      <c r="D2866" s="69"/>
      <c r="E2866" s="64" t="str">
        <f>VLOOKUP(B:B,DATA!A:C,3,0)</f>
        <v>FASHION</v>
      </c>
      <c r="F2866" s="64" t="str">
        <f>VLOOKUP(B:B,DATA!A:D,4,0)</f>
        <v>shoes</v>
      </c>
      <c r="G2866" s="61">
        <v>0</v>
      </c>
      <c r="H2866" s="65"/>
    </row>
    <row r="2867" spans="1:8" ht="16.95" customHeight="1">
      <c r="A2867" s="62" t="s">
        <v>6609</v>
      </c>
      <c r="B2867" s="68" t="s">
        <v>6610</v>
      </c>
      <c r="C2867" s="52" t="str">
        <f>VLOOKUP(B:B,DATA!A:B,2,0)</f>
        <v>ໂສ້ງຊ້ອນໃນ L-XL /6379</v>
      </c>
      <c r="D2867" s="69"/>
      <c r="E2867" s="64" t="str">
        <f>VLOOKUP(B:B,DATA!A:C,3,0)</f>
        <v>FASHION</v>
      </c>
      <c r="F2867" s="64" t="str">
        <f>VLOOKUP(B:B,DATA!A:D,4,0)</f>
        <v>under wear</v>
      </c>
      <c r="G2867" s="61">
        <v>0</v>
      </c>
      <c r="H2867" s="65"/>
    </row>
    <row r="2868" spans="1:8" ht="16.95" customHeight="1">
      <c r="A2868" s="62" t="s">
        <v>6611</v>
      </c>
      <c r="B2868" s="68" t="s">
        <v>6612</v>
      </c>
      <c r="C2868" s="52" t="str">
        <f>VLOOKUP(B:B,DATA!A:B,2,0)</f>
        <v>ໂສ້ງຊ້ອນໃນ M-L /6362</v>
      </c>
      <c r="D2868" s="69"/>
      <c r="E2868" s="64" t="str">
        <f>VLOOKUP(B:B,DATA!A:C,3,0)</f>
        <v>FASHION</v>
      </c>
      <c r="F2868" s="64" t="str">
        <f>VLOOKUP(B:B,DATA!A:D,4,0)</f>
        <v>under wear</v>
      </c>
      <c r="G2868" s="61">
        <v>0</v>
      </c>
      <c r="H2868" s="65"/>
    </row>
    <row r="2869" spans="1:8" ht="16.95" customHeight="1">
      <c r="A2869" s="62" t="s">
        <v>6613</v>
      </c>
      <c r="B2869" s="68" t="s">
        <v>6614</v>
      </c>
      <c r="C2869" s="52" t="str">
        <f>VLOOKUP(B:B,DATA!A:B,2,0)</f>
        <v>ສາຍເກາະເສື້ອຊ້ອນ 4970/304321</v>
      </c>
      <c r="D2869" s="69"/>
      <c r="E2869" s="64">
        <f>VLOOKUP(B:B,DATA!A:C,3,0)</f>
        <v>0</v>
      </c>
      <c r="F2869" s="64">
        <f>VLOOKUP(B:B,DATA!A:D,4,0)</f>
        <v>0</v>
      </c>
      <c r="G2869" s="61">
        <v>0</v>
      </c>
      <c r="H2869" s="65"/>
    </row>
    <row r="2870" spans="1:8" ht="16.95" customHeight="1">
      <c r="A2870" s="62" t="s">
        <v>6615</v>
      </c>
      <c r="B2870" s="68" t="s">
        <v>6616</v>
      </c>
      <c r="C2870" s="52" t="str">
        <f>VLOOKUP(B:B,DATA!A:B,2,0)</f>
        <v>ຖ້ວຍກາງ ເຊລາມິກ /1918</v>
      </c>
      <c r="D2870" s="69" t="s">
        <v>6511</v>
      </c>
      <c r="E2870" s="64" t="str">
        <f>VLOOKUP(B:B,DATA!A:C,3,0)</f>
        <v>KITCHEN</v>
      </c>
      <c r="F2870" s="64" t="str">
        <f>VLOOKUP(B:B,DATA!A:D,4,0)</f>
        <v>Tableware/Bowl</v>
      </c>
      <c r="G2870" s="61">
        <v>1</v>
      </c>
      <c r="H2870" s="65"/>
    </row>
    <row r="2871" spans="1:8" ht="16.95" customHeight="1">
      <c r="A2871" s="62" t="s">
        <v>6617</v>
      </c>
      <c r="B2871" s="68" t="s">
        <v>6618</v>
      </c>
      <c r="C2871" s="52" t="str">
        <f>VLOOKUP(B:B,DATA!A:B,2,0)</f>
        <v>ຈານກາງ ເຊລາມິກ /1871</v>
      </c>
      <c r="D2871" s="69"/>
      <c r="E2871" s="64" t="str">
        <f>VLOOKUP(B:B,DATA!A:C,3,0)</f>
        <v>KITCHEN</v>
      </c>
      <c r="F2871" s="64" t="str">
        <f>VLOOKUP(B:B,DATA!A:D,4,0)</f>
        <v>Tableware/Bowl</v>
      </c>
      <c r="G2871" s="61">
        <v>0</v>
      </c>
      <c r="H2871" s="65"/>
    </row>
    <row r="2872" spans="1:8" ht="16.95" customHeight="1">
      <c r="A2872" s="62" t="s">
        <v>6619</v>
      </c>
      <c r="B2872" s="68" t="s">
        <v>6620</v>
      </c>
      <c r="C2872" s="52" t="str">
        <f>VLOOKUP(B:B,DATA!A:B,2,0)</f>
        <v>ຈານເຊລາມິກ 165mm /6294</v>
      </c>
      <c r="D2872" s="69" t="s">
        <v>2030</v>
      </c>
      <c r="E2872" s="64" t="str">
        <f>VLOOKUP(B:B,DATA!A:C,3,0)</f>
        <v>KITCHEN</v>
      </c>
      <c r="F2872" s="64" t="str">
        <f>VLOOKUP(B:B,DATA!A:D,4,0)</f>
        <v>Tableware/Bowl</v>
      </c>
      <c r="G2872" s="61">
        <v>0</v>
      </c>
      <c r="H2872" s="65"/>
    </row>
    <row r="2873" spans="1:8" ht="16.95" customHeight="1">
      <c r="A2873" s="62" t="s">
        <v>6621</v>
      </c>
      <c r="B2873" s="68" t="s">
        <v>6622</v>
      </c>
      <c r="C2873" s="52" t="str">
        <f>VLOOKUP(B:B,DATA!A:B,2,0)</f>
        <v>ຈານ /8562</v>
      </c>
      <c r="D2873" s="69"/>
      <c r="E2873" s="64" t="str">
        <f>VLOOKUP(B:B,DATA!A:C,3,0)</f>
        <v>KITCHEN</v>
      </c>
      <c r="F2873" s="64" t="str">
        <f>VLOOKUP(B:B,DATA!A:D,4,0)</f>
        <v>Tableware/Bowl</v>
      </c>
      <c r="G2873" s="61">
        <v>0</v>
      </c>
      <c r="H2873" s="65"/>
    </row>
    <row r="2874" spans="1:8" ht="16.95" customHeight="1">
      <c r="A2874" s="62" t="s">
        <v>6623</v>
      </c>
      <c r="B2874" s="68" t="s">
        <v>6624</v>
      </c>
      <c r="C2874" s="52" t="str">
        <f>VLOOKUP(B:B,DATA!A:B,2,0)</f>
        <v>ຖ້ວຍເຊລາມິກ /0581</v>
      </c>
      <c r="D2874" s="69"/>
      <c r="E2874" s="64" t="str">
        <f>VLOOKUP(B:B,DATA!A:C,3,0)</f>
        <v>KITCHEN</v>
      </c>
      <c r="F2874" s="64" t="str">
        <f>VLOOKUP(B:B,DATA!A:D,4,0)</f>
        <v>Tableware/Bowl</v>
      </c>
      <c r="G2874" s="61">
        <v>0</v>
      </c>
      <c r="H2874" s="65"/>
    </row>
    <row r="2875" spans="1:8" ht="16.95" customHeight="1">
      <c r="A2875" s="62" t="s">
        <v>6625</v>
      </c>
      <c r="B2875" s="68" t="s">
        <v>6626</v>
      </c>
      <c r="C2875" s="52" t="str">
        <f>VLOOKUP(B:B,DATA!A:B,2,0)</f>
        <v>ຈານເຊລາມິກ /0574</v>
      </c>
      <c r="D2875" s="69"/>
      <c r="E2875" s="64" t="str">
        <f>VLOOKUP(B:B,DATA!A:C,3,0)</f>
        <v>KITCHEN</v>
      </c>
      <c r="F2875" s="64" t="str">
        <f>VLOOKUP(B:B,DATA!A:D,4,0)</f>
        <v>Tableware/Bowl</v>
      </c>
      <c r="G2875" s="61">
        <v>0</v>
      </c>
      <c r="H2875" s="65"/>
    </row>
    <row r="2876" spans="1:8" ht="16.95" customHeight="1">
      <c r="A2876" s="62" t="s">
        <v>6627</v>
      </c>
      <c r="B2876" s="68" t="s">
        <v>6628</v>
      </c>
      <c r="C2876" s="52" t="str">
        <f>VLOOKUP(B:B,DATA!A:B,2,0)</f>
        <v>ເກີບຢາງ_GP-2230</v>
      </c>
      <c r="D2876" s="69"/>
      <c r="E2876" s="64" t="str">
        <f>VLOOKUP(B:B,DATA!A:C,3,0)</f>
        <v>FASHION</v>
      </c>
      <c r="F2876" s="64" t="str">
        <f>VLOOKUP(B:B,DATA!A:D,4,0)</f>
        <v>shoes</v>
      </c>
      <c r="G2876" s="61">
        <v>0</v>
      </c>
      <c r="H2876" s="65"/>
    </row>
    <row r="2877" spans="1:8" ht="16.95" customHeight="1">
      <c r="A2877" s="62" t="s">
        <v>6629</v>
      </c>
      <c r="B2877" s="68" t="s">
        <v>6630</v>
      </c>
      <c r="C2877" s="52" t="str">
        <f>VLOOKUP(B:B,DATA!A:B,2,0)</f>
        <v>ຖາດເຮັດນໍ້າກ້ອນ /6322</v>
      </c>
      <c r="D2877" s="69"/>
      <c r="E2877" s="64" t="str">
        <f>VLOOKUP(B:B,DATA!A:C,3,0)</f>
        <v>CLEANING/BATH</v>
      </c>
      <c r="F2877" s="64" t="str">
        <f>VLOOKUP(B:B,DATA!A:D,4,0)</f>
        <v>bathroom supplies</v>
      </c>
      <c r="G2877" s="61">
        <v>0</v>
      </c>
      <c r="H2877" s="65"/>
    </row>
    <row r="2878" spans="1:8" ht="16.95" customHeight="1">
      <c r="A2878" s="62" t="s">
        <v>6631</v>
      </c>
      <c r="B2878" s="68" t="s">
        <v>6632</v>
      </c>
      <c r="C2878" s="52" t="str">
        <f>VLOOKUP(B:B,DATA!A:B,2,0)</f>
        <v>ຖາດເຮັດນໍ້າກ້ອນ /6292</v>
      </c>
      <c r="D2878" s="69"/>
      <c r="E2878" s="64" t="str">
        <f>VLOOKUP(B:B,DATA!A:C,3,0)</f>
        <v>CLEANING/BATH</v>
      </c>
      <c r="F2878" s="64" t="str">
        <f>VLOOKUP(B:B,DATA!A:D,4,0)</f>
        <v>bathroom supplies</v>
      </c>
      <c r="G2878" s="61">
        <v>0</v>
      </c>
      <c r="H2878" s="65"/>
    </row>
    <row r="2879" spans="1:8" ht="16.95" customHeight="1">
      <c r="A2879" s="62" t="s">
        <v>6633</v>
      </c>
      <c r="B2879" s="68" t="s">
        <v>6634</v>
      </c>
      <c r="C2879" s="52" t="str">
        <f>VLOOKUP(B:B,DATA!A:B,2,0)</f>
        <v>ຖາດເຮັດນໍ້າກ້ອນ /6285</v>
      </c>
      <c r="D2879" s="69"/>
      <c r="E2879" s="64" t="str">
        <f>VLOOKUP(B:B,DATA!A:C,3,0)</f>
        <v>CLEANING/BATH</v>
      </c>
      <c r="F2879" s="64" t="str">
        <f>VLOOKUP(B:B,DATA!A:D,4,0)</f>
        <v>bathroom supplies</v>
      </c>
      <c r="G2879" s="61">
        <v>0</v>
      </c>
      <c r="H2879" s="65"/>
    </row>
    <row r="2880" spans="1:8" ht="16.95" customHeight="1">
      <c r="A2880" s="62" t="s">
        <v>6635</v>
      </c>
      <c r="B2880" s="68" t="s">
        <v>6636</v>
      </c>
      <c r="C2880" s="52" t="str">
        <f>VLOOKUP(B:B,DATA!A:B,2,0)</f>
        <v>ຈອກດິນ380ມລ_GP-3149</v>
      </c>
      <c r="D2880" s="69"/>
      <c r="E2880" s="64" t="str">
        <f>VLOOKUP(B:B,DATA!A:C,3,0)</f>
        <v>KITCHEN</v>
      </c>
      <c r="F2880" s="64" t="str">
        <f>VLOOKUP(B:B,DATA!A:D,4,0)</f>
        <v>Glass/Cup/Water/Bottle</v>
      </c>
      <c r="G2880" s="61">
        <v>0</v>
      </c>
      <c r="H2880" s="65"/>
    </row>
    <row r="2881" spans="1:8" ht="16.95" customHeight="1">
      <c r="A2881" s="62" t="s">
        <v>6637</v>
      </c>
      <c r="B2881" s="68" t="s">
        <v>6638</v>
      </c>
      <c r="C2881" s="52" t="str">
        <f>VLOOKUP(B:B,DATA!A:B,2,0)</f>
        <v>ຈອກດິນ420ມລ_GP-3157</v>
      </c>
      <c r="D2881" s="69"/>
      <c r="E2881" s="64" t="str">
        <f>VLOOKUP(B:B,DATA!A:C,3,0)</f>
        <v>KITCHEN</v>
      </c>
      <c r="F2881" s="64" t="str">
        <f>VLOOKUP(B:B,DATA!A:D,4,0)</f>
        <v>Glass/Cup/Water/Bottle</v>
      </c>
      <c r="G2881" s="61">
        <v>0</v>
      </c>
      <c r="H2881" s="65"/>
    </row>
    <row r="2882" spans="1:8" ht="16.95" customHeight="1">
      <c r="A2882" s="62" t="s">
        <v>6639</v>
      </c>
      <c r="B2882" s="68" t="s">
        <v>6640</v>
      </c>
      <c r="C2882" s="52" t="str">
        <f>VLOOKUP(B:B,DATA!A:B,2,0)</f>
        <v>ຈອກດິນ460ມລ_GP-3128</v>
      </c>
      <c r="D2882" s="69"/>
      <c r="E2882" s="64" t="str">
        <f>VLOOKUP(B:B,DATA!A:C,3,0)</f>
        <v>KITCHEN</v>
      </c>
      <c r="F2882" s="64" t="str">
        <f>VLOOKUP(B:B,DATA!A:D,4,0)</f>
        <v>Glass/Cup/Water/Bottle</v>
      </c>
      <c r="G2882" s="61">
        <v>0</v>
      </c>
      <c r="H2882" s="65"/>
    </row>
    <row r="2883" spans="1:8" ht="16.95" customHeight="1">
      <c r="A2883" s="62" t="s">
        <v>6641</v>
      </c>
      <c r="B2883" s="68" t="s">
        <v>6642</v>
      </c>
      <c r="C2883" s="52" t="str">
        <f>VLOOKUP(B:B,DATA!A:B,2,0)</f>
        <v>ຈອກດິນ460ມລ_GP-3158</v>
      </c>
      <c r="D2883" s="69"/>
      <c r="E2883" s="64" t="str">
        <f>VLOOKUP(B:B,DATA!A:C,3,0)</f>
        <v>KITCHEN</v>
      </c>
      <c r="F2883" s="64" t="str">
        <f>VLOOKUP(B:B,DATA!A:D,4,0)</f>
        <v>Glass/Cup/Water/Bottle</v>
      </c>
      <c r="G2883" s="61">
        <v>0</v>
      </c>
      <c r="H2883" s="65"/>
    </row>
    <row r="2884" spans="1:8" ht="16.95" customHeight="1">
      <c r="A2884" s="62" t="s">
        <v>6643</v>
      </c>
      <c r="B2884" s="68" t="s">
        <v>6644</v>
      </c>
      <c r="C2884" s="52" t="str">
        <f>VLOOKUP(B:B,DATA!A:B,2,0)</f>
        <v>ກາຊາ ເຊລາມິກ /6474</v>
      </c>
      <c r="D2884" s="69"/>
      <c r="E2884" s="64" t="str">
        <f>VLOOKUP(B:B,DATA!A:C,3,0)</f>
        <v>KITCHEN</v>
      </c>
      <c r="F2884" s="64" t="str">
        <f>VLOOKUP(B:B,DATA!A:D,4,0)</f>
        <v>Tableware/Bowl</v>
      </c>
      <c r="G2884" s="61">
        <v>0</v>
      </c>
      <c r="H2884" s="65"/>
    </row>
    <row r="2885" spans="1:8" ht="16.95" customHeight="1">
      <c r="A2885" s="62" t="s">
        <v>6645</v>
      </c>
      <c r="B2885" s="68" t="s">
        <v>6646</v>
      </c>
      <c r="C2885" s="52" t="str">
        <f>VLOOKUP(B:B,DATA!A:B,2,0)</f>
        <v>ຈານຢາງ XB7666 /6664</v>
      </c>
      <c r="D2885" s="69" t="s">
        <v>2113</v>
      </c>
      <c r="E2885" s="64" t="str">
        <f>VLOOKUP(B:B,DATA!A:C,3,0)</f>
        <v>kitchen</v>
      </c>
      <c r="F2885" s="64" t="str">
        <f>VLOOKUP(B:B,DATA!A:D,4,0)</f>
        <v>Tableware/Bowl</v>
      </c>
      <c r="G2885" s="61">
        <v>2</v>
      </c>
      <c r="H2885" s="65"/>
    </row>
    <row r="2886" spans="1:8" ht="16.95" customHeight="1">
      <c r="A2886" s="62" t="s">
        <v>6647</v>
      </c>
      <c r="B2886" s="68" t="s">
        <v>6648</v>
      </c>
      <c r="C2886" s="52" t="str">
        <f>VLOOKUP(B:B,DATA!A:B,2,0)</f>
        <v>ຈອກກາເຟເຊລາມິກ /4135</v>
      </c>
      <c r="D2886" s="69" t="s">
        <v>2077</v>
      </c>
      <c r="E2886" s="64" t="str">
        <f>VLOOKUP(B:B,DATA!A:C,3,0)</f>
        <v>KITCHEN</v>
      </c>
      <c r="F2886" s="64" t="str">
        <f>VLOOKUP(B:B,DATA!A:D,4,0)</f>
        <v>Tableware/Bowl</v>
      </c>
      <c r="G2886" s="61">
        <v>2</v>
      </c>
      <c r="H2886" s="65"/>
    </row>
    <row r="2887" spans="1:8" ht="16.95" customHeight="1">
      <c r="A2887" s="62" t="s">
        <v>6649</v>
      </c>
      <c r="B2887" s="68" t="s">
        <v>6650</v>
      </c>
      <c r="C2887" s="52" t="str">
        <f>VLOOKUP(B:B,DATA!A:B,2,0)</f>
        <v>ແກ້ວນ້ຳ 367321/5224</v>
      </c>
      <c r="D2887" s="69"/>
      <c r="E2887" s="64" t="str">
        <f>VLOOKUP(B:B,DATA!A:C,3,0)</f>
        <v>KITCHEN</v>
      </c>
      <c r="F2887" s="64" t="str">
        <f>VLOOKUP(B:B,DATA!A:D,4,0)</f>
        <v>Glass/Cup/Water/Bottle</v>
      </c>
      <c r="G2887" s="61">
        <v>0</v>
      </c>
      <c r="H2887" s="65"/>
    </row>
    <row r="2888" spans="1:8" ht="16.95" customHeight="1">
      <c r="A2888" s="62" t="s">
        <v>6651</v>
      </c>
      <c r="B2888" s="68" t="s">
        <v>6652</v>
      </c>
      <c r="C2888" s="52" t="str">
        <f>VLOOKUP(B:B,DATA!A:B,2,0)</f>
        <v>ຈອກແກ້ວ 8*9.5cm，500ml，153.4 /2829</v>
      </c>
      <c r="D2888" s="69" t="s">
        <v>4536</v>
      </c>
      <c r="E2888" s="64" t="str">
        <f>VLOOKUP(B:B,DATA!A:C,3,0)</f>
        <v>KITCHEN</v>
      </c>
      <c r="F2888" s="64" t="str">
        <f>VLOOKUP(B:B,DATA!A:D,4,0)</f>
        <v>Glass/Cup/Water/Bottle</v>
      </c>
      <c r="G2888" s="61">
        <v>10</v>
      </c>
      <c r="H2888" s="65"/>
    </row>
    <row r="2889" spans="1:8" ht="16.95" customHeight="1">
      <c r="A2889" s="62" t="s">
        <v>6653</v>
      </c>
      <c r="B2889" s="68" t="s">
        <v>6654</v>
      </c>
      <c r="C2889" s="52" t="str">
        <f>VLOOKUP(B:B,DATA!A:B,2,0)</f>
        <v>ຈອກນ້ຳ GP-4650/6508</v>
      </c>
      <c r="D2889" s="69" t="s">
        <v>1953</v>
      </c>
      <c r="E2889" s="64" t="str">
        <f>VLOOKUP(B:B,DATA!A:C,3,0)</f>
        <v>kitchen</v>
      </c>
      <c r="F2889" s="64" t="str">
        <f>VLOOKUP(B:B,DATA!A:D,4,0)</f>
        <v>Glass/Cup/Water/Bottle</v>
      </c>
      <c r="G2889" s="61">
        <v>1</v>
      </c>
      <c r="H2889" s="65"/>
    </row>
    <row r="2890" spans="1:8" ht="16.95" customHeight="1">
      <c r="A2890" s="62" t="s">
        <v>6655</v>
      </c>
      <c r="B2890" s="68" t="s">
        <v>6656</v>
      </c>
      <c r="C2890" s="52" t="str">
        <f>VLOOKUP(B:B,DATA!A:B,2,0)</f>
        <v>ກ່ອງວາງສ້ອມບ່ວງ/GP-3778/GP-3778/7780</v>
      </c>
      <c r="D2890" s="69"/>
      <c r="E2890" s="64" t="str">
        <f>VLOOKUP(B:B,DATA!A:C,3,0)</f>
        <v>KITCHEN</v>
      </c>
      <c r="F2890" s="64" t="str">
        <f>VLOOKUP(B:B,DATA!A:D,4,0)</f>
        <v>kitchen storage</v>
      </c>
      <c r="G2890" s="61">
        <v>0</v>
      </c>
      <c r="H2890" s="65"/>
    </row>
    <row r="2891" spans="1:8" ht="16.95" customHeight="1">
      <c r="A2891" s="62" t="s">
        <v>6657</v>
      </c>
      <c r="B2891" s="68" t="s">
        <v>6658</v>
      </c>
      <c r="C2891" s="52" t="str">
        <f>VLOOKUP(B:B,DATA!A:B,2,0)</f>
        <v>ກ່ອງວາງສ້ອມບ່ວງ FA16-03/GP-3775/GP-3775/7759</v>
      </c>
      <c r="D2891" s="69"/>
      <c r="E2891" s="64" t="str">
        <f>VLOOKUP(B:B,DATA!A:C,3,0)</f>
        <v>KITCHEN</v>
      </c>
      <c r="F2891" s="64" t="str">
        <f>VLOOKUP(B:B,DATA!A:D,4,0)</f>
        <v>kitchen storage</v>
      </c>
      <c r="G2891" s="61">
        <v>0</v>
      </c>
      <c r="H2891" s="65"/>
    </row>
    <row r="2892" spans="1:8" ht="16.95" customHeight="1">
      <c r="A2892" s="62" t="s">
        <v>6659</v>
      </c>
      <c r="B2892" s="68" t="s">
        <v>6660</v>
      </c>
      <c r="C2892" s="52" t="str">
        <f>VLOOKUP(B:B,DATA!A:B,2,0)</f>
        <v>ກ່ອງວາງສ້ອມບ່ວງ FA16-02/GP-3776/GP-3776/7766</v>
      </c>
      <c r="D2892" s="69" t="s">
        <v>2077</v>
      </c>
      <c r="E2892" s="64" t="str">
        <f>VLOOKUP(B:B,DATA!A:C,3,0)</f>
        <v>KITCHEN</v>
      </c>
      <c r="F2892" s="64" t="str">
        <f>VLOOKUP(B:B,DATA!A:D,4,0)</f>
        <v>kitchen storage</v>
      </c>
      <c r="G2892" s="61">
        <v>13</v>
      </c>
      <c r="H2892" s="65"/>
    </row>
    <row r="2893" spans="1:8" ht="16.95" customHeight="1">
      <c r="A2893" s="62" t="s">
        <v>6661</v>
      </c>
      <c r="B2893" s="68" t="s">
        <v>6662</v>
      </c>
      <c r="C2893" s="52" t="str">
        <f>VLOOKUP(B:B,DATA!A:B,2,0)</f>
        <v>ຈອກແກ້ວກູດມໍ່ນີ້ງ ແກ້ວຄຸນນະພາບສູງ 380ml /2669</v>
      </c>
      <c r="D2893" s="69" t="s">
        <v>1953</v>
      </c>
      <c r="E2893" s="64" t="str">
        <f>VLOOKUP(B:B,DATA!A:C,3,0)</f>
        <v>KITCHEN</v>
      </c>
      <c r="F2893" s="64" t="str">
        <f>VLOOKUP(B:B,DATA!A:D,4,0)</f>
        <v>Glass/Cup/Water/Bottle</v>
      </c>
      <c r="G2893" s="61">
        <v>6</v>
      </c>
      <c r="H2893" s="65"/>
    </row>
    <row r="2894" spans="1:8" ht="16.95" customHeight="1">
      <c r="A2894" s="62" t="s">
        <v>6663</v>
      </c>
      <c r="B2894" s="68" t="s">
        <v>6664</v>
      </c>
      <c r="C2894" s="52" t="str">
        <f>VLOOKUP(B:B,DATA!A:B,2,0)</f>
        <v>ຈອກແກ້ວ ແກ້ວຄູນນະພາບສູງ Ø8.5*11，350ML，149.2G /2751</v>
      </c>
      <c r="D2894" s="69" t="s">
        <v>3630</v>
      </c>
      <c r="E2894" s="64" t="str">
        <f>VLOOKUP(B:B,DATA!A:C,3,0)</f>
        <v>KITCHEN</v>
      </c>
      <c r="F2894" s="64" t="str">
        <f>VLOOKUP(B:B,DATA!A:D,4,0)</f>
        <v>Glass/Cup/Water/Bottle</v>
      </c>
      <c r="G2894" s="61">
        <v>0</v>
      </c>
      <c r="H2894" s="65"/>
    </row>
    <row r="2895" spans="1:8" ht="16.95" customHeight="1">
      <c r="A2895" s="62" t="s">
        <v>6665</v>
      </c>
      <c r="B2895" s="68" t="s">
        <v>6666</v>
      </c>
      <c r="C2895" s="52" t="str">
        <f>VLOOKUP(B:B,DATA!A:B,2,0)</f>
        <v>ຖົງມື 6493/312876</v>
      </c>
      <c r="D2895" s="69"/>
      <c r="E2895" s="64">
        <f>VLOOKUP(B:B,DATA!A:C,3,0)</f>
        <v>0</v>
      </c>
      <c r="F2895" s="64">
        <f>VLOOKUP(B:B,DATA!A:D,4,0)</f>
        <v>0</v>
      </c>
      <c r="G2895" s="61">
        <v>0</v>
      </c>
      <c r="H2895" s="65"/>
    </row>
    <row r="2896" spans="1:8" ht="16.95" customHeight="1">
      <c r="A2896" s="62" t="s">
        <v>6667</v>
      </c>
      <c r="B2896" s="68" t="s">
        <v>6668</v>
      </c>
      <c r="C2896" s="52" t="str">
        <f>VLOOKUP(B:B,DATA!A:B,2,0)</f>
        <v>ຖົງເທົ້າຜູ້ຊາຍ 365410/6436</v>
      </c>
      <c r="D2896" s="69"/>
      <c r="E2896" s="64" t="str">
        <f>VLOOKUP(B:B,DATA!A:C,3,0)</f>
        <v>FASHION</v>
      </c>
      <c r="F2896" s="64" t="str">
        <f>VLOOKUP(B:B,DATA!A:D,4,0)</f>
        <v>socks and others</v>
      </c>
      <c r="G2896" s="61">
        <v>0</v>
      </c>
      <c r="H2896" s="65"/>
    </row>
    <row r="2897" spans="1:8" ht="16.95" customHeight="1">
      <c r="A2897" s="62" t="s">
        <v>6669</v>
      </c>
      <c r="B2897" s="68" t="s">
        <v>6670</v>
      </c>
      <c r="C2897" s="52" t="str">
        <f>VLOOKUP(B:B,DATA!A:B,2,0)</f>
        <v>ພວງກະແຈສະປຣິງຍາວ 72834/1086</v>
      </c>
      <c r="D2897" s="69"/>
      <c r="E2897" s="64" t="str">
        <f>VLOOKUP(B:B,DATA!A:C,3,0)</f>
        <v>FASHION</v>
      </c>
      <c r="F2897" s="64" t="str">
        <f>VLOOKUP(B:B,DATA!A:D,4,0)</f>
        <v>ACC</v>
      </c>
      <c r="G2897" s="61">
        <v>0</v>
      </c>
      <c r="H2897" s="65"/>
    </row>
    <row r="2898" spans="1:8" ht="16.95" customHeight="1">
      <c r="A2898" s="62" t="s">
        <v>6671</v>
      </c>
      <c r="B2898" s="68" t="s">
        <v>6672</v>
      </c>
      <c r="C2898" s="52" t="str">
        <f>VLOOKUP(B:B,DATA!A:B,2,0)</f>
        <v>ຢ່ວງຫ້ອຍເຄື່ອງ 64702/7026</v>
      </c>
      <c r="D2898" s="69"/>
      <c r="E2898" s="64" t="str">
        <f>VLOOKUP(B:B,DATA!A:C,3,0)</f>
        <v>CLEANING/BATH</v>
      </c>
      <c r="F2898" s="64" t="str">
        <f>VLOOKUP(B:B,DATA!A:D,4,0)</f>
        <v>laundry supplies</v>
      </c>
      <c r="G2898" s="61">
        <v>0</v>
      </c>
      <c r="H2898" s="65"/>
    </row>
    <row r="2899" spans="1:8" ht="16.95" customHeight="1">
      <c r="A2899" s="62" t="s">
        <v>6673</v>
      </c>
      <c r="B2899" s="68" t="s">
        <v>6674</v>
      </c>
      <c r="C2899" s="52" t="str">
        <f>VLOOKUP(B:B,DATA!A:B,2,0)</f>
        <v>ໂຖດອກໄມ້ /0161</v>
      </c>
      <c r="D2899" s="69"/>
      <c r="E2899" s="64" t="str">
        <f>VLOOKUP(B:B,DATA!A:C,3,0)</f>
        <v>TOOL/DIGITAL</v>
      </c>
      <c r="F2899" s="64" t="str">
        <f>VLOOKUP(B:B,DATA!A:D,4,0)</f>
        <v>gardening tools</v>
      </c>
      <c r="G2899" s="61">
        <v>0</v>
      </c>
      <c r="H2899" s="65"/>
    </row>
    <row r="2900" spans="1:8" ht="16.95" customHeight="1">
      <c r="A2900" s="62" t="s">
        <v>6675</v>
      </c>
      <c r="B2900" s="68" t="s">
        <v>6676</v>
      </c>
      <c r="C2900" s="52" t="str">
        <f>VLOOKUP(B:B,DATA!A:B,2,0)</f>
        <v>ຖັງດອກໄມ້ /3853</v>
      </c>
      <c r="D2900" s="69"/>
      <c r="E2900" s="64" t="str">
        <f>VLOOKUP(B:B,DATA!A:C,3,0)</f>
        <v>TOOL/DIGITAL</v>
      </c>
      <c r="F2900" s="64" t="str">
        <f>VLOOKUP(B:B,DATA!A:D,4,0)</f>
        <v>gardening tools</v>
      </c>
      <c r="G2900" s="61">
        <v>0</v>
      </c>
      <c r="H2900" s="65"/>
    </row>
    <row r="2901" spans="1:8" ht="16.95" customHeight="1">
      <c r="A2901" s="62" t="s">
        <v>6677</v>
      </c>
      <c r="B2901" s="68" t="s">
        <v>6678</v>
      </c>
      <c r="C2901" s="52" t="str">
        <f>VLOOKUP(B:B,DATA!A:B,2,0)</f>
        <v>ໂຖຫົດນໍ້າ /0133</v>
      </c>
      <c r="D2901" s="69"/>
      <c r="E2901" s="64" t="str">
        <f>VLOOKUP(B:B,DATA!A:C,3,0)</f>
        <v>TOOL/DIGITAL</v>
      </c>
      <c r="F2901" s="64" t="str">
        <f>VLOOKUP(B:B,DATA!A:D,4,0)</f>
        <v>gardening tools</v>
      </c>
      <c r="G2901" s="61">
        <v>0</v>
      </c>
      <c r="H2901" s="65"/>
    </row>
    <row r="2902" spans="1:8" ht="16.95" customHeight="1">
      <c r="A2902" s="62" t="s">
        <v>6679</v>
      </c>
      <c r="B2902" s="68" t="s">
        <v>6680</v>
      </c>
      <c r="C2902" s="52" t="str">
        <f>VLOOKUP(B:B,DATA!A:B,2,0)</f>
        <v>ເຊື້ອກຟາງ ພຣາສຕິກ 150m /9595</v>
      </c>
      <c r="D2902" s="69"/>
      <c r="E2902" s="64" t="str">
        <f>VLOOKUP(B:B,DATA!A:C,3,0)</f>
        <v>STATIONERY</v>
      </c>
      <c r="F2902" s="64" t="str">
        <f>VLOOKUP(B:B,DATA!A:D,4,0)</f>
        <v>tape</v>
      </c>
      <c r="G2902" s="61">
        <v>0</v>
      </c>
      <c r="H2902" s="65"/>
    </row>
    <row r="2903" spans="1:8" ht="16.95" customHeight="1">
      <c r="A2903" s="62" t="s">
        <v>6681</v>
      </c>
      <c r="B2903" s="68" t="s">
        <v>6682</v>
      </c>
      <c r="C2903" s="52" t="str">
        <f>VLOOKUP(B:B,DATA!A:B,2,0)</f>
        <v>ຊ້ວນນ້ອຍ/9573</v>
      </c>
      <c r="D2903" s="69" t="s">
        <v>1819</v>
      </c>
      <c r="E2903" s="64" t="str">
        <f>VLOOKUP(B:B,DATA!A:C,3,0)</f>
        <v>TOOL/DIGITAL</v>
      </c>
      <c r="F2903" s="64" t="str">
        <f>VLOOKUP(B:B,DATA!A:D,4,0)</f>
        <v>GARDENING TOOLS</v>
      </c>
      <c r="G2903" s="61">
        <v>16</v>
      </c>
      <c r="H2903" s="65"/>
    </row>
    <row r="2904" spans="1:8" ht="16.95" customHeight="1">
      <c r="A2904" s="62" t="s">
        <v>6683</v>
      </c>
      <c r="B2904" s="68" t="s">
        <v>6684</v>
      </c>
      <c r="C2904" s="52" t="str">
        <f>VLOOKUP(B:B,DATA!A:B,2,0)</f>
        <v>ຫົວສີດນໍ້າ/5056</v>
      </c>
      <c r="D2904" s="69"/>
      <c r="E2904" s="64" t="str">
        <f>VLOOKUP(B:B,DATA!A:C,3,0)</f>
        <v>TOOL/DIGITAL</v>
      </c>
      <c r="F2904" s="64" t="str">
        <f>VLOOKUP(B:B,DATA!A:D,4,0)</f>
        <v>small tools</v>
      </c>
      <c r="G2904" s="61">
        <v>0</v>
      </c>
      <c r="H2904" s="65"/>
    </row>
    <row r="2905" spans="1:8" ht="16.95" customHeight="1">
      <c r="A2905" s="62" t="s">
        <v>6685</v>
      </c>
      <c r="B2905" s="68" t="s">
        <v>6686</v>
      </c>
      <c r="C2905" s="52" t="str">
        <f>VLOOKUP(B:B,DATA!A:B,2,0)</f>
        <v>ໂມງແຂວນຝາ/4024</v>
      </c>
      <c r="D2905" s="69"/>
      <c r="E2905" s="64" t="str">
        <f>VLOOKUP(B:B,DATA!A:C,3,0)</f>
        <v>INTERIOR</v>
      </c>
      <c r="F2905" s="64" t="str">
        <f>VLOOKUP(B:B,DATA!A:D,4,0)</f>
        <v>clock</v>
      </c>
      <c r="G2905" s="61">
        <v>0</v>
      </c>
      <c r="H2905" s="65"/>
    </row>
    <row r="2906" spans="1:8" ht="16.95" customHeight="1">
      <c r="A2906" s="62" t="s">
        <v>6687</v>
      </c>
      <c r="B2906" s="68" t="s">
        <v>6688</v>
      </c>
      <c r="C2906" s="52" t="str">
        <f>VLOOKUP(B:B,DATA!A:B,2,0)</f>
        <v>CLOCK/11092</v>
      </c>
      <c r="D2906" s="69" t="s">
        <v>6689</v>
      </c>
      <c r="E2906" s="64" t="str">
        <f>VLOOKUP(B:B,DATA!A:C,3,0)</f>
        <v>interior</v>
      </c>
      <c r="F2906" s="64">
        <f>VLOOKUP(B:B,DATA!A:D,4,0)</f>
        <v>0</v>
      </c>
      <c r="G2906" s="61">
        <v>6</v>
      </c>
      <c r="H2906" s="65"/>
    </row>
    <row r="2907" spans="1:8" ht="16.95" customHeight="1">
      <c r="A2907" s="62" t="s">
        <v>6690</v>
      </c>
      <c r="B2907" s="68" t="s">
        <v>6691</v>
      </c>
      <c r="C2907" s="52" t="str">
        <f>VLOOKUP(B:B,DATA!A:B,2,0)</f>
        <v>ໂມງແຂວນຝາ /8078</v>
      </c>
      <c r="D2907" s="69" t="s">
        <v>1781</v>
      </c>
      <c r="E2907" s="64" t="str">
        <f>VLOOKUP(B:B,DATA!A:C,3,0)</f>
        <v>INTERIOR</v>
      </c>
      <c r="F2907" s="64" t="str">
        <f>VLOOKUP(B:B,DATA!A:D,4,0)</f>
        <v>clock</v>
      </c>
      <c r="G2907" s="61">
        <v>5</v>
      </c>
      <c r="H2907" s="65"/>
    </row>
    <row r="2908" spans="1:8" ht="16.95" customHeight="1">
      <c r="A2908" s="62" t="s">
        <v>6692</v>
      </c>
      <c r="B2908" s="68" t="s">
        <v>6693</v>
      </c>
      <c r="C2908" s="52" t="str">
        <f>VLOOKUP(B:B,DATA!A:B,2,0)</f>
        <v>ຈອກແກ້ວກຸດມໍ່ນີ້ງ ຮູບຊົງສີ່ຫລ່ຽມ 60*135 160ml /2713</v>
      </c>
      <c r="D2908" s="69"/>
      <c r="E2908" s="64" t="str">
        <f>VLOOKUP(B:B,DATA!A:C,3,0)</f>
        <v>KITCHEN</v>
      </c>
      <c r="F2908" s="64" t="str">
        <f>VLOOKUP(B:B,DATA!A:D,4,0)</f>
        <v>Glass/Cup/Water/Bottle</v>
      </c>
      <c r="G2908" s="61">
        <v>0</v>
      </c>
      <c r="H2908" s="65"/>
    </row>
    <row r="2909" spans="1:8" ht="16.95" customHeight="1">
      <c r="A2909" s="62" t="s">
        <v>6694</v>
      </c>
      <c r="B2909" s="68" t="s">
        <v>6695</v>
      </c>
      <c r="C2909" s="52" t="str">
        <f>VLOOKUP(B:B,DATA!A:B,2,0)</f>
        <v>ກອບຮູບໄມ້(ໃຫຍ່) 1822-8 /4096</v>
      </c>
      <c r="D2909" s="69"/>
      <c r="E2909" s="64" t="str">
        <f>VLOOKUP(B:B,DATA!A:C,3,0)</f>
        <v>interior</v>
      </c>
      <c r="F2909" s="64" t="str">
        <f>VLOOKUP(B:B,DATA!A:D,4,0)</f>
        <v>photo frame</v>
      </c>
      <c r="G2909" s="61">
        <v>0</v>
      </c>
      <c r="H2909" s="65"/>
    </row>
    <row r="2910" spans="1:8" ht="16.95" customHeight="1">
      <c r="A2910" s="62" t="s">
        <v>6696</v>
      </c>
      <c r="B2910" s="68" t="s">
        <v>6697</v>
      </c>
      <c r="C2910" s="52" t="str">
        <f>VLOOKUP(B:B,DATA!A:B,2,0)</f>
        <v>ກອບຮູບໄມ້(ນ້ອຍ) 1822-6 /4119</v>
      </c>
      <c r="D2910" s="69"/>
      <c r="E2910" s="64" t="str">
        <f>VLOOKUP(B:B,DATA!A:C,3,0)</f>
        <v>interior</v>
      </c>
      <c r="F2910" s="64" t="str">
        <f>VLOOKUP(B:B,DATA!A:D,4,0)</f>
        <v>photo frame</v>
      </c>
      <c r="G2910" s="61">
        <v>0</v>
      </c>
      <c r="H2910" s="65"/>
    </row>
    <row r="2911" spans="1:8" ht="16.95" customHeight="1">
      <c r="A2911" s="62" t="s">
        <v>6698</v>
      </c>
      <c r="B2911" s="68" t="s">
        <v>6699</v>
      </c>
      <c r="C2911" s="52" t="str">
        <f>VLOOKUP(B:B,DATA!A:B,2,0)</f>
        <v>ກອບຮູບ 1205-6 /4034</v>
      </c>
      <c r="D2911" s="69"/>
      <c r="E2911" s="64" t="str">
        <f>VLOOKUP(B:B,DATA!A:C,3,0)</f>
        <v>interior</v>
      </c>
      <c r="F2911" s="64" t="str">
        <f>VLOOKUP(B:B,DATA!A:D,4,0)</f>
        <v>photo frame</v>
      </c>
      <c r="G2911" s="61">
        <v>0</v>
      </c>
      <c r="H2911" s="65"/>
    </row>
    <row r="2912" spans="1:8" ht="16.95" customHeight="1">
      <c r="A2912" s="62" t="s">
        <v>6700</v>
      </c>
      <c r="B2912" s="68" t="s">
        <v>6701</v>
      </c>
      <c r="C2912" s="52" t="str">
        <f>VLOOKUP(B:B,DATA!A:B,2,0)</f>
        <v>ກອບຮູບຂະໜາດ 1205-8 /4041</v>
      </c>
      <c r="D2912" s="69"/>
      <c r="E2912" s="64" t="str">
        <f>VLOOKUP(B:B,DATA!A:C,3,0)</f>
        <v>interior</v>
      </c>
      <c r="F2912" s="64" t="str">
        <f>VLOOKUP(B:B,DATA!A:D,4,0)</f>
        <v>photo frame</v>
      </c>
      <c r="G2912" s="61">
        <v>0</v>
      </c>
      <c r="H2912" s="65"/>
    </row>
    <row r="2913" spans="1:8" ht="16.95" customHeight="1">
      <c r="A2913" s="62" t="s">
        <v>6702</v>
      </c>
      <c r="B2913" s="68" t="s">
        <v>6703</v>
      </c>
      <c r="C2913" s="52" t="str">
        <f>VLOOKUP(B:B,DATA!A:B,2,0)</f>
        <v>ຂອບຮູບ GP-4697/6973</v>
      </c>
      <c r="D2913" s="69"/>
      <c r="E2913" s="64" t="str">
        <f>VLOOKUP(B:B,DATA!A:C,3,0)</f>
        <v>interior</v>
      </c>
      <c r="F2913" s="64" t="str">
        <f>VLOOKUP(B:B,DATA!A:D,4,0)</f>
        <v>photo frame</v>
      </c>
      <c r="G2913" s="61">
        <v>0</v>
      </c>
      <c r="H2913" s="65"/>
    </row>
    <row r="2914" spans="1:8" ht="16.95" customHeight="1">
      <c r="A2914" s="62" t="s">
        <v>6704</v>
      </c>
      <c r="B2914" s="68" t="s">
        <v>6705</v>
      </c>
      <c r="C2914" s="52" t="str">
        <f>VLOOKUP(B:B,DATA!A:B,2,0)</f>
        <v>ຊຸດກອບຮູບ ຫລາຍຂະໜາດ 6210 /4089</v>
      </c>
      <c r="D2914" s="69"/>
      <c r="E2914" s="64" t="str">
        <f>VLOOKUP(B:B,DATA!A:C,3,0)</f>
        <v>interior</v>
      </c>
      <c r="F2914" s="64" t="str">
        <f>VLOOKUP(B:B,DATA!A:D,4,0)</f>
        <v>photo frame</v>
      </c>
      <c r="G2914" s="61">
        <v>0</v>
      </c>
      <c r="H2914" s="65"/>
    </row>
    <row r="2915" spans="1:8" ht="16.95" customHeight="1">
      <c r="A2915" s="62" t="s">
        <v>6706</v>
      </c>
      <c r="B2915" s="68" t="s">
        <v>6707</v>
      </c>
      <c r="C2915" s="52" t="str">
        <f>VLOOKUP(B:B,DATA!A:B,2,0)</f>
        <v>ໂຖດອກໄມ້ ແກ້ວ /4357</v>
      </c>
      <c r="D2915" s="69"/>
      <c r="E2915" s="64" t="str">
        <f>VLOOKUP(B:B,DATA!A:C,3,0)</f>
        <v>TOOL/DIGITAL</v>
      </c>
      <c r="F2915" s="64" t="str">
        <f>VLOOKUP(B:B,DATA!A:D,4,0)</f>
        <v>gardening tools</v>
      </c>
      <c r="G2915" s="61">
        <v>0</v>
      </c>
      <c r="H2915" s="65"/>
    </row>
    <row r="2916" spans="1:8" ht="16.95" customHeight="1">
      <c r="A2916" s="62" t="s">
        <v>6708</v>
      </c>
      <c r="B2916" s="68" t="s">
        <v>6709</v>
      </c>
      <c r="C2916" s="52" t="str">
        <f>VLOOKUP(B:B,DATA!A:B,2,0)</f>
        <v>ໂຖດອກໄມ້ ແກ້ວ /4340</v>
      </c>
      <c r="D2916" s="69"/>
      <c r="E2916" s="64" t="str">
        <f>VLOOKUP(B:B,DATA!A:C,3,0)</f>
        <v>TOOL/DIGITAL</v>
      </c>
      <c r="F2916" s="64" t="str">
        <f>VLOOKUP(B:B,DATA!A:D,4,0)</f>
        <v>gardening tools</v>
      </c>
      <c r="G2916" s="61">
        <v>0</v>
      </c>
      <c r="H2916" s="65"/>
    </row>
    <row r="2917" spans="1:8" ht="16.95" customHeight="1">
      <c r="A2917" s="62" t="s">
        <v>6710</v>
      </c>
      <c r="B2917" s="68" t="s">
        <v>6711</v>
      </c>
      <c r="C2917" s="52" t="str">
        <f>VLOOKUP(B:B,DATA!A:B,2,0)</f>
        <v>ໂຖດອກໄມ້ ແກ້ວ /8645</v>
      </c>
      <c r="D2917" s="69"/>
      <c r="E2917" s="64" t="str">
        <f>VLOOKUP(B:B,DATA!A:C,3,0)</f>
        <v>TOOL/DIGITAL</v>
      </c>
      <c r="F2917" s="64" t="str">
        <f>VLOOKUP(B:B,DATA!A:D,4,0)</f>
        <v>gardening tools</v>
      </c>
      <c r="G2917" s="61">
        <v>0</v>
      </c>
      <c r="H2917" s="65"/>
    </row>
    <row r="2918" spans="1:8" ht="16.95" customHeight="1">
      <c r="A2918" s="62" t="s">
        <v>6712</v>
      </c>
      <c r="B2918" s="68" t="s">
        <v>6713</v>
      </c>
      <c r="C2918" s="52" t="str">
        <f>VLOOKUP(B:B,DATA!A:B,2,0)</f>
        <v>ໂຖສາເກ ເຊລາມິກ (180ml) /7759</v>
      </c>
      <c r="D2918" s="69"/>
      <c r="E2918" s="64" t="str">
        <f>VLOOKUP(B:B,DATA!A:C,3,0)</f>
        <v>KITCHEN</v>
      </c>
      <c r="F2918" s="64" t="str">
        <f>VLOOKUP(B:B,DATA!A:D,4,0)</f>
        <v>Tableware/Bowl</v>
      </c>
      <c r="G2918" s="61">
        <v>0</v>
      </c>
      <c r="H2918" s="65"/>
    </row>
    <row r="2919" spans="1:8" ht="16.95" customHeight="1">
      <c r="A2919" s="62" t="s">
        <v>6714</v>
      </c>
      <c r="B2919" s="68" t="s">
        <v>6715</v>
      </c>
      <c r="C2919" s="52" t="str">
        <f>VLOOKUP(B:B,DATA!A:B,2,0)</f>
        <v>ຖາດ /1073</v>
      </c>
      <c r="D2919" s="69"/>
      <c r="E2919" s="64" t="str">
        <f>VLOOKUP(B:B,DATA!A:C,3,0)</f>
        <v>STORAGE</v>
      </c>
      <c r="F2919" s="64" t="str">
        <f>VLOOKUP(B:B,DATA!A:D,4,0)</f>
        <v>basket</v>
      </c>
      <c r="G2919" s="61">
        <v>0</v>
      </c>
      <c r="H2919" s="65"/>
    </row>
    <row r="2920" spans="1:8" ht="16.95" customHeight="1">
      <c r="A2920" s="62" t="s">
        <v>6716</v>
      </c>
      <c r="B2920" s="68" t="s">
        <v>6717</v>
      </c>
      <c r="C2920" s="52" t="str">
        <f>VLOOKUP(B:B,DATA!A:B,2,0)</f>
        <v>ຫຼອດແກ້ວ 8cm /2337</v>
      </c>
      <c r="D2920" s="69" t="s">
        <v>1941</v>
      </c>
      <c r="E2920" s="64" t="str">
        <f>VLOOKUP(B:B,DATA!A:C,3,0)</f>
        <v>STORAGE</v>
      </c>
      <c r="F2920" s="64" t="str">
        <f>VLOOKUP(B:B,DATA!A:D,4,0)</f>
        <v>storage box</v>
      </c>
      <c r="G2920" s="61">
        <v>0</v>
      </c>
      <c r="H2920" s="65"/>
    </row>
    <row r="2921" spans="1:8" ht="16.95" customHeight="1">
      <c r="A2921" s="62" t="s">
        <v>6718</v>
      </c>
      <c r="B2921" s="68" t="s">
        <v>6719</v>
      </c>
      <c r="C2921" s="52" t="str">
        <f>VLOOKUP(B:B,DATA!A:B,2,0)</f>
        <v>ຈອກກາເຟເຊລາມິກ /3014</v>
      </c>
      <c r="D2921" s="69" t="s">
        <v>2077</v>
      </c>
      <c r="E2921" s="64" t="str">
        <f>VLOOKUP(B:B,DATA!A:C,3,0)</f>
        <v>KITCHEN</v>
      </c>
      <c r="F2921" s="64" t="str">
        <f>VLOOKUP(B:B,DATA!A:D,4,0)</f>
        <v>Tableware/Bowl</v>
      </c>
      <c r="G2921" s="61">
        <v>0</v>
      </c>
      <c r="H2921" s="65"/>
    </row>
    <row r="2922" spans="1:8" ht="16.95" customHeight="1">
      <c r="A2922" s="62" t="s">
        <v>6720</v>
      </c>
      <c r="B2922" s="68" t="s">
        <v>6721</v>
      </c>
      <c r="C2922" s="52" t="str">
        <f>VLOOKUP(B:B,DATA!A:B,2,0)</f>
        <v>ຂອບຮູບ /4251</v>
      </c>
      <c r="D2922" s="69"/>
      <c r="E2922" s="64" t="str">
        <f>VLOOKUP(B:B,DATA!A:C,3,0)</f>
        <v>INTERIOR</v>
      </c>
      <c r="F2922" s="64" t="str">
        <f>VLOOKUP(B:B,DATA!A:D,4,0)</f>
        <v>photo frame</v>
      </c>
      <c r="G2922" s="61">
        <v>0</v>
      </c>
      <c r="H2922" s="65"/>
    </row>
    <row r="2923" spans="1:8" ht="16.95" customHeight="1">
      <c r="A2923" s="62" t="s">
        <v>6722</v>
      </c>
      <c r="B2923" s="68" t="s">
        <v>6723</v>
      </c>
      <c r="C2923" s="52" t="str">
        <f>VLOOKUP(B:B,DATA!A:B,2,0)</f>
        <v>ແຜ່ນຕິດຝາ/8901 Ｌ500mm×Ｗ60mm×Ｈ32mm /8901</v>
      </c>
      <c r="D2923" s="69"/>
      <c r="E2923" s="64" t="str">
        <f>VLOOKUP(B:B,DATA!A:C,3,0)</f>
        <v>INTERIOR</v>
      </c>
      <c r="F2923" s="64" t="str">
        <f>VLOOKUP(B:B,DATA!A:D,4,0)</f>
        <v>home interior</v>
      </c>
      <c r="G2923" s="61">
        <v>0</v>
      </c>
      <c r="H2923" s="65"/>
    </row>
    <row r="2924" spans="1:8" ht="16.95" customHeight="1">
      <c r="A2924" s="62" t="s">
        <v>6724</v>
      </c>
      <c r="B2924" s="68" t="s">
        <v>6725</v>
      </c>
      <c r="C2924" s="52" t="str">
        <f>VLOOKUP(B:B,DATA!A:B,2,0)</f>
        <v>ແຜ່ນຕິດຝາ/5780 Ｌ500mm×Ｗ60mm×Ｈ30mm /5780</v>
      </c>
      <c r="D2924" s="69"/>
      <c r="E2924" s="64" t="str">
        <f>VLOOKUP(B:B,DATA!A:C,3,0)</f>
        <v>INTERIOR</v>
      </c>
      <c r="F2924" s="64" t="str">
        <f>VLOOKUP(B:B,DATA!A:D,4,0)</f>
        <v>home interior</v>
      </c>
      <c r="G2924" s="61">
        <v>0</v>
      </c>
      <c r="H2924" s="65"/>
    </row>
    <row r="2925" spans="1:8" ht="16.95" customHeight="1">
      <c r="A2925" s="62" t="s">
        <v>6726</v>
      </c>
      <c r="B2925" s="68" t="s">
        <v>6727</v>
      </c>
      <c r="C2925" s="52" t="str">
        <f>VLOOKUP(B:B,DATA!A:B,2,0)</f>
        <v>ຈອກດິນ390ມລ_GP-3136</v>
      </c>
      <c r="D2925" s="69"/>
      <c r="E2925" s="64" t="str">
        <f>VLOOKUP(B:B,DATA!A:C,3,0)</f>
        <v>KITCHEN</v>
      </c>
      <c r="F2925" s="64" t="str">
        <f>VLOOKUP(B:B,DATA!A:D,4,0)</f>
        <v>Glass/Cup/Water/Bottle</v>
      </c>
      <c r="G2925" s="61">
        <v>0</v>
      </c>
      <c r="H2925" s="65"/>
    </row>
    <row r="2926" spans="1:8" ht="16.95" customHeight="1">
      <c r="A2926" s="62" t="s">
        <v>6728</v>
      </c>
      <c r="B2926" s="68" t="s">
        <v>6729</v>
      </c>
      <c r="C2926" s="52" t="str">
        <f>VLOOKUP(B:B,DATA!A:B,2,0)</f>
        <v>ຈອກແກ້ວກຸດມໍ່ນີ້ງ 450ML ແກ້ວຄຸນນະພາບສູງ /2706</v>
      </c>
      <c r="D2926" s="69"/>
      <c r="E2926" s="64" t="str">
        <f>VLOOKUP(B:B,DATA!A:C,3,0)</f>
        <v>KITCHEN</v>
      </c>
      <c r="F2926" s="64" t="str">
        <f>VLOOKUP(B:B,DATA!A:D,4,0)</f>
        <v>Glass/Cup/Water/Bottle</v>
      </c>
      <c r="G2926" s="61">
        <v>0</v>
      </c>
      <c r="H2926" s="65"/>
    </row>
    <row r="2927" spans="1:8" ht="16.95" customHeight="1">
      <c r="A2927" s="62" t="s">
        <v>6730</v>
      </c>
      <c r="B2927" s="68" t="s">
        <v>6731</v>
      </c>
      <c r="C2927" s="52" t="str">
        <f>VLOOKUP(B:B,DATA!A:B,2,0)</f>
        <v>ຈອກແກ້ວກຸດມໍ່ນີ້ງ ຮູບຊົງພູເຂົາຟູ່ຈິ /2720</v>
      </c>
      <c r="D2927" s="69" t="s">
        <v>1969</v>
      </c>
      <c r="E2927" s="64" t="str">
        <f>VLOOKUP(B:B,DATA!A:C,3,0)</f>
        <v>KITCHEN</v>
      </c>
      <c r="F2927" s="64" t="str">
        <f>VLOOKUP(B:B,DATA!A:D,4,0)</f>
        <v>Glass/Cup/Water/Bottle</v>
      </c>
      <c r="G2927" s="61">
        <v>3</v>
      </c>
      <c r="H2927" s="65"/>
    </row>
    <row r="2928" spans="1:8" ht="16.95" customHeight="1">
      <c r="A2928" s="62" t="s">
        <v>6732</v>
      </c>
      <c r="B2928" s="68" t="s">
        <v>6733</v>
      </c>
      <c r="C2928" s="52" t="str">
        <f>VLOOKUP(B:B,DATA!A:B,2,0)</f>
        <v>ຈອກແກ້ວກຸດມໍ່ນີ້ງ ແກ້ວຄຸນນະພາບສູງ 400ML /2683</v>
      </c>
      <c r="D2928" s="69" t="s">
        <v>1981</v>
      </c>
      <c r="E2928" s="64" t="str">
        <f>VLOOKUP(B:B,DATA!A:C,3,0)</f>
        <v>KITCHEN</v>
      </c>
      <c r="F2928" s="64" t="str">
        <f>VLOOKUP(B:B,DATA!A:D,4,0)</f>
        <v>Glass/Cup/Water/Bottle</v>
      </c>
      <c r="G2928" s="61">
        <v>24</v>
      </c>
      <c r="H2928" s="65"/>
    </row>
    <row r="2929" spans="1:8" ht="16.95" customHeight="1">
      <c r="A2929" s="62" t="s">
        <v>6734</v>
      </c>
      <c r="B2929" s="68" t="s">
        <v>6735</v>
      </c>
      <c r="C2929" s="52" t="str">
        <f>VLOOKUP(B:B,DATA!A:B,2,0)</f>
        <v>ຈອກ 220ml /2743</v>
      </c>
      <c r="D2929" s="69" t="s">
        <v>1975</v>
      </c>
      <c r="E2929" s="64" t="str">
        <f>VLOOKUP(B:B,DATA!A:C,3,0)</f>
        <v>KITCHEN</v>
      </c>
      <c r="F2929" s="64" t="str">
        <f>VLOOKUP(B:B,DATA!A:D,4,0)</f>
        <v>glass/cup/water/bottle</v>
      </c>
      <c r="G2929" s="61">
        <v>0</v>
      </c>
      <c r="H2929" s="65"/>
    </row>
    <row r="2930" spans="1:8" ht="16.95" customHeight="1">
      <c r="A2930" s="62" t="s">
        <v>6736</v>
      </c>
      <c r="B2930" s="68" t="s">
        <v>6737</v>
      </c>
      <c r="C2930" s="52" t="str">
        <f>VLOOKUP(B:B,DATA!A:B,2,0)</f>
        <v>ຈອກກາເຟເຊລາມິກ /6405</v>
      </c>
      <c r="D2930" s="69"/>
      <c r="E2930" s="64" t="str">
        <f>VLOOKUP(B:B,DATA!A:C,3,0)</f>
        <v>KITCHEN</v>
      </c>
      <c r="F2930" s="64" t="str">
        <f>VLOOKUP(B:B,DATA!A:D,4,0)</f>
        <v>Tableware/Bowl</v>
      </c>
      <c r="G2930" s="61">
        <v>0</v>
      </c>
      <c r="H2930" s="65"/>
    </row>
    <row r="2931" spans="1:8" ht="16.95" customHeight="1">
      <c r="A2931" s="62" t="s">
        <v>6738</v>
      </c>
      <c r="B2931" s="68" t="s">
        <v>6739</v>
      </c>
      <c r="C2931" s="52" t="str">
        <f>VLOOKUP(B:B,DATA!A:B,2,0)</f>
        <v>ຈອກກາເຟເຊລາມິກ /6429</v>
      </c>
      <c r="D2931" s="69"/>
      <c r="E2931" s="64" t="str">
        <f>VLOOKUP(B:B,DATA!A:C,3,0)</f>
        <v>KITCHEN</v>
      </c>
      <c r="F2931" s="64" t="str">
        <f>VLOOKUP(B:B,DATA!A:D,4,0)</f>
        <v>Tableware/Bowl</v>
      </c>
      <c r="G2931" s="61">
        <v>0</v>
      </c>
      <c r="H2931" s="65"/>
    </row>
    <row r="2932" spans="1:8" ht="16.95" customHeight="1">
      <c r="A2932" s="62" t="s">
        <v>6740</v>
      </c>
      <c r="B2932" s="68" t="s">
        <v>6741</v>
      </c>
      <c r="C2932" s="52" t="str">
        <f>VLOOKUP(B:B,DATA!A:B,2,0)</f>
        <v>ໄມ້ຫົດຢື້ດ/55-90CM/8124/GP-4175/0409</v>
      </c>
      <c r="D2932" s="69" t="s">
        <v>1792</v>
      </c>
      <c r="E2932" s="64" t="str">
        <f>VLOOKUP(B:B,DATA!A:C,3,0)</f>
        <v>INTERIOR</v>
      </c>
      <c r="F2932" s="64" t="str">
        <f>VLOOKUP(B:B,DATA!A:D,4,0)</f>
        <v>curtain</v>
      </c>
      <c r="G2932" s="61">
        <v>0</v>
      </c>
      <c r="H2932" s="65"/>
    </row>
    <row r="2933" spans="1:8" ht="16.95" customHeight="1">
      <c r="A2933" s="62" t="s">
        <v>6742</v>
      </c>
      <c r="B2933" s="68" t="s">
        <v>6743</v>
      </c>
      <c r="C2933" s="52" t="str">
        <f>VLOOKUP(B:B,DATA!A:B,2,0)</f>
        <v>ລານຢຶດໂຕຫົດຢືດ 70-120cm /5327</v>
      </c>
      <c r="D2933" s="69"/>
      <c r="E2933" s="64" t="str">
        <f>VLOOKUP(B:B,DATA!A:C,3,0)</f>
        <v>INTERIOR</v>
      </c>
      <c r="F2933" s="64" t="str">
        <f>VLOOKUP(B:B,DATA!A:D,4,0)</f>
        <v>curtain</v>
      </c>
      <c r="G2933" s="61">
        <v>0</v>
      </c>
      <c r="H2933" s="65"/>
    </row>
    <row r="2934" spans="1:8" ht="16.95" customHeight="1">
      <c r="A2934" s="62" t="s">
        <v>6744</v>
      </c>
      <c r="B2934" s="68" t="s">
        <v>6745</v>
      </c>
      <c r="C2934" s="52" t="str">
        <f>VLOOKUP(B:B,DATA!A:B,2,0)</f>
        <v>ແປງທຳຄວາມສະອາດນ້ອຍ 367349/0548</v>
      </c>
      <c r="D2934" s="69" t="s">
        <v>1733</v>
      </c>
      <c r="E2934" s="64" t="str">
        <f>VLOOKUP(B:B,DATA!A:C,3,0)</f>
        <v>CLEANING/BATH</v>
      </c>
      <c r="F2934" s="64" t="str">
        <f>VLOOKUP(B:B,DATA!A:D,4,0)</f>
        <v>Cleaning tools</v>
      </c>
      <c r="G2934" s="61">
        <v>0</v>
      </c>
      <c r="H2934" s="65"/>
    </row>
    <row r="2935" spans="1:8" ht="16.95" customHeight="1">
      <c r="A2935" s="62" t="s">
        <v>6746</v>
      </c>
      <c r="B2935" s="68" t="s">
        <v>6747</v>
      </c>
      <c r="C2935" s="52" t="str">
        <f>VLOOKUP(B:B,DATA!A:B,2,0)</f>
        <v>ກະຕ່າສານ /6946</v>
      </c>
      <c r="D2935" s="69"/>
      <c r="E2935" s="64" t="str">
        <f>VLOOKUP(B:B,DATA!A:C,3,0)</f>
        <v>STORAGE</v>
      </c>
      <c r="F2935" s="64" t="str">
        <f>VLOOKUP(B:B,DATA!A:D,4,0)</f>
        <v>storage box</v>
      </c>
      <c r="G2935" s="61">
        <v>0</v>
      </c>
      <c r="H2935" s="65"/>
    </row>
    <row r="2936" spans="1:8" ht="16.95" customHeight="1">
      <c r="A2936" s="62" t="s">
        <v>6748</v>
      </c>
      <c r="B2936" s="68" t="s">
        <v>6749</v>
      </c>
      <c r="C2936" s="52" t="str">
        <f>VLOOKUP(B:B,DATA!A:B,2,0)</f>
        <v>ແນວໜີບຢື່ດຜ້າກັ້ງ/4805</v>
      </c>
      <c r="D2936" s="69"/>
      <c r="E2936" s="64" t="str">
        <f>VLOOKUP(B:B,DATA!A:C,3,0)</f>
        <v>INTERIOR</v>
      </c>
      <c r="F2936" s="64" t="str">
        <f>VLOOKUP(B:B,DATA!A:D,4,0)</f>
        <v>curtain</v>
      </c>
      <c r="G2936" s="61">
        <v>0</v>
      </c>
      <c r="H2936" s="65"/>
    </row>
    <row r="2937" spans="1:8" ht="16.95" customHeight="1">
      <c r="A2937" s="62" t="s">
        <v>6750</v>
      </c>
      <c r="B2937" s="68" t="s">
        <v>6751</v>
      </c>
      <c r="C2937" s="52" t="str">
        <f>VLOOKUP(B:B,DATA!A:B,2,0)</f>
        <v>ສາຍໜີບຮູບ /3483</v>
      </c>
      <c r="D2937" s="69"/>
      <c r="E2937" s="64" t="str">
        <f>VLOOKUP(B:B,DATA!A:C,3,0)</f>
        <v>INTERIOR</v>
      </c>
      <c r="F2937" s="64" t="str">
        <f>VLOOKUP(B:B,DATA!A:D,4,0)</f>
        <v>home interior</v>
      </c>
      <c r="G2937" s="61">
        <v>0</v>
      </c>
      <c r="H2937" s="65"/>
    </row>
    <row r="2938" spans="1:8" ht="16.95" customHeight="1">
      <c r="A2938" s="62" t="s">
        <v>6752</v>
      </c>
      <c r="B2938" s="68" t="s">
        <v>6753</v>
      </c>
      <c r="C2938" s="52" t="str">
        <f>VLOOKUP(B:B,DATA!A:B,2,0)</f>
        <v>ກ່ອງໃສ່ບິກ /1984</v>
      </c>
      <c r="D2938" s="69"/>
      <c r="E2938" s="64" t="str">
        <f>VLOOKUP(B:B,DATA!A:C,3,0)</f>
        <v>STORAGE</v>
      </c>
      <c r="F2938" s="64" t="str">
        <f>VLOOKUP(B:B,DATA!A:D,4,0)</f>
        <v>storage box</v>
      </c>
      <c r="G2938" s="61">
        <v>0</v>
      </c>
      <c r="H2938" s="65"/>
    </row>
    <row r="2939" spans="1:8" ht="16.95" customHeight="1">
      <c r="A2939" s="62" t="s">
        <v>6754</v>
      </c>
      <c r="B2939" s="68" t="s">
        <v>6755</v>
      </c>
      <c r="C2939" s="52" t="str">
        <f>VLOOKUP(B:B,DATA!A:B,2,0)</f>
        <v>ດອກໄຟປະດັບ Crystal 2m/GP-1125 /1680</v>
      </c>
      <c r="D2939" s="69" t="s">
        <v>1728</v>
      </c>
      <c r="E2939" s="64" t="str">
        <f>VLOOKUP(B:B,DATA!A:C,3,0)</f>
        <v>stationery</v>
      </c>
      <c r="F2939" s="64" t="str">
        <f>VLOOKUP(B:B,DATA!A:D,4,0)</f>
        <v>Packaging supplies</v>
      </c>
      <c r="G2939" s="61">
        <v>0</v>
      </c>
      <c r="H2939" s="65"/>
    </row>
    <row r="2940" spans="1:8" ht="16.95" customHeight="1">
      <c r="A2940" s="62" t="s">
        <v>6756</v>
      </c>
      <c r="B2940" s="68" t="s">
        <v>6757</v>
      </c>
      <c r="C2940" s="52" t="str">
        <f>VLOOKUP(B:B,DATA!A:B,2,0)</f>
        <v>ດອກໄມ້ຢາງ /8641</v>
      </c>
      <c r="D2940" s="69"/>
      <c r="E2940" s="64" t="str">
        <f>VLOOKUP(B:B,DATA!A:C,3,0)</f>
        <v>INTERIOR</v>
      </c>
      <c r="F2940" s="64" t="str">
        <f>VLOOKUP(B:B,DATA!A:D,4,0)</f>
        <v>home interior</v>
      </c>
      <c r="G2940" s="61">
        <v>0</v>
      </c>
      <c r="H2940" s="65"/>
    </row>
    <row r="2941" spans="1:8" ht="16.95" customHeight="1">
      <c r="A2941" s="62" t="s">
        <v>6758</v>
      </c>
      <c r="B2941" s="68" t="s">
        <v>6759</v>
      </c>
      <c r="C2941" s="52" t="str">
        <f>VLOOKUP(B:B,DATA!A:B,2,0)</f>
        <v>ດອກໄມ້ປອມ /2475</v>
      </c>
      <c r="D2941" s="69"/>
      <c r="E2941" s="64" t="str">
        <f>VLOOKUP(B:B,DATA!A:C,3,0)</f>
        <v>TOOL/DIGITAL</v>
      </c>
      <c r="F2941" s="64" t="str">
        <f>VLOOKUP(B:B,DATA!A:D,4,0)</f>
        <v>gardening tools</v>
      </c>
      <c r="G2941" s="61">
        <v>0</v>
      </c>
      <c r="H2941" s="65"/>
    </row>
    <row r="2942" spans="1:8" ht="16.95" customHeight="1">
      <c r="A2942" s="62" t="s">
        <v>6760</v>
      </c>
      <c r="B2942" s="68" t="s">
        <v>6761</v>
      </c>
      <c r="C2942" s="52" t="str">
        <f>VLOOKUP(B:B,DATA!A:B,2,0)</f>
        <v>ດອກໄມ້ຢາງ /3018</v>
      </c>
      <c r="D2942" s="69"/>
      <c r="E2942" s="64" t="str">
        <f>VLOOKUP(B:B,DATA!A:C,3,0)</f>
        <v>INTERIOR</v>
      </c>
      <c r="F2942" s="64" t="str">
        <f>VLOOKUP(B:B,DATA!A:D,4,0)</f>
        <v>home interior</v>
      </c>
      <c r="G2942" s="61">
        <v>0</v>
      </c>
      <c r="H2942" s="65"/>
    </row>
    <row r="2943" spans="1:8" ht="16.95" customHeight="1">
      <c r="A2943" s="62" t="s">
        <v>6762</v>
      </c>
      <c r="B2943" s="68" t="s">
        <v>6763</v>
      </c>
      <c r="C2943" s="52" t="str">
        <f>VLOOKUP(B:B,DATA!A:B,2,0)</f>
        <v>ຈອກກາເຟເຊລາມິກ /5910</v>
      </c>
      <c r="D2943" s="69" t="s">
        <v>2077</v>
      </c>
      <c r="E2943" s="64" t="str">
        <f>VLOOKUP(B:B,DATA!A:C,3,0)</f>
        <v>KITCHEN</v>
      </c>
      <c r="F2943" s="64" t="str">
        <f>VLOOKUP(B:B,DATA!A:D,4,0)</f>
        <v>Tableware/Bowl</v>
      </c>
      <c r="G2943" s="61">
        <v>3</v>
      </c>
      <c r="H2943" s="65"/>
    </row>
    <row r="2944" spans="1:8" ht="16.95" customHeight="1">
      <c r="A2944" s="62" t="s">
        <v>6764</v>
      </c>
      <c r="B2944" s="68" t="s">
        <v>6765</v>
      </c>
      <c r="C2944" s="52" t="str">
        <f>VLOOKUP(B:B,DATA!A:B,2,0)</f>
        <v>ຖ້ວຍເຊລາມິກ /6276</v>
      </c>
      <c r="D2944" s="69"/>
      <c r="E2944" s="64" t="str">
        <f>VLOOKUP(B:B,DATA!A:C,3,0)</f>
        <v>KITCHEN</v>
      </c>
      <c r="F2944" s="64" t="str">
        <f>VLOOKUP(B:B,DATA!A:D,4,0)</f>
        <v>glass/cup/water/bottle</v>
      </c>
      <c r="G2944" s="61">
        <v>0</v>
      </c>
      <c r="H2944" s="65"/>
    </row>
    <row r="2945" spans="1:8" ht="16.95" customHeight="1">
      <c r="A2945" s="62" t="s">
        <v>6766</v>
      </c>
      <c r="B2945" s="68" t="s">
        <v>6767</v>
      </c>
      <c r="C2945" s="52" t="str">
        <f>VLOOKUP(B:B,DATA!A:B,2,0)</f>
        <v>ດອກໄມ້ຢາງ /8990</v>
      </c>
      <c r="D2945" s="69"/>
      <c r="E2945" s="64" t="str">
        <f>VLOOKUP(B:B,DATA!A:C,3,0)</f>
        <v>INTERIOR</v>
      </c>
      <c r="F2945" s="64" t="str">
        <f>VLOOKUP(B:B,DATA!A:D,4,0)</f>
        <v>home interior</v>
      </c>
      <c r="G2945" s="61">
        <v>0</v>
      </c>
      <c r="H2945" s="65"/>
    </row>
    <row r="2946" spans="1:8" ht="16.95" customHeight="1">
      <c r="A2946" s="62" t="s">
        <v>6768</v>
      </c>
      <c r="B2946" s="68" t="s">
        <v>6769</v>
      </c>
      <c r="C2946" s="52" t="str">
        <f>VLOOKUP(B:B,DATA!A:B,2,0)</f>
        <v>ກ້ານໄມ້ຫອມ 4 ກິ່ນຫອມປະສົມ/50ML/GP-3825/GP-3825/8251</v>
      </c>
      <c r="D2946" s="69"/>
      <c r="E2946" s="64" t="str">
        <f>VLOOKUP(B:B,DATA!A:C,3,0)</f>
        <v>INTERIOR</v>
      </c>
      <c r="F2946" s="64" t="str">
        <f>VLOOKUP(B:B,DATA!A:D,4,0)</f>
        <v>aroma</v>
      </c>
      <c r="G2946" s="61">
        <v>0</v>
      </c>
      <c r="H2946" s="65"/>
    </row>
    <row r="2947" spans="1:8" ht="16.95" customHeight="1">
      <c r="A2947" s="62" t="s">
        <v>6770</v>
      </c>
      <c r="B2947" s="68" t="s">
        <v>6771</v>
      </c>
      <c r="C2947" s="52" t="str">
        <f>VLOOKUP(B:B,DATA!A:B,2,0)</f>
        <v>ແນວປັບກີນຫອມໃນລົດ 6 ກິ່ນຫອມປະສົມ/6ML/GP-3826/GP-3826/8268</v>
      </c>
      <c r="D2947" s="69"/>
      <c r="E2947" s="64" t="str">
        <f>VLOOKUP(B:B,DATA!A:C,3,0)</f>
        <v>INTERIOR</v>
      </c>
      <c r="F2947" s="64" t="str">
        <f>VLOOKUP(B:B,DATA!A:D,4,0)</f>
        <v>aroma</v>
      </c>
      <c r="G2947" s="61">
        <v>0</v>
      </c>
      <c r="H2947" s="65"/>
    </row>
    <row r="2948" spans="1:8" ht="16.95" customHeight="1">
      <c r="A2948" s="62" t="s">
        <v>6772</v>
      </c>
      <c r="B2948" s="68" t="s">
        <v>6773</v>
      </c>
      <c r="C2948" s="52" t="str">
        <f>VLOOKUP(B:B,DATA!A:B,2,0)</f>
        <v>ຖົງມື /6226</v>
      </c>
      <c r="D2948" s="69"/>
      <c r="E2948" s="64" t="str">
        <f>VLOOKUP(B:B,DATA!A:C,3,0)</f>
        <v>TOOL/DIGITAL</v>
      </c>
      <c r="F2948" s="64" t="str">
        <f>VLOOKUP(B:B,DATA!A:D,4,0)</f>
        <v>gardening tools</v>
      </c>
      <c r="G2948" s="61">
        <v>0</v>
      </c>
      <c r="H2948" s="65"/>
    </row>
    <row r="2949" spans="1:8" ht="16.95" customHeight="1">
      <c r="A2949" s="62" t="s">
        <v>6774</v>
      </c>
      <c r="B2949" s="68" t="s">
        <v>6775</v>
      </c>
      <c r="C2949" s="52" t="str">
        <f>VLOOKUP(B:B,DATA!A:B,2,0)</f>
        <v>ກ່ອງເກັບອາຫານ/1438</v>
      </c>
      <c r="D2949" s="69"/>
      <c r="E2949" s="64" t="str">
        <f>VLOOKUP(B:B,DATA!A:C,3,0)</f>
        <v>kitchen</v>
      </c>
      <c r="F2949" s="64" t="str">
        <f>VLOOKUP(B:B,DATA!A:D,4,0)</f>
        <v>Sealed storage/Lunch box</v>
      </c>
      <c r="G2949" s="61">
        <v>0</v>
      </c>
      <c r="H2949" s="65"/>
    </row>
    <row r="2950" spans="1:8" ht="16.95" customHeight="1">
      <c r="A2950" s="62" t="s">
        <v>6776</v>
      </c>
      <c r="B2950" s="68" t="s">
        <v>6777</v>
      </c>
      <c r="C2950" s="52" t="e">
        <f>VLOOKUP(B:B,DATA!A:B,2,0)</f>
        <v>#N/A</v>
      </c>
      <c r="D2950" s="69"/>
      <c r="E2950" s="64" t="e">
        <f>VLOOKUP(B:B,DATA!A:C,3,0)</f>
        <v>#N/A</v>
      </c>
      <c r="F2950" s="64" t="e">
        <f>VLOOKUP(B:B,DATA!A:D,4,0)</f>
        <v>#N/A</v>
      </c>
      <c r="G2950" s="61">
        <v>0</v>
      </c>
      <c r="H2950" s="65"/>
    </row>
    <row r="2951" spans="1:8" ht="16.95" customHeight="1">
      <c r="A2951" s="62" t="s">
        <v>6778</v>
      </c>
      <c r="B2951" s="68" t="s">
        <v>6779</v>
      </c>
      <c r="C2951" s="52" t="str">
        <f>VLOOKUP(B:B,DATA!A:B,2,0)</f>
        <v>ຫົວສີດນໍ້າ - SQTZ09/1538</v>
      </c>
      <c r="D2951" s="69" t="s">
        <v>3773</v>
      </c>
      <c r="E2951" s="64" t="str">
        <f>VLOOKUP(B:B,DATA!A:C,3,0)</f>
        <v>TOOL/DIGITAL</v>
      </c>
      <c r="F2951" s="64" t="str">
        <f>VLOOKUP(B:B,DATA!A:D,4,0)</f>
        <v>small tools</v>
      </c>
      <c r="G2951" s="61">
        <v>0</v>
      </c>
      <c r="H2951" s="65"/>
    </row>
    <row r="2952" spans="1:8" ht="16.95" customHeight="1">
      <c r="A2952" s="62" t="s">
        <v>6780</v>
      </c>
      <c r="B2952" s="68" t="s">
        <v>6781</v>
      </c>
      <c r="C2952" s="52" t="str">
        <f>VLOOKUP(B:B,DATA!A:B,2,0)</f>
        <v>ຫົວສີດນໍ້າ/6558</v>
      </c>
      <c r="D2952" s="69" t="s">
        <v>1819</v>
      </c>
      <c r="E2952" s="64" t="str">
        <f>VLOOKUP(B:B,DATA!A:C,3,0)</f>
        <v>TOOL/DIGITAL</v>
      </c>
      <c r="F2952" s="64" t="str">
        <f>VLOOKUP(B:B,DATA!A:D,4,0)</f>
        <v>small tools</v>
      </c>
      <c r="G2952" s="61">
        <v>0</v>
      </c>
      <c r="H2952" s="65"/>
    </row>
    <row r="2953" spans="1:8" ht="16.95" customHeight="1">
      <c r="A2953" s="62" t="s">
        <v>6782</v>
      </c>
      <c r="B2953" s="68" t="s">
        <v>6783</v>
      </c>
      <c r="C2953" s="52" t="str">
        <f>VLOOKUP(B:B,DATA!A:B,2,0)</f>
        <v>ແປ້ນຮອງ /2677</v>
      </c>
      <c r="D2953" s="69"/>
      <c r="E2953" s="64" t="str">
        <f>VLOOKUP(B:B,DATA!A:C,3,0)</f>
        <v>STORAGE</v>
      </c>
      <c r="F2953" s="64" t="str">
        <f>VLOOKUP(B:B,DATA!A:D,4,0)</f>
        <v>clothes storage</v>
      </c>
      <c r="G2953" s="61">
        <v>0</v>
      </c>
      <c r="H2953" s="65"/>
    </row>
    <row r="2954" spans="1:8" ht="16.95" customHeight="1">
      <c r="A2954" s="62" t="s">
        <v>6784</v>
      </c>
      <c r="B2954" s="68" t="s">
        <v>6785</v>
      </c>
      <c r="C2954" s="52" t="str">
        <f>VLOOKUP(B:B,DATA!A:B,2,0)</f>
        <v>ກະປ໋ອງສີດນໍ້າ 900ML /2087</v>
      </c>
      <c r="D2954" s="69"/>
      <c r="E2954" s="64" t="str">
        <f>VLOOKUP(B:B,DATA!A:C,3,0)</f>
        <v>TOOL/DIGITAL</v>
      </c>
      <c r="F2954" s="64" t="str">
        <f>VLOOKUP(B:B,DATA!A:D,4,0)</f>
        <v>gardening tools</v>
      </c>
      <c r="G2954" s="61">
        <v>0</v>
      </c>
      <c r="H2954" s="65"/>
    </row>
    <row r="2955" spans="1:8" ht="16.95" customHeight="1">
      <c r="A2955" s="62" t="s">
        <v>6786</v>
      </c>
      <c r="B2955" s="68" t="s">
        <v>6787</v>
      </c>
      <c r="C2955" s="52" t="str">
        <f>VLOOKUP(B:B,DATA!A:B,2,0)</f>
        <v>ກະບອກສີ້ດນ້ຳຟ໊ອກກີ້(500ml)/7893</v>
      </c>
      <c r="D2955" s="69"/>
      <c r="E2955" s="64" t="str">
        <f>VLOOKUP(B:B,DATA!A:C,3,0)</f>
        <v>CLEANING/BATH</v>
      </c>
      <c r="F2955" s="64" t="str">
        <f>VLOOKUP(B:B,DATA!A:D,4,0)</f>
        <v>laundry supplies</v>
      </c>
      <c r="G2955" s="61">
        <v>0</v>
      </c>
      <c r="H2955" s="65"/>
    </row>
    <row r="2956" spans="1:8" ht="16.95" customHeight="1">
      <c r="A2956" s="62" t="s">
        <v>6788</v>
      </c>
      <c r="B2956" s="68" t="s">
        <v>6789</v>
      </c>
      <c r="C2956" s="52" t="str">
        <f>VLOOKUP(B:B,DATA!A:B,2,0)</f>
        <v>ກ່ອງໂຊ PS /9616</v>
      </c>
      <c r="D2956" s="69"/>
      <c r="E2956" s="64" t="str">
        <f>VLOOKUP(B:B,DATA!A:C,3,0)</f>
        <v>STORAGE</v>
      </c>
      <c r="F2956" s="64" t="str">
        <f>VLOOKUP(B:B,DATA!A:D,4,0)</f>
        <v>storage box</v>
      </c>
      <c r="G2956" s="61">
        <v>0</v>
      </c>
      <c r="H2956" s="65"/>
    </row>
    <row r="2957" spans="1:8" ht="16.95" customHeight="1">
      <c r="A2957" s="62" t="s">
        <v>6790</v>
      </c>
      <c r="B2957" s="68" t="s">
        <v>6791</v>
      </c>
      <c r="C2957" s="52" t="str">
        <f>VLOOKUP(B:B,DATA!A:B,2,0)</f>
        <v>ກ່ອງໃສເຄື່ອງປະດັບ/ເຄື່ອງສຳອາງ 24*13.5*11CM /3852</v>
      </c>
      <c r="D2957" s="69"/>
      <c r="E2957" s="64" t="str">
        <f>VLOOKUP(B:B,DATA!A:C,3,0)</f>
        <v>BEAUTY</v>
      </c>
      <c r="F2957" s="64" t="str">
        <f>VLOOKUP(B:B,DATA!A:D,4,0)</f>
        <v>Make up</v>
      </c>
      <c r="G2957" s="61">
        <v>0</v>
      </c>
      <c r="H2957" s="65"/>
    </row>
    <row r="2958" spans="1:8" ht="16.95" customHeight="1">
      <c r="A2958" s="62" t="s">
        <v>6792</v>
      </c>
      <c r="B2958" s="68" t="s">
        <v>6793</v>
      </c>
      <c r="C2958" s="52" t="str">
        <f>VLOOKUP(B:B,DATA!A:B,2,0)</f>
        <v>ກ່ອງໃສເຄື່ອງປະດັບ/ເຄື່ອງສຳອາງ 24*13.5*11CM /3845</v>
      </c>
      <c r="D2958" s="69"/>
      <c r="E2958" s="64" t="str">
        <f>VLOOKUP(B:B,DATA!A:C,3,0)</f>
        <v>storage</v>
      </c>
      <c r="F2958" s="64" t="str">
        <f>VLOOKUP(B:B,DATA!A:D,4,0)</f>
        <v>storage box</v>
      </c>
      <c r="G2958" s="61">
        <v>0</v>
      </c>
      <c r="H2958" s="65"/>
    </row>
    <row r="2959" spans="1:8" ht="16.95" customHeight="1">
      <c r="A2959" s="62" t="s">
        <v>6794</v>
      </c>
      <c r="B2959" s="68" t="s">
        <v>6795</v>
      </c>
      <c r="C2959" s="52" t="str">
        <f>VLOOKUP(B:B,DATA!A:B,2,0)</f>
        <v>ຊັ້ນລິ້ນຊັກເກັບເຄື່ອງ/24*13.5*19/3111/1112</v>
      </c>
      <c r="D2959" s="69"/>
      <c r="E2959" s="64" t="str">
        <f>VLOOKUP(B:B,DATA!A:C,3,0)</f>
        <v>BEAUTY</v>
      </c>
      <c r="F2959" s="64" t="str">
        <f>VLOOKUP(B:B,DATA!A:D,4,0)</f>
        <v>Make up</v>
      </c>
      <c r="G2959" s="61">
        <v>0</v>
      </c>
      <c r="H2959" s="65"/>
    </row>
    <row r="2960" spans="1:8" ht="16.95" customHeight="1">
      <c r="A2960" s="62" t="s">
        <v>6796</v>
      </c>
      <c r="B2960" s="68" t="s">
        <v>6797</v>
      </c>
      <c r="C2960" s="52" t="str">
        <f>VLOOKUP(B:B,DATA!A:B,2,0)</f>
        <v>ກັບເຄື່ອງສຳອາງ 23.3*18.3*9.3CM /3937</v>
      </c>
      <c r="D2960" s="69"/>
      <c r="E2960" s="64" t="str">
        <f>VLOOKUP(B:B,DATA!A:C,3,0)</f>
        <v>BEAUTY</v>
      </c>
      <c r="F2960" s="64" t="str">
        <f>VLOOKUP(B:B,DATA!A:D,4,0)</f>
        <v>Make up</v>
      </c>
      <c r="G2960" s="61">
        <v>0</v>
      </c>
      <c r="H2960" s="65"/>
    </row>
    <row r="2961" spans="1:8" ht="16.95" customHeight="1">
      <c r="A2961" s="62" t="s">
        <v>6798</v>
      </c>
      <c r="B2961" s="68" t="s">
        <v>6799</v>
      </c>
      <c r="C2961" s="52" t="str">
        <f>VLOOKUP(B:B,DATA!A:B,2,0)</f>
        <v>ກ່ອງໃສ່ເຄື່ອງສໍາອາງ JSSN2403014 /0735</v>
      </c>
      <c r="D2961" s="69"/>
      <c r="E2961" s="64" t="str">
        <f>VLOOKUP(B:B,DATA!A:C,3,0)</f>
        <v>BEAUTY</v>
      </c>
      <c r="F2961" s="64" t="str">
        <f>VLOOKUP(B:B,DATA!A:D,4,0)</f>
        <v>MAKE UP</v>
      </c>
      <c r="G2961" s="61">
        <v>0</v>
      </c>
      <c r="H2961" s="65"/>
    </row>
    <row r="2962" spans="1:8" ht="16.95" customHeight="1">
      <c r="A2962" s="62" t="s">
        <v>6800</v>
      </c>
      <c r="B2962" s="68" t="s">
        <v>6801</v>
      </c>
      <c r="C2962" s="52" t="str">
        <f>VLOOKUP(B:B,DATA!A:B,2,0)</f>
        <v>ກ່ອງໃສ່ເຄື່ອງສໍາອາງ JSSN2403012 /0711</v>
      </c>
      <c r="D2962" s="69"/>
      <c r="E2962" s="64" t="str">
        <f>VLOOKUP(B:B,DATA!A:C,3,0)</f>
        <v>BEAUTY</v>
      </c>
      <c r="F2962" s="64" t="str">
        <f>VLOOKUP(B:B,DATA!A:D,4,0)</f>
        <v>MAKE UP</v>
      </c>
      <c r="G2962" s="61">
        <v>0</v>
      </c>
      <c r="H2962" s="65"/>
    </row>
    <row r="2963" spans="1:8" ht="16.95" customHeight="1">
      <c r="A2963" s="62" t="s">
        <v>6802</v>
      </c>
      <c r="B2963" s="68" t="s">
        <v>6803</v>
      </c>
      <c r="C2963" s="52" t="str">
        <f>VLOOKUP(B:B,DATA!A:B,2,0)</f>
        <v>ກ່ອງໃສ່ເຄື່ອງສໍາອາງ JSSN2403008 /0674</v>
      </c>
      <c r="D2963" s="69"/>
      <c r="E2963" s="64" t="str">
        <f>VLOOKUP(B:B,DATA!A:C,3,0)</f>
        <v>BEAUTY</v>
      </c>
      <c r="F2963" s="64" t="str">
        <f>VLOOKUP(B:B,DATA!A:D,4,0)</f>
        <v>MAKE UP</v>
      </c>
      <c r="G2963" s="61">
        <v>0</v>
      </c>
      <c r="H2963" s="65"/>
    </row>
    <row r="2964" spans="1:8" ht="16.95" customHeight="1">
      <c r="A2964" s="62" t="s">
        <v>6804</v>
      </c>
      <c r="B2964" s="68" t="s">
        <v>6805</v>
      </c>
      <c r="C2964" s="52" t="str">
        <f>VLOOKUP(B:B,DATA!A:B,2,0)</f>
        <v>ກະເປົ໋າເງິນ (ມີນີ) /9391</v>
      </c>
      <c r="D2964" s="69"/>
      <c r="E2964" s="64" t="str">
        <f>VLOOKUP(B:B,DATA!A:C,3,0)</f>
        <v>FASHION</v>
      </c>
      <c r="F2964" s="64" t="str">
        <f>VLOOKUP(B:B,DATA!A:D,4,0)</f>
        <v>ACC</v>
      </c>
      <c r="G2964" s="61">
        <v>0</v>
      </c>
      <c r="H2964" s="65"/>
    </row>
    <row r="2965" spans="1:8" ht="16.95" customHeight="1">
      <c r="A2965" s="62" t="s">
        <v>6806</v>
      </c>
      <c r="B2965" s="68" t="s">
        <v>6807</v>
      </c>
      <c r="C2965" s="52" t="str">
        <f>VLOOKUP(B:B,DATA!A:B,2,0)</f>
        <v>ແວ່ນແຍງຂະໜາດພົກພາ_GP-1777</v>
      </c>
      <c r="D2965" s="69"/>
      <c r="E2965" s="64" t="str">
        <f>VLOOKUP(B:B,DATA!A:C,3,0)</f>
        <v>BEAUTY</v>
      </c>
      <c r="F2965" s="64" t="str">
        <f>VLOOKUP(B:B,DATA!A:D,4,0)</f>
        <v>make up</v>
      </c>
      <c r="G2965" s="61">
        <v>0</v>
      </c>
      <c r="H2965" s="65"/>
    </row>
    <row r="2966" spans="1:8" ht="16.95" customHeight="1">
      <c r="A2966" s="62" t="s">
        <v>6808</v>
      </c>
      <c r="B2966" s="68" t="s">
        <v>6809</v>
      </c>
      <c r="C2966" s="52" t="str">
        <f>VLOOKUP(B:B,DATA!A:B,2,0)</f>
        <v>ຫວີ_GP-1791</v>
      </c>
      <c r="D2966" s="69" t="s">
        <v>3705</v>
      </c>
      <c r="E2966" s="64" t="str">
        <f>VLOOKUP(B:B,DATA!A:C,3,0)</f>
        <v>BEAUTY</v>
      </c>
      <c r="F2966" s="64" t="str">
        <f>VLOOKUP(B:B,DATA!A:D,4,0)</f>
        <v>Hair/Body</v>
      </c>
      <c r="G2966" s="61">
        <v>16</v>
      </c>
      <c r="H2966" s="65"/>
    </row>
    <row r="2967" spans="1:8" ht="16.95" customHeight="1">
      <c r="A2967" s="62" t="s">
        <v>6810</v>
      </c>
      <c r="B2967" s="68" t="s">
        <v>6811</v>
      </c>
      <c r="C2967" s="52" t="str">
        <f>VLOOKUP(B:B,DATA!A:B,2,0)</f>
        <v>ຫວີເດັກນ້ອຍ TD1-5 /4526</v>
      </c>
      <c r="D2967" s="69" t="s">
        <v>3705</v>
      </c>
      <c r="E2967" s="64" t="str">
        <f>VLOOKUP(B:B,DATA!A:C,3,0)</f>
        <v>BEAUTY</v>
      </c>
      <c r="F2967" s="64" t="str">
        <f>VLOOKUP(B:B,DATA!A:D,4,0)</f>
        <v>Hair/Body</v>
      </c>
      <c r="G2967" s="61">
        <v>4</v>
      </c>
      <c r="H2967" s="65"/>
    </row>
    <row r="2968" spans="1:8" ht="16.95" customHeight="1">
      <c r="A2968" s="62" t="s">
        <v>6812</v>
      </c>
      <c r="B2968" s="68" t="s">
        <v>6813</v>
      </c>
      <c r="C2968" s="52" t="str">
        <f>VLOOKUP(B:B,DATA!A:B,2,0)</f>
        <v>ຫວີເດັກນ້ອຍ TD1-6 /4502</v>
      </c>
      <c r="D2968" s="69" t="s">
        <v>1755</v>
      </c>
      <c r="E2968" s="64" t="str">
        <f>VLOOKUP(B:B,DATA!A:C,3,0)</f>
        <v>BEAUTY</v>
      </c>
      <c r="F2968" s="64" t="str">
        <f>VLOOKUP(B:B,DATA!A:D,4,0)</f>
        <v>Hair/Body</v>
      </c>
      <c r="G2968" s="61">
        <v>0</v>
      </c>
      <c r="H2968" s="65"/>
    </row>
    <row r="2969" spans="1:8" ht="16.95" customHeight="1">
      <c r="A2969" s="62" t="s">
        <v>6814</v>
      </c>
      <c r="B2969" s="68" t="s">
        <v>6815</v>
      </c>
      <c r="C2969" s="52" t="str">
        <f>VLOOKUP(B:B,DATA!A:B,2,0)</f>
        <v>ໄມ້ລູກກິ້ງນວດໂຕ /8589</v>
      </c>
      <c r="D2969" s="69" t="s">
        <v>4523</v>
      </c>
      <c r="E2969" s="64" t="str">
        <f>VLOOKUP(B:B,DATA!A:C,3,0)</f>
        <v>BEAUTY</v>
      </c>
      <c r="F2969" s="64" t="str">
        <f>VLOOKUP(B:B,DATA!A:D,4,0)</f>
        <v>relax care</v>
      </c>
      <c r="G2969" s="61">
        <v>0</v>
      </c>
      <c r="H2969" s="65"/>
    </row>
    <row r="2970" spans="1:8" ht="16.95" customHeight="1">
      <c r="A2970" s="62" t="s">
        <v>6816</v>
      </c>
      <c r="B2970" s="68" t="s">
        <v>6817</v>
      </c>
      <c r="C2970" s="52" t="str">
        <f>VLOOKUP(B:B,DATA!A:B,2,0)</f>
        <v>ຫວີ 682/GP-3982/GP-3982/9821</v>
      </c>
      <c r="D2970" s="69" t="s">
        <v>3705</v>
      </c>
      <c r="E2970" s="64" t="str">
        <f>VLOOKUP(B:B,DATA!A:C,3,0)</f>
        <v>BEAUTY</v>
      </c>
      <c r="F2970" s="64" t="str">
        <f>VLOOKUP(B:B,DATA!A:D,4,0)</f>
        <v>Hair/Body</v>
      </c>
      <c r="G2970" s="61">
        <v>7</v>
      </c>
      <c r="H2970" s="65"/>
    </row>
    <row r="2971" spans="1:8" ht="16.95" customHeight="1">
      <c r="A2971" s="62" t="s">
        <v>6818</v>
      </c>
      <c r="B2971" s="68" t="s">
        <v>6819</v>
      </c>
      <c r="C2971" s="52" t="str">
        <f>VLOOKUP(B:B,DATA!A:B,2,0)</f>
        <v>ຫວີ CKT122 /4007</v>
      </c>
      <c r="D2971" s="69" t="s">
        <v>3705</v>
      </c>
      <c r="E2971" s="64" t="str">
        <f>VLOOKUP(B:B,DATA!A:C,3,0)</f>
        <v>BEAUTY</v>
      </c>
      <c r="F2971" s="64" t="str">
        <f>VLOOKUP(B:B,DATA!A:D,4,0)</f>
        <v>Hair/Body</v>
      </c>
      <c r="G2971" s="61">
        <v>0</v>
      </c>
      <c r="H2971" s="65"/>
    </row>
    <row r="2972" spans="1:8" ht="16.95" customHeight="1">
      <c r="A2972" s="62" t="s">
        <v>6820</v>
      </c>
      <c r="B2972" s="68" t="s">
        <v>6821</v>
      </c>
      <c r="C2972" s="52" t="str">
        <f>VLOOKUP(B:B,DATA!A:B,2,0)</f>
        <v>ຫວີ 786/GP-3984/GP-3984/9845</v>
      </c>
      <c r="D2972" s="69" t="s">
        <v>3705</v>
      </c>
      <c r="E2972" s="64" t="str">
        <f>VLOOKUP(B:B,DATA!A:C,3,0)</f>
        <v>BEAUTY</v>
      </c>
      <c r="F2972" s="64" t="str">
        <f>VLOOKUP(B:B,DATA!A:D,4,0)</f>
        <v>Hair/Body</v>
      </c>
      <c r="G2972" s="61">
        <v>1</v>
      </c>
      <c r="H2972" s="65"/>
    </row>
    <row r="2973" spans="1:8" ht="16.95" customHeight="1">
      <c r="A2973" s="62" t="s">
        <v>6822</v>
      </c>
      <c r="B2973" s="68" t="s">
        <v>6823</v>
      </c>
      <c r="C2973" s="52" t="str">
        <f>VLOOKUP(B:B,DATA!A:B,2,0)</f>
        <v>ຫວີ_GP-1798</v>
      </c>
      <c r="D2973" s="69"/>
      <c r="E2973" s="64" t="str">
        <f>VLOOKUP(B:B,DATA!A:C,3,0)</f>
        <v>BEAUTY</v>
      </c>
      <c r="F2973" s="64" t="str">
        <f>VLOOKUP(B:B,DATA!A:D,4,0)</f>
        <v>Hair/Body</v>
      </c>
      <c r="G2973" s="61">
        <v>0</v>
      </c>
      <c r="H2973" s="65"/>
    </row>
    <row r="2974" spans="1:8" ht="16.95" customHeight="1">
      <c r="A2974" s="62" t="s">
        <v>6824</v>
      </c>
      <c r="B2974" s="68" t="s">
        <v>6825</v>
      </c>
      <c r="C2974" s="52" t="str">
        <f>VLOOKUP(B:B,DATA!A:B,2,0)</f>
        <v>ຫວີ  GP-2298 /3710</v>
      </c>
      <c r="D2974" s="69" t="s">
        <v>3705</v>
      </c>
      <c r="E2974" s="64" t="str">
        <f>VLOOKUP(B:B,DATA!A:C,3,0)</f>
        <v>BEAUTY</v>
      </c>
      <c r="F2974" s="64" t="str">
        <f>VLOOKUP(B:B,DATA!A:D,4,0)</f>
        <v>Hair/Body</v>
      </c>
      <c r="G2974" s="61">
        <v>11</v>
      </c>
      <c r="H2974" s="65"/>
    </row>
    <row r="2975" spans="1:8" ht="16.95" customHeight="1">
      <c r="A2975" s="62" t="s">
        <v>6826</v>
      </c>
      <c r="B2975" s="68" t="s">
        <v>6827</v>
      </c>
      <c r="C2975" s="52" t="str">
        <f>VLOOKUP(B:B,DATA!A:B,2,0)</f>
        <v>ຫວີ /0021</v>
      </c>
      <c r="D2975" s="69" t="s">
        <v>3734</v>
      </c>
      <c r="E2975" s="64" t="str">
        <f>VLOOKUP(B:B,DATA!A:C,3,0)</f>
        <v>FASHION</v>
      </c>
      <c r="F2975" s="64" t="str">
        <f>VLOOKUP(B:B,DATA!A:D,4,0)</f>
        <v>hair accessories</v>
      </c>
      <c r="G2975" s="61">
        <v>5</v>
      </c>
      <c r="H2975" s="65"/>
    </row>
    <row r="2976" spans="1:8" ht="16.95" customHeight="1">
      <c r="A2976" s="62" t="s">
        <v>6828</v>
      </c>
      <c r="B2976" s="68" t="s">
        <v>6829</v>
      </c>
      <c r="C2976" s="52" t="str">
        <f>VLOOKUP(B:B,DATA!A:B,2,0)</f>
        <v>ຫວີ JSSZ2403011 /0834</v>
      </c>
      <c r="D2976" s="69"/>
      <c r="E2976" s="64" t="str">
        <f>VLOOKUP(B:B,DATA!A:C,3,0)</f>
        <v>BEAUTY</v>
      </c>
      <c r="F2976" s="64" t="str">
        <f>VLOOKUP(B:B,DATA!A:D,4,0)</f>
        <v>MAKE UP</v>
      </c>
      <c r="G2976" s="61">
        <v>0</v>
      </c>
      <c r="H2976" s="65"/>
    </row>
    <row r="2977" spans="1:8" ht="16.95" customHeight="1">
      <c r="A2977" s="62" t="s">
        <v>6830</v>
      </c>
      <c r="B2977" s="68" t="s">
        <v>6831</v>
      </c>
      <c r="C2977" s="52" t="str">
        <f>VLOOKUP(B:B,DATA!A:B,2,0)</f>
        <v>ກິບຜົມ 478461/1707</v>
      </c>
      <c r="D2977" s="69"/>
      <c r="E2977" s="64" t="str">
        <f>VLOOKUP(B:B,DATA!A:C,3,0)</f>
        <v>FASHION</v>
      </c>
      <c r="F2977" s="64" t="str">
        <f>VLOOKUP(B:B,DATA!A:D,4,0)</f>
        <v>Hair Accessories</v>
      </c>
      <c r="G2977" s="61">
        <v>0</v>
      </c>
      <c r="H2977" s="65"/>
    </row>
    <row r="2978" spans="1:8" ht="16.95" customHeight="1">
      <c r="A2978" s="62" t="s">
        <v>6832</v>
      </c>
      <c r="B2978" s="68" t="s">
        <v>6833</v>
      </c>
      <c r="C2978" s="52" t="str">
        <f>VLOOKUP(B:B,DATA!A:B,2,0)</f>
        <v>ກິບຜົມ 480454/7545</v>
      </c>
      <c r="D2978" s="69"/>
      <c r="E2978" s="64" t="str">
        <f>VLOOKUP(B:B,DATA!A:C,3,0)</f>
        <v>FASHION</v>
      </c>
      <c r="F2978" s="64" t="str">
        <f>VLOOKUP(B:B,DATA!A:D,4,0)</f>
        <v>Hair Accessories</v>
      </c>
      <c r="G2978" s="61">
        <v>0</v>
      </c>
      <c r="H2978" s="65"/>
    </row>
    <row r="2979" spans="1:8" ht="16.95" customHeight="1">
      <c r="A2979" s="62" t="s">
        <v>6834</v>
      </c>
      <c r="B2979" s="68" t="s">
        <v>6835</v>
      </c>
      <c r="C2979" s="52" t="str">
        <f>VLOOKUP(B:B,DATA!A:B,2,0)</f>
        <v>ກິບຜົມ 484469/3004</v>
      </c>
      <c r="D2979" s="69" t="s">
        <v>4390</v>
      </c>
      <c r="E2979" s="64" t="str">
        <f>VLOOKUP(B:B,DATA!A:C,3,0)</f>
        <v>FASHION</v>
      </c>
      <c r="F2979" s="64" t="str">
        <f>VLOOKUP(B:B,DATA!A:D,4,0)</f>
        <v>Hair Accessories</v>
      </c>
      <c r="G2979" s="61">
        <v>0</v>
      </c>
      <c r="H2979" s="65"/>
    </row>
    <row r="2980" spans="1:8" ht="16.95" customHeight="1">
      <c r="A2980" s="62" t="s">
        <v>6836</v>
      </c>
      <c r="B2980" s="68" t="s">
        <v>6837</v>
      </c>
      <c r="C2980" s="52" t="str">
        <f>VLOOKUP(B:B,DATA!A:B,2,0)</f>
        <v>ກິບຜົມ 478485/8046</v>
      </c>
      <c r="D2980" s="69"/>
      <c r="E2980" s="64" t="str">
        <f>VLOOKUP(B:B,DATA!A:C,3,0)</f>
        <v>FASHION</v>
      </c>
      <c r="F2980" s="64" t="str">
        <f>VLOOKUP(B:B,DATA!A:D,4,0)</f>
        <v>Hair Accessories</v>
      </c>
      <c r="G2980" s="61">
        <v>0</v>
      </c>
      <c r="H2980" s="65"/>
    </row>
    <row r="2981" spans="1:8" ht="16.95" customHeight="1">
      <c r="A2981" s="62" t="s">
        <v>6838</v>
      </c>
      <c r="B2981" s="68" t="s">
        <v>6839</v>
      </c>
      <c r="C2981" s="52" t="str">
        <f>VLOOKUP(B:B,DATA!A:B,2,0)</f>
        <v>ກິບຜົມ 478434/8577</v>
      </c>
      <c r="D2981" s="69"/>
      <c r="E2981" s="64" t="str">
        <f>VLOOKUP(B:B,DATA!A:C,3,0)</f>
        <v>FASHION</v>
      </c>
      <c r="F2981" s="64" t="str">
        <f>VLOOKUP(B:B,DATA!A:D,4,0)</f>
        <v>Hair Accessories</v>
      </c>
      <c r="G2981" s="61">
        <v>0</v>
      </c>
      <c r="H2981" s="65"/>
    </row>
    <row r="2982" spans="1:8" ht="16.95" customHeight="1">
      <c r="A2982" s="62" t="s">
        <v>6840</v>
      </c>
      <c r="B2982" s="68" t="s">
        <v>6841</v>
      </c>
      <c r="C2982" s="52" t="str">
        <f>VLOOKUP(B:B,DATA!A:B,2,0)</f>
        <v>ກິບຜົມ 478215/4491</v>
      </c>
      <c r="D2982" s="69" t="s">
        <v>3662</v>
      </c>
      <c r="E2982" s="64" t="str">
        <f>VLOOKUP(B:B,DATA!A:C,3,0)</f>
        <v>FASHION</v>
      </c>
      <c r="F2982" s="64" t="str">
        <f>VLOOKUP(B:B,DATA!A:D,4,0)</f>
        <v>Hair Accessories</v>
      </c>
      <c r="G2982" s="61">
        <v>0</v>
      </c>
      <c r="H2982" s="65"/>
    </row>
    <row r="2983" spans="1:8" ht="16.95" customHeight="1">
      <c r="A2983" s="62" t="s">
        <v>6842</v>
      </c>
      <c r="B2983" s="68" t="s">
        <v>6843</v>
      </c>
      <c r="C2983" s="52" t="str">
        <f>VLOOKUP(B:B,DATA!A:B,2,0)</f>
        <v>ກິບຜົມ 478442/6229</v>
      </c>
      <c r="D2983" s="69"/>
      <c r="E2983" s="64" t="str">
        <f>VLOOKUP(B:B,DATA!A:C,3,0)</f>
        <v>FASHION</v>
      </c>
      <c r="F2983" s="64" t="str">
        <f>VLOOKUP(B:B,DATA!A:D,4,0)</f>
        <v>Hair Accessories</v>
      </c>
      <c r="G2983" s="61">
        <v>0</v>
      </c>
      <c r="H2983" s="65"/>
    </row>
    <row r="2984" spans="1:8" ht="16.95" customHeight="1">
      <c r="A2984" s="62" t="s">
        <v>6844</v>
      </c>
      <c r="B2984" s="68" t="s">
        <v>6845</v>
      </c>
      <c r="C2984" s="52" t="str">
        <f>VLOOKUP(B:B,DATA!A:B,2,0)</f>
        <v>ກິບຜົມ 478413/7714</v>
      </c>
      <c r="D2984" s="69"/>
      <c r="E2984" s="64" t="str">
        <f>VLOOKUP(B:B,DATA!A:C,3,0)</f>
        <v>FASHION</v>
      </c>
      <c r="F2984" s="64" t="str">
        <f>VLOOKUP(B:B,DATA!A:D,4,0)</f>
        <v>Hair Accessories</v>
      </c>
      <c r="G2984" s="61">
        <v>0</v>
      </c>
      <c r="H2984" s="65"/>
    </row>
    <row r="2985" spans="1:8" ht="16.95" customHeight="1">
      <c r="A2985" s="62" t="s">
        <v>6846</v>
      </c>
      <c r="B2985" s="68" t="s">
        <v>6847</v>
      </c>
      <c r="C2985" s="52" t="str">
        <f>VLOOKUP(B:B,DATA!A:B,2,0)</f>
        <v>ກິບຕິດຜົມ 478788/6725</v>
      </c>
      <c r="D2985" s="69"/>
      <c r="E2985" s="64" t="str">
        <f>VLOOKUP(B:B,DATA!A:C,3,0)</f>
        <v>FASHION</v>
      </c>
      <c r="F2985" s="64" t="str">
        <f>VLOOKUP(B:B,DATA!A:D,4,0)</f>
        <v>Hair Accessories</v>
      </c>
      <c r="G2985" s="61">
        <v>0</v>
      </c>
      <c r="H2985" s="65"/>
    </row>
    <row r="2986" spans="1:8" ht="16.95" customHeight="1">
      <c r="A2986" s="62" t="s">
        <v>6848</v>
      </c>
      <c r="B2986" s="68" t="s">
        <v>6849</v>
      </c>
      <c r="C2986" s="52" t="str">
        <f>VLOOKUP(B:B,DATA!A:B,2,0)</f>
        <v>ກິບຜົມ 478205/3760</v>
      </c>
      <c r="D2986" s="69"/>
      <c r="E2986" s="64" t="str">
        <f>VLOOKUP(B:B,DATA!A:C,3,0)</f>
        <v>FASHION</v>
      </c>
      <c r="F2986" s="64" t="str">
        <f>VLOOKUP(B:B,DATA!A:D,4,0)</f>
        <v>Hair Accessories</v>
      </c>
      <c r="G2986" s="61">
        <v>0</v>
      </c>
      <c r="H2986" s="65"/>
    </row>
    <row r="2987" spans="1:8" ht="16.95" customHeight="1">
      <c r="A2987" s="62" t="s">
        <v>6850</v>
      </c>
      <c r="B2987" s="68" t="s">
        <v>6851</v>
      </c>
      <c r="C2987" s="52" t="str">
        <f>VLOOKUP(B:B,DATA!A:B,2,0)</f>
        <v>ກິບຜົມ 478201/3722</v>
      </c>
      <c r="D2987" s="69"/>
      <c r="E2987" s="64" t="str">
        <f>VLOOKUP(B:B,DATA!A:C,3,0)</f>
        <v>FASHION</v>
      </c>
      <c r="F2987" s="64" t="str">
        <f>VLOOKUP(B:B,DATA!A:D,4,0)</f>
        <v>Hair Accessories</v>
      </c>
      <c r="G2987" s="61">
        <v>0</v>
      </c>
      <c r="H2987" s="65"/>
    </row>
    <row r="2988" spans="1:8" ht="16.95" customHeight="1">
      <c r="A2988" s="62" t="s">
        <v>6852</v>
      </c>
      <c r="B2988" s="68" t="s">
        <v>6853</v>
      </c>
      <c r="C2988" s="52" t="str">
        <f>VLOOKUP(B:B,DATA!A:B,2,0)</f>
        <v>ກິບໜີບຜົມ 478180/4644</v>
      </c>
      <c r="D2988" s="69" t="s">
        <v>2055</v>
      </c>
      <c r="E2988" s="64" t="str">
        <f>VLOOKUP(B:B,DATA!A:C,3,0)</f>
        <v>FASHION</v>
      </c>
      <c r="F2988" s="64" t="str">
        <f>VLOOKUP(B:B,DATA!A:D,4,0)</f>
        <v>Hair Accessories</v>
      </c>
      <c r="G2988" s="61">
        <v>8</v>
      </c>
      <c r="H2988" s="65"/>
    </row>
    <row r="2989" spans="1:8" ht="16.95" customHeight="1">
      <c r="A2989" s="62" t="s">
        <v>6854</v>
      </c>
      <c r="B2989" s="68" t="s">
        <v>6855</v>
      </c>
      <c r="C2989" s="52" t="str">
        <f>VLOOKUP(B:B,DATA!A:B,2,0)</f>
        <v>ຕຸກນົມສົດ (ກາງ) 6ສີ (750ML) /0093</v>
      </c>
      <c r="D2989" s="69"/>
      <c r="E2989" s="64" t="str">
        <f>VLOOKUP(B:B,DATA!A:C,3,0)</f>
        <v>KITCHEN</v>
      </c>
      <c r="F2989" s="64" t="str">
        <f>VLOOKUP(B:B,DATA!A:D,4,0)</f>
        <v>Glass/Cup/Water/Bottle</v>
      </c>
      <c r="G2989" s="61">
        <v>0</v>
      </c>
      <c r="H2989" s="65"/>
    </row>
    <row r="2990" spans="1:8" ht="16.95" customHeight="1">
      <c r="A2990" s="62" t="s">
        <v>6856</v>
      </c>
      <c r="B2990" s="68" t="s">
        <v>6857</v>
      </c>
      <c r="C2990" s="52" t="str">
        <f>VLOOKUP(B:B,DATA!A:B,2,0)</f>
        <v>ຈານເຊລາມິກ /6386</v>
      </c>
      <c r="D2990" s="69" t="s">
        <v>1941</v>
      </c>
      <c r="E2990" s="64" t="str">
        <f>VLOOKUP(B:B,DATA!A:C,3,0)</f>
        <v>KITCHEN</v>
      </c>
      <c r="F2990" s="64" t="str">
        <f>VLOOKUP(B:B,DATA!A:D,4,0)</f>
        <v>Tableware/Bowl</v>
      </c>
      <c r="G2990" s="61">
        <v>0</v>
      </c>
      <c r="H2990" s="65"/>
    </row>
    <row r="2991" spans="1:8" ht="16.95" customHeight="1">
      <c r="A2991" s="62" t="s">
        <v>6858</v>
      </c>
      <c r="B2991" s="68" t="s">
        <v>6859</v>
      </c>
      <c r="C2991" s="52" t="str">
        <f>VLOOKUP(B:B,DATA!A:B,2,0)</f>
        <v>ຖ້ວຍ PP /5126</v>
      </c>
      <c r="D2991" s="69"/>
      <c r="E2991" s="64" t="str">
        <f>VLOOKUP(B:B,DATA!A:C,3,0)</f>
        <v>KITCHEN</v>
      </c>
      <c r="F2991" s="64" t="str">
        <f>VLOOKUP(B:B,DATA!A:D,4,0)</f>
        <v>kitchen storage</v>
      </c>
      <c r="G2991" s="61">
        <v>0</v>
      </c>
      <c r="H2991" s="65"/>
    </row>
    <row r="2992" spans="1:8" ht="16.95" customHeight="1">
      <c r="A2992" s="62" t="s">
        <v>6860</v>
      </c>
      <c r="B2992" s="68" t="s">
        <v>6861</v>
      </c>
      <c r="C2992" s="52" t="str">
        <f>VLOOKUP(B:B,DATA!A:B,2,0)</f>
        <v>ມິດໃຊ້ຄົວເຮືອທົ່ວໄປດ້າມໄມ້ /0309</v>
      </c>
      <c r="D2992" s="69" t="s">
        <v>2869</v>
      </c>
      <c r="E2992" s="64" t="str">
        <f>VLOOKUP(B:B,DATA!A:C,3,0)</f>
        <v>KITCHEN</v>
      </c>
      <c r="F2992" s="64" t="str">
        <f>VLOOKUP(B:B,DATA!A:D,4,0)</f>
        <v>cookware</v>
      </c>
      <c r="G2992" s="61">
        <v>4</v>
      </c>
      <c r="H2992" s="65"/>
    </row>
    <row r="2993" spans="1:8" ht="16.95" customHeight="1">
      <c r="A2993" s="62" t="s">
        <v>6862</v>
      </c>
      <c r="B2993" s="68" t="s">
        <v>6863</v>
      </c>
      <c r="C2993" s="52" t="str">
        <f>VLOOKUP(B:B,DATA!A:B,2,0)</f>
        <v>ຈານເຈ້ຍ ຂະໜາດ13cm 12ແຜ່ນ /6623</v>
      </c>
      <c r="D2993" s="69"/>
      <c r="E2993" s="64" t="str">
        <f>VLOOKUP(B:B,DATA!A:C,3,0)</f>
        <v>KITCHEN</v>
      </c>
      <c r="F2993" s="64" t="str">
        <f>VLOOKUP(B:B,DATA!A:D,4,0)</f>
        <v>disposable products</v>
      </c>
      <c r="G2993" s="61">
        <v>0</v>
      </c>
      <c r="H2993" s="65"/>
    </row>
    <row r="2994" spans="1:8" ht="16.95" customHeight="1">
      <c r="A2994" s="62" t="s">
        <v>6864</v>
      </c>
      <c r="B2994" s="68" t="s">
        <v>6865</v>
      </c>
      <c r="C2994" s="52" t="str">
        <f>VLOOKUP(B:B,DATA!A:B,2,0)</f>
        <v>ຈອກຢາງ 363442/2401</v>
      </c>
      <c r="D2994" s="69" t="s">
        <v>6866</v>
      </c>
      <c r="E2994" s="64" t="str">
        <f>VLOOKUP(B:B,DATA!A:C,3,0)</f>
        <v>KITCHEN</v>
      </c>
      <c r="F2994" s="64" t="str">
        <f>VLOOKUP(B:B,DATA!A:D,4,0)</f>
        <v>disposable products</v>
      </c>
      <c r="G2994" s="61">
        <v>11</v>
      </c>
      <c r="H2994" s="65"/>
    </row>
    <row r="2995" spans="1:8" ht="16.95" customHeight="1">
      <c r="A2995" s="62" t="s">
        <v>6867</v>
      </c>
      <c r="B2995" s="68" t="s">
        <v>6868</v>
      </c>
      <c r="C2995" s="52" t="str">
        <f>VLOOKUP(B:B,DATA!A:B,2,0)</f>
        <v>ຫຼອດດູດ ສີຂາວ /7925</v>
      </c>
      <c r="D2995" s="69" t="s">
        <v>2045</v>
      </c>
      <c r="E2995" s="64" t="str">
        <f>VLOOKUP(B:B,DATA!A:C,3,0)</f>
        <v>KITCHEN</v>
      </c>
      <c r="F2995" s="64" t="str">
        <f>VLOOKUP(B:B,DATA!A:D,4,0)</f>
        <v>disposable products</v>
      </c>
      <c r="G2995" s="61">
        <v>0</v>
      </c>
      <c r="H2995" s="65"/>
    </row>
    <row r="2996" spans="1:8" ht="16.95" customHeight="1">
      <c r="A2996" s="62" t="s">
        <v>6869</v>
      </c>
      <c r="B2996" s="68" t="s">
        <v>6870</v>
      </c>
      <c r="C2996" s="52" t="str">
        <f>VLOOKUP(B:B,DATA!A:B,2,0)</f>
        <v>ຫຼອດດູດແພັກ ຫຼາກສີ /5334</v>
      </c>
      <c r="D2996" s="69" t="s">
        <v>6871</v>
      </c>
      <c r="E2996" s="64" t="str">
        <f>VLOOKUP(B:B,DATA!A:C,3,0)</f>
        <v>KITCHEN</v>
      </c>
      <c r="F2996" s="64" t="str">
        <f>VLOOKUP(B:B,DATA!A:D,4,0)</f>
        <v>disposable products</v>
      </c>
      <c r="G2996" s="61">
        <v>22</v>
      </c>
      <c r="H2996" s="65"/>
    </row>
    <row r="2997" spans="1:8" ht="16.95" customHeight="1">
      <c r="A2997" s="62" t="s">
        <v>6872</v>
      </c>
      <c r="B2997" s="68" t="s">
        <v>6873</v>
      </c>
      <c r="C2997" s="52" t="str">
        <f>VLOOKUP(B:B,DATA!A:B,2,0)</f>
        <v>ຫຼອດດູດ ແຟກຊິໂບ 100ອັນ /2380</v>
      </c>
      <c r="D2997" s="69" t="s">
        <v>1972</v>
      </c>
      <c r="E2997" s="64" t="str">
        <f>VLOOKUP(B:B,DATA!A:C,3,0)</f>
        <v>KITCHEN</v>
      </c>
      <c r="F2997" s="64" t="str">
        <f>VLOOKUP(B:B,DATA!A:D,4,0)</f>
        <v>disposable products</v>
      </c>
      <c r="G2997" s="61">
        <v>0</v>
      </c>
      <c r="H2997" s="65"/>
    </row>
    <row r="2998" spans="1:8" ht="16.95" customHeight="1">
      <c r="A2998" s="62" t="s">
        <v>6874</v>
      </c>
      <c r="B2998" s="68" t="s">
        <v>6875</v>
      </c>
      <c r="C2998" s="52" t="str">
        <f>VLOOKUP(B:B,DATA!A:B,2,0)</f>
        <v>ຈານເຈ້ຍ ຂະໜາດ18cm 18ແຜ່ນ /6616</v>
      </c>
      <c r="D2998" s="69"/>
      <c r="E2998" s="64" t="str">
        <f>VLOOKUP(B:B,DATA!A:C,3,0)</f>
        <v>KITCHEN</v>
      </c>
      <c r="F2998" s="64" t="str">
        <f>VLOOKUP(B:B,DATA!A:D,4,0)</f>
        <v>disposable products</v>
      </c>
      <c r="G2998" s="61">
        <v>0</v>
      </c>
      <c r="H2998" s="65"/>
    </row>
    <row r="2999" spans="1:8" ht="16.95" customHeight="1">
      <c r="A2999" s="62" t="s">
        <v>6876</v>
      </c>
      <c r="B2999" s="68" t="s">
        <v>6877</v>
      </c>
      <c r="C2999" s="52" t="str">
        <f>VLOOKUP(B:B,DATA!A:B,2,0)</f>
        <v>ຈອກຢາງ 363409/5952</v>
      </c>
      <c r="D2999" s="69"/>
      <c r="E2999" s="64" t="str">
        <f>VLOOKUP(B:B,DATA!A:C,3,0)</f>
        <v>KITCHEN</v>
      </c>
      <c r="F2999" s="64" t="str">
        <f>VLOOKUP(B:B,DATA!A:D,4,0)</f>
        <v>disposable products</v>
      </c>
      <c r="G2999" s="61">
        <v>0</v>
      </c>
      <c r="H2999" s="65"/>
    </row>
    <row r="3000" spans="1:8" ht="16.95" customHeight="1">
      <c r="A3000" s="62" t="s">
        <v>6878</v>
      </c>
      <c r="B3000" s="68" t="s">
        <v>6879</v>
      </c>
      <c r="C3000" s="52" t="str">
        <f>VLOOKUP(B:B,DATA!A:B,2,0)</f>
        <v>ຖົງຫີ້ວພາດຕິກແບບ PR28W (M) 25ອັນ /2588</v>
      </c>
      <c r="D3000" s="69" t="s">
        <v>2190</v>
      </c>
      <c r="E3000" s="64" t="str">
        <f>VLOOKUP(B:B,DATA!A:C,3,0)</f>
        <v>KITCHEN</v>
      </c>
      <c r="F3000" s="64" t="str">
        <f>VLOOKUP(B:B,DATA!A:D,4,0)</f>
        <v>disposable products</v>
      </c>
      <c r="G3000" s="61">
        <v>3</v>
      </c>
      <c r="H3000" s="65"/>
    </row>
    <row r="3001" spans="1:8" ht="16.95" customHeight="1">
      <c r="A3001" s="62" t="s">
        <v>6880</v>
      </c>
      <c r="B3001" s="68" t="s">
        <v>6881</v>
      </c>
      <c r="C3001" s="52" t="str">
        <f>VLOOKUP(B:B,DATA!A:B,2,0)</f>
        <v>ຖົງຊິບແພັກອາຫານທົ່ວໄປສີໂມໂນໂທນ ຂະໜາດກາງ ຈຳນວນ 25 ຖົງ /2806</v>
      </c>
      <c r="D3001" s="69"/>
      <c r="E3001" s="64" t="str">
        <f>VLOOKUP(B:B,DATA!A:C,3,0)</f>
        <v>KITCHEN</v>
      </c>
      <c r="F3001" s="64" t="str">
        <f>VLOOKUP(B:B,DATA!A:D,4,0)</f>
        <v>disposable products</v>
      </c>
      <c r="G3001" s="61">
        <v>0</v>
      </c>
      <c r="H3001" s="65"/>
    </row>
    <row r="3002" spans="1:8" ht="16.95" customHeight="1">
      <c r="A3002" s="62" t="s">
        <v>6882</v>
      </c>
      <c r="B3002" s="68" t="s">
        <v>6883</v>
      </c>
      <c r="C3002" s="52" t="str">
        <f>VLOOKUP(B:B,DATA!A:B,2,0)</f>
        <v>ຖົງຊິບແພັກອາຫານສຳຫຼັບແຊ່ແຂງສີໂມໂນໂທນ ຂະໜາດກາງ ຈຳນວນ 15 ຖົງ /2813</v>
      </c>
      <c r="D3002" s="69" t="s">
        <v>2190</v>
      </c>
      <c r="E3002" s="64" t="str">
        <f>VLOOKUP(B:B,DATA!A:C,3,0)</f>
        <v>KITCHEN</v>
      </c>
      <c r="F3002" s="64" t="str">
        <f>VLOOKUP(B:B,DATA!A:D,4,0)</f>
        <v>disposable products</v>
      </c>
      <c r="G3002" s="61">
        <v>13</v>
      </c>
      <c r="H3002" s="65"/>
    </row>
    <row r="3003" spans="1:8" ht="16.95" customHeight="1">
      <c r="A3003" s="62" t="s">
        <v>6884</v>
      </c>
      <c r="B3003" s="68" t="s">
        <v>6885</v>
      </c>
      <c r="C3003" s="52" t="str">
        <f>VLOOKUP(B:B,DATA!A:B,2,0)</f>
        <v>ຖົງຊິບແພັກອາຫານສຳຫຼັບແຊ່ແຂງສີໂມໂນໂທນ ຂະໜາດນ້ອຍ ຈຳນວນ 20 ຖົງ /3063</v>
      </c>
      <c r="D3003" s="69" t="s">
        <v>6886</v>
      </c>
      <c r="E3003" s="64" t="str">
        <f>VLOOKUP(B:B,DATA!A:C,3,0)</f>
        <v>KITCHEN</v>
      </c>
      <c r="F3003" s="64" t="str">
        <f>VLOOKUP(B:B,DATA!A:D,4,0)</f>
        <v>disposable products</v>
      </c>
      <c r="G3003" s="61">
        <v>8</v>
      </c>
      <c r="H3003" s="65"/>
    </row>
    <row r="3004" spans="1:8" ht="16.95" customHeight="1">
      <c r="A3004" s="62" t="s">
        <v>6887</v>
      </c>
      <c r="B3004" s="68" t="s">
        <v>6888</v>
      </c>
      <c r="C3004" s="52" t="str">
        <f>VLOOKUP(B:B,DATA!A:B,2,0)</f>
        <v>ຖົງຊິບແພັກອາຫານສຳຫຼັບແຊ່ແຂງ (M) 40ຖົງ /5849</v>
      </c>
      <c r="D3004" s="69"/>
      <c r="E3004" s="64" t="str">
        <f>VLOOKUP(B:B,DATA!A:C,3,0)</f>
        <v>KITCHEN</v>
      </c>
      <c r="F3004" s="64" t="str">
        <f>VLOOKUP(B:B,DATA!A:D,4,0)</f>
        <v>disposable products</v>
      </c>
      <c r="G3004" s="61">
        <v>0</v>
      </c>
      <c r="H3004" s="65"/>
    </row>
    <row r="3005" spans="1:8" ht="16.95" customHeight="1">
      <c r="A3005" s="62" t="s">
        <v>6889</v>
      </c>
      <c r="B3005" s="68" t="s">
        <v>6890</v>
      </c>
      <c r="C3005" s="52" t="str">
        <f>VLOOKUP(B:B,DATA!A:B,2,0)</f>
        <v>ກິບຜົມ 478414/7684</v>
      </c>
      <c r="D3005" s="69"/>
      <c r="E3005" s="64" t="str">
        <f>VLOOKUP(B:B,DATA!A:C,3,0)</f>
        <v>FASHION</v>
      </c>
      <c r="F3005" s="64" t="str">
        <f>VLOOKUP(B:B,DATA!A:D,4,0)</f>
        <v>Hair Accessories</v>
      </c>
      <c r="G3005" s="61">
        <v>0</v>
      </c>
      <c r="H3005" s="65"/>
    </row>
    <row r="3006" spans="1:8" ht="16.95" customHeight="1">
      <c r="A3006" s="62" t="s">
        <v>6891</v>
      </c>
      <c r="B3006" s="68" t="s">
        <v>6892</v>
      </c>
      <c r="C3006" s="52" t="e">
        <f>VLOOKUP(B:B,DATA!A:B,2,0)</f>
        <v>#N/A</v>
      </c>
      <c r="D3006" s="69"/>
      <c r="E3006" s="64" t="e">
        <f>VLOOKUP(B:B,DATA!A:C,3,0)</f>
        <v>#N/A</v>
      </c>
      <c r="F3006" s="64" t="e">
        <f>VLOOKUP(B:B,DATA!A:D,4,0)</f>
        <v>#N/A</v>
      </c>
      <c r="G3006" s="61">
        <v>0</v>
      </c>
      <c r="H3006" s="65"/>
    </row>
    <row r="3007" spans="1:8" ht="16.95" customHeight="1">
      <c r="A3007" s="62" t="s">
        <v>6893</v>
      </c>
      <c r="B3007" s="68" t="s">
        <v>6894</v>
      </c>
      <c r="C3007" s="52" t="str">
        <f>VLOOKUP(B:B,DATA!A:B,2,0)</f>
        <v>ກິບຜົມ 478488/8053</v>
      </c>
      <c r="D3007" s="69"/>
      <c r="E3007" s="64" t="str">
        <f>VLOOKUP(B:B,DATA!A:C,3,0)</f>
        <v>FASHION</v>
      </c>
      <c r="F3007" s="64" t="str">
        <f>VLOOKUP(B:B,DATA!A:D,4,0)</f>
        <v>Hair Accessories</v>
      </c>
      <c r="G3007" s="61">
        <v>0</v>
      </c>
      <c r="H3007" s="65"/>
    </row>
    <row r="3008" spans="1:8" ht="16.95" customHeight="1">
      <c r="A3008" s="62" t="s">
        <v>6895</v>
      </c>
      <c r="B3008" s="68" t="s">
        <v>6896</v>
      </c>
      <c r="C3008" s="52" t="str">
        <f>VLOOKUP(B:B,DATA!A:B,2,0)</f>
        <v>ກິບຜົມ 478494/4374</v>
      </c>
      <c r="D3008" s="69"/>
      <c r="E3008" s="64" t="str">
        <f>VLOOKUP(B:B,DATA!A:C,3,0)</f>
        <v>FASHION</v>
      </c>
      <c r="F3008" s="64" t="str">
        <f>VLOOKUP(B:B,DATA!A:D,4,0)</f>
        <v>Hair Accessories</v>
      </c>
      <c r="G3008" s="61">
        <v>0</v>
      </c>
      <c r="H3008" s="65"/>
    </row>
    <row r="3009" spans="1:8" ht="16.95" customHeight="1">
      <c r="A3009" s="62" t="s">
        <v>6897</v>
      </c>
      <c r="B3009" s="68" t="s">
        <v>6898</v>
      </c>
      <c r="C3009" s="52" t="str">
        <f>VLOOKUP(B:B,DATA!A:B,2,0)</f>
        <v>ກິ໊ບຕິດຜົມ 367167/6678</v>
      </c>
      <c r="D3009" s="69"/>
      <c r="E3009" s="64" t="str">
        <f>VLOOKUP(B:B,DATA!A:C,3,0)</f>
        <v>FASHION</v>
      </c>
      <c r="F3009" s="64" t="str">
        <f>VLOOKUP(B:B,DATA!A:D,4,0)</f>
        <v>hair accessories</v>
      </c>
      <c r="G3009" s="61">
        <v>0</v>
      </c>
      <c r="H3009" s="65"/>
    </row>
    <row r="3010" spans="1:8" ht="16.95" customHeight="1">
      <c r="A3010" s="62" t="s">
        <v>6899</v>
      </c>
      <c r="B3010" s="68" t="s">
        <v>6900</v>
      </c>
      <c r="C3010" s="52" t="str">
        <f>VLOOKUP(B:B,DATA!A:B,2,0)</f>
        <v>ເຂັມຂັດ /5162</v>
      </c>
      <c r="D3010" s="69"/>
      <c r="E3010" s="64" t="str">
        <f>VLOOKUP(B:B,DATA!A:C,3,0)</f>
        <v>FASHION</v>
      </c>
      <c r="F3010" s="64" t="str">
        <f>VLOOKUP(B:B,DATA!A:D,4,0)</f>
        <v>ACC</v>
      </c>
      <c r="G3010" s="61">
        <v>0</v>
      </c>
      <c r="H3010" s="65"/>
    </row>
    <row r="3011" spans="1:8" ht="16.95" customHeight="1">
      <c r="A3011" s="62" t="s">
        <v>6901</v>
      </c>
      <c r="B3011" s="68" t="s">
        <v>6902</v>
      </c>
      <c r="C3011" s="52" t="str">
        <f>VLOOKUP(B:B,DATA!A:B,2,0)</f>
        <v>ກິ໊ບໜີບຜົມ 365872/8386</v>
      </c>
      <c r="D3011" s="69" t="s">
        <v>3731</v>
      </c>
      <c r="E3011" s="64" t="str">
        <f>VLOOKUP(B:B,DATA!A:C,3,0)</f>
        <v>FASHION</v>
      </c>
      <c r="F3011" s="64" t="str">
        <f>VLOOKUP(B:B,DATA!A:D,4,0)</f>
        <v>hair accessories</v>
      </c>
      <c r="G3011" s="61">
        <v>8</v>
      </c>
      <c r="H3011" s="65"/>
    </row>
    <row r="3012" spans="1:8" ht="16.95" customHeight="1">
      <c r="A3012" s="62" t="s">
        <v>6903</v>
      </c>
      <c r="B3012" s="68" t="s">
        <v>6904</v>
      </c>
      <c r="C3012" s="52" t="str">
        <f>VLOOKUP(B:B,DATA!A:B,2,0)</f>
        <v>ກິບຜົມ 478463/1721</v>
      </c>
      <c r="D3012" s="69"/>
      <c r="E3012" s="64" t="str">
        <f>VLOOKUP(B:B,DATA!A:C,3,0)</f>
        <v>FASHION</v>
      </c>
      <c r="F3012" s="64" t="str">
        <f>VLOOKUP(B:B,DATA!A:D,4,0)</f>
        <v>Hair Accessories</v>
      </c>
      <c r="G3012" s="61">
        <v>0</v>
      </c>
      <c r="H3012" s="65"/>
    </row>
    <row r="3013" spans="1:8" ht="16.95" customHeight="1">
      <c r="A3013" s="62" t="s">
        <v>6905</v>
      </c>
      <c r="B3013" s="68" t="s">
        <v>6906</v>
      </c>
      <c r="C3013" s="52" t="str">
        <f>VLOOKUP(B:B,DATA!A:B,2,0)</f>
        <v>ກິບຜົມ 480458/7583</v>
      </c>
      <c r="D3013" s="69"/>
      <c r="E3013" s="64" t="str">
        <f>VLOOKUP(B:B,DATA!A:C,3,0)</f>
        <v>FASHION</v>
      </c>
      <c r="F3013" s="64" t="str">
        <f>VLOOKUP(B:B,DATA!A:D,4,0)</f>
        <v>Hair Accessories</v>
      </c>
      <c r="G3013" s="61">
        <v>0</v>
      </c>
      <c r="H3013" s="65"/>
    </row>
    <row r="3014" spans="1:8" ht="16.95" customHeight="1">
      <c r="A3014" s="62" t="s">
        <v>6907</v>
      </c>
      <c r="B3014" s="68" t="s">
        <v>6908</v>
      </c>
      <c r="C3014" s="52" t="str">
        <f>VLOOKUP(B:B,DATA!A:B,2,0)</f>
        <v>ກິບໜີບຜົມ_GP-2327</v>
      </c>
      <c r="D3014" s="69"/>
      <c r="E3014" s="64" t="str">
        <f>VLOOKUP(B:B,DATA!A:C,3,0)</f>
        <v>FASHION</v>
      </c>
      <c r="F3014" s="64" t="str">
        <f>VLOOKUP(B:B,DATA!A:D,4,0)</f>
        <v>hair accessories</v>
      </c>
      <c r="G3014" s="61">
        <v>0</v>
      </c>
      <c r="H3014" s="65"/>
    </row>
    <row r="3015" spans="1:8" ht="16.95" customHeight="1">
      <c r="A3015" s="62" t="s">
        <v>6909</v>
      </c>
      <c r="B3015" s="68" t="s">
        <v>6910</v>
      </c>
      <c r="C3015" s="52" t="str">
        <f>VLOOKUP(B:B,DATA!A:B,2,0)</f>
        <v>ກິບໜີບຜົມ_GP-2323</v>
      </c>
      <c r="D3015" s="69"/>
      <c r="E3015" s="64" t="str">
        <f>VLOOKUP(B:B,DATA!A:C,3,0)</f>
        <v>FASHION</v>
      </c>
      <c r="F3015" s="64" t="str">
        <f>VLOOKUP(B:B,DATA!A:D,4,0)</f>
        <v>hair accessories</v>
      </c>
      <c r="G3015" s="61">
        <v>0</v>
      </c>
      <c r="H3015" s="65"/>
    </row>
    <row r="3016" spans="1:8" ht="16.95" customHeight="1">
      <c r="A3016" s="62" t="s">
        <v>6911</v>
      </c>
      <c r="B3016" s="68" t="s">
        <v>6912</v>
      </c>
      <c r="C3016" s="52" t="str">
        <f>VLOOKUP(B:B,DATA!A:B,2,0)</f>
        <v>ສາຍແຂນ 479107/7201</v>
      </c>
      <c r="D3016" s="69"/>
      <c r="E3016" s="64" t="str">
        <f>VLOOKUP(B:B,DATA!A:C,3,0)</f>
        <v>FASHION</v>
      </c>
      <c r="F3016" s="64" t="str">
        <f>VLOOKUP(B:B,DATA!A:D,4,0)</f>
        <v>Jewelry Accessories</v>
      </c>
      <c r="G3016" s="61">
        <v>0</v>
      </c>
      <c r="H3016" s="65"/>
    </row>
    <row r="3017" spans="1:8" ht="16.95" customHeight="1">
      <c r="A3017" s="62" t="s">
        <v>6913</v>
      </c>
      <c r="B3017" s="68" t="s">
        <v>6914</v>
      </c>
      <c r="C3017" s="52" t="str">
        <f>VLOOKUP(B:B,DATA!A:B,2,0)</f>
        <v>ສາຍແຂນ 485594/5355</v>
      </c>
      <c r="D3017" s="69"/>
      <c r="E3017" s="64" t="str">
        <f>VLOOKUP(B:B,DATA!A:C,3,0)</f>
        <v>FASHION</v>
      </c>
      <c r="F3017" s="64" t="str">
        <f>VLOOKUP(B:B,DATA!A:D,4,0)</f>
        <v>Jewelry Accessories</v>
      </c>
      <c r="G3017" s="61">
        <v>0</v>
      </c>
      <c r="H3017" s="65"/>
    </row>
    <row r="3018" spans="1:8" ht="16.95" customHeight="1">
      <c r="A3018" s="62" t="s">
        <v>6915</v>
      </c>
      <c r="B3018" s="68" t="s">
        <v>6916</v>
      </c>
      <c r="C3018" s="52" t="str">
        <f>VLOOKUP(B:B,DATA!A:B,2,0)</f>
        <v>ຢາງມັດຜົມ 487582/6478</v>
      </c>
      <c r="D3018" s="69"/>
      <c r="E3018" s="64" t="str">
        <f>VLOOKUP(B:B,DATA!A:C,3,0)</f>
        <v>FASHION</v>
      </c>
      <c r="F3018" s="64" t="str">
        <f>VLOOKUP(B:B,DATA!A:D,4,0)</f>
        <v>Hair Accessories</v>
      </c>
      <c r="G3018" s="61">
        <v>0</v>
      </c>
      <c r="H3018" s="65"/>
    </row>
    <row r="3019" spans="1:8" ht="16.95" customHeight="1">
      <c r="A3019" s="62" t="s">
        <v>6917</v>
      </c>
      <c r="B3019" s="68" t="s">
        <v>6918</v>
      </c>
      <c r="C3019" s="52" t="str">
        <f>VLOOKUP(B:B,DATA!A:B,2,0)</f>
        <v>ຢາງມັດຜົມ 487899/8342</v>
      </c>
      <c r="D3019" s="69"/>
      <c r="E3019" s="64" t="str">
        <f>VLOOKUP(B:B,DATA!A:C,3,0)</f>
        <v>FASHION</v>
      </c>
      <c r="F3019" s="64" t="str">
        <f>VLOOKUP(B:B,DATA!A:D,4,0)</f>
        <v>Hair Accessories</v>
      </c>
      <c r="G3019" s="61">
        <v>0</v>
      </c>
      <c r="H3019" s="65"/>
    </row>
    <row r="3020" spans="1:8" ht="16.95" customHeight="1">
      <c r="A3020" s="62" t="s">
        <v>6919</v>
      </c>
      <c r="B3020" s="68" t="s">
        <v>6920</v>
      </c>
      <c r="C3020" s="52" t="str">
        <f>VLOOKUP(B:B,DATA!A:B,2,0)</f>
        <v>ຢາງມັດຜົມ 484603/8913</v>
      </c>
      <c r="D3020" s="69"/>
      <c r="E3020" s="64" t="str">
        <f>VLOOKUP(B:B,DATA!A:C,3,0)</f>
        <v>FASHION</v>
      </c>
      <c r="F3020" s="64" t="str">
        <f>VLOOKUP(B:B,DATA!A:D,4,0)</f>
        <v>Hair Accessories</v>
      </c>
      <c r="G3020" s="61">
        <v>0</v>
      </c>
      <c r="H3020" s="65"/>
    </row>
    <row r="3021" spans="1:8" ht="16.95" customHeight="1">
      <c r="A3021" s="62" t="s">
        <v>6921</v>
      </c>
      <c r="B3021" s="68" t="s">
        <v>6922</v>
      </c>
      <c r="C3021" s="52" t="str">
        <f>VLOOKUP(B:B,DATA!A:B,2,0)</f>
        <v>ສາຍຄໍ 487233/2990</v>
      </c>
      <c r="D3021" s="69"/>
      <c r="E3021" s="64" t="str">
        <f>VLOOKUP(B:B,DATA!A:C,3,0)</f>
        <v>FASHION</v>
      </c>
      <c r="F3021" s="64" t="str">
        <f>VLOOKUP(B:B,DATA!A:D,4,0)</f>
        <v>Jewelry Accessories</v>
      </c>
      <c r="G3021" s="61">
        <v>0</v>
      </c>
      <c r="H3021" s="65"/>
    </row>
    <row r="3022" spans="1:8" ht="16.95" customHeight="1">
      <c r="A3022" s="62" t="s">
        <v>6923</v>
      </c>
      <c r="B3022" s="68" t="s">
        <v>6924</v>
      </c>
      <c r="C3022" s="52" t="str">
        <f>VLOOKUP(B:B,DATA!A:B,2,0)</f>
        <v>ສາຍຄໍ 479321/0344</v>
      </c>
      <c r="D3022" s="69"/>
      <c r="E3022" s="64" t="str">
        <f>VLOOKUP(B:B,DATA!A:C,3,0)</f>
        <v>FASHION</v>
      </c>
      <c r="F3022" s="64" t="str">
        <f>VLOOKUP(B:B,DATA!A:D,4,0)</f>
        <v>Jewelry Accessories</v>
      </c>
      <c r="G3022" s="61">
        <v>0</v>
      </c>
      <c r="H3022" s="65"/>
    </row>
    <row r="3023" spans="1:8" ht="16.95" customHeight="1">
      <c r="A3023" s="62" t="s">
        <v>6925</v>
      </c>
      <c r="B3023" s="68" t="s">
        <v>6926</v>
      </c>
      <c r="C3023" s="52" t="str">
        <f>VLOOKUP(B:B,DATA!A:B,2,0)</f>
        <v>ສາຍຄໍ 486610/1772</v>
      </c>
      <c r="D3023" s="69"/>
      <c r="E3023" s="64" t="str">
        <f>VLOOKUP(B:B,DATA!A:C,3,0)</f>
        <v>FASHION</v>
      </c>
      <c r="F3023" s="64" t="str">
        <f>VLOOKUP(B:B,DATA!A:D,4,0)</f>
        <v>Jewelry Accessories</v>
      </c>
      <c r="G3023" s="61">
        <v>0</v>
      </c>
      <c r="H3023" s="65"/>
    </row>
    <row r="3024" spans="1:8" ht="16.95" customHeight="1">
      <c r="A3024" s="62" t="s">
        <v>6927</v>
      </c>
      <c r="B3024" s="68" t="s">
        <v>6928</v>
      </c>
      <c r="C3024" s="52" t="str">
        <f>VLOOKUP(B:B,DATA!A:B,2,0)</f>
        <v>ສາຍຄໍ 452900/7297</v>
      </c>
      <c r="D3024" s="69"/>
      <c r="E3024" s="64" t="str">
        <f>VLOOKUP(B:B,DATA!A:C,3,0)</f>
        <v>FASHION</v>
      </c>
      <c r="F3024" s="64" t="str">
        <f>VLOOKUP(B:B,DATA!A:D,4,0)</f>
        <v>Jewelry Accessories</v>
      </c>
      <c r="G3024" s="61">
        <v>0</v>
      </c>
      <c r="H3024" s="65"/>
    </row>
    <row r="3025" spans="1:8" ht="16.95" customHeight="1">
      <c r="A3025" s="62" t="s">
        <v>6929</v>
      </c>
      <c r="B3025" s="68" t="s">
        <v>6930</v>
      </c>
      <c r="C3025" s="52" t="str">
        <f>VLOOKUP(B:B,DATA!A:B,2,0)</f>
        <v>ສາຍຄໍ 486897/3065</v>
      </c>
      <c r="D3025" s="69"/>
      <c r="E3025" s="64" t="str">
        <f>VLOOKUP(B:B,DATA!A:C,3,0)</f>
        <v>FASHION</v>
      </c>
      <c r="F3025" s="64" t="str">
        <f>VLOOKUP(B:B,DATA!A:D,4,0)</f>
        <v>Jewelry Accessories</v>
      </c>
      <c r="G3025" s="61">
        <v>0</v>
      </c>
      <c r="H3025" s="65"/>
    </row>
    <row r="3026" spans="1:8" ht="16.95" customHeight="1">
      <c r="A3026" s="62" t="s">
        <v>6931</v>
      </c>
      <c r="B3026" s="68" t="s">
        <v>6932</v>
      </c>
      <c r="C3026" s="52" t="str">
        <f>VLOOKUP(B:B,DATA!A:B,2,0)</f>
        <v>ສາຍຄໍ 479215/2607</v>
      </c>
      <c r="D3026" s="69"/>
      <c r="E3026" s="64" t="str">
        <f>VLOOKUP(B:B,DATA!A:C,3,0)</f>
        <v>FASHION</v>
      </c>
      <c r="F3026" s="64" t="str">
        <f>VLOOKUP(B:B,DATA!A:D,4,0)</f>
        <v>Jewelry Accessories</v>
      </c>
      <c r="G3026" s="61">
        <v>0</v>
      </c>
      <c r="H3026" s="65"/>
    </row>
    <row r="3027" spans="1:8" ht="16.95" customHeight="1">
      <c r="A3027" s="62" t="s">
        <v>6933</v>
      </c>
      <c r="B3027" s="68" t="s">
        <v>6934</v>
      </c>
      <c r="C3027" s="52" t="str">
        <f>VLOOKUP(B:B,DATA!A:B,2,0)</f>
        <v>ສາຍຄໍ 479209/0177</v>
      </c>
      <c r="D3027" s="69"/>
      <c r="E3027" s="64" t="str">
        <f>VLOOKUP(B:B,DATA!A:C,3,0)</f>
        <v>FASHION</v>
      </c>
      <c r="F3027" s="64" t="str">
        <f>VLOOKUP(B:B,DATA!A:D,4,0)</f>
        <v>Jewelry Accessories</v>
      </c>
      <c r="G3027" s="61">
        <v>0</v>
      </c>
      <c r="H3027" s="65"/>
    </row>
    <row r="3028" spans="1:8" ht="16.95" customHeight="1">
      <c r="A3028" s="62" t="s">
        <v>6935</v>
      </c>
      <c r="B3028" s="68" t="s">
        <v>6936</v>
      </c>
      <c r="C3028" s="52" t="str">
        <f>VLOOKUP(B:B,DATA!A:B,2,0)</f>
        <v>ກິບຜົມ 477525/4906</v>
      </c>
      <c r="D3028" s="69"/>
      <c r="E3028" s="64" t="str">
        <f>VLOOKUP(B:B,DATA!A:C,3,0)</f>
        <v>FASHION</v>
      </c>
      <c r="F3028" s="64" t="str">
        <f>VLOOKUP(B:B,DATA!A:D,4,0)</f>
        <v>Hair Accessories</v>
      </c>
      <c r="G3028" s="61">
        <v>0</v>
      </c>
      <c r="H3028" s="65"/>
    </row>
    <row r="3029" spans="1:8" ht="16.95" customHeight="1">
      <c r="A3029" s="62" t="s">
        <v>6937</v>
      </c>
      <c r="B3029" s="68" t="s">
        <v>6938</v>
      </c>
      <c r="C3029" s="52" t="str">
        <f>VLOOKUP(B:B,DATA!A:B,2,0)</f>
        <v>ກິບຜົມ 478755/1847</v>
      </c>
      <c r="D3029" s="69"/>
      <c r="E3029" s="64" t="str">
        <f>VLOOKUP(B:B,DATA!A:C,3,0)</f>
        <v>FASHION</v>
      </c>
      <c r="F3029" s="64" t="str">
        <f>VLOOKUP(B:B,DATA!A:D,4,0)</f>
        <v>Hair Accessories</v>
      </c>
      <c r="G3029" s="61">
        <v>0</v>
      </c>
      <c r="H3029" s="65"/>
    </row>
    <row r="3030" spans="1:8" ht="16.95" customHeight="1">
      <c r="A3030" s="62" t="s">
        <v>6939</v>
      </c>
      <c r="B3030" s="68" t="s">
        <v>6940</v>
      </c>
      <c r="C3030" s="52" t="str">
        <f>VLOOKUP(B:B,DATA!A:B,2,0)</f>
        <v>ແຫວນ 453176/9292</v>
      </c>
      <c r="D3030" s="69"/>
      <c r="E3030" s="64" t="str">
        <f>VLOOKUP(B:B,DATA!A:C,3,0)</f>
        <v>FASHION</v>
      </c>
      <c r="F3030" s="64" t="str">
        <f>VLOOKUP(B:B,DATA!A:D,4,0)</f>
        <v>Jewelry Accessories</v>
      </c>
      <c r="G3030" s="61">
        <v>0</v>
      </c>
      <c r="H3030" s="65"/>
    </row>
    <row r="3031" spans="1:8" ht="16.95" customHeight="1">
      <c r="A3031" s="62" t="s">
        <v>6941</v>
      </c>
      <c r="B3031" s="68" t="s">
        <v>6942</v>
      </c>
      <c r="C3031" s="52" t="str">
        <f>VLOOKUP(B:B,DATA!A:B,2,0)</f>
        <v>ຕຸ້ມຫູ 476889/4775</v>
      </c>
      <c r="D3031" s="69"/>
      <c r="E3031" s="64" t="str">
        <f>VLOOKUP(B:B,DATA!A:C,3,0)</f>
        <v>FASHION</v>
      </c>
      <c r="F3031" s="64" t="str">
        <f>VLOOKUP(B:B,DATA!A:D,4,0)</f>
        <v>Jewelry Accessories</v>
      </c>
      <c r="G3031" s="61">
        <v>0</v>
      </c>
      <c r="H3031" s="65"/>
    </row>
    <row r="3032" spans="1:8" ht="16.95" customHeight="1">
      <c r="A3032" s="62" t="s">
        <v>6943</v>
      </c>
      <c r="B3032" s="68" t="s">
        <v>6944</v>
      </c>
      <c r="C3032" s="52" t="str">
        <f>VLOOKUP(B:B,DATA!A:B,2,0)</f>
        <v>ຕຸ້ມຫູ 454471/8257</v>
      </c>
      <c r="D3032" s="69"/>
      <c r="E3032" s="64" t="str">
        <f>VLOOKUP(B:B,DATA!A:C,3,0)</f>
        <v>FASHION</v>
      </c>
      <c r="F3032" s="64" t="str">
        <f>VLOOKUP(B:B,DATA!A:D,4,0)</f>
        <v>Jewelry Accessories</v>
      </c>
      <c r="G3032" s="61">
        <v>0</v>
      </c>
      <c r="H3032" s="65"/>
    </row>
    <row r="3033" spans="1:8" ht="16.95" customHeight="1">
      <c r="A3033" s="62" t="s">
        <v>6945</v>
      </c>
      <c r="B3033" s="68" t="s">
        <v>6946</v>
      </c>
      <c r="C3033" s="52" t="str">
        <f>VLOOKUP(B:B,DATA!A:B,2,0)</f>
        <v>ຕຸ້ມຫູ 452416/3071</v>
      </c>
      <c r="D3033" s="69"/>
      <c r="E3033" s="64" t="str">
        <f>VLOOKUP(B:B,DATA!A:C,3,0)</f>
        <v>FASHION</v>
      </c>
      <c r="F3033" s="64" t="str">
        <f>VLOOKUP(B:B,DATA!A:D,4,0)</f>
        <v>Jewelry Accessories</v>
      </c>
      <c r="G3033" s="61">
        <v>0</v>
      </c>
      <c r="H3033" s="65"/>
    </row>
    <row r="3034" spans="1:8" ht="16.95" customHeight="1">
      <c r="A3034" s="62" t="s">
        <v>6947</v>
      </c>
      <c r="B3034" s="68" t="s">
        <v>6948</v>
      </c>
      <c r="C3034" s="52" t="str">
        <f>VLOOKUP(B:B,DATA!A:B,2,0)</f>
        <v>ຕຸ້ມຫູ 477270/5957</v>
      </c>
      <c r="D3034" s="69"/>
      <c r="E3034" s="64" t="str">
        <f>VLOOKUP(B:B,DATA!A:C,3,0)</f>
        <v>FASHION</v>
      </c>
      <c r="F3034" s="64" t="str">
        <f>VLOOKUP(B:B,DATA!A:D,4,0)</f>
        <v>Jewelry Accessories</v>
      </c>
      <c r="G3034" s="61">
        <v>0</v>
      </c>
      <c r="H3034" s="65"/>
    </row>
    <row r="3035" spans="1:8" ht="16.95" customHeight="1">
      <c r="A3035" s="62" t="s">
        <v>6949</v>
      </c>
      <c r="B3035" s="68" t="s">
        <v>6950</v>
      </c>
      <c r="C3035" s="52" t="str">
        <f>VLOOKUP(B:B,DATA!A:B,2,0)</f>
        <v>ຕຸ້ມຫູ 484094/0957</v>
      </c>
      <c r="D3035" s="69"/>
      <c r="E3035" s="64" t="str">
        <f>VLOOKUP(B:B,DATA!A:C,3,0)</f>
        <v>FASHION</v>
      </c>
      <c r="F3035" s="64" t="str">
        <f>VLOOKUP(B:B,DATA!A:D,4,0)</f>
        <v>Jewelry Accessories</v>
      </c>
      <c r="G3035" s="61">
        <v>0</v>
      </c>
      <c r="H3035" s="65"/>
    </row>
    <row r="3036" spans="1:8" ht="16.95" customHeight="1">
      <c r="A3036" s="62" t="s">
        <v>6951</v>
      </c>
      <c r="B3036" s="68" t="s">
        <v>6952</v>
      </c>
      <c r="C3036" s="52" t="str">
        <f>VLOOKUP(B:B,DATA!A:B,2,0)</f>
        <v>ຕຸ້ມຫູ 486849/4125</v>
      </c>
      <c r="D3036" s="69"/>
      <c r="E3036" s="64" t="str">
        <f>VLOOKUP(B:B,DATA!A:C,3,0)</f>
        <v>FASHION</v>
      </c>
      <c r="F3036" s="64" t="str">
        <f>VLOOKUP(B:B,DATA!A:D,4,0)</f>
        <v>Jewelry Accessories</v>
      </c>
      <c r="G3036" s="61">
        <v>0</v>
      </c>
      <c r="H3036" s="65"/>
    </row>
    <row r="3037" spans="1:8" ht="16.95" customHeight="1">
      <c r="A3037" s="62" t="s">
        <v>6953</v>
      </c>
      <c r="B3037" s="68" t="s">
        <v>6954</v>
      </c>
      <c r="C3037" s="52" t="str">
        <f>VLOOKUP(B:B,DATA!A:B,2,0)</f>
        <v>ຕຸ້ມຫູ 454255/7464</v>
      </c>
      <c r="D3037" s="69"/>
      <c r="E3037" s="64" t="str">
        <f>VLOOKUP(B:B,DATA!A:C,3,0)</f>
        <v>FASHION</v>
      </c>
      <c r="F3037" s="64" t="str">
        <f>VLOOKUP(B:B,DATA!A:D,4,0)</f>
        <v>Jewelry Accessories</v>
      </c>
      <c r="G3037" s="61">
        <v>0</v>
      </c>
      <c r="H3037" s="65"/>
    </row>
    <row r="3038" spans="1:8" ht="16.95" customHeight="1">
      <c r="A3038" s="62" t="s">
        <v>6955</v>
      </c>
      <c r="B3038" s="68" t="s">
        <v>6956</v>
      </c>
      <c r="C3038" s="52" t="str">
        <f>VLOOKUP(B:B,DATA!A:B,2,0)</f>
        <v>ແຫວນ 464246/5827</v>
      </c>
      <c r="D3038" s="69"/>
      <c r="E3038" s="64" t="str">
        <f>VLOOKUP(B:B,DATA!A:C,3,0)</f>
        <v>FASHION</v>
      </c>
      <c r="F3038" s="64" t="str">
        <f>VLOOKUP(B:B,DATA!A:D,4,0)</f>
        <v>Jewelry Accessories</v>
      </c>
      <c r="G3038" s="61">
        <v>0</v>
      </c>
      <c r="H3038" s="65"/>
    </row>
    <row r="3039" spans="1:8" ht="16.95" customHeight="1">
      <c r="A3039" s="62" t="s">
        <v>6957</v>
      </c>
      <c r="B3039" s="68" t="s">
        <v>6958</v>
      </c>
      <c r="C3039" s="52" t="str">
        <f>VLOOKUP(B:B,DATA!A:B,2,0)</f>
        <v>ຕຸ້ມຫູ 484206/0001</v>
      </c>
      <c r="D3039" s="69"/>
      <c r="E3039" s="64" t="str">
        <f>VLOOKUP(B:B,DATA!A:C,3,0)</f>
        <v>FASHION</v>
      </c>
      <c r="F3039" s="64" t="str">
        <f>VLOOKUP(B:B,DATA!A:D,4,0)</f>
        <v>Jewelry Accessories</v>
      </c>
      <c r="G3039" s="61">
        <v>0</v>
      </c>
      <c r="H3039" s="65"/>
    </row>
    <row r="3040" spans="1:8" ht="16.95" customHeight="1">
      <c r="A3040" s="62" t="s">
        <v>6959</v>
      </c>
      <c r="B3040" s="68" t="s">
        <v>6960</v>
      </c>
      <c r="C3040" s="52" t="str">
        <f>VLOOKUP(B:B,DATA!A:B,2,0)</f>
        <v>ຕຸ້ມຫູ 454331/2068</v>
      </c>
      <c r="D3040" s="69"/>
      <c r="E3040" s="64" t="str">
        <f>VLOOKUP(B:B,DATA!A:C,3,0)</f>
        <v>FASHION</v>
      </c>
      <c r="F3040" s="64" t="str">
        <f>VLOOKUP(B:B,DATA!A:D,4,0)</f>
        <v>Jewelry Accessories</v>
      </c>
      <c r="G3040" s="61">
        <v>0</v>
      </c>
      <c r="H3040" s="65"/>
    </row>
    <row r="3041" spans="1:8" ht="16.95" customHeight="1">
      <c r="A3041" s="62" t="s">
        <v>6961</v>
      </c>
      <c r="B3041" s="68" t="s">
        <v>6962</v>
      </c>
      <c r="C3041" s="52" t="str">
        <f>VLOOKUP(B:B,DATA!A:B,2,0)</f>
        <v>ຕຸ້ມຫູ 452652/0073</v>
      </c>
      <c r="D3041" s="69"/>
      <c r="E3041" s="64" t="str">
        <f>VLOOKUP(B:B,DATA!A:C,3,0)</f>
        <v>FASHION</v>
      </c>
      <c r="F3041" s="64" t="str">
        <f>VLOOKUP(B:B,DATA!A:D,4,0)</f>
        <v>Jewelry Accessories</v>
      </c>
      <c r="G3041" s="61">
        <v>0</v>
      </c>
      <c r="H3041" s="65"/>
    </row>
    <row r="3042" spans="1:8" ht="16.95" customHeight="1">
      <c r="A3042" s="62" t="s">
        <v>6963</v>
      </c>
      <c r="B3042" s="68" t="s">
        <v>6964</v>
      </c>
      <c r="C3042" s="52" t="str">
        <f>VLOOKUP(B:B,DATA!A:B,2,0)</f>
        <v>ຕຸ້ມຫູ 476883/4713</v>
      </c>
      <c r="D3042" s="69"/>
      <c r="E3042" s="64" t="str">
        <f>VLOOKUP(B:B,DATA!A:C,3,0)</f>
        <v>FASHION</v>
      </c>
      <c r="F3042" s="64" t="str">
        <f>VLOOKUP(B:B,DATA!A:D,4,0)</f>
        <v>Jewelry Accessories</v>
      </c>
      <c r="G3042" s="61">
        <v>0</v>
      </c>
      <c r="H3042" s="65"/>
    </row>
    <row r="3043" spans="1:8" ht="16.95" customHeight="1">
      <c r="A3043" s="62" t="s">
        <v>6965</v>
      </c>
      <c r="B3043" s="68" t="s">
        <v>6966</v>
      </c>
      <c r="C3043" s="52" t="str">
        <f>VLOOKUP(B:B,DATA!A:B,2,0)</f>
        <v>ຕຸ້ມຫູ 484210/0049</v>
      </c>
      <c r="D3043" s="69"/>
      <c r="E3043" s="64" t="str">
        <f>VLOOKUP(B:B,DATA!A:C,3,0)</f>
        <v>FASHION</v>
      </c>
      <c r="F3043" s="64" t="str">
        <f>VLOOKUP(B:B,DATA!A:D,4,0)</f>
        <v>Jewelry Accessories</v>
      </c>
      <c r="G3043" s="61">
        <v>0</v>
      </c>
      <c r="H3043" s="65"/>
    </row>
    <row r="3044" spans="1:8" ht="16.95" customHeight="1">
      <c r="A3044" s="62" t="s">
        <v>6967</v>
      </c>
      <c r="B3044" s="68" t="s">
        <v>6968</v>
      </c>
      <c r="C3044" s="52" t="str">
        <f>VLOOKUP(B:B,DATA!A:B,2,0)</f>
        <v>ແຫວນ 453020/3456</v>
      </c>
      <c r="D3044" s="69"/>
      <c r="E3044" s="64" t="str">
        <f>VLOOKUP(B:B,DATA!A:C,3,0)</f>
        <v>FASHION</v>
      </c>
      <c r="F3044" s="64" t="str">
        <f>VLOOKUP(B:B,DATA!A:D,4,0)</f>
        <v>Jewelry Accessories</v>
      </c>
      <c r="G3044" s="61">
        <v>0</v>
      </c>
      <c r="H3044" s="65"/>
    </row>
    <row r="3045" spans="1:8" ht="16.95" customHeight="1">
      <c r="A3045" s="62" t="s">
        <v>6969</v>
      </c>
      <c r="B3045" s="68" t="s">
        <v>6970</v>
      </c>
      <c r="C3045" s="52" t="str">
        <f>VLOOKUP(B:B,DATA!A:B,2,0)</f>
        <v>ຕຸ້ມຫູ 478958/9691</v>
      </c>
      <c r="D3045" s="69"/>
      <c r="E3045" s="64" t="str">
        <f>VLOOKUP(B:B,DATA!A:C,3,0)</f>
        <v>FASHION</v>
      </c>
      <c r="F3045" s="64" t="str">
        <f>VLOOKUP(B:B,DATA!A:D,4,0)</f>
        <v>Jewelry Accessories</v>
      </c>
      <c r="G3045" s="61">
        <v>0</v>
      </c>
      <c r="H3045" s="65"/>
    </row>
    <row r="3046" spans="1:8" ht="16.95" customHeight="1">
      <c r="A3046" s="62" t="s">
        <v>6971</v>
      </c>
      <c r="B3046" s="68" t="s">
        <v>6972</v>
      </c>
      <c r="C3046" s="52" t="str">
        <f>VLOOKUP(B:B,DATA!A:B,2,0)</f>
        <v>ຕຸ້ມຫູ 454269/4875</v>
      </c>
      <c r="D3046" s="69"/>
      <c r="E3046" s="64" t="str">
        <f>VLOOKUP(B:B,DATA!A:C,3,0)</f>
        <v>FASHION</v>
      </c>
      <c r="F3046" s="64" t="str">
        <f>VLOOKUP(B:B,DATA!A:D,4,0)</f>
        <v>Jewelry Accessories</v>
      </c>
      <c r="G3046" s="61">
        <v>0</v>
      </c>
      <c r="H3046" s="65"/>
    </row>
    <row r="3047" spans="1:8" ht="16.95" customHeight="1">
      <c r="A3047" s="62" t="s">
        <v>6973</v>
      </c>
      <c r="B3047" s="68" t="s">
        <v>6974</v>
      </c>
      <c r="C3047" s="52" t="str">
        <f>VLOOKUP(B:B,DATA!A:B,2,0)</f>
        <v>ຕຸ້ມຫູ 484091/9920</v>
      </c>
      <c r="D3047" s="69"/>
      <c r="E3047" s="64" t="str">
        <f>VLOOKUP(B:B,DATA!A:C,3,0)</f>
        <v>FASHION</v>
      </c>
      <c r="F3047" s="64" t="str">
        <f>VLOOKUP(B:B,DATA!A:D,4,0)</f>
        <v>Jewelry Accessories</v>
      </c>
      <c r="G3047" s="61">
        <v>0</v>
      </c>
      <c r="H3047" s="65"/>
    </row>
    <row r="3048" spans="1:8" ht="16.95" customHeight="1">
      <c r="A3048" s="62" t="s">
        <v>6975</v>
      </c>
      <c r="B3048" s="68" t="s">
        <v>6976</v>
      </c>
      <c r="C3048" s="52" t="str">
        <f>VLOOKUP(B:B,DATA!A:B,2,0)</f>
        <v>ແຫວນ 487835/7342</v>
      </c>
      <c r="D3048" s="69"/>
      <c r="E3048" s="64" t="str">
        <f>VLOOKUP(B:B,DATA!A:C,3,0)</f>
        <v>FASHION</v>
      </c>
      <c r="F3048" s="64" t="str">
        <f>VLOOKUP(B:B,DATA!A:D,4,0)</f>
        <v>Jewelry Accessories</v>
      </c>
      <c r="G3048" s="61">
        <v>0</v>
      </c>
      <c r="H3048" s="65"/>
    </row>
    <row r="3049" spans="1:8" ht="16.95" customHeight="1">
      <c r="A3049" s="62" t="s">
        <v>6977</v>
      </c>
      <c r="B3049" s="68" t="s">
        <v>6978</v>
      </c>
      <c r="C3049" s="52" t="str">
        <f>VLOOKUP(B:B,DATA!A:B,2,0)</f>
        <v>ຢາງມັດຜົມ 487559/1086</v>
      </c>
      <c r="D3049" s="69"/>
      <c r="E3049" s="64" t="str">
        <f>VLOOKUP(B:B,DATA!A:C,3,0)</f>
        <v>FASHION</v>
      </c>
      <c r="F3049" s="64" t="str">
        <f>VLOOKUP(B:B,DATA!A:D,4,0)</f>
        <v>Hair Accessories</v>
      </c>
      <c r="G3049" s="61">
        <v>0</v>
      </c>
      <c r="H3049" s="65"/>
    </row>
    <row r="3050" spans="1:8" ht="16.95" customHeight="1">
      <c r="A3050" s="62" t="s">
        <v>6979</v>
      </c>
      <c r="B3050" s="68" t="s">
        <v>6980</v>
      </c>
      <c r="C3050" s="52" t="str">
        <f>VLOOKUP(B:B,DATA!A:B,2,0)</f>
        <v>ຢາງມັດຜົມ 486555/0942</v>
      </c>
      <c r="D3050" s="69"/>
      <c r="E3050" s="64" t="str">
        <f>VLOOKUP(B:B,DATA!A:C,3,0)</f>
        <v>FASHION</v>
      </c>
      <c r="F3050" s="64" t="str">
        <f>VLOOKUP(B:B,DATA!A:D,4,0)</f>
        <v>Hair Accessories</v>
      </c>
      <c r="G3050" s="61">
        <v>0</v>
      </c>
      <c r="H3050" s="65"/>
    </row>
    <row r="3051" spans="1:8" ht="16.95" customHeight="1">
      <c r="A3051" s="62" t="s">
        <v>6981</v>
      </c>
      <c r="B3051" s="68" t="s">
        <v>6982</v>
      </c>
      <c r="C3051" s="52" t="str">
        <f>VLOOKUP(B:B,DATA!A:B,2,0)</f>
        <v>ຢາງມັດຜົມ 487701/1116</v>
      </c>
      <c r="D3051" s="69"/>
      <c r="E3051" s="64" t="str">
        <f>VLOOKUP(B:B,DATA!A:C,3,0)</f>
        <v>FASHION</v>
      </c>
      <c r="F3051" s="64" t="str">
        <f>VLOOKUP(B:B,DATA!A:D,4,0)</f>
        <v>Hair Accessories</v>
      </c>
      <c r="G3051" s="61">
        <v>0</v>
      </c>
      <c r="H3051" s="65"/>
    </row>
    <row r="3052" spans="1:8" ht="16.95" customHeight="1">
      <c r="A3052" s="62" t="s">
        <v>6983</v>
      </c>
      <c r="B3052" s="68" t="s">
        <v>6984</v>
      </c>
      <c r="C3052" s="52" t="str">
        <f>VLOOKUP(B:B,DATA!A:B,2,0)</f>
        <v>ຢາງມັດຜົມ 487558/1055</v>
      </c>
      <c r="D3052" s="69"/>
      <c r="E3052" s="64" t="str">
        <f>VLOOKUP(B:B,DATA!A:C,3,0)</f>
        <v>FASHION</v>
      </c>
      <c r="F3052" s="64" t="str">
        <f>VLOOKUP(B:B,DATA!A:D,4,0)</f>
        <v>Hair Accessories</v>
      </c>
      <c r="G3052" s="61">
        <v>0</v>
      </c>
      <c r="H3052" s="65"/>
    </row>
    <row r="3053" spans="1:8" ht="16.95" customHeight="1">
      <c r="A3053" s="62" t="s">
        <v>6985</v>
      </c>
      <c r="B3053" s="68" t="s">
        <v>6986</v>
      </c>
      <c r="C3053" s="52" t="str">
        <f>VLOOKUP(B:B,DATA!A:B,2,0)</f>
        <v>ຢາງມັດຜົມ 487809/9777</v>
      </c>
      <c r="D3053" s="69" t="s">
        <v>2750</v>
      </c>
      <c r="E3053" s="64" t="str">
        <f>VLOOKUP(B:B,DATA!A:C,3,0)</f>
        <v>FASHION</v>
      </c>
      <c r="F3053" s="64" t="str">
        <f>VLOOKUP(B:B,DATA!A:D,4,0)</f>
        <v>Hair Accessories</v>
      </c>
      <c r="G3053" s="61">
        <v>1</v>
      </c>
      <c r="H3053" s="65"/>
    </row>
    <row r="3054" spans="1:8" ht="16.95" customHeight="1">
      <c r="A3054" s="62" t="s">
        <v>6987</v>
      </c>
      <c r="B3054" s="68" t="s">
        <v>6988</v>
      </c>
      <c r="C3054" s="52" t="str">
        <f>VLOOKUP(B:B,DATA!A:B,2,0)</f>
        <v>ຊຸດບ່ວງສ້ອມ /0495</v>
      </c>
      <c r="D3054" s="69"/>
      <c r="E3054" s="64" t="str">
        <f>VLOOKUP(B:B,DATA!A:C,3,0)</f>
        <v>KITCHEN</v>
      </c>
      <c r="F3054" s="64" t="str">
        <f>VLOOKUP(B:B,DATA!A:D,4,0)</f>
        <v>cutlery</v>
      </c>
      <c r="G3054" s="61">
        <v>0</v>
      </c>
      <c r="H3054" s="65"/>
    </row>
    <row r="3055" spans="1:8" ht="16.95" customHeight="1">
      <c r="A3055" s="62" t="s">
        <v>6989</v>
      </c>
      <c r="B3055" s="68" t="s">
        <v>6990</v>
      </c>
      <c r="C3055" s="52" t="str">
        <f>VLOOKUP(B:B,DATA!A:B,2,0)</f>
        <v>ຈອງ 337212/0017</v>
      </c>
      <c r="D3055" s="69"/>
      <c r="E3055" s="64" t="str">
        <f>VLOOKUP(B:B,DATA!A:C,3,0)</f>
        <v>KITCHEN</v>
      </c>
      <c r="F3055" s="64" t="str">
        <f>VLOOKUP(B:B,DATA!A:D,4,0)</f>
        <v>cookware</v>
      </c>
      <c r="G3055" s="61">
        <v>0</v>
      </c>
      <c r="H3055" s="65"/>
    </row>
    <row r="3056" spans="1:8" ht="16.95" customHeight="1">
      <c r="A3056" s="62" t="s">
        <v>6991</v>
      </c>
      <c r="B3056" s="68" t="s">
        <v>6992</v>
      </c>
      <c r="C3056" s="52" t="str">
        <f>VLOOKUP(B:B,DATA!A:B,2,0)</f>
        <v>Wooden Chopstick /0531</v>
      </c>
      <c r="D3056" s="69"/>
      <c r="E3056" s="64" t="str">
        <f>VLOOKUP(B:B,DATA!A:C,3,0)</f>
        <v>kitchen</v>
      </c>
      <c r="F3056" s="64" t="str">
        <f>VLOOKUP(B:B,DATA!A:D,4,0)</f>
        <v>disposable products</v>
      </c>
      <c r="G3056" s="61">
        <v>0</v>
      </c>
      <c r="H3056" s="65"/>
    </row>
    <row r="3057" spans="1:8" ht="16.95" customHeight="1">
      <c r="A3057" s="62" t="s">
        <v>6993</v>
      </c>
      <c r="B3057" s="68" t="s">
        <v>6994</v>
      </c>
      <c r="C3057" s="52" t="str">
        <f>VLOOKUP(B:B,DATA!A:B,2,0)</f>
        <v>ໄມ້ຖູ່_GP-2568</v>
      </c>
      <c r="D3057" s="69"/>
      <c r="E3057" s="64" t="str">
        <f>VLOOKUP(B:B,DATA!A:C,3,0)</f>
        <v>KITCHEN</v>
      </c>
      <c r="F3057" s="64" t="str">
        <f>VLOOKUP(B:B,DATA!A:D,4,0)</f>
        <v>Cutlery</v>
      </c>
      <c r="G3057" s="61">
        <v>0</v>
      </c>
      <c r="H3057" s="65"/>
    </row>
    <row r="3058" spans="1:8" ht="16.95" customHeight="1">
      <c r="A3058" s="62" t="s">
        <v>6995</v>
      </c>
      <c r="B3058" s="68" t="s">
        <v>6996</v>
      </c>
      <c r="C3058" s="52" t="str">
        <f>VLOOKUP(B:B,DATA!A:B,2,0)</f>
        <v>ໄມ້ຖູ່_GP-2570</v>
      </c>
      <c r="D3058" s="69"/>
      <c r="E3058" s="64" t="str">
        <f>VLOOKUP(B:B,DATA!A:C,3,0)</f>
        <v>KITCHEN</v>
      </c>
      <c r="F3058" s="64" t="str">
        <f>VLOOKUP(B:B,DATA!A:D,4,0)</f>
        <v>Cutlery</v>
      </c>
      <c r="G3058" s="61">
        <v>0</v>
      </c>
      <c r="H3058" s="65"/>
    </row>
    <row r="3059" spans="1:8" ht="16.95" customHeight="1">
      <c r="A3059" s="62" t="s">
        <v>6997</v>
      </c>
      <c r="B3059" s="68" t="s">
        <v>6998</v>
      </c>
      <c r="C3059" s="52" t="str">
        <f>VLOOKUP(B:B,DATA!A:B,2,0)</f>
        <v>ມີດຕັດນ້ອຍ_GP-1759</v>
      </c>
      <c r="D3059" s="69" t="s">
        <v>3734</v>
      </c>
      <c r="E3059" s="64" t="str">
        <f>VLOOKUP(B:B,DATA!A:C,3,0)</f>
        <v>BEAUTY</v>
      </c>
      <c r="F3059" s="64" t="str">
        <f>VLOOKUP(B:B,DATA!A:D,4,0)</f>
        <v>nail  supplies</v>
      </c>
      <c r="G3059" s="61">
        <v>0</v>
      </c>
      <c r="H3059" s="65"/>
    </row>
    <row r="3060" spans="1:8" ht="16.95" customHeight="1">
      <c r="A3060" s="62" t="s">
        <v>6999</v>
      </c>
      <c r="B3060" s="68" t="s">
        <v>7000</v>
      </c>
      <c r="C3060" s="52" t="str">
        <f>VLOOKUP(B:B,DATA!A:B,2,0)</f>
        <v>ພັບແຕ່ງໜ້າ /0796</v>
      </c>
      <c r="D3060" s="69" t="s">
        <v>1755</v>
      </c>
      <c r="E3060" s="64" t="str">
        <f>VLOOKUP(B:B,DATA!A:C,3,0)</f>
        <v>BEAUTY</v>
      </c>
      <c r="F3060" s="64" t="str">
        <f>VLOOKUP(B:B,DATA!A:D,4,0)</f>
        <v>MAKE UP</v>
      </c>
      <c r="G3060" s="61">
        <v>0</v>
      </c>
      <c r="H3060" s="65"/>
    </row>
    <row r="3061" spans="1:8" ht="16.95" customHeight="1">
      <c r="A3061" s="62" t="s">
        <v>7001</v>
      </c>
      <c r="B3061" s="68" t="s">
        <v>7002</v>
      </c>
      <c r="C3061" s="52" t="str">
        <f>VLOOKUP(B:B,DATA!A:B,2,0)</f>
        <v>ແປງທາເລັບເຈວສີບົວອ່ອນ 368646/5038</v>
      </c>
      <c r="D3061" s="69"/>
      <c r="E3061" s="64" t="str">
        <f>VLOOKUP(B:B,DATA!A:C,3,0)</f>
        <v>BEAUTY</v>
      </c>
      <c r="F3061" s="64" t="str">
        <f>VLOOKUP(B:B,DATA!A:D,4,0)</f>
        <v>nail  supplies</v>
      </c>
      <c r="G3061" s="61">
        <v>0</v>
      </c>
      <c r="H3061" s="65"/>
    </row>
    <row r="3062" spans="1:8" ht="16.95" customHeight="1">
      <c r="A3062" s="62" t="s">
        <v>7003</v>
      </c>
      <c r="B3062" s="68" t="s">
        <v>7004</v>
      </c>
      <c r="C3062" s="52" t="str">
        <f>VLOOKUP(B:B,DATA!A:B,2,0)</f>
        <v>ແປງທາເລັບເຈວສີມ່ວງລາເວນເດີ້ 368645/5045</v>
      </c>
      <c r="D3062" s="69" t="s">
        <v>3662</v>
      </c>
      <c r="E3062" s="64" t="str">
        <f>VLOOKUP(B:B,DATA!A:C,3,0)</f>
        <v>BEAUTY</v>
      </c>
      <c r="F3062" s="64" t="str">
        <f>VLOOKUP(B:B,DATA!A:D,4,0)</f>
        <v>nail  supplies</v>
      </c>
      <c r="G3062" s="61">
        <v>2</v>
      </c>
      <c r="H3062" s="65"/>
    </row>
    <row r="3063" spans="1:8" ht="16.95" customHeight="1">
      <c r="A3063" s="62" t="s">
        <v>7005</v>
      </c>
      <c r="B3063" s="68" t="s">
        <v>7006</v>
      </c>
      <c r="C3063" s="52" t="str">
        <f>VLOOKUP(B:B,DATA!A:B,2,0)</f>
        <v>ແຜ່ນເຈວເຢັນຫຼຸດໄຂ້ /1174</v>
      </c>
      <c r="D3063" s="69" t="s">
        <v>3623</v>
      </c>
      <c r="E3063" s="64" t="str">
        <f>VLOOKUP(B:B,DATA!A:C,3,0)</f>
        <v>BEAUTY</v>
      </c>
      <c r="F3063" s="64" t="str">
        <f>VLOOKUP(B:B,DATA!A:D,4,0)</f>
        <v>home medical supplies</v>
      </c>
      <c r="G3063" s="61">
        <v>0</v>
      </c>
      <c r="H3063" s="65"/>
    </row>
    <row r="3064" spans="1:8" ht="16.95" customHeight="1">
      <c r="A3064" s="62" t="s">
        <v>7007</v>
      </c>
      <c r="B3064" s="68" t="s">
        <v>7008</v>
      </c>
      <c r="C3064" s="52" t="str">
        <f>VLOOKUP(B:B,DATA!A:B,2,0)</f>
        <v>ໄມ້ລູກກິ້ງນວດໜ້າຫຼຽວ /9133</v>
      </c>
      <c r="D3064" s="69" t="s">
        <v>791</v>
      </c>
      <c r="E3064" s="64" t="str">
        <f>VLOOKUP(B:B,DATA!A:C,3,0)</f>
        <v>BEAUTY</v>
      </c>
      <c r="F3064" s="64" t="str">
        <f>VLOOKUP(B:B,DATA!A:D,4,0)</f>
        <v>relax care</v>
      </c>
      <c r="G3064" s="61">
        <v>0</v>
      </c>
      <c r="H3064" s="65"/>
    </row>
    <row r="3065" spans="1:8" ht="16.95" customHeight="1">
      <c r="A3065" s="62" t="s">
        <v>7009</v>
      </c>
      <c r="B3065" s="68" t="s">
        <v>7010</v>
      </c>
      <c r="C3065" s="52" t="str">
        <f>VLOOKUP(B:B,DATA!A:B,2,0)</f>
        <v>ເທ໋ບກາວຕິດ 1.8*20Y*2/DL2658 /4692</v>
      </c>
      <c r="D3065" s="69"/>
      <c r="E3065" s="64" t="str">
        <f>VLOOKUP(B:B,DATA!A:C,3,0)</f>
        <v>stationery</v>
      </c>
      <c r="F3065" s="64" t="str">
        <f>VLOOKUP(B:B,DATA!A:D,4,0)</f>
        <v>tape</v>
      </c>
      <c r="G3065" s="61">
        <v>0</v>
      </c>
      <c r="H3065" s="65"/>
    </row>
    <row r="3066" spans="1:8" ht="16.95" customHeight="1">
      <c r="A3066" s="62" t="s">
        <v>7011</v>
      </c>
      <c r="B3066" s="68" t="s">
        <v>7012</v>
      </c>
      <c r="C3066" s="52" t="str">
        <f>VLOOKUP(B:B,DATA!A:B,2,0)</f>
        <v>ກ່ອງສໍ GP-3593 /6987</v>
      </c>
      <c r="D3066" s="69"/>
      <c r="E3066" s="64" t="str">
        <f>VLOOKUP(B:B,DATA!A:C,3,0)</f>
        <v>STATIONERY</v>
      </c>
      <c r="F3066" s="64" t="str">
        <f>VLOOKUP(B:B,DATA!A:D,4,0)</f>
        <v>school supplies</v>
      </c>
      <c r="G3066" s="61">
        <v>0</v>
      </c>
      <c r="H3066" s="65"/>
    </row>
    <row r="3067" spans="1:8" ht="16.95" customHeight="1">
      <c r="A3067" s="62" t="s">
        <v>7013</v>
      </c>
      <c r="B3067" s="68" t="s">
        <v>7014</v>
      </c>
      <c r="C3067" s="52" t="str">
        <f>VLOOKUP(B:B,DATA!A:B,2,0)</f>
        <v>ຖົງຢາງໃສ່ບັດ 85*55/DL2720 /6757</v>
      </c>
      <c r="D3067" s="69"/>
      <c r="E3067" s="64" t="str">
        <f>VLOOKUP(B:B,DATA!A:C,3,0)</f>
        <v>stationery</v>
      </c>
      <c r="F3067" s="64" t="str">
        <f>VLOOKUP(B:B,DATA!A:D,4,0)</f>
        <v>school supplies</v>
      </c>
      <c r="G3067" s="61">
        <v>0</v>
      </c>
      <c r="H3067" s="65"/>
    </row>
    <row r="3068" spans="1:8" ht="16.95" customHeight="1">
      <c r="A3068" s="62" t="s">
        <v>7015</v>
      </c>
      <c r="B3068" s="68" t="s">
        <v>7016</v>
      </c>
      <c r="C3068" s="52" t="str">
        <f>VLOOKUP(B:B,DATA!A:B,2,0)</f>
        <v>ຖົງຢາງໜາໃສ່ບັດ 55*85 /L2723 /6788</v>
      </c>
      <c r="D3068" s="69" t="s">
        <v>3429</v>
      </c>
      <c r="E3068" s="64" t="str">
        <f>VLOOKUP(B:B,DATA!A:C,3,0)</f>
        <v>stationery</v>
      </c>
      <c r="F3068" s="64" t="str">
        <f>VLOOKUP(B:B,DATA!A:D,4,0)</f>
        <v>school supplies</v>
      </c>
      <c r="G3068" s="61">
        <v>4</v>
      </c>
      <c r="H3068" s="65"/>
    </row>
    <row r="3069" spans="1:8" ht="16.95" customHeight="1">
      <c r="A3069" s="62" t="s">
        <v>7017</v>
      </c>
      <c r="B3069" s="68" t="s">
        <v>7018</v>
      </c>
      <c r="C3069" s="52" t="str">
        <f>VLOOKUP(B:B,DATA!A:B,2,0)</f>
        <v>ມີດຕັດ/3038</v>
      </c>
      <c r="D3069" s="69" t="s">
        <v>741</v>
      </c>
      <c r="E3069" s="64" t="str">
        <f>VLOOKUP(B:B,DATA!A:C,3,0)</f>
        <v>STATIONERY</v>
      </c>
      <c r="F3069" s="64" t="str">
        <f>VLOOKUP(B:B,DATA!A:D,4,0)</f>
        <v>school supplies</v>
      </c>
      <c r="G3069" s="61">
        <v>11</v>
      </c>
      <c r="H3069" s="65"/>
    </row>
    <row r="3070" spans="1:8" ht="16.95" customHeight="1">
      <c r="A3070" s="62" t="s">
        <v>7019</v>
      </c>
      <c r="B3070" s="68" t="s">
        <v>7020</v>
      </c>
      <c r="C3070" s="52" t="str">
        <f>VLOOKUP(B:B,DATA!A:B,2,0)</f>
        <v>ມີດຕັດແຂ້ວເລື່ອນ 130MM /0530</v>
      </c>
      <c r="D3070" s="69" t="s">
        <v>5981</v>
      </c>
      <c r="E3070" s="64" t="str">
        <f>VLOOKUP(B:B,DATA!A:C,3,0)</f>
        <v>STATIONERY</v>
      </c>
      <c r="F3070" s="64" t="str">
        <f>VLOOKUP(B:B,DATA!A:D,4,0)</f>
        <v>office supplies</v>
      </c>
      <c r="G3070" s="61">
        <v>3</v>
      </c>
      <c r="H3070" s="65"/>
    </row>
    <row r="3071" spans="1:8" ht="16.95" customHeight="1">
      <c r="A3071" s="62" t="s">
        <v>7021</v>
      </c>
      <c r="B3071" s="68" t="s">
        <v>7022</v>
      </c>
      <c r="C3071" s="52" t="str">
        <f>VLOOKUP(B:B,DATA!A:B,2,0)</f>
        <v>ມີດຕັດພົກພາ /1654</v>
      </c>
      <c r="D3071" s="69"/>
      <c r="E3071" s="64" t="str">
        <f>VLOOKUP(B:B,DATA!A:C,3,0)</f>
        <v>STATIONERY</v>
      </c>
      <c r="F3071" s="64" t="str">
        <f>VLOOKUP(B:B,DATA!A:D,4,0)</f>
        <v>school supplies</v>
      </c>
      <c r="G3071" s="61">
        <v>0</v>
      </c>
      <c r="H3071" s="65"/>
    </row>
    <row r="3072" spans="1:8" ht="16.95" customHeight="1">
      <c r="A3072" s="62" t="s">
        <v>7023</v>
      </c>
      <c r="B3072" s="68" t="s">
        <v>7024</v>
      </c>
      <c r="C3072" s="52" t="str">
        <f>VLOOKUP(B:B,DATA!A:B,2,0)</f>
        <v>ເຈ້ຍໂນດຂໍ້ຄວາມ ສີແມກແຄະຣ້ອນ 7.5*7.5 50ໃບ /0343</v>
      </c>
      <c r="D3072" s="69" t="s">
        <v>708</v>
      </c>
      <c r="E3072" s="64" t="str">
        <f>VLOOKUP(B:B,DATA!A:C,3,0)</f>
        <v>STATIONERY</v>
      </c>
      <c r="F3072" s="64" t="str">
        <f>VLOOKUP(B:B,DATA!A:D,4,0)</f>
        <v>office supplies</v>
      </c>
      <c r="G3072" s="61">
        <v>1</v>
      </c>
      <c r="H3072" s="65"/>
    </row>
    <row r="3073" spans="1:8" ht="16.95" customHeight="1">
      <c r="A3073" s="62" t="s">
        <v>7025</v>
      </c>
      <c r="B3073" s="68" t="s">
        <v>7026</v>
      </c>
      <c r="C3073" s="52" t="str">
        <f>VLOOKUP(B:B,DATA!A:B,2,0)</f>
        <v>ເຈ້ຍໄຮໄລ ເລຶອງແສງ ສັບສີຂາວ 20ໃບ /0039</v>
      </c>
      <c r="D3073" s="69" t="s">
        <v>587</v>
      </c>
      <c r="E3073" s="64" t="str">
        <f>VLOOKUP(B:B,DATA!A:C,3,0)</f>
        <v>STATIONERY</v>
      </c>
      <c r="F3073" s="64" t="str">
        <f>VLOOKUP(B:B,DATA!A:D,4,0)</f>
        <v>office supplies</v>
      </c>
      <c r="G3073" s="61">
        <v>1</v>
      </c>
      <c r="H3073" s="65"/>
    </row>
    <row r="3074" spans="1:8" ht="16.95" customHeight="1">
      <c r="A3074" s="62" t="s">
        <v>7027</v>
      </c>
      <c r="B3074" s="68" t="s">
        <v>7028</v>
      </c>
      <c r="C3074" s="52" t="str">
        <f>VLOOKUP(B:B,DATA!A:B,2,0)</f>
        <v>ເກີບໃສ່ໃນເຮືອນ 4883/064337</v>
      </c>
      <c r="D3074" s="69"/>
      <c r="E3074" s="64">
        <f>VLOOKUP(B:B,DATA!A:C,3,0)</f>
        <v>0</v>
      </c>
      <c r="F3074" s="64">
        <f>VLOOKUP(B:B,DATA!A:D,4,0)</f>
        <v>0</v>
      </c>
      <c r="G3074" s="61">
        <v>0</v>
      </c>
      <c r="H3074" s="65"/>
    </row>
    <row r="3075" spans="1:8" ht="16.95" customHeight="1">
      <c r="A3075" s="62" t="s">
        <v>7029</v>
      </c>
      <c r="B3075" s="68" t="s">
        <v>7030</v>
      </c>
      <c r="C3075" s="52" t="str">
        <f>VLOOKUP(B:B,DATA!A:B,2,0)</f>
        <v>ສໍາລີກ້ານ /0135</v>
      </c>
      <c r="D3075" s="69"/>
      <c r="E3075" s="64" t="str">
        <f>VLOOKUP(B:B,DATA!A:C,3,0)</f>
        <v>BEAUTY</v>
      </c>
      <c r="F3075" s="64" t="str">
        <f>VLOOKUP(B:B,DATA!A:D,4,0)</f>
        <v>Home medical supplies</v>
      </c>
      <c r="G3075" s="61">
        <v>0</v>
      </c>
      <c r="H3075" s="65"/>
    </row>
    <row r="3076" spans="1:8" ht="16.95" customHeight="1">
      <c r="A3076" s="62" t="s">
        <v>7031</v>
      </c>
      <c r="B3076" s="68" t="s">
        <v>7032</v>
      </c>
      <c r="C3076" s="52" t="str">
        <f>VLOOKUP(B:B,DATA!A:B,2,0)</f>
        <v>ສໍາລີຜັນຫູ 180 ກ້ານ /7844</v>
      </c>
      <c r="D3076" s="69"/>
      <c r="E3076" s="64" t="str">
        <f>VLOOKUP(B:B,DATA!A:C,3,0)</f>
        <v>BEAUTY</v>
      </c>
      <c r="F3076" s="64" t="str">
        <f>VLOOKUP(B:B,DATA!A:D,4,0)</f>
        <v>home medical supplies</v>
      </c>
      <c r="G3076" s="61">
        <v>0</v>
      </c>
      <c r="H3076" s="65"/>
    </row>
    <row r="3077" spans="1:8" ht="16.95" customHeight="1">
      <c r="A3077" s="62" t="s">
        <v>7033</v>
      </c>
      <c r="B3077" s="68" t="s">
        <v>7034</v>
      </c>
      <c r="C3077" s="52" t="str">
        <f>VLOOKUP(B:B,DATA!A:B,2,0)</f>
        <v>ສໍາລີກ້ານ/8182</v>
      </c>
      <c r="D3077" s="69"/>
      <c r="E3077" s="64" t="str">
        <f>VLOOKUP(B:B,DATA!A:C,3,0)</f>
        <v>BEAUTY</v>
      </c>
      <c r="F3077" s="64" t="str">
        <f>VLOOKUP(B:B,DATA!A:D,4,0)</f>
        <v>Home medical supplies</v>
      </c>
      <c r="G3077" s="61">
        <v>0</v>
      </c>
      <c r="H3077" s="65"/>
    </row>
    <row r="3078" spans="1:8" ht="16.95" customHeight="1">
      <c r="A3078" s="62" t="s">
        <v>7035</v>
      </c>
      <c r="B3078" s="68" t="s">
        <v>7036</v>
      </c>
      <c r="C3078" s="52" t="str">
        <f>VLOOKUP(B:B,DATA!A:B,2,0)</f>
        <v>ສໍາລີຜັນຫູ /8049</v>
      </c>
      <c r="D3078" s="69" t="s">
        <v>2843</v>
      </c>
      <c r="E3078" s="64" t="str">
        <f>VLOOKUP(B:B,DATA!A:C,3,0)</f>
        <v>BEAUTY</v>
      </c>
      <c r="F3078" s="64" t="str">
        <f>VLOOKUP(B:B,DATA!A:D,4,0)</f>
        <v>home medical supplies</v>
      </c>
      <c r="G3078" s="61">
        <v>0</v>
      </c>
      <c r="H3078" s="65"/>
    </row>
    <row r="3079" spans="1:8" ht="16.95" customHeight="1">
      <c r="A3079" s="62" t="s">
        <v>7037</v>
      </c>
      <c r="B3079" s="68" t="s">
        <v>7038</v>
      </c>
      <c r="C3079" s="52" t="str">
        <f>VLOOKUP(B:B,DATA!A:B,2,0)</f>
        <v>ເຫຼັກຕີໄຂ່ /7315</v>
      </c>
      <c r="D3079" s="69"/>
      <c r="E3079" s="64" t="str">
        <f>VLOOKUP(B:B,DATA!A:C,3,0)</f>
        <v>KITCHEN</v>
      </c>
      <c r="F3079" s="64" t="str">
        <f>VLOOKUP(B:B,DATA!A:D,4,0)</f>
        <v>kitchen cleaning</v>
      </c>
      <c r="G3079" s="61">
        <v>0</v>
      </c>
      <c r="H3079" s="65"/>
    </row>
    <row r="3080" spans="1:8" ht="16.95" customHeight="1">
      <c r="A3080" s="62" t="s">
        <v>7039</v>
      </c>
      <c r="B3080" s="68" t="s">
        <v>7040</v>
      </c>
      <c r="C3080" s="52" t="str">
        <f>VLOOKUP(B:B,DATA!A:B,2,0)</f>
        <v>ເຫຼັກຕີໄຂ່ /5126</v>
      </c>
      <c r="D3080" s="69" t="s">
        <v>2693</v>
      </c>
      <c r="E3080" s="64" t="str">
        <f>VLOOKUP(B:B,DATA!A:C,3,0)</f>
        <v>KITCHEN</v>
      </c>
      <c r="F3080" s="64" t="str">
        <f>VLOOKUP(B:B,DATA!A:D,4,0)</f>
        <v>kitchen cleaning</v>
      </c>
      <c r="G3080" s="61">
        <v>0</v>
      </c>
      <c r="H3080" s="65"/>
    </row>
    <row r="3081" spans="1:8" ht="16.95" customHeight="1">
      <c r="A3081" s="62" t="s">
        <v>7041</v>
      </c>
      <c r="B3081" s="68" t="s">
        <v>7042</v>
      </c>
      <c r="C3081" s="52" t="str">
        <f>VLOOKUP(B:B,DATA!A:B,2,0)</f>
        <v>ເຫຼັກຕີໄຂ່ /0097</v>
      </c>
      <c r="D3081" s="69" t="s">
        <v>2696</v>
      </c>
      <c r="E3081" s="64" t="str">
        <f>VLOOKUP(B:B,DATA!A:C,3,0)</f>
        <v>KITCHEN</v>
      </c>
      <c r="F3081" s="64" t="str">
        <f>VLOOKUP(B:B,DATA!A:D,4,0)</f>
        <v>kitchen cleaning</v>
      </c>
      <c r="G3081" s="61">
        <v>0</v>
      </c>
      <c r="H3081" s="65"/>
    </row>
    <row r="3082" spans="1:8" ht="16.95" customHeight="1">
      <c r="A3082" s="62" t="s">
        <v>7043</v>
      </c>
      <c r="B3082" s="68" t="s">
        <v>7044</v>
      </c>
      <c r="C3082" s="52" t="str">
        <f>VLOOKUP(B:B,DATA!A:B,2,0)</f>
        <v>ສ້ອມບາງ Frybear F-476 /4762</v>
      </c>
      <c r="D3082" s="69"/>
      <c r="E3082" s="64" t="str">
        <f>VLOOKUP(B:B,DATA!A:C,3,0)</f>
        <v>KITCHEN</v>
      </c>
      <c r="F3082" s="64" t="str">
        <f>VLOOKUP(B:B,DATA!A:D,4,0)</f>
        <v>CUTLERY</v>
      </c>
      <c r="G3082" s="61">
        <v>0</v>
      </c>
      <c r="H3082" s="65"/>
    </row>
    <row r="3083" spans="1:8" ht="16.95" customHeight="1">
      <c r="A3083" s="62" t="s">
        <v>7045</v>
      </c>
      <c r="B3083" s="68" t="s">
        <v>7046</v>
      </c>
      <c r="C3083" s="52" t="str">
        <f>VLOOKUP(B:B,DATA!A:B,2,0)</f>
        <v>ມີດທາເນີຍ 313371/2380</v>
      </c>
      <c r="D3083" s="69"/>
      <c r="E3083" s="64" t="str">
        <f>VLOOKUP(B:B,DATA!A:C,3,0)</f>
        <v>KITCHEN</v>
      </c>
      <c r="F3083" s="64" t="str">
        <f>VLOOKUP(B:B,DATA!A:D,4,0)</f>
        <v>Cutlery</v>
      </c>
      <c r="G3083" s="61">
        <v>0</v>
      </c>
      <c r="H3083" s="65"/>
    </row>
    <row r="3084" spans="1:8" ht="16.95" customHeight="1">
      <c r="A3084" s="62" t="s">
        <v>7047</v>
      </c>
      <c r="B3084" s="68" t="s">
        <v>7048</v>
      </c>
      <c r="C3084" s="52" t="str">
        <f>VLOOKUP(B:B,DATA!A:B,2,0)</f>
        <v>ມີດນ້ອຍ 313368/2359</v>
      </c>
      <c r="D3084" s="69"/>
      <c r="E3084" s="64" t="str">
        <f>VLOOKUP(B:B,DATA!A:C,3,0)</f>
        <v>KITCHEN</v>
      </c>
      <c r="F3084" s="64" t="str">
        <f>VLOOKUP(B:B,DATA!A:D,4,0)</f>
        <v>Cutlery</v>
      </c>
      <c r="G3084" s="61">
        <v>0</v>
      </c>
      <c r="H3084" s="65"/>
    </row>
    <row r="3085" spans="1:8" ht="16.95" customHeight="1">
      <c r="A3085" s="62" t="s">
        <v>7049</v>
      </c>
      <c r="B3085" s="68" t="s">
        <v>7050</v>
      </c>
      <c r="C3085" s="52" t="str">
        <f>VLOOKUP(B:B,DATA!A:B,2,0)</f>
        <v>ສ້ອມຕັກອາຫານດ້ານກວ້າງ Frybear F-474 /4748</v>
      </c>
      <c r="D3085" s="69" t="s">
        <v>2516</v>
      </c>
      <c r="E3085" s="64" t="str">
        <f>VLOOKUP(B:B,DATA!A:C,3,0)</f>
        <v>KITCHEN</v>
      </c>
      <c r="F3085" s="64" t="str">
        <f>VLOOKUP(B:B,DATA!A:D,4,0)</f>
        <v>CUTLERY</v>
      </c>
      <c r="G3085" s="61">
        <v>3</v>
      </c>
      <c r="H3085" s="65"/>
    </row>
    <row r="3086" spans="1:8" ht="16.95" customHeight="1">
      <c r="A3086" s="62" t="s">
        <v>7051</v>
      </c>
      <c r="B3086" s="68" t="s">
        <v>7052</v>
      </c>
      <c r="C3086" s="52" t="str">
        <f>VLOOKUP(B:B,DATA!A:B,2,0)</f>
        <v>ມິດສອງຄົມແບບແຂ້ວເລື່ອຍ /0735</v>
      </c>
      <c r="D3086" s="69"/>
      <c r="E3086" s="64" t="str">
        <f>VLOOKUP(B:B,DATA!A:C,3,0)</f>
        <v>KITCHEN</v>
      </c>
      <c r="F3086" s="64" t="str">
        <f>VLOOKUP(B:B,DATA!A:D,4,0)</f>
        <v>cookware</v>
      </c>
      <c r="G3086" s="61">
        <v>0</v>
      </c>
      <c r="H3086" s="65"/>
    </row>
    <row r="3087" spans="1:8" ht="16.95" customHeight="1">
      <c r="A3087" s="62" t="s">
        <v>7053</v>
      </c>
      <c r="B3087" s="68" t="s">
        <v>7054</v>
      </c>
      <c r="C3087" s="52" t="e">
        <f>VLOOKUP(B:B,DATA!A:B,2,0)</f>
        <v>#N/A</v>
      </c>
      <c r="D3087" s="69"/>
      <c r="E3087" s="64" t="e">
        <f>VLOOKUP(B:B,DATA!A:C,3,0)</f>
        <v>#N/A</v>
      </c>
      <c r="F3087" s="64" t="e">
        <f>VLOOKUP(B:B,DATA!A:D,4,0)</f>
        <v>#N/A</v>
      </c>
      <c r="G3087" s="61">
        <v>0</v>
      </c>
      <c r="H3087" s="65"/>
    </row>
    <row r="3088" spans="1:8" ht="16.95" customHeight="1">
      <c r="A3088" s="62" t="s">
        <v>7055</v>
      </c>
      <c r="B3088" s="68" t="s">
        <v>7056</v>
      </c>
      <c r="C3088" s="52" t="str">
        <f>VLOOKUP(B:B,DATA!A:B,2,0)</f>
        <v>ຈອງ/8567</v>
      </c>
      <c r="D3088" s="69"/>
      <c r="E3088" s="64" t="str">
        <f>VLOOKUP(B:B,DATA!A:C,3,0)</f>
        <v>kitchen</v>
      </c>
      <c r="F3088" s="64" t="str">
        <f>VLOOKUP(B:B,DATA!A:D,4,0)</f>
        <v>cookware</v>
      </c>
      <c r="G3088" s="61">
        <v>0</v>
      </c>
      <c r="H3088" s="65"/>
    </row>
    <row r="3089" spans="1:8" ht="16.95" customHeight="1">
      <c r="A3089" s="62" t="s">
        <v>7057</v>
      </c>
      <c r="B3089" s="68" t="s">
        <v>7058</v>
      </c>
      <c r="C3089" s="52" t="str">
        <f>VLOOKUP(B:B,DATA!A:B,2,0)</f>
        <v>ຕະຫຼີວໄມ້_GP-2710</v>
      </c>
      <c r="D3089" s="69"/>
      <c r="E3089" s="64" t="str">
        <f>VLOOKUP(B:B,DATA!A:C,3,0)</f>
        <v>KITCHEN</v>
      </c>
      <c r="F3089" s="64" t="str">
        <f>VLOOKUP(B:B,DATA!A:D,4,0)</f>
        <v>cookware</v>
      </c>
      <c r="G3089" s="61">
        <v>0</v>
      </c>
      <c r="H3089" s="65"/>
    </row>
    <row r="3090" spans="1:8" ht="16.95" customHeight="1">
      <c r="A3090" s="62" t="s">
        <v>7059</v>
      </c>
      <c r="B3090" s="68" t="s">
        <v>7060</v>
      </c>
      <c r="C3090" s="52" t="str">
        <f>VLOOKUP(B:B,DATA!A:B,2,0)</f>
        <v>ຕະຫຼິວ/29.5*8.3cm 75g /8186</v>
      </c>
      <c r="D3090" s="69"/>
      <c r="E3090" s="64" t="str">
        <f>VLOOKUP(B:B,DATA!A:C,3,0)</f>
        <v>KITCHEN</v>
      </c>
      <c r="F3090" s="64" t="str">
        <f>VLOOKUP(B:B,DATA!A:D,4,0)</f>
        <v>cookware</v>
      </c>
      <c r="G3090" s="61">
        <v>0</v>
      </c>
      <c r="H3090" s="65"/>
    </row>
    <row r="3091" spans="1:8" ht="16.95" customHeight="1">
      <c r="A3091" s="62" t="s">
        <v>7061</v>
      </c>
      <c r="B3091" s="68" t="s">
        <v>7062</v>
      </c>
      <c r="C3091" s="52" t="str">
        <f>VLOOKUP(B:B,DATA!A:B,2,0)</f>
        <v>ຈອງ/29.5*8.3cm 93g /8162</v>
      </c>
      <c r="D3091" s="69"/>
      <c r="E3091" s="64" t="str">
        <f>VLOOKUP(B:B,DATA!A:C,3,0)</f>
        <v>KITCHEN</v>
      </c>
      <c r="F3091" s="64" t="str">
        <f>VLOOKUP(B:B,DATA!A:D,4,0)</f>
        <v>cookware</v>
      </c>
      <c r="G3091" s="61">
        <v>0</v>
      </c>
      <c r="H3091" s="65"/>
    </row>
    <row r="3092" spans="1:8" ht="16.95" customHeight="1">
      <c r="A3092" s="62" t="s">
        <v>7063</v>
      </c>
      <c r="B3092" s="68" t="s">
        <v>7064</v>
      </c>
      <c r="C3092" s="52" t="str">
        <f>VLOOKUP(B:B,DATA!A:B,2,0)</f>
        <v>ບ່ວງຕອງ ຂະຫນາດນ້ອຍ/8399/GP-4144/3998</v>
      </c>
      <c r="D3092" s="69"/>
      <c r="E3092" s="64" t="str">
        <f>VLOOKUP(B:B,DATA!A:C,3,0)</f>
        <v>KITCHEN</v>
      </c>
      <c r="F3092" s="64" t="str">
        <f>VLOOKUP(B:B,DATA!A:D,4,0)</f>
        <v>cookware</v>
      </c>
      <c r="G3092" s="61">
        <v>0</v>
      </c>
      <c r="H3092" s="65"/>
    </row>
    <row r="3093" spans="1:8" ht="16.95" customHeight="1">
      <c r="A3093" s="62" t="s">
        <v>7065</v>
      </c>
      <c r="B3093" s="68" t="s">
        <v>7066</v>
      </c>
      <c r="C3093" s="52" t="str">
        <f>VLOOKUP(B:B,DATA!A:B,2,0)</f>
        <v>ເຄື່ອງຕີຟອງນົມ /0631</v>
      </c>
      <c r="D3093" s="69"/>
      <c r="E3093" s="64" t="str">
        <f>VLOOKUP(B:B,DATA!A:C,3,0)</f>
        <v>KITCHEN</v>
      </c>
      <c r="F3093" s="64" t="str">
        <f>VLOOKUP(B:B,DATA!A:D,4,0)</f>
        <v>baking supplies</v>
      </c>
      <c r="G3093" s="61">
        <v>0</v>
      </c>
      <c r="H3093" s="65"/>
    </row>
    <row r="3094" spans="1:8" ht="16.95" customHeight="1">
      <c r="A3094" s="62" t="s">
        <v>7067</v>
      </c>
      <c r="B3094" s="68" t="s">
        <v>7068</v>
      </c>
      <c r="C3094" s="52" t="str">
        <f>VLOOKUP(B:B,DATA!A:B,2,0)</f>
        <v>ຈອກ/8437</v>
      </c>
      <c r="D3094" s="69"/>
      <c r="E3094" s="64" t="str">
        <f>VLOOKUP(B:B,DATA!A:C,3,0)</f>
        <v>kitchen</v>
      </c>
      <c r="F3094" s="64" t="str">
        <f>VLOOKUP(B:B,DATA!A:D,4,0)</f>
        <v>Glass/Cup/Water/Bottle</v>
      </c>
      <c r="G3094" s="61">
        <v>0</v>
      </c>
      <c r="H3094" s="65"/>
    </row>
    <row r="3095" spans="1:8" ht="16.95" customHeight="1">
      <c r="A3095" s="62" t="s">
        <v>7069</v>
      </c>
      <c r="B3095" s="68" t="s">
        <v>7070</v>
      </c>
      <c r="C3095" s="52" t="str">
        <f>VLOOKUP(B:B,DATA!A:B,2,0)</f>
        <v>ຈອກ/8321</v>
      </c>
      <c r="D3095" s="69"/>
      <c r="E3095" s="64" t="str">
        <f>VLOOKUP(B:B,DATA!A:C,3,0)</f>
        <v>kitchen</v>
      </c>
      <c r="F3095" s="64" t="str">
        <f>VLOOKUP(B:B,DATA!A:D,4,0)</f>
        <v>kitchen storage</v>
      </c>
      <c r="G3095" s="61">
        <v>0</v>
      </c>
      <c r="H3095" s="65"/>
    </row>
    <row r="3096" spans="1:8" ht="16.95" customHeight="1">
      <c r="A3096" s="62" t="s">
        <v>7071</v>
      </c>
      <c r="B3096" s="68" t="s">
        <v>7072</v>
      </c>
      <c r="C3096" s="52" t="str">
        <f>VLOOKUP(B:B,DATA!A:B,2,0)</f>
        <v>ກ່ອງອະເນກປະສົງ/8468</v>
      </c>
      <c r="D3096" s="69"/>
      <c r="E3096" s="64" t="str">
        <f>VLOOKUP(B:B,DATA!A:C,3,0)</f>
        <v>kitchen</v>
      </c>
      <c r="F3096" s="64" t="str">
        <f>VLOOKUP(B:B,DATA!A:D,4,0)</f>
        <v>kitchen storage</v>
      </c>
      <c r="G3096" s="61">
        <v>0</v>
      </c>
      <c r="H3096" s="65"/>
    </row>
    <row r="3097" spans="1:8" ht="16.95" customHeight="1">
      <c r="A3097" s="62" t="s">
        <v>7073</v>
      </c>
      <c r="B3097" s="68" t="s">
        <v>7074</v>
      </c>
      <c r="C3097" s="52" t="str">
        <f>VLOOKUP(B:B,DATA!A:B,2,0)</f>
        <v>ລູກປອມປອນ ຄະສີ 30 ອັນ /2335</v>
      </c>
      <c r="D3097" s="69"/>
      <c r="E3097" s="64" t="str">
        <f>VLOOKUP(B:B,DATA!A:C,3,0)</f>
        <v>STATIONERY</v>
      </c>
      <c r="F3097" s="64" t="str">
        <f>VLOOKUP(B:B,DATA!A:D,4,0)</f>
        <v>packaging supplies</v>
      </c>
      <c r="G3097" s="61">
        <v>0</v>
      </c>
      <c r="H3097" s="65"/>
    </row>
    <row r="3098" spans="1:8" ht="16.95" customHeight="1">
      <c r="A3098" s="62" t="s">
        <v>7075</v>
      </c>
      <c r="B3098" s="68" t="s">
        <v>7076</v>
      </c>
      <c r="C3098" s="52" t="str">
        <f>VLOOKUP(B:B,DATA!A:B,2,0)</f>
        <v>ສະກ໋ອດເທັບກາວ ຣິບບີ້ນ /6345</v>
      </c>
      <c r="D3098" s="69"/>
      <c r="E3098" s="64" t="str">
        <f>VLOOKUP(B:B,DATA!A:C,3,0)</f>
        <v>SPORTS/LEISURE</v>
      </c>
      <c r="F3098" s="64" t="str">
        <f>VLOOKUP(B:B,DATA!A:D,4,0)</f>
        <v>crafts</v>
      </c>
      <c r="G3098" s="61">
        <v>0</v>
      </c>
      <c r="H3098" s="65"/>
    </row>
    <row r="3099" spans="1:8" ht="16.95" customHeight="1">
      <c r="A3099" s="62" t="s">
        <v>7077</v>
      </c>
      <c r="B3099" s="68" t="s">
        <v>7078</v>
      </c>
      <c r="C3099" s="52" t="str">
        <f>VLOOKUP(B:B,DATA!A:B,2,0)</f>
        <v>ສະກ໋ອດເທັບກາວ ຣິບບີ້ນ /6352</v>
      </c>
      <c r="D3099" s="69"/>
      <c r="E3099" s="64" t="str">
        <f>VLOOKUP(B:B,DATA!A:C,3,0)</f>
        <v>SPORTS/LEISURE</v>
      </c>
      <c r="F3099" s="64" t="str">
        <f>VLOOKUP(B:B,DATA!A:D,4,0)</f>
        <v>crafts</v>
      </c>
      <c r="G3099" s="61">
        <v>0</v>
      </c>
      <c r="H3099" s="65"/>
    </row>
    <row r="3100" spans="1:8" ht="16.95" customHeight="1">
      <c r="A3100" s="62" t="s">
        <v>7079</v>
      </c>
      <c r="B3100" s="68" t="s">
        <v>7080</v>
      </c>
      <c r="C3100" s="52" t="str">
        <f>VLOOKUP(B:B,DATA!A:B,2,0)</f>
        <v>30s/3 ດ້າຍ (ສີຟ້າທະເລ) /4440</v>
      </c>
      <c r="D3100" s="69"/>
      <c r="E3100" s="64" t="str">
        <f>VLOOKUP(B:B,DATA!A:C,3,0)</f>
        <v>SPORTS/LEISURE</v>
      </c>
      <c r="F3100" s="64" t="str">
        <f>VLOOKUP(B:B,DATA!A:D,4,0)</f>
        <v>crafts</v>
      </c>
      <c r="G3100" s="61">
        <v>0</v>
      </c>
      <c r="H3100" s="65"/>
    </row>
    <row r="3101" spans="1:8" ht="16.95" customHeight="1">
      <c r="A3101" s="62" t="s">
        <v>7081</v>
      </c>
      <c r="B3101" s="68" t="s">
        <v>7082</v>
      </c>
      <c r="C3101" s="52" t="str">
        <f>VLOOKUP(B:B,DATA!A:B,2,0)</f>
        <v>60s/2 ດ້າຍ (ສີຂາວ) /4297</v>
      </c>
      <c r="D3101" s="69"/>
      <c r="E3101" s="64" t="str">
        <f>VLOOKUP(B:B,DATA!A:C,3,0)</f>
        <v>SPORTS/LEISURE</v>
      </c>
      <c r="F3101" s="64" t="str">
        <f>VLOOKUP(B:B,DATA!A:D,4,0)</f>
        <v>crafts</v>
      </c>
      <c r="G3101" s="61">
        <v>0</v>
      </c>
      <c r="H3101" s="65"/>
    </row>
    <row r="3102" spans="1:8" ht="16.95" customHeight="1">
      <c r="A3102" s="62" t="s">
        <v>7083</v>
      </c>
      <c r="B3102" s="68" t="s">
        <v>7084</v>
      </c>
      <c r="C3102" s="52" t="str">
        <f>VLOOKUP(B:B,DATA!A:B,2,0)</f>
        <v>40s/2 ດ້າຍ (ສີແດງ) /4587</v>
      </c>
      <c r="D3102" s="69"/>
      <c r="E3102" s="64" t="str">
        <f>VLOOKUP(B:B,DATA!A:C,3,0)</f>
        <v>SPORTS/LEISURE</v>
      </c>
      <c r="F3102" s="64" t="str">
        <f>VLOOKUP(B:B,DATA!A:D,4,0)</f>
        <v>crafts</v>
      </c>
      <c r="G3102" s="61">
        <v>0</v>
      </c>
      <c r="H3102" s="65"/>
    </row>
    <row r="3103" spans="1:8" ht="16.95" customHeight="1">
      <c r="A3103" s="62" t="s">
        <v>7085</v>
      </c>
      <c r="B3103" s="68" t="s">
        <v>7086</v>
      </c>
      <c r="C3103" s="52" t="str">
        <f>VLOOKUP(B:B,DATA!A:B,2,0)</f>
        <v>ເຊືອກຢາງຢືດ 8 CALL 5m /0437</v>
      </c>
      <c r="D3103" s="69"/>
      <c r="E3103" s="64" t="str">
        <f>VLOOKUP(B:B,DATA!A:C,3,0)</f>
        <v>SPORTS/LEISURE</v>
      </c>
      <c r="F3103" s="64" t="str">
        <f>VLOOKUP(B:B,DATA!A:D,4,0)</f>
        <v>crafts</v>
      </c>
      <c r="G3103" s="61">
        <v>0</v>
      </c>
      <c r="H3103" s="65"/>
    </row>
    <row r="3104" spans="1:8" ht="16.95" customHeight="1">
      <c r="A3104" s="62" t="s">
        <v>7087</v>
      </c>
      <c r="B3104" s="68" t="s">
        <v>7088</v>
      </c>
      <c r="C3104" s="52" t="str">
        <f>VLOOKUP(B:B,DATA!A:B,2,0)</f>
        <v>ເຊືອກຢາງຢືດ 12 CALL 3.5m /0451</v>
      </c>
      <c r="D3104" s="69"/>
      <c r="E3104" s="64" t="str">
        <f>VLOOKUP(B:B,DATA!A:C,3,0)</f>
        <v>SPORTS/LEISURE</v>
      </c>
      <c r="F3104" s="64" t="str">
        <f>VLOOKUP(B:B,DATA!A:D,4,0)</f>
        <v>crafts</v>
      </c>
      <c r="G3104" s="61">
        <v>0</v>
      </c>
      <c r="H3104" s="65"/>
    </row>
    <row r="3105" spans="1:8" ht="16.95" customHeight="1">
      <c r="A3105" s="62" t="s">
        <v>7089</v>
      </c>
      <c r="B3105" s="68" t="s">
        <v>7090</v>
      </c>
      <c r="C3105" s="52" t="str">
        <f>VLOOKUP(B:B,DATA!A:B,2,0)</f>
        <v>ຜ້າຕີດບາດ /0289</v>
      </c>
      <c r="D3105" s="69"/>
      <c r="E3105" s="64" t="str">
        <f>VLOOKUP(B:B,DATA!A:C,3,0)</f>
        <v>BEAUTY</v>
      </c>
      <c r="F3105" s="64" t="str">
        <f>VLOOKUP(B:B,DATA!A:D,4,0)</f>
        <v>home medical supplies</v>
      </c>
      <c r="G3105" s="61">
        <v>0</v>
      </c>
      <c r="H3105" s="65"/>
    </row>
    <row r="3106" spans="1:8" ht="16.95" customHeight="1">
      <c r="A3106" s="62" t="s">
        <v>7091</v>
      </c>
      <c r="B3106" s="68" t="s">
        <v>7092</v>
      </c>
      <c r="C3106" s="52" t="str">
        <f>VLOOKUP(B:B,DATA!A:B,2,0)</f>
        <v>ສາຍກະເປົາ 15mm*1.5m /8734</v>
      </c>
      <c r="D3106" s="69" t="s">
        <v>3999</v>
      </c>
      <c r="E3106" s="64" t="str">
        <f>VLOOKUP(B:B,DATA!A:C,3,0)</f>
        <v>SPORTS/LEISURE</v>
      </c>
      <c r="F3106" s="64" t="str">
        <f>VLOOKUP(B:B,DATA!A:D,4,0)</f>
        <v>crafts</v>
      </c>
      <c r="G3106" s="61">
        <v>11</v>
      </c>
      <c r="H3106" s="65"/>
    </row>
    <row r="3107" spans="1:8" ht="16.95" customHeight="1">
      <c r="A3107" s="62" t="s">
        <v>7093</v>
      </c>
      <c r="B3107" s="68" t="s">
        <v>7094</v>
      </c>
      <c r="C3107" s="52" t="str">
        <f>VLOOKUP(B:B,DATA!A:B,2,0)</f>
        <v>ເກີບໃສ່ໃນເຮືອນ /5111</v>
      </c>
      <c r="D3107" s="69"/>
      <c r="E3107" s="64" t="str">
        <f>VLOOKUP(B:B,DATA!A:C,3,0)</f>
        <v>FASHION</v>
      </c>
      <c r="F3107" s="64" t="str">
        <f>VLOOKUP(B:B,DATA!A:D,4,0)</f>
        <v>shoes</v>
      </c>
      <c r="G3107" s="61">
        <v>0</v>
      </c>
      <c r="H3107" s="65"/>
    </row>
    <row r="3108" spans="1:8" ht="16.95" customHeight="1">
      <c r="A3108" s="62" t="s">
        <v>7095</v>
      </c>
      <c r="B3108" s="68" t="s">
        <v>7096</v>
      </c>
      <c r="C3108" s="52" t="str">
        <f>VLOOKUP(B:B,DATA!A:B,2,0)</f>
        <v>ກະເປົາສະພາຍຂ້າງຊາຍ_GP-2743</v>
      </c>
      <c r="D3108" s="69"/>
      <c r="E3108" s="64" t="str">
        <f>VLOOKUP(B:B,DATA!A:C,3,0)</f>
        <v>FASHION</v>
      </c>
      <c r="F3108" s="64" t="str">
        <f>VLOOKUP(B:B,DATA!A:D,4,0)</f>
        <v>bag</v>
      </c>
      <c r="G3108" s="61">
        <v>0</v>
      </c>
      <c r="H3108" s="65"/>
    </row>
    <row r="3109" spans="1:8" ht="16.95" customHeight="1">
      <c r="A3109" s="62" t="s">
        <v>7097</v>
      </c>
      <c r="B3109" s="68" t="s">
        <v>7098</v>
      </c>
      <c r="C3109" s="52" t="str">
        <f>VLOOKUP(B:B,DATA!A:B,2,0)</f>
        <v>ກະເປົາສະພາຍຂ້າງຊາຍ_GP-2744</v>
      </c>
      <c r="D3109" s="69"/>
      <c r="E3109" s="64" t="str">
        <f>VLOOKUP(B:B,DATA!A:C,3,0)</f>
        <v>FASHION</v>
      </c>
      <c r="F3109" s="64" t="str">
        <f>VLOOKUP(B:B,DATA!A:D,4,0)</f>
        <v>bag</v>
      </c>
      <c r="G3109" s="61">
        <v>0</v>
      </c>
      <c r="H3109" s="65"/>
    </row>
    <row r="3110" spans="1:8" ht="16.95" customHeight="1">
      <c r="A3110" s="62" t="s">
        <v>7099</v>
      </c>
      <c r="B3110" s="68" t="s">
        <v>7100</v>
      </c>
      <c r="C3110" s="52" t="str">
        <f>VLOOKUP(B:B,DATA!A:B,2,0)</f>
        <v>ຂໍເກາະເຄື່ອງ /1197</v>
      </c>
      <c r="D3110" s="69"/>
      <c r="E3110" s="64" t="str">
        <f>VLOOKUP(B:B,DATA!A:C,3,0)</f>
        <v>CLEANING/BATH</v>
      </c>
      <c r="F3110" s="64" t="str">
        <f>VLOOKUP(B:B,DATA!A:D,4,0)</f>
        <v>bathroom supplies</v>
      </c>
      <c r="G3110" s="61">
        <v>0</v>
      </c>
      <c r="H3110" s="65"/>
    </row>
    <row r="3111" spans="1:8" ht="16.95" customHeight="1">
      <c r="A3111" s="62" t="s">
        <v>7101</v>
      </c>
      <c r="B3111" s="68" t="s">
        <v>7102</v>
      </c>
      <c r="C3111" s="52" t="str">
        <f>VLOOKUP(B:B,DATA!A:B,2,0)</f>
        <v>ແນວຕາກເຄື່ອງ 6ຄຼິບໜີບ/8971/GP-4082/9716</v>
      </c>
      <c r="D3111" s="69" t="s">
        <v>5047</v>
      </c>
      <c r="E3111" s="64" t="str">
        <f>VLOOKUP(B:B,DATA!A:C,3,0)</f>
        <v>CLEANING/BATH</v>
      </c>
      <c r="F3111" s="64" t="str">
        <f>VLOOKUP(B:B,DATA!A:D,4,0)</f>
        <v>laundry supplies</v>
      </c>
      <c r="G3111" s="61">
        <v>0</v>
      </c>
      <c r="H3111" s="65"/>
    </row>
    <row r="3112" spans="1:8" ht="16.95" customHeight="1">
      <c r="A3112" s="62" t="s">
        <v>7103</v>
      </c>
      <c r="B3112" s="68" t="s">
        <v>7104</v>
      </c>
      <c r="C3112" s="52" t="str">
        <f>VLOOKUP(B:B,DATA!A:B,2,0)</f>
        <v>ຂໍເກາະເຄື່ອງ /9622</v>
      </c>
      <c r="D3112" s="69"/>
      <c r="E3112" s="64" t="str">
        <f>VLOOKUP(B:B,DATA!A:C,3,0)</f>
        <v>CLEANING/BATH</v>
      </c>
      <c r="F3112" s="64" t="str">
        <f>VLOOKUP(B:B,DATA!A:D,4,0)</f>
        <v>bathroom supplies</v>
      </c>
      <c r="G3112" s="61">
        <v>0</v>
      </c>
      <c r="H3112" s="65"/>
    </row>
    <row r="3113" spans="1:8" ht="16.95" customHeight="1">
      <c r="A3113" s="62" t="s">
        <v>7105</v>
      </c>
      <c r="B3113" s="68" t="s">
        <v>7106</v>
      </c>
      <c r="C3113" s="52" t="str">
        <f>VLOOKUP(B:B,DATA!A:B,2,0)</f>
        <v>ຢ່ວງຕາກເຄື່ອງເຄື່ອງ 360843/6255</v>
      </c>
      <c r="D3113" s="69"/>
      <c r="E3113" s="64" t="str">
        <f>VLOOKUP(B:B,DATA!A:C,3,0)</f>
        <v>CLEANING/BATH</v>
      </c>
      <c r="F3113" s="64" t="str">
        <f>VLOOKUP(B:B,DATA!A:D,4,0)</f>
        <v>laundry supplies</v>
      </c>
      <c r="G3113" s="61">
        <v>0</v>
      </c>
      <c r="H3113" s="65"/>
    </row>
    <row r="3114" spans="1:8" ht="16.95" customHeight="1">
      <c r="A3114" s="62" t="s">
        <v>7107</v>
      </c>
      <c r="B3114" s="68" t="s">
        <v>7108</v>
      </c>
      <c r="C3114" s="52" t="str">
        <f>VLOOKUP(B:B,DATA!A:B,2,0)</f>
        <v>ຢ່ວງຕາກເຄື່ອງຊົງວົງມົນ 360845/6279</v>
      </c>
      <c r="D3114" s="69" t="s">
        <v>4117</v>
      </c>
      <c r="E3114" s="64" t="str">
        <f>VLOOKUP(B:B,DATA!A:C,3,0)</f>
        <v>CLEANING/BATH</v>
      </c>
      <c r="F3114" s="64" t="str">
        <f>VLOOKUP(B:B,DATA!A:D,4,0)</f>
        <v>laundry supplies</v>
      </c>
      <c r="G3114" s="61">
        <v>44</v>
      </c>
      <c r="H3114" s="65"/>
    </row>
    <row r="3115" spans="1:8" ht="16.95" customHeight="1">
      <c r="A3115" s="62" t="s">
        <v>7109</v>
      </c>
      <c r="B3115" s="68" t="s">
        <v>7110</v>
      </c>
      <c r="C3115" s="52" t="str">
        <f>VLOOKUP(B:B,DATA!A:B,2,0)</f>
        <v>ຂໍເກາະເຄື່ອງ /1539</v>
      </c>
      <c r="D3115" s="69" t="s">
        <v>5244</v>
      </c>
      <c r="E3115" s="64" t="str">
        <f>VLOOKUP(B:B,DATA!A:C,3,0)</f>
        <v>CLEANING/BATH</v>
      </c>
      <c r="F3115" s="64" t="str">
        <f>VLOOKUP(B:B,DATA!A:D,4,0)</f>
        <v>bathroom supplies</v>
      </c>
      <c r="G3115" s="61">
        <v>4</v>
      </c>
      <c r="H3115" s="65"/>
    </row>
    <row r="3116" spans="1:8" ht="16.95" customHeight="1">
      <c r="A3116" s="62" t="s">
        <v>7111</v>
      </c>
      <c r="B3116" s="68" t="s">
        <v>7112</v>
      </c>
      <c r="C3116" s="52" t="str">
        <f>VLOOKUP(B:B,DATA!A:B,2,0)</f>
        <v>ຫ່ວງຕາກເຄື່ອງ 20ຄຼິບໜີບ ຂະໜາດກາງ ສາມາດພັບເກັບໄດ້/8969/GP-4080/9693</v>
      </c>
      <c r="D3116" s="69"/>
      <c r="E3116" s="64" t="str">
        <f>VLOOKUP(B:B,DATA!A:C,3,0)</f>
        <v>CLEANING/BATH</v>
      </c>
      <c r="F3116" s="64" t="str">
        <f>VLOOKUP(B:B,DATA!A:D,4,0)</f>
        <v>laundry supplies</v>
      </c>
      <c r="G3116" s="61">
        <v>0</v>
      </c>
      <c r="H3116" s="65"/>
    </row>
    <row r="3117" spans="1:8" ht="19.5" customHeight="1">
      <c r="A3117" s="62" t="s">
        <v>7113</v>
      </c>
      <c r="B3117" s="68" t="s">
        <v>7114</v>
      </c>
      <c r="C3117" s="52" t="str">
        <f>VLOOKUP(B:B,DATA!A:B,2,0)</f>
        <v>ຜ້າປິດປາກ /4990</v>
      </c>
      <c r="D3117" s="69" t="s">
        <v>7115</v>
      </c>
      <c r="E3117" s="64" t="str">
        <f>VLOOKUP(B:B,DATA!A:C,3,0)</f>
        <v>BEAUTY</v>
      </c>
      <c r="F3117" s="64" t="str">
        <f>VLOOKUP(B:B,DATA!A:D,4,0)</f>
        <v>home medical supplies</v>
      </c>
      <c r="G3117" s="61">
        <v>12</v>
      </c>
      <c r="H3117" s="65"/>
    </row>
    <row r="3118" spans="1:8" ht="16.95" customHeight="1">
      <c r="A3118" s="62" t="s">
        <v>7116</v>
      </c>
      <c r="B3118" s="68" t="s">
        <v>7117</v>
      </c>
      <c r="C3118" s="52" t="str">
        <f>VLOOKUP(B:B,DATA!A:B,2,0)</f>
        <v>ຜ້າປິດປາກ /5003</v>
      </c>
      <c r="D3118" s="69" t="s">
        <v>5778</v>
      </c>
      <c r="E3118" s="64" t="str">
        <f>VLOOKUP(B:B,DATA!A:C,3,0)</f>
        <v>BEAUTY</v>
      </c>
      <c r="F3118" s="64" t="str">
        <f>VLOOKUP(B:B,DATA!A:D,4,0)</f>
        <v>home medical supplies</v>
      </c>
      <c r="G3118" s="61">
        <v>0</v>
      </c>
      <c r="H3118" s="65"/>
    </row>
    <row r="3119" spans="1:8" ht="16.95" customHeight="1">
      <c r="A3119" s="62" t="s">
        <v>7118</v>
      </c>
      <c r="B3119" s="68" t="s">
        <v>7119</v>
      </c>
      <c r="C3119" s="52" t="str">
        <f>VLOOKUP(B:B,DATA!A:B,2,0)</f>
        <v>ມີດແຖໜວດ GP-3186</v>
      </c>
      <c r="D3119" s="69" t="s">
        <v>4561</v>
      </c>
      <c r="E3119" s="64" t="str">
        <f>VLOOKUP(B:B,DATA!A:C,3,0)</f>
        <v>BEAUTY</v>
      </c>
      <c r="F3119" s="64" t="str">
        <f>VLOOKUP(B:B,DATA!A:D,4,0)</f>
        <v>Hair/Body</v>
      </c>
      <c r="G3119" s="61">
        <v>0</v>
      </c>
      <c r="H3119" s="65"/>
    </row>
    <row r="3120" spans="1:8" ht="16.95" customHeight="1">
      <c r="A3120" s="62" t="s">
        <v>7120</v>
      </c>
      <c r="B3120" s="68" t="s">
        <v>7121</v>
      </c>
      <c r="C3120" s="52" t="str">
        <f>VLOOKUP(B:B,DATA!A:B,2,0)</f>
        <v>ຢາງມັດຜົມ 487699/2808</v>
      </c>
      <c r="D3120" s="69" t="s">
        <v>3743</v>
      </c>
      <c r="E3120" s="64" t="str">
        <f>VLOOKUP(B:B,DATA!A:C,3,0)</f>
        <v>FASHION</v>
      </c>
      <c r="F3120" s="64" t="str">
        <f>VLOOKUP(B:B,DATA!A:D,4,0)</f>
        <v>Hair Accessories</v>
      </c>
      <c r="G3120" s="61">
        <v>9</v>
      </c>
      <c r="H3120" s="65"/>
    </row>
    <row r="3121" spans="1:8" ht="16.95" customHeight="1">
      <c r="A3121" s="62" t="s">
        <v>7122</v>
      </c>
      <c r="B3121" s="68" t="s">
        <v>7123</v>
      </c>
      <c r="C3121" s="52" t="str">
        <f>VLOOKUP(B:B,DATA!A:B,2,0)</f>
        <v>ຢາງມັດຜົມ 487560/1093</v>
      </c>
      <c r="D3121" s="69"/>
      <c r="E3121" s="64" t="str">
        <f>VLOOKUP(B:B,DATA!A:C,3,0)</f>
        <v>FASHION</v>
      </c>
      <c r="F3121" s="64" t="str">
        <f>VLOOKUP(B:B,DATA!A:D,4,0)</f>
        <v>Hair Accessories</v>
      </c>
      <c r="G3121" s="61">
        <v>0</v>
      </c>
      <c r="H3121" s="65"/>
    </row>
    <row r="3122" spans="1:8" ht="16.95" customHeight="1">
      <c r="A3122" s="62" t="s">
        <v>7124</v>
      </c>
      <c r="B3122" s="68" t="s">
        <v>7125</v>
      </c>
      <c r="C3122" s="52" t="str">
        <f>VLOOKUP(B:B,DATA!A:B,2,0)</f>
        <v>ຢາງມັດຜົມ 478672/5375</v>
      </c>
      <c r="D3122" s="69"/>
      <c r="E3122" s="64" t="str">
        <f>VLOOKUP(B:B,DATA!A:C,3,0)</f>
        <v>FASHION</v>
      </c>
      <c r="F3122" s="64" t="str">
        <f>VLOOKUP(B:B,DATA!A:D,4,0)</f>
        <v>Hair Accessories</v>
      </c>
      <c r="G3122" s="61">
        <v>0</v>
      </c>
      <c r="H3122" s="65"/>
    </row>
    <row r="3123" spans="1:8" ht="16.95" customHeight="1">
      <c r="A3123" s="62" t="s">
        <v>7126</v>
      </c>
      <c r="B3123" s="68" t="s">
        <v>7127</v>
      </c>
      <c r="C3123" s="52" t="str">
        <f>VLOOKUP(B:B,DATA!A:B,2,0)</f>
        <v>ຢາງມັດຜົມ 478669/5344</v>
      </c>
      <c r="D3123" s="69"/>
      <c r="E3123" s="64" t="str">
        <f>VLOOKUP(B:B,DATA!A:C,3,0)</f>
        <v>FASHION</v>
      </c>
      <c r="F3123" s="64" t="str">
        <f>VLOOKUP(B:B,DATA!A:D,4,0)</f>
        <v>Hair Accessories</v>
      </c>
      <c r="G3123" s="61">
        <v>0</v>
      </c>
      <c r="H3123" s="65"/>
    </row>
    <row r="3124" spans="1:8" ht="16.95" customHeight="1">
      <c r="A3124" s="62" t="s">
        <v>7128</v>
      </c>
      <c r="B3124" s="68" t="s">
        <v>7129</v>
      </c>
      <c r="C3124" s="52" t="str">
        <f>VLOOKUP(B:B,DATA!A:B,2,0)</f>
        <v>ຢາງມັດຜົມ 484736/3295</v>
      </c>
      <c r="D3124" s="69"/>
      <c r="E3124" s="64" t="str">
        <f>VLOOKUP(B:B,DATA!A:C,3,0)</f>
        <v>FASHION</v>
      </c>
      <c r="F3124" s="64" t="str">
        <f>VLOOKUP(B:B,DATA!A:D,4,0)</f>
        <v>Hair Accessories</v>
      </c>
      <c r="G3124" s="61">
        <v>0</v>
      </c>
      <c r="H3124" s="65"/>
    </row>
    <row r="3125" spans="1:8" ht="16.95" customHeight="1">
      <c r="A3125" s="62" t="s">
        <v>7130</v>
      </c>
      <c r="B3125" s="68" t="s">
        <v>7131</v>
      </c>
      <c r="C3125" s="52" t="str">
        <f>VLOOKUP(B:B,DATA!A:B,2,0)</f>
        <v>ຢາງມັດຜົມ 483902/4589</v>
      </c>
      <c r="D3125" s="69"/>
      <c r="E3125" s="64" t="str">
        <f>VLOOKUP(B:B,DATA!A:C,3,0)</f>
        <v>FASHION</v>
      </c>
      <c r="F3125" s="64" t="str">
        <f>VLOOKUP(B:B,DATA!A:D,4,0)</f>
        <v>Hair Accessories</v>
      </c>
      <c r="G3125" s="61">
        <v>0</v>
      </c>
      <c r="H3125" s="65"/>
    </row>
    <row r="3126" spans="1:8" ht="16.95" customHeight="1">
      <c r="A3126" s="62" t="s">
        <v>7132</v>
      </c>
      <c r="B3126" s="68" t="s">
        <v>7133</v>
      </c>
      <c r="C3126" s="52" t="str">
        <f>VLOOKUP(B:B,DATA!A:B,2,0)</f>
        <v>ຢາງມັດຜົມ 478675/5405</v>
      </c>
      <c r="D3126" s="69"/>
      <c r="E3126" s="64" t="str">
        <f>VLOOKUP(B:B,DATA!A:C,3,0)</f>
        <v>FASHION</v>
      </c>
      <c r="F3126" s="64" t="str">
        <f>VLOOKUP(B:B,DATA!A:D,4,0)</f>
        <v>Hair Accessories</v>
      </c>
      <c r="G3126" s="61">
        <v>0</v>
      </c>
      <c r="H3126" s="65"/>
    </row>
    <row r="3127" spans="1:8" ht="16.95" customHeight="1">
      <c r="A3127" s="62" t="s">
        <v>7134</v>
      </c>
      <c r="B3127" s="68" t="s">
        <v>7135</v>
      </c>
      <c r="C3127" s="52" t="str">
        <f>VLOOKUP(B:B,DATA!A:B,2,0)</f>
        <v>ຢາງມັດຜົມ 479188/4223</v>
      </c>
      <c r="D3127" s="69"/>
      <c r="E3127" s="64" t="str">
        <f>VLOOKUP(B:B,DATA!A:C,3,0)</f>
        <v>FASHION</v>
      </c>
      <c r="F3127" s="64" t="str">
        <f>VLOOKUP(B:B,DATA!A:D,4,0)</f>
        <v>Hair Accessories</v>
      </c>
      <c r="G3127" s="61">
        <v>0</v>
      </c>
      <c r="H3127" s="65"/>
    </row>
    <row r="3128" spans="1:8" ht="16.95" customHeight="1">
      <c r="A3128" s="62" t="s">
        <v>7136</v>
      </c>
      <c r="B3128" s="68" t="s">
        <v>7137</v>
      </c>
      <c r="C3128" s="52" t="str">
        <f>VLOOKUP(B:B,DATA!A:B,2,0)</f>
        <v>ຢາງມັດຜົມ 487584/3102</v>
      </c>
      <c r="D3128" s="69" t="s">
        <v>3743</v>
      </c>
      <c r="E3128" s="64" t="str">
        <f>VLOOKUP(B:B,DATA!A:C,3,0)</f>
        <v>FASHION</v>
      </c>
      <c r="F3128" s="64" t="str">
        <f>VLOOKUP(B:B,DATA!A:D,4,0)</f>
        <v>Hair Accessories</v>
      </c>
      <c r="G3128" s="61">
        <v>1</v>
      </c>
      <c r="H3128" s="65"/>
    </row>
    <row r="3129" spans="1:8" ht="16.95" customHeight="1">
      <c r="A3129" s="62" t="s">
        <v>7138</v>
      </c>
      <c r="B3129" s="68" t="s">
        <v>7139</v>
      </c>
      <c r="C3129" s="52" t="str">
        <f>VLOOKUP(B:B,DATA!A:B,2,0)</f>
        <v>ຢາງມັດຜົມ 2 ເສັ້ນ /3974</v>
      </c>
      <c r="D3129" s="69" t="s">
        <v>4390</v>
      </c>
      <c r="E3129" s="64" t="str">
        <f>VLOOKUP(B:B,DATA!A:C,3,0)</f>
        <v>FASHION</v>
      </c>
      <c r="F3129" s="64" t="str">
        <f>VLOOKUP(B:B,DATA!A:D,4,0)</f>
        <v>hair accessories</v>
      </c>
      <c r="G3129" s="61">
        <v>9</v>
      </c>
      <c r="H3129" s="65"/>
    </row>
    <row r="3130" spans="1:8" ht="16.95" customHeight="1">
      <c r="A3130" s="62" t="s">
        <v>7140</v>
      </c>
      <c r="B3130" s="68" t="s">
        <v>7141</v>
      </c>
      <c r="C3130" s="52" t="str">
        <f>VLOOKUP(B:B,DATA!A:B,2,0)</f>
        <v>ສາຍແຂນ 452597/0124</v>
      </c>
      <c r="D3130" s="69"/>
      <c r="E3130" s="64" t="str">
        <f>VLOOKUP(B:B,DATA!A:C,3,0)</f>
        <v>FASHION</v>
      </c>
      <c r="F3130" s="64" t="str">
        <f>VLOOKUP(B:B,DATA!A:D,4,0)</f>
        <v>Jewelry Accessories</v>
      </c>
      <c r="G3130" s="61">
        <v>0</v>
      </c>
      <c r="H3130" s="65"/>
    </row>
    <row r="3131" spans="1:8" ht="16.95" customHeight="1">
      <c r="A3131" s="62" t="s">
        <v>7142</v>
      </c>
      <c r="B3131" s="68" t="s">
        <v>7143</v>
      </c>
      <c r="C3131" s="52" t="str">
        <f>VLOOKUP(B:B,DATA!A:B,2,0)</f>
        <v>ກິ໊ບມ້ວນຜົມໃຫຍ່ 2 ອັນ /3055</v>
      </c>
      <c r="D3131" s="69" t="s">
        <v>3743</v>
      </c>
      <c r="E3131" s="64" t="str">
        <f>VLOOKUP(B:B,DATA!A:C,3,0)</f>
        <v>FASHION</v>
      </c>
      <c r="F3131" s="64" t="str">
        <f>VLOOKUP(B:B,DATA!A:D,4,0)</f>
        <v>hair accessories</v>
      </c>
      <c r="G3131" s="61">
        <v>12</v>
      </c>
      <c r="H3131" s="65"/>
    </row>
    <row r="3132" spans="1:8" ht="16.95" customHeight="1">
      <c r="A3132" s="62" t="s">
        <v>7144</v>
      </c>
      <c r="B3132" s="68" t="s">
        <v>7145</v>
      </c>
      <c r="C3132" s="52" t="str">
        <f>VLOOKUP(B:B,DATA!A:B,2,0)</f>
        <v>ກໍ້ມ້ວນຜົມ 40ມມ 367142/3678</v>
      </c>
      <c r="D3132" s="69" t="s">
        <v>3734</v>
      </c>
      <c r="E3132" s="64" t="str">
        <f>VLOOKUP(B:B,DATA!A:C,3,0)</f>
        <v>BEAUTY</v>
      </c>
      <c r="F3132" s="64" t="str">
        <f>VLOOKUP(B:B,DATA!A:D,4,0)</f>
        <v>Hair/Body</v>
      </c>
      <c r="G3132" s="61">
        <v>10</v>
      </c>
      <c r="H3132" s="65"/>
    </row>
    <row r="3133" spans="1:8" ht="16.95" customHeight="1">
      <c r="A3133" s="62" t="s">
        <v>7146</v>
      </c>
      <c r="B3133" s="68" t="s">
        <v>7147</v>
      </c>
      <c r="C3133" s="52" t="str">
        <f>VLOOKUP(B:B,DATA!A:B,2,0)</f>
        <v>ກໍ້ມ້ວນຜົມ 45ມມ 2 ອັນ 367143/3685</v>
      </c>
      <c r="D3133" s="69"/>
      <c r="E3133" s="64" t="str">
        <f>VLOOKUP(B:B,DATA!A:C,3,0)</f>
        <v>BEAUTY</v>
      </c>
      <c r="F3133" s="64" t="str">
        <f>VLOOKUP(B:B,DATA!A:D,4,0)</f>
        <v>Hair/Body</v>
      </c>
      <c r="G3133" s="61">
        <v>0</v>
      </c>
      <c r="H3133" s="65"/>
    </row>
    <row r="3134" spans="1:8" ht="16.95" customHeight="1">
      <c r="A3134" s="62" t="s">
        <v>7148</v>
      </c>
      <c r="B3134" s="68" t="s">
        <v>7149</v>
      </c>
      <c r="C3134" s="52" t="str">
        <f>VLOOKUP(B:B,DATA!A:B,2,0)</f>
        <v>ມ້ວນຜົມ /0455</v>
      </c>
      <c r="D3134" s="69" t="s">
        <v>3680</v>
      </c>
      <c r="E3134" s="64" t="str">
        <f>VLOOKUP(B:B,DATA!A:C,3,0)</f>
        <v>FASHION</v>
      </c>
      <c r="F3134" s="64" t="str">
        <f>VLOOKUP(B:B,DATA!A:D,4,0)</f>
        <v>hair accessories</v>
      </c>
      <c r="G3134" s="61">
        <v>9</v>
      </c>
      <c r="H3134" s="65"/>
    </row>
    <row r="3135" spans="1:8" ht="16.95" customHeight="1">
      <c r="A3135" s="62" t="s">
        <v>7150</v>
      </c>
      <c r="B3135" s="68" t="s">
        <v>7151</v>
      </c>
      <c r="C3135" s="52" t="str">
        <f>VLOOKUP(B:B,DATA!A:B,2,0)</f>
        <v>ຢາງເຮັດຊົງຜົມ /2897</v>
      </c>
      <c r="D3135" s="69"/>
      <c r="E3135" s="64" t="str">
        <f>VLOOKUP(B:B,DATA!A:C,3,0)</f>
        <v>FASHION</v>
      </c>
      <c r="F3135" s="64" t="str">
        <f>VLOOKUP(B:B,DATA!A:D,4,0)</f>
        <v>hair accessories</v>
      </c>
      <c r="G3135" s="61">
        <v>0</v>
      </c>
      <c r="H3135" s="65"/>
    </row>
    <row r="3136" spans="1:8" ht="16.95" customHeight="1">
      <c r="A3136" s="62" t="s">
        <v>7152</v>
      </c>
      <c r="B3136" s="68" t="s">
        <v>7153</v>
      </c>
      <c r="C3136" s="52" t="str">
        <f>VLOOKUP(B:B,DATA!A:B,2,0)</f>
        <v>ຖົງນ່ອງ M-L /0009</v>
      </c>
      <c r="D3136" s="69"/>
      <c r="E3136" s="64" t="str">
        <f>VLOOKUP(B:B,DATA!A:C,3,0)</f>
        <v>FASHION</v>
      </c>
      <c r="F3136" s="64" t="str">
        <f>VLOOKUP(B:B,DATA!A:D,4,0)</f>
        <v>under wear</v>
      </c>
      <c r="G3136" s="61">
        <v>0</v>
      </c>
      <c r="H3136" s="65"/>
    </row>
    <row r="3137" spans="1:8" ht="16.95" customHeight="1">
      <c r="A3137" s="62" t="s">
        <v>7154</v>
      </c>
      <c r="B3137" s="68" t="s">
        <v>7155</v>
      </c>
      <c r="C3137" s="52" t="str">
        <f>VLOOKUP(B:B,DATA!A:B,2,0)</f>
        <v>ກິ໊ບໜີບຜົມ /4044</v>
      </c>
      <c r="D3137" s="69"/>
      <c r="E3137" s="64" t="str">
        <f>VLOOKUP(B:B,DATA!A:C,3,0)</f>
        <v>FASHION</v>
      </c>
      <c r="F3137" s="64" t="str">
        <f>VLOOKUP(B:B,DATA!A:D,4,0)</f>
        <v>hair accessories</v>
      </c>
      <c r="G3137" s="61">
        <v>0</v>
      </c>
      <c r="H3137" s="65"/>
    </row>
    <row r="3138" spans="1:8" ht="16.95" customHeight="1">
      <c r="A3138" s="62" t="s">
        <v>7156</v>
      </c>
      <c r="B3138" s="68" t="s">
        <v>7157</v>
      </c>
      <c r="C3138" s="52" t="str">
        <f>VLOOKUP(B:B,DATA!A:B,2,0)</f>
        <v>ຢາງມັດຜົມ 367116/6107</v>
      </c>
      <c r="D3138" s="69"/>
      <c r="E3138" s="64" t="str">
        <f>VLOOKUP(B:B,DATA!A:C,3,0)</f>
        <v>FASHION</v>
      </c>
      <c r="F3138" s="64" t="str">
        <f>VLOOKUP(B:B,DATA!A:D,4,0)</f>
        <v>hair accessories</v>
      </c>
      <c r="G3138" s="61">
        <v>0</v>
      </c>
      <c r="H3138" s="65"/>
    </row>
    <row r="3139" spans="1:8" ht="16.95" customHeight="1">
      <c r="A3139" s="62" t="s">
        <v>7158</v>
      </c>
      <c r="B3139" s="68" t="s">
        <v>7159</v>
      </c>
      <c r="C3139" s="52" t="str">
        <f>VLOOKUP(B:B,DATA!A:B,2,0)</f>
        <v>ເລັບປອມ /5597</v>
      </c>
      <c r="D3139" s="69" t="s">
        <v>1755</v>
      </c>
      <c r="E3139" s="64" t="str">
        <f>VLOOKUP(B:B,DATA!A:C,3,0)</f>
        <v>BEAUTY</v>
      </c>
      <c r="F3139" s="64" t="str">
        <f>VLOOKUP(B:B,DATA!A:D,4,0)</f>
        <v>make up</v>
      </c>
      <c r="G3139" s="61">
        <v>4</v>
      </c>
      <c r="H3139" s="65"/>
    </row>
    <row r="3140" spans="1:8" ht="16.95" customHeight="1">
      <c r="A3140" s="62" t="s">
        <v>7160</v>
      </c>
      <c r="B3140" s="68" t="s">
        <v>7161</v>
      </c>
      <c r="C3140" s="52" t="str">
        <f>VLOOKUP(B:B,DATA!A:B,2,0)</f>
        <v>ໂກບມ້ວນຜົມ ອາລູມິນຽມ /4241</v>
      </c>
      <c r="D3140" s="69" t="s">
        <v>4523</v>
      </c>
      <c r="E3140" s="64" t="str">
        <f>VLOOKUP(B:B,DATA!A:C,3,0)</f>
        <v>FASHION</v>
      </c>
      <c r="F3140" s="64" t="str">
        <f>VLOOKUP(B:B,DATA!A:D,4,0)</f>
        <v>hair accessories</v>
      </c>
      <c r="G3140" s="61">
        <v>4</v>
      </c>
      <c r="H3140" s="65"/>
    </row>
    <row r="3141" spans="1:8" ht="16.95" customHeight="1">
      <c r="A3141" s="62" t="s">
        <v>7162</v>
      </c>
      <c r="B3141" s="68" t="s">
        <v>7163</v>
      </c>
      <c r="C3141" s="52" t="str">
        <f>VLOOKUP(B:B,DATA!A:B,2,0)</f>
        <v>ເລັບປອມ 12PCS/GP-3999/GP-3999/9999</v>
      </c>
      <c r="D3141" s="69" t="s">
        <v>1755</v>
      </c>
      <c r="E3141" s="64" t="str">
        <f>VLOOKUP(B:B,DATA!A:C,3,0)</f>
        <v>BEAUTY</v>
      </c>
      <c r="F3141" s="64" t="str">
        <f>VLOOKUP(B:B,DATA!A:D,4,0)</f>
        <v>nail  supplies</v>
      </c>
      <c r="G3141" s="61">
        <v>10</v>
      </c>
      <c r="H3141" s="65"/>
    </row>
    <row r="3142" spans="1:8" ht="16.95" customHeight="1">
      <c r="A3142" s="62" t="s">
        <v>7164</v>
      </c>
      <c r="B3142" s="68" t="s">
        <v>7165</v>
      </c>
      <c r="C3142" s="52" t="str">
        <f>VLOOKUP(B:B,DATA!A:B,2,0)</f>
        <v>ເລັບປອມ /5580</v>
      </c>
      <c r="D3142" s="69"/>
      <c r="E3142" s="64" t="str">
        <f>VLOOKUP(B:B,DATA!A:C,3,0)</f>
        <v>BEAUTY</v>
      </c>
      <c r="F3142" s="64" t="str">
        <f>VLOOKUP(B:B,DATA!A:D,4,0)</f>
        <v>make up</v>
      </c>
      <c r="G3142" s="61">
        <v>0</v>
      </c>
      <c r="H3142" s="65"/>
    </row>
    <row r="3143" spans="1:8" ht="16.95" customHeight="1">
      <c r="A3143" s="62" t="s">
        <v>7166</v>
      </c>
      <c r="B3143" s="68" t="s">
        <v>7167</v>
      </c>
      <c r="C3143" s="52" t="str">
        <f>VLOOKUP(B:B,DATA!A:B,2,0)</f>
        <v>ກິ໊ບໜີບຜົມ /3429</v>
      </c>
      <c r="D3143" s="69"/>
      <c r="E3143" s="64" t="str">
        <f>VLOOKUP(B:B,DATA!A:C,3,0)</f>
        <v>FASHION</v>
      </c>
      <c r="F3143" s="64" t="str">
        <f>VLOOKUP(B:B,DATA!A:D,4,0)</f>
        <v>hair accessories</v>
      </c>
      <c r="G3143" s="61">
        <v>0</v>
      </c>
      <c r="H3143" s="65"/>
    </row>
    <row r="3144" spans="1:8" ht="16.95" customHeight="1">
      <c r="A3144" s="62" t="s">
        <v>7168</v>
      </c>
      <c r="B3144" s="68" t="s">
        <v>7169</v>
      </c>
      <c r="C3144" s="52" t="str">
        <f>VLOOKUP(B:B,DATA!A:B,2,0)</f>
        <v>ກິ໊ບໜີບຜົມ /3481</v>
      </c>
      <c r="D3144" s="69"/>
      <c r="E3144" s="64" t="str">
        <f>VLOOKUP(B:B,DATA!A:C,3,0)</f>
        <v>FASHION</v>
      </c>
      <c r="F3144" s="64" t="str">
        <f>VLOOKUP(B:B,DATA!A:D,4,0)</f>
        <v>hair accessories</v>
      </c>
      <c r="G3144" s="61">
        <v>0</v>
      </c>
      <c r="H3144" s="65"/>
    </row>
    <row r="3145" spans="1:8" ht="16.95" customHeight="1">
      <c r="A3145" s="62" t="s">
        <v>7170</v>
      </c>
      <c r="B3145" s="68" t="s">
        <v>7171</v>
      </c>
      <c r="C3145" s="52" t="str">
        <f>VLOOKUP(B:B,DATA!A:B,2,0)</f>
        <v>ມີດແຖໜວດ GP-3199</v>
      </c>
      <c r="D3145" s="69"/>
      <c r="E3145" s="64" t="str">
        <f>VLOOKUP(B:B,DATA!A:C,3,0)</f>
        <v>BEAUTY</v>
      </c>
      <c r="F3145" s="64" t="str">
        <f>VLOOKUP(B:B,DATA!A:D,4,0)</f>
        <v>Hair/Body</v>
      </c>
      <c r="G3145" s="61">
        <v>0</v>
      </c>
      <c r="H3145" s="65"/>
    </row>
    <row r="3146" spans="1:8" ht="16.95" customHeight="1">
      <c r="A3146" s="62" t="s">
        <v>7172</v>
      </c>
      <c r="B3146" s="68" t="s">
        <v>7173</v>
      </c>
      <c r="C3146" s="52" t="str">
        <f>VLOOKUP(B:B,DATA!A:B,2,0)</f>
        <v>ແນວປ້ອງກັນເລັບ /0082</v>
      </c>
      <c r="D3146" s="69"/>
      <c r="E3146" s="64" t="str">
        <f>VLOOKUP(B:B,DATA!A:C,3,0)</f>
        <v>BEAUTY</v>
      </c>
      <c r="F3146" s="64" t="str">
        <f>VLOOKUP(B:B,DATA!A:D,4,0)</f>
        <v>nail  supplies</v>
      </c>
      <c r="G3146" s="61">
        <v>0</v>
      </c>
      <c r="H3146" s="65"/>
    </row>
    <row r="3147" spans="1:8" ht="16.95" customHeight="1">
      <c r="A3147" s="62" t="s">
        <v>7174</v>
      </c>
      <c r="B3147" s="68" t="s">
        <v>7175</v>
      </c>
      <c r="C3147" s="52" t="str">
        <f>VLOOKUP(B:B,DATA!A:B,2,0)</f>
        <v>ກິ໊ບໜີບຜົມ 2 ອັນ /5033</v>
      </c>
      <c r="D3147" s="69"/>
      <c r="E3147" s="64" t="str">
        <f>VLOOKUP(B:B,DATA!A:C,3,0)</f>
        <v>FASHION</v>
      </c>
      <c r="F3147" s="64" t="str">
        <f>VLOOKUP(B:B,DATA!A:D,4,0)</f>
        <v>hair accessories</v>
      </c>
      <c r="G3147" s="61">
        <v>0</v>
      </c>
      <c r="H3147" s="65"/>
    </row>
    <row r="3148" spans="1:8" ht="16.95" customHeight="1">
      <c r="A3148" s="62" t="s">
        <v>7176</v>
      </c>
      <c r="B3148" s="68" t="s">
        <v>7177</v>
      </c>
      <c r="C3148" s="52" t="str">
        <f>VLOOKUP(B:B,DATA!A:B,2,0)</f>
        <v>ກິບດໍາ /4932</v>
      </c>
      <c r="D3148" s="69" t="s">
        <v>7178</v>
      </c>
      <c r="E3148" s="64" t="str">
        <f>VLOOKUP(B:B,DATA!A:C,3,0)</f>
        <v>FASHION</v>
      </c>
      <c r="F3148" s="64" t="str">
        <f>VLOOKUP(B:B,DATA!A:D,4,0)</f>
        <v>hair accessories</v>
      </c>
      <c r="G3148" s="61">
        <v>0</v>
      </c>
      <c r="H3148" s="65"/>
    </row>
    <row r="3149" spans="1:8" ht="16.95" customHeight="1">
      <c r="A3149" s="62" t="s">
        <v>7179</v>
      </c>
      <c r="B3149" s="68" t="s">
        <v>7180</v>
      </c>
      <c r="C3149" s="52" t="str">
        <f>VLOOKUP(B:B,DATA!A:B,2,0)</f>
        <v>ຖົງກະເປົາ 366625/2815</v>
      </c>
      <c r="D3149" s="69"/>
      <c r="E3149" s="64" t="str">
        <f>VLOOKUP(B:B,DATA!A:C,3,0)</f>
        <v>FASHION</v>
      </c>
      <c r="F3149" s="64" t="str">
        <f>VLOOKUP(B:B,DATA!A:D,4,0)</f>
        <v>bag</v>
      </c>
      <c r="G3149" s="61">
        <v>0</v>
      </c>
      <c r="H3149" s="65"/>
    </row>
    <row r="3150" spans="1:8" ht="16.95" customHeight="1">
      <c r="A3150" s="62" t="s">
        <v>7181</v>
      </c>
      <c r="B3150" s="68" t="s">
        <v>7182</v>
      </c>
      <c r="C3150" s="52" t="str">
        <f>VLOOKUP(B:B,DATA!A:B,2,0)</f>
        <v>ຜ້າກ໋ອດພັນບາດ (M) /0701</v>
      </c>
      <c r="D3150" s="69"/>
      <c r="E3150" s="64" t="str">
        <f>VLOOKUP(B:B,DATA!A:C,3,0)</f>
        <v>BEAUTY</v>
      </c>
      <c r="F3150" s="64" t="str">
        <f>VLOOKUP(B:B,DATA!A:D,4,0)</f>
        <v>home medical supplies</v>
      </c>
      <c r="G3150" s="61">
        <v>0</v>
      </c>
      <c r="H3150" s="65"/>
    </row>
    <row r="3151" spans="1:8" ht="16.95" customHeight="1">
      <c r="A3151" s="62" t="s">
        <v>7183</v>
      </c>
      <c r="B3151" s="68" t="s">
        <v>7184</v>
      </c>
      <c r="C3151" s="52" t="str">
        <f>VLOOKUP(B:B,DATA!A:B,2,0)</f>
        <v>ໄມ້ຂັດອະນາໄມແຂ້ວ 20 ໄມ້ /2699</v>
      </c>
      <c r="D3151" s="69" t="s">
        <v>3793</v>
      </c>
      <c r="E3151" s="64" t="str">
        <f>VLOOKUP(B:B,DATA!A:C,3,0)</f>
        <v>BEAUTY</v>
      </c>
      <c r="F3151" s="64" t="str">
        <f>VLOOKUP(B:B,DATA!A:D,4,0)</f>
        <v>toothbrush</v>
      </c>
      <c r="G3151" s="61">
        <v>0</v>
      </c>
      <c r="H3151" s="65"/>
    </row>
    <row r="3152" spans="1:8" ht="16.95" customHeight="1">
      <c r="A3152" s="62" t="s">
        <v>7185</v>
      </c>
      <c r="B3152" s="68" t="s">
        <v>7186</v>
      </c>
      <c r="C3152" s="52" t="str">
        <f>VLOOKUP(B:B,DATA!A:B,2,0)</f>
        <v>ຜ້າກ໋ອດພັນບາດ (L) /0695</v>
      </c>
      <c r="D3152" s="69" t="s">
        <v>4415</v>
      </c>
      <c r="E3152" s="64" t="str">
        <f>VLOOKUP(B:B,DATA!A:C,3,0)</f>
        <v>BEAUTY</v>
      </c>
      <c r="F3152" s="64" t="str">
        <f>VLOOKUP(B:B,DATA!A:D,4,0)</f>
        <v>home medical supplies</v>
      </c>
      <c r="G3152" s="61">
        <v>15</v>
      </c>
      <c r="H3152" s="65"/>
    </row>
    <row r="3153" spans="1:8" ht="16.95" customHeight="1">
      <c r="A3153" s="62" t="s">
        <v>7187</v>
      </c>
      <c r="B3153" s="68" t="s">
        <v>7188</v>
      </c>
      <c r="C3153" s="52" t="str">
        <f>VLOOKUP(B:B,DATA!A:B,2,0)</f>
        <v>ຜ້າກ໋ອດພັນບາດ (3L) /2262</v>
      </c>
      <c r="D3153" s="69"/>
      <c r="E3153" s="64" t="str">
        <f>VLOOKUP(B:B,DATA!A:C,3,0)</f>
        <v>BEAUTY</v>
      </c>
      <c r="F3153" s="64" t="str">
        <f>VLOOKUP(B:B,DATA!A:D,4,0)</f>
        <v>home medical supplies</v>
      </c>
      <c r="G3153" s="61">
        <v>0</v>
      </c>
      <c r="H3153" s="65"/>
    </row>
    <row r="3154" spans="1:8" ht="16.95" customHeight="1">
      <c r="A3154" s="62" t="s">
        <v>7189</v>
      </c>
      <c r="B3154" s="68" t="s">
        <v>7190</v>
      </c>
      <c r="C3154" s="52" t="str">
        <f>VLOOKUP(B:B,DATA!A:B,2,0)</f>
        <v>ກ່ອງຊຸດອຸປະກອນ /9415</v>
      </c>
      <c r="D3154" s="69"/>
      <c r="E3154" s="64" t="str">
        <f>VLOOKUP(B:B,DATA!A:C,3,0)</f>
        <v>BEAUTY</v>
      </c>
      <c r="F3154" s="64" t="str">
        <f>VLOOKUP(B:B,DATA!A:D,4,0)</f>
        <v>MAKE UP</v>
      </c>
      <c r="G3154" s="61">
        <v>0</v>
      </c>
      <c r="H3154" s="65"/>
    </row>
    <row r="3155" spans="1:8" ht="16.95" customHeight="1">
      <c r="A3155" s="62" t="s">
        <v>7191</v>
      </c>
      <c r="B3155" s="68" t="s">
        <v>7192</v>
      </c>
      <c r="C3155" s="52" t="str">
        <f>VLOOKUP(B:B,DATA!A:B,2,0)</f>
        <v>ມີດແຖໜວດ GP-3187</v>
      </c>
      <c r="D3155" s="69"/>
      <c r="E3155" s="64" t="str">
        <f>VLOOKUP(B:B,DATA!A:C,3,0)</f>
        <v>BEAUTY</v>
      </c>
      <c r="F3155" s="64" t="str">
        <f>VLOOKUP(B:B,DATA!A:D,4,0)</f>
        <v>Hair/Body</v>
      </c>
      <c r="G3155" s="61">
        <v>0</v>
      </c>
      <c r="H3155" s="65"/>
    </row>
    <row r="3156" spans="1:8" ht="16.95" customHeight="1">
      <c r="A3156" s="62" t="s">
        <v>7193</v>
      </c>
      <c r="B3156" s="68" t="s">
        <v>7194</v>
      </c>
      <c r="C3156" s="52" t="str">
        <f>VLOOKUP(B:B,DATA!A:B,2,0)</f>
        <v>ມີດແຖຜູ້ຍິງ 366947/0530</v>
      </c>
      <c r="D3156" s="69" t="s">
        <v>6511</v>
      </c>
      <c r="E3156" s="64" t="str">
        <f>VLOOKUP(B:B,DATA!A:C,3,0)</f>
        <v>BEAUTY</v>
      </c>
      <c r="F3156" s="64" t="str">
        <f>VLOOKUP(B:B,DATA!A:D,4,0)</f>
        <v>Hair/Body</v>
      </c>
      <c r="G3156" s="61">
        <v>5</v>
      </c>
      <c r="H3156" s="65"/>
    </row>
    <row r="3157" spans="1:8" ht="16.95" customHeight="1">
      <c r="A3157" s="62" t="s">
        <v>7195</v>
      </c>
      <c r="B3157" s="68" t="s">
        <v>7196</v>
      </c>
      <c r="C3157" s="52" t="str">
        <f>VLOOKUP(B:B,DATA!A:B,2,0)</f>
        <v>ຈອກໂຫຼແກ້ວ 420ml /7658</v>
      </c>
      <c r="D3157" s="69" t="s">
        <v>2165</v>
      </c>
      <c r="E3157" s="64" t="str">
        <f>VLOOKUP(B:B,DATA!A:C,3,0)</f>
        <v>KITCHEN</v>
      </c>
      <c r="F3157" s="64" t="str">
        <f>VLOOKUP(B:B,DATA!A:D,4,0)</f>
        <v>kitchen storage</v>
      </c>
      <c r="G3157" s="61">
        <v>4</v>
      </c>
      <c r="H3157" s="65"/>
    </row>
    <row r="3158" spans="1:8" ht="16.95" customHeight="1">
      <c r="A3158" s="62" t="s">
        <v>7197</v>
      </c>
      <c r="B3158" s="68" t="s">
        <v>7198</v>
      </c>
      <c r="C3158" s="52" t="str">
        <f>VLOOKUP(B:B,DATA!A:B,2,0)</f>
        <v>ໄມ້ໄຜ່ຊ້ຽບບ່າບີຄຶ່ວ 10 ນິ້ວ/8030/GP-4384/1468</v>
      </c>
      <c r="D3158" s="69" t="s">
        <v>2561</v>
      </c>
      <c r="E3158" s="64" t="str">
        <f>VLOOKUP(B:B,DATA!A:C,3,0)</f>
        <v>KITCHEN</v>
      </c>
      <c r="F3158" s="64" t="str">
        <f>VLOOKUP(B:B,DATA!A:D,4,0)</f>
        <v>disposable products</v>
      </c>
      <c r="G3158" s="61">
        <v>12</v>
      </c>
      <c r="H3158" s="65"/>
    </row>
    <row r="3159" spans="1:8" ht="16.95" customHeight="1">
      <c r="A3159" s="62" t="s">
        <v>7199</v>
      </c>
      <c r="B3159" s="68" t="s">
        <v>7200</v>
      </c>
      <c r="C3159" s="52" t="str">
        <f>VLOOKUP(B:B,DATA!A:B,2,0)</f>
        <v>ໄມ້ໄຜ່ຊ້ຽບບ່າບີຄຶ່ວ 12 ນິ້ວ/8031/GP-4385/1475</v>
      </c>
      <c r="D3159" s="69" t="s">
        <v>2693</v>
      </c>
      <c r="E3159" s="64" t="str">
        <f>VLOOKUP(B:B,DATA!A:C,3,0)</f>
        <v>KITCHEN</v>
      </c>
      <c r="F3159" s="64" t="str">
        <f>VLOOKUP(B:B,DATA!A:D,4,0)</f>
        <v>disposable products</v>
      </c>
      <c r="G3159" s="61">
        <v>0</v>
      </c>
      <c r="H3159" s="65"/>
    </row>
    <row r="3160" spans="1:8" ht="16.95" customHeight="1">
      <c r="A3160" s="62" t="s">
        <v>7201</v>
      </c>
      <c r="B3160" s="68" t="s">
        <v>7202</v>
      </c>
      <c r="C3160" s="52" t="str">
        <f>VLOOKUP(B:B,DATA!A:B,2,0)</f>
        <v>ສ້ອມບາບີຄິວ /3817</v>
      </c>
      <c r="D3160" s="69" t="s">
        <v>2455</v>
      </c>
      <c r="E3160" s="64" t="str">
        <f>VLOOKUP(B:B,DATA!A:C,3,0)</f>
        <v>KITCHEN</v>
      </c>
      <c r="F3160" s="64" t="str">
        <f>VLOOKUP(B:B,DATA!A:D,4,0)</f>
        <v>kitchen outdoor</v>
      </c>
      <c r="G3160" s="61">
        <v>0</v>
      </c>
      <c r="H3160" s="65"/>
    </row>
    <row r="3161" spans="1:8" ht="16.95" customHeight="1">
      <c r="A3161" s="62" t="s">
        <v>7203</v>
      </c>
      <c r="B3161" s="68" t="s">
        <v>7204</v>
      </c>
      <c r="C3161" s="52" t="str">
        <f>VLOOKUP(B:B,DATA!A:B,2,0)</f>
        <v>ສ້ອມໝາກໄມ້ 20ອັນ/8857/GP-4367/8573</v>
      </c>
      <c r="D3161" s="69" t="s">
        <v>2427</v>
      </c>
      <c r="E3161" s="64" t="str">
        <f>VLOOKUP(B:B,DATA!A:C,3,0)</f>
        <v>KITCHEN</v>
      </c>
      <c r="F3161" s="64" t="str">
        <f>VLOOKUP(B:B,DATA!A:D,4,0)</f>
        <v>Cutlery</v>
      </c>
      <c r="G3161" s="61">
        <v>15</v>
      </c>
      <c r="H3161" s="65"/>
    </row>
    <row r="3162" spans="1:8" ht="16.95" customHeight="1">
      <c r="A3162" s="62" t="s">
        <v>7205</v>
      </c>
      <c r="B3162" s="68" t="s">
        <v>7206</v>
      </c>
      <c r="C3162" s="52" t="str">
        <f>VLOOKUP(B:B,DATA!A:B,2,0)</f>
        <v>ມິດຊີລາມິກນ້ຳໜັກເບົາ /2304</v>
      </c>
      <c r="D3162" s="69"/>
      <c r="E3162" s="64" t="str">
        <f>VLOOKUP(B:B,DATA!A:C,3,0)</f>
        <v>KITCHEN</v>
      </c>
      <c r="F3162" s="64" t="str">
        <f>VLOOKUP(B:B,DATA!A:D,4,0)</f>
        <v>cookware</v>
      </c>
      <c r="G3162" s="61">
        <v>0</v>
      </c>
      <c r="H3162" s="65"/>
    </row>
    <row r="3163" spans="1:8" ht="16.95" customHeight="1">
      <c r="A3163" s="62" t="s">
        <v>7207</v>
      </c>
      <c r="B3163" s="68" t="s">
        <v>7208</v>
      </c>
      <c r="C3163" s="52" t="str">
        <f>VLOOKUP(B:B,DATA!A:B,2,0)</f>
        <v>ຖ້ວຍອາຫານສັດລ້ຽງ GP-2617</v>
      </c>
      <c r="D3163" s="69"/>
      <c r="E3163" s="64" t="str">
        <f>VLOOKUP(B:B,DATA!A:C,3,0)</f>
        <v>SPORTS/LEISURE</v>
      </c>
      <c r="F3163" s="64" t="str">
        <f>VLOOKUP(B:B,DATA!A:D,4,0)</f>
        <v>PET</v>
      </c>
      <c r="G3163" s="61">
        <v>0</v>
      </c>
      <c r="H3163" s="65"/>
    </row>
    <row r="3164" spans="1:8" ht="16.95" customHeight="1">
      <c r="A3164" s="62" t="s">
        <v>7209</v>
      </c>
      <c r="B3164" s="68" t="s">
        <v>7210</v>
      </c>
      <c r="C3164" s="52" t="str">
        <f>VLOOKUP(B:B,DATA!A:B,2,0)</f>
        <v>ກົງສັດລ້ຽງ GP-2645</v>
      </c>
      <c r="D3164" s="69"/>
      <c r="E3164" s="64" t="str">
        <f>VLOOKUP(B:B,DATA!A:C,3,0)</f>
        <v>SPORTS/LEISURE</v>
      </c>
      <c r="F3164" s="64" t="str">
        <f>VLOOKUP(B:B,DATA!A:D,4,0)</f>
        <v>PET</v>
      </c>
      <c r="G3164" s="61">
        <v>0</v>
      </c>
      <c r="H3164" s="65"/>
    </row>
    <row r="3165" spans="1:8" ht="16.95" customHeight="1">
      <c r="A3165" s="62" t="s">
        <v>7211</v>
      </c>
      <c r="B3165" s="68" t="s">
        <v>7212</v>
      </c>
      <c r="C3165" s="52" t="str">
        <f>VLOOKUP(B:B,DATA!A:B,2,0)</f>
        <v>ຖ້ວຍໃສ່ອາຫານສັດ /4104</v>
      </c>
      <c r="D3165" s="69"/>
      <c r="E3165" s="64" t="str">
        <f>VLOOKUP(B:B,DATA!A:C,3,0)</f>
        <v>SPORTS/LEISURE</v>
      </c>
      <c r="F3165" s="64" t="str">
        <f>VLOOKUP(B:B,DATA!A:D,4,0)</f>
        <v>PET</v>
      </c>
      <c r="G3165" s="61">
        <v>0</v>
      </c>
      <c r="H3165" s="65"/>
    </row>
    <row r="3166" spans="1:8" ht="16.95" customHeight="1">
      <c r="A3166" s="62" t="s">
        <v>7213</v>
      </c>
      <c r="B3166" s="68" t="s">
        <v>7214</v>
      </c>
      <c r="C3166" s="52" t="str">
        <f>VLOOKUP(B:B,DATA!A:B,2,0)</f>
        <v>ເຊືອກຈູງຄໍສັດລ້ຽງ GP-2639</v>
      </c>
      <c r="D3166" s="69"/>
      <c r="E3166" s="64" t="str">
        <f>VLOOKUP(B:B,DATA!A:C,3,0)</f>
        <v>SPORTS/LEISURE</v>
      </c>
      <c r="F3166" s="64" t="str">
        <f>VLOOKUP(B:B,DATA!A:D,4,0)</f>
        <v>PET</v>
      </c>
      <c r="G3166" s="61">
        <v>0</v>
      </c>
      <c r="H3166" s="65"/>
    </row>
    <row r="3167" spans="1:8" ht="16.95" customHeight="1">
      <c r="A3167" s="62" t="s">
        <v>7215</v>
      </c>
      <c r="B3167" s="68" t="s">
        <v>7216</v>
      </c>
      <c r="C3167" s="52" t="str">
        <f>VLOOKUP(B:B,DATA!A:B,2,0)</f>
        <v>ໝາກບານເຄື່ອງຫຼີ້ນໝາ/TPR005/GP-3346/3461</v>
      </c>
      <c r="D3167" s="69" t="s">
        <v>1811</v>
      </c>
      <c r="E3167" s="64" t="str">
        <f>VLOOKUP(B:B,DATA!A:C,3,0)</f>
        <v>SPORTS/LEISURE</v>
      </c>
      <c r="F3167" s="64" t="str">
        <f>VLOOKUP(B:B,DATA!A:D,4,0)</f>
        <v>PET</v>
      </c>
      <c r="G3167" s="61">
        <v>0</v>
      </c>
      <c r="H3167" s="65"/>
    </row>
    <row r="3168" spans="1:8" ht="16.95" customHeight="1">
      <c r="A3168" s="62" t="s">
        <v>7217</v>
      </c>
      <c r="B3168" s="68" t="s">
        <v>7218</v>
      </c>
      <c r="C3168" s="52" t="str">
        <f>VLOOKUP(B:B,DATA!A:B,2,0)</f>
        <v>ຈອກໃສ່ຂີ້ກອກຢາ /9682</v>
      </c>
      <c r="D3168" s="69" t="s">
        <v>1811</v>
      </c>
      <c r="E3168" s="64" t="str">
        <f>VLOOKUP(B:B,DATA!A:C,3,0)</f>
        <v>SPORTS/LEISURE</v>
      </c>
      <c r="F3168" s="64" t="str">
        <f>VLOOKUP(B:B,DATA!A:D,4,0)</f>
        <v>car supplies</v>
      </c>
      <c r="G3168" s="61">
        <v>12</v>
      </c>
      <c r="H3168" s="65"/>
    </row>
    <row r="3169" spans="1:8" ht="16.95" customHeight="1">
      <c r="A3169" s="62" t="s">
        <v>7219</v>
      </c>
      <c r="B3169" s="68" t="s">
        <v>7220</v>
      </c>
      <c r="C3169" s="52" t="str">
        <f>VLOOKUP(B:B,DATA!A:B,2,0)</f>
        <v>ຕານ່າງຕັກປາ ໃຫຍ່ /4291</v>
      </c>
      <c r="D3169" s="69" t="s">
        <v>4415</v>
      </c>
      <c r="E3169" s="64" t="str">
        <f>VLOOKUP(B:B,DATA!A:C,3,0)</f>
        <v>SPORTS/LEISURE</v>
      </c>
      <c r="F3169" s="64" t="str">
        <f>VLOOKUP(B:B,DATA!A:D,4,0)</f>
        <v>PET</v>
      </c>
      <c r="G3169" s="61">
        <v>2</v>
      </c>
      <c r="H3169" s="65"/>
    </row>
    <row r="3170" spans="1:8" ht="16.95" customHeight="1">
      <c r="A3170" s="62" t="s">
        <v>7221</v>
      </c>
      <c r="B3170" s="68" t="s">
        <v>7222</v>
      </c>
      <c r="C3170" s="52" t="str">
        <f>VLOOKUP(B:B,DATA!A:B,2,0)</f>
        <v>ຜ້າກ໋ອດພັນບາດ (LL) /0688</v>
      </c>
      <c r="D3170" s="69"/>
      <c r="E3170" s="64" t="str">
        <f>VLOOKUP(B:B,DATA!A:C,3,0)</f>
        <v>BEAUTY</v>
      </c>
      <c r="F3170" s="64" t="str">
        <f>VLOOKUP(B:B,DATA!A:D,4,0)</f>
        <v>home medical supplies</v>
      </c>
      <c r="G3170" s="61">
        <v>0</v>
      </c>
      <c r="H3170" s="65"/>
    </row>
    <row r="3171" spans="1:8" ht="16.95" customHeight="1">
      <c r="A3171" s="62" t="s">
        <v>7223</v>
      </c>
      <c r="B3171" s="68" t="s">
        <v>7224</v>
      </c>
      <c r="C3171" s="52" t="str">
        <f>VLOOKUP(B:B,DATA!A:B,2,0)</f>
        <v>ຫວີ /1777</v>
      </c>
      <c r="D3171" s="69"/>
      <c r="E3171" s="64" t="str">
        <f>VLOOKUP(B:B,DATA!A:C,3,0)</f>
        <v>FASHION</v>
      </c>
      <c r="F3171" s="64" t="str">
        <f>VLOOKUP(B:B,DATA!A:D,4,0)</f>
        <v>hair accessories</v>
      </c>
      <c r="G3171" s="61">
        <v>0</v>
      </c>
      <c r="H3171" s="65"/>
    </row>
    <row r="3172" spans="1:8" ht="16.95" customHeight="1">
      <c r="A3172" s="62" t="s">
        <v>7225</v>
      </c>
      <c r="B3172" s="68" t="s">
        <v>7226</v>
      </c>
      <c r="C3172" s="52" t="str">
        <f>VLOOKUP(B:B,DATA!A:B,2,0)</f>
        <v>ແວ່ນຕາ /0144</v>
      </c>
      <c r="D3172" s="69"/>
      <c r="E3172" s="64" t="str">
        <f>VLOOKUP(B:B,DATA!A:C,3,0)</f>
        <v>FASHION</v>
      </c>
      <c r="F3172" s="64" t="str">
        <f>VLOOKUP(B:B,DATA!A:D,4,0)</f>
        <v>socks and others</v>
      </c>
      <c r="G3172" s="61">
        <v>0</v>
      </c>
      <c r="H3172" s="65"/>
    </row>
    <row r="3173" spans="1:8" ht="16.95" customHeight="1">
      <c r="A3173" s="62" t="s">
        <v>7227</v>
      </c>
      <c r="B3173" s="68" t="s">
        <v>7228</v>
      </c>
      <c r="C3173" s="52" t="str">
        <f>VLOOKUP(B:B,DATA!A:B,2,0)</f>
        <v>ກ່ອງໃສ່ເຄື່ອງປະດັບ /3339</v>
      </c>
      <c r="D3173" s="69" t="s">
        <v>3623</v>
      </c>
      <c r="E3173" s="64" t="str">
        <f>VLOOKUP(B:B,DATA!A:C,3,0)</f>
        <v>FASHION</v>
      </c>
      <c r="F3173" s="64" t="str">
        <f>VLOOKUP(B:B,DATA!A:D,4,0)</f>
        <v>ACC</v>
      </c>
      <c r="G3173" s="61">
        <v>7</v>
      </c>
      <c r="H3173" s="65"/>
    </row>
    <row r="3174" spans="1:8" ht="16.95" customHeight="1">
      <c r="A3174" s="62" t="s">
        <v>7229</v>
      </c>
      <c r="B3174" s="68" t="s">
        <v>7230</v>
      </c>
      <c r="C3174" s="52" t="str">
        <f>VLOOKUP(B:B,DATA!A:B,2,0)</f>
        <v>ຢາງມັດຜົມ 487583/6485</v>
      </c>
      <c r="D3174" s="69"/>
      <c r="E3174" s="64" t="str">
        <f>VLOOKUP(B:B,DATA!A:C,3,0)</f>
        <v>FASHION</v>
      </c>
      <c r="F3174" s="64" t="str">
        <f>VLOOKUP(B:B,DATA!A:D,4,0)</f>
        <v>Hair Accessories</v>
      </c>
      <c r="G3174" s="71">
        <v>0</v>
      </c>
      <c r="H3174" s="65"/>
    </row>
    <row r="3175" spans="1:8" ht="16.95" customHeight="1">
      <c r="A3175" s="62" t="s">
        <v>7231</v>
      </c>
      <c r="B3175" s="68" t="s">
        <v>7232</v>
      </c>
      <c r="C3175" s="52" t="str">
        <f>VLOOKUP(B:B,DATA!A:B,2,0)</f>
        <v>ກິ໊ບໜີບຜົມ /7022</v>
      </c>
      <c r="D3175" s="69"/>
      <c r="E3175" s="64" t="str">
        <f>VLOOKUP(B:B,DATA!A:C,3,0)</f>
        <v>FASHION</v>
      </c>
      <c r="F3175" s="64" t="str">
        <f>VLOOKUP(B:B,DATA!A:D,4,0)</f>
        <v>hair accessories</v>
      </c>
      <c r="G3175" s="61">
        <v>0</v>
      </c>
      <c r="H3175" s="65"/>
    </row>
    <row r="3176" spans="1:8" ht="16.95" customHeight="1">
      <c r="A3176" s="62" t="s">
        <v>7233</v>
      </c>
      <c r="B3176" s="68" t="s">
        <v>7234</v>
      </c>
      <c r="C3176" s="52" t="str">
        <f>VLOOKUP(B:B,DATA!A:B,2,0)</f>
        <v>ຢາງມັດຜົມ 477548/1248</v>
      </c>
      <c r="D3176" s="69"/>
      <c r="E3176" s="64" t="str">
        <f>VLOOKUP(B:B,DATA!A:C,3,0)</f>
        <v>FASHION</v>
      </c>
      <c r="F3176" s="64" t="str">
        <f>VLOOKUP(B:B,DATA!A:D,4,0)</f>
        <v>Hair Accessories</v>
      </c>
      <c r="G3176" s="61">
        <v>0</v>
      </c>
      <c r="H3176" s="65"/>
    </row>
    <row r="3177" spans="1:8" ht="16.95" customHeight="1">
      <c r="A3177" s="62" t="s">
        <v>7235</v>
      </c>
      <c r="B3177" s="68" t="s">
        <v>7236</v>
      </c>
      <c r="C3177" s="52" t="str">
        <f>VLOOKUP(B:B,DATA!A:B,2,0)</f>
        <v>ກິບຜົມ 478443/6236</v>
      </c>
      <c r="D3177" s="69"/>
      <c r="E3177" s="64" t="str">
        <f>VLOOKUP(B:B,DATA!A:C,3,0)</f>
        <v>FASHION</v>
      </c>
      <c r="F3177" s="64" t="str">
        <f>VLOOKUP(B:B,DATA!A:D,4,0)</f>
        <v>Hair Accessories</v>
      </c>
      <c r="G3177" s="61">
        <v>0</v>
      </c>
      <c r="H3177" s="65"/>
    </row>
    <row r="3178" spans="1:8" ht="16.95" customHeight="1">
      <c r="A3178" s="62" t="s">
        <v>7237</v>
      </c>
      <c r="B3178" s="68" t="s">
        <v>7238</v>
      </c>
      <c r="C3178" s="52" t="str">
        <f>VLOOKUP(B:B,DATA!A:B,2,0)</f>
        <v>ຢາງມັດຜົມ 365870/8249</v>
      </c>
      <c r="D3178" s="69"/>
      <c r="E3178" s="64" t="str">
        <f>VLOOKUP(B:B,DATA!A:C,3,0)</f>
        <v>FASHION</v>
      </c>
      <c r="F3178" s="64" t="str">
        <f>VLOOKUP(B:B,DATA!A:D,4,0)</f>
        <v>hair accessories</v>
      </c>
      <c r="G3178" s="61">
        <v>0</v>
      </c>
      <c r="H3178" s="65"/>
    </row>
    <row r="3179" spans="1:8" ht="16.95" customHeight="1">
      <c r="A3179" s="62" t="s">
        <v>7239</v>
      </c>
      <c r="B3179" s="68" t="s">
        <v>7240</v>
      </c>
      <c r="C3179" s="52" t="str">
        <f>VLOOKUP(B:B,DATA!A:B,2,0)</f>
        <v>ກິບຜົມ 478495/4381</v>
      </c>
      <c r="D3179" s="69"/>
      <c r="E3179" s="64" t="str">
        <f>VLOOKUP(B:B,DATA!A:C,3,0)</f>
        <v>FASHION</v>
      </c>
      <c r="F3179" s="64" t="str">
        <f>VLOOKUP(B:B,DATA!A:D,4,0)</f>
        <v>Hair Accessories</v>
      </c>
      <c r="G3179" s="61">
        <v>0</v>
      </c>
      <c r="H3179" s="65"/>
    </row>
    <row r="3180" spans="1:8" ht="16.95" customHeight="1">
      <c r="A3180" s="62" t="s">
        <v>7241</v>
      </c>
      <c r="B3180" s="68" t="s">
        <v>7242</v>
      </c>
      <c r="C3180" s="52" t="str">
        <f>VLOOKUP(B:B,DATA!A:B,2,0)</f>
        <v>ກິບຜົມ 478481/4528</v>
      </c>
      <c r="D3180" s="69"/>
      <c r="E3180" s="64" t="str">
        <f>VLOOKUP(B:B,DATA!A:C,3,0)</f>
        <v>FASHION</v>
      </c>
      <c r="F3180" s="64" t="str">
        <f>VLOOKUP(B:B,DATA!A:D,4,0)</f>
        <v>Hair Accessories</v>
      </c>
      <c r="G3180" s="61">
        <v>0</v>
      </c>
      <c r="H3180" s="65"/>
    </row>
    <row r="3181" spans="1:8" ht="16.95" customHeight="1">
      <c r="A3181" s="62" t="s">
        <v>7243</v>
      </c>
      <c r="B3181" s="68" t="s">
        <v>7244</v>
      </c>
      <c r="C3181" s="52" t="str">
        <f>VLOOKUP(B:B,DATA!A:B,2,0)</f>
        <v>ກິບຜົມ 478435/8584</v>
      </c>
      <c r="D3181" s="69"/>
      <c r="E3181" s="64" t="str">
        <f>VLOOKUP(B:B,DATA!A:C,3,0)</f>
        <v>FASHION</v>
      </c>
      <c r="F3181" s="64" t="str">
        <f>VLOOKUP(B:B,DATA!A:D,4,0)</f>
        <v>Hair Accessories</v>
      </c>
      <c r="G3181" s="61">
        <v>0</v>
      </c>
      <c r="H3181" s="65"/>
    </row>
    <row r="3182" spans="1:8" ht="16.95" customHeight="1">
      <c r="A3182" s="62" t="s">
        <v>7245</v>
      </c>
      <c r="B3182" s="68" t="s">
        <v>7246</v>
      </c>
      <c r="C3182" s="52" t="str">
        <f>VLOOKUP(B:B,DATA!A:B,2,0)</f>
        <v>ກິບຜົມ 478412/7707</v>
      </c>
      <c r="D3182" s="69"/>
      <c r="E3182" s="64" t="str">
        <f>VLOOKUP(B:B,DATA!A:C,3,0)</f>
        <v>FASHION</v>
      </c>
      <c r="F3182" s="64" t="str">
        <f>VLOOKUP(B:B,DATA!A:D,4,0)</f>
        <v>Hair Accessories</v>
      </c>
      <c r="G3182" s="61">
        <v>0</v>
      </c>
      <c r="H3182" s="65"/>
    </row>
    <row r="3183" spans="1:8" ht="16.95" customHeight="1">
      <c r="A3183" s="62" t="s">
        <v>7247</v>
      </c>
      <c r="B3183" s="68" t="s">
        <v>7248</v>
      </c>
      <c r="C3183" s="52" t="str">
        <f>VLOOKUP(B:B,DATA!A:B,2,0)</f>
        <v>ກິບຜົມ 478462/1714</v>
      </c>
      <c r="D3183" s="69" t="s">
        <v>3790</v>
      </c>
      <c r="E3183" s="64" t="str">
        <f>VLOOKUP(B:B,DATA!A:C,3,0)</f>
        <v>FASHION</v>
      </c>
      <c r="F3183" s="64" t="str">
        <f>VLOOKUP(B:B,DATA!A:D,4,0)</f>
        <v>Hair Accessories</v>
      </c>
      <c r="G3183" s="61">
        <v>0</v>
      </c>
      <c r="H3183" s="65"/>
    </row>
    <row r="3184" spans="1:8" ht="16.95" customHeight="1">
      <c r="A3184" s="62" t="s">
        <v>7249</v>
      </c>
      <c r="B3184" s="68" t="s">
        <v>7250</v>
      </c>
      <c r="C3184" s="52" t="str">
        <f>VLOOKUP(B:B,DATA!A:B,2,0)</f>
        <v>ໂກບຜົມ /9702</v>
      </c>
      <c r="D3184" s="69"/>
      <c r="E3184" s="64" t="str">
        <f>VLOOKUP(B:B,DATA!A:C,3,0)</f>
        <v>FASHION</v>
      </c>
      <c r="F3184" s="64" t="str">
        <f>VLOOKUP(B:B,DATA!A:D,4,0)</f>
        <v>hair accessories</v>
      </c>
      <c r="G3184" s="61">
        <v>0</v>
      </c>
      <c r="H3184" s="65"/>
    </row>
    <row r="3185" spans="1:8" ht="16.95" customHeight="1">
      <c r="A3185" s="62" t="s">
        <v>7251</v>
      </c>
      <c r="B3185" s="68" t="s">
        <v>7252</v>
      </c>
      <c r="C3185" s="52" t="str">
        <f>VLOOKUP(B:B,DATA!A:B,2,0)</f>
        <v>ໄມ້ເກົາຫຼັງ /1173</v>
      </c>
      <c r="D3185" s="69"/>
      <c r="E3185" s="64" t="str">
        <f>VLOOKUP(B:B,DATA!A:C,3,0)</f>
        <v>BEAUTY</v>
      </c>
      <c r="F3185" s="64" t="str">
        <f>VLOOKUP(B:B,DATA!A:D,4,0)</f>
        <v>relax care</v>
      </c>
      <c r="G3185" s="61">
        <v>0</v>
      </c>
      <c r="H3185" s="65"/>
    </row>
    <row r="3186" spans="1:8" ht="16.95" customHeight="1">
      <c r="A3186" s="62" t="s">
        <v>7253</v>
      </c>
      <c r="B3186" s="68" t="s">
        <v>7254</v>
      </c>
      <c r="C3186" s="52" t="str">
        <f>VLOOKUP(B:B,DATA!A:B,2,0)</f>
        <v>ຢາງມັດຜົມ 60 ເສັ້ນ /1851</v>
      </c>
      <c r="D3186" s="69"/>
      <c r="E3186" s="64" t="str">
        <f>VLOOKUP(B:B,DATA!A:C,3,0)</f>
        <v>FASHION</v>
      </c>
      <c r="F3186" s="64" t="str">
        <f>VLOOKUP(B:B,DATA!A:D,4,0)</f>
        <v>hair accessories</v>
      </c>
      <c r="G3186" s="61">
        <v>0</v>
      </c>
      <c r="H3186" s="65"/>
    </row>
    <row r="3187" spans="1:8" ht="16.95" customHeight="1">
      <c r="A3187" s="62" t="s">
        <v>7255</v>
      </c>
      <c r="B3187" s="68" t="s">
        <v>7256</v>
      </c>
      <c r="C3187" s="52" t="str">
        <f>VLOOKUP(B:B,DATA!A:B,2,0)</f>
        <v>ແປງແຕ່ງໜ້າ GP-1722</v>
      </c>
      <c r="D3187" s="69"/>
      <c r="E3187" s="64" t="str">
        <f>VLOOKUP(B:B,DATA!A:C,3,0)</f>
        <v>BEAUTY</v>
      </c>
      <c r="F3187" s="64" t="str">
        <f>VLOOKUP(B:B,DATA!A:D,4,0)</f>
        <v>Make up</v>
      </c>
      <c r="G3187" s="61">
        <v>0</v>
      </c>
      <c r="H3187" s="65"/>
    </row>
    <row r="3188" spans="1:8" ht="16.95" customHeight="1">
      <c r="A3188" s="62" t="s">
        <v>7257</v>
      </c>
      <c r="B3188" s="68" t="s">
        <v>7258</v>
      </c>
      <c r="C3188" s="52" t="str">
        <f>VLOOKUP(B:B,DATA!A:B,2,0)</f>
        <v>ແປງຫວີຂົນສັດລ້ຽງ GP-2624</v>
      </c>
      <c r="D3188" s="69"/>
      <c r="E3188" s="64" t="str">
        <f>VLOOKUP(B:B,DATA!A:C,3,0)</f>
        <v>SPORTS/LEISURE</v>
      </c>
      <c r="F3188" s="64" t="str">
        <f>VLOOKUP(B:B,DATA!A:D,4,0)</f>
        <v>PET</v>
      </c>
      <c r="G3188" s="61">
        <v>0</v>
      </c>
      <c r="H3188" s="65"/>
    </row>
    <row r="3189" spans="1:8" ht="16.95" customHeight="1">
      <c r="A3189" s="62" t="s">
        <v>7259</v>
      </c>
      <c r="B3189" s="68" t="s">
        <v>7260</v>
      </c>
      <c r="C3189" s="52" t="str">
        <f>VLOOKUP(B:B,DATA!A:B,2,0)</f>
        <v>ໂມງຈັບເວລາ /0015</v>
      </c>
      <c r="D3189" s="69"/>
      <c r="E3189" s="64" t="str">
        <f>VLOOKUP(B:B,DATA!A:C,3,0)</f>
        <v>TOOL/DIGITAL</v>
      </c>
      <c r="F3189" s="64" t="str">
        <f>VLOOKUP(B:B,DATA!A:D,4,0)</f>
        <v>small home appliances</v>
      </c>
      <c r="G3189" s="61">
        <v>0</v>
      </c>
      <c r="H3189" s="65"/>
    </row>
    <row r="3190" spans="1:8" ht="16.95" customHeight="1">
      <c r="A3190" s="62" t="s">
        <v>7261</v>
      </c>
      <c r="B3190" s="68" t="s">
        <v>7262</v>
      </c>
      <c r="C3190" s="52" t="str">
        <f>VLOOKUP(B:B,DATA!A:B,2,0)</f>
        <v>ເກີບໃສ່ລົງນໍ້າ M ບົວ /2099</v>
      </c>
      <c r="D3190" s="69"/>
      <c r="E3190" s="64" t="str">
        <f>VLOOKUP(B:B,DATA!A:C,3,0)</f>
        <v>SPORTS/LEISURE</v>
      </c>
      <c r="F3190" s="64" t="str">
        <f>VLOOKUP(B:B,DATA!A:D,4,0)</f>
        <v>sports</v>
      </c>
      <c r="G3190" s="61">
        <v>0</v>
      </c>
      <c r="H3190" s="65"/>
    </row>
    <row r="3191" spans="1:8" ht="16.95" customHeight="1">
      <c r="A3191" s="62" t="s">
        <v>7263</v>
      </c>
      <c r="B3191" s="68" t="s">
        <v>7264</v>
      </c>
      <c r="C3191" s="52" t="str">
        <f>VLOOKUP(B:B,DATA!A:B,2,0)</f>
        <v>ເກີບໃສ່ລົງນໍ້າ L ຟ້າ /2082</v>
      </c>
      <c r="D3191" s="69"/>
      <c r="E3191" s="64" t="str">
        <f>VLOOKUP(B:B,DATA!A:C,3,0)</f>
        <v>SPORTS/LEISURE</v>
      </c>
      <c r="F3191" s="64" t="str">
        <f>VLOOKUP(B:B,DATA!A:D,4,0)</f>
        <v>sports</v>
      </c>
      <c r="G3191" s="61">
        <v>0</v>
      </c>
      <c r="H3191" s="65"/>
    </row>
    <row r="3192" spans="1:8" ht="16.95" customHeight="1">
      <c r="A3192" s="62" t="s">
        <v>7265</v>
      </c>
      <c r="B3192" s="68" t="s">
        <v>7266</v>
      </c>
      <c r="C3192" s="52" t="str">
        <f>VLOOKUP(B:B,DATA!A:B,2,0)</f>
        <v>ຖົງມືເທຣນນິງ M /1568</v>
      </c>
      <c r="D3192" s="69" t="s">
        <v>16</v>
      </c>
      <c r="E3192" s="64" t="str">
        <f>VLOOKUP(B:B,DATA!A:C,3,0)</f>
        <v>SPORTS/LEISURE</v>
      </c>
      <c r="F3192" s="64" t="str">
        <f>VLOOKUP(B:B,DATA!A:D,4,0)</f>
        <v>sports</v>
      </c>
      <c r="G3192" s="61">
        <v>7</v>
      </c>
      <c r="H3192" s="65"/>
    </row>
    <row r="3193" spans="1:8" ht="16.95" customHeight="1">
      <c r="A3193" s="62" t="s">
        <v>7267</v>
      </c>
      <c r="B3193" s="68" t="s">
        <v>7268</v>
      </c>
      <c r="C3193" s="52" t="str">
        <f>VLOOKUP(B:B,DATA!A:B,2,0)</f>
        <v>ກະດິ່ງລົດຖີບ 362541/2831</v>
      </c>
      <c r="D3193" s="69"/>
      <c r="E3193" s="64" t="str">
        <f>VLOOKUP(B:B,DATA!A:C,3,0)</f>
        <v>SPORTS, LEISURE, 
HOBBIES</v>
      </c>
      <c r="F3193" s="64" t="str">
        <f>VLOOKUP(B:B,DATA!A:D,4,0)</f>
        <v>car supplies</v>
      </c>
      <c r="G3193" s="61">
        <v>0</v>
      </c>
      <c r="H3193" s="65"/>
    </row>
    <row r="3194" spans="1:8" ht="16.95" customHeight="1">
      <c r="A3194" s="62" t="s">
        <v>7269</v>
      </c>
      <c r="B3194" s="68" t="s">
        <v>7270</v>
      </c>
      <c r="C3194" s="52" t="str">
        <f>VLOOKUP(B:B,DATA!A:B,2,0)</f>
        <v>ກະແຈລະຫັດລ໋ອກ /0168</v>
      </c>
      <c r="D3194" s="69" t="s">
        <v>2843</v>
      </c>
      <c r="E3194" s="64" t="str">
        <f>VLOOKUP(B:B,DATA!A:C,3,0)</f>
        <v>SPORTS/LEISURE</v>
      </c>
      <c r="F3194" s="64" t="str">
        <f>VLOOKUP(B:B,DATA!A:D,4,0)</f>
        <v>car supplies</v>
      </c>
      <c r="G3194" s="61">
        <v>18</v>
      </c>
      <c r="H3194" s="65"/>
    </row>
    <row r="3195" spans="1:8" ht="16.95" customHeight="1">
      <c r="A3195" s="62" t="s">
        <v>7271</v>
      </c>
      <c r="B3195" s="68" t="s">
        <v>7272</v>
      </c>
      <c r="C3195" s="52" t="str">
        <f>VLOOKUP(B:B,DATA!A:B,2,0)</f>
        <v>ແປງທາເຄື່ອງປຸງ 21*4.8cm 25g /8254</v>
      </c>
      <c r="D3195" s="69" t="s">
        <v>1543</v>
      </c>
      <c r="E3195" s="64" t="str">
        <f>VLOOKUP(B:B,DATA!A:C,3,0)</f>
        <v>KITCHEN</v>
      </c>
      <c r="F3195" s="64" t="str">
        <f>VLOOKUP(B:B,DATA!A:D,4,0)</f>
        <v>cookware</v>
      </c>
      <c r="G3195" s="61">
        <v>0</v>
      </c>
      <c r="H3195" s="65"/>
    </row>
    <row r="3196" spans="1:8" ht="16.95" customHeight="1">
      <c r="A3196" s="62" t="s">
        <v>7273</v>
      </c>
      <c r="B3196" s="68" t="s">
        <v>7274</v>
      </c>
      <c r="C3196" s="52" t="str">
        <f>VLOOKUP(B:B,DATA!A:B,2,0)</f>
        <v>ຂວດບີບ /6027</v>
      </c>
      <c r="D3196" s="69"/>
      <c r="E3196" s="64" t="str">
        <f>VLOOKUP(B:B,DATA!A:C,3,0)</f>
        <v>KITCHEN</v>
      </c>
      <c r="F3196" s="64" t="str">
        <f>VLOOKUP(B:B,DATA!A:D,4,0)</f>
        <v>kitchen storage</v>
      </c>
      <c r="G3196" s="61">
        <v>0</v>
      </c>
      <c r="H3196" s="65"/>
    </row>
    <row r="3197" spans="1:8" ht="16.95" customHeight="1">
      <c r="A3197" s="62" t="s">
        <v>7275</v>
      </c>
      <c r="B3197" s="68" t="s">
        <v>7276</v>
      </c>
      <c r="C3197" s="52" t="str">
        <f>VLOOKUP(B:B,DATA!A:B,2,0)</f>
        <v>ຂວດນໍ້າມັນ /4665</v>
      </c>
      <c r="D3197" s="69" t="s">
        <v>1543</v>
      </c>
      <c r="E3197" s="64" t="str">
        <f>VLOOKUP(B:B,DATA!A:C,3,0)</f>
        <v>KITCHEN</v>
      </c>
      <c r="F3197" s="64" t="str">
        <f>VLOOKUP(B:B,DATA!A:D,4,0)</f>
        <v>kitchen storage</v>
      </c>
      <c r="G3197" s="61">
        <v>6</v>
      </c>
      <c r="H3197" s="65"/>
    </row>
    <row r="3198" spans="1:8" ht="16.95" customHeight="1">
      <c r="A3198" s="62" t="s">
        <v>7277</v>
      </c>
      <c r="B3198" s="68" t="s">
        <v>7278</v>
      </c>
      <c r="C3198" s="52" t="str">
        <f>VLOOKUP(B:B,DATA!A:B,2,0)</f>
        <v>ຂວດບີບ /5809</v>
      </c>
      <c r="D3198" s="69" t="s">
        <v>1493</v>
      </c>
      <c r="E3198" s="64" t="str">
        <f>VLOOKUP(B:B,DATA!A:C,3,0)</f>
        <v>KITCHEN</v>
      </c>
      <c r="F3198" s="64" t="str">
        <f>VLOOKUP(B:B,DATA!A:D,4,0)</f>
        <v>kitchen storage</v>
      </c>
      <c r="G3198" s="61">
        <v>12</v>
      </c>
      <c r="H3198" s="65"/>
    </row>
    <row r="3199" spans="1:8" ht="16.95" customHeight="1">
      <c r="A3199" s="62" t="s">
        <v>7279</v>
      </c>
      <c r="B3199" s="68" t="s">
        <v>7280</v>
      </c>
      <c r="C3199" s="52" t="str">
        <f>VLOOKUP(B:B,DATA!A:B,2,0)</f>
        <v>ຂວດບີບ /5700</v>
      </c>
      <c r="D3199" s="69" t="s">
        <v>1543</v>
      </c>
      <c r="E3199" s="64" t="str">
        <f>VLOOKUP(B:B,DATA!A:C,3,0)</f>
        <v>KITCHEN</v>
      </c>
      <c r="F3199" s="64" t="str">
        <f>VLOOKUP(B:B,DATA!A:D,4,0)</f>
        <v>kitchen storage</v>
      </c>
      <c r="G3199" s="61">
        <v>0</v>
      </c>
      <c r="H3199" s="65"/>
    </row>
    <row r="3200" spans="1:8" ht="16.95" customHeight="1">
      <c r="A3200" s="62" t="s">
        <v>7281</v>
      </c>
      <c r="B3200" s="68" t="s">
        <v>7282</v>
      </c>
      <c r="C3200" s="52" t="str">
        <f>VLOOKUP(B:B,DATA!A:B,2,0)</f>
        <v>ຂວດບີບ /4718</v>
      </c>
      <c r="D3200" s="69" t="s">
        <v>1543</v>
      </c>
      <c r="E3200" s="64" t="str">
        <f>VLOOKUP(B:B,DATA!A:C,3,0)</f>
        <v>KITCHEN</v>
      </c>
      <c r="F3200" s="64" t="str">
        <f>VLOOKUP(B:B,DATA!A:D,4,0)</f>
        <v>kitchen storage</v>
      </c>
      <c r="G3200" s="61">
        <v>7</v>
      </c>
      <c r="H3200" s="65"/>
    </row>
    <row r="3201" spans="1:8" ht="16.95" customHeight="1">
      <c r="A3201" s="62" t="s">
        <v>7283</v>
      </c>
      <c r="B3201" s="68" t="s">
        <v>7284</v>
      </c>
      <c r="C3201" s="52" t="str">
        <f>VLOOKUP(B:B,DATA!A:B,2,0)</f>
        <v>ກ່ອງເຄື່ອງປຸງ /7700</v>
      </c>
      <c r="D3201" s="69"/>
      <c r="E3201" s="64" t="str">
        <f>VLOOKUP(B:B,DATA!A:C,3,0)</f>
        <v>KITCHEN</v>
      </c>
      <c r="F3201" s="64" t="str">
        <f>VLOOKUP(B:B,DATA!A:D,4,0)</f>
        <v>kitchen storage</v>
      </c>
      <c r="G3201" s="61">
        <v>0</v>
      </c>
      <c r="H3201" s="65"/>
    </row>
    <row r="3202" spans="1:8" ht="16.95" customHeight="1">
      <c r="A3202" s="62" t="s">
        <v>7285</v>
      </c>
      <c r="B3202" s="68" t="s">
        <v>7286</v>
      </c>
      <c r="C3202" s="52" t="str">
        <f>VLOOKUP(B:B,DATA!A:B,2,0)</f>
        <v>ກ່ອງເຄື່ອງປຸງ ແກ້ວ /7944</v>
      </c>
      <c r="D3202" s="69" t="s">
        <v>1978</v>
      </c>
      <c r="E3202" s="64" t="str">
        <f>VLOOKUP(B:B,DATA!A:C,3,0)</f>
        <v>KITCHEN</v>
      </c>
      <c r="F3202" s="64" t="str">
        <f>VLOOKUP(B:B,DATA!A:D,4,0)</f>
        <v>kitchen storage</v>
      </c>
      <c r="G3202" s="61">
        <v>4</v>
      </c>
      <c r="H3202" s="65"/>
    </row>
    <row r="3203" spans="1:8" ht="16.95" customHeight="1">
      <c r="A3203" s="62" t="s">
        <v>7287</v>
      </c>
      <c r="B3203" s="68" t="s">
        <v>7288</v>
      </c>
      <c r="C3203" s="52" t="str">
        <f>VLOOKUP(B:B,DATA!A:B,2,0)</f>
        <v>ຂວດໃສ່ຊ໋ອດ /9723</v>
      </c>
      <c r="D3203" s="69" t="s">
        <v>2906</v>
      </c>
      <c r="E3203" s="64" t="str">
        <f>VLOOKUP(B:B,DATA!A:C,3,0)</f>
        <v>KITCHEN</v>
      </c>
      <c r="F3203" s="64" t="str">
        <f>VLOOKUP(B:B,DATA!A:D,4,0)</f>
        <v>sealed storage/lunch box</v>
      </c>
      <c r="G3203" s="61">
        <v>0</v>
      </c>
      <c r="H3203" s="65"/>
    </row>
    <row r="3204" spans="1:8" ht="16.95" customHeight="1">
      <c r="A3204" s="62" t="s">
        <v>7289</v>
      </c>
      <c r="B3204" s="68" t="s">
        <v>7290</v>
      </c>
      <c r="C3204" s="52" t="str">
        <f>VLOOKUP(B:B,DATA!A:B,2,0)</f>
        <v>ໄມ້ຈີ້ມແຂ້ວ /0024</v>
      </c>
      <c r="D3204" s="69"/>
      <c r="E3204" s="64" t="str">
        <f>VLOOKUP(B:B,DATA!A:C,3,0)</f>
        <v>kitchen</v>
      </c>
      <c r="F3204" s="64" t="str">
        <f>VLOOKUP(B:B,DATA!A:D,4,0)</f>
        <v>disposable products</v>
      </c>
      <c r="G3204" s="61">
        <v>0</v>
      </c>
      <c r="H3204" s="65"/>
    </row>
    <row r="3205" spans="1:8" ht="16.95" customHeight="1">
      <c r="A3205" s="62" t="s">
        <v>7291</v>
      </c>
      <c r="B3205" s="68" t="s">
        <v>7292</v>
      </c>
      <c r="C3205" s="52" t="str">
        <f>VLOOKUP(B:B,DATA!A:B,2,0)</f>
        <v>ໄມ້ທູ່ ແລະ ໄມ້ຈີ້ມແຂ້ວ 20 ຄູ່ /1137</v>
      </c>
      <c r="D3205" s="69" t="s">
        <v>2942</v>
      </c>
      <c r="E3205" s="64" t="str">
        <f>VLOOKUP(B:B,DATA!A:C,3,0)</f>
        <v>KITCHEN</v>
      </c>
      <c r="F3205" s="64" t="str">
        <f>VLOOKUP(B:B,DATA!A:D,4,0)</f>
        <v>cutlery</v>
      </c>
      <c r="G3205" s="61">
        <v>12</v>
      </c>
      <c r="H3205" s="65"/>
    </row>
    <row r="3206" spans="1:8" ht="16.95" customHeight="1">
      <c r="A3206" s="62" t="s">
        <v>7293</v>
      </c>
      <c r="B3206" s="68" t="s">
        <v>7294</v>
      </c>
      <c r="C3206" s="52" t="str">
        <f>VLOOKUP(B:B,DATA!A:B,2,0)</f>
        <v>ມີດ Y-407 /4076</v>
      </c>
      <c r="D3206" s="69"/>
      <c r="E3206" s="64" t="str">
        <f>VLOOKUP(B:B,DATA!A:C,3,0)</f>
        <v>KITCHEN</v>
      </c>
      <c r="F3206" s="64" t="str">
        <f>VLOOKUP(B:B,DATA!A:D,4,0)</f>
        <v>Knife/Scissors</v>
      </c>
      <c r="G3206" s="61">
        <v>0</v>
      </c>
      <c r="H3206" s="65"/>
    </row>
    <row r="3207" spans="1:8" ht="16.95" customHeight="1">
      <c r="A3207" s="62" t="s">
        <v>7295</v>
      </c>
      <c r="B3207" s="68" t="s">
        <v>7296</v>
      </c>
      <c r="C3207" s="52" t="str">
        <f>VLOOKUP(B:B,DATA!A:B,2,0)</f>
        <v>ມີດ Y-401 ສີດຽວ /4014</v>
      </c>
      <c r="D3207" s="69"/>
      <c r="E3207" s="64" t="str">
        <f>VLOOKUP(B:B,DATA!A:C,3,0)</f>
        <v>KITCHEN</v>
      </c>
      <c r="F3207" s="64" t="str">
        <f>VLOOKUP(B:B,DATA!A:D,4,0)</f>
        <v>Knife/Scissors</v>
      </c>
      <c r="G3207" s="61">
        <v>0</v>
      </c>
      <c r="H3207" s="65"/>
    </row>
    <row r="3208" spans="1:8" ht="16.95" customHeight="1">
      <c r="A3208" s="62" t="s">
        <v>7297</v>
      </c>
      <c r="B3208" s="68" t="s">
        <v>7298</v>
      </c>
      <c r="C3208" s="52" t="str">
        <f>VLOOKUP(B:B,DATA!A:B,2,0)</f>
        <v>ຜ້າເຊັດຝຸ່ນ /4848</v>
      </c>
      <c r="D3208" s="69" t="s">
        <v>5620</v>
      </c>
      <c r="E3208" s="64" t="str">
        <f>VLOOKUP(B:B,DATA!A:C,3,0)</f>
        <v>CLEANING/BATH</v>
      </c>
      <c r="F3208" s="64" t="str">
        <f>VLOOKUP(B:B,DATA!A:D,4,0)</f>
        <v>cleaning tools</v>
      </c>
      <c r="G3208" s="61">
        <v>0</v>
      </c>
      <c r="H3208" s="65"/>
    </row>
    <row r="3209" spans="1:8" ht="16.95" customHeight="1">
      <c r="A3209" s="62" t="s">
        <v>7299</v>
      </c>
      <c r="B3209" s="68" t="s">
        <v>7300</v>
      </c>
      <c r="C3209" s="52" t="str">
        <f>VLOOKUP(B:B,DATA!A:B,2,0)</f>
        <v>ຜ້າໄມໂຄໄຟເບີ /3773</v>
      </c>
      <c r="D3209" s="69"/>
      <c r="E3209" s="64" t="str">
        <f>VLOOKUP(B:B,DATA!A:C,3,0)</f>
        <v>CLEANING/BATH</v>
      </c>
      <c r="F3209" s="64" t="str">
        <f>VLOOKUP(B:B,DATA!A:D,4,0)</f>
        <v>cleaning tools</v>
      </c>
      <c r="G3209" s="61">
        <v>0</v>
      </c>
      <c r="H3209" s="65"/>
    </row>
    <row r="3210" spans="1:8" ht="16.95" customHeight="1">
      <c r="A3210" s="62" t="s">
        <v>7301</v>
      </c>
      <c r="B3210" s="68" t="s">
        <v>7302</v>
      </c>
      <c r="C3210" s="52" t="str">
        <f>VLOOKUP(B:B,DATA!A:B,2,0)</f>
        <v>ຜ້າໄມໂຄໄຟເບີ /3780</v>
      </c>
      <c r="D3210" s="69" t="s">
        <v>2561</v>
      </c>
      <c r="E3210" s="64" t="str">
        <f>VLOOKUP(B:B,DATA!A:C,3,0)</f>
        <v>CLEANING/BATH</v>
      </c>
      <c r="F3210" s="64" t="str">
        <f>VLOOKUP(B:B,DATA!A:D,4,0)</f>
        <v>cleaning tools</v>
      </c>
      <c r="G3210" s="61">
        <v>8</v>
      </c>
      <c r="H3210" s="65"/>
    </row>
    <row r="3211" spans="1:8" ht="16.95" customHeight="1">
      <c r="A3211" s="62" t="s">
        <v>7303</v>
      </c>
      <c r="B3211" s="68" t="s">
        <v>7304</v>
      </c>
      <c r="C3211" s="52" t="str">
        <f>VLOOKUP(B:B,DATA!A:B,2,0)</f>
        <v>ແມ່ພີມຂະໜົມເຄັກຊິລີໂຄນແບບມົນ /8145</v>
      </c>
      <c r="D3211" s="69"/>
      <c r="E3211" s="64" t="str">
        <f>VLOOKUP(B:B,DATA!A:C,3,0)</f>
        <v>KITCHEN</v>
      </c>
      <c r="F3211" s="64" t="str">
        <f>VLOOKUP(B:B,DATA!A:D,4,0)</f>
        <v>baking supplies</v>
      </c>
      <c r="G3211" s="61">
        <v>0</v>
      </c>
      <c r="H3211" s="65"/>
    </row>
    <row r="3212" spans="1:8" ht="16.95" customHeight="1">
      <c r="A3212" s="62" t="s">
        <v>7305</v>
      </c>
      <c r="B3212" s="68" t="s">
        <v>7306</v>
      </c>
      <c r="C3212" s="52" t="str">
        <f>VLOOKUP(B:B,DATA!A:B,2,0)</f>
        <v>ພາຖາດໃສ່ເຄັກຊີລິໂຄນແບບມົນ /2596</v>
      </c>
      <c r="D3212" s="69"/>
      <c r="E3212" s="64" t="str">
        <f>VLOOKUP(B:B,DATA!A:C,3,0)</f>
        <v>KITCHEN</v>
      </c>
      <c r="F3212" s="64" t="str">
        <f>VLOOKUP(B:B,DATA!A:D,4,0)</f>
        <v>baking supplies</v>
      </c>
      <c r="G3212" s="61">
        <v>0</v>
      </c>
      <c r="H3212" s="65"/>
    </row>
    <row r="3213" spans="1:8" ht="16.95" customHeight="1">
      <c r="A3213" s="62" t="s">
        <v>7307</v>
      </c>
      <c r="B3213" s="68" t="s">
        <v>7308</v>
      </c>
      <c r="C3213" s="52" t="str">
        <f>VLOOKUP(B:B,DATA!A:B,2,0)</f>
        <v>ຊຸດບ່ວງໄມ້ສ້ອມ /0036</v>
      </c>
      <c r="D3213" s="69"/>
      <c r="E3213" s="64" t="str">
        <f>VLOOKUP(B:B,DATA!A:C,3,0)</f>
        <v>kitchen</v>
      </c>
      <c r="F3213" s="64" t="str">
        <f>VLOOKUP(B:B,DATA!A:D,4,0)</f>
        <v>Cutlery</v>
      </c>
      <c r="G3213" s="61">
        <v>0</v>
      </c>
      <c r="H3213" s="65"/>
    </row>
    <row r="3214" spans="1:8" ht="16.95" customHeight="1">
      <c r="A3214" s="62" t="s">
        <v>7309</v>
      </c>
      <c r="B3214" s="68" t="s">
        <v>7310</v>
      </c>
      <c r="C3214" s="52" t="str">
        <f>VLOOKUP(B:B,DATA!A:B,2,0)</f>
        <v>ເຄື່ອງເປີດຟາຂວດອະເນກປະສົງ/8862/GP-4151/0225</v>
      </c>
      <c r="D3214" s="69"/>
      <c r="E3214" s="64" t="str">
        <f>VLOOKUP(B:B,DATA!A:C,3,0)</f>
        <v>KITCHEN</v>
      </c>
      <c r="F3214" s="64" t="str">
        <f>VLOOKUP(B:B,DATA!A:D,4,0)</f>
        <v>cookware</v>
      </c>
      <c r="G3214" s="61">
        <v>0</v>
      </c>
      <c r="H3214" s="65"/>
    </row>
    <row r="3215" spans="1:8" ht="16.95" customHeight="1">
      <c r="A3215" s="62" t="s">
        <v>7311</v>
      </c>
      <c r="B3215" s="68" t="s">
        <v>7312</v>
      </c>
      <c r="C3215" s="52" t="str">
        <f>VLOOKUP(B:B,DATA!A:B,2,0)</f>
        <v>ກ່ອງໃສເກັບອາຫານ 363511/0501</v>
      </c>
      <c r="D3215" s="69" t="s">
        <v>2129</v>
      </c>
      <c r="E3215" s="64" t="str">
        <f>VLOOKUP(B:B,DATA!A:C,3,0)</f>
        <v>KITCHEN</v>
      </c>
      <c r="F3215" s="64" t="str">
        <f>VLOOKUP(B:B,DATA!A:D,4,0)</f>
        <v>Food storage/Lunch box</v>
      </c>
      <c r="G3215" s="61">
        <v>10</v>
      </c>
      <c r="H3215" s="65"/>
    </row>
    <row r="3216" spans="1:8" ht="16.95" customHeight="1">
      <c r="A3216" s="62" t="s">
        <v>7313</v>
      </c>
      <c r="B3216" s="68" t="s">
        <v>7314</v>
      </c>
      <c r="C3216" s="52" t="str">
        <f>VLOOKUP(B:B,DATA!A:B,2,0)</f>
        <v>ຈອກ protein shake 366431/5034</v>
      </c>
      <c r="D3216" s="69" t="s">
        <v>1972</v>
      </c>
      <c r="E3216" s="64" t="str">
        <f>VLOOKUP(B:B,DATA!A:C,3,0)</f>
        <v>KITCHEN</v>
      </c>
      <c r="F3216" s="64" t="str">
        <f>VLOOKUP(B:B,DATA!A:D,4,0)</f>
        <v>Glass/Cup/Water/Bottle</v>
      </c>
      <c r="G3216" s="61">
        <v>0</v>
      </c>
      <c r="H3216" s="65"/>
    </row>
    <row r="3217" spans="1:8" ht="16.95" customHeight="1">
      <c r="A3217" s="62" t="s">
        <v>7315</v>
      </c>
      <c r="B3217" s="68" t="s">
        <v>7316</v>
      </c>
      <c r="C3217" s="52" t="str">
        <f>VLOOKUP(B:B,DATA!A:B,2,0)</f>
        <v>ຈານ 368001/1271</v>
      </c>
      <c r="D3217" s="69"/>
      <c r="E3217" s="64" t="str">
        <f>VLOOKUP(B:B,DATA!A:C,3,0)</f>
        <v>KITCHEN</v>
      </c>
      <c r="F3217" s="64" t="str">
        <f>VLOOKUP(B:B,DATA!A:D,4,0)</f>
        <v>Tableware/Bowl</v>
      </c>
      <c r="G3217" s="61">
        <v>0</v>
      </c>
      <c r="H3217" s="65"/>
    </row>
    <row r="3218" spans="1:8" ht="16.95" customHeight="1">
      <c r="A3218" s="62" t="s">
        <v>7317</v>
      </c>
      <c r="B3218" s="68" t="s">
        <v>7318</v>
      </c>
      <c r="C3218" s="52" t="str">
        <f>VLOOKUP(B:B,DATA!A:B,2,0)</f>
        <v>ຈອກກາເຟເຊລາມິກ /5811</v>
      </c>
      <c r="D3218" s="69" t="s">
        <v>1929</v>
      </c>
      <c r="E3218" s="64" t="str">
        <f>VLOOKUP(B:B,DATA!A:C,3,0)</f>
        <v>KITCHEN</v>
      </c>
      <c r="F3218" s="64" t="str">
        <f>VLOOKUP(B:B,DATA!A:D,4,0)</f>
        <v>Tableware/Bowl</v>
      </c>
      <c r="G3218" s="61">
        <v>4</v>
      </c>
      <c r="H3218" s="65"/>
    </row>
    <row r="3219" spans="1:8" ht="16.95" customHeight="1">
      <c r="A3219" s="62" t="s">
        <v>7319</v>
      </c>
      <c r="B3219" s="68" t="s">
        <v>7320</v>
      </c>
      <c r="C3219" s="52" t="str">
        <f>VLOOKUP(B:B,DATA!A:B,2,0)</f>
        <v>ຈອກດິນ360ມລ_GP-3139</v>
      </c>
      <c r="D3219" s="69"/>
      <c r="E3219" s="64" t="str">
        <f>VLOOKUP(B:B,DATA!A:C,3,0)</f>
        <v>KITCHEN</v>
      </c>
      <c r="F3219" s="64" t="str">
        <f>VLOOKUP(B:B,DATA!A:D,4,0)</f>
        <v>Glass/Cup/Water/Bottle</v>
      </c>
      <c r="G3219" s="61">
        <v>0</v>
      </c>
      <c r="H3219" s="65"/>
    </row>
    <row r="3220" spans="1:8" ht="16.95" customHeight="1">
      <c r="A3220" s="62" t="s">
        <v>7321</v>
      </c>
      <c r="B3220" s="68" t="s">
        <v>7322</v>
      </c>
      <c r="C3220" s="52" t="str">
        <f>VLOOKUP(B:B,DATA!A:B,2,0)</f>
        <v>ແປງແຕ່ງໜ້າ JSHZS2403037-8 /1961</v>
      </c>
      <c r="D3220" s="69"/>
      <c r="E3220" s="64" t="str">
        <f>VLOOKUP(B:B,DATA!A:C,3,0)</f>
        <v>BEAUTY</v>
      </c>
      <c r="F3220" s="64" t="str">
        <f>VLOOKUP(B:B,DATA!A:D,4,0)</f>
        <v>MAKE UP</v>
      </c>
      <c r="G3220" s="61">
        <v>0</v>
      </c>
      <c r="H3220" s="65"/>
    </row>
    <row r="3221" spans="1:8" ht="16.95" customHeight="1">
      <c r="A3221" s="62" t="s">
        <v>7323</v>
      </c>
      <c r="B3221" s="68" t="s">
        <v>7324</v>
      </c>
      <c r="C3221" s="52" t="str">
        <f>VLOOKUP(B:B,DATA!A:B,2,0)</f>
        <v>ຈອກເຈ້ຍກີນນ້ຳ ຂະໜາດ260ml 15ອັນ /6830</v>
      </c>
      <c r="D3221" s="69" t="s">
        <v>4204</v>
      </c>
      <c r="E3221" s="64" t="str">
        <f>VLOOKUP(B:B,DATA!A:C,3,0)</f>
        <v>KITCHEN</v>
      </c>
      <c r="F3221" s="64" t="str">
        <f>VLOOKUP(B:B,DATA!A:D,4,0)</f>
        <v>disposable products</v>
      </c>
      <c r="G3221" s="61">
        <v>14</v>
      </c>
      <c r="H3221" s="65"/>
    </row>
    <row r="3222" spans="1:8" ht="16.95" customHeight="1">
      <c r="A3222" s="62" t="s">
        <v>7325</v>
      </c>
      <c r="B3222" s="68" t="s">
        <v>7326</v>
      </c>
      <c r="C3222" s="52" t="str">
        <f>VLOOKUP(B:B,DATA!A:B,2,0)</f>
        <v>ຟອຍລ້າງຖ້ວຍ ຊີວເວີໄອອອນຕ້ານຈຸລັງຊິ 3p /6092</v>
      </c>
      <c r="D3222" s="69" t="s">
        <v>4209</v>
      </c>
      <c r="E3222" s="64" t="str">
        <f>VLOOKUP(B:B,DATA!A:C,3,0)</f>
        <v>KITCHEN</v>
      </c>
      <c r="F3222" s="64" t="str">
        <f>VLOOKUP(B:B,DATA!A:D,4,0)</f>
        <v>kitchen cleaning</v>
      </c>
      <c r="G3222" s="61">
        <v>20</v>
      </c>
      <c r="H3222" s="65"/>
    </row>
    <row r="3223" spans="1:8" ht="16.95" customHeight="1">
      <c r="A3223" s="62" t="s">
        <v>7327</v>
      </c>
      <c r="B3223" s="68" t="s">
        <v>7328</v>
      </c>
      <c r="C3223" s="52" t="str">
        <f>VLOOKUP(B:B,DATA!A:B,2,0)</f>
        <v>ຟອຍລ້າງຖ້ວຍ /3232</v>
      </c>
      <c r="D3223" s="69"/>
      <c r="E3223" s="64" t="str">
        <f>VLOOKUP(B:B,DATA!A:C,3,0)</f>
        <v>KITCHEN</v>
      </c>
      <c r="F3223" s="64" t="str">
        <f>VLOOKUP(B:B,DATA!A:D,4,0)</f>
        <v>kitchen cleaning</v>
      </c>
      <c r="G3223" s="61">
        <v>0</v>
      </c>
      <c r="H3223" s="65"/>
    </row>
    <row r="3224" spans="1:8" ht="16.95" customHeight="1">
      <c r="A3224" s="62" t="s">
        <v>7329</v>
      </c>
      <c r="B3224" s="68" t="s">
        <v>7330</v>
      </c>
      <c r="C3224" s="52" t="str">
        <f>VLOOKUP(B:B,DATA!A:B,2,0)</f>
        <v>ຜ້າທຳຄວາມສະອາດໄມໂຄໄຟເບີ 4 ຜືນ /7840</v>
      </c>
      <c r="D3224" s="69"/>
      <c r="E3224" s="64" t="str">
        <f>VLOOKUP(B:B,DATA!A:C,3,0)</f>
        <v>CLEANING/BATH</v>
      </c>
      <c r="F3224" s="64" t="str">
        <f>VLOOKUP(B:B,DATA!A:D,4,0)</f>
        <v>cleaning tools</v>
      </c>
      <c r="G3224" s="61">
        <v>0</v>
      </c>
      <c r="H3224" s="65"/>
    </row>
    <row r="3225" spans="1:8" ht="16.95" customHeight="1">
      <c r="A3225" s="62" t="s">
        <v>7331</v>
      </c>
      <c r="B3225" s="68" t="s">
        <v>7332</v>
      </c>
      <c r="C3225" s="52" t="str">
        <f>VLOOKUP(B:B,DATA!A:B,2,0)</f>
        <v>ຟອຍລ້າງຖ້ວຍແບບ 30-855 KIKULON /1280</v>
      </c>
      <c r="D3225" s="69" t="s">
        <v>3828</v>
      </c>
      <c r="E3225" s="64" t="str">
        <f>VLOOKUP(B:B,DATA!A:C,3,0)</f>
        <v>KITCHEN</v>
      </c>
      <c r="F3225" s="64" t="str">
        <f>VLOOKUP(B:B,DATA!A:D,4,0)</f>
        <v>kitchen cleaning</v>
      </c>
      <c r="G3225" s="61">
        <v>4</v>
      </c>
      <c r="H3225" s="65"/>
    </row>
    <row r="3226" spans="1:8" ht="16.95" customHeight="1">
      <c r="A3226" s="62" t="s">
        <v>7333</v>
      </c>
      <c r="B3226" s="68" t="s">
        <v>7334</v>
      </c>
      <c r="C3226" s="52" t="str">
        <f>VLOOKUP(B:B,DATA!A:B,2,0)</f>
        <v>ຈວຍຮາຍນ້ຳແລະນ້ຳມັນ (S) 2 ອັນ /0784</v>
      </c>
      <c r="D3226" s="69" t="s">
        <v>2430</v>
      </c>
      <c r="E3226" s="64" t="str">
        <f>VLOOKUP(B:B,DATA!A:C,3,0)</f>
        <v>KITCHEN</v>
      </c>
      <c r="F3226" s="64" t="str">
        <f>VLOOKUP(B:B,DATA!A:D,4,0)</f>
        <v>cookware</v>
      </c>
      <c r="G3226" s="61">
        <v>12</v>
      </c>
      <c r="H3226" s="65"/>
    </row>
    <row r="3227" spans="1:8" ht="16.95" customHeight="1">
      <c r="A3227" s="62" t="s">
        <v>7335</v>
      </c>
      <c r="B3227" s="68" t="s">
        <v>7336</v>
      </c>
      <c r="C3227" s="52" t="str">
        <f>VLOOKUP(B:B,DATA!A:B,2,0)</f>
        <v>ກ່ອງໃສ່ຊ໋ອດຂະໜາດນ້ອຍຮູບຊົງໂຕໝູ /0166</v>
      </c>
      <c r="D3227" s="69" t="s">
        <v>1605</v>
      </c>
      <c r="E3227" s="64" t="str">
        <f>VLOOKUP(B:B,DATA!A:C,3,0)</f>
        <v>KITCHEN</v>
      </c>
      <c r="F3227" s="64" t="str">
        <f>VLOOKUP(B:B,DATA!A:D,4,0)</f>
        <v>sealed storage/lunch box</v>
      </c>
      <c r="G3227" s="61">
        <v>1</v>
      </c>
      <c r="H3227" s="65"/>
    </row>
    <row r="3228" spans="1:8" ht="16.95" customHeight="1">
      <c r="A3228" s="62" t="s">
        <v>7337</v>
      </c>
      <c r="B3228" s="68" t="s">
        <v>7338</v>
      </c>
      <c r="C3228" s="52" t="str">
        <f>VLOOKUP(B:B,DATA!A:B,2,0)</f>
        <v>ອຸປະກອນໃສ່ກ່ອງນ້ຳໝາກໄມ້/ກ່ອງນົມ ສີຊົມພູ /2839</v>
      </c>
      <c r="D3228" s="69" t="s">
        <v>1693</v>
      </c>
      <c r="E3228" s="64" t="str">
        <f>VLOOKUP(B:B,DATA!A:C,3,0)</f>
        <v>KITCHEN</v>
      </c>
      <c r="F3228" s="64" t="str">
        <f>VLOOKUP(B:B,DATA!A:D,4,0)</f>
        <v>Cutlery</v>
      </c>
      <c r="G3228" s="61">
        <v>14</v>
      </c>
      <c r="H3228" s="65"/>
    </row>
    <row r="3229" spans="1:8" ht="16.95" customHeight="1">
      <c r="A3229" s="62" t="s">
        <v>7339</v>
      </c>
      <c r="B3229" s="68" t="s">
        <v>7340</v>
      </c>
      <c r="C3229" s="52" t="str">
        <f>VLOOKUP(B:B,DATA!A:B,2,0)</f>
        <v>ອຸປະກອນຄັ້ນໝາກໄມ້ 15x11cm_GP-3022</v>
      </c>
      <c r="D3229" s="69" t="s">
        <v>5741</v>
      </c>
      <c r="E3229" s="64" t="str">
        <f>VLOOKUP(B:B,DATA!A:C,3,0)</f>
        <v>kitchen</v>
      </c>
      <c r="F3229" s="64" t="str">
        <f>VLOOKUP(B:B,DATA!A:D,4,0)</f>
        <v>cookware</v>
      </c>
      <c r="G3229" s="61">
        <v>0</v>
      </c>
      <c r="H3229" s="65"/>
    </row>
    <row r="3230" spans="1:8" ht="16.95" customHeight="1">
      <c r="A3230" s="62" t="s">
        <v>7341</v>
      </c>
      <c r="B3230" s="68" t="s">
        <v>7342</v>
      </c>
      <c r="C3230" s="52" t="str">
        <f>VLOOKUP(B:B,DATA!A:B,2,0)</f>
        <v>ເຫຼັກຄິບອາຫານແບບຊີລີໂຄນ 26.5cm /9556</v>
      </c>
      <c r="D3230" s="69"/>
      <c r="E3230" s="64" t="str">
        <f>VLOOKUP(B:B,DATA!A:C,3,0)</f>
        <v>KITCHEN</v>
      </c>
      <c r="F3230" s="64" t="str">
        <f>VLOOKUP(B:B,DATA!A:D,4,0)</f>
        <v>cookware</v>
      </c>
      <c r="G3230" s="61">
        <v>0</v>
      </c>
      <c r="H3230" s="65"/>
    </row>
    <row r="3231" spans="1:8" ht="16.95" customHeight="1">
      <c r="A3231" s="62" t="s">
        <v>7343</v>
      </c>
      <c r="B3231" s="68" t="s">
        <v>7344</v>
      </c>
      <c r="C3231" s="52" t="str">
        <f>VLOOKUP(B:B,DATA!A:B,2,0)</f>
        <v>ອັນໄຂເບຍ/6350</v>
      </c>
      <c r="D3231" s="69"/>
      <c r="E3231" s="64" t="str">
        <f>VLOOKUP(B:B,DATA!A:C,3,0)</f>
        <v>KITCHEN</v>
      </c>
      <c r="F3231" s="64" t="str">
        <f>VLOOKUP(B:B,DATA!A:D,4,0)</f>
        <v>Wine/coffee supplies</v>
      </c>
      <c r="G3231" s="61">
        <v>0</v>
      </c>
      <c r="H3231" s="65"/>
    </row>
    <row r="3232" spans="1:8" ht="16.95" customHeight="1">
      <c r="A3232" s="62" t="s">
        <v>7345</v>
      </c>
      <c r="B3232" s="68" t="s">
        <v>7346</v>
      </c>
      <c r="C3232" s="52" t="str">
        <f>VLOOKUP(B:B,DATA!A:B,2,0)</f>
        <v>ມີດປອກເປືອກແນວຕັ້ງສອງສີ Frybear F-515 /5158</v>
      </c>
      <c r="D3232" s="69"/>
      <c r="E3232" s="64" t="str">
        <f>VLOOKUP(B:B,DATA!A:C,3,0)</f>
        <v>KITCHEN</v>
      </c>
      <c r="F3232" s="64" t="str">
        <f>VLOOKUP(B:B,DATA!A:D,4,0)</f>
        <v>COOKWARE</v>
      </c>
      <c r="G3232" s="61">
        <v>0</v>
      </c>
      <c r="H3232" s="65"/>
    </row>
    <row r="3233" spans="1:8" ht="16.95" customHeight="1">
      <c r="A3233" s="62" t="s">
        <v>7347</v>
      </c>
      <c r="B3233" s="68" t="s">
        <v>7348</v>
      </c>
      <c r="C3233" s="52" t="str">
        <f>VLOOKUP(B:B,DATA!A:B,2,0)</f>
        <v>ຟອງນ້ຳຖູໂຕ 6552/66949</v>
      </c>
      <c r="D3233" s="69" t="s">
        <v>3385</v>
      </c>
      <c r="E3233" s="64">
        <f>VLOOKUP(B:B,DATA!A:C,3,0)</f>
        <v>0</v>
      </c>
      <c r="F3233" s="64">
        <f>VLOOKUP(B:B,DATA!A:D,4,0)</f>
        <v>0</v>
      </c>
      <c r="G3233" s="61">
        <v>10</v>
      </c>
      <c r="H3233" s="65"/>
    </row>
    <row r="3234" spans="1:8" ht="16.95" customHeight="1">
      <c r="A3234" s="62" t="s">
        <v>7349</v>
      </c>
      <c r="B3234" s="68" t="s">
        <v>7350</v>
      </c>
      <c r="C3234" s="52" t="str">
        <f>VLOOKUP(B:B,DATA!A:B,2,0)</f>
        <v>ຟອຍທອງຄັດໝໍ້ /9344</v>
      </c>
      <c r="D3234" s="69" t="s">
        <v>3412</v>
      </c>
      <c r="E3234" s="64" t="str">
        <f>VLOOKUP(B:B,DATA!A:C,3,0)</f>
        <v>KITCHEN</v>
      </c>
      <c r="F3234" s="64" t="str">
        <f>VLOOKUP(B:B,DATA!A:D,4,0)</f>
        <v>kitchen cleaning</v>
      </c>
      <c r="G3234" s="61">
        <v>11</v>
      </c>
      <c r="H3234" s="65"/>
    </row>
    <row r="3235" spans="1:8" ht="16.95" customHeight="1">
      <c r="A3235" s="62" t="s">
        <v>7351</v>
      </c>
      <c r="B3235" s="68" t="s">
        <v>7352</v>
      </c>
      <c r="C3235" s="52" t="str">
        <f>VLOOKUP(B:B,DATA!A:B,2,0)</f>
        <v>ຟອຍລ້າງຖ້ວຍແບບຊຸດ /5179</v>
      </c>
      <c r="D3235" s="69"/>
      <c r="E3235" s="64" t="str">
        <f>VLOOKUP(B:B,DATA!A:C,3,0)</f>
        <v>KITCHEN</v>
      </c>
      <c r="F3235" s="64" t="str">
        <f>VLOOKUP(B:B,DATA!A:D,4,0)</f>
        <v>kitchen cleaning</v>
      </c>
      <c r="G3235" s="61">
        <v>0</v>
      </c>
      <c r="H3235" s="65"/>
    </row>
    <row r="3236" spans="1:8" ht="16.95" customHeight="1">
      <c r="A3236" s="62" t="s">
        <v>7353</v>
      </c>
      <c r="B3236" s="68" t="s">
        <v>7354</v>
      </c>
      <c r="C3236" s="52" t="str">
        <f>VLOOKUP(B:B,DATA!A:B,2,0)</f>
        <v>ຟອຍທອງລ້າງຖ້ວຍແຜ່ນໃຫຍ່ 4 ອັນ /3409</v>
      </c>
      <c r="D3236" s="69" t="s">
        <v>3828</v>
      </c>
      <c r="E3236" s="64" t="str">
        <f>VLOOKUP(B:B,DATA!A:C,3,0)</f>
        <v>KITCHEN</v>
      </c>
      <c r="F3236" s="64" t="str">
        <f>VLOOKUP(B:B,DATA!A:D,4,0)</f>
        <v>kitchen cleaning</v>
      </c>
      <c r="G3236" s="61">
        <v>1</v>
      </c>
      <c r="H3236" s="65"/>
    </row>
    <row r="3237" spans="1:8" ht="16.95" customHeight="1">
      <c r="A3237" s="62" t="s">
        <v>7355</v>
      </c>
      <c r="B3237" s="68" t="s">
        <v>7356</v>
      </c>
      <c r="C3237" s="52" t="str">
        <f>VLOOKUP(B:B,DATA!A:B,2,0)</f>
        <v>ຟອງຖູໂຕ /5167</v>
      </c>
      <c r="D3237" s="69" t="s">
        <v>3377</v>
      </c>
      <c r="E3237" s="64" t="str">
        <f>VLOOKUP(B:B,DATA!A:C,3,0)</f>
        <v>CLEANING/BATH</v>
      </c>
      <c r="F3237" s="64" t="str">
        <f>VLOOKUP(B:B,DATA!A:D,4,0)</f>
        <v>Bathroom supplies</v>
      </c>
      <c r="G3237" s="61">
        <v>10</v>
      </c>
      <c r="H3237" s="65"/>
    </row>
    <row r="3238" spans="1:8" ht="16.95" customHeight="1">
      <c r="A3238" s="62" t="s">
        <v>7357</v>
      </c>
      <c r="B3238" s="68" t="s">
        <v>7358</v>
      </c>
      <c r="C3238" s="52" t="str">
        <f>VLOOKUP(B:B,DATA!A:B,2,0)</f>
        <v>ຟອຍລ້າງຖ້ວຍລາຍຮູບແມວ (6 ອັນ) /7326</v>
      </c>
      <c r="D3238" s="69" t="s">
        <v>3415</v>
      </c>
      <c r="E3238" s="64" t="str">
        <f>VLOOKUP(B:B,DATA!A:C,3,0)</f>
        <v>KITCHEN</v>
      </c>
      <c r="F3238" s="64" t="str">
        <f>VLOOKUP(B:B,DATA!A:D,4,0)</f>
        <v>kitchen cleaning</v>
      </c>
      <c r="G3238" s="61">
        <v>15</v>
      </c>
      <c r="H3238" s="65"/>
    </row>
    <row r="3239" spans="1:8" ht="16.95" customHeight="1">
      <c r="A3239" s="62" t="s">
        <v>7359</v>
      </c>
      <c r="B3239" s="68" t="s">
        <v>7360</v>
      </c>
      <c r="C3239" s="52" t="str">
        <f>VLOOKUP(B:B,DATA!A:B,2,0)</f>
        <v>ຟອຍລ້າງຖ້ວຍແບບແຂງ 4p /2001</v>
      </c>
      <c r="D3239" s="69" t="s">
        <v>3415</v>
      </c>
      <c r="E3239" s="64" t="str">
        <f>VLOOKUP(B:B,DATA!A:C,3,0)</f>
        <v>KITCHEN</v>
      </c>
      <c r="F3239" s="64" t="str">
        <f>VLOOKUP(B:B,DATA!A:D,4,0)</f>
        <v>kitchen cleaning</v>
      </c>
      <c r="G3239" s="61">
        <v>4</v>
      </c>
      <c r="H3239" s="65"/>
    </row>
    <row r="3240" spans="1:8" ht="16.95" customHeight="1">
      <c r="A3240" s="62" t="s">
        <v>7361</v>
      </c>
      <c r="B3240" s="68" t="s">
        <v>7362</v>
      </c>
      <c r="C3240" s="52" t="e">
        <f>VLOOKUP(B:B,DATA!A:B,2,0)</f>
        <v>#N/A</v>
      </c>
      <c r="D3240" s="69"/>
      <c r="E3240" s="64" t="e">
        <f>VLOOKUP(B:B,DATA!A:C,3,0)</f>
        <v>#N/A</v>
      </c>
      <c r="F3240" s="64" t="e">
        <f>VLOOKUP(B:B,DATA!A:D,4,0)</f>
        <v>#N/A</v>
      </c>
      <c r="G3240" s="61">
        <v>0</v>
      </c>
      <c r="H3240" s="65"/>
    </row>
    <row r="3241" spans="1:8" ht="16.95" customHeight="1">
      <c r="A3241" s="62" t="s">
        <v>7363</v>
      </c>
      <c r="B3241" s="68" t="s">
        <v>7364</v>
      </c>
      <c r="C3241" s="52" t="str">
        <f>VLOOKUP(B:B,DATA!A:B,2,0)</f>
        <v>ຟອຍລ້າງຖ້ວຍສີລ້ວນ 2 ອັນ /0793</v>
      </c>
      <c r="D3241" s="69" t="s">
        <v>3828</v>
      </c>
      <c r="E3241" s="64" t="str">
        <f>VLOOKUP(B:B,DATA!A:C,3,0)</f>
        <v>KITCHEN</v>
      </c>
      <c r="F3241" s="64" t="str">
        <f>VLOOKUP(B:B,DATA!A:D,4,0)</f>
        <v>kitchen cleaning</v>
      </c>
      <c r="G3241" s="61">
        <v>11</v>
      </c>
      <c r="H3241" s="65"/>
    </row>
    <row r="3242" spans="1:8" ht="16.95" customHeight="1">
      <c r="A3242" s="62" t="s">
        <v>7365</v>
      </c>
      <c r="B3242" s="68" t="s">
        <v>7366</v>
      </c>
      <c r="C3242" s="52" t="str">
        <f>VLOOKUP(B:B,DATA!A:B,2,0)</f>
        <v>ຟອຍລາງຖ້ວຍແບບມົນ /0253</v>
      </c>
      <c r="D3242" s="69" t="s">
        <v>3412</v>
      </c>
      <c r="E3242" s="64" t="str">
        <f>VLOOKUP(B:B,DATA!A:C,3,0)</f>
        <v>KITCHEN</v>
      </c>
      <c r="F3242" s="64" t="str">
        <f>VLOOKUP(B:B,DATA!A:D,4,0)</f>
        <v>kitchen cleaning</v>
      </c>
      <c r="G3242" s="61">
        <v>9</v>
      </c>
      <c r="H3242" s="65"/>
    </row>
    <row r="3243" spans="1:8" ht="16.95" customHeight="1">
      <c r="A3243" s="62" t="s">
        <v>7367</v>
      </c>
      <c r="B3243" s="68" t="s">
        <v>7368</v>
      </c>
      <c r="C3243" s="52" t="str">
        <f>VLOOKUP(B:B,DATA!A:B,2,0)</f>
        <v>ຟອຍລ້າງຖ້ວຍແບບໜຸ້ມ /2662</v>
      </c>
      <c r="D3243" s="69" t="s">
        <v>3828</v>
      </c>
      <c r="E3243" s="64" t="str">
        <f>VLOOKUP(B:B,DATA!A:C,3,0)</f>
        <v>KITCHEN</v>
      </c>
      <c r="F3243" s="64" t="str">
        <f>VLOOKUP(B:B,DATA!A:D,4,0)</f>
        <v>kitchen cleaning</v>
      </c>
      <c r="G3243" s="61">
        <v>6</v>
      </c>
      <c r="H3243" s="65"/>
    </row>
    <row r="3244" spans="1:8" ht="16.95" customHeight="1">
      <c r="A3244" s="62" t="s">
        <v>7369</v>
      </c>
      <c r="B3244" s="68" t="s">
        <v>7370</v>
      </c>
      <c r="C3244" s="52" t="str">
        <f>VLOOKUP(B:B,DATA!A:B,2,0)</f>
        <v>ນ້ຳຍາກຳຈັດຄາບເປື່ອນຈາກຟອຍລ້າງຖ້ວຍ /3287</v>
      </c>
      <c r="D3244" s="69" t="s">
        <v>3828</v>
      </c>
      <c r="E3244" s="64" t="str">
        <f>VLOOKUP(B:B,DATA!A:C,3,0)</f>
        <v>KITCHEN</v>
      </c>
      <c r="F3244" s="64" t="str">
        <f>VLOOKUP(B:B,DATA!A:D,4,0)</f>
        <v>kitchen cleaning</v>
      </c>
      <c r="G3244" s="61">
        <v>9</v>
      </c>
      <c r="H3244" s="65"/>
    </row>
    <row r="3245" spans="1:8" ht="16.95" customHeight="1">
      <c r="A3245" s="62" t="s">
        <v>7371</v>
      </c>
      <c r="B3245" s="68" t="s">
        <v>7372</v>
      </c>
      <c r="C3245" s="52" t="str">
        <f>VLOOKUP(B:B,DATA!A:B,2,0)</f>
        <v>ຝອຍເຫຼັກລ້າງຈານ 2 ອັນ 21811/8110</v>
      </c>
      <c r="D3245" s="69"/>
      <c r="E3245" s="64" t="str">
        <f>VLOOKUP(B:B,DATA!A:C,3,0)</f>
        <v>KITCHEN</v>
      </c>
      <c r="F3245" s="64" t="str">
        <f>VLOOKUP(B:B,DATA!A:D,4,0)</f>
        <v>kitchen cleaning</v>
      </c>
      <c r="G3245" s="61">
        <v>0</v>
      </c>
      <c r="H3245" s="65"/>
    </row>
    <row r="3246" spans="1:8" ht="16.95" customHeight="1">
      <c r="A3246" s="62" t="s">
        <v>7373</v>
      </c>
      <c r="B3246" s="68" t="s">
        <v>7374</v>
      </c>
      <c r="C3246" s="52" t="str">
        <f>VLOOKUP(B:B,DATA!A:B,2,0)</f>
        <v>ຝອຍເຫຼັກລ້າງຈານ 8 ອັນ 21810/8103</v>
      </c>
      <c r="D3246" s="69"/>
      <c r="E3246" s="64" t="str">
        <f>VLOOKUP(B:B,DATA!A:C,3,0)</f>
        <v>KITCHEN</v>
      </c>
      <c r="F3246" s="64" t="str">
        <f>VLOOKUP(B:B,DATA!A:D,4,0)</f>
        <v>kitchen cleaning</v>
      </c>
      <c r="G3246" s="61">
        <v>0</v>
      </c>
      <c r="H3246" s="65"/>
    </row>
    <row r="3247" spans="1:8" ht="16.95" customHeight="1">
      <c r="A3247" s="62" t="s">
        <v>7375</v>
      </c>
      <c r="B3247" s="68" t="s">
        <v>7376</v>
      </c>
      <c r="C3247" s="52" t="str">
        <f>VLOOKUP(B:B,DATA!A:B,2,0)</f>
        <v>ຟອຍລ້າງຈານ /2075</v>
      </c>
      <c r="D3247" s="69" t="s">
        <v>3412</v>
      </c>
      <c r="E3247" s="64" t="str">
        <f>VLOOKUP(B:B,DATA!A:C,3,0)</f>
        <v>FASHION</v>
      </c>
      <c r="F3247" s="64" t="str">
        <f>VLOOKUP(B:B,DATA!A:D,4,0)</f>
        <v>hair accessories</v>
      </c>
      <c r="G3247" s="61">
        <v>14</v>
      </c>
      <c r="H3247" s="65"/>
    </row>
    <row r="3248" spans="1:8" ht="16.95" customHeight="1">
      <c r="A3248" s="62" t="s">
        <v>7377</v>
      </c>
      <c r="B3248" s="68" t="s">
        <v>7378</v>
      </c>
      <c r="C3248" s="52" t="str">
        <f>VLOOKUP(B:B,DATA!A:B,2,0)</f>
        <v>ຟອຍລ້າງຈານຜະລິດຈາກຕົ້ນປາມລາຍເສືອ /2044</v>
      </c>
      <c r="D3248" s="69"/>
      <c r="E3248" s="64" t="str">
        <f>VLOOKUP(B:B,DATA!A:C,3,0)</f>
        <v>KITCHEN</v>
      </c>
      <c r="F3248" s="64" t="str">
        <f>VLOOKUP(B:B,DATA!A:D,4,0)</f>
        <v>cookware</v>
      </c>
      <c r="G3248" s="61">
        <v>0</v>
      </c>
      <c r="H3248" s="65"/>
    </row>
    <row r="3249" spans="1:8" ht="16.95" customHeight="1">
      <c r="A3249" s="62" t="s">
        <v>7379</v>
      </c>
      <c r="B3249" s="68" t="s">
        <v>7380</v>
      </c>
      <c r="C3249" s="52" t="str">
        <f>VLOOKUP(B:B,DATA!A:B,2,0)</f>
        <v>ຟອງນ້ຳລ້າງຈານ 360873/9102</v>
      </c>
      <c r="D3249" s="69"/>
      <c r="E3249" s="64" t="str">
        <f>VLOOKUP(B:B,DATA!A:C,3,0)</f>
        <v>KITCHEN</v>
      </c>
      <c r="F3249" s="64" t="str">
        <f>VLOOKUP(B:B,DATA!A:D,4,0)</f>
        <v>kitchen cleaning</v>
      </c>
      <c r="G3249" s="61">
        <v>0</v>
      </c>
      <c r="H3249" s="65"/>
    </row>
    <row r="3250" spans="1:8" ht="16.95" customHeight="1">
      <c r="A3250" s="62" t="s">
        <v>7381</v>
      </c>
      <c r="B3250" s="68" t="s">
        <v>7382</v>
      </c>
      <c r="C3250" s="52" t="str">
        <f>VLOOKUP(B:B,DATA!A:B,2,0)</f>
        <v>ຟອຍລ້າງຖ້ວຍແບບຕົ້ນກະບອງເພັດ /8385</v>
      </c>
      <c r="D3250" s="69" t="s">
        <v>3825</v>
      </c>
      <c r="E3250" s="64" t="str">
        <f>VLOOKUP(B:B,DATA!A:C,3,0)</f>
        <v>KITCHEN</v>
      </c>
      <c r="F3250" s="64" t="str">
        <f>VLOOKUP(B:B,DATA!A:D,4,0)</f>
        <v>kitchen cleaning</v>
      </c>
      <c r="G3250" s="61">
        <v>6</v>
      </c>
      <c r="H3250" s="65"/>
    </row>
    <row r="3251" spans="1:8" ht="16.95" customHeight="1">
      <c r="A3251" s="62" t="s">
        <v>7383</v>
      </c>
      <c r="B3251" s="68" t="s">
        <v>7384</v>
      </c>
      <c r="C3251" s="52" t="str">
        <f>VLOOKUP(B:B,DATA!A:B,2,0)</f>
        <v>ແປງທຳຄວາມສະອາດແກ້ວທີ່ມີຄາບເປື້ອນໜ້າ /6830</v>
      </c>
      <c r="D3251" s="69"/>
      <c r="E3251" s="64" t="str">
        <f>VLOOKUP(B:B,DATA!A:C,3,0)</f>
        <v>KITCHEN</v>
      </c>
      <c r="F3251" s="64" t="str">
        <f>VLOOKUP(B:B,DATA!A:D,4,0)</f>
        <v>cookware</v>
      </c>
      <c r="G3251" s="61">
        <v>0</v>
      </c>
      <c r="H3251" s="65"/>
    </row>
    <row r="3252" spans="1:8" ht="16.95" customHeight="1">
      <c r="A3252" s="62" t="s">
        <v>7385</v>
      </c>
      <c r="B3252" s="68" t="s">
        <v>7386</v>
      </c>
      <c r="C3252" s="52" t="str">
        <f>VLOOKUP(B:B,DATA!A:B,2,0)</f>
        <v>ຟອຍຂັດທຳຄວາມສະອາດຄາບເປື້ອນ /6787</v>
      </c>
      <c r="D3252" s="69" t="s">
        <v>3272</v>
      </c>
      <c r="E3252" s="64" t="str">
        <f>VLOOKUP(B:B,DATA!A:C,3,0)</f>
        <v>KITCHEN</v>
      </c>
      <c r="F3252" s="64" t="str">
        <f>VLOOKUP(B:B,DATA!A:D,4,0)</f>
        <v>cookware</v>
      </c>
      <c r="G3252" s="61">
        <v>2</v>
      </c>
      <c r="H3252" s="65"/>
    </row>
    <row r="3253" spans="1:8" ht="16.95" customHeight="1">
      <c r="A3253" s="62" t="s">
        <v>7387</v>
      </c>
      <c r="B3253" s="68" t="s">
        <v>7388</v>
      </c>
      <c r="C3253" s="52" t="str">
        <f>VLOOKUP(B:B,DATA!A:B,2,0)</f>
        <v>ແປງຄັດທຳຄວາມສະອາດແບບ 3pcs /7901</v>
      </c>
      <c r="D3253" s="69"/>
      <c r="E3253" s="64" t="str">
        <f>VLOOKUP(B:B,DATA!A:C,3,0)</f>
        <v>KITCHEN</v>
      </c>
      <c r="F3253" s="64" t="str">
        <f>VLOOKUP(B:B,DATA!A:D,4,0)</f>
        <v>kitchen cleaning</v>
      </c>
      <c r="G3253" s="61">
        <v>0</v>
      </c>
      <c r="H3253" s="65"/>
    </row>
    <row r="3254" spans="1:8" ht="16.95" customHeight="1">
      <c r="A3254" s="62" t="s">
        <v>7389</v>
      </c>
      <c r="B3254" s="68" t="s">
        <v>7390</v>
      </c>
      <c r="C3254" s="52" t="str">
        <f>VLOOKUP(B:B,DATA!A:B,2,0)</f>
        <v>ຟອງລ້າງຈານ /7784</v>
      </c>
      <c r="D3254" s="69" t="s">
        <v>7391</v>
      </c>
      <c r="E3254" s="64" t="str">
        <f>VLOOKUP(B:B,DATA!A:C,3,0)</f>
        <v>kitchen</v>
      </c>
      <c r="F3254" s="64" t="str">
        <f>VLOOKUP(B:B,DATA!A:D,4,0)</f>
        <v>kitchen cleaning</v>
      </c>
      <c r="G3254" s="61">
        <v>0</v>
      </c>
      <c r="H3254" s="65"/>
    </row>
    <row r="3255" spans="1:8" ht="16.95" customHeight="1">
      <c r="A3255" s="62" t="s">
        <v>7392</v>
      </c>
      <c r="B3255" s="68" t="s">
        <v>7393</v>
      </c>
      <c r="C3255" s="52" t="str">
        <f>VLOOKUP(B:B,DATA!A:B,2,0)</f>
        <v>ກ່ອງຕິດຝາ /1181</v>
      </c>
      <c r="D3255" s="69"/>
      <c r="E3255" s="64" t="str">
        <f>VLOOKUP(B:B,DATA!A:C,3,0)</f>
        <v>CLEANING/BATH</v>
      </c>
      <c r="F3255" s="64" t="str">
        <f>VLOOKUP(B:B,DATA!A:D,4,0)</f>
        <v>bathroom supplies</v>
      </c>
      <c r="G3255" s="61">
        <v>0</v>
      </c>
      <c r="H3255" s="65"/>
    </row>
    <row r="3256" spans="1:8" ht="16.95" customHeight="1">
      <c r="A3256" s="62" t="s">
        <v>7394</v>
      </c>
      <c r="B3256" s="68" t="s">
        <v>7395</v>
      </c>
      <c r="C3256" s="52" t="str">
        <f>VLOOKUP(B:B,DATA!A:B,2,0)</f>
        <v>ຂໍເກາະຕິດຝາ /0654</v>
      </c>
      <c r="D3256" s="69"/>
      <c r="E3256" s="64" t="str">
        <f>VLOOKUP(B:B,DATA!A:C,3,0)</f>
        <v>STORAGE</v>
      </c>
      <c r="F3256" s="64" t="str">
        <f>VLOOKUP(B:B,DATA!A:D,4,0)</f>
        <v>hanger/hook</v>
      </c>
      <c r="G3256" s="61">
        <v>0</v>
      </c>
      <c r="H3256" s="65"/>
    </row>
    <row r="3257" spans="1:8" ht="16.95" customHeight="1">
      <c r="A3257" s="62" t="s">
        <v>7396</v>
      </c>
      <c r="B3257" s="68" t="s">
        <v>7397</v>
      </c>
      <c r="C3257" s="52" t="str">
        <f>VLOOKUP(B:B,DATA!A:B,2,0)</f>
        <v>ກ່ອງວາງສະເດັດນ້ຳເຄື່ອງໃຊ້ຄົວເຮືອນ 2ດ້ານ /1750</v>
      </c>
      <c r="D3257" s="69" t="s">
        <v>2455</v>
      </c>
      <c r="E3257" s="64" t="str">
        <f>VLOOKUP(B:B,DATA!A:C,3,0)</f>
        <v>KITCHEN</v>
      </c>
      <c r="F3257" s="64" t="str">
        <f>VLOOKUP(B:B,DATA!A:D,4,0)</f>
        <v>kitchen cleaning</v>
      </c>
      <c r="G3257" s="61">
        <v>0</v>
      </c>
      <c r="H3257" s="65"/>
    </row>
    <row r="3258" spans="1:8" ht="16.95" customHeight="1">
      <c r="A3258" s="62" t="s">
        <v>7398</v>
      </c>
      <c r="B3258" s="68" t="s">
        <v>7399</v>
      </c>
      <c r="C3258" s="52" t="str">
        <f>VLOOKUP(B:B,DATA!A:B,2,0)</f>
        <v>ຊ້ວນ /5498</v>
      </c>
      <c r="D3258" s="69"/>
      <c r="E3258" s="64" t="str">
        <f>VLOOKUP(B:B,DATA!A:C,3,0)</f>
        <v>TOOL/DIGITAL</v>
      </c>
      <c r="F3258" s="64" t="str">
        <f>VLOOKUP(B:B,DATA!A:D,4,0)</f>
        <v>gardening tools</v>
      </c>
      <c r="G3258" s="61">
        <v>0</v>
      </c>
      <c r="H3258" s="65"/>
    </row>
    <row r="3259" spans="1:8" ht="16.95" customHeight="1">
      <c r="A3259" s="62" t="s">
        <v>7400</v>
      </c>
      <c r="B3259" s="68" t="s">
        <v>7401</v>
      </c>
      <c r="C3259" s="52" t="str">
        <f>VLOOKUP(B:B,DATA!A:B,2,0)</f>
        <v>ຜ້າຮັດຂໍ້ມື /2064</v>
      </c>
      <c r="D3259" s="69"/>
      <c r="E3259" s="64" t="str">
        <f>VLOOKUP(B:B,DATA!A:C,3,0)</f>
        <v>BEAUTY</v>
      </c>
      <c r="F3259" s="64" t="str">
        <f>VLOOKUP(B:B,DATA!A:D,4,0)</f>
        <v>relax care</v>
      </c>
      <c r="G3259" s="61">
        <v>0</v>
      </c>
      <c r="H3259" s="65"/>
    </row>
    <row r="3260" spans="1:8" ht="16.95" customHeight="1">
      <c r="A3260" s="62" t="s">
        <v>7402</v>
      </c>
      <c r="B3260" s="68" t="s">
        <v>7403</v>
      </c>
      <c r="C3260" s="52" t="str">
        <f>VLOOKUP(B:B,DATA!A:B,2,0)</f>
        <v>ກອງຊັ້ນເກັບເຄື່ອງ /0722</v>
      </c>
      <c r="D3260" s="69" t="s">
        <v>4636</v>
      </c>
      <c r="E3260" s="64" t="str">
        <f>VLOOKUP(B:B,DATA!A:C,3,0)</f>
        <v>CLEANING/BATH</v>
      </c>
      <c r="F3260" s="64" t="str">
        <f>VLOOKUP(B:B,DATA!A:D,4,0)</f>
        <v>bathroom supplies</v>
      </c>
      <c r="G3260" s="61">
        <v>9</v>
      </c>
      <c r="H3260" s="65"/>
    </row>
    <row r="3261" spans="1:8" ht="16.95" customHeight="1">
      <c r="A3261" s="62" t="s">
        <v>7404</v>
      </c>
      <c r="B3261" s="68" t="s">
        <v>7405</v>
      </c>
      <c r="C3261" s="52" t="str">
        <f>VLOOKUP(B:B,DATA!A:B,2,0)</f>
        <v>ກ່ອງໃສ່ອາຫານ /6126</v>
      </c>
      <c r="D3261" s="69"/>
      <c r="E3261" s="64" t="str">
        <f>VLOOKUP(B:B,DATA!A:C,3,0)</f>
        <v>kitchen</v>
      </c>
      <c r="F3261" s="64" t="str">
        <f>VLOOKUP(B:B,DATA!A:D,4,0)</f>
        <v>Sealed storage/Lunch box</v>
      </c>
      <c r="G3261" s="61">
        <v>0</v>
      </c>
      <c r="H3261" s="65"/>
    </row>
    <row r="3262" spans="1:8" ht="16.95" customHeight="1">
      <c r="A3262" s="62" t="s">
        <v>7406</v>
      </c>
      <c r="B3262" s="68" t="s">
        <v>7407</v>
      </c>
      <c r="C3262" s="52" t="str">
        <f>VLOOKUP(B:B,DATA!A:B,2,0)</f>
        <v>ຂອງຕົກແຕ່ງກ່ອງເຂົ້າ 366394/3375</v>
      </c>
      <c r="D3262" s="69"/>
      <c r="E3262" s="64" t="str">
        <f>VLOOKUP(B:B,DATA!A:C,3,0)</f>
        <v>KITCHEN</v>
      </c>
      <c r="F3262" s="64" t="str">
        <f>VLOOKUP(B:B,DATA!A:D,4,0)</f>
        <v>Food storage/Lunch box</v>
      </c>
      <c r="G3262" s="61">
        <v>0</v>
      </c>
      <c r="H3262" s="65"/>
    </row>
    <row r="3263" spans="1:8" ht="16.95" customHeight="1">
      <c r="A3263" s="62" t="s">
        <v>7408</v>
      </c>
      <c r="B3263" s="68" t="s">
        <v>7409</v>
      </c>
      <c r="C3263" s="52" t="str">
        <f>VLOOKUP(B:B,DATA!A:B,2,0)</f>
        <v>ຂອງຕົກແຕ່ງກ່ອງເຂົ້າ 366393/9361</v>
      </c>
      <c r="D3263" s="69"/>
      <c r="E3263" s="64" t="str">
        <f>VLOOKUP(B:B,DATA!A:C,3,0)</f>
        <v>KITCHEN</v>
      </c>
      <c r="F3263" s="64" t="str">
        <f>VLOOKUP(B:B,DATA!A:D,4,0)</f>
        <v>Food storage/Lunch box</v>
      </c>
      <c r="G3263" s="61">
        <v>0</v>
      </c>
      <c r="H3263" s="65"/>
    </row>
    <row r="3264" spans="1:8" ht="16.95" customHeight="1">
      <c r="A3264" s="62" t="s">
        <v>7410</v>
      </c>
      <c r="B3264" s="68" t="s">
        <v>7411</v>
      </c>
      <c r="C3264" s="52" t="str">
        <f>VLOOKUP(B:B,DATA!A:B,2,0)</f>
        <v>ຂອງຕົກແຕ່ງກ່ອງເຂົ້າ 366392/1661</v>
      </c>
      <c r="D3264" s="69"/>
      <c r="E3264" s="64" t="str">
        <f>VLOOKUP(B:B,DATA!A:C,3,0)</f>
        <v>KITCHEN</v>
      </c>
      <c r="F3264" s="64" t="str">
        <f>VLOOKUP(B:B,DATA!A:D,4,0)</f>
        <v>Food storage/Lunch box</v>
      </c>
      <c r="G3264" s="61">
        <v>0</v>
      </c>
      <c r="H3264" s="65"/>
    </row>
    <row r="3265" spans="1:8" ht="16.95" customHeight="1">
      <c r="A3265" s="62" t="s">
        <v>7412</v>
      </c>
      <c r="B3265" s="68" t="s">
        <v>7413</v>
      </c>
      <c r="C3265" s="52" t="str">
        <f>VLOOKUP(B:B,DATA!A:B,2,0)</f>
        <v>ຂອງຕົກແຕ່ງກ່ອງເຂົ້າ 366391/1678</v>
      </c>
      <c r="D3265" s="69" t="s">
        <v>7414</v>
      </c>
      <c r="E3265" s="64" t="str">
        <f>VLOOKUP(B:B,DATA!A:C,3,0)</f>
        <v>KITCHEN</v>
      </c>
      <c r="F3265" s="64" t="str">
        <f>VLOOKUP(B:B,DATA!A:D,4,0)</f>
        <v>Food storage/Lunch box</v>
      </c>
      <c r="G3265" s="61">
        <v>132</v>
      </c>
      <c r="H3265" s="65"/>
    </row>
    <row r="3266" spans="1:8" ht="16.95" customHeight="1">
      <c r="A3266" s="62" t="s">
        <v>7415</v>
      </c>
      <c r="B3266" s="68" t="s">
        <v>7416</v>
      </c>
      <c r="C3266" s="52" t="str">
        <f>VLOOKUP(B:B,DATA!A:B,2,0)</f>
        <v>ມີດປອກເປືອກທຳມະດາ Frybear F-524 /5240</v>
      </c>
      <c r="D3266" s="69" t="s">
        <v>2727</v>
      </c>
      <c r="E3266" s="64" t="str">
        <f>VLOOKUP(B:B,DATA!A:C,3,0)</f>
        <v>KITCHEN</v>
      </c>
      <c r="F3266" s="64" t="str">
        <f>VLOOKUP(B:B,DATA!A:D,4,0)</f>
        <v>COOKWARE</v>
      </c>
      <c r="G3266" s="61">
        <v>10</v>
      </c>
      <c r="H3266" s="65"/>
    </row>
    <row r="3267" spans="1:8" ht="16.95" customHeight="1">
      <c r="A3267" s="62" t="s">
        <v>7417</v>
      </c>
      <c r="B3267" s="68" t="s">
        <v>7418</v>
      </c>
      <c r="C3267" s="52" t="str">
        <f>VLOOKUP(B:B,DATA!A:B,2,0)</f>
        <v>ແວ່ນ /7214</v>
      </c>
      <c r="D3267" s="69"/>
      <c r="E3267" s="64" t="str">
        <f>VLOOKUP(B:B,DATA!A:C,3,0)</f>
        <v>BEAUTY</v>
      </c>
      <c r="F3267" s="64" t="str">
        <f>VLOOKUP(B:B,DATA!A:D,4,0)</f>
        <v>MAKE UP</v>
      </c>
      <c r="G3267" s="61">
        <v>0</v>
      </c>
      <c r="H3267" s="65"/>
    </row>
    <row r="3268" spans="1:8" ht="16.95" customHeight="1">
      <c r="A3268" s="62" t="s">
        <v>7419</v>
      </c>
      <c r="B3268" s="68" t="s">
        <v>7420</v>
      </c>
      <c r="C3268" s="52" t="str">
        <f>VLOOKUP(B:B,DATA!A:B,2,0)</f>
        <v>ຢາງມັດຜົມ /8520</v>
      </c>
      <c r="D3268" s="69" t="s">
        <v>3051</v>
      </c>
      <c r="E3268" s="64" t="str">
        <f>VLOOKUP(B:B,DATA!A:C,3,0)</f>
        <v>FASHION</v>
      </c>
      <c r="F3268" s="64" t="str">
        <f>VLOOKUP(B:B,DATA!A:D,4,0)</f>
        <v>hair accessories</v>
      </c>
      <c r="G3268" s="61">
        <v>20</v>
      </c>
      <c r="H3268" s="65"/>
    </row>
    <row r="3269" spans="1:8" ht="16.95" customHeight="1">
      <c r="A3269" s="62" t="s">
        <v>7421</v>
      </c>
      <c r="B3269" s="68" t="s">
        <v>7422</v>
      </c>
      <c r="C3269" s="52" t="str">
        <f>VLOOKUP(B:B,DATA!A:B,2,0)</f>
        <v>ຖົງມືຜ້າ cotton 360124/9034</v>
      </c>
      <c r="D3269" s="69"/>
      <c r="E3269" s="64" t="str">
        <f>VLOOKUP(B:B,DATA!A:C,3,0)</f>
        <v>TOOL/DIGITAL</v>
      </c>
      <c r="F3269" s="64" t="str">
        <f>VLOOKUP(B:B,DATA!A:D,4,0)</f>
        <v>small tools</v>
      </c>
      <c r="G3269" s="61">
        <v>0</v>
      </c>
      <c r="H3269" s="65"/>
    </row>
    <row r="3270" spans="1:8" ht="16.95" customHeight="1">
      <c r="A3270" s="62" t="s">
        <v>7423</v>
      </c>
      <c r="B3270" s="68" t="s">
        <v>7424</v>
      </c>
      <c r="C3270" s="52" t="str">
        <f>VLOOKUP(B:B,DATA!A:B,2,0)</f>
        <v>ແວ່ນຫ້ອຍຝາຂອບສີດຳ 367369/6828</v>
      </c>
      <c r="D3270" s="69"/>
      <c r="E3270" s="64" t="str">
        <f>VLOOKUP(B:B,DATA!A:C,3,0)</f>
        <v>interior</v>
      </c>
      <c r="F3270" s="64" t="str">
        <f>VLOOKUP(B:B,DATA!A:D,4,0)</f>
        <v>mirror</v>
      </c>
      <c r="G3270" s="61">
        <v>0</v>
      </c>
      <c r="H3270" s="65"/>
    </row>
    <row r="3271" spans="1:8" ht="16.95" customHeight="1">
      <c r="A3271" s="62" t="s">
        <v>7425</v>
      </c>
      <c r="B3271" s="68" t="s">
        <v>7426</v>
      </c>
      <c r="C3271" s="52" t="str">
        <f>VLOOKUP(B:B,DATA!A:B,2,0)</f>
        <v>ແວ່ນຫ້ອຍຝາຂອບສີຄຳ 367370/6835</v>
      </c>
      <c r="D3271" s="69"/>
      <c r="E3271" s="64" t="str">
        <f>VLOOKUP(B:B,DATA!A:C,3,0)</f>
        <v>interior</v>
      </c>
      <c r="F3271" s="64" t="str">
        <f>VLOOKUP(B:B,DATA!A:D,4,0)</f>
        <v>mirror</v>
      </c>
      <c r="G3271" s="61">
        <v>0</v>
      </c>
      <c r="H3271" s="65"/>
    </row>
    <row r="3272" spans="1:8" ht="16.95" customHeight="1">
      <c r="A3272" s="62" t="s">
        <v>7427</v>
      </c>
      <c r="B3272" s="68" t="s">
        <v>7428</v>
      </c>
      <c r="C3272" s="52" t="str">
        <f>VLOOKUP(B:B,DATA!A:B,2,0)</f>
        <v>ແວ່ນຫ້ອຍຝາຮູບຊົງວົງມົນຂອບສີຄຳ 367372/6859</v>
      </c>
      <c r="D3272" s="69"/>
      <c r="E3272" s="64" t="str">
        <f>VLOOKUP(B:B,DATA!A:C,3,0)</f>
        <v>interior</v>
      </c>
      <c r="F3272" s="64" t="str">
        <f>VLOOKUP(B:B,DATA!A:D,4,0)</f>
        <v>mirror</v>
      </c>
      <c r="G3272" s="61">
        <v>0</v>
      </c>
      <c r="H3272" s="65"/>
    </row>
    <row r="3273" spans="1:8" ht="16.95" customHeight="1">
      <c r="A3273" s="62" t="s">
        <v>7429</v>
      </c>
      <c r="B3273" s="68" t="s">
        <v>7430</v>
      </c>
      <c r="C3273" s="52" t="str">
        <f>VLOOKUP(B:B,DATA!A:B,2,0)</f>
        <v>ຫວີ /1141</v>
      </c>
      <c r="D3273" s="69" t="s">
        <v>5778</v>
      </c>
      <c r="E3273" s="64" t="str">
        <f>VLOOKUP(B:B,DATA!A:C,3,0)</f>
        <v>FASHION</v>
      </c>
      <c r="F3273" s="64" t="str">
        <f>VLOOKUP(B:B,DATA!A:D,4,0)</f>
        <v>hair accessories</v>
      </c>
      <c r="G3273" s="61">
        <v>2</v>
      </c>
      <c r="H3273" s="65"/>
    </row>
    <row r="3274" spans="1:8" ht="16.95" customHeight="1">
      <c r="A3274" s="62" t="s">
        <v>7431</v>
      </c>
      <c r="B3274" s="68" t="s">
        <v>7432</v>
      </c>
      <c r="C3274" s="52" t="str">
        <f>VLOOKUP(B:B,DATA!A:B,2,0)</f>
        <v>ແປງຖູແຂ້ວມີແປຖຸສອງດ້ານ /2330</v>
      </c>
      <c r="D3274" s="69"/>
      <c r="E3274" s="64" t="str">
        <f>VLOOKUP(B:B,DATA!A:C,3,0)</f>
        <v>BEAUTY</v>
      </c>
      <c r="F3274" s="64" t="str">
        <f>VLOOKUP(B:B,DATA!A:D,4,0)</f>
        <v>toothbrush</v>
      </c>
      <c r="G3274" s="61">
        <v>0</v>
      </c>
      <c r="H3274" s="65"/>
    </row>
    <row r="3275" spans="1:8" ht="16.95" customHeight="1">
      <c r="A3275" s="62" t="s">
        <v>7433</v>
      </c>
      <c r="B3275" s="68" t="s">
        <v>7434</v>
      </c>
      <c r="C3275" s="52" t="str">
        <f>VLOOKUP(B:B,DATA!A:B,2,0)</f>
        <v>ສິ່ງທໍາຄວາມສະອາດຫວີ /3450</v>
      </c>
      <c r="D3275" s="69"/>
      <c r="E3275" s="64" t="str">
        <f>VLOOKUP(B:B,DATA!A:C,3,0)</f>
        <v>FASHION</v>
      </c>
      <c r="F3275" s="64" t="str">
        <f>VLOOKUP(B:B,DATA!A:D,4,0)</f>
        <v>hair accessories</v>
      </c>
      <c r="G3275" s="61">
        <v>0</v>
      </c>
      <c r="H3275" s="65"/>
    </row>
    <row r="3276" spans="1:8" ht="16.95" customHeight="1">
      <c r="A3276" s="62" t="s">
        <v>7435</v>
      </c>
      <c r="B3276" s="68" t="s">
        <v>7436</v>
      </c>
      <c r="C3276" s="52" t="str">
        <f>VLOOKUP(B:B,DATA!A:B,2,0)</f>
        <v>ແໜບໜີບ /2784</v>
      </c>
      <c r="D3276" s="69" t="s">
        <v>2744</v>
      </c>
      <c r="E3276" s="64" t="str">
        <f>VLOOKUP(B:B,DATA!A:C,3,0)</f>
        <v>BEAUTY</v>
      </c>
      <c r="F3276" s="64" t="str">
        <f>VLOOKUP(B:B,DATA!A:D,4,0)</f>
        <v>make up</v>
      </c>
      <c r="G3276" s="61">
        <v>17</v>
      </c>
      <c r="H3276" s="65"/>
    </row>
    <row r="3277" spans="1:8" ht="16.95" customHeight="1">
      <c r="A3277" s="62" t="s">
        <v>7437</v>
      </c>
      <c r="B3277" s="68" t="s">
        <v>7438</v>
      </c>
      <c r="C3277" s="52" t="str">
        <f>VLOOKUP(B:B,DATA!A:B,2,0)</f>
        <v>ບ່ວງຕັກເຂົ້າ/6664</v>
      </c>
      <c r="D3277" s="69" t="s">
        <v>2449</v>
      </c>
      <c r="E3277" s="64" t="str">
        <f>VLOOKUP(B:B,DATA!A:C,3,0)</f>
        <v>KITCHEN</v>
      </c>
      <c r="F3277" s="64" t="str">
        <f>VLOOKUP(B:B,DATA!A:D,4,0)</f>
        <v>COOKWARE</v>
      </c>
      <c r="G3277" s="61">
        <v>5</v>
      </c>
      <c r="H3277" s="65"/>
    </row>
    <row r="3278" spans="1:8" ht="16.95" customHeight="1">
      <c r="A3278" s="62" t="s">
        <v>7439</v>
      </c>
      <c r="B3278" s="68" t="s">
        <v>7440</v>
      </c>
      <c r="C3278" s="52" t="str">
        <f>VLOOKUP(B:B,DATA!A:B,2,0)</f>
        <v>ບ່ວງຕັກເຂົ້າ/6732</v>
      </c>
      <c r="D3278" s="69"/>
      <c r="E3278" s="64" t="str">
        <f>VLOOKUP(B:B,DATA!A:C,3,0)</f>
        <v>KITCHEN</v>
      </c>
      <c r="F3278" s="64" t="str">
        <f>VLOOKUP(B:B,DATA!A:D,4,0)</f>
        <v>COOKWARE</v>
      </c>
      <c r="G3278" s="61">
        <v>0</v>
      </c>
      <c r="H3278" s="65"/>
    </row>
    <row r="3279" spans="1:8" ht="16.95" customHeight="1">
      <c r="A3279" s="62" t="s">
        <v>7441</v>
      </c>
      <c r="B3279" s="68" t="s">
        <v>7442</v>
      </c>
      <c r="C3279" s="52" t="str">
        <f>VLOOKUP(B:B,DATA!A:B,2,0)</f>
        <v>ເຄື່ອງຄົວ/4004</v>
      </c>
      <c r="D3279" s="69" t="s">
        <v>1673</v>
      </c>
      <c r="E3279" s="64" t="str">
        <f>VLOOKUP(B:B,DATA!A:C,3,0)</f>
        <v>KITCHEN</v>
      </c>
      <c r="F3279" s="64" t="str">
        <f>VLOOKUP(B:B,DATA!A:D,4,0)</f>
        <v>COOKWARE</v>
      </c>
      <c r="G3279" s="61">
        <v>2</v>
      </c>
      <c r="H3279" s="65"/>
    </row>
    <row r="3280" spans="1:8" ht="16.95" customHeight="1">
      <c r="A3280" s="62" t="s">
        <v>7443</v>
      </c>
      <c r="B3280" s="68" t="s">
        <v>7444</v>
      </c>
      <c r="C3280" s="52" t="str">
        <f>VLOOKUP(B:B,DATA!A:B,2,0)</f>
        <v>ຈອກຕວງແກ້ວ_GP-2762</v>
      </c>
      <c r="D3280" s="69"/>
      <c r="E3280" s="64" t="str">
        <f>VLOOKUP(B:B,DATA!A:C,3,0)</f>
        <v>KITCHEN</v>
      </c>
      <c r="F3280" s="64" t="str">
        <f>VLOOKUP(B:B,DATA!A:D,4,0)</f>
        <v>cookware</v>
      </c>
      <c r="G3280" s="61">
        <v>0</v>
      </c>
      <c r="H3280" s="65"/>
    </row>
    <row r="3281" spans="1:8" ht="16.95" customHeight="1">
      <c r="A3281" s="62" t="s">
        <v>7445</v>
      </c>
      <c r="B3281" s="68" t="s">
        <v>7446</v>
      </c>
      <c r="C3281" s="52" t="str">
        <f>VLOOKUP(B:B,DATA!A:B,2,0)</f>
        <v>ໄມ້ຖູພື້ນ /3067</v>
      </c>
      <c r="D3281" s="69"/>
      <c r="E3281" s="64" t="str">
        <f>VLOOKUP(B:B,DATA!A:C,3,0)</f>
        <v>CLEANING/BATH</v>
      </c>
      <c r="F3281" s="64" t="str">
        <f>VLOOKUP(B:B,DATA!A:D,4,0)</f>
        <v>Cleaning tools</v>
      </c>
      <c r="G3281" s="61">
        <v>0</v>
      </c>
      <c r="H3281" s="65"/>
    </row>
    <row r="3282" spans="1:8" ht="16.95" customHeight="1">
      <c r="A3282" s="62" t="s">
        <v>7447</v>
      </c>
      <c r="B3282" s="68" t="s">
        <v>7448</v>
      </c>
      <c r="C3282" s="52" t="str">
        <f>VLOOKUP(B:B,DATA!A:B,2,0)</f>
        <v>ຟອຍ 88CM*28CM /4064</v>
      </c>
      <c r="D3282" s="69"/>
      <c r="E3282" s="64" t="str">
        <f>VLOOKUP(B:B,DATA!A:C,3,0)</f>
        <v>CLEANING/BATH</v>
      </c>
      <c r="F3282" s="64" t="str">
        <f>VLOOKUP(B:B,DATA!A:D,4,0)</f>
        <v>Cleaning tools</v>
      </c>
      <c r="G3282" s="61">
        <v>0</v>
      </c>
      <c r="H3282" s="65"/>
    </row>
    <row r="3283" spans="1:8" ht="16.95" customHeight="1">
      <c r="A3283" s="62" t="s">
        <v>7449</v>
      </c>
      <c r="B3283" s="68" t="s">
        <v>7450</v>
      </c>
      <c r="C3283" s="52" t="str">
        <f>VLOOKUP(B:B,DATA!A:B,2,0)</f>
        <v>ແປງຝອງນໍ້າທໍາຄວາມສະອາດອ່າງອາບນ້ຳ /6908</v>
      </c>
      <c r="D3283" s="69"/>
      <c r="E3283" s="64" t="str">
        <f>VLOOKUP(B:B,DATA!A:C,3,0)</f>
        <v>CLEANING/BATH</v>
      </c>
      <c r="F3283" s="64" t="str">
        <f>VLOOKUP(B:B,DATA!A:D,4,0)</f>
        <v>cleaning tools</v>
      </c>
      <c r="G3283" s="61">
        <v>0</v>
      </c>
      <c r="H3283" s="65"/>
    </row>
    <row r="3284" spans="1:8" ht="16.95" customHeight="1">
      <c r="A3284" s="62" t="s">
        <v>7451</v>
      </c>
      <c r="B3284" s="68" t="s">
        <v>7452</v>
      </c>
      <c r="C3284" s="52" t="str">
        <f>VLOOKUP(B:B,DATA!A:B,2,0)</f>
        <v>ແປງຖູຫ້ອງນໍ້າແນວຮູບຊົງໂຄງ/8709/GP-4065/7095</v>
      </c>
      <c r="D3284" s="69"/>
      <c r="E3284" s="64" t="str">
        <f>VLOOKUP(B:B,DATA!A:C,3,0)</f>
        <v>CLEANING/BATH</v>
      </c>
      <c r="F3284" s="64" t="str">
        <f>VLOOKUP(B:B,DATA!A:D,4,0)</f>
        <v>Cleaning tools</v>
      </c>
      <c r="G3284" s="61">
        <v>0</v>
      </c>
      <c r="H3284" s="65"/>
    </row>
    <row r="3285" spans="1:8" ht="16.95" customHeight="1">
      <c r="A3285" s="62" t="s">
        <v>7453</v>
      </c>
      <c r="B3285" s="68" t="s">
        <v>7454</v>
      </c>
      <c r="C3285" s="52" t="str">
        <f>VLOOKUP(B:B,DATA!A:B,2,0)</f>
        <v>ແປງຖູ /6854</v>
      </c>
      <c r="D3285" s="69"/>
      <c r="E3285" s="64" t="str">
        <f>VLOOKUP(B:B,DATA!A:C,3,0)</f>
        <v>CLEANING/BATH</v>
      </c>
      <c r="F3285" s="64" t="str">
        <f>VLOOKUP(B:B,DATA!A:D,4,0)</f>
        <v>cleaning tools</v>
      </c>
      <c r="G3285" s="61">
        <v>0</v>
      </c>
      <c r="H3285" s="65"/>
    </row>
    <row r="3286" spans="1:8" ht="16.95" customHeight="1">
      <c r="A3286" s="62" t="s">
        <v>7455</v>
      </c>
      <c r="B3286" s="68" t="s">
        <v>7456</v>
      </c>
      <c r="C3286" s="52" t="str">
        <f>VLOOKUP(B:B,DATA!A:B,2,0)</f>
        <v>ແປງທຳຄວາມສະອາດຄາບເປື້ອນໜາ /5827</v>
      </c>
      <c r="D3286" s="69"/>
      <c r="E3286" s="64" t="str">
        <f>VLOOKUP(B:B,DATA!A:C,3,0)</f>
        <v>KITCHEN</v>
      </c>
      <c r="F3286" s="64" t="str">
        <f>VLOOKUP(B:B,DATA!A:D,4,0)</f>
        <v>cookware</v>
      </c>
      <c r="G3286" s="61">
        <v>0</v>
      </c>
      <c r="H3286" s="65"/>
    </row>
    <row r="3287" spans="1:8" ht="16.95" customHeight="1">
      <c r="A3287" s="62" t="s">
        <v>7457</v>
      </c>
      <c r="B3287" s="68" t="s">
        <v>7458</v>
      </c>
      <c r="C3287" s="52" t="str">
        <f>VLOOKUP(B:B,DATA!A:B,2,0)</f>
        <v>ແປງຖູ /3456</v>
      </c>
      <c r="D3287" s="69"/>
      <c r="E3287" s="64" t="str">
        <f>VLOOKUP(B:B,DATA!A:C,3,0)</f>
        <v>CLEANING/BATH</v>
      </c>
      <c r="F3287" s="64" t="str">
        <f>VLOOKUP(B:B,DATA!A:D,4,0)</f>
        <v>Cleaning tools</v>
      </c>
      <c r="G3287" s="61">
        <v>0</v>
      </c>
      <c r="H3287" s="65"/>
    </row>
    <row r="3288" spans="1:8" ht="16.95" customHeight="1">
      <c r="A3288" s="62" t="s">
        <v>7459</v>
      </c>
      <c r="B3288" s="68" t="s">
        <v>7460</v>
      </c>
      <c r="C3288" s="52" t="str">
        <f>VLOOKUP(B:B,DATA!A:B,2,0)</f>
        <v>ໄມ້ຕົບແມງວັນ /4103</v>
      </c>
      <c r="D3288" s="69"/>
      <c r="E3288" s="64" t="str">
        <f>VLOOKUP(B:B,DATA!A:C,3,0)</f>
        <v>CLEANING/BATH</v>
      </c>
      <c r="F3288" s="64" t="str">
        <f>VLOOKUP(B:B,DATA!A:D,4,0)</f>
        <v>cleaning tools</v>
      </c>
      <c r="G3288" s="61">
        <v>0</v>
      </c>
      <c r="H3288" s="65"/>
    </row>
    <row r="3289" spans="1:8" ht="16.95" customHeight="1">
      <c r="A3289" s="62" t="s">
        <v>7461</v>
      </c>
      <c r="B3289" s="68" t="s">
        <v>7462</v>
      </c>
      <c r="C3289" s="52" t="str">
        <f>VLOOKUP(B:B,DATA!A:B,2,0)</f>
        <v>ແປງຖູ 6817</v>
      </c>
      <c r="D3289" s="69" t="s">
        <v>3285</v>
      </c>
      <c r="E3289" s="64" t="str">
        <f>VLOOKUP(B:B,DATA!A:C,3,0)</f>
        <v>CLEANING/BATH</v>
      </c>
      <c r="F3289" s="64" t="str">
        <f>VLOOKUP(B:B,DATA!A:D,4,0)</f>
        <v>cleaning tools</v>
      </c>
      <c r="G3289" s="61">
        <v>6</v>
      </c>
      <c r="H3289" s="65"/>
    </row>
    <row r="3290" spans="1:8" ht="16.95" customHeight="1">
      <c r="A3290" s="62" t="s">
        <v>7463</v>
      </c>
      <c r="B3290" s="68" t="s">
        <v>7464</v>
      </c>
      <c r="C3290" s="52" t="str">
        <f>VLOOKUP(B:B,DATA!A:B,2,0)</f>
        <v>ແປງທຳຄວາມສະອາດເຕົ້ານົມ /0365</v>
      </c>
      <c r="D3290" s="69"/>
      <c r="E3290" s="64" t="str">
        <f>VLOOKUP(B:B,DATA!A:C,3,0)</f>
        <v>KITCHEN</v>
      </c>
      <c r="F3290" s="64" t="str">
        <f>VLOOKUP(B:B,DATA!A:D,4,0)</f>
        <v>cookware</v>
      </c>
      <c r="G3290" s="61">
        <v>0</v>
      </c>
      <c r="H3290" s="65"/>
    </row>
    <row r="3291" spans="1:8" ht="16.95" customHeight="1">
      <c r="A3291" s="62" t="s">
        <v>7465</v>
      </c>
      <c r="B3291" s="68" t="s">
        <v>7466</v>
      </c>
      <c r="C3291" s="52" t="str">
        <f>VLOOKUP(B:B,DATA!A:B,2,0)</f>
        <v>ແປງຖູ 0197</v>
      </c>
      <c r="D3291" s="69"/>
      <c r="E3291" s="64" t="str">
        <f>VLOOKUP(B:B,DATA!A:C,3,0)</f>
        <v>CLEANING/BATH</v>
      </c>
      <c r="F3291" s="64" t="str">
        <f>VLOOKUP(B:B,DATA!A:D,4,0)</f>
        <v>cleaning tools</v>
      </c>
      <c r="G3291" s="61">
        <v>0</v>
      </c>
      <c r="H3291" s="65"/>
    </row>
    <row r="3292" spans="1:8" ht="16.95" customHeight="1">
      <c r="A3292" s="62" t="s">
        <v>7467</v>
      </c>
      <c r="B3292" s="68" t="s">
        <v>7468</v>
      </c>
      <c r="C3292" s="52" t="str">
        <f>VLOOKUP(B:B,DATA!A:B,2,0)</f>
        <v>ແປງທໍາຄວາມສະອາດຊັກໂຄກ /8604</v>
      </c>
      <c r="D3292" s="69" t="s">
        <v>3222</v>
      </c>
      <c r="E3292" s="64" t="str">
        <f>VLOOKUP(B:B,DATA!A:C,3,0)</f>
        <v>CLEANING/BATH</v>
      </c>
      <c r="F3292" s="64" t="str">
        <f>VLOOKUP(B:B,DATA!A:D,4,0)</f>
        <v>bathroom supplies</v>
      </c>
      <c r="G3292" s="61">
        <v>0</v>
      </c>
      <c r="H3292" s="65"/>
    </row>
    <row r="3293" spans="1:8" ht="16.95" customHeight="1">
      <c r="A3293" s="62" t="s">
        <v>7469</v>
      </c>
      <c r="B3293" s="68" t="s">
        <v>7470</v>
      </c>
      <c r="C3293" s="52" t="str">
        <f>VLOOKUP(B:B,DATA!A:B,2,0)</f>
        <v>ແປງຖູ /3395</v>
      </c>
      <c r="D3293" s="69"/>
      <c r="E3293" s="64" t="str">
        <f>VLOOKUP(B:B,DATA!A:C,3,0)</f>
        <v>CLEANING/BATH</v>
      </c>
      <c r="F3293" s="64" t="str">
        <f>VLOOKUP(B:B,DATA!A:D,4,0)</f>
        <v>Cleaning tools</v>
      </c>
      <c r="G3293" s="61">
        <v>0</v>
      </c>
      <c r="H3293" s="65"/>
    </row>
    <row r="3294" spans="1:8" ht="16.95" customHeight="1">
      <c r="A3294" s="62" t="s">
        <v>7471</v>
      </c>
      <c r="B3294" s="68" t="s">
        <v>7472</v>
      </c>
      <c r="C3294" s="52" t="str">
        <f>VLOOKUP(B:B,DATA!A:B,2,0)</f>
        <v>ແປງຖູ /3432</v>
      </c>
      <c r="D3294" s="69"/>
      <c r="E3294" s="64" t="str">
        <f>VLOOKUP(B:B,DATA!A:C,3,0)</f>
        <v>CLEANING/BATH</v>
      </c>
      <c r="F3294" s="64" t="str">
        <f>VLOOKUP(B:B,DATA!A:D,4,0)</f>
        <v>Cleaning tools</v>
      </c>
      <c r="G3294" s="61">
        <v>0</v>
      </c>
      <c r="H3294" s="65"/>
    </row>
    <row r="3295" spans="1:8" ht="16.95" customHeight="1">
      <c r="A3295" s="62" t="s">
        <v>7473</v>
      </c>
      <c r="B3295" s="68" t="s">
        <v>7474</v>
      </c>
      <c r="C3295" s="52" t="str">
        <f>VLOOKUP(B:B,DATA!A:B,2,0)</f>
        <v>ຜ້າຂົນໜູ  GP-3281 /2815</v>
      </c>
      <c r="D3295" s="69"/>
      <c r="E3295" s="64" t="str">
        <f>VLOOKUP(B:B,DATA!A:C,3,0)</f>
        <v>CLEANING/BATH</v>
      </c>
      <c r="F3295" s="64" t="str">
        <f>VLOOKUP(B:B,DATA!A:D,4,0)</f>
        <v>towel</v>
      </c>
      <c r="G3295" s="61">
        <v>0</v>
      </c>
      <c r="H3295" s="65"/>
    </row>
    <row r="3296" spans="1:8" ht="16.95" customHeight="1">
      <c r="A3296" s="62" t="s">
        <v>7475</v>
      </c>
      <c r="B3296" s="68" t="s">
        <v>7476</v>
      </c>
      <c r="C3296" s="52" t="str">
        <f>VLOOKUP(B:B,DATA!A:B,2,0)</f>
        <v>ສະກ໋ອດໃສ48mmx25m_GP-2263</v>
      </c>
      <c r="D3296" s="69" t="s">
        <v>832</v>
      </c>
      <c r="E3296" s="64" t="str">
        <f>VLOOKUP(B:B,DATA!A:C,3,0)</f>
        <v>TOOL/DIGITAL</v>
      </c>
      <c r="F3296" s="64" t="str">
        <f>VLOOKUP(B:B,DATA!A:D,4,0)</f>
        <v>small tools</v>
      </c>
      <c r="G3296" s="61">
        <v>0</v>
      </c>
      <c r="H3296" s="65"/>
    </row>
    <row r="3297" spans="1:8" ht="16.95" customHeight="1">
      <c r="A3297" s="62" t="s">
        <v>7477</v>
      </c>
      <c r="B3297" s="68" t="s">
        <v>7478</v>
      </c>
      <c r="C3297" s="52" t="e">
        <f>VLOOKUP(B:B,DATA!A:B,2,0)</f>
        <v>#N/A</v>
      </c>
      <c r="D3297" s="61"/>
      <c r="E3297" s="64" t="e">
        <f>VLOOKUP(B:B,DATA!A:C,3,0)</f>
        <v>#N/A</v>
      </c>
      <c r="F3297" s="64" t="e">
        <f>VLOOKUP(B:B,DATA!A:D,4,0)</f>
        <v>#N/A</v>
      </c>
      <c r="G3297" s="61">
        <v>0</v>
      </c>
      <c r="H3297" s="65"/>
    </row>
    <row r="3298" spans="1:8" ht="16.95" customHeight="1">
      <c r="A3298" s="62" t="s">
        <v>7479</v>
      </c>
      <c r="B3298" s="68" t="s">
        <v>7480</v>
      </c>
      <c r="C3298" s="52" t="str">
        <f>VLOOKUP(B:B,DATA!A:B,2,0)</f>
        <v>ສະກ໋ອດສີຂຸ້ນ24mmx25m_GP-2264</v>
      </c>
      <c r="D3298" s="69" t="s">
        <v>832</v>
      </c>
      <c r="E3298" s="64" t="str">
        <f>VLOOKUP(B:B,DATA!A:C,3,0)</f>
        <v>TOOL/DIGITAL</v>
      </c>
      <c r="F3298" s="64" t="str">
        <f>VLOOKUP(B:B,DATA!A:D,4,0)</f>
        <v>small tools</v>
      </c>
      <c r="G3298" s="61">
        <v>1</v>
      </c>
      <c r="H3298" s="65"/>
    </row>
    <row r="3299" spans="1:8" ht="16.95" customHeight="1">
      <c r="A3299" s="62" t="s">
        <v>7481</v>
      </c>
      <c r="B3299" s="68" t="s">
        <v>7482</v>
      </c>
      <c r="C3299" s="52" t="str">
        <f>VLOOKUP(B:B,DATA!A:B,2,0)</f>
        <v>ສະກອດເທັບແພັກເຄື່ອງ (45mmX10m) /0923</v>
      </c>
      <c r="D3299" s="69"/>
      <c r="E3299" s="64" t="str">
        <f>VLOOKUP(B:B,DATA!A:C,3,0)</f>
        <v>STATIONERY</v>
      </c>
      <c r="F3299" s="64" t="str">
        <f>VLOOKUP(B:B,DATA!A:D,4,0)</f>
        <v>tape</v>
      </c>
      <c r="G3299" s="61">
        <v>0</v>
      </c>
      <c r="H3299" s="65"/>
    </row>
    <row r="3300" spans="1:8" ht="16.95" customHeight="1">
      <c r="A3300" s="62" t="s">
        <v>7483</v>
      </c>
      <c r="B3300" s="68" t="s">
        <v>7484</v>
      </c>
      <c r="C3300" s="52" t="str">
        <f>VLOOKUP(B:B,DATA!A:B,2,0)</f>
        <v>ສະກັອດ/4325</v>
      </c>
      <c r="D3300" s="69"/>
      <c r="E3300" s="64" t="str">
        <f>VLOOKUP(B:B,DATA!A:C,3,0)</f>
        <v>TOOL/DIGITAL</v>
      </c>
      <c r="F3300" s="64" t="str">
        <f>VLOOKUP(B:B,DATA!A:D,4,0)</f>
        <v>small tools</v>
      </c>
      <c r="G3300" s="61">
        <v>0</v>
      </c>
      <c r="H3300" s="65"/>
    </row>
    <row r="3301" spans="1:8" ht="16.95" customHeight="1">
      <c r="A3301" s="62" t="s">
        <v>7485</v>
      </c>
      <c r="B3301" s="68" t="s">
        <v>7486</v>
      </c>
      <c r="C3301" s="52" t="str">
        <f>VLOOKUP(B:B,DATA!A:B,2,0)</f>
        <v>ມ້ວນຜົມ /0462</v>
      </c>
      <c r="D3301" s="69" t="s">
        <v>3680</v>
      </c>
      <c r="E3301" s="64" t="str">
        <f>VLOOKUP(B:B,DATA!A:C,3,0)</f>
        <v>FASHION</v>
      </c>
      <c r="F3301" s="64" t="str">
        <f>VLOOKUP(B:B,DATA!A:D,4,0)</f>
        <v>hair accessories</v>
      </c>
      <c r="G3301" s="61">
        <v>0</v>
      </c>
      <c r="H3301" s="65"/>
    </row>
    <row r="3302" spans="1:8" ht="16.95" customHeight="1">
      <c r="A3302" s="62" t="s">
        <v>7487</v>
      </c>
      <c r="B3302" s="68" t="s">
        <v>7488</v>
      </c>
      <c r="C3302" s="52" t="str">
        <f>VLOOKUP(B:B,DATA!A:B,2,0)</f>
        <v>ຫວີ /4211</v>
      </c>
      <c r="D3302" s="69"/>
      <c r="E3302" s="64" t="str">
        <f>VLOOKUP(B:B,DATA!A:C,3,0)</f>
        <v>FASHION</v>
      </c>
      <c r="F3302" s="64" t="str">
        <f>VLOOKUP(B:B,DATA!A:D,4,0)</f>
        <v>hair accessories</v>
      </c>
      <c r="G3302" s="61">
        <v>0</v>
      </c>
      <c r="H3302" s="65"/>
    </row>
    <row r="3303" spans="1:8" ht="16.95" customHeight="1">
      <c r="A3303" s="62" t="s">
        <v>7489</v>
      </c>
      <c r="B3303" s="68" t="s">
        <v>7490</v>
      </c>
      <c r="C3303" s="52" t="str">
        <f>VLOOKUP(B:B,DATA!A:B,2,0)</f>
        <v>ຊ້ວນນ້ອຍ /0020</v>
      </c>
      <c r="D3303" s="69" t="s">
        <v>2994</v>
      </c>
      <c r="E3303" s="64" t="str">
        <f>VLOOKUP(B:B,DATA!A:C,3,0)</f>
        <v>TOOL/DIGITAL</v>
      </c>
      <c r="F3303" s="64" t="str">
        <f>VLOOKUP(B:B,DATA!A:D,4,0)</f>
        <v>GARDENING TOOLS</v>
      </c>
      <c r="G3303" s="61">
        <v>2</v>
      </c>
      <c r="H3303" s="65"/>
    </row>
    <row r="3304" spans="1:8" ht="16.95" customHeight="1">
      <c r="A3304" s="62" t="s">
        <v>7491</v>
      </c>
      <c r="B3304" s="68" t="s">
        <v>7492</v>
      </c>
      <c r="C3304" s="52" t="str">
        <f>VLOOKUP(B:B,DATA!A:B,2,0)</f>
        <v>ຂາຕັ້ງໂຖດອກໄມ້ /5154</v>
      </c>
      <c r="D3304" s="69"/>
      <c r="E3304" s="64" t="str">
        <f>VLOOKUP(B:B,DATA!A:C,3,0)</f>
        <v>TOOL/DIGITAL</v>
      </c>
      <c r="F3304" s="64" t="str">
        <f>VLOOKUP(B:B,DATA!A:D,4,0)</f>
        <v>gardening tools</v>
      </c>
      <c r="G3304" s="61">
        <v>0</v>
      </c>
      <c r="H3304" s="65"/>
    </row>
    <row r="3305" spans="1:8" ht="16.95" customHeight="1">
      <c r="A3305" s="62" t="s">
        <v>7493</v>
      </c>
      <c r="B3305" s="68" t="s">
        <v>7494</v>
      </c>
      <c r="C3305" s="52" t="str">
        <f>VLOOKUP(B:B,DATA!A:B,2,0)</f>
        <v>ຕະແກງຮ່ອນ /6421</v>
      </c>
      <c r="D3305" s="69" t="s">
        <v>1749</v>
      </c>
      <c r="E3305" s="64" t="str">
        <f>VLOOKUP(B:B,DATA!A:C,3,0)</f>
        <v>TOOL/DIGITAL</v>
      </c>
      <c r="F3305" s="64" t="str">
        <f>VLOOKUP(B:B,DATA!A:D,4,0)</f>
        <v>gardening tools</v>
      </c>
      <c r="G3305" s="61">
        <v>2</v>
      </c>
      <c r="H3305" s="65"/>
    </row>
    <row r="3306" spans="1:8" ht="16.95" customHeight="1">
      <c r="A3306" s="62" t="s">
        <v>7495</v>
      </c>
      <c r="B3306" s="68" t="s">
        <v>7496</v>
      </c>
      <c r="C3306" s="52" t="str">
        <f>VLOOKUP(B:B,DATA!A:B,2,0)</f>
        <v>ແຜ່ນຕິດຝາ/8505 Ｌ500mm×Ｗ60mm×Ｈ32mm /8505</v>
      </c>
      <c r="D3306" s="69"/>
      <c r="E3306" s="64" t="str">
        <f>VLOOKUP(B:B,DATA!A:C,3,0)</f>
        <v>INTERIOR</v>
      </c>
      <c r="F3306" s="64" t="str">
        <f>VLOOKUP(B:B,DATA!A:D,4,0)</f>
        <v>home interior</v>
      </c>
      <c r="G3306" s="61">
        <v>0</v>
      </c>
      <c r="H3306" s="65"/>
    </row>
    <row r="3307" spans="1:8" ht="16.95" customHeight="1">
      <c r="A3307" s="62" t="s">
        <v>7497</v>
      </c>
      <c r="B3307" s="68" t="s">
        <v>7498</v>
      </c>
      <c r="C3307" s="52" t="str">
        <f>VLOOKUP(B:B,DATA!A:B,2,0)</f>
        <v>ແຜ່ນຕິດຝາ/6273 Ｌ500mm×Ｗ60mm×Ｈ32mm /6273</v>
      </c>
      <c r="D3307" s="69"/>
      <c r="E3307" s="64" t="str">
        <f>VLOOKUP(B:B,DATA!A:C,3,0)</f>
        <v>INTERIOR</v>
      </c>
      <c r="F3307" s="64" t="str">
        <f>VLOOKUP(B:B,DATA!A:D,4,0)</f>
        <v>home interior</v>
      </c>
      <c r="G3307" s="61">
        <v>0</v>
      </c>
      <c r="H3307" s="65"/>
    </row>
    <row r="3308" spans="1:8" ht="16.95" customHeight="1">
      <c r="A3308" s="62" t="s">
        <v>7499</v>
      </c>
      <c r="B3308" s="68" t="s">
        <v>7500</v>
      </c>
      <c r="C3308" s="52" t="str">
        <f>VLOOKUP(B:B,DATA!A:B,2,0)</f>
        <v>ແຜ່ນຕິດຝາ/9229 Ｌ500mm×Ｗ60mm×Ｈ32mm /9229</v>
      </c>
      <c r="D3308" s="69"/>
      <c r="E3308" s="64" t="str">
        <f>VLOOKUP(B:B,DATA!A:C,3,0)</f>
        <v>INTERIOR</v>
      </c>
      <c r="F3308" s="64" t="str">
        <f>VLOOKUP(B:B,DATA!A:D,4,0)</f>
        <v>home interior</v>
      </c>
      <c r="G3308" s="61">
        <v>0</v>
      </c>
      <c r="H3308" s="65"/>
    </row>
    <row r="3309" spans="1:8" ht="16.95" customHeight="1">
      <c r="A3309" s="62" t="s">
        <v>7501</v>
      </c>
      <c r="B3309" s="68" t="s">
        <v>7502</v>
      </c>
      <c r="C3309" s="52" t="str">
        <f>VLOOKUP(B:B,DATA!A:B,2,0)</f>
        <v>ໂຖດອກໄມ້ /0228</v>
      </c>
      <c r="D3309" s="69"/>
      <c r="E3309" s="64" t="str">
        <f>VLOOKUP(B:B,DATA!A:C,3,0)</f>
        <v>TOOL/DIGITAL</v>
      </c>
      <c r="F3309" s="64" t="str">
        <f>VLOOKUP(B:B,DATA!A:D,4,0)</f>
        <v>gardening tools</v>
      </c>
      <c r="G3309" s="61">
        <v>0</v>
      </c>
      <c r="H3309" s="65"/>
    </row>
    <row r="3310" spans="1:8" ht="16.95" customHeight="1">
      <c r="A3310" s="62" t="s">
        <v>7503</v>
      </c>
      <c r="B3310" s="68" t="s">
        <v>7504</v>
      </c>
      <c r="C3310" s="52" t="str">
        <f>VLOOKUP(B:B,DATA!A:B,2,0)</f>
        <v>ຜ້າປິດປາກ /4983</v>
      </c>
      <c r="D3310" s="69" t="s">
        <v>3633</v>
      </c>
      <c r="E3310" s="64" t="str">
        <f>VLOOKUP(B:B,DATA!A:C,3,0)</f>
        <v>BEAUTY</v>
      </c>
      <c r="F3310" s="64" t="str">
        <f>VLOOKUP(B:B,DATA!A:D,4,0)</f>
        <v>home medical supplies</v>
      </c>
      <c r="G3310" s="61">
        <v>3</v>
      </c>
      <c r="H3310" s="65"/>
    </row>
    <row r="3311" spans="1:8" ht="16.95" customHeight="1">
      <c r="A3311" s="62" t="s">
        <v>7505</v>
      </c>
      <c r="B3311" s="68" t="s">
        <v>7506</v>
      </c>
      <c r="C3311" s="52" t="str">
        <f>VLOOKUP(B:B,DATA!A:B,2,0)</f>
        <v>ຈອກກັນມື່ນ /5205</v>
      </c>
      <c r="D3311" s="69" t="s">
        <v>3367</v>
      </c>
      <c r="E3311" s="64" t="str">
        <f>VLOOKUP(B:B,DATA!A:C,3,0)</f>
        <v>CLEANING/BATH</v>
      </c>
      <c r="F3311" s="64" t="str">
        <f>VLOOKUP(B:B,DATA!A:D,4,0)</f>
        <v>bathroom supplies</v>
      </c>
      <c r="G3311" s="61">
        <v>0</v>
      </c>
      <c r="H3311" s="65"/>
    </row>
    <row r="3312" spans="1:8" ht="16.95" customHeight="1">
      <c r="A3312" s="62" t="s">
        <v>7507</v>
      </c>
      <c r="B3312" s="68" t="s">
        <v>7508</v>
      </c>
      <c r="C3312" s="52" t="str">
        <f>VLOOKUP(B:B,DATA!A:B,2,0)</f>
        <v>ແປງຂັດຫົວຊັກໂຄກ /3289</v>
      </c>
      <c r="D3312" s="69" t="s">
        <v>7509</v>
      </c>
      <c r="E3312" s="64" t="str">
        <f>VLOOKUP(B:B,DATA!A:C,3,0)</f>
        <v>CLEANING/BATH</v>
      </c>
      <c r="F3312" s="64" t="str">
        <f>VLOOKUP(B:B,DATA!A:D,4,0)</f>
        <v>Cleaning tools</v>
      </c>
      <c r="G3312" s="61">
        <v>0</v>
      </c>
      <c r="H3312" s="65"/>
    </row>
    <row r="3313" spans="1:8" ht="16.95" customHeight="1">
      <c r="A3313" s="62" t="s">
        <v>7510</v>
      </c>
      <c r="B3313" s="68" t="s">
        <v>7511</v>
      </c>
      <c r="C3313" s="52" t="str">
        <f>VLOOKUP(B:B,DATA!A:B,2,0)</f>
        <v>ຟອງລ້າງຈານ /6152</v>
      </c>
      <c r="D3313" s="69" t="s">
        <v>4257</v>
      </c>
      <c r="E3313" s="64" t="str">
        <f>VLOOKUP(B:B,DATA!A:C,3,0)</f>
        <v>kitchen</v>
      </c>
      <c r="F3313" s="64" t="str">
        <f>VLOOKUP(B:B,DATA!A:D,4,0)</f>
        <v>kitchen cleaning</v>
      </c>
      <c r="G3313" s="61">
        <v>0</v>
      </c>
      <c r="H3313" s="65"/>
    </row>
    <row r="3314" spans="1:8" ht="16.95" customHeight="1">
      <c r="A3314" s="62" t="s">
        <v>7512</v>
      </c>
      <c r="B3314" s="68" t="s">
        <v>7513</v>
      </c>
      <c r="C3314" s="52" t="str">
        <f>VLOOKUP(B:B,DATA!A:B,2,0)</f>
        <v>ເຫຼັກຄີບອາຫານ ໄນລອນຕັນ /6587</v>
      </c>
      <c r="D3314" s="69" t="s">
        <v>2727</v>
      </c>
      <c r="E3314" s="64" t="str">
        <f>VLOOKUP(B:B,DATA!A:C,3,0)</f>
        <v>KITCHEN</v>
      </c>
      <c r="F3314" s="64" t="str">
        <f>VLOOKUP(B:B,DATA!A:D,4,0)</f>
        <v>cookware</v>
      </c>
      <c r="G3314" s="61">
        <v>0</v>
      </c>
      <c r="H3314" s="65"/>
    </row>
    <row r="3315" spans="1:8" ht="16.95" customHeight="1">
      <c r="A3315" s="62" t="s">
        <v>7514</v>
      </c>
      <c r="B3315" s="68" t="s">
        <v>7515</v>
      </c>
      <c r="C3315" s="52" t="str">
        <f>VLOOKUP(B:B,DATA!A:B,2,0)</f>
        <v>ກະເຊາະສະແຕ່ນເລດ ຕອງອາຫານແບບມີມືຈັບ /9518</v>
      </c>
      <c r="D3315" s="69" t="s">
        <v>1582</v>
      </c>
      <c r="E3315" s="64" t="str">
        <f>VLOOKUP(B:B,DATA!A:C,3,0)</f>
        <v>KITCHEN</v>
      </c>
      <c r="F3315" s="64" t="str">
        <f>VLOOKUP(B:B,DATA!A:D,4,0)</f>
        <v>cookware</v>
      </c>
      <c r="G3315" s="61">
        <v>0</v>
      </c>
      <c r="H3315" s="65"/>
    </row>
    <row r="3316" spans="1:8" ht="16.95" customHeight="1">
      <c r="A3316" s="62" t="s">
        <v>7516</v>
      </c>
      <c r="B3316" s="68" t="s">
        <v>7517</v>
      </c>
      <c r="C3316" s="52" t="str">
        <f>VLOOKUP(B:B,DATA!A:B,2,0)</f>
        <v>ຊຸດໃສ່ເຄື່ອງປຸງ 1200ML，28.5×10cm /2515</v>
      </c>
      <c r="D3316" s="69"/>
      <c r="E3316" s="64" t="str">
        <f>VLOOKUP(B:B,DATA!A:C,3,0)</f>
        <v>KITCHEN</v>
      </c>
      <c r="F3316" s="64" t="str">
        <f>VLOOKUP(B:B,DATA!A:D,4,0)</f>
        <v>kitchen storage</v>
      </c>
      <c r="G3316" s="61">
        <v>0</v>
      </c>
      <c r="H3316" s="65"/>
    </row>
    <row r="3317" spans="1:8" ht="16.95" customHeight="1">
      <c r="A3317" s="62" t="s">
        <v>7518</v>
      </c>
      <c r="B3317" s="68" t="s">
        <v>7519</v>
      </c>
      <c r="C3317" s="52" t="str">
        <f>VLOOKUP(B:B,DATA!A:B,2,0)</f>
        <v>ລ໊ອກ/1478</v>
      </c>
      <c r="D3317" s="69"/>
      <c r="E3317" s="64" t="str">
        <f>VLOOKUP(B:B,DATA!A:C,3,0)</f>
        <v>TOOL/DIGITAL</v>
      </c>
      <c r="F3317" s="64" t="str">
        <f>VLOOKUP(B:B,DATA!A:D,4,0)</f>
        <v>HARD TOOLS</v>
      </c>
      <c r="G3317" s="61">
        <v>0</v>
      </c>
      <c r="H3317" s="65"/>
    </row>
    <row r="3318" spans="1:8" ht="16.95" customHeight="1">
      <c r="A3318" s="62" t="s">
        <v>7520</v>
      </c>
      <c r="B3318" s="68" t="s">
        <v>7521</v>
      </c>
      <c r="C3318" s="52" t="str">
        <f>VLOOKUP(B:B,DATA!A:B,2,0)</f>
        <v>ລ໊ອກ /0808</v>
      </c>
      <c r="D3318" s="69" t="s">
        <v>4598</v>
      </c>
      <c r="E3318" s="64" t="str">
        <f>VLOOKUP(B:B,DATA!A:C,3,0)</f>
        <v>TOOL/DIGITAL</v>
      </c>
      <c r="F3318" s="64" t="str">
        <f>VLOOKUP(B:B,DATA!A:D,4,0)</f>
        <v>HARD TOOLS</v>
      </c>
      <c r="G3318" s="61">
        <v>0</v>
      </c>
      <c r="H3318" s="65"/>
    </row>
    <row r="3319" spans="1:8" ht="16.95" customHeight="1">
      <c r="A3319" s="62" t="s">
        <v>7522</v>
      </c>
      <c r="B3319" s="68" t="s">
        <v>7523</v>
      </c>
      <c r="C3319" s="52" t="str">
        <f>VLOOKUP(B:B,DATA!A:B,2,0)</f>
        <v>ລ໊ອກ /0211</v>
      </c>
      <c r="D3319" s="69"/>
      <c r="E3319" s="64" t="str">
        <f>VLOOKUP(B:B,DATA!A:C,3,0)</f>
        <v>TOOL/DIGITAL</v>
      </c>
      <c r="F3319" s="64" t="str">
        <f>VLOOKUP(B:B,DATA!A:D,4,0)</f>
        <v>HARD TOOLS</v>
      </c>
      <c r="G3319" s="61">
        <v>0</v>
      </c>
      <c r="H3319" s="65"/>
    </row>
    <row r="3320" spans="1:8" ht="16.95" customHeight="1">
      <c r="A3320" s="62" t="s">
        <v>7524</v>
      </c>
      <c r="B3320" s="68" t="s">
        <v>7525</v>
      </c>
      <c r="C3320" s="52" t="str">
        <f>VLOOKUP(B:B,DATA!A:B,2,0)</f>
        <v>ໂຄມໄຟແບບພັກພາມີໄຟສາຍ220v_GP-2369</v>
      </c>
      <c r="D3320" s="69"/>
      <c r="E3320" s="64" t="str">
        <f>VLOOKUP(B:B,DATA!A:C,3,0)</f>
        <v>TOOL/DIGITAL</v>
      </c>
      <c r="F3320" s="64" t="str">
        <f>VLOOKUP(B:B,DATA!A:D,4,0)</f>
        <v>Bulb/Light</v>
      </c>
      <c r="G3320" s="61">
        <v>0</v>
      </c>
      <c r="H3320" s="65"/>
    </row>
    <row r="3321" spans="1:8" ht="16.95" customHeight="1">
      <c r="A3321" s="62" t="s">
        <v>7526</v>
      </c>
      <c r="B3321" s="68" t="s">
        <v>7527</v>
      </c>
      <c r="C3321" s="52" t="str">
        <f>VLOOKUP(B:B,DATA!A:B,2,0)</f>
        <v>ໄຟສາຍ /4720</v>
      </c>
      <c r="D3321" s="69"/>
      <c r="E3321" s="64" t="str">
        <f>VLOOKUP(B:B,DATA!A:C,3,0)</f>
        <v>TOOL/DIGITAL</v>
      </c>
      <c r="F3321" s="64" t="str">
        <f>VLOOKUP(B:B,DATA!A:D,4,0)</f>
        <v>Bulb/Light</v>
      </c>
      <c r="G3321" s="61">
        <v>0</v>
      </c>
      <c r="H3321" s="65"/>
    </row>
    <row r="3322" spans="1:8" ht="16.95" customHeight="1">
      <c r="A3322" s="62" t="s">
        <v>7528</v>
      </c>
      <c r="B3322" s="68" t="s">
        <v>7529</v>
      </c>
      <c r="C3322" s="52" t="str">
        <f>VLOOKUP(B:B,DATA!A:B,2,0)</f>
        <v>ໄຟ LED ແສງອົບອຸ່ນ 30 ດອກ 1 ແມັດ /0510</v>
      </c>
      <c r="D3322" s="69" t="s">
        <v>4622</v>
      </c>
      <c r="E3322" s="64" t="str">
        <f>VLOOKUP(B:B,DATA!A:C,3,0)</f>
        <v>TOOL/DIGITAL</v>
      </c>
      <c r="F3322" s="64" t="str">
        <f>VLOOKUP(B:B,DATA!A:D,4,0)</f>
        <v>small home appliances</v>
      </c>
      <c r="G3322" s="61">
        <v>8</v>
      </c>
      <c r="H3322" s="65"/>
    </row>
    <row r="3323" spans="1:8" ht="16.95" customHeight="1">
      <c r="A3323" s="62" t="s">
        <v>7530</v>
      </c>
      <c r="B3323" s="68" t="s">
        <v>7531</v>
      </c>
      <c r="C3323" s="52" t="str">
        <f>VLOOKUP(B:B,DATA!A:B,2,0)</f>
        <v>ດອກໄຟLEDເຊັນເຊີໂຊລາ /2151</v>
      </c>
      <c r="D3323" s="69" t="s">
        <v>5313</v>
      </c>
      <c r="E3323" s="64" t="str">
        <f>VLOOKUP(B:B,DATA!A:C,3,0)</f>
        <v>TOOL/DIGITAL</v>
      </c>
      <c r="F3323" s="64" t="str">
        <f>VLOOKUP(B:B,DATA!A:D,4,0)</f>
        <v>computer</v>
      </c>
      <c r="G3323" s="61">
        <v>0</v>
      </c>
      <c r="H3323" s="65"/>
    </row>
    <row r="3324" spans="1:8" ht="16.95" customHeight="1">
      <c r="A3324" s="62" t="s">
        <v>7532</v>
      </c>
      <c r="B3324" s="68" t="s">
        <v>7533</v>
      </c>
      <c r="C3324" s="52" t="str">
        <f>VLOOKUP(B:B,DATA!A:B,2,0)</f>
        <v>ໄຟສາຍ LED /0451</v>
      </c>
      <c r="D3324" s="69"/>
      <c r="E3324" s="64" t="str">
        <f>VLOOKUP(B:B,DATA!A:C,3,0)</f>
        <v>TOOL/DIGITAL</v>
      </c>
      <c r="F3324" s="64" t="str">
        <f>VLOOKUP(B:B,DATA!A:D,4,0)</f>
        <v>small home appliances</v>
      </c>
      <c r="G3324" s="61">
        <v>0</v>
      </c>
      <c r="H3324" s="65"/>
    </row>
    <row r="3325" spans="1:8" ht="16.95" customHeight="1">
      <c r="A3325" s="62" t="s">
        <v>7534</v>
      </c>
      <c r="B3325" s="68" t="s">
        <v>7535</v>
      </c>
      <c r="C3325" s="52" t="str">
        <f>VLOOKUP(B:B,DATA!A:B,2,0)</f>
        <v>ໂຄມໄຟຕັ້ງ ໄຟ 3 ແບບ /0305</v>
      </c>
      <c r="D3325" s="69"/>
      <c r="E3325" s="64">
        <v>4570025481277</v>
      </c>
      <c r="F3325" s="64" t="str">
        <f>VLOOKUP(B:B,DATA!A:D,4,0)</f>
        <v>small home appliances</v>
      </c>
      <c r="G3325" s="61">
        <v>0</v>
      </c>
      <c r="H3325" s="65"/>
    </row>
    <row r="3326" spans="1:8" ht="16.95" customHeight="1">
      <c r="A3326" s="62" t="s">
        <v>7536</v>
      </c>
      <c r="B3326" s="68" t="s">
        <v>7537</v>
      </c>
      <c r="C3326" s="52" t="str">
        <f>VLOOKUP(B:B,DATA!A:B,2,0)</f>
        <v>ແປງທໍາຄວາມສະອາດຊັກໂຄກ /2032</v>
      </c>
      <c r="D3326" s="69"/>
      <c r="E3326" s="64" t="str">
        <f>VLOOKUP(B:B,DATA!A:C,3,0)</f>
        <v>CLEANING/BATH</v>
      </c>
      <c r="F3326" s="64" t="str">
        <f>VLOOKUP(B:B,DATA!A:D,4,0)</f>
        <v>bathroom supplies</v>
      </c>
      <c r="G3326" s="61">
        <v>0</v>
      </c>
      <c r="H3326" s="65"/>
    </row>
    <row r="3327" spans="1:8" ht="16.95" customHeight="1">
      <c r="A3327" s="62" t="s">
        <v>7538</v>
      </c>
      <c r="B3327" s="68" t="s">
        <v>7539</v>
      </c>
      <c r="C3327" s="52" t="str">
        <f>VLOOKUP(B:B,DATA!A:B,2,0)</f>
        <v>ຜ້າເຊັດຕົວ GP-3306/ 0067</v>
      </c>
      <c r="D3327" s="69"/>
      <c r="E3327" s="64" t="str">
        <f>VLOOKUP(B:B,DATA!A:C,3,0)</f>
        <v>CLEANING/BATH</v>
      </c>
      <c r="F3327" s="64" t="str">
        <f>VLOOKUP(B:B,DATA!A:D,4,0)</f>
        <v>Bathroom supplies</v>
      </c>
      <c r="G3327" s="61">
        <v>0</v>
      </c>
      <c r="H3327" s="65"/>
    </row>
    <row r="3328" spans="1:8" ht="16.95" customHeight="1">
      <c r="A3328" s="62" t="s">
        <v>7540</v>
      </c>
      <c r="B3328" s="68" t="s">
        <v>7541</v>
      </c>
      <c r="C3328" s="52" t="str">
        <f>VLOOKUP(B:B,DATA!A:B,2,0)</f>
        <v>ແປງທຳຄວາມສະອາດຂວດແກ້ວ /2147</v>
      </c>
      <c r="D3328" s="69"/>
      <c r="E3328" s="64" t="str">
        <f>VLOOKUP(B:B,DATA!A:C,3,0)</f>
        <v>CLEANING/BATH</v>
      </c>
      <c r="F3328" s="64" t="str">
        <f>VLOOKUP(B:B,DATA!A:D,4,0)</f>
        <v>cleaning tools</v>
      </c>
      <c r="G3328" s="61">
        <v>0</v>
      </c>
      <c r="H3328" s="65"/>
    </row>
    <row r="3329" spans="1:8" ht="16.95" customHeight="1">
      <c r="A3329" s="62" t="s">
        <v>7542</v>
      </c>
      <c r="B3329" s="68" t="s">
        <v>7543</v>
      </c>
      <c r="C3329" s="52" t="str">
        <f>VLOOKUP(B:B,DATA!A:B,2,0)</f>
        <v>ຕະແກງພາສຕິກທຳຄວາມສະອາດອ້າງລ້າງຖ້ວຍ /1761</v>
      </c>
      <c r="D3329" s="69" t="s">
        <v>2482</v>
      </c>
      <c r="E3329" s="64" t="str">
        <f>VLOOKUP(B:B,DATA!A:C,3,0)</f>
        <v>KITCHEN</v>
      </c>
      <c r="F3329" s="64" t="str">
        <f>VLOOKUP(B:B,DATA!A:D,4,0)</f>
        <v>kitchen cleaning</v>
      </c>
      <c r="G3329" s="61">
        <v>0</v>
      </c>
      <c r="H3329" s="65"/>
    </row>
    <row r="3330" spans="1:8" ht="16.95" customHeight="1">
      <c r="A3330" s="62" t="s">
        <v>7544</v>
      </c>
      <c r="B3330" s="68" t="s">
        <v>7545</v>
      </c>
      <c r="C3330" s="52" t="str">
        <f>VLOOKUP(B:B,DATA!A:B,2,0)</f>
        <v>ພາສະນະໃສ່ຝອຍລ້າງຖ້ວຍຕິດອ້າງລ້າງ /5562</v>
      </c>
      <c r="D3330" s="69" t="s">
        <v>2556</v>
      </c>
      <c r="E3330" s="64" t="str">
        <f>VLOOKUP(B:B,DATA!A:C,3,0)</f>
        <v>KITCHEN</v>
      </c>
      <c r="F3330" s="64" t="str">
        <f>VLOOKUP(B:B,DATA!A:D,4,0)</f>
        <v>kitchen storage</v>
      </c>
      <c r="G3330" s="61">
        <v>27</v>
      </c>
      <c r="H3330" s="65"/>
    </row>
    <row r="3331" spans="1:8" ht="16.95" customHeight="1">
      <c r="A3331" s="62" t="s">
        <v>7546</v>
      </c>
      <c r="B3331" s="68" t="s">
        <v>7547</v>
      </c>
      <c r="C3331" s="52" t="str">
        <f>VLOOKUP(B:B,DATA!A:B,2,0)</f>
        <v>ແນວຂັ້ນນໍ້າໝາກກ້ຽງ/8127/GP-4321/1277</v>
      </c>
      <c r="D3331" s="69"/>
      <c r="E3331" s="64" t="str">
        <f>VLOOKUP(B:B,DATA!A:C,3,0)</f>
        <v>KITCHEN</v>
      </c>
      <c r="F3331" s="64" t="str">
        <f>VLOOKUP(B:B,DATA!A:D,4,0)</f>
        <v>cookware</v>
      </c>
      <c r="G3331" s="61">
        <v>0</v>
      </c>
      <c r="H3331" s="65"/>
    </row>
    <row r="3332" spans="1:8" ht="16.95" customHeight="1">
      <c r="A3332" s="62" t="s">
        <v>7548</v>
      </c>
      <c r="B3332" s="68" t="s">
        <v>7549</v>
      </c>
      <c r="C3332" s="52" t="str">
        <f>VLOOKUP(B:B,DATA!A:B,2,0)</f>
        <v>ແນວວາງແປງຖູແຂ້ວໄຟຟ້າ/8405/GP-4125/4056</v>
      </c>
      <c r="D3332" s="69" t="s">
        <v>4622</v>
      </c>
      <c r="E3332" s="64" t="str">
        <f>VLOOKUP(B:B,DATA!A:C,3,0)</f>
        <v>CLEANING/BATH</v>
      </c>
      <c r="F3332" s="64" t="str">
        <f>VLOOKUP(B:B,DATA!A:D,4,0)</f>
        <v>Bathroom supplies</v>
      </c>
      <c r="G3332" s="61">
        <v>0</v>
      </c>
      <c r="H3332" s="65"/>
    </row>
    <row r="3333" spans="1:8" ht="16.95" customHeight="1">
      <c r="A3333" s="62" t="s">
        <v>7550</v>
      </c>
      <c r="B3333" s="68" t="s">
        <v>7551</v>
      </c>
      <c r="C3333" s="52" t="str">
        <f>VLOOKUP(B:B,DATA!A:B,2,0)</f>
        <v>ດອກໄຟ GP-4667/6676</v>
      </c>
      <c r="D3333" s="69"/>
      <c r="E3333" s="64" t="str">
        <f>VLOOKUP(B:B,DATA!A:C,3,0)</f>
        <v>TOOL/DIGITAL</v>
      </c>
      <c r="F3333" s="64" t="str">
        <f>VLOOKUP(B:B,DATA!A:D,4,0)</f>
        <v>Bulb/Light</v>
      </c>
      <c r="G3333" s="61">
        <v>0</v>
      </c>
      <c r="H3333" s="65"/>
    </row>
    <row r="3334" spans="1:8" ht="16.95" customHeight="1">
      <c r="A3334" s="62" t="s">
        <v>7552</v>
      </c>
      <c r="B3334" s="68" t="s">
        <v>7553</v>
      </c>
      <c r="C3334" s="52" t="str">
        <f>VLOOKUP(B:B,DATA!A:B,2,0)</f>
        <v>ເຄື່ອງສາກໂມງ Apple Watch /AirPods /0906</v>
      </c>
      <c r="D3334" s="69"/>
      <c r="E3334" s="64" t="str">
        <f>VLOOKUP(B:B,DATA!A:C,3,0)</f>
        <v>TOOL/DIGITAL</v>
      </c>
      <c r="F3334" s="64" t="str">
        <f>VLOOKUP(B:B,DATA!A:D,4,0)</f>
        <v>MOBILE PHONE ACCESSORIES</v>
      </c>
      <c r="G3334" s="61">
        <v>0</v>
      </c>
      <c r="H3334" s="65"/>
    </row>
    <row r="3335" spans="1:8" ht="16.95" customHeight="1">
      <c r="A3335" s="62" t="s">
        <v>7554</v>
      </c>
      <c r="B3335" s="68" t="s">
        <v>7555</v>
      </c>
      <c r="C3335" s="52" t="str">
        <f>VLOOKUP(B:B,DATA!A:B,2,0)</f>
        <v>ກ້ອນຫອມດັບກິ່ນບໍ່ພຶ່ງປະສົງ ກິ່ນດອກໝື່ນລີ້ /9528</v>
      </c>
      <c r="D3335" s="69"/>
      <c r="E3335" s="64" t="str">
        <f>VLOOKUP(B:B,DATA!A:C,3,0)</f>
        <v>CLEANING/BATH</v>
      </c>
      <c r="F3335" s="64" t="str">
        <f>VLOOKUP(B:B,DATA!A:D,4,0)</f>
        <v>cleaning tools</v>
      </c>
      <c r="G3335" s="61">
        <v>0</v>
      </c>
      <c r="H3335" s="65"/>
    </row>
    <row r="3336" spans="1:8" ht="16.95" customHeight="1">
      <c r="A3336" s="62" t="s">
        <v>7556</v>
      </c>
      <c r="B3336" s="68" t="s">
        <v>7557</v>
      </c>
      <c r="C3336" s="52" t="str">
        <f>VLOOKUP(B:B,DATA!A:B,2,0)</f>
        <v>ແປງຮີດນ້ຳທຳຄວາມສະະອາດ /2161</v>
      </c>
      <c r="D3336" s="69" t="s">
        <v>4192</v>
      </c>
      <c r="E3336" s="64" t="str">
        <f>VLOOKUP(B:B,DATA!A:C,3,0)</f>
        <v>CLEANING/BATH</v>
      </c>
      <c r="F3336" s="64" t="str">
        <f>VLOOKUP(B:B,DATA!A:D,4,0)</f>
        <v>cleaning tools</v>
      </c>
      <c r="G3336" s="61">
        <v>0</v>
      </c>
      <c r="H3336" s="65"/>
    </row>
    <row r="3337" spans="1:8" ht="16.95" customHeight="1">
      <c r="A3337" s="62" t="s">
        <v>7558</v>
      </c>
      <c r="B3337" s="68" t="s">
        <v>7559</v>
      </c>
      <c r="C3337" s="52" t="str">
        <f>VLOOKUP(B:B,DATA!A:B,2,0)</f>
        <v>ຖ່ານດັບກິ່ນຕູ້ເຢັນ /9872</v>
      </c>
      <c r="D3337" s="69"/>
      <c r="E3337" s="64" t="str">
        <f>VLOOKUP(B:B,DATA!A:C,3,0)</f>
        <v>KITCHEN</v>
      </c>
      <c r="F3337" s="64" t="str">
        <f>VLOOKUP(B:B,DATA!A:D,4,0)</f>
        <v>kitchen storage</v>
      </c>
      <c r="G3337" s="61">
        <v>0</v>
      </c>
      <c r="H3337" s="65"/>
    </row>
    <row r="3338" spans="1:8" ht="16.95" customHeight="1">
      <c r="A3338" s="62" t="s">
        <v>7560</v>
      </c>
      <c r="B3338" s="68" t="s">
        <v>7561</v>
      </c>
      <c r="C3338" s="52" t="str">
        <f>VLOOKUP(B:B,DATA!A:B,2,0)</f>
        <v>ກ້ອນທໍາຄວາມສະອາດຊັກໂຄກ ກິ່ນມິ້ນ 80g /1623</v>
      </c>
      <c r="D3338" s="69"/>
      <c r="E3338" s="64" t="str">
        <f>VLOOKUP(B:B,DATA!A:C,3,0)</f>
        <v>CLEANING/BATH</v>
      </c>
      <c r="F3338" s="64" t="str">
        <f>VLOOKUP(B:B,DATA!A:D,4,0)</f>
        <v>laundry supplies</v>
      </c>
      <c r="G3338" s="61">
        <v>0</v>
      </c>
      <c r="H3338" s="65"/>
    </row>
    <row r="3339" spans="1:8" ht="16.95" customHeight="1">
      <c r="A3339" s="62" t="s">
        <v>7562</v>
      </c>
      <c r="B3339" s="68" t="s">
        <v>7563</v>
      </c>
      <c r="C3339" s="52" t="str">
        <f>VLOOKUP(B:B,DATA!A:B,2,0)</f>
        <v>ກັບໃສ່ສະບູ 12*8CM /3999</v>
      </c>
      <c r="D3339" s="69"/>
      <c r="E3339" s="64" t="str">
        <f>VLOOKUP(B:B,DATA!A:C,3,0)</f>
        <v>CLEANING/BATH</v>
      </c>
      <c r="F3339" s="64" t="str">
        <f>VLOOKUP(B:B,DATA!A:D,4,0)</f>
        <v>Bathroom supplies</v>
      </c>
      <c r="G3339" s="61">
        <v>0</v>
      </c>
      <c r="H3339" s="65"/>
    </row>
    <row r="3340" spans="1:8" ht="16.95" customHeight="1">
      <c r="A3340" s="62" t="s">
        <v>7564</v>
      </c>
      <c r="B3340" s="68" t="s">
        <v>7565</v>
      </c>
      <c r="C3340" s="52" t="str">
        <f>VLOOKUP(B:B,DATA!A:B,2,0)</f>
        <v>ກ່ອງວາງສະບູ /8403</v>
      </c>
      <c r="D3340" s="69"/>
      <c r="E3340" s="64" t="str">
        <f>VLOOKUP(B:B,DATA!A:C,3,0)</f>
        <v>CLEANING/BATH</v>
      </c>
      <c r="F3340" s="64" t="str">
        <f>VLOOKUP(B:B,DATA!A:D,4,0)</f>
        <v>bathroom supplies</v>
      </c>
      <c r="G3340" s="61">
        <v>0</v>
      </c>
      <c r="H3340" s="65"/>
    </row>
    <row r="3341" spans="1:8" ht="16.95" customHeight="1">
      <c r="A3341" s="62" t="s">
        <v>7566</v>
      </c>
      <c r="B3341" s="68" t="s">
        <v>7567</v>
      </c>
      <c r="C3341" s="52" t="str">
        <f>VLOOKUP(B:B,DATA!A:B,2,0)</f>
        <v>Mormal Mop BH4311/2074</v>
      </c>
      <c r="D3341" s="69"/>
      <c r="E3341" s="64" t="str">
        <f>VLOOKUP(B:B,DATA!A:C,3,0)</f>
        <v>CLEANING/BATH</v>
      </c>
      <c r="F3341" s="64" t="str">
        <f>VLOOKUP(B:B,DATA!A:D,4,0)</f>
        <v>Cleaning tools</v>
      </c>
      <c r="G3341" s="61">
        <v>0</v>
      </c>
      <c r="H3341" s="65"/>
    </row>
    <row r="3342" spans="1:8" ht="16.95" customHeight="1">
      <c r="A3342" s="62" t="s">
        <v>7568</v>
      </c>
      <c r="B3342" s="68" t="s">
        <v>7569</v>
      </c>
      <c r="C3342" s="52" t="str">
        <f>VLOOKUP(B:B,DATA!A:B,2,0)</f>
        <v>ຜ້າເຊັດຈານ /6404</v>
      </c>
      <c r="D3342" s="69" t="s">
        <v>7570</v>
      </c>
      <c r="E3342" s="64" t="str">
        <f>VLOOKUP(B:B,DATA!A:C,3,0)</f>
        <v>kitchen</v>
      </c>
      <c r="F3342" s="64" t="str">
        <f>VLOOKUP(B:B,DATA!A:D,4,0)</f>
        <v>kitchen cleaning</v>
      </c>
      <c r="G3342" s="61">
        <v>0</v>
      </c>
      <c r="H3342" s="65"/>
    </row>
    <row r="3343" spans="1:8" ht="16.95" customHeight="1">
      <c r="A3343" s="62" t="s">
        <v>7571</v>
      </c>
      <c r="B3343" s="68" t="s">
        <v>7572</v>
      </c>
      <c r="C3343" s="52" t="str">
        <f>VLOOKUP(B:B,DATA!A:B,2,0)</f>
        <v>ໄມ້ປັດແວ່ນ /2005</v>
      </c>
      <c r="D3343" s="69"/>
      <c r="E3343" s="64" t="str">
        <f>VLOOKUP(B:B,DATA!A:C,3,0)</f>
        <v>SPORTS/LEISURE</v>
      </c>
      <c r="F3343" s="64" t="str">
        <f>VLOOKUP(B:B,DATA!A:D,4,0)</f>
        <v>car supplies</v>
      </c>
      <c r="G3343" s="61">
        <v>0</v>
      </c>
      <c r="H3343" s="65"/>
    </row>
    <row r="3344" spans="1:8" ht="16.95" customHeight="1">
      <c r="A3344" s="62" t="s">
        <v>7573</v>
      </c>
      <c r="B3344" s="68" t="s">
        <v>7574</v>
      </c>
      <c r="C3344" s="52" t="str">
        <f>VLOOKUP(B:B,DATA!A:B,2,0)</f>
        <v>ໄມ້ຖູພື້ນ /3128</v>
      </c>
      <c r="D3344" s="69"/>
      <c r="E3344" s="64" t="str">
        <f>VLOOKUP(B:B,DATA!A:C,3,0)</f>
        <v>CLEANING/BATH</v>
      </c>
      <c r="F3344" s="64" t="str">
        <f>VLOOKUP(B:B,DATA!A:D,4,0)</f>
        <v>Cleaning tools</v>
      </c>
      <c r="G3344" s="61">
        <v>0</v>
      </c>
      <c r="H3344" s="65"/>
    </row>
    <row r="3345" spans="1:8" ht="16.95" customHeight="1">
      <c r="A3345" s="62" t="s">
        <v>7575</v>
      </c>
      <c r="B3345" s="68" t="s">
        <v>7576</v>
      </c>
      <c r="C3345" s="52" t="str">
        <f>VLOOKUP(B:B,DATA!A:B,2,0)</f>
        <v>ແນວນວດຫົວ /3852</v>
      </c>
      <c r="D3345" s="69" t="s">
        <v>3831</v>
      </c>
      <c r="E3345" s="64" t="str">
        <f>VLOOKUP(B:B,DATA!A:C,3,0)</f>
        <v>CLEANING/BATH</v>
      </c>
      <c r="F3345" s="64" t="str">
        <f>VLOOKUP(B:B,DATA!A:D,4,0)</f>
        <v>bathroom supplies</v>
      </c>
      <c r="G3345" s="61">
        <v>0</v>
      </c>
      <c r="H3345" s="65"/>
    </row>
    <row r="3346" spans="1:8" ht="16.95" customHeight="1">
      <c r="A3346" s="62" t="s">
        <v>7577</v>
      </c>
      <c r="B3346" s="68" t="s">
        <v>7578</v>
      </c>
      <c r="C3346" s="52" t="str">
        <f>VLOOKUP(B:B,DATA!A:B,2,0)</f>
        <v>ຜ້າເຊັດຈານ /6398</v>
      </c>
      <c r="D3346" s="69"/>
      <c r="E3346" s="64" t="str">
        <f>VLOOKUP(B:B,DATA!A:C,3,0)</f>
        <v>kitchen</v>
      </c>
      <c r="F3346" s="64" t="str">
        <f>VLOOKUP(B:B,DATA!A:D,4,0)</f>
        <v>kitchen cleaning</v>
      </c>
      <c r="G3346" s="61">
        <v>0</v>
      </c>
      <c r="H3346" s="65"/>
    </row>
    <row r="3347" spans="1:8" ht="16.95" customHeight="1">
      <c r="A3347" s="62" t="s">
        <v>7579</v>
      </c>
      <c r="B3347" s="68" t="s">
        <v>7580</v>
      </c>
      <c r="C3347" s="52" t="str">
        <f>VLOOKUP(B:B,DATA!A:B,2,0)</f>
        <v>ຜ້າເຊັດໂຕະແບບບາງ(ເປັນຮູ) /9924</v>
      </c>
      <c r="D3347" s="69"/>
      <c r="E3347" s="64" t="str">
        <f>VLOOKUP(B:B,DATA!A:C,3,0)</f>
        <v>KITCHEN</v>
      </c>
      <c r="F3347" s="64" t="str">
        <f>VLOOKUP(B:B,DATA!A:D,4,0)</f>
        <v>kitchen cleaning</v>
      </c>
      <c r="G3347" s="61">
        <v>0</v>
      </c>
      <c r="H3347" s="65"/>
    </row>
    <row r="3348" spans="1:8" ht="16.95" customHeight="1">
      <c r="A3348" s="62" t="s">
        <v>7581</v>
      </c>
      <c r="B3348" s="68" t="s">
        <v>7582</v>
      </c>
      <c r="C3348" s="52" t="str">
        <f>VLOOKUP(B:B,DATA!A:B,2,0)</f>
        <v>ຖົງມື TPE ສີຂາວ 361318/8112</v>
      </c>
      <c r="D3348" s="69"/>
      <c r="E3348" s="64" t="str">
        <f>VLOOKUP(B:B,DATA!A:C,3,0)</f>
        <v>TOOL/DIGITAL</v>
      </c>
      <c r="F3348" s="64" t="str">
        <f>VLOOKUP(B:B,DATA!A:D,4,0)</f>
        <v>small tools</v>
      </c>
      <c r="G3348" s="61">
        <v>0</v>
      </c>
      <c r="H3348" s="65"/>
    </row>
    <row r="3349" spans="1:8" ht="16.95" customHeight="1">
      <c r="A3349" s="62" t="s">
        <v>7583</v>
      </c>
      <c r="B3349" s="68" t="s">
        <v>7584</v>
      </c>
      <c r="C3349" s="52" t="str">
        <f>VLOOKUP(B:B,DATA!A:B,2,0)</f>
        <v>ຖົງຕາຫນ່າງຊັກເຄື່ອງ/24*28*6.5CM/8106/GP-4396/0461</v>
      </c>
      <c r="D3349" s="69"/>
      <c r="E3349" s="64" t="str">
        <f>VLOOKUP(B:B,DATA!A:C,3,0)</f>
        <v>CLEANING/BATH</v>
      </c>
      <c r="F3349" s="64" t="str">
        <f>VLOOKUP(B:B,DATA!A:D,4,0)</f>
        <v>laundry supplies</v>
      </c>
      <c r="G3349" s="61">
        <v>0</v>
      </c>
      <c r="H3349" s="65"/>
    </row>
    <row r="3350" spans="1:8" ht="16.95" customHeight="1">
      <c r="A3350" s="62" t="s">
        <v>7585</v>
      </c>
      <c r="B3350" s="68" t="s">
        <v>7586</v>
      </c>
      <c r="C3350" s="52" t="str">
        <f>VLOOKUP(B:B,DATA!A:B,2,0)</f>
        <v>ຖົງມືຢາງ /7661</v>
      </c>
      <c r="D3350" s="69"/>
      <c r="E3350" s="64" t="str">
        <f>VLOOKUP(B:B,DATA!A:C,3,0)</f>
        <v>kitchen</v>
      </c>
      <c r="F3350" s="64" t="str">
        <f>VLOOKUP(B:B,DATA!A:D,4,0)</f>
        <v>kitchen cleaning</v>
      </c>
      <c r="G3350" s="61">
        <v>0</v>
      </c>
      <c r="H3350" s="65"/>
    </row>
    <row r="3351" spans="1:8" ht="16.95" customHeight="1">
      <c r="A3351" s="62" t="s">
        <v>7587</v>
      </c>
      <c r="B3351" s="68" t="s">
        <v>7588</v>
      </c>
      <c r="C3351" s="52" t="str">
        <f>VLOOKUP(B:B,DATA!A:B,2,0)</f>
        <v>ຜ້າເຊັດຝຸ່ນ /6019</v>
      </c>
      <c r="D3351" s="69"/>
      <c r="E3351" s="64" t="str">
        <f>VLOOKUP(B:B,DATA!A:C,3,0)</f>
        <v>kitchen</v>
      </c>
      <c r="F3351" s="64" t="str">
        <f>VLOOKUP(B:B,DATA!A:D,4,0)</f>
        <v>kitchen cleaning</v>
      </c>
      <c r="G3351" s="61">
        <v>0</v>
      </c>
      <c r="H3351" s="65"/>
    </row>
    <row r="3352" spans="1:8" ht="16.95" customHeight="1">
      <c r="A3352" s="62" t="s">
        <v>7589</v>
      </c>
      <c r="B3352" s="68" t="s">
        <v>7590</v>
      </c>
      <c r="C3352" s="52" t="str">
        <f>VLOOKUP(B:B,DATA!A:B,2,0)</f>
        <v>ຖົງຊັກຜ້າ GP-3311/ 0210</v>
      </c>
      <c r="D3352" s="69"/>
      <c r="E3352" s="64" t="str">
        <f>VLOOKUP(B:B,DATA!A:C,3,0)</f>
        <v>CLEANING/BATH</v>
      </c>
      <c r="F3352" s="64" t="str">
        <f>VLOOKUP(B:B,DATA!A:D,4,0)</f>
        <v>Bathroom supplies</v>
      </c>
      <c r="G3352" s="61">
        <v>0</v>
      </c>
      <c r="H3352" s="65"/>
    </row>
    <row r="3353" spans="1:8" ht="16.95" customHeight="1">
      <c r="A3353" s="62" t="s">
        <v>7591</v>
      </c>
      <c r="B3353" s="68" t="s">
        <v>7592</v>
      </c>
      <c r="C3353" s="52" t="str">
        <f>VLOOKUP(B:B,DATA!A:B,2,0)</f>
        <v>ແປງນວດຫົວ ແລະ ຜົມ /3580</v>
      </c>
      <c r="D3353" s="69"/>
      <c r="E3353" s="64" t="str">
        <f>VLOOKUP(B:B,DATA!A:C,3,0)</f>
        <v>CLEANING/BATH</v>
      </c>
      <c r="F3353" s="64" t="str">
        <f>VLOOKUP(B:B,DATA!A:D,4,0)</f>
        <v>bathroom supplies</v>
      </c>
      <c r="G3353" s="61">
        <v>0</v>
      </c>
      <c r="H3353" s="65"/>
    </row>
    <row r="3354" spans="1:8" ht="16.95" customHeight="1">
      <c r="A3354" s="62" t="s">
        <v>7593</v>
      </c>
      <c r="B3354" s="68" t="s">
        <v>7594</v>
      </c>
      <c r="C3354" s="52" t="str">
        <f>VLOOKUP(B:B,DATA!A:B,2,0)</f>
        <v>ໄມ້ຖູພື້ນ /3524</v>
      </c>
      <c r="D3354" s="69"/>
      <c r="E3354" s="64" t="str">
        <f>VLOOKUP(B:B,DATA!A:C,3,0)</f>
        <v>CLEANING/BATH</v>
      </c>
      <c r="F3354" s="64" t="str">
        <f>VLOOKUP(B:B,DATA!A:D,4,0)</f>
        <v>Cleaning tools</v>
      </c>
      <c r="G3354" s="61">
        <v>0</v>
      </c>
      <c r="H3354" s="65"/>
    </row>
    <row r="3355" spans="1:8" ht="16.95" customHeight="1">
      <c r="A3355" s="62" t="s">
        <v>7595</v>
      </c>
      <c r="B3355" s="68" t="s">
        <v>7596</v>
      </c>
      <c r="C3355" s="52" t="str">
        <f>VLOOKUP(B:B,DATA!A:B,2,0)</f>
        <v>ກະຕ່າຂີ້ເຫຍື້ອ_GP-2862</v>
      </c>
      <c r="D3355" s="69"/>
      <c r="E3355" s="64" t="str">
        <f>VLOOKUP(B:B,DATA!A:C,3,0)</f>
        <v>CLEANING/BATH</v>
      </c>
      <c r="F3355" s="64" t="str">
        <f>VLOOKUP(B:B,DATA!A:D,4,0)</f>
        <v>Trash bin/Plastic bag</v>
      </c>
      <c r="G3355" s="61">
        <v>0</v>
      </c>
      <c r="H3355" s="65"/>
    </row>
    <row r="3356" spans="1:8" ht="16.95" customHeight="1">
      <c r="A3356" s="62" t="s">
        <v>7597</v>
      </c>
      <c r="B3356" s="68" t="s">
        <v>7598</v>
      </c>
      <c r="C3356" s="52" t="str">
        <f>VLOOKUP(B:B,DATA!A:B,2,0)</f>
        <v>ຖັງໃສ່ເຄື່ອງ Ｌ180mm×Ｗ108mm×Ｈ200mm /2363</v>
      </c>
      <c r="D3356" s="69" t="s">
        <v>581</v>
      </c>
      <c r="E3356" s="64" t="str">
        <f>VLOOKUP(B:B,DATA!A:C,3,0)</f>
        <v>CLEANING/BATH</v>
      </c>
      <c r="F3356" s="64" t="str">
        <f>VLOOKUP(B:B,DATA!A:D,4,0)</f>
        <v>bathroom supplies</v>
      </c>
      <c r="G3356" s="61">
        <v>0</v>
      </c>
      <c r="H3356" s="65"/>
    </row>
    <row r="3357" spans="1:8" ht="16.95" customHeight="1">
      <c r="A3357" s="62" t="s">
        <v>7599</v>
      </c>
      <c r="B3357" s="68" t="s">
        <v>7600</v>
      </c>
      <c r="C3357" s="52" t="str">
        <f>VLOOKUP(B:B,DATA!A:B,2,0)</f>
        <v>ຖັງຂີ້ເຫຍື້ອ /1049</v>
      </c>
      <c r="D3357" s="69"/>
      <c r="E3357" s="64" t="str">
        <f>VLOOKUP(B:B,DATA!A:C,3,0)</f>
        <v>CLEANING/BATH</v>
      </c>
      <c r="F3357" s="64" t="str">
        <f>VLOOKUP(B:B,DATA!A:D,4,0)</f>
        <v>Trash bin/Plastic bag</v>
      </c>
      <c r="G3357" s="61">
        <v>0</v>
      </c>
      <c r="H3357" s="65"/>
    </row>
    <row r="3358" spans="1:8" ht="16.95" customHeight="1">
      <c r="A3358" s="62" t="s">
        <v>7601</v>
      </c>
      <c r="B3358" s="68" t="s">
        <v>7602</v>
      </c>
      <c r="C3358" s="52" t="str">
        <f>VLOOKUP(B:B,DATA!A:B,2,0)</f>
        <v>ຖັງຂີ້ເຫຍື້ອ/0721</v>
      </c>
      <c r="D3358" s="69"/>
      <c r="E3358" s="64" t="str">
        <f>VLOOKUP(B:B,DATA!A:C,3,0)</f>
        <v>CLEANING/BATH</v>
      </c>
      <c r="F3358" s="64" t="str">
        <f>VLOOKUP(B:B,DATA!A:D,4,0)</f>
        <v>Trash bin/Plastic bag</v>
      </c>
      <c r="G3358" s="61">
        <v>0</v>
      </c>
      <c r="H3358" s="65"/>
    </row>
    <row r="3359" spans="1:8" ht="16.95" customHeight="1">
      <c r="A3359" s="62" t="s">
        <v>7603</v>
      </c>
      <c r="B3359" s="68" t="s">
        <v>7604</v>
      </c>
      <c r="C3359" s="52" t="str">
        <f>VLOOKUP(B:B,DATA!A:B,2,0)</f>
        <v>ຖັງຂີ້ເຫຍື້ອ /2339</v>
      </c>
      <c r="D3359" s="69"/>
      <c r="E3359" s="64" t="str">
        <f>VLOOKUP(B:B,DATA!A:C,3,0)</f>
        <v>CLEANING/BATH</v>
      </c>
      <c r="F3359" s="64" t="str">
        <f>VLOOKUP(B:B,DATA!A:D,4,0)</f>
        <v>bathroom supplies</v>
      </c>
      <c r="G3359" s="61">
        <v>0</v>
      </c>
      <c r="H3359" s="65"/>
    </row>
    <row r="3360" spans="1:8" ht="16.95" customHeight="1">
      <c r="A3360" s="62" t="s">
        <v>7605</v>
      </c>
      <c r="B3360" s="68" t="s">
        <v>7606</v>
      </c>
      <c r="C3360" s="52" t="str">
        <f>VLOOKUP(B:B,DATA!A:B,2,0)</f>
        <v>ຖັງຂີ້ເຫຍື້ອ /1456</v>
      </c>
      <c r="D3360" s="69"/>
      <c r="E3360" s="64" t="str">
        <f>VLOOKUP(B:B,DATA!A:C,3,0)</f>
        <v>CLEANING/BATH</v>
      </c>
      <c r="F3360" s="64" t="str">
        <f>VLOOKUP(B:B,DATA!A:D,4,0)</f>
        <v>bathroom supplies</v>
      </c>
      <c r="G3360" s="61">
        <v>0</v>
      </c>
      <c r="H3360" s="65"/>
    </row>
    <row r="3361" spans="1:8" ht="16.95" customHeight="1">
      <c r="A3361" s="62" t="s">
        <v>7607</v>
      </c>
      <c r="B3361" s="68" t="s">
        <v>7608</v>
      </c>
      <c r="C3361" s="52" t="str">
        <f>VLOOKUP(B:B,DATA!A:B,2,0)</f>
        <v>ຖັງຂີ້ເຫຍື້ອ /0660</v>
      </c>
      <c r="D3361" s="69"/>
      <c r="E3361" s="64" t="str">
        <f>VLOOKUP(B:B,DATA!A:C,3,0)</f>
        <v>CLEANING/BATH</v>
      </c>
      <c r="F3361" s="64" t="str">
        <f>VLOOKUP(B:B,DATA!A:D,4,0)</f>
        <v>Trash bin/Plastic bag</v>
      </c>
      <c r="G3361" s="61">
        <v>0</v>
      </c>
      <c r="H3361" s="65"/>
    </row>
    <row r="3362" spans="1:8" ht="16.95" customHeight="1">
      <c r="A3362" s="62" t="s">
        <v>7609</v>
      </c>
      <c r="B3362" s="68" t="s">
        <v>7610</v>
      </c>
      <c r="C3362" s="52" t="str">
        <f>VLOOKUP(B:B,DATA!A:B,2,0)</f>
        <v>ຄຸ 10 ລິດ /9094</v>
      </c>
      <c r="D3362" s="69"/>
      <c r="E3362" s="64" t="str">
        <f>VLOOKUP(B:B,DATA!A:C,3,0)</f>
        <v>CLEANING/BATH</v>
      </c>
      <c r="F3362" s="64" t="str">
        <f>VLOOKUP(B:B,DATA!A:D,4,0)</f>
        <v>bathroom supplies</v>
      </c>
      <c r="G3362" s="61">
        <v>0</v>
      </c>
      <c r="H3362" s="65"/>
    </row>
    <row r="3363" spans="1:8" ht="16.95" customHeight="1">
      <c r="A3363" s="62" t="s">
        <v>7611</v>
      </c>
      <c r="B3363" s="68" t="s">
        <v>7612</v>
      </c>
      <c r="C3363" s="52" t="str">
        <f>VLOOKUP(B:B,DATA!A:B,2,0)</f>
        <v>ຖັງຂີ້ເຫຍື້ອ /0974</v>
      </c>
      <c r="D3363" s="69"/>
      <c r="E3363" s="64" t="str">
        <f>VLOOKUP(B:B,DATA!A:C,3,0)</f>
        <v>CLEANING/BATH</v>
      </c>
      <c r="F3363" s="64" t="str">
        <f>VLOOKUP(B:B,DATA!A:D,4,0)</f>
        <v>Trash bin/Plastic bag</v>
      </c>
      <c r="G3363" s="61">
        <v>0</v>
      </c>
      <c r="H3363" s="65"/>
    </row>
    <row r="3364" spans="1:8" ht="16.95" customHeight="1">
      <c r="A3364" s="62" t="s">
        <v>7613</v>
      </c>
      <c r="B3364" s="68" t="s">
        <v>7614</v>
      </c>
      <c r="C3364" s="52" t="str">
        <f>VLOOKUP(B:B,DATA!A:B,2,0)</f>
        <v>ຖັງ  GP-2867 /1100</v>
      </c>
      <c r="D3364" s="69"/>
      <c r="E3364" s="64" t="str">
        <f>VLOOKUP(B:B,DATA!A:C,3,0)</f>
        <v>CLEANING/BATH</v>
      </c>
      <c r="F3364" s="64" t="str">
        <f>VLOOKUP(B:B,DATA!A:D,4,0)</f>
        <v>Trash bin/Plastic bag</v>
      </c>
      <c r="G3364" s="61">
        <v>0</v>
      </c>
      <c r="H3364" s="65"/>
    </row>
    <row r="3365" spans="1:8" ht="16.95" customHeight="1">
      <c r="A3365" s="62" t="s">
        <v>7615</v>
      </c>
      <c r="B3365" s="68" t="s">
        <v>7616</v>
      </c>
      <c r="C3365" s="52" t="str">
        <f>VLOOKUP(B:B,DATA!A:B,2,0)</f>
        <v>ເຈ້ຍທິດຊູ້ທໍາຄວາມສະອາດ 100 ແຜ່ນ /3384</v>
      </c>
      <c r="D3365" s="69" t="s">
        <v>7617</v>
      </c>
      <c r="E3365" s="64" t="str">
        <f>VLOOKUP(B:B,DATA!A:C,3,0)</f>
        <v>BEAUTY</v>
      </c>
      <c r="F3365" s="64" t="str">
        <f>VLOOKUP(B:B,DATA!A:D,4,0)</f>
        <v>tissues</v>
      </c>
      <c r="G3365" s="61">
        <v>13</v>
      </c>
      <c r="H3365" s="65"/>
    </row>
    <row r="3366" spans="1:8" ht="16.95" customHeight="1">
      <c r="A3366" s="62" t="s">
        <v>7618</v>
      </c>
      <c r="B3366" s="68" t="s">
        <v>7619</v>
      </c>
      <c r="C3366" s="52" t="str">
        <f>VLOOKUP(B:B,DATA!A:B,2,0)</f>
        <v>ເຈ້ຍທິດຊູ້ ແບບຜົກພາ 12 ອັນ /5897</v>
      </c>
      <c r="D3366" s="69" t="s">
        <v>3400</v>
      </c>
      <c r="E3366" s="64" t="str">
        <f>VLOOKUP(B:B,DATA!A:C,3,0)</f>
        <v>BEAUTY</v>
      </c>
      <c r="F3366" s="64" t="str">
        <f>VLOOKUP(B:B,DATA!A:D,4,0)</f>
        <v>tissues</v>
      </c>
      <c r="G3366" s="61">
        <v>33</v>
      </c>
      <c r="H3366" s="65"/>
    </row>
    <row r="3367" spans="1:8" ht="16.95" customHeight="1">
      <c r="A3367" s="62" t="s">
        <v>7620</v>
      </c>
      <c r="B3367" s="68" t="s">
        <v>7621</v>
      </c>
      <c r="C3367" s="52" t="str">
        <f>VLOOKUP(B:B,DATA!A:B,2,0)</f>
        <v>ແຜ່ນຮອງຈອກ  GP-2868 /1117</v>
      </c>
      <c r="D3367" s="69"/>
      <c r="E3367" s="64" t="str">
        <f>VLOOKUP(B:B,DATA!A:C,3,0)</f>
        <v>CLEANING/BATH</v>
      </c>
      <c r="F3367" s="64" t="str">
        <f>VLOOKUP(B:B,DATA!A:D,4,0)</f>
        <v>Trash bin/Plastic bag</v>
      </c>
      <c r="G3367" s="61">
        <v>0</v>
      </c>
      <c r="H3367" s="65"/>
    </row>
    <row r="3368" spans="1:8" ht="16.95" customHeight="1">
      <c r="A3368" s="62" t="s">
        <v>7622</v>
      </c>
      <c r="B3368" s="68" t="s">
        <v>7623</v>
      </c>
      <c r="C3368" s="52" t="str">
        <f>VLOOKUP(B:B,DATA!A:B,2,0)</f>
        <v>ຖັງຂີ້ເຫຍື້ອ/2288 Ｌ180mm×Ｗ108mm×Ｈ200mm /2288</v>
      </c>
      <c r="D3368" s="69" t="s">
        <v>1517</v>
      </c>
      <c r="E3368" s="64" t="str">
        <f>VLOOKUP(B:B,DATA!A:C,3,0)</f>
        <v>CLEANING/BATH</v>
      </c>
      <c r="F3368" s="64" t="str">
        <f>VLOOKUP(B:B,DATA!A:D,4,0)</f>
        <v>bathroom supplies</v>
      </c>
      <c r="G3368" s="61">
        <v>0</v>
      </c>
      <c r="H3368" s="65"/>
    </row>
    <row r="3369" spans="1:8" ht="16.95" customHeight="1">
      <c r="A3369" s="62" t="s">
        <v>7624</v>
      </c>
      <c r="B3369" s="68" t="s">
        <v>7625</v>
      </c>
      <c r="C3369" s="52" t="str">
        <f>VLOOKUP(B:B,DATA!A:B,2,0)</f>
        <v>ຈອກເດັກ 210ml /1005</v>
      </c>
      <c r="D3369" s="69"/>
      <c r="E3369" s="64" t="str">
        <f>VLOOKUP(B:B,DATA!A:C,3,0)</f>
        <v>KITCHEN</v>
      </c>
      <c r="F3369" s="64" t="str">
        <f>VLOOKUP(B:B,DATA!A:D,4,0)</f>
        <v>glass/cup/water/bottle</v>
      </c>
      <c r="G3369" s="61">
        <v>0</v>
      </c>
      <c r="H3369" s="65"/>
    </row>
    <row r="3370" spans="1:8" ht="16.95" customHeight="1">
      <c r="A3370" s="62" t="s">
        <v>7626</v>
      </c>
      <c r="B3370" s="68" t="s">
        <v>7627</v>
      </c>
      <c r="C3370" s="52" t="str">
        <f>VLOOKUP(B:B,DATA!A:B,2,0)</f>
        <v>Pp No Soup 2586/5860</v>
      </c>
      <c r="D3370" s="69" t="s">
        <v>2077</v>
      </c>
      <c r="E3370" s="64" t="str">
        <f>VLOOKUP(B:B,DATA!A:C,3,0)</f>
        <v>KITCHEN</v>
      </c>
      <c r="F3370" s="64" t="str">
        <f>VLOOKUP(B:B,DATA!A:D,4,0)</f>
        <v>Sealed storage/Lunch box</v>
      </c>
      <c r="G3370" s="61">
        <v>12</v>
      </c>
      <c r="H3370" s="65"/>
    </row>
    <row r="3371" spans="1:8" ht="16.95" customHeight="1">
      <c r="A3371" s="62" t="s">
        <v>7628</v>
      </c>
      <c r="B3371" s="68" t="s">
        <v>7629</v>
      </c>
      <c r="C3371" s="52" t="str">
        <f>VLOOKUP(B:B,DATA!A:B,2,0)</f>
        <v>ສະຕິກເກີ້ /4837</v>
      </c>
      <c r="D3371" s="69" t="s">
        <v>228</v>
      </c>
      <c r="E3371" s="64" t="str">
        <f>VLOOKUP(B:B,DATA!A:C,3,0)</f>
        <v>KITCHEN</v>
      </c>
      <c r="F3371" s="64" t="str">
        <f>VLOOKUP(B:B,DATA!A:D,4,0)</f>
        <v>kitchen storage</v>
      </c>
      <c r="G3371" s="61">
        <v>12</v>
      </c>
      <c r="H3371" s="65"/>
    </row>
    <row r="3372" spans="1:8" ht="16.95" customHeight="1">
      <c r="A3372" s="62" t="s">
        <v>7630</v>
      </c>
      <c r="B3372" s="68" t="s">
        <v>7631</v>
      </c>
      <c r="C3372" s="52" t="str">
        <f>VLOOKUP(B:B,DATA!A:B,2,0)</f>
        <v>ເຄື່ອງຈັບເວລາແບບມີໂຕເລກ 10ໂຕກົດ /1352</v>
      </c>
      <c r="D3372" s="69"/>
      <c r="E3372" s="64" t="str">
        <f>VLOOKUP(B:B,DATA!A:C,3,0)</f>
        <v>KITCHEN</v>
      </c>
      <c r="F3372" s="64" t="str">
        <f>VLOOKUP(B:B,DATA!A:D,4,0)</f>
        <v>cookware</v>
      </c>
      <c r="G3372" s="61">
        <v>0</v>
      </c>
      <c r="H3372" s="65"/>
    </row>
    <row r="3373" spans="1:8" ht="16.95" customHeight="1">
      <c r="A3373" s="62" t="s">
        <v>7632</v>
      </c>
      <c r="B3373" s="68" t="s">
        <v>7633</v>
      </c>
      <c r="C3373" s="52" t="str">
        <f>VLOOKUP(B:B,DATA!A:B,2,0)</f>
        <v>ເຄື່ອງຂູດເນີຍແລະພຶດພັກອື່ນໆແບບມີດ້າມຈັບ /4280</v>
      </c>
      <c r="D3373" s="69"/>
      <c r="E3373" s="64" t="str">
        <f>VLOOKUP(B:B,DATA!A:C,3,0)</f>
        <v>KITCHEN</v>
      </c>
      <c r="F3373" s="64" t="str">
        <f>VLOOKUP(B:B,DATA!A:D,4,0)</f>
        <v>cookware</v>
      </c>
      <c r="G3373" s="61">
        <v>0</v>
      </c>
      <c r="H3373" s="65"/>
    </row>
    <row r="3374" spans="1:8" ht="16.95" customHeight="1">
      <c r="A3374" s="62" t="s">
        <v>7634</v>
      </c>
      <c r="B3374" s="68" t="s">
        <v>7635</v>
      </c>
      <c r="C3374" s="52" t="str">
        <f>VLOOKUP(B:B,DATA!A:B,2,0)</f>
        <v>ເລໂກ້ 468498/0042</v>
      </c>
      <c r="D3374" s="69"/>
      <c r="E3374" s="64" t="str">
        <f>VLOOKUP(B:B,DATA!A:C,3,0)</f>
        <v>TOYS</v>
      </c>
      <c r="F3374" s="64" t="str">
        <f>VLOOKUP(B:B,DATA!A:D,4,0)</f>
        <v>Block Toy</v>
      </c>
      <c r="G3374" s="61">
        <v>0</v>
      </c>
      <c r="H3374" s="65"/>
    </row>
    <row r="3375" spans="1:8" ht="16.95" customHeight="1">
      <c r="A3375" s="62" t="s">
        <v>7636</v>
      </c>
      <c r="B3375" s="68" t="s">
        <v>7637</v>
      </c>
      <c r="C3375" s="52" t="str">
        <f>VLOOKUP(B:B,DATA!A:B,2,0)</f>
        <v>ເລໂກ້ໄດໂນເສົາ 335206/1841</v>
      </c>
      <c r="D3375" s="69"/>
      <c r="E3375" s="64" t="str">
        <f>VLOOKUP(B:B,DATA!A:C,3,0)</f>
        <v>TOYS</v>
      </c>
      <c r="F3375" s="64" t="str">
        <f>VLOOKUP(B:B,DATA!A:D,4,0)</f>
        <v>Block Toy</v>
      </c>
      <c r="G3375" s="61">
        <v>0</v>
      </c>
      <c r="H3375" s="65"/>
    </row>
    <row r="3376" spans="1:8" ht="16.95" customHeight="1">
      <c r="A3376" s="62" t="s">
        <v>7638</v>
      </c>
      <c r="B3376" s="68" t="s">
        <v>7639</v>
      </c>
      <c r="C3376" s="52" t="str">
        <f>VLOOKUP(B:B,DATA!A:B,2,0)</f>
        <v>ຂອງຫຼິ້ນເດັກນ້ອຍ 349089/1028</v>
      </c>
      <c r="D3376" s="69"/>
      <c r="E3376" s="64" t="str">
        <f>VLOOKUP(B:B,DATA!A:C,3,0)</f>
        <v>TOYS</v>
      </c>
      <c r="F3376" s="64" t="str">
        <f>VLOOKUP(B:B,DATA!A:D,4,0)</f>
        <v>Playing Toy</v>
      </c>
      <c r="G3376" s="61">
        <v>0</v>
      </c>
      <c r="H3376" s="65"/>
    </row>
    <row r="3377" spans="1:8" ht="16.95" customHeight="1">
      <c r="A3377" s="62" t="s">
        <v>7640</v>
      </c>
      <c r="B3377" s="68" t="s">
        <v>7641</v>
      </c>
      <c r="C3377" s="52" t="str">
        <f>VLOOKUP(B:B,DATA!A:B,2,0)</f>
        <v>ເຮືອຂອງຫຼິ້ນ 347075/6719</v>
      </c>
      <c r="D3377" s="69" t="s">
        <v>998</v>
      </c>
      <c r="E3377" s="64" t="str">
        <f>VLOOKUP(B:B,DATA!A:C,3,0)</f>
        <v>TOYS</v>
      </c>
      <c r="F3377" s="64" t="str">
        <f>VLOOKUP(B:B,DATA!A:D,4,0)</f>
        <v>Miniature Toy</v>
      </c>
      <c r="G3377" s="61">
        <v>12</v>
      </c>
      <c r="H3377" s="65"/>
    </row>
    <row r="3378" spans="1:8" ht="16.95" customHeight="1">
      <c r="A3378" s="62" t="s">
        <v>7642</v>
      </c>
      <c r="B3378" s="68" t="s">
        <v>7643</v>
      </c>
      <c r="C3378" s="52" t="str">
        <f>VLOOKUP(B:B,DATA!A:B,2,0)</f>
        <v>ກ້ອນຫອມປັບອາກາດ ກິ່ນສົ້ມ /2566</v>
      </c>
      <c r="D3378" s="69" t="s">
        <v>4185</v>
      </c>
      <c r="E3378" s="64" t="str">
        <f>VLOOKUP(B:B,DATA!A:C,3,0)</f>
        <v>CLEANING/BATH</v>
      </c>
      <c r="F3378" s="64" t="str">
        <f>VLOOKUP(B:B,DATA!A:D,4,0)</f>
        <v>cleaning tools</v>
      </c>
      <c r="G3378" s="61">
        <v>0</v>
      </c>
      <c r="H3378" s="65"/>
    </row>
    <row r="3379" spans="1:8" ht="16.95" customHeight="1">
      <c r="A3379" s="62" t="s">
        <v>7644</v>
      </c>
      <c r="B3379" s="68" t="s">
        <v>7645</v>
      </c>
      <c r="C3379" s="52" t="str">
        <f>VLOOKUP(B:B,DATA!A:B,2,0)</f>
        <v>ກ້ອນຫອມດັບກິ່ນບໍ່ພຶ່ງປະສົງ ຊາໂຄ 300g /2511</v>
      </c>
      <c r="D3379" s="69"/>
      <c r="E3379" s="64" t="str">
        <f>VLOOKUP(B:B,DATA!A:C,3,0)</f>
        <v>CLEANING/BATH</v>
      </c>
      <c r="F3379" s="64" t="str">
        <f>VLOOKUP(B:B,DATA!A:D,4,0)</f>
        <v>cleaning tools</v>
      </c>
      <c r="G3379" s="61">
        <v>0</v>
      </c>
      <c r="H3379" s="65"/>
    </row>
    <row r="3380" spans="1:8" ht="16.95" customHeight="1">
      <c r="A3380" s="62" t="s">
        <v>7646</v>
      </c>
      <c r="B3380" s="68" t="s">
        <v>7647</v>
      </c>
      <c r="C3380" s="52" t="str">
        <f>VLOOKUP(B:B,DATA!A:B,2,0)</f>
        <v>ຈອງຕັກເຂົ້າສຳຫຼັບຕົກແຕ່ງໃສ່ຈານ /2722</v>
      </c>
      <c r="D3380" s="69"/>
      <c r="E3380" s="64" t="str">
        <f>VLOOKUP(B:B,DATA!A:C,3,0)</f>
        <v>KITCHEN</v>
      </c>
      <c r="F3380" s="64" t="str">
        <f>VLOOKUP(B:B,DATA!A:D,4,0)</f>
        <v>cookware</v>
      </c>
      <c r="G3380" s="61">
        <v>0</v>
      </c>
      <c r="H3380" s="65"/>
    </row>
    <row r="3381" spans="1:8" ht="16.95" customHeight="1">
      <c r="A3381" s="62" t="s">
        <v>7648</v>
      </c>
      <c r="B3381" s="68" t="s">
        <v>7649</v>
      </c>
      <c r="C3381" s="52" t="str">
        <f>VLOOKUP(B:B,DATA!A:B,2,0)</f>
        <v>ບ່ວງຂູດ /6892</v>
      </c>
      <c r="D3381" s="69"/>
      <c r="E3381" s="64" t="str">
        <f>VLOOKUP(B:B,DATA!A:C,3,0)</f>
        <v>KITCHEN</v>
      </c>
      <c r="F3381" s="64" t="str">
        <f>VLOOKUP(B:B,DATA!A:D,4,0)</f>
        <v>cutlery</v>
      </c>
      <c r="G3381" s="61">
        <v>0</v>
      </c>
      <c r="H3381" s="65"/>
    </row>
    <row r="3382" spans="1:8" ht="16.95" customHeight="1">
      <c r="A3382" s="62" t="s">
        <v>7650</v>
      </c>
      <c r="B3382" s="68" t="s">
        <v>7651</v>
      </c>
      <c r="C3382" s="52" t="str">
        <f>VLOOKUP(B:B,DATA!A:B,2,0)</f>
        <v>ກ່ອງໃສ່ອາຫານ /4094</v>
      </c>
      <c r="D3382" s="69" t="s">
        <v>3168</v>
      </c>
      <c r="E3382" s="64" t="str">
        <f>VLOOKUP(B:B,DATA!A:C,3,0)</f>
        <v>KITCHEN</v>
      </c>
      <c r="F3382" s="64" t="str">
        <f>VLOOKUP(B:B,DATA!A:D,4,0)</f>
        <v>disposable products</v>
      </c>
      <c r="G3382" s="61">
        <v>13</v>
      </c>
      <c r="H3382" s="65"/>
    </row>
    <row r="3383" spans="1:8" ht="16.95" customHeight="1">
      <c r="A3383" s="62" t="s">
        <v>7652</v>
      </c>
      <c r="B3383" s="68" t="s">
        <v>7653</v>
      </c>
      <c r="C3383" s="52" t="str">
        <f>VLOOKUP(B:B,DATA!A:B,2,0)</f>
        <v>ກ່ອງຢາງ ສີເທົາ /0078</v>
      </c>
      <c r="D3383" s="69" t="s">
        <v>7654</v>
      </c>
      <c r="E3383" s="64" t="str">
        <f>VLOOKUP(B:B,DATA!A:C,3,0)</f>
        <v>KITCHEN</v>
      </c>
      <c r="F3383" s="64" t="str">
        <f>VLOOKUP(B:B,DATA!A:D,4,0)</f>
        <v>sealed storage/lunch box</v>
      </c>
      <c r="G3383" s="61">
        <v>10</v>
      </c>
      <c r="H3383" s="65"/>
    </row>
    <row r="3384" spans="1:8" ht="16.95" customHeight="1">
      <c r="A3384" s="62" t="s">
        <v>7655</v>
      </c>
      <c r="B3384" s="68" t="s">
        <v>7656</v>
      </c>
      <c r="C3384" s="52" t="str">
        <f>VLOOKUP(B:B,DATA!A:B,2,0)</f>
        <v>ຈອກກາເຟ ລວດລາຍສັດ ຂະໜາດ 210ml /1876</v>
      </c>
      <c r="D3384" s="69"/>
      <c r="E3384" s="64" t="str">
        <f>VLOOKUP(B:B,DATA!A:C,3,0)</f>
        <v>KITCHEN</v>
      </c>
      <c r="F3384" s="64" t="str">
        <f>VLOOKUP(B:B,DATA!A:D,4,0)</f>
        <v>sealed storage/lunch box</v>
      </c>
      <c r="G3384" s="61">
        <v>0</v>
      </c>
      <c r="H3384" s="65"/>
    </row>
    <row r="3385" spans="1:8" ht="16.95" customHeight="1">
      <c r="A3385" s="62" t="s">
        <v>7657</v>
      </c>
      <c r="B3385" s="68" t="s">
        <v>7658</v>
      </c>
      <c r="C3385" s="52" t="str">
        <f>VLOOKUP(B:B,DATA!A:B,2,0)</f>
        <v>ຖ້ວຍ /2736</v>
      </c>
      <c r="D3385" s="69" t="s">
        <v>1664</v>
      </c>
      <c r="E3385" s="64" t="str">
        <f>VLOOKUP(B:B,DATA!A:C,3,0)</f>
        <v>KITCHEN</v>
      </c>
      <c r="F3385" s="64" t="str">
        <f>VLOOKUP(B:B,DATA!A:D,4,0)</f>
        <v>Tableware/Bowl</v>
      </c>
      <c r="G3385" s="61">
        <v>15</v>
      </c>
      <c r="H3385" s="65"/>
    </row>
    <row r="3386" spans="1:8" ht="16.95" customHeight="1">
      <c r="A3386" s="62" t="s">
        <v>7659</v>
      </c>
      <c r="B3386" s="68" t="s">
        <v>7660</v>
      </c>
      <c r="C3386" s="52" t="str">
        <f>VLOOKUP(B:B,DATA!A:B,2,0)</f>
        <v>ຈອກນໍ້າ /0961</v>
      </c>
      <c r="D3386" s="69"/>
      <c r="E3386" s="64" t="str">
        <f>VLOOKUP(B:B,DATA!A:C,3,0)</f>
        <v>KITCHEN</v>
      </c>
      <c r="F3386" s="64" t="str">
        <f>VLOOKUP(B:B,DATA!A:D,4,0)</f>
        <v>glass/cup/water/bottle</v>
      </c>
      <c r="G3386" s="61">
        <v>0</v>
      </c>
      <c r="H3386" s="65"/>
    </row>
    <row r="3387" spans="1:8" ht="16.95" customHeight="1">
      <c r="A3387" s="62" t="s">
        <v>7661</v>
      </c>
      <c r="B3387" s="68" t="s">
        <v>7662</v>
      </c>
      <c r="C3387" s="52" t="str">
        <f>VLOOKUP(B:B,DATA!A:B,2,0)</f>
        <v>ຖ້ວຍ /0954</v>
      </c>
      <c r="D3387" s="69"/>
      <c r="E3387" s="64" t="str">
        <f>VLOOKUP(B:B,DATA!A:C,3,0)</f>
        <v>KITCHEN</v>
      </c>
      <c r="F3387" s="64" t="str">
        <f>VLOOKUP(B:B,DATA!A:D,4,0)</f>
        <v>Tableware/Bowl</v>
      </c>
      <c r="G3387" s="61">
        <v>0</v>
      </c>
      <c r="H3387" s="65"/>
    </row>
    <row r="3388" spans="1:8" ht="16.95" customHeight="1">
      <c r="A3388" s="62" t="s">
        <v>7663</v>
      </c>
      <c r="B3388" s="68" t="s">
        <v>7664</v>
      </c>
      <c r="C3388" s="52" t="str">
        <f>VLOOKUP(B:B,DATA!A:B,2,0)</f>
        <v>ຖ້ວຍເດັກ /0992</v>
      </c>
      <c r="D3388" s="69"/>
      <c r="E3388" s="64" t="str">
        <f>VLOOKUP(B:B,DATA!A:C,3,0)</f>
        <v>KITCHEN</v>
      </c>
      <c r="F3388" s="64" t="str">
        <f>VLOOKUP(B:B,DATA!A:D,4,0)</f>
        <v>Tableware/Bowl</v>
      </c>
      <c r="G3388" s="61">
        <v>0</v>
      </c>
      <c r="H3388" s="65"/>
    </row>
    <row r="3389" spans="1:8" ht="16.95" customHeight="1">
      <c r="A3389" s="62" t="s">
        <v>7665</v>
      </c>
      <c r="B3389" s="68" t="s">
        <v>7666</v>
      </c>
      <c r="C3389" s="52" t="str">
        <f>VLOOKUP(B:B,DATA!A:B,2,0)</f>
        <v>ກ່ອງໃສ່ອາຫານ /0858</v>
      </c>
      <c r="D3389" s="69"/>
      <c r="E3389" s="64" t="str">
        <f>VLOOKUP(B:B,DATA!A:C,3,0)</f>
        <v>KITCHEN</v>
      </c>
      <c r="F3389" s="64" t="str">
        <f>VLOOKUP(B:B,DATA!A:D,4,0)</f>
        <v>kitchen storage</v>
      </c>
      <c r="G3389" s="61">
        <v>0</v>
      </c>
      <c r="H3389" s="65"/>
    </row>
    <row r="3390" spans="1:8" ht="16.95" customHeight="1">
      <c r="A3390" s="62" t="s">
        <v>7667</v>
      </c>
      <c r="B3390" s="68" t="s">
        <v>7668</v>
      </c>
      <c r="C3390" s="52" t="str">
        <f>VLOOKUP(B:B,DATA!A:B,2,0)</f>
        <v>ເຢືອກນໍ້າ /4171</v>
      </c>
      <c r="D3390" s="69" t="s">
        <v>2367</v>
      </c>
      <c r="E3390" s="64" t="str">
        <f>VLOOKUP(B:B,DATA!A:C,3,0)</f>
        <v>KITCHEN</v>
      </c>
      <c r="F3390" s="64" t="str">
        <f>VLOOKUP(B:B,DATA!A:D,4,0)</f>
        <v>kitchen storage</v>
      </c>
      <c r="G3390" s="61">
        <v>17</v>
      </c>
      <c r="H3390" s="65"/>
    </row>
    <row r="3391" spans="1:8" ht="16.95" customHeight="1">
      <c r="A3391" s="62" t="s">
        <v>7669</v>
      </c>
      <c r="B3391" s="68" t="s">
        <v>7670</v>
      </c>
      <c r="C3391" s="52" t="str">
        <f>VLOOKUP(B:B,DATA!A:B,2,0)</f>
        <v>ອັນຕັກນໍ້າກ້ອນ /4092</v>
      </c>
      <c r="D3391" s="69"/>
      <c r="E3391" s="64" t="str">
        <f>VLOOKUP(B:B,DATA!A:C,3,0)</f>
        <v>KITCHEN</v>
      </c>
      <c r="F3391" s="64" t="str">
        <f>VLOOKUP(B:B,DATA!A:D,4,0)</f>
        <v>kitchen storage</v>
      </c>
      <c r="G3391" s="61">
        <v>0</v>
      </c>
      <c r="H3391" s="65"/>
    </row>
    <row r="3392" spans="1:8" ht="16.95" customHeight="1">
      <c r="A3392" s="62" t="s">
        <v>7671</v>
      </c>
      <c r="B3392" s="68" t="s">
        <v>7672</v>
      </c>
      <c r="C3392" s="52" t="str">
        <f>VLOOKUP(B:B,DATA!A:B,2,0)</f>
        <v>ຕຸກກະຕາແມວ GP-3576 /5762</v>
      </c>
      <c r="D3392" s="69"/>
      <c r="E3392" s="64" t="str">
        <f>VLOOKUP(B:B,DATA!A:C,3,0)</f>
        <v>STATIONERY</v>
      </c>
      <c r="F3392" s="64" t="str">
        <f>VLOOKUP(B:B,DATA!A:D,4,0)</f>
        <v>school supplies</v>
      </c>
      <c r="G3392" s="61">
        <v>0</v>
      </c>
      <c r="H3392" s="65"/>
    </row>
    <row r="3393" spans="1:8" ht="16.95" customHeight="1">
      <c r="A3393" s="62" t="s">
        <v>7673</v>
      </c>
      <c r="B3393" s="68" t="s">
        <v>7674</v>
      </c>
      <c r="C3393" s="52" t="str">
        <f>VLOOKUP(B:B,DATA!A:B,2,0)</f>
        <v>ຈອກປະສົມນ້ຳແບບໃຊ້ມືຊັນ ສີຂຽວ /3521</v>
      </c>
      <c r="D3393" s="69" t="s">
        <v>3168</v>
      </c>
      <c r="E3393" s="64" t="str">
        <f>VLOOKUP(B:B,DATA!A:C,3,0)</f>
        <v>KITCHEN</v>
      </c>
      <c r="F3393" s="64" t="str">
        <f>VLOOKUP(B:B,DATA!A:D,4,0)</f>
        <v>cookware</v>
      </c>
      <c r="G3393" s="61">
        <v>4</v>
      </c>
      <c r="H3393" s="65"/>
    </row>
    <row r="3394" spans="1:8" ht="16.95" customHeight="1">
      <c r="A3394" s="62" t="s">
        <v>7675</v>
      </c>
      <c r="B3394" s="68" t="s">
        <v>7676</v>
      </c>
      <c r="C3394" s="52" t="str">
        <f>VLOOKUP(B:B,DATA!A:B,2,0)</f>
        <v>ຖານສຳຫຼັບເຮັດນ້ຳແຂງ ຮູບຊົງເສີ່ຫຼ່ຽມ /2135</v>
      </c>
      <c r="D3394" s="69" t="s">
        <v>2843</v>
      </c>
      <c r="E3394" s="64" t="str">
        <f>VLOOKUP(B:B,DATA!A:C,3,0)</f>
        <v>KITCHEN</v>
      </c>
      <c r="F3394" s="64" t="str">
        <f>VLOOKUP(B:B,DATA!A:D,4,0)</f>
        <v>sealed storage/lunch box</v>
      </c>
      <c r="G3394" s="61">
        <v>4</v>
      </c>
      <c r="H3394" s="65"/>
    </row>
    <row r="3395" spans="1:8" ht="16.95" customHeight="1">
      <c r="A3395" s="62" t="s">
        <v>7677</v>
      </c>
      <c r="B3395" s="68" t="s">
        <v>7678</v>
      </c>
      <c r="C3395" s="52" t="str">
        <f>VLOOKUP(B:B,DATA!A:B,2,0)</f>
        <v>ແປງຕົບແຕ່ງອາຫານ/8053/GP-4320/1635</v>
      </c>
      <c r="D3395" s="69" t="s">
        <v>2449</v>
      </c>
      <c r="E3395" s="64" t="str">
        <f>VLOOKUP(B:B,DATA!A:C,3,0)</f>
        <v>KITCHEN</v>
      </c>
      <c r="F3395" s="64" t="str">
        <f>VLOOKUP(B:B,DATA!A:D,4,0)</f>
        <v>cookware</v>
      </c>
      <c r="G3395" s="61">
        <v>8</v>
      </c>
      <c r="H3395" s="65"/>
    </row>
    <row r="3396" spans="1:8" ht="16.95" customHeight="1">
      <c r="A3396" s="62" t="s">
        <v>7679</v>
      </c>
      <c r="B3396" s="68" t="s">
        <v>7680</v>
      </c>
      <c r="C3396" s="52" t="str">
        <f>VLOOKUP(B:B,DATA!A:B,2,0)</f>
        <v>ພະຖາດອາຫານຂອບ ຂະຫນາດໃຫຍ່/GP-3749/GP-3749/7490</v>
      </c>
      <c r="D3396" s="69" t="s">
        <v>2541</v>
      </c>
      <c r="E3396" s="64" t="str">
        <f>VLOOKUP(B:B,DATA!A:C,3,0)</f>
        <v>KITCHEN</v>
      </c>
      <c r="F3396" s="64" t="str">
        <f>VLOOKUP(B:B,DATA!A:D,4,0)</f>
        <v>Tableware/Bowl</v>
      </c>
      <c r="G3396" s="61">
        <v>4</v>
      </c>
      <c r="H3396" s="65"/>
    </row>
    <row r="3397" spans="1:8" ht="16.95" customHeight="1">
      <c r="A3397" s="62" t="s">
        <v>7681</v>
      </c>
      <c r="B3397" s="68" t="s">
        <v>7682</v>
      </c>
      <c r="C3397" s="52" t="str">
        <f>VLOOKUP(B:B,DATA!A:B,2,0)</f>
        <v>ມີດປອກເປືອກ/3595</v>
      </c>
      <c r="D3397" s="69" t="s">
        <v>2821</v>
      </c>
      <c r="E3397" s="64" t="str">
        <f>VLOOKUP(B:B,DATA!A:C,3,0)</f>
        <v>KITCHEN</v>
      </c>
      <c r="F3397" s="64" t="str">
        <f>VLOOKUP(B:B,DATA!A:D,4,0)</f>
        <v>COOKWARE</v>
      </c>
      <c r="G3397" s="61">
        <v>0</v>
      </c>
      <c r="H3397" s="65"/>
    </row>
    <row r="3398" spans="1:8" ht="16.95" customHeight="1">
      <c r="A3398" s="62" t="s">
        <v>7683</v>
      </c>
      <c r="B3398" s="68" t="s">
        <v>7684</v>
      </c>
      <c r="C3398" s="52" t="str">
        <f>VLOOKUP(B:B,DATA!A:B,2,0)</f>
        <v>ມີດຟັກ Frybear F-585 /5851</v>
      </c>
      <c r="D3398" s="69"/>
      <c r="E3398" s="64" t="str">
        <f>VLOOKUP(B:B,DATA!A:C,3,0)</f>
        <v>KITCHEN</v>
      </c>
      <c r="F3398" s="64" t="str">
        <f>VLOOKUP(B:B,DATA!A:D,4,0)</f>
        <v>Knife/Scissors</v>
      </c>
      <c r="G3398" s="61">
        <v>0</v>
      </c>
      <c r="H3398" s="65"/>
    </row>
    <row r="3399" spans="1:8" ht="16.95" customHeight="1">
      <c r="A3399" s="62" t="s">
        <v>7685</v>
      </c>
      <c r="B3399" s="68" t="s">
        <v>7686</v>
      </c>
      <c r="C3399" s="52" t="str">
        <f>VLOOKUP(B:B,DATA!A:B,2,0)</f>
        <v>ກິບໜິບສຳຫຼັບປິດຖົງອາຫານ ຊຸດ 3 ອັນ /1091</v>
      </c>
      <c r="D3399" s="69" t="s">
        <v>2452</v>
      </c>
      <c r="E3399" s="64" t="str">
        <f>VLOOKUP(B:B,DATA!A:C,3,0)</f>
        <v>KITCHEN</v>
      </c>
      <c r="F3399" s="64" t="str">
        <f>VLOOKUP(B:B,DATA!A:D,4,0)</f>
        <v>sealed storage/lunch box</v>
      </c>
      <c r="G3399" s="61">
        <v>21</v>
      </c>
      <c r="H3399" s="65"/>
    </row>
    <row r="3400" spans="1:8" ht="16.95" customHeight="1">
      <c r="A3400" s="62" t="s">
        <v>7687</v>
      </c>
      <c r="B3400" s="68" t="s">
        <v>7688</v>
      </c>
      <c r="C3400" s="52" t="str">
        <f>VLOOKUP(B:B,DATA!A:B,2,0)</f>
        <v>ກ່ອງຢາງ ມິນິ S2P 18ml /8312</v>
      </c>
      <c r="D3400" s="69" t="s">
        <v>3939</v>
      </c>
      <c r="E3400" s="64" t="str">
        <f>VLOOKUP(B:B,DATA!A:C,3,0)</f>
        <v>KITCHEN</v>
      </c>
      <c r="F3400" s="64" t="str">
        <f>VLOOKUP(B:B,DATA!A:D,4,0)</f>
        <v>sealed storage/lunch box</v>
      </c>
      <c r="G3400" s="61">
        <v>5</v>
      </c>
      <c r="H3400" s="65"/>
    </row>
    <row r="3401" spans="1:8" ht="16.95" customHeight="1">
      <c r="A3401" s="62" t="s">
        <v>7689</v>
      </c>
      <c r="B3401" s="68" t="s">
        <v>7690</v>
      </c>
      <c r="C3401" s="52" t="str">
        <f>VLOOKUP(B:B,DATA!A:B,2,0)</f>
        <v>ໝໍ້ກະທະ 20 ຊມ 320956/3746</v>
      </c>
      <c r="D3401" s="69"/>
      <c r="E3401" s="64" t="str">
        <f>VLOOKUP(B:B,DATA!A:C,3,0)</f>
        <v>KITCHEN</v>
      </c>
      <c r="F3401" s="64" t="str">
        <f>VLOOKUP(B:B,DATA!A:D,4,0)</f>
        <v>Cookware</v>
      </c>
      <c r="G3401" s="61">
        <v>0</v>
      </c>
      <c r="H3401" s="65"/>
    </row>
    <row r="3402" spans="1:8" ht="16.95" customHeight="1">
      <c r="A3402" s="62" t="s">
        <v>7691</v>
      </c>
      <c r="B3402" s="68" t="s">
        <v>7692</v>
      </c>
      <c r="C3402" s="52" t="str">
        <f>VLOOKUP(B:B,DATA!A:B,2,0)</f>
        <v>ໝໍ້ກະທະ 28ຊມ 321757/5220</v>
      </c>
      <c r="D3402" s="69"/>
      <c r="E3402" s="64" t="str">
        <f>VLOOKUP(B:B,DATA!A:C,3,0)</f>
        <v>KITCHEN</v>
      </c>
      <c r="F3402" s="64" t="str">
        <f>VLOOKUP(B:B,DATA!A:D,4,0)</f>
        <v>Cookware</v>
      </c>
      <c r="G3402" s="61">
        <v>0</v>
      </c>
      <c r="H3402" s="65"/>
    </row>
    <row r="3403" spans="1:8" ht="16.95" customHeight="1">
      <c r="A3403" s="62" t="s">
        <v>7693</v>
      </c>
      <c r="B3403" s="68" t="s">
        <v>7694</v>
      </c>
      <c r="C3403" s="52" t="str">
        <f>VLOOKUP(B:B,DATA!A:B,2,0)</f>
        <v>ໝໍ້ກະທະອາລູມີນ່ຽມດ້າມໄມ້ 18cm /6715</v>
      </c>
      <c r="D3403" s="69"/>
      <c r="E3403" s="64" t="str">
        <f>VLOOKUP(B:B,DATA!A:C,3,0)</f>
        <v>KITCHEN</v>
      </c>
      <c r="F3403" s="64" t="str">
        <f>VLOOKUP(B:B,DATA!A:D,4,0)</f>
        <v>kitchen cleaning</v>
      </c>
      <c r="G3403" s="61">
        <v>0</v>
      </c>
      <c r="H3403" s="65"/>
    </row>
    <row r="3404" spans="1:8" ht="16.95" customHeight="1">
      <c r="A3404" s="62" t="s">
        <v>7695</v>
      </c>
      <c r="B3404" s="68" t="s">
        <v>7696</v>
      </c>
      <c r="C3404" s="52" t="str">
        <f>VLOOKUP(B:B,DATA!A:B,2,0)</f>
        <v>ຊາມຢາງ /0832</v>
      </c>
      <c r="D3404" s="69" t="s">
        <v>7697</v>
      </c>
      <c r="E3404" s="64" t="str">
        <f>VLOOKUP(B:B,DATA!A:C,3,0)</f>
        <v>CLEANING/BATH</v>
      </c>
      <c r="F3404" s="64" t="str">
        <f>VLOOKUP(B:B,DATA!A:D,4,0)</f>
        <v>Bathroom supplies</v>
      </c>
      <c r="G3404" s="61">
        <v>6</v>
      </c>
      <c r="H3404" s="65"/>
    </row>
    <row r="3405" spans="1:8" ht="16.95" customHeight="1">
      <c r="A3405" s="62" t="s">
        <v>7698</v>
      </c>
      <c r="B3405" s="68" t="s">
        <v>7699</v>
      </c>
      <c r="C3405" s="52" t="str">
        <f>VLOOKUP(B:B,DATA!A:B,2,0)</f>
        <v>ກະເຊາະພ້ອມຊາມແບບໝຸນໄດ້ຂະໜາດນ້ອຍ(ສີຂຽວ) /2975</v>
      </c>
      <c r="D3405" s="69" t="s">
        <v>5521</v>
      </c>
      <c r="E3405" s="64" t="str">
        <f>VLOOKUP(B:B,DATA!A:C,3,0)</f>
        <v>KITCHEN</v>
      </c>
      <c r="F3405" s="64" t="str">
        <f>VLOOKUP(B:B,DATA!A:D,4,0)</f>
        <v>cookware</v>
      </c>
      <c r="G3405" s="61">
        <v>0</v>
      </c>
      <c r="H3405" s="65"/>
    </row>
    <row r="3406" spans="1:8" ht="16.95" customHeight="1">
      <c r="A3406" s="62" t="s">
        <v>7700</v>
      </c>
      <c r="B3406" s="68" t="s">
        <v>7701</v>
      </c>
      <c r="C3406" s="52" t="str">
        <f>VLOOKUP(B:B,DATA!A:B,2,0)</f>
        <v>ຖ້ວຍພາດຕິກຊົງມົນ /0237</v>
      </c>
      <c r="D3406" s="69"/>
      <c r="E3406" s="64" t="str">
        <f>VLOOKUP(B:B,DATA!A:C,3,0)</f>
        <v>CLEANING/BATH</v>
      </c>
      <c r="F3406" s="64" t="str">
        <f>VLOOKUP(B:B,DATA!A:D,4,0)</f>
        <v>bathroom supplies</v>
      </c>
      <c r="G3406" s="61">
        <v>0</v>
      </c>
      <c r="H3406" s="65"/>
    </row>
    <row r="3407" spans="1:8" ht="16.95" customHeight="1">
      <c r="A3407" s="62" t="s">
        <v>7702</v>
      </c>
      <c r="B3407" s="68" t="s">
        <v>7703</v>
      </c>
      <c r="C3407" s="52" t="str">
        <f>VLOOKUP(B:B,DATA!A:B,2,0)</f>
        <v>ຈານ /7349</v>
      </c>
      <c r="D3407" s="69"/>
      <c r="E3407" s="64" t="str">
        <f>VLOOKUP(B:B,DATA!A:C,3,0)</f>
        <v>KITCHEN</v>
      </c>
      <c r="F3407" s="64" t="str">
        <f>VLOOKUP(B:B,DATA!A:D,4,0)</f>
        <v>kitchen cleaning</v>
      </c>
      <c r="G3407" s="61">
        <v>5</v>
      </c>
      <c r="H3407" s="65"/>
    </row>
    <row r="3408" spans="1:8" ht="16.95" customHeight="1">
      <c r="A3408" s="62" t="s">
        <v>7704</v>
      </c>
      <c r="B3408" s="68" t="s">
        <v>7705</v>
      </c>
      <c r="C3408" s="52" t="str">
        <f>VLOOKUP(B:B,DATA!A:B,2,0)</f>
        <v>ໝໍ້ອາລູມິນ້ຽມ 14CM /1827</v>
      </c>
      <c r="D3408" s="69"/>
      <c r="E3408" s="64" t="str">
        <f>VLOOKUP(B:B,DATA!A:C,3,0)</f>
        <v>KITCHEN</v>
      </c>
      <c r="F3408" s="64" t="str">
        <f>VLOOKUP(B:B,DATA!A:D,4,0)</f>
        <v>cookware</v>
      </c>
      <c r="G3408" s="61">
        <v>0</v>
      </c>
      <c r="H3408" s="65"/>
    </row>
    <row r="3409" spans="1:8" ht="16.95" customHeight="1">
      <c r="A3409" s="62" t="s">
        <v>7706</v>
      </c>
      <c r="B3409" s="68" t="s">
        <v>7707</v>
      </c>
      <c r="C3409" s="52" t="str">
        <f>VLOOKUP(B:B,DATA!A:B,2,0)</f>
        <v>ໝໍ້ຕົ້ມ 17ຊມ 329270/0763</v>
      </c>
      <c r="D3409" s="69"/>
      <c r="E3409" s="64" t="str">
        <f>VLOOKUP(B:B,DATA!A:C,3,0)</f>
        <v>KITCHEN</v>
      </c>
      <c r="F3409" s="64" t="str">
        <f>VLOOKUP(B:B,DATA!A:D,4,0)</f>
        <v>Cookware</v>
      </c>
      <c r="G3409" s="61">
        <v>0</v>
      </c>
      <c r="H3409" s="65"/>
    </row>
    <row r="3410" spans="1:8" ht="16.95" customHeight="1">
      <c r="A3410" s="62" t="s">
        <v>7708</v>
      </c>
      <c r="B3410" s="68" t="s">
        <v>7709</v>
      </c>
      <c r="C3410" s="52" t="str">
        <f>VLOOKUP(B:B,DATA!A:B,2,0)</f>
        <v>ໝໍ້ທອດແບບມົນ /8153</v>
      </c>
      <c r="D3410" s="69"/>
      <c r="E3410" s="64" t="str">
        <f>VLOOKUP(B:B,DATA!A:C,3,0)</f>
        <v>KITCHEN</v>
      </c>
      <c r="F3410" s="64" t="str">
        <f>VLOOKUP(B:B,DATA!A:D,4,0)</f>
        <v>kitchen cleaning</v>
      </c>
      <c r="G3410" s="61">
        <v>0</v>
      </c>
      <c r="H3410" s="65"/>
    </row>
    <row r="3411" spans="1:8" ht="16.95" customHeight="1">
      <c r="A3411" s="62" t="s">
        <v>7710</v>
      </c>
      <c r="B3411" s="68" t="s">
        <v>7711</v>
      </c>
      <c r="C3411" s="52" t="str">
        <f>VLOOKUP(B:B,DATA!A:B,2,0)</f>
        <v>ໝໍ້ກະທະສີຂຽວ 28 ຊມ 329291/6697</v>
      </c>
      <c r="D3411" s="69"/>
      <c r="E3411" s="64" t="str">
        <f>VLOOKUP(B:B,DATA!A:C,3,0)</f>
        <v>KITCHEN</v>
      </c>
      <c r="F3411" s="64" t="str">
        <f>VLOOKUP(B:B,DATA!A:D,4,0)</f>
        <v>cookware</v>
      </c>
      <c r="G3411" s="61">
        <v>0</v>
      </c>
      <c r="H3411" s="65"/>
    </row>
    <row r="3412" spans="1:8" ht="16.95" customHeight="1">
      <c r="A3412" s="62" t="s">
        <v>7712</v>
      </c>
      <c r="B3412" s="68" t="s">
        <v>7713</v>
      </c>
      <c r="C3412" s="52" t="str">
        <f>VLOOKUP(B:B,DATA!A:B,2,0)</f>
        <v>ໝໍ້ກະທະສີຂຽວ 26 ຊມ 329286/6642</v>
      </c>
      <c r="D3412" s="69"/>
      <c r="E3412" s="64" t="str">
        <f>VLOOKUP(B:B,DATA!A:C,3,0)</f>
        <v>KITCHEN</v>
      </c>
      <c r="F3412" s="64" t="str">
        <f>VLOOKUP(B:B,DATA!A:D,4,0)</f>
        <v>cookware</v>
      </c>
      <c r="G3412" s="61">
        <v>0</v>
      </c>
      <c r="H3412" s="65"/>
    </row>
    <row r="3413" spans="1:8" ht="16.95" customHeight="1">
      <c r="A3413" s="62" t="s">
        <v>7714</v>
      </c>
      <c r="B3413" s="68" t="s">
        <v>7715</v>
      </c>
      <c r="C3413" s="52" t="str">
        <f>VLOOKUP(B:B,DATA!A:B,2,0)</f>
        <v>ກ່ອງໃສ່ອຸປະກອນຄົວ /3859</v>
      </c>
      <c r="D3413" s="69"/>
      <c r="E3413" s="64" t="str">
        <f>VLOOKUP(B:B,DATA!A:C,3,0)</f>
        <v>KITCHEN</v>
      </c>
      <c r="F3413" s="64" t="str">
        <f>VLOOKUP(B:B,DATA!A:D,4,0)</f>
        <v>kitchen storage</v>
      </c>
      <c r="G3413" s="61">
        <v>0</v>
      </c>
      <c r="H3413" s="65"/>
    </row>
    <row r="3414" spans="1:8" ht="16.95" customHeight="1">
      <c r="A3414" s="62" t="s">
        <v>7716</v>
      </c>
      <c r="B3414" s="68" t="s">
        <v>7717</v>
      </c>
      <c r="C3414" s="52" t="str">
        <f>VLOOKUP(B:B,DATA!A:B,2,0)</f>
        <v>ກະທະຈືນໄຂ່ມ້ວນສີບົວ 13*18 ຊມ 329282/6604</v>
      </c>
      <c r="D3414" s="69"/>
      <c r="E3414" s="64" t="str">
        <f>VLOOKUP(B:B,DATA!A:C,3,0)</f>
        <v>KITCHEN</v>
      </c>
      <c r="F3414" s="64" t="str">
        <f>VLOOKUP(B:B,DATA!A:D,4,0)</f>
        <v>cookware</v>
      </c>
      <c r="G3414" s="61">
        <v>0</v>
      </c>
      <c r="H3414" s="65"/>
    </row>
    <row r="3415" spans="1:8" ht="16.95" customHeight="1">
      <c r="A3415" s="62" t="s">
        <v>7718</v>
      </c>
      <c r="B3415" s="68" t="s">
        <v>7719</v>
      </c>
      <c r="C3415" s="52" t="str">
        <f>VLOOKUP(B:B,DATA!A:B,2,0)</f>
        <v>ຖ້ານໃສ່ຈານ /3894</v>
      </c>
      <c r="D3415" s="69"/>
      <c r="E3415" s="64" t="str">
        <f>VLOOKUP(B:B,DATA!A:C,3,0)</f>
        <v>KITCHEN</v>
      </c>
      <c r="F3415" s="64" t="str">
        <f>VLOOKUP(B:B,DATA!A:D,4,0)</f>
        <v>kitchen storage</v>
      </c>
      <c r="G3415" s="61">
        <v>0</v>
      </c>
      <c r="H3415" s="65"/>
    </row>
    <row r="3416" spans="1:8" ht="16.95" customHeight="1">
      <c r="A3416" s="62" t="s">
        <v>7720</v>
      </c>
      <c r="B3416" s="68" t="s">
        <v>7721</v>
      </c>
      <c r="C3416" s="52" t="str">
        <f>VLOOKUP(B:B,DATA!A:B,2,0)</f>
        <v>ໝໍ້ທອດສະແຕ່ນເລດ 16cm /3179</v>
      </c>
      <c r="D3416" s="69"/>
      <c r="E3416" s="64" t="str">
        <f>VLOOKUP(B:B,DATA!A:C,3,0)</f>
        <v>KITCHEN</v>
      </c>
      <c r="F3416" s="64" t="str">
        <f>VLOOKUP(B:B,DATA!A:D,4,0)</f>
        <v>kitchen cleaning</v>
      </c>
      <c r="G3416" s="61">
        <v>0</v>
      </c>
      <c r="H3416" s="65"/>
    </row>
    <row r="3417" spans="1:8" ht="16.95" customHeight="1">
      <c r="A3417" s="62" t="s">
        <v>7722</v>
      </c>
      <c r="B3417" s="68" t="s">
        <v>7723</v>
      </c>
      <c r="C3417" s="52" t="str">
        <f>VLOOKUP(B:B,DATA!A:B,2,0)</f>
        <v>ກະທະ 30 ຊມ 353133/3110</v>
      </c>
      <c r="D3417" s="69" t="s">
        <v>2036</v>
      </c>
      <c r="E3417" s="64" t="str">
        <f>VLOOKUP(B:B,DATA!A:C,3,0)</f>
        <v>KITCHEN</v>
      </c>
      <c r="F3417" s="64" t="str">
        <f>VLOOKUP(B:B,DATA!A:D,4,0)</f>
        <v>cookware</v>
      </c>
      <c r="G3417" s="61">
        <v>12</v>
      </c>
      <c r="H3417" s="65"/>
    </row>
    <row r="3418" spans="1:8" ht="16.95" customHeight="1">
      <c r="A3418" s="62" t="s">
        <v>7724</v>
      </c>
      <c r="B3418" s="68" t="s">
        <v>7725</v>
      </c>
      <c r="C3418" s="52" t="str">
        <f>VLOOKUP(B:B,DATA!A:B,2,0)</f>
        <v>ຈອກວາຍ /7160</v>
      </c>
      <c r="D3418" s="69" t="s">
        <v>566</v>
      </c>
      <c r="E3418" s="64" t="str">
        <f>VLOOKUP(B:B,DATA!A:C,3,0)</f>
        <v>KITCHEN</v>
      </c>
      <c r="F3418" s="64" t="str">
        <f>VLOOKUP(B:B,DATA!A:D,4,0)</f>
        <v>Tableware/Bowl</v>
      </c>
      <c r="G3418" s="61">
        <v>0</v>
      </c>
      <c r="H3418" s="65"/>
    </row>
    <row r="3419" spans="1:8" ht="16.95" customHeight="1">
      <c r="A3419" s="62" t="s">
        <v>7726</v>
      </c>
      <c r="B3419" s="68" t="s">
        <v>7727</v>
      </c>
      <c r="C3419" s="52" t="str">
        <f>VLOOKUP(B:B,DATA!A:B,2,0)</f>
        <v>ກະຕ່າ/0837</v>
      </c>
      <c r="D3419" s="69"/>
      <c r="E3419" s="64" t="str">
        <f>VLOOKUP(B:B,DATA!A:C,3,0)</f>
        <v>kitchen</v>
      </c>
      <c r="F3419" s="64" t="str">
        <f>VLOOKUP(B:B,DATA!A:D,4,0)</f>
        <v>cookware</v>
      </c>
      <c r="G3419" s="61">
        <v>0</v>
      </c>
      <c r="H3419" s="65"/>
    </row>
    <row r="3420" spans="1:8" ht="16.95" customHeight="1">
      <c r="A3420" s="62" t="s">
        <v>7728</v>
      </c>
      <c r="B3420" s="68" t="s">
        <v>7729</v>
      </c>
      <c r="C3420" s="52" t="str">
        <f>VLOOKUP(B:B,DATA!A:B,2,0)</f>
        <v>ຊາມ /0658</v>
      </c>
      <c r="D3420" s="69"/>
      <c r="E3420" s="64" t="str">
        <f>VLOOKUP(B:B,DATA!A:C,3,0)</f>
        <v>CLEANING/BATH</v>
      </c>
      <c r="F3420" s="64" t="str">
        <f>VLOOKUP(B:B,DATA!A:D,4,0)</f>
        <v>Bathroom supplies</v>
      </c>
      <c r="G3420" s="61">
        <v>0</v>
      </c>
      <c r="H3420" s="65"/>
    </row>
    <row r="3421" spans="1:8" ht="16.95" customHeight="1">
      <c r="A3421" s="62" t="s">
        <v>7730</v>
      </c>
      <c r="B3421" s="68" t="s">
        <v>7731</v>
      </c>
      <c r="C3421" s="52" t="str">
        <f>VLOOKUP(B:B,DATA!A:B,2,0)</f>
        <v>ໝໍ້ກະທະສີຂຽວ 26 ຊມ 329290/6680</v>
      </c>
      <c r="D3421" s="69"/>
      <c r="E3421" s="64" t="str">
        <f>VLOOKUP(B:B,DATA!A:C,3,0)</f>
        <v>KITCHEN</v>
      </c>
      <c r="F3421" s="64" t="str">
        <f>VLOOKUP(B:B,DATA!A:D,4,0)</f>
        <v>cookware</v>
      </c>
      <c r="G3421" s="61">
        <v>0</v>
      </c>
      <c r="H3421" s="65"/>
    </row>
    <row r="3422" spans="1:8" ht="16.95" customHeight="1">
      <c r="A3422" s="62" t="s">
        <v>7732</v>
      </c>
      <c r="B3422" s="68" t="s">
        <v>7733</v>
      </c>
      <c r="C3422" s="52" t="str">
        <f>VLOOKUP(B:B,DATA!A:B,2,0)</f>
        <v>ໝໍ້ກະທະ 28 ຊມ 353123/2915</v>
      </c>
      <c r="D3422" s="69"/>
      <c r="E3422" s="64" t="str">
        <f>VLOOKUP(B:B,DATA!A:C,3,0)</f>
        <v>KITCHEN</v>
      </c>
      <c r="F3422" s="64" t="str">
        <f>VLOOKUP(B:B,DATA!A:D,4,0)</f>
        <v>cookware</v>
      </c>
      <c r="G3422" s="61">
        <v>0</v>
      </c>
      <c r="H3422" s="65"/>
    </row>
    <row r="3423" spans="1:8" ht="16.95" customHeight="1">
      <c r="A3423" s="62" t="s">
        <v>7734</v>
      </c>
      <c r="B3423" s="68" t="s">
        <v>7735</v>
      </c>
      <c r="C3423" s="52" t="str">
        <f>VLOOKUP(B:B,DATA!A:B,2,0)</f>
        <v>ແວ່ນຕັ້ງໂຕະ/JS-016/GP-3966/9661</v>
      </c>
      <c r="D3423" s="69"/>
      <c r="E3423" s="64" t="str">
        <f>VLOOKUP(B:B,DATA!A:C,3,0)</f>
        <v>BEAUTY</v>
      </c>
      <c r="F3423" s="64" t="str">
        <f>VLOOKUP(B:B,DATA!A:D,4,0)</f>
        <v>Make up</v>
      </c>
      <c r="G3423" s="61">
        <v>0</v>
      </c>
      <c r="H3423" s="65"/>
    </row>
    <row r="3424" spans="1:8" ht="16.95" customHeight="1">
      <c r="A3424" s="62" t="s">
        <v>7736</v>
      </c>
      <c r="B3424" s="68" t="s">
        <v>7737</v>
      </c>
      <c r="C3424" s="52" t="str">
        <f>VLOOKUP(B:B,DATA!A:B,2,0)</f>
        <v>ກ່ອງບັນຈຸອາຫານ 300mL /8707</v>
      </c>
      <c r="D3424" s="69" t="s">
        <v>7697</v>
      </c>
      <c r="E3424" s="64" t="str">
        <f>VLOOKUP(B:B,DATA!A:C,3,0)</f>
        <v>KITCHEN</v>
      </c>
      <c r="F3424" s="64" t="str">
        <f>VLOOKUP(B:B,DATA!A:D,4,0)</f>
        <v>kitchen storage</v>
      </c>
      <c r="G3424" s="61">
        <v>12</v>
      </c>
      <c r="H3424" s="65"/>
    </row>
    <row r="3425" spans="1:8" ht="16.95" customHeight="1">
      <c r="A3425" s="62" t="s">
        <v>7738</v>
      </c>
      <c r="B3425" s="68" t="s">
        <v>7739</v>
      </c>
      <c r="C3425" s="52" t="str">
        <f>VLOOKUP(B:B,DATA!A:B,2,0)</f>
        <v>ກະເຊາະມົນແບບມີມືຈັບ /1277</v>
      </c>
      <c r="D3425" s="69"/>
      <c r="E3425" s="64" t="str">
        <f>VLOOKUP(B:B,DATA!A:C,3,0)</f>
        <v>KITCHEN</v>
      </c>
      <c r="F3425" s="64" t="str">
        <f>VLOOKUP(B:B,DATA!A:D,4,0)</f>
        <v>kitchen cleaning</v>
      </c>
      <c r="G3425" s="61">
        <v>0</v>
      </c>
      <c r="H3425" s="65"/>
    </row>
    <row r="3426" spans="1:8" ht="16.95" customHeight="1">
      <c r="A3426" s="62" t="s">
        <v>7740</v>
      </c>
      <c r="B3426" s="68" t="s">
        <v>7741</v>
      </c>
      <c r="C3426" s="52" t="str">
        <f>VLOOKUP(B:B,DATA!A:B,2,0)</f>
        <v>(ຊ້ໍາ) 35-41 ເກີບ /PK545-8A/383495</v>
      </c>
      <c r="D3426" s="69"/>
      <c r="E3426" s="64">
        <f>VLOOKUP(B:B,DATA!A:C,3,0)</f>
        <v>0</v>
      </c>
      <c r="F3426" s="64">
        <f>VLOOKUP(B:B,DATA!A:D,4,0)</f>
        <v>0</v>
      </c>
      <c r="G3426" s="61">
        <v>0</v>
      </c>
      <c r="H3426" s="65"/>
    </row>
    <row r="3427" spans="1:8" ht="16.95" customHeight="1">
      <c r="A3427" s="62" t="s">
        <v>7742</v>
      </c>
      <c r="B3427" s="68" t="s">
        <v>7743</v>
      </c>
      <c r="C3427" s="52" t="str">
        <f>VLOOKUP(B:B,DATA!A:B,2,0)</f>
        <v>7-10) ເກີບ/PK 78-M/13362</v>
      </c>
      <c r="D3427" s="69"/>
      <c r="E3427" s="64">
        <f>VLOOKUP(B:B,DATA!A:C,3,0)</f>
        <v>0</v>
      </c>
      <c r="F3427" s="64">
        <f>VLOOKUP(B:B,DATA!A:D,4,0)</f>
        <v>0</v>
      </c>
      <c r="G3427" s="61">
        <v>0</v>
      </c>
      <c r="H3427" s="65"/>
    </row>
    <row r="3428" spans="1:8" ht="16.95" customHeight="1">
      <c r="A3428" s="62" t="s">
        <v>7744</v>
      </c>
      <c r="B3428" s="68" t="s">
        <v>7745</v>
      </c>
      <c r="C3428" s="52" t="str">
        <f>VLOOKUP(B:B,DATA!A:B,2,0)</f>
        <v>ເກີບສີຂາວ (40-43) /PK916 A/931217</v>
      </c>
      <c r="D3428" s="69"/>
      <c r="E3428" s="64">
        <f>VLOOKUP(B:B,DATA!A:C,3,0)</f>
        <v>0</v>
      </c>
      <c r="F3428" s="64">
        <f>VLOOKUP(B:B,DATA!A:D,4,0)</f>
        <v>0</v>
      </c>
      <c r="G3428" s="61">
        <v>0</v>
      </c>
      <c r="H3428" s="65"/>
    </row>
    <row r="3429" spans="1:8" ht="16.95" customHeight="1">
      <c r="A3429" s="62" t="s">
        <v>7746</v>
      </c>
      <c r="B3429" s="68" t="s">
        <v>7747</v>
      </c>
      <c r="C3429" s="52" t="str">
        <f>VLOOKUP(B:B,DATA!A:B,2,0)</f>
        <v>ສີເຂັ້ມ (39-44) ເກີບ /PK523 A/586664</v>
      </c>
      <c r="D3429" s="69"/>
      <c r="E3429" s="64">
        <f>VLOOKUP(B:B,DATA!A:C,3,0)</f>
        <v>0</v>
      </c>
      <c r="F3429" s="64">
        <f>VLOOKUP(B:B,DATA!A:D,4,0)</f>
        <v>0</v>
      </c>
      <c r="G3429" s="61">
        <v>0</v>
      </c>
      <c r="H3429" s="65"/>
    </row>
    <row r="3430" spans="1:8" ht="16.95" customHeight="1">
      <c r="A3430" s="62" t="s">
        <v>7748</v>
      </c>
      <c r="B3430" s="68" t="s">
        <v>7749</v>
      </c>
      <c r="C3430" s="52" t="str">
        <f>VLOOKUP(B:B,DATA!A:B,2,0)</f>
        <v>ເກີບ /PK522-86-9/385688</v>
      </c>
      <c r="D3430" s="69"/>
      <c r="E3430" s="64">
        <f>VLOOKUP(B:B,DATA!A:C,3,0)</f>
        <v>0</v>
      </c>
      <c r="F3430" s="64">
        <f>VLOOKUP(B:B,DATA!A:D,4,0)</f>
        <v>0</v>
      </c>
      <c r="G3430" s="61">
        <v>0</v>
      </c>
      <c r="H3430" s="65"/>
    </row>
    <row r="3431" spans="1:8" ht="16.95" customHeight="1">
      <c r="A3431" s="62" t="s">
        <v>7750</v>
      </c>
      <c r="B3431" s="68" t="s">
        <v>7751</v>
      </c>
      <c r="C3431" s="52" t="str">
        <f>VLOOKUP(B:B,DATA!A:B,2,0)</f>
        <v>Shoe TD-84047</v>
      </c>
      <c r="D3431" s="69"/>
      <c r="E3431" s="64" t="e">
        <f>VLOOKUP(B:B,DATA!A:C,3,0)</f>
        <v>#N/A</v>
      </c>
      <c r="F3431" s="64" t="e">
        <f>VLOOKUP(B:B,DATA!A:D,4,0)</f>
        <v>#N/A</v>
      </c>
      <c r="G3431" s="61">
        <v>0</v>
      </c>
      <c r="H3431" s="65"/>
    </row>
    <row r="3432" spans="1:8" ht="16.95" customHeight="1">
      <c r="A3432" s="62" t="s">
        <v>7752</v>
      </c>
      <c r="B3432" s="68" t="s">
        <v>7753</v>
      </c>
      <c r="C3432" s="52" t="str">
        <f>VLOOKUP(B:B,DATA!A:B,2,0)</f>
        <v>(40-43) ເກີບ/PK916 A/483595</v>
      </c>
      <c r="D3432" s="69"/>
      <c r="E3432" s="64">
        <f>VLOOKUP(B:B,DATA!A:C,3,0)</f>
        <v>0</v>
      </c>
      <c r="F3432" s="64">
        <f>VLOOKUP(B:B,DATA!A:D,4,0)</f>
        <v>0</v>
      </c>
      <c r="G3432" s="61">
        <v>0</v>
      </c>
      <c r="H3432" s="65"/>
    </row>
    <row r="3433" spans="1:8" ht="16.95" customHeight="1">
      <c r="A3433" s="62" t="s">
        <v>7754</v>
      </c>
      <c r="B3433" s="68" t="s">
        <v>7755</v>
      </c>
      <c r="C3433" s="52" t="str">
        <f>VLOOKUP(B:B,DATA!A:B,2,0)</f>
        <v>ສີປະສົມ (30-35) ເກີບ /PK386-6C/898009</v>
      </c>
      <c r="D3433" s="69" t="s">
        <v>1693</v>
      </c>
      <c r="E3433" s="64">
        <f>VLOOKUP(B:B,DATA!A:C,3,0)</f>
        <v>0</v>
      </c>
      <c r="F3433" s="64">
        <f>VLOOKUP(B:B,DATA!A:D,4,0)</f>
        <v>0</v>
      </c>
      <c r="G3433" s="61">
        <v>10</v>
      </c>
      <c r="H3433" s="65"/>
    </row>
    <row r="3434" spans="1:8" ht="16.95" customHeight="1">
      <c r="A3434" s="62" t="s">
        <v>7756</v>
      </c>
      <c r="B3434" s="68" t="s">
        <v>7757</v>
      </c>
      <c r="C3434" s="52" t="str">
        <f>VLOOKUP(B:B,DATA!A:B,2,0)</f>
        <v>ໂຖນ້ຳ ມີເຄື່ອງໝາຍວັດປະລິມານ /5915</v>
      </c>
      <c r="D3434" s="69" t="s">
        <v>1975</v>
      </c>
      <c r="E3434" s="64" t="str">
        <f>VLOOKUP(B:B,DATA!A:C,3,0)</f>
        <v>KITCHEN</v>
      </c>
      <c r="F3434" s="64" t="str">
        <f>VLOOKUP(B:B,DATA!A:D,4,0)</f>
        <v>kitchen storage</v>
      </c>
      <c r="G3434" s="61">
        <v>6</v>
      </c>
      <c r="H3434" s="65"/>
    </row>
    <row r="3435" spans="1:8" ht="16.95" customHeight="1">
      <c r="A3435" s="62" t="s">
        <v>7758</v>
      </c>
      <c r="B3435" s="68" t="s">
        <v>7759</v>
      </c>
      <c r="C3435" s="52" t="str">
        <f>VLOOKUP(B:B,DATA!A:B,2,0)</f>
        <v>ຂໍເກາະອະເນກປະສົງ  2ອັນ/8041/GP-4283/1253</v>
      </c>
      <c r="D3435" s="69" t="s">
        <v>4698</v>
      </c>
      <c r="E3435" s="64" t="str">
        <f>VLOOKUP(B:B,DATA!A:C,3,0)</f>
        <v>STORAGE</v>
      </c>
      <c r="F3435" s="64" t="str">
        <f>VLOOKUP(B:B,DATA!A:D,4,0)</f>
        <v>hanger/hook</v>
      </c>
      <c r="G3435" s="61">
        <v>1</v>
      </c>
      <c r="H3435" s="65"/>
    </row>
    <row r="3436" spans="1:8" ht="16.95" customHeight="1">
      <c r="A3436" s="62" t="s">
        <v>7760</v>
      </c>
      <c r="B3436" s="68" t="s">
        <v>7761</v>
      </c>
      <c r="C3436" s="52" t="str">
        <f>VLOOKUP(B:B,DATA!A:B,2,0)</f>
        <v>ຂໍເກາະອະເນກປະສົງ  2ອັນ /8253/GP-4291/2533</v>
      </c>
      <c r="D3436" s="69" t="s">
        <v>4703</v>
      </c>
      <c r="E3436" s="64" t="str">
        <f>VLOOKUP(B:B,DATA!A:C,3,0)</f>
        <v>STORAGE</v>
      </c>
      <c r="F3436" s="64" t="str">
        <f>VLOOKUP(B:B,DATA!A:D,4,0)</f>
        <v>hanger/hook</v>
      </c>
      <c r="G3436" s="61">
        <v>21</v>
      </c>
      <c r="H3436" s="65"/>
    </row>
    <row r="3437" spans="1:8" ht="16.95" customHeight="1">
      <c r="A3437" s="62" t="s">
        <v>7762</v>
      </c>
      <c r="B3437" s="68" t="s">
        <v>7763</v>
      </c>
      <c r="C3437" s="52" t="str">
        <f>VLOOKUP(B:B,DATA!A:B,2,0)</f>
        <v>ສາຍທໍ່/9757</v>
      </c>
      <c r="D3437" s="69" t="s">
        <v>3131</v>
      </c>
      <c r="E3437" s="64" t="str">
        <f>VLOOKUP(B:B,DATA!A:C,3,0)</f>
        <v>TOOL/DIGITAL</v>
      </c>
      <c r="F3437" s="64" t="str">
        <f>VLOOKUP(B:B,DATA!A:D,4,0)</f>
        <v>HARD TOOLS</v>
      </c>
      <c r="G3437" s="61">
        <v>0</v>
      </c>
      <c r="H3437" s="65"/>
    </row>
    <row r="3438" spans="1:8" ht="16.95" customHeight="1">
      <c r="A3438" s="62" t="s">
        <v>7764</v>
      </c>
      <c r="B3438" s="68" t="s">
        <v>7765</v>
      </c>
      <c r="C3438" s="52" t="str">
        <f>VLOOKUP(B:B,DATA!A:B,2,0)</f>
        <v>ຟັກບົວອາບນໍ້າດູດອາກາດບູສເຕີແບບໝູນ Youmei A-9644 /6438</v>
      </c>
      <c r="D3438" s="69" t="s">
        <v>4593</v>
      </c>
      <c r="E3438" s="64" t="str">
        <f>VLOOKUP(B:B,DATA!A:C,3,0)</f>
        <v>CLEANING/BATH</v>
      </c>
      <c r="F3438" s="64" t="str">
        <f>VLOOKUP(B:B,DATA!A:D,4,0)</f>
        <v>Bathroom supplies</v>
      </c>
      <c r="G3438" s="61">
        <v>5</v>
      </c>
      <c r="H3438" s="65"/>
    </row>
    <row r="3439" spans="1:8" ht="16.95" customHeight="1">
      <c r="A3439" s="62" t="s">
        <v>7766</v>
      </c>
      <c r="B3439" s="68" t="s">
        <v>7767</v>
      </c>
      <c r="C3439" s="52" t="str">
        <f>VLOOKUP(B:B,DATA!A:B,2,0)</f>
        <v>ຟັກບົວອາບນໍ້າ A-9752 ທີ່ມີແຮງດັນ2ຟອງ /7527</v>
      </c>
      <c r="D3439" s="69"/>
      <c r="E3439" s="64" t="str">
        <f>VLOOKUP(B:B,DATA!A:C,3,0)</f>
        <v>CLEANING/BATH</v>
      </c>
      <c r="F3439" s="64" t="str">
        <f>VLOOKUP(B:B,DATA!A:D,4,0)</f>
        <v>Bathroom supplies</v>
      </c>
      <c r="G3439" s="61">
        <v>0</v>
      </c>
      <c r="H3439" s="65"/>
    </row>
    <row r="3440" spans="1:8" ht="16.95" customHeight="1">
      <c r="A3440" s="62" t="s">
        <v>7768</v>
      </c>
      <c r="B3440" s="68" t="s">
        <v>7769</v>
      </c>
      <c r="C3440" s="52" t="str">
        <f>VLOOKUP(B:B,DATA!A:B,2,0)</f>
        <v>ຟັກບົວອາບນໍ້າແບບຄູ່ 2ອັນ /6667</v>
      </c>
      <c r="D3440" s="69" t="s">
        <v>7770</v>
      </c>
      <c r="E3440" s="64" t="str">
        <f>VLOOKUP(B:B,DATA!A:C,3,0)</f>
        <v>CLEANING/BATH</v>
      </c>
      <c r="F3440" s="64" t="str">
        <f>VLOOKUP(B:B,DATA!A:D,4,0)</f>
        <v>Bathroom supplies</v>
      </c>
      <c r="G3440" s="61">
        <v>0</v>
      </c>
      <c r="H3440" s="65"/>
    </row>
    <row r="3441" spans="1:8" ht="16.95" customHeight="1">
      <c r="A3441" s="62" t="s">
        <v>7771</v>
      </c>
      <c r="B3441" s="68" t="s">
        <v>7772</v>
      </c>
      <c r="C3441" s="52" t="str">
        <f>VLOOKUP(B:B,DATA!A:B,2,0)</f>
        <v>ຊັ້ນວາງເຄື່ອງປະດັບ 365887/6583</v>
      </c>
      <c r="D3441" s="69"/>
      <c r="E3441" s="64" t="str">
        <f>VLOOKUP(B:B,DATA!A:C,3,0)</f>
        <v>FASHION</v>
      </c>
      <c r="F3441" s="64" t="str">
        <f>VLOOKUP(B:B,DATA!A:D,4,0)</f>
        <v>ACC</v>
      </c>
      <c r="G3441" s="61">
        <v>0</v>
      </c>
      <c r="H3441" s="65"/>
    </row>
    <row r="3442" spans="1:8" ht="16.95" customHeight="1">
      <c r="A3442" s="62" t="s">
        <v>7773</v>
      </c>
      <c r="B3442" s="68" t="s">
        <v>7774</v>
      </c>
      <c r="C3442" s="52" t="str">
        <f>VLOOKUP(B:B,DATA!A:B,2,0)</f>
        <v>ກ່ອງເກັບອາຫານ 36*23.5*11/6051</v>
      </c>
      <c r="D3442" s="69"/>
      <c r="E3442" s="64" t="str">
        <f>VLOOKUP(B:B,DATA!A:C,3,0)</f>
        <v>kitchen</v>
      </c>
      <c r="F3442" s="64" t="str">
        <f>VLOOKUP(B:B,DATA!A:D,4,0)</f>
        <v>kitchen storage</v>
      </c>
      <c r="G3442" s="61">
        <v>0</v>
      </c>
      <c r="H3442" s="65"/>
    </row>
    <row r="3443" spans="1:8" ht="16.95" customHeight="1">
      <c r="A3443" s="62" t="s">
        <v>7775</v>
      </c>
      <c r="B3443" s="68" t="s">
        <v>7776</v>
      </c>
      <c r="C3443" s="52" t="str">
        <f>VLOOKUP(B:B,DATA!A:B,2,0)</f>
        <v>ກ່ອງເກັບອາຫານ 31.5*21*10.5/6044</v>
      </c>
      <c r="D3443" s="69" t="s">
        <v>760</v>
      </c>
      <c r="E3443" s="64" t="str">
        <f>VLOOKUP(B:B,DATA!A:C,3,0)</f>
        <v>kitchen</v>
      </c>
      <c r="F3443" s="64" t="str">
        <f>VLOOKUP(B:B,DATA!A:D,4,0)</f>
        <v>kitchen storage</v>
      </c>
      <c r="G3443" s="61">
        <v>0</v>
      </c>
      <c r="H3443" s="65"/>
    </row>
    <row r="3444" spans="1:8" ht="16.95" customHeight="1">
      <c r="A3444" s="62" t="s">
        <v>7777</v>
      </c>
      <c r="B3444" s="68" t="s">
        <v>7778</v>
      </c>
      <c r="C3444" s="52" t="str">
        <f>VLOOKUP(B:B,DATA!A:B,2,0)</f>
        <v>ຕຸກກະຕາ GP-3577 /5779</v>
      </c>
      <c r="D3444" s="69" t="s">
        <v>6048</v>
      </c>
      <c r="E3444" s="64" t="str">
        <f>VLOOKUP(B:B,DATA!A:C,3,0)</f>
        <v>STATIONERY</v>
      </c>
      <c r="F3444" s="64" t="str">
        <f>VLOOKUP(B:B,DATA!A:D,4,0)</f>
        <v>school supplies</v>
      </c>
      <c r="G3444" s="61">
        <v>3</v>
      </c>
      <c r="H3444" s="65"/>
    </row>
    <row r="3445" spans="1:8" ht="16.95" customHeight="1">
      <c r="A3445" s="62" t="s">
        <v>7779</v>
      </c>
      <c r="B3445" s="68" t="s">
        <v>7780</v>
      </c>
      <c r="C3445" s="52" t="str">
        <f>VLOOKUP(B:B,DATA!A:B,2,0)</f>
        <v>ບິກສີ ໂທນສີຟ້າ 3 ກ້ານ 369364/3191</v>
      </c>
      <c r="D3445" s="69"/>
      <c r="E3445" s="64" t="str">
        <f>VLOOKUP(B:B,DATA!A:C,3,0)</f>
        <v>STATIONERY</v>
      </c>
      <c r="F3445" s="64" t="str">
        <f>VLOOKUP(B:B,DATA!A:D,4,0)</f>
        <v>writing supplies</v>
      </c>
      <c r="G3445" s="61">
        <v>0</v>
      </c>
      <c r="H3445" s="65"/>
    </row>
    <row r="3446" spans="1:8" ht="16.95" customHeight="1">
      <c r="A3446" s="62" t="s">
        <v>7781</v>
      </c>
      <c r="B3446" s="68" t="s">
        <v>7782</v>
      </c>
      <c r="C3446" s="52" t="str">
        <f>VLOOKUP(B:B,DATA!A:B,2,0)</f>
        <v>ຂອງຫຼິ້ນເດັກນ້ອຍ 347220/1090</v>
      </c>
      <c r="D3446" s="69"/>
      <c r="E3446" s="64" t="str">
        <f>VLOOKUP(B:B,DATA!A:C,3,0)</f>
        <v>TOYS</v>
      </c>
      <c r="F3446" s="64" t="str">
        <f>VLOOKUP(B:B,DATA!A:D,4,0)</f>
        <v>Puzzle Toy</v>
      </c>
      <c r="G3446" s="61">
        <v>0</v>
      </c>
      <c r="H3446" s="65"/>
    </row>
    <row r="3447" spans="1:8" ht="16.95" customHeight="1">
      <c r="A3447" s="62" t="s">
        <v>7783</v>
      </c>
      <c r="B3447" s="68" t="s">
        <v>7784</v>
      </c>
      <c r="C3447" s="52" t="str">
        <f>VLOOKUP(B:B,DATA!A:B,2,0)</f>
        <v>ຂອງຫຼິ້ນຊີ້ນສ່ວນປະກອບ GP-4862/9899</v>
      </c>
      <c r="D3447" s="61" t="s">
        <v>1067</v>
      </c>
      <c r="E3447" s="64" t="str">
        <f>VLOOKUP(B:B,DATA!A:C,3,0)</f>
        <v>Toys</v>
      </c>
      <c r="F3447" s="64" t="str">
        <f>VLOOKUP(B:B,DATA!A:D,4,0)</f>
        <v>Puzzle Toy</v>
      </c>
      <c r="G3447" s="61">
        <v>46</v>
      </c>
      <c r="H3447" s="65"/>
    </row>
    <row r="3448" spans="1:8" ht="16.95" customHeight="1">
      <c r="A3448" s="62" t="s">
        <v>7785</v>
      </c>
      <c r="B3448" s="68" t="s">
        <v>7786</v>
      </c>
      <c r="C3448" s="52" t="str">
        <f>VLOOKUP(B:B,DATA!A:B,2,0)</f>
        <v>ໄມ້ຖູພື້ນ /3180</v>
      </c>
      <c r="D3448" s="69"/>
      <c r="E3448" s="64" t="str">
        <f>VLOOKUP(B:B,DATA!A:C,3,0)</f>
        <v>CLEANING/BATH</v>
      </c>
      <c r="F3448" s="64" t="str">
        <f>VLOOKUP(B:B,DATA!A:D,4,0)</f>
        <v>Cleaning tools</v>
      </c>
      <c r="G3448" s="61">
        <v>0</v>
      </c>
      <c r="H3448" s="65"/>
    </row>
    <row r="3449" spans="1:8" ht="16.95" customHeight="1">
      <c r="A3449" s="62" t="s">
        <v>7787</v>
      </c>
      <c r="B3449" s="68" t="s">
        <v>7788</v>
      </c>
      <c r="C3449" s="52" t="str">
        <f>VLOOKUP(B:B,DATA!A:B,2,0)</f>
        <v>ກ່ອງປັ້ມ /9352</v>
      </c>
      <c r="D3449" s="69" t="s">
        <v>7789</v>
      </c>
      <c r="E3449" s="64" t="str">
        <f>VLOOKUP(B:B,DATA!A:C,3,0)</f>
        <v>BEAUTY</v>
      </c>
      <c r="F3449" s="64" t="str">
        <f>VLOOKUP(B:B,DATA!A:D,4,0)</f>
        <v>make up</v>
      </c>
      <c r="G3449" s="61">
        <v>23</v>
      </c>
      <c r="H3449" s="65"/>
    </row>
    <row r="3450" spans="1:8" ht="16.95" customHeight="1">
      <c r="A3450" s="62" t="s">
        <v>7790</v>
      </c>
      <c r="B3450" s="68" t="s">
        <v>7791</v>
      </c>
      <c r="C3450" s="52" t="str">
        <f>VLOOKUP(B:B,DATA!A:B,2,0)</f>
        <v>ກ່ອງປັ້ມ 380 ml /2047</v>
      </c>
      <c r="D3450" s="69" t="s">
        <v>3296</v>
      </c>
      <c r="E3450" s="64" t="str">
        <f>VLOOKUP(B:B,DATA!A:C,3,0)</f>
        <v>CLEANING/BATH</v>
      </c>
      <c r="F3450" s="64" t="str">
        <f>VLOOKUP(B:B,DATA!A:D,4,0)</f>
        <v>bathroom supplies</v>
      </c>
      <c r="G3450" s="61">
        <v>7</v>
      </c>
      <c r="H3450" s="65"/>
    </row>
    <row r="3451" spans="1:8" ht="16.95" customHeight="1">
      <c r="A3451" s="62" t="s">
        <v>7792</v>
      </c>
      <c r="B3451" s="68" t="s">
        <v>7793</v>
      </c>
      <c r="C3451" s="52" t="str">
        <f>VLOOKUP(B:B,DATA!A:B,2,0)</f>
        <v>ຖົງໃສ່ຂີເຫຍື້ອແບບ WJ72N ຂະໜາດ 70L ຈຳນວນ 7ຖົງ /6274</v>
      </c>
      <c r="D3451" s="69"/>
      <c r="E3451" s="64" t="str">
        <f>VLOOKUP(B:B,DATA!A:C,3,0)</f>
        <v>KITCHEN</v>
      </c>
      <c r="F3451" s="64" t="str">
        <f>VLOOKUP(B:B,DATA!A:D,4,0)</f>
        <v>disposable products</v>
      </c>
      <c r="G3451" s="61">
        <v>0</v>
      </c>
      <c r="H3451" s="65"/>
    </row>
    <row r="3452" spans="1:8" ht="16.95" customHeight="1">
      <c r="A3452" s="62" t="s">
        <v>7794</v>
      </c>
      <c r="B3452" s="68" t="s">
        <v>7795</v>
      </c>
      <c r="C3452" s="52" t="str">
        <f>VLOOKUP(B:B,DATA!A:B,2,0)</f>
        <v>ຟອຍ 90CM*30CM /4033</v>
      </c>
      <c r="D3452" s="69" t="s">
        <v>2979</v>
      </c>
      <c r="E3452" s="64" t="str">
        <f>VLOOKUP(B:B,DATA!A:C,3,0)</f>
        <v>CLEANING/BATH</v>
      </c>
      <c r="F3452" s="64" t="str">
        <f>VLOOKUP(B:B,DATA!A:D,4,0)</f>
        <v>Cleaning tools</v>
      </c>
      <c r="G3452" s="61">
        <v>0</v>
      </c>
      <c r="H3452" s="65"/>
    </row>
    <row r="3453" spans="1:8" ht="16.95" customHeight="1">
      <c r="A3453" s="62" t="s">
        <v>7796</v>
      </c>
      <c r="B3453" s="68" t="s">
        <v>7797</v>
      </c>
      <c r="C3453" s="52" t="str">
        <f>VLOOKUP(B:B,DATA!A:B,2,0)</f>
        <v>ຄ້ອນຕີຂະຫນາດນ້ອຍ A-9622 /6223</v>
      </c>
      <c r="D3453" s="69" t="s">
        <v>7798</v>
      </c>
      <c r="E3453" s="64" t="str">
        <f>VLOOKUP(B:B,DATA!A:C,3,0)</f>
        <v>TOOL/DIGITAL</v>
      </c>
      <c r="F3453" s="64" t="str">
        <f>VLOOKUP(B:B,DATA!A:D,4,0)</f>
        <v>HARD TOOLS</v>
      </c>
      <c r="G3453" s="61">
        <v>0</v>
      </c>
      <c r="H3453" s="65"/>
    </row>
    <row r="3454" spans="1:8" ht="16.95" customHeight="1">
      <c r="A3454" s="62" t="s">
        <v>7799</v>
      </c>
      <c r="B3454" s="68" t="s">
        <v>7800</v>
      </c>
      <c r="C3454" s="52" t="str">
        <f>VLOOKUP(B:B,DATA!A:B,2,0)</f>
        <v>ກາວ 125ML/DL2637 /7235</v>
      </c>
      <c r="D3454" s="69"/>
      <c r="E3454" s="64" t="str">
        <f>VLOOKUP(B:B,DATA!A:C,3,0)</f>
        <v>stationery</v>
      </c>
      <c r="F3454" s="64" t="str">
        <f>VLOOKUP(B:B,DATA!A:D,4,0)</f>
        <v>tape</v>
      </c>
      <c r="G3454" s="61">
        <v>0</v>
      </c>
      <c r="H3454" s="65"/>
    </row>
    <row r="3455" spans="1:8" ht="16.95" customHeight="1">
      <c r="A3455" s="62" t="s">
        <v>7801</v>
      </c>
      <c r="B3455" s="68" t="s">
        <v>7802</v>
      </c>
      <c r="C3455" s="52" t="str">
        <f>VLOOKUP(B:B,DATA!A:B,2,0)</f>
        <v>ເຄື່ອງມືຊ່າງ GP-3171</v>
      </c>
      <c r="D3455" s="69"/>
      <c r="E3455" s="64" t="str">
        <f>VLOOKUP(B:B,DATA!A:C,3,0)</f>
        <v>TOOL/DIGITAL</v>
      </c>
      <c r="F3455" s="64" t="str">
        <f>VLOOKUP(B:B,DATA!A:D,4,0)</f>
        <v>hard tools</v>
      </c>
      <c r="G3455" s="61">
        <v>0</v>
      </c>
      <c r="H3455" s="65"/>
    </row>
    <row r="3456" spans="1:8" ht="16.95" customHeight="1">
      <c r="A3456" s="62" t="s">
        <v>7803</v>
      </c>
      <c r="B3456" s="68" t="s">
        <v>7804</v>
      </c>
      <c r="C3456" s="52" t="str">
        <f>VLOOKUP(B:B,DATA!A:B,2,0)</f>
        <v>ເຄື່ອງມືຊ່າງ GP-3173</v>
      </c>
      <c r="D3456" s="69"/>
      <c r="E3456" s="64" t="str">
        <f>VLOOKUP(B:B,DATA!A:C,3,0)</f>
        <v>TOOL/DIGITAL</v>
      </c>
      <c r="F3456" s="64" t="str">
        <f>VLOOKUP(B:B,DATA!A:D,4,0)</f>
        <v>hard tools</v>
      </c>
      <c r="G3456" s="61">
        <v>0</v>
      </c>
      <c r="H3456" s="65"/>
    </row>
    <row r="3457" spans="1:8" ht="16.95" customHeight="1">
      <c r="A3457" s="62" t="s">
        <v>7805</v>
      </c>
      <c r="B3457" s="68" t="s">
        <v>7806</v>
      </c>
      <c r="C3457" s="52" t="str">
        <f>VLOOKUP(B:B,DATA!A:B,2,0)</f>
        <v>ແວ່ນຕັ້ງໂຕະ/2023-1/GP-3969/9692</v>
      </c>
      <c r="D3457" s="69" t="s">
        <v>4568</v>
      </c>
      <c r="E3457" s="64" t="str">
        <f>VLOOKUP(B:B,DATA!A:C,3,0)</f>
        <v>BEAUTY</v>
      </c>
      <c r="F3457" s="64" t="str">
        <f>VLOOKUP(B:B,DATA!A:D,4,0)</f>
        <v>Make up</v>
      </c>
      <c r="G3457" s="61">
        <v>0</v>
      </c>
      <c r="H3457" s="65"/>
    </row>
    <row r="3458" spans="1:8" ht="16.95" customHeight="1">
      <c r="A3458" s="62" t="s">
        <v>7807</v>
      </c>
      <c r="B3458" s="68" t="s">
        <v>7808</v>
      </c>
      <c r="C3458" s="52" t="str">
        <f>VLOOKUP(B:B,DATA!A:B,2,0)</f>
        <v>ໄມ້ຖູເທົ້າ JSJC2403012 /0629</v>
      </c>
      <c r="D3458" s="69"/>
      <c r="E3458" s="64" t="str">
        <f>VLOOKUP(B:B,DATA!A:C,3,0)</f>
        <v>BEAUTY</v>
      </c>
      <c r="F3458" s="64" t="str">
        <f>VLOOKUP(B:B,DATA!A:D,4,0)</f>
        <v>Hair/Body</v>
      </c>
      <c r="G3458" s="61">
        <v>0</v>
      </c>
      <c r="H3458" s="65"/>
    </row>
    <row r="3459" spans="1:8" ht="16.95" customHeight="1">
      <c r="A3459" s="62" t="s">
        <v>7809</v>
      </c>
      <c r="B3459" s="68" t="s">
        <v>7810</v>
      </c>
      <c r="C3459" s="52" t="str">
        <f>VLOOKUP(B:B,DATA!A:B,2,0)</f>
        <v>ສະກ໋ອດໃສສອງໜ້າ 1.8CM*1M /3441</v>
      </c>
      <c r="D3459" s="69" t="s">
        <v>853</v>
      </c>
      <c r="E3459" s="64" t="str">
        <f>VLOOKUP(B:B,DATA!A:C,3,0)</f>
        <v>stationery</v>
      </c>
      <c r="F3459" s="64" t="str">
        <f>VLOOKUP(B:B,DATA!A:D,4,0)</f>
        <v>tape</v>
      </c>
      <c r="G3459" s="61">
        <v>0</v>
      </c>
      <c r="H3459" s="65"/>
    </row>
    <row r="3460" spans="1:8" ht="16.95" customHeight="1">
      <c r="A3460" s="62" t="s">
        <v>7811</v>
      </c>
      <c r="B3460" s="68" t="s">
        <v>7812</v>
      </c>
      <c r="C3460" s="52" t="str">
        <f>VLOOKUP(B:B,DATA!A:B,2,0)</f>
        <v>ຄ້ອນຕີ/4301</v>
      </c>
      <c r="D3460" s="69" t="s">
        <v>2994</v>
      </c>
      <c r="E3460" s="64" t="str">
        <f>VLOOKUP(B:B,DATA!A:C,3,0)</f>
        <v>TOOL/DIGITAL</v>
      </c>
      <c r="F3460" s="64" t="str">
        <f>VLOOKUP(B:B,DATA!A:D,4,0)</f>
        <v>HARD TOOLS</v>
      </c>
      <c r="G3460" s="61">
        <v>3</v>
      </c>
      <c r="H3460" s="65"/>
    </row>
    <row r="3461" spans="1:8" ht="16.95" customHeight="1">
      <c r="A3461" s="62" t="s">
        <v>7813</v>
      </c>
      <c r="B3461" s="68" t="s">
        <v>7814</v>
      </c>
      <c r="C3461" s="52" t="str">
        <f>VLOOKUP(B:B,DATA!A:B,2,0)</f>
        <v>ມີດຕັດແຜ່ນໂລຫະ /5007</v>
      </c>
      <c r="D3461" s="69"/>
      <c r="E3461" s="64" t="str">
        <f>VLOOKUP(B:B,DATA!A:C,3,0)</f>
        <v>TOOL/DIGITAL</v>
      </c>
      <c r="F3461" s="64" t="str">
        <f>VLOOKUP(B:B,DATA!A:D,4,0)</f>
        <v>hard tools</v>
      </c>
      <c r="G3461" s="61">
        <v>0</v>
      </c>
      <c r="H3461" s="65"/>
    </row>
    <row r="3462" spans="1:8" ht="16.95" customHeight="1">
      <c r="A3462" s="62" t="s">
        <v>7815</v>
      </c>
      <c r="B3462" s="68" t="s">
        <v>7816</v>
      </c>
      <c r="C3462" s="52" t="str">
        <f>VLOOKUP(B:B,DATA!A:B,2,0)</f>
        <v>ອຸປະກອນເຄື່ອງມືຊ່າງ /0273</v>
      </c>
      <c r="D3462" s="69"/>
      <c r="E3462" s="64" t="str">
        <f>VLOOKUP(B:B,DATA!A:C,3,0)</f>
        <v>TOOL/DIGITAL</v>
      </c>
      <c r="F3462" s="64" t="str">
        <f>VLOOKUP(B:B,DATA!A:D,4,0)</f>
        <v>HARD TOOLS</v>
      </c>
      <c r="G3462" s="61">
        <v>0</v>
      </c>
      <c r="H3462" s="65"/>
    </row>
    <row r="3463" spans="1:8" ht="16.95" customHeight="1">
      <c r="A3463" s="62" t="s">
        <v>7817</v>
      </c>
      <c r="B3463" s="68" t="s">
        <v>7818</v>
      </c>
      <c r="C3463" s="52" t="str">
        <f>VLOOKUP(B:B,DATA!A:B,2,0)</f>
        <v>ອຸປະກອນເຄື່ອງມືຊ່າງ /0266</v>
      </c>
      <c r="D3463" s="69"/>
      <c r="E3463" s="64" t="str">
        <f>VLOOKUP(B:B,DATA!A:C,3,0)</f>
        <v>TOOL/DIGITAL</v>
      </c>
      <c r="F3463" s="64" t="str">
        <f>VLOOKUP(B:B,DATA!A:D,4,0)</f>
        <v>HARD TOOLS</v>
      </c>
      <c r="G3463" s="61">
        <v>0</v>
      </c>
      <c r="H3463" s="65"/>
    </row>
    <row r="3464" spans="1:8" ht="16.95" customHeight="1">
      <c r="A3464" s="62" t="s">
        <v>7819</v>
      </c>
      <c r="B3464" s="68" t="s">
        <v>7820</v>
      </c>
      <c r="C3464" s="52" t="str">
        <f>VLOOKUP(B:B,DATA!A:B,2,0)</f>
        <v>ເຄື່ອງຕັດລວດປາຍແຫຼມ8ນີ້ວ Youmei A-9601 /6018</v>
      </c>
      <c r="D3464" s="69"/>
      <c r="E3464" s="64" t="str">
        <f>VLOOKUP(B:B,DATA!A:C,3,0)</f>
        <v>TOOL/DIGITAL</v>
      </c>
      <c r="F3464" s="64" t="str">
        <f>VLOOKUP(B:B,DATA!A:D,4,0)</f>
        <v>HARD TOOLS</v>
      </c>
      <c r="G3464" s="61">
        <v>0</v>
      </c>
      <c r="H3464" s="65"/>
    </row>
    <row r="3465" spans="1:8" ht="16.95" customHeight="1">
      <c r="A3465" s="62" t="s">
        <v>7821</v>
      </c>
      <c r="B3465" s="68" t="s">
        <v>7822</v>
      </c>
      <c r="C3465" s="52" t="str">
        <f>VLOOKUP(B:B,DATA!A:B,2,0)</f>
        <v>ເຄື່ອງຍິງລູກແມັກ/DL0292/5682</v>
      </c>
      <c r="D3465" s="69"/>
      <c r="E3465" s="64" t="str">
        <f>VLOOKUP(B:B,DATA!A:C,3,0)</f>
        <v>stationery</v>
      </c>
      <c r="F3465" s="64" t="str">
        <f>VLOOKUP(B:B,DATA!A:D,4,0)</f>
        <v>office supplies</v>
      </c>
      <c r="G3465" s="61">
        <v>0</v>
      </c>
      <c r="H3465" s="65"/>
    </row>
    <row r="3466" spans="1:8" ht="16.95" customHeight="1">
      <c r="A3466" s="62" t="s">
        <v>7823</v>
      </c>
      <c r="B3466" s="68" t="s">
        <v>7824</v>
      </c>
      <c r="C3466" s="52" t="str">
        <f>VLOOKUP(B:B,DATA!A:B,2,0)</f>
        <v>ຄີມຕັດລວດແບບປາກແບນ6ນີ້ວ Youmei A-9603 /6032</v>
      </c>
      <c r="D3466" s="69"/>
      <c r="E3466" s="64" t="str">
        <f>VLOOKUP(B:B,DATA!A:C,3,0)</f>
        <v>TOOL/DIGITAL</v>
      </c>
      <c r="F3466" s="64" t="str">
        <f>VLOOKUP(B:B,DATA!A:D,4,0)</f>
        <v>HARD TOOLS</v>
      </c>
      <c r="G3466" s="61">
        <v>0</v>
      </c>
      <c r="H3466" s="65"/>
    </row>
    <row r="3467" spans="1:8" ht="16.95" customHeight="1">
      <c r="A3467" s="62" t="s">
        <v>7825</v>
      </c>
      <c r="B3467" s="68" t="s">
        <v>7826</v>
      </c>
      <c r="C3467" s="52" t="str">
        <f>VLOOKUP(B:B,DATA!A:B,2,0)</f>
        <v>ກະແຈເລື່ອນ8ນີ້ວ A-9609 /6094</v>
      </c>
      <c r="D3467" s="69" t="s">
        <v>3010</v>
      </c>
      <c r="E3467" s="64" t="str">
        <f>VLOOKUP(B:B,DATA!A:C,3,0)</f>
        <v>TOOL/DIGITAL</v>
      </c>
      <c r="F3467" s="64" t="str">
        <f>VLOOKUP(B:B,DATA!A:D,4,0)</f>
        <v>HARD TOOLS</v>
      </c>
      <c r="G3467" s="61">
        <v>1</v>
      </c>
      <c r="H3467" s="65"/>
    </row>
    <row r="3468" spans="1:8" ht="16.95" customHeight="1">
      <c r="A3468" s="62" t="s">
        <v>7827</v>
      </c>
      <c r="B3468" s="68" t="s">
        <v>7828</v>
      </c>
      <c r="C3468" s="52" t="str">
        <f>VLOOKUP(B:B,DATA!A:B,2,0)</f>
        <v>ບິກຢາມໄຟ/1829</v>
      </c>
      <c r="D3468" s="69" t="s">
        <v>3010</v>
      </c>
      <c r="E3468" s="64" t="str">
        <f>VLOOKUP(B:B,DATA!A:C,3,0)</f>
        <v>TOOL/DIGITAL</v>
      </c>
      <c r="F3468" s="64" t="str">
        <f>VLOOKUP(B:B,DATA!A:D,4,0)</f>
        <v>HARD TOOLS</v>
      </c>
      <c r="G3468" s="61">
        <v>0</v>
      </c>
      <c r="H3468" s="65"/>
    </row>
    <row r="3469" spans="1:8" ht="16.95" customHeight="1">
      <c r="A3469" s="62" t="s">
        <v>7829</v>
      </c>
      <c r="B3469" s="68" t="s">
        <v>7830</v>
      </c>
      <c r="C3469" s="52" t="str">
        <f>VLOOKUP(B:B,DATA!A:B,2,0)</f>
        <v>ຊຸດຄັດເຕີ້/4172</v>
      </c>
      <c r="D3469" s="69" t="s">
        <v>3136</v>
      </c>
      <c r="E3469" s="64" t="str">
        <f>VLOOKUP(B:B,DATA!A:C,3,0)</f>
        <v>TOOL/DIGITAL</v>
      </c>
      <c r="F3469" s="64" t="str">
        <f>VLOOKUP(B:B,DATA!A:D,4,0)</f>
        <v>HARD TOOLS</v>
      </c>
      <c r="G3469" s="61">
        <v>0</v>
      </c>
      <c r="H3469" s="65"/>
    </row>
    <row r="3470" spans="1:8" ht="16.95" customHeight="1">
      <c r="A3470" s="62" t="s">
        <v>7831</v>
      </c>
      <c r="B3470" s="68" t="s">
        <v>7832</v>
      </c>
      <c r="C3470" s="52" t="str">
        <f>VLOOKUP(B:B,DATA!A:B,2,0)</f>
        <v>ເຫລັກໄຂຄວງຈຸ້ມ ສັ້ນ /1766</v>
      </c>
      <c r="D3470" s="69" t="s">
        <v>5388</v>
      </c>
      <c r="E3470" s="64" t="str">
        <f>VLOOKUP(B:B,DATA!A:C,3,0)</f>
        <v>TOOL/DIGITAL</v>
      </c>
      <c r="F3470" s="64" t="str">
        <f>VLOOKUP(B:B,DATA!A:D,4,0)</f>
        <v>hard tools</v>
      </c>
      <c r="G3470" s="61">
        <v>5</v>
      </c>
      <c r="H3470" s="65"/>
    </row>
    <row r="3471" spans="1:8" ht="16.95" customHeight="1">
      <c r="A3471" s="62" t="s">
        <v>7833</v>
      </c>
      <c r="B3471" s="68" t="s">
        <v>7834</v>
      </c>
      <c r="C3471" s="52" t="str">
        <f>VLOOKUP(B:B,DATA!A:B,2,0)</f>
        <v>ອຸປະກອນເຄື່ອງມືຊ່າງ Youmei A-9704-4 ນີ້ວ /7046</v>
      </c>
      <c r="D3471" s="69"/>
      <c r="E3471" s="64" t="str">
        <f>VLOOKUP(B:B,DATA!A:C,3,0)</f>
        <v>TOOL/DIGITAL</v>
      </c>
      <c r="F3471" s="64" t="str">
        <f>VLOOKUP(B:B,DATA!A:D,4,0)</f>
        <v>HARD TOOLS</v>
      </c>
      <c r="G3471" s="61">
        <v>0</v>
      </c>
      <c r="H3471" s="65"/>
    </row>
    <row r="3472" spans="1:8" ht="16.95" customHeight="1">
      <c r="A3472" s="62" t="s">
        <v>7835</v>
      </c>
      <c r="B3472" s="68" t="s">
        <v>7836</v>
      </c>
      <c r="C3472" s="52" t="e">
        <f>VLOOKUP(B:B,DATA!A:B,2,0)</f>
        <v>#N/A</v>
      </c>
      <c r="D3472" s="69"/>
      <c r="E3472" s="64" t="e">
        <f>VLOOKUP(B:B,DATA!A:C,3,0)</f>
        <v>#N/A</v>
      </c>
      <c r="F3472" s="64" t="e">
        <f>VLOOKUP(B:B,DATA!A:D,4,0)</f>
        <v>#N/A</v>
      </c>
      <c r="G3472" s="61">
        <v>0</v>
      </c>
      <c r="H3472" s="65"/>
    </row>
    <row r="3473" spans="1:8" ht="16.95" customHeight="1">
      <c r="A3473" s="62" t="s">
        <v>7837</v>
      </c>
      <c r="B3473" s="68" t="s">
        <v>7838</v>
      </c>
      <c r="C3473" s="52" t="str">
        <f>VLOOKUP(B:B,DATA!A:B,2,0)</f>
        <v>ອຸປະກອນເຄື່ອງມືຊ່າງ A-9616-5 /6162</v>
      </c>
      <c r="D3473" s="69" t="s">
        <v>3010</v>
      </c>
      <c r="E3473" s="64" t="str">
        <f>VLOOKUP(B:B,DATA!A:C,3,0)</f>
        <v>TOOL/DIGITAL</v>
      </c>
      <c r="F3473" s="64" t="str">
        <f>VLOOKUP(B:B,DATA!A:D,4,0)</f>
        <v>HARD TOOLS</v>
      </c>
      <c r="G3473" s="61">
        <v>0</v>
      </c>
      <c r="H3473" s="65"/>
    </row>
    <row r="3474" spans="1:8" ht="16.95" customHeight="1">
      <c r="A3474" s="62" t="s">
        <v>7839</v>
      </c>
      <c r="B3474" s="68" t="s">
        <v>7840</v>
      </c>
      <c r="C3474" s="52" t="str">
        <f>VLOOKUP(B:B,DATA!A:B,2,0)</f>
        <v>ຊຸດກະແຈ 6 ຫຼ່ຽມ /0310</v>
      </c>
      <c r="D3474" s="69"/>
      <c r="E3474" s="64" t="str">
        <f>VLOOKUP(B:B,DATA!A:C,3,0)</f>
        <v>TOOL/DIGITAL</v>
      </c>
      <c r="F3474" s="64" t="str">
        <f>VLOOKUP(B:B,DATA!A:D,4,0)</f>
        <v>HARD TOOLS</v>
      </c>
      <c r="G3474" s="61">
        <v>0</v>
      </c>
      <c r="H3474" s="65"/>
    </row>
    <row r="3475" spans="1:8" ht="16.95" customHeight="1">
      <c r="A3475" s="62" t="s">
        <v>7841</v>
      </c>
      <c r="B3475" s="68" t="s">
        <v>7842</v>
      </c>
      <c r="C3475" s="52" t="str">
        <f>VLOOKUP(B:B,DATA!A:B,2,0)</f>
        <v>ແຟ້ມເອກະສານສີນ້ຳຕານ 057177/1772</v>
      </c>
      <c r="D3475" s="69" t="s">
        <v>584</v>
      </c>
      <c r="E3475" s="64" t="str">
        <f>VLOOKUP(B:B,DATA!A:C,3,0)</f>
        <v>STATIONERY</v>
      </c>
      <c r="F3475" s="64" t="str">
        <f>VLOOKUP(B:B,DATA!A:D,4,0)</f>
        <v>office supplies</v>
      </c>
      <c r="G3475" s="61">
        <v>9</v>
      </c>
      <c r="H3475" s="65"/>
    </row>
    <row r="3476" spans="1:8" ht="16.95" customHeight="1">
      <c r="A3476" s="62" t="s">
        <v>7843</v>
      </c>
      <c r="B3476" s="68" t="s">
        <v>7844</v>
      </c>
      <c r="C3476" s="52" t="str">
        <f>VLOOKUP(B:B,DATA!A:B,2,0)</f>
        <v>ຢ່ວງຕາກໂສ້ງ 2pcs/8961/GP-4075/9617</v>
      </c>
      <c r="D3476" s="69"/>
      <c r="E3476" s="64" t="str">
        <f>VLOOKUP(B:B,DATA!A:C,3,0)</f>
        <v>CLEANING/BATH</v>
      </c>
      <c r="F3476" s="64" t="str">
        <f>VLOOKUP(B:B,DATA!A:D,4,0)</f>
        <v>laundry supplies</v>
      </c>
      <c r="G3476" s="61">
        <v>0</v>
      </c>
      <c r="H3476" s="65"/>
    </row>
    <row r="3477" spans="1:8" ht="16.95" customHeight="1">
      <c r="A3477" s="62" t="s">
        <v>7845</v>
      </c>
      <c r="B3477" s="68" t="s">
        <v>7846</v>
      </c>
      <c r="C3477" s="52" t="str">
        <f>VLOOKUP(B:B,DATA!A:B,2,0)</f>
        <v>ມີດຕັດນ້ອຍ_GP-1751</v>
      </c>
      <c r="D3477" s="69"/>
      <c r="E3477" s="64" t="str">
        <f>VLOOKUP(B:B,DATA!A:C,3,0)</f>
        <v>BEAUTY</v>
      </c>
      <c r="F3477" s="64" t="str">
        <f>VLOOKUP(B:B,DATA!A:D,4,0)</f>
        <v>nail  supplies</v>
      </c>
      <c r="G3477" s="61">
        <v>0</v>
      </c>
      <c r="H3477" s="65"/>
    </row>
    <row r="3478" spans="1:8" ht="16.95" customHeight="1">
      <c r="A3478" s="62" t="s">
        <v>7847</v>
      </c>
      <c r="B3478" s="68" t="s">
        <v>7848</v>
      </c>
      <c r="C3478" s="52" t="str">
        <f>VLOOKUP(B:B,DATA!A:B,2,0)</f>
        <v>ມີດຕັດນ້ອຍ_GP-1749</v>
      </c>
      <c r="D3478" s="69"/>
      <c r="E3478" s="64" t="str">
        <f>VLOOKUP(B:B,DATA!A:C,3,0)</f>
        <v>BEAUTY</v>
      </c>
      <c r="F3478" s="64" t="str">
        <f>VLOOKUP(B:B,DATA!A:D,4,0)</f>
        <v>nail  supplies</v>
      </c>
      <c r="G3478" s="61">
        <v>0</v>
      </c>
      <c r="H3478" s="65"/>
    </row>
    <row r="3479" spans="1:8" ht="16.95" customHeight="1">
      <c r="A3479" s="62" t="s">
        <v>7849</v>
      </c>
      <c r="B3479" s="68" t="s">
        <v>7850</v>
      </c>
      <c r="C3479" s="52" t="str">
        <f>VLOOKUP(B:B,DATA!A:B,2,0)</f>
        <v>ມີດຕັດນ້ອຍ_GP-1750</v>
      </c>
      <c r="D3479" s="69"/>
      <c r="E3479" s="64" t="str">
        <f>VLOOKUP(B:B,DATA!A:C,3,0)</f>
        <v>BEAUTY</v>
      </c>
      <c r="F3479" s="64" t="str">
        <f>VLOOKUP(B:B,DATA!A:D,4,0)</f>
        <v>nail  supplies</v>
      </c>
      <c r="G3479" s="61">
        <v>0</v>
      </c>
      <c r="H3479" s="65"/>
    </row>
    <row r="3480" spans="1:8" ht="16.95" customHeight="1">
      <c r="A3480" s="62" t="s">
        <v>7851</v>
      </c>
      <c r="B3480" s="68" t="s">
        <v>7852</v>
      </c>
      <c r="C3480" s="52" t="str">
        <f>VLOOKUP(B:B,DATA!A:B,2,0)</f>
        <v>ມີດຕັດນ້ອຍ_GP-1748</v>
      </c>
      <c r="D3480" s="69" t="s">
        <v>3043</v>
      </c>
      <c r="E3480" s="64" t="str">
        <f>VLOOKUP(B:B,DATA!A:C,3,0)</f>
        <v>BEAUTY</v>
      </c>
      <c r="F3480" s="64" t="str">
        <f>VLOOKUP(B:B,DATA!A:D,4,0)</f>
        <v>nail  supplies</v>
      </c>
      <c r="G3480" s="61">
        <v>0</v>
      </c>
      <c r="H3480" s="65"/>
    </row>
    <row r="3481" spans="1:8" ht="16.95" customHeight="1">
      <c r="A3481" s="62" t="s">
        <v>7853</v>
      </c>
      <c r="B3481" s="68" t="s">
        <v>7854</v>
      </c>
      <c r="C3481" s="52" t="str">
        <f>VLOOKUP(B:B,DATA!A:B,2,0)</f>
        <v>ສາຍຮັດ/9788</v>
      </c>
      <c r="D3481" s="69"/>
      <c r="E3481" s="64" t="str">
        <f>VLOOKUP(B:B,DATA!A:C,3,0)</f>
        <v>TOOL/DIGITAL</v>
      </c>
      <c r="F3481" s="64" t="str">
        <f>VLOOKUP(B:B,DATA!A:D,4,0)</f>
        <v>HARD TOOLS</v>
      </c>
      <c r="G3481" s="61">
        <v>0</v>
      </c>
      <c r="H3481" s="65"/>
    </row>
    <row r="3482" spans="1:8" ht="16.95" customHeight="1">
      <c r="A3482" s="62" t="s">
        <v>7855</v>
      </c>
      <c r="B3482" s="68" t="s">
        <v>7856</v>
      </c>
      <c r="C3482" s="52" t="str">
        <f>VLOOKUP(B:B,DATA!A:B,2,0)</f>
        <v>ສາຍຮັດສາຍໄຟ 150cm 70 ອັນ /2790</v>
      </c>
      <c r="D3482" s="69" t="s">
        <v>3019</v>
      </c>
      <c r="E3482" s="64" t="str">
        <f>VLOOKUP(B:B,DATA!A:C,3,0)</f>
        <v>TOOL/DIGITAL</v>
      </c>
      <c r="F3482" s="64" t="str">
        <f>VLOOKUP(B:B,DATA!A:D,4,0)</f>
        <v>hard tools</v>
      </c>
      <c r="G3482" s="61">
        <v>6</v>
      </c>
      <c r="H3482" s="65"/>
    </row>
    <row r="3483" spans="1:8" ht="16.95" customHeight="1">
      <c r="A3483" s="62" t="s">
        <v>7857</v>
      </c>
      <c r="B3483" s="68" t="s">
        <v>7858</v>
      </c>
      <c r="C3483" s="52" t="str">
        <f>VLOOKUP(B:B,DATA!A:B,2,0)</f>
        <v>ຂໍເກະ /1080</v>
      </c>
      <c r="D3483" s="69" t="s">
        <v>4593</v>
      </c>
      <c r="E3483" s="64" t="str">
        <f>VLOOKUP(B:B,DATA!A:C,3,0)</f>
        <v>TOOL/DIGITAL</v>
      </c>
      <c r="F3483" s="64" t="str">
        <f>VLOOKUP(B:B,DATA!A:D,4,0)</f>
        <v>small home appliances</v>
      </c>
      <c r="G3483" s="61">
        <v>6</v>
      </c>
      <c r="H3483" s="65"/>
    </row>
    <row r="3484" spans="1:8" ht="16.95" customHeight="1">
      <c r="A3484" s="62" t="s">
        <v>7859</v>
      </c>
      <c r="B3484" s="68" t="s">
        <v>7860</v>
      </c>
      <c r="C3484" s="52" t="str">
        <f>VLOOKUP(B:B,DATA!A:B,2,0)</f>
        <v>ກໍ້ເຊືອກແທກ 3 ແມັດ/8901</v>
      </c>
      <c r="D3484" s="69" t="s">
        <v>4598</v>
      </c>
      <c r="E3484" s="64" t="str">
        <f>VLOOKUP(B:B,DATA!A:C,3,0)</f>
        <v>TOOL/DIGITAL</v>
      </c>
      <c r="F3484" s="64" t="str">
        <f>VLOOKUP(B:B,DATA!A:D,4,0)</f>
        <v>small tools</v>
      </c>
      <c r="G3484" s="61">
        <v>0</v>
      </c>
      <c r="H3484" s="65"/>
    </row>
    <row r="3485" spans="1:8" ht="16.95" customHeight="1">
      <c r="A3485" s="62" t="s">
        <v>7861</v>
      </c>
      <c r="B3485" s="68" t="s">
        <v>7862</v>
      </c>
      <c r="C3485" s="52" t="str">
        <f>VLOOKUP(B:B,DATA!A:B,2,0)</f>
        <v>ກະແຈ 50mm /7428</v>
      </c>
      <c r="D3485" s="69"/>
      <c r="E3485" s="64" t="str">
        <f>VLOOKUP(B:B,DATA!A:C,3,0)</f>
        <v>TOOL/DIGITAL</v>
      </c>
      <c r="F3485" s="64" t="str">
        <f>VLOOKUP(B:B,DATA!A:D,4,0)</f>
        <v>HARD TOOLS</v>
      </c>
      <c r="G3485" s="61">
        <v>0</v>
      </c>
      <c r="H3485" s="65"/>
    </row>
    <row r="3486" spans="1:8" ht="16.95" customHeight="1">
      <c r="A3486" s="62" t="s">
        <v>7863</v>
      </c>
      <c r="B3486" s="68" t="s">
        <v>7864</v>
      </c>
      <c r="C3486" s="52" t="str">
        <f>VLOOKUP(B:B,DATA!A:B,2,0)</f>
        <v>ລ໊ອກ /0792</v>
      </c>
      <c r="D3486" s="69"/>
      <c r="E3486" s="64" t="str">
        <f>VLOOKUP(B:B,DATA!A:C,3,0)</f>
        <v>TOOL/DIGITAL</v>
      </c>
      <c r="F3486" s="64" t="str">
        <f>VLOOKUP(B:B,DATA!A:D,4,0)</f>
        <v>HARD TOOLS</v>
      </c>
      <c r="G3486" s="61">
        <v>0</v>
      </c>
      <c r="H3486" s="65"/>
    </row>
    <row r="3487" spans="1:8" ht="16.95" customHeight="1">
      <c r="A3487" s="62" t="s">
        <v>7865</v>
      </c>
      <c r="B3487" s="68" t="s">
        <v>7866</v>
      </c>
      <c r="C3487" s="52" t="str">
        <f>VLOOKUP(B:B,DATA!A:B,2,0)</f>
        <v>ລ໊ອກ /0181</v>
      </c>
      <c r="D3487" s="69"/>
      <c r="E3487" s="64" t="str">
        <f>VLOOKUP(B:B,DATA!A:C,3,0)</f>
        <v>TOOL/DIGITAL</v>
      </c>
      <c r="F3487" s="64" t="str">
        <f>VLOOKUP(B:B,DATA!A:D,4,0)</f>
        <v>HARD TOOLS</v>
      </c>
      <c r="G3487" s="61">
        <v>0</v>
      </c>
      <c r="H3487" s="65"/>
    </row>
    <row r="3488" spans="1:8" ht="16.95" customHeight="1">
      <c r="A3488" s="62" t="s">
        <v>7867</v>
      </c>
      <c r="B3488" s="68" t="s">
        <v>7868</v>
      </c>
      <c r="C3488" s="52" t="str">
        <f>VLOOKUP(B:B,DATA!A:B,2,0)</f>
        <v>ຖົງມືຜ້າ cotton 360125/9041</v>
      </c>
      <c r="D3488" s="69" t="s">
        <v>3022</v>
      </c>
      <c r="E3488" s="64" t="str">
        <f>VLOOKUP(B:B,DATA!A:C,3,0)</f>
        <v>TOOL/DIGITAL</v>
      </c>
      <c r="F3488" s="64" t="str">
        <f>VLOOKUP(B:B,DATA!A:D,4,0)</f>
        <v>small tools</v>
      </c>
      <c r="G3488" s="61">
        <v>12</v>
      </c>
      <c r="H3488" s="65"/>
    </row>
    <row r="3489" spans="1:8" ht="16.95" customHeight="1">
      <c r="A3489" s="62" t="s">
        <v>7869</v>
      </c>
      <c r="B3489" s="68" t="s">
        <v>7870</v>
      </c>
      <c r="C3489" s="52" t="str">
        <f>VLOOKUP(B:B,DATA!A:B,2,0)</f>
        <v>ເຊືອກ 30M/1644</v>
      </c>
      <c r="D3489" s="69" t="s">
        <v>3022</v>
      </c>
      <c r="E3489" s="64" t="str">
        <f>VLOOKUP(B:B,DATA!A:C,3,0)</f>
        <v>TOOL/DIGITAL</v>
      </c>
      <c r="F3489" s="64" t="str">
        <f>VLOOKUP(B:B,DATA!A:D,4,0)</f>
        <v>gardening tools</v>
      </c>
      <c r="G3489" s="61">
        <v>24</v>
      </c>
      <c r="H3489" s="65"/>
    </row>
    <row r="3490" spans="1:8" ht="16.95" customHeight="1">
      <c r="A3490" s="62" t="s">
        <v>7871</v>
      </c>
      <c r="B3490" s="68" t="s">
        <v>7872</v>
      </c>
      <c r="C3490" s="52" t="str">
        <f>VLOOKUP(B:B,DATA!A:B,2,0)</f>
        <v>ຊຸດເຫລັກໄຂຄວງ 6 ອັນ /2316</v>
      </c>
      <c r="D3490" s="69" t="s">
        <v>3007</v>
      </c>
      <c r="E3490" s="64" t="str">
        <f>VLOOKUP(B:B,DATA!A:C,3,0)</f>
        <v>TOOL/DIGITAL</v>
      </c>
      <c r="F3490" s="64" t="str">
        <f>VLOOKUP(B:B,DATA!A:D,4,0)</f>
        <v>hard tools</v>
      </c>
      <c r="G3490" s="61">
        <v>2</v>
      </c>
      <c r="H3490" s="65"/>
    </row>
    <row r="3491" spans="1:8" ht="16.95" customHeight="1">
      <c r="A3491" s="62" t="s">
        <v>7873</v>
      </c>
      <c r="B3491" s="68" t="s">
        <v>7874</v>
      </c>
      <c r="C3491" s="52" t="str">
        <f>VLOOKUP(B:B,DATA!A:B,2,0)</f>
        <v>ຖົງມືດໍາ L /6880</v>
      </c>
      <c r="D3491" s="69" t="s">
        <v>3051</v>
      </c>
      <c r="E3491" s="64" t="str">
        <f>VLOOKUP(B:B,DATA!A:C,3,0)</f>
        <v>TOOL/DIGITAL</v>
      </c>
      <c r="F3491" s="64" t="str">
        <f>VLOOKUP(B:B,DATA!A:D,4,0)</f>
        <v>hard tools</v>
      </c>
      <c r="G3491" s="61">
        <v>0</v>
      </c>
      <c r="H3491" s="65"/>
    </row>
    <row r="3492" spans="1:8" ht="16.95" customHeight="1">
      <c r="A3492" s="62" t="s">
        <v>7875</v>
      </c>
      <c r="B3492" s="68" t="s">
        <v>7876</v>
      </c>
      <c r="C3492" s="52" t="str">
        <f>VLOOKUP(B:B,DATA!A:B,2,0)</f>
        <v>ຖົງມືຊ່າງ L/77589 /5897</v>
      </c>
      <c r="D3492" s="69"/>
      <c r="E3492" s="64" t="str">
        <f>VLOOKUP(B:B,DATA!A:C,3,0)</f>
        <v>TOOL/DIGITAL</v>
      </c>
      <c r="F3492" s="64" t="str">
        <f>VLOOKUP(B:B,DATA!A:D,4,0)</f>
        <v>gardening tools</v>
      </c>
      <c r="G3492" s="61">
        <v>0</v>
      </c>
      <c r="H3492" s="65"/>
    </row>
    <row r="3493" spans="1:8" ht="16.95" customHeight="1">
      <c r="A3493" s="62" t="s">
        <v>7877</v>
      </c>
      <c r="B3493" s="68" t="s">
        <v>7878</v>
      </c>
      <c r="C3493" s="52" t="str">
        <f>VLOOKUP(B:B,DATA!A:B,2,0)</f>
        <v>ຖົງມືຊ່າງ M/77588 /5880</v>
      </c>
      <c r="D3493" s="69" t="s">
        <v>3079</v>
      </c>
      <c r="E3493" s="64" t="str">
        <f>VLOOKUP(B:B,DATA!A:C,3,0)</f>
        <v>TOOL/DIGITAL</v>
      </c>
      <c r="F3493" s="64" t="str">
        <f>VLOOKUP(B:B,DATA!A:D,4,0)</f>
        <v>gardening tools</v>
      </c>
      <c r="G3493" s="61">
        <v>0</v>
      </c>
      <c r="H3493" s="65"/>
    </row>
    <row r="3494" spans="1:8" ht="16.95" customHeight="1">
      <c r="A3494" s="62" t="s">
        <v>7879</v>
      </c>
      <c r="B3494" s="68" t="s">
        <v>7880</v>
      </c>
      <c r="C3494" s="52" t="str">
        <f>VLOOKUP(B:B,DATA!A:B,2,0)</f>
        <v>ຖົງມື /6233</v>
      </c>
      <c r="D3494" s="69"/>
      <c r="E3494" s="64" t="str">
        <f>VLOOKUP(B:B,DATA!A:C,3,0)</f>
        <v>TOOL/DIGITAL</v>
      </c>
      <c r="F3494" s="64" t="str">
        <f>VLOOKUP(B:B,DATA!A:D,4,0)</f>
        <v>gardening tools</v>
      </c>
      <c r="G3494" s="61">
        <v>0</v>
      </c>
      <c r="H3494" s="65"/>
    </row>
    <row r="3495" spans="1:8" ht="16.95" customHeight="1">
      <c r="A3495" s="62" t="s">
        <v>7881</v>
      </c>
      <c r="B3495" s="68" t="s">
        <v>7882</v>
      </c>
      <c r="C3495" s="52" t="str">
        <f>VLOOKUP(B:B,DATA!A:B,2,0)</f>
        <v>ຖົງມືຊ່າງ Ｌ/77586 /5866</v>
      </c>
      <c r="D3495" s="69"/>
      <c r="E3495" s="64" t="str">
        <f>VLOOKUP(B:B,DATA!A:C,3,0)</f>
        <v>TOOL/DIGITAL</v>
      </c>
      <c r="F3495" s="64" t="str">
        <f>VLOOKUP(B:B,DATA!A:D,4,0)</f>
        <v>gardening tools</v>
      </c>
      <c r="G3495" s="61">
        <v>0</v>
      </c>
      <c r="H3495" s="65"/>
    </row>
    <row r="3496" spans="1:8" ht="16.95" customHeight="1">
      <c r="A3496" s="62" t="s">
        <v>7883</v>
      </c>
      <c r="B3496" s="68" t="s">
        <v>7884</v>
      </c>
      <c r="C3496" s="52" t="str">
        <f>VLOOKUP(B:B,DATA!A:B,2,0)</f>
        <v>ຖົງມືຜ້າ cotton 360123/9027</v>
      </c>
      <c r="D3496" s="69"/>
      <c r="E3496" s="64" t="str">
        <f>VLOOKUP(B:B,DATA!A:C,3,0)</f>
        <v>TOOL/DIGITAL</v>
      </c>
      <c r="F3496" s="64" t="str">
        <f>VLOOKUP(B:B,DATA!A:D,4,0)</f>
        <v>small tools</v>
      </c>
      <c r="G3496" s="61">
        <v>0</v>
      </c>
      <c r="H3496" s="65"/>
    </row>
    <row r="3497" spans="1:8" ht="16.95" customHeight="1">
      <c r="A3497" s="62" t="s">
        <v>7885</v>
      </c>
      <c r="B3497" s="68" t="s">
        <v>7886</v>
      </c>
      <c r="C3497" s="52" t="str">
        <f>VLOOKUP(B:B,DATA!A:B,2,0)</f>
        <v>ເຫລັກໄຂຄວງແປ 4 ນິ້ວ /1247</v>
      </c>
      <c r="D3497" s="69" t="s">
        <v>3036</v>
      </c>
      <c r="E3497" s="64" t="str">
        <f>VLOOKUP(B:B,DATA!A:C,3,0)</f>
        <v>TOOL/DIGITAL</v>
      </c>
      <c r="F3497" s="64" t="str">
        <f>VLOOKUP(B:B,DATA!A:D,4,0)</f>
        <v>hard tools</v>
      </c>
      <c r="G3497" s="61">
        <v>10</v>
      </c>
      <c r="H3497" s="65"/>
    </row>
    <row r="3498" spans="1:8" ht="16.95" customHeight="1">
      <c r="A3498" s="62" t="s">
        <v>7887</v>
      </c>
      <c r="B3498" s="68" t="s">
        <v>7888</v>
      </c>
      <c r="C3498" s="52" t="str">
        <f>VLOOKUP(B:B,DATA!A:B,2,0)</f>
        <v>ຊຸດເຫລັກໄຂຄວງ 6 ອັນ /8451</v>
      </c>
      <c r="D3498" s="69"/>
      <c r="E3498" s="64" t="str">
        <f>VLOOKUP(B:B,DATA!A:C,3,0)</f>
        <v>TOOL/DIGITAL</v>
      </c>
      <c r="F3498" s="64" t="str">
        <f>VLOOKUP(B:B,DATA!A:D,4,0)</f>
        <v>hard tools</v>
      </c>
      <c r="G3498" s="61">
        <v>0</v>
      </c>
      <c r="H3498" s="65"/>
    </row>
    <row r="3499" spans="1:8" ht="16.95" customHeight="1">
      <c r="A3499" s="62" t="s">
        <v>7889</v>
      </c>
      <c r="B3499" s="68" t="s">
        <v>7890</v>
      </c>
      <c r="C3499" s="52" t="str">
        <f>VLOOKUP(B:B,DATA!A:B,2,0)</f>
        <v>ແນວວາງມືຖືໃນລົດ G-02A /0023</v>
      </c>
      <c r="D3499" s="69" t="s">
        <v>5307</v>
      </c>
      <c r="E3499" s="64" t="str">
        <f>VLOOKUP(B:B,DATA!A:C,3,0)</f>
        <v>TOOL/DIGITAL</v>
      </c>
      <c r="F3499" s="64" t="str">
        <f>VLOOKUP(B:B,DATA!A:D,4,0)</f>
        <v>mobile phone accessories</v>
      </c>
      <c r="G3499" s="61">
        <v>0</v>
      </c>
      <c r="H3499" s="65"/>
    </row>
    <row r="3500" spans="1:8" ht="16.95" customHeight="1">
      <c r="A3500" s="62" t="s">
        <v>7891</v>
      </c>
      <c r="B3500" s="68" t="s">
        <v>7892</v>
      </c>
      <c r="C3500" s="52" t="str">
        <f>VLOOKUP(B:B,DATA!A:B,2,0)</f>
        <v>ຂາຕັ້ງມື້ຖືໃນລົດ/GP-Z617/GP-3670/6171</v>
      </c>
      <c r="D3500" s="69" t="s">
        <v>5335</v>
      </c>
      <c r="E3500" s="64" t="str">
        <f>VLOOKUP(B:B,DATA!A:C,3,0)</f>
        <v>TOOL/DIGITAL</v>
      </c>
      <c r="F3500" s="64" t="str">
        <f>VLOOKUP(B:B,DATA!A:D,4,0)</f>
        <v>mobile phone accessories</v>
      </c>
      <c r="G3500" s="61">
        <v>5</v>
      </c>
      <c r="H3500" s="65"/>
    </row>
    <row r="3501" spans="1:8" ht="16.95" customHeight="1">
      <c r="A3501" s="62" t="s">
        <v>7893</v>
      </c>
      <c r="B3501" s="68" t="s">
        <v>7894</v>
      </c>
      <c r="C3501" s="52" t="str">
        <f>VLOOKUP(B:B,DATA!A:B,2,0)</f>
        <v>ຂາຕັ້ງມືຖື LJ-004 /0047</v>
      </c>
      <c r="D3501" s="69"/>
      <c r="E3501" s="64" t="str">
        <f>VLOOKUP(B:B,DATA!A:C,3,0)</f>
        <v>TOOL/DIGITAL</v>
      </c>
      <c r="F3501" s="64" t="str">
        <f>VLOOKUP(B:B,DATA!A:D,4,0)</f>
        <v>mobile phone accessories</v>
      </c>
      <c r="G3501" s="61">
        <v>0</v>
      </c>
      <c r="H3501" s="65"/>
    </row>
    <row r="3502" spans="1:8" ht="16.95" customHeight="1">
      <c r="A3502" s="62" t="s">
        <v>7895</v>
      </c>
      <c r="B3502" s="68" t="s">
        <v>7896</v>
      </c>
      <c r="C3502" s="52" t="str">
        <f>VLOOKUP(B:B,DATA!A:B,2,0)</f>
        <v>ຣີໂໝດໂທລະທັດ GP-2201</v>
      </c>
      <c r="D3502" s="69"/>
      <c r="E3502" s="64" t="str">
        <f>VLOOKUP(B:B,DATA!A:C,3,0)</f>
        <v>TOOL/DIGITAL</v>
      </c>
      <c r="F3502" s="64" t="str">
        <f>VLOOKUP(B:B,DATA!A:D,4,0)</f>
        <v>Small home appliances</v>
      </c>
      <c r="G3502" s="61">
        <v>0</v>
      </c>
      <c r="H3502" s="65"/>
    </row>
    <row r="3503" spans="1:8" ht="16.95" customHeight="1">
      <c r="A3503" s="62" t="s">
        <v>7897</v>
      </c>
      <c r="B3503" s="68" t="s">
        <v>7898</v>
      </c>
      <c r="C3503" s="52" t="str">
        <f>VLOOKUP(B:B,DATA!A:B,2,0)</f>
        <v>ອັນຕັ້ງໂທລະສັບໃນລົດ GP-2182</v>
      </c>
      <c r="D3503" s="69"/>
      <c r="E3503" s="64" t="str">
        <f>VLOOKUP(B:B,DATA!A:C,3,0)</f>
        <v>TOOL/DIGITAL</v>
      </c>
      <c r="F3503" s="64" t="str">
        <f>VLOOKUP(B:B,DATA!A:D,4,0)</f>
        <v>mobile phone accessories</v>
      </c>
      <c r="G3503" s="61">
        <v>0</v>
      </c>
      <c r="H3503" s="65"/>
    </row>
    <row r="3504" spans="1:8" ht="16.95" customHeight="1">
      <c r="A3504" s="62" t="s">
        <v>7899</v>
      </c>
      <c r="B3504" s="68" t="s">
        <v>7900</v>
      </c>
      <c r="C3504" s="52" t="str">
        <f>VLOOKUP(B:B,DATA!A:B,2,0)</f>
        <v>ຂາຕັ້ງມື້ຖືໃນລົດ/GP-Z655/GP-3674/6553</v>
      </c>
      <c r="D3504" s="69" t="s">
        <v>3122</v>
      </c>
      <c r="E3504" s="64" t="str">
        <f>VLOOKUP(B:B,DATA!A:C,3,0)</f>
        <v>TOOL/DIGITAL</v>
      </c>
      <c r="F3504" s="64" t="str">
        <f>VLOOKUP(B:B,DATA!A:D,4,0)</f>
        <v>mobile phone accessories</v>
      </c>
      <c r="G3504" s="61">
        <v>4</v>
      </c>
      <c r="H3504" s="65"/>
    </row>
    <row r="3505" spans="1:8" ht="16.95" customHeight="1">
      <c r="A3505" s="62" t="s">
        <v>7901</v>
      </c>
      <c r="B3505" s="68" t="s">
        <v>7902</v>
      </c>
      <c r="C3505" s="52" t="str">
        <f>VLOOKUP(B:B,DATA!A:B,2,0)</f>
        <v>ແນວສາກໂທລະຊັບໃນລົດ LJ-031 /0313</v>
      </c>
      <c r="D3505" s="69"/>
      <c r="E3505" s="64" t="str">
        <f>VLOOKUP(B:B,DATA!A:C,3,0)</f>
        <v>TOOL/DIGITAL</v>
      </c>
      <c r="F3505" s="64" t="str">
        <f>VLOOKUP(B:B,DATA!A:D,4,0)</f>
        <v>mobile phone accessories</v>
      </c>
      <c r="G3505" s="61">
        <v>0</v>
      </c>
      <c r="H3505" s="65"/>
    </row>
    <row r="3506" spans="1:8" ht="16.95" customHeight="1">
      <c r="A3506" s="62" t="s">
        <v>7903</v>
      </c>
      <c r="B3506" s="68" t="s">
        <v>7904</v>
      </c>
      <c r="C3506" s="52" t="str">
        <f>VLOOKUP(B:B,DATA!A:B,2,0)</f>
        <v>ຫົວປັກສຽບໄຟຟ້າ ມາດຖານເອີຣົບ ES-D61S /0391</v>
      </c>
      <c r="D3506" s="69"/>
      <c r="E3506" s="64" t="str">
        <f>VLOOKUP(B:B,DATA!A:C,3,0)</f>
        <v>TOOL/DIGITAL</v>
      </c>
      <c r="F3506" s="64" t="str">
        <f>VLOOKUP(B:B,DATA!A:D,4,0)</f>
        <v>mobile phone accessories</v>
      </c>
      <c r="G3506" s="61">
        <v>0</v>
      </c>
      <c r="H3506" s="65"/>
    </row>
    <row r="3507" spans="1:8" ht="16.95" customHeight="1">
      <c r="A3507" s="62" t="s">
        <v>7905</v>
      </c>
      <c r="B3507" s="68" t="s">
        <v>7906</v>
      </c>
      <c r="C3507" s="52" t="str">
        <f>VLOOKUP(B:B,DATA!A:B,2,0)</f>
        <v>ແຜ່ນຮອງເມົ້າ K9_GP-2495</v>
      </c>
      <c r="D3507" s="69" t="s">
        <v>5385</v>
      </c>
      <c r="E3507" s="64" t="str">
        <f>VLOOKUP(B:B,DATA!A:C,3,0)</f>
        <v>TOOL/DIGITAL</v>
      </c>
      <c r="F3507" s="64" t="str">
        <f>VLOOKUP(B:B,DATA!A:D,4,0)</f>
        <v>computer</v>
      </c>
      <c r="G3507" s="61">
        <v>1</v>
      </c>
      <c r="H3507" s="65"/>
    </row>
    <row r="3508" spans="1:8" ht="16.95" customHeight="1">
      <c r="A3508" s="62" t="s">
        <v>7907</v>
      </c>
      <c r="B3508" s="68" t="s">
        <v>7908</v>
      </c>
      <c r="C3508" s="52" t="str">
        <f>VLOOKUP(B:B,DATA!A:B,2,0)</f>
        <v>ຫົວສາຍສາກ/GP-J210/GP-3661/2104</v>
      </c>
      <c r="D3508" s="69" t="s">
        <v>5397</v>
      </c>
      <c r="E3508" s="64" t="str">
        <f>VLOOKUP(B:B,DATA!A:C,3,0)</f>
        <v>TOOL/DIGITAL</v>
      </c>
      <c r="F3508" s="64" t="str">
        <f>VLOOKUP(B:B,DATA!A:D,4,0)</f>
        <v>mobile phone accessories</v>
      </c>
      <c r="G3508" s="61">
        <v>4</v>
      </c>
      <c r="H3508" s="65"/>
    </row>
    <row r="3509" spans="1:8" ht="16.95" customHeight="1">
      <c r="A3509" s="62" t="s">
        <v>7909</v>
      </c>
      <c r="B3509" s="68" t="s">
        <v>7910</v>
      </c>
      <c r="C3509" s="52" t="str">
        <f>VLOOKUP(B:B,DATA!A:B,2,0)</f>
        <v>ຫົວສາຍສາກ/GP-J211/GP-3662/2111</v>
      </c>
      <c r="D3509" s="69"/>
      <c r="E3509" s="64" t="str">
        <f>VLOOKUP(B:B,DATA!A:C,3,0)</f>
        <v>TOOL/DIGITAL</v>
      </c>
      <c r="F3509" s="64" t="str">
        <f>VLOOKUP(B:B,DATA!A:D,4,0)</f>
        <v>mobile phone accessories</v>
      </c>
      <c r="G3509" s="61">
        <v>0</v>
      </c>
      <c r="H3509" s="65"/>
    </row>
    <row r="3510" spans="1:8" ht="16.95" customHeight="1">
      <c r="A3510" s="62" t="s">
        <v>7911</v>
      </c>
      <c r="B3510" s="68" t="s">
        <v>7912</v>
      </c>
      <c r="C3510" s="52" t="str">
        <f>VLOOKUP(B:B,DATA!A:B,2,0)</f>
        <v>ຫົວສາຍສາກ/GP-J207/GP-3658/2074</v>
      </c>
      <c r="D3510" s="69"/>
      <c r="E3510" s="64" t="str">
        <f>VLOOKUP(B:B,DATA!A:C,3,0)</f>
        <v>TOOL/DIGITAL</v>
      </c>
      <c r="F3510" s="64" t="str">
        <f>VLOOKUP(B:B,DATA!A:D,4,0)</f>
        <v>mobile phone accessories</v>
      </c>
      <c r="G3510" s="61">
        <v>0</v>
      </c>
      <c r="H3510" s="65"/>
    </row>
    <row r="3511" spans="1:8" ht="16.95" customHeight="1">
      <c r="A3511" s="62" t="s">
        <v>7913</v>
      </c>
      <c r="B3511" s="68" t="s">
        <v>7914</v>
      </c>
      <c r="C3511" s="52" t="str">
        <f>VLOOKUP(B:B,DATA!A:B,2,0)</f>
        <v>ຫູຟັງ TYPE-C/GP-E820C/GP-3679/8202</v>
      </c>
      <c r="D3511" s="69"/>
      <c r="E3511" s="64" t="str">
        <f>VLOOKUP(B:B,DATA!A:C,3,0)</f>
        <v>TOOL/DIGITAL</v>
      </c>
      <c r="F3511" s="64" t="str">
        <f>VLOOKUP(B:B,DATA!A:D,4,0)</f>
        <v>mobile phone accessories</v>
      </c>
      <c r="G3511" s="61">
        <v>0</v>
      </c>
      <c r="H3511" s="65"/>
    </row>
    <row r="3512" spans="1:8" ht="16.95" customHeight="1">
      <c r="A3512" s="62" t="s">
        <v>7915</v>
      </c>
      <c r="B3512" s="68" t="s">
        <v>7916</v>
      </c>
      <c r="C3512" s="52" t="str">
        <f>VLOOKUP(B:B,DATA!A:B,2,0)</f>
        <v>ສາຍສາກ GP-2204</v>
      </c>
      <c r="D3512" s="69"/>
      <c r="E3512" s="64" t="str">
        <f>VLOOKUP(B:B,DATA!A:C,3,0)</f>
        <v>TOOL/DIGITAL</v>
      </c>
      <c r="F3512" s="64" t="str">
        <f>VLOOKUP(B:B,DATA!A:D,4,0)</f>
        <v>mobile phone accessories</v>
      </c>
      <c r="G3512" s="61">
        <v>0</v>
      </c>
      <c r="H3512" s="65"/>
    </row>
    <row r="3513" spans="1:8" ht="16.95" customHeight="1">
      <c r="A3513" s="62" t="s">
        <v>7917</v>
      </c>
      <c r="B3513" s="68" t="s">
        <v>7918</v>
      </c>
      <c r="C3513" s="52" t="str">
        <f>VLOOKUP(B:B,DATA!A:B,2,0)</f>
        <v>ສາຍເຄເບີ້ນ TYPE-C/GP-S105C/GP-3648/1050</v>
      </c>
      <c r="D3513" s="69"/>
      <c r="E3513" s="64" t="str">
        <f>VLOOKUP(B:B,DATA!A:C,3,0)</f>
        <v>TOOL/DIGITAL</v>
      </c>
      <c r="F3513" s="64" t="str">
        <f>VLOOKUP(B:B,DATA!A:D,4,0)</f>
        <v>mobile phone accessories</v>
      </c>
      <c r="G3513" s="61">
        <v>0</v>
      </c>
      <c r="H3513" s="65"/>
    </row>
    <row r="3514" spans="1:8" ht="16.95" customHeight="1">
      <c r="A3514" s="62" t="s">
        <v>7919</v>
      </c>
      <c r="B3514" s="68" t="s">
        <v>7920</v>
      </c>
      <c r="C3514" s="52" t="str">
        <f>VLOOKUP(B:B,DATA!A:B,2,0)</f>
        <v>ສາຍເຄເບີ້ນ PD-TYPE-C/GP-S109C/GP-3652/1098</v>
      </c>
      <c r="D3514" s="69" t="s">
        <v>5402</v>
      </c>
      <c r="E3514" s="64" t="str">
        <f>VLOOKUP(B:B,DATA!A:C,3,0)</f>
        <v>TOOL/DIGITAL</v>
      </c>
      <c r="F3514" s="64" t="str">
        <f>VLOOKUP(B:B,DATA!A:D,4,0)</f>
        <v>mobile phone accessories</v>
      </c>
      <c r="G3514" s="61">
        <v>0</v>
      </c>
      <c r="H3514" s="65"/>
    </row>
    <row r="3515" spans="1:8" ht="16.95" customHeight="1">
      <c r="A3515" s="62" t="s">
        <v>7921</v>
      </c>
      <c r="B3515" s="68" t="s">
        <v>7922</v>
      </c>
      <c r="C3515" s="52" t="str">
        <f>VLOOKUP(B:B,DATA!A:B,2,0)</f>
        <v>ສາຍເຄເບີ້ນ PD-TYPE-C (ສາມາດໃຊ້ກັບແລັບທັອບໄດ້)/GP-S114C/GP-3653/1142</v>
      </c>
      <c r="D3515" s="69"/>
      <c r="E3515" s="64" t="str">
        <f>VLOOKUP(B:B,DATA!A:C,3,0)</f>
        <v>TOOL/DIGITAL</v>
      </c>
      <c r="F3515" s="64" t="str">
        <f>VLOOKUP(B:B,DATA!A:D,4,0)</f>
        <v>mobile phone accessories</v>
      </c>
      <c r="G3515" s="61">
        <v>0</v>
      </c>
      <c r="H3515" s="65"/>
    </row>
    <row r="3516" spans="1:8" ht="16.95" customHeight="1">
      <c r="A3516" s="62" t="s">
        <v>7923</v>
      </c>
      <c r="B3516" s="68" t="s">
        <v>7924</v>
      </c>
      <c r="C3516" s="52" t="str">
        <f>VLOOKUP(B:B,DATA!A:B,2,0)</f>
        <v>ກ໊ອກນ້ຳ GP-2138</v>
      </c>
      <c r="D3516" s="69"/>
      <c r="E3516" s="64" t="str">
        <f>VLOOKUP(B:B,DATA!A:C,3,0)</f>
        <v>TOOL/DIGITAL</v>
      </c>
      <c r="F3516" s="64" t="str">
        <f>VLOOKUP(B:B,DATA!A:D,4,0)</f>
        <v>small tools</v>
      </c>
      <c r="G3516" s="61">
        <v>0</v>
      </c>
      <c r="H3516" s="65"/>
    </row>
    <row r="3517" spans="1:8" ht="16.95" customHeight="1">
      <c r="A3517" s="62" t="s">
        <v>7925</v>
      </c>
      <c r="B3517" s="68" t="s">
        <v>7926</v>
      </c>
      <c r="C3517" s="52" t="str">
        <f>VLOOKUP(B:B,DATA!A:B,2,0)</f>
        <v>ກ໊ອກນ້ຳ GP-2137</v>
      </c>
      <c r="D3517" s="69" t="s">
        <v>3122</v>
      </c>
      <c r="E3517" s="64" t="str">
        <f>VLOOKUP(B:B,DATA!A:C,3,0)</f>
        <v>TOOL/DIGITAL</v>
      </c>
      <c r="F3517" s="64" t="str">
        <f>VLOOKUP(B:B,DATA!A:D,4,0)</f>
        <v>small tools</v>
      </c>
      <c r="G3517" s="61">
        <v>0</v>
      </c>
      <c r="H3517" s="65"/>
    </row>
    <row r="3518" spans="1:8" ht="16.95" customHeight="1">
      <c r="A3518" s="62" t="s">
        <v>7927</v>
      </c>
      <c r="B3518" s="68" t="s">
        <v>7928</v>
      </c>
      <c r="C3518" s="52" t="str">
        <f>VLOOKUP(B:B,DATA!A:B,2,0)</f>
        <v>ຂາຕັ້ງມື້ຖືໃນລົດ/GP-Z653/GP-3673/6539</v>
      </c>
      <c r="D3518" s="69"/>
      <c r="E3518" s="64" t="str">
        <f>VLOOKUP(B:B,DATA!A:C,3,0)</f>
        <v>TOOL/DIGITAL</v>
      </c>
      <c r="F3518" s="64" t="str">
        <f>VLOOKUP(B:B,DATA!A:D,4,0)</f>
        <v>mobile phone accessories</v>
      </c>
      <c r="G3518" s="61">
        <v>0</v>
      </c>
      <c r="H3518" s="65"/>
    </row>
    <row r="3519" spans="1:8" ht="16.95" customHeight="1">
      <c r="A3519" s="62" t="s">
        <v>7929</v>
      </c>
      <c r="B3519" s="68" t="s">
        <v>7930</v>
      </c>
      <c r="C3519" s="52" t="str">
        <f>VLOOKUP(B:B,DATA!A:B,2,0)</f>
        <v>ຂາຕັ້ງມື້ຖືໃນລົດ/GP-Z616/GP-3669/6164</v>
      </c>
      <c r="D3519" s="69"/>
      <c r="E3519" s="64" t="str">
        <f>VLOOKUP(B:B,DATA!A:C,3,0)</f>
        <v>TOOL/DIGITAL</v>
      </c>
      <c r="F3519" s="64" t="str">
        <f>VLOOKUP(B:B,DATA!A:D,4,0)</f>
        <v>mobile phone accessories</v>
      </c>
      <c r="G3519" s="61">
        <v>0</v>
      </c>
      <c r="H3519" s="65"/>
    </row>
    <row r="3520" spans="1:8" ht="16.95" customHeight="1">
      <c r="A3520" s="62" t="s">
        <v>7931</v>
      </c>
      <c r="B3520" s="68" t="s">
        <v>7932</v>
      </c>
      <c r="C3520" s="52" t="str">
        <f>VLOOKUP(B:B,DATA!A:B,2,0)</f>
        <v>ໝອນຮອງຄໍ ເດີນທາງ /2009</v>
      </c>
      <c r="D3520" s="69"/>
      <c r="E3520" s="64" t="str">
        <f>VLOOKUP(B:B,DATA!A:C,3,0)</f>
        <v>SPORTS/LEISURE</v>
      </c>
      <c r="F3520" s="64" t="str">
        <f>VLOOKUP(B:B,DATA!A:D,4,0)</f>
        <v>Camping/Travel</v>
      </c>
      <c r="G3520" s="61">
        <v>0</v>
      </c>
      <c r="H3520" s="65"/>
    </row>
    <row r="3521" spans="1:8" ht="16.95" customHeight="1">
      <c r="A3521" s="62" t="s">
        <v>7933</v>
      </c>
      <c r="B3521" s="68" t="s">
        <v>7934</v>
      </c>
      <c r="C3521" s="52" t="str">
        <f>VLOOKUP(B:B,DATA!A:B,2,0)</f>
        <v>ສາຍເຄເບີ TYPE-C /3199</v>
      </c>
      <c r="D3521" s="69"/>
      <c r="E3521" s="64" t="str">
        <f>VLOOKUP(B:B,DATA!A:C,3,0)</f>
        <v>TOOL/DIGITAL</v>
      </c>
      <c r="F3521" s="64" t="str">
        <f>VLOOKUP(B:B,DATA!A:D,4,0)</f>
        <v>MOBILE PHONE ACCESSORIES</v>
      </c>
      <c r="G3521" s="61">
        <v>0</v>
      </c>
      <c r="H3521" s="65"/>
    </row>
    <row r="3522" spans="1:8" ht="16.95" customHeight="1">
      <c r="A3522" s="62" t="s">
        <v>7935</v>
      </c>
      <c r="B3522" s="68" t="s">
        <v>7936</v>
      </c>
      <c r="C3522" s="52" t="str">
        <f>VLOOKUP(B:B,DATA!A:B,2,0)</f>
        <v>ສາຍສາກໂທລະສັບ Type-C LED /8932</v>
      </c>
      <c r="D3522" s="69"/>
      <c r="E3522" s="64" t="str">
        <f>VLOOKUP(B:B,DATA!A:C,3,0)</f>
        <v>TOOL/DIGITAL</v>
      </c>
      <c r="F3522" s="64" t="str">
        <f>VLOOKUP(B:B,DATA!A:D,4,0)</f>
        <v>MOBILE PHONE ACCESSORIES</v>
      </c>
      <c r="G3522" s="61">
        <v>0</v>
      </c>
      <c r="H3522" s="65"/>
    </row>
    <row r="3523" spans="1:8" ht="16.95" customHeight="1">
      <c r="A3523" s="62" t="s">
        <v>7937</v>
      </c>
      <c r="B3523" s="68" t="s">
        <v>7938</v>
      </c>
      <c r="C3523" s="52" t="str">
        <f>VLOOKUP(B:B,DATA!A:B,2,0)</f>
        <v>ສາຍສາກໂທລະສັບ Type-C LED /8925</v>
      </c>
      <c r="D3523" s="69"/>
      <c r="E3523" s="64" t="str">
        <f>VLOOKUP(B:B,DATA!A:C,3,0)</f>
        <v>TOOL/DIGITAL</v>
      </c>
      <c r="F3523" s="64" t="str">
        <f>VLOOKUP(B:B,DATA!A:D,4,0)</f>
        <v>MOBILE PHONE ACCESSORIES</v>
      </c>
      <c r="G3523" s="61">
        <v>0</v>
      </c>
      <c r="H3523" s="65"/>
    </row>
    <row r="3524" spans="1:8" ht="16.95" customHeight="1">
      <c r="A3524" s="62" t="s">
        <v>7939</v>
      </c>
      <c r="B3524" s="68" t="s">
        <v>7940</v>
      </c>
      <c r="C3524" s="52" t="str">
        <f>VLOOKUP(B:B,DATA!A:B,2,0)</f>
        <v>ສາຍເຄເບີ້ນ ສາມຫົວຕໍ່/GP-S107VPC/GP-3649/1077</v>
      </c>
      <c r="D3524" s="69"/>
      <c r="E3524" s="64" t="str">
        <f>VLOOKUP(B:B,DATA!A:C,3,0)</f>
        <v>TOOL/DIGITAL</v>
      </c>
      <c r="F3524" s="64" t="str">
        <f>VLOOKUP(B:B,DATA!A:D,4,0)</f>
        <v>mobile phone accessories</v>
      </c>
      <c r="G3524" s="61">
        <v>0</v>
      </c>
      <c r="H3524" s="65"/>
    </row>
    <row r="3525" spans="1:8" ht="16.95" customHeight="1">
      <c r="A3525" s="62" t="s">
        <v>7941</v>
      </c>
      <c r="B3525" s="68" t="s">
        <v>7942</v>
      </c>
      <c r="C3525" s="52" t="str">
        <f>VLOOKUP(B:B,DATA!A:B,2,0)</f>
        <v>ຫູຟັງບຼູທູດ/GP-E300PRO/GP-3676/3002</v>
      </c>
      <c r="D3525" s="69"/>
      <c r="E3525" s="64" t="str">
        <f>VLOOKUP(B:B,DATA!A:C,3,0)</f>
        <v>TOOL/DIGITAL</v>
      </c>
      <c r="F3525" s="64" t="str">
        <f>VLOOKUP(B:B,DATA!A:D,4,0)</f>
        <v>mobile phone accessories</v>
      </c>
      <c r="G3525" s="61">
        <v>0</v>
      </c>
      <c r="H3525" s="65"/>
    </row>
    <row r="3526" spans="1:8" ht="16.95" customHeight="1">
      <c r="A3526" s="62" t="s">
        <v>7943</v>
      </c>
      <c r="B3526" s="68" t="s">
        <v>7944</v>
      </c>
      <c r="C3526" s="52" t="str">
        <f>VLOOKUP(B:B,DATA!A:B,2,0)</f>
        <v>ຫົວສາຍສາກ/GP-C302/GP-3664/3026</v>
      </c>
      <c r="D3526" s="69"/>
      <c r="E3526" s="64" t="str">
        <f>VLOOKUP(B:B,DATA!A:C,3,0)</f>
        <v>TOOL/DIGITAL</v>
      </c>
      <c r="F3526" s="64" t="str">
        <f>VLOOKUP(B:B,DATA!A:D,4,0)</f>
        <v>mobile phone accessories</v>
      </c>
      <c r="G3526" s="61">
        <v>0</v>
      </c>
      <c r="H3526" s="65"/>
    </row>
    <row r="3527" spans="1:8" ht="16.95" customHeight="1">
      <c r="A3527" s="62" t="s">
        <v>7945</v>
      </c>
      <c r="B3527" s="68" t="s">
        <v>7946</v>
      </c>
      <c r="C3527" s="52" t="str">
        <f>VLOOKUP(B:B,DATA!A:B,2,0)</f>
        <v>ຫູຟັງ /0218</v>
      </c>
      <c r="D3527" s="69" t="s">
        <v>5402</v>
      </c>
      <c r="E3527" s="64" t="str">
        <f>VLOOKUP(B:B,DATA!A:C,3,0)</f>
        <v>TOOL/DIGITAL</v>
      </c>
      <c r="F3527" s="64" t="str">
        <f>VLOOKUP(B:B,DATA!A:D,4,0)</f>
        <v>small home appliances</v>
      </c>
      <c r="G3527" s="61">
        <v>2</v>
      </c>
      <c r="H3527" s="65"/>
    </row>
    <row r="3528" spans="1:8" ht="16.95" customHeight="1">
      <c r="A3528" s="62" t="s">
        <v>7947</v>
      </c>
      <c r="B3528" s="68" t="s">
        <v>7948</v>
      </c>
      <c r="C3528" s="52" t="str">
        <f>VLOOKUP(B:B,DATA!A:B,2,0)</f>
        <v>ເມົ້າດີຈີຕອນ K70_GP-2483</v>
      </c>
      <c r="D3528" s="69"/>
      <c r="E3528" s="64" t="str">
        <f>VLOOKUP(B:B,DATA!A:C,3,0)</f>
        <v>TOOL/DIGITAL</v>
      </c>
      <c r="F3528" s="64" t="str">
        <f>VLOOKUP(B:B,DATA!A:D,4,0)</f>
        <v>computer</v>
      </c>
      <c r="G3528" s="61">
        <v>0</v>
      </c>
      <c r="H3528" s="65"/>
    </row>
    <row r="3529" spans="1:8" ht="16.95" customHeight="1">
      <c r="A3529" s="62" t="s">
        <v>7949</v>
      </c>
      <c r="B3529" s="68" t="s">
        <v>7950</v>
      </c>
      <c r="C3529" s="52" t="str">
        <f>VLOOKUP(B:B,DATA!A:B,2,0)</f>
        <v>ຂາຕັ້ງມື້ຖື/GP-Z662/GP-3675/6621</v>
      </c>
      <c r="D3529" s="69" t="s">
        <v>3079</v>
      </c>
      <c r="E3529" s="64" t="str">
        <f>VLOOKUP(B:B,DATA!A:C,3,0)</f>
        <v>TOOL/DIGITAL</v>
      </c>
      <c r="F3529" s="64" t="str">
        <f>VLOOKUP(B:B,DATA!A:D,4,0)</f>
        <v>mobile phone accessories</v>
      </c>
      <c r="G3529" s="61">
        <v>15</v>
      </c>
      <c r="H3529" s="65"/>
    </row>
    <row r="3530" spans="1:8" ht="16.95" customHeight="1">
      <c r="A3530" s="62" t="s">
        <v>7951</v>
      </c>
      <c r="B3530" s="68" t="s">
        <v>7952</v>
      </c>
      <c r="C3530" s="52" t="str">
        <f>VLOOKUP(B:B,DATA!A:B,2,0)</f>
        <v>ຖົງມືຢາງສີເຫຼືອງ/8840/GP-4377/8405</v>
      </c>
      <c r="D3530" s="69" t="s">
        <v>1894</v>
      </c>
      <c r="E3530" s="64" t="str">
        <f>VLOOKUP(B:B,DATA!A:C,3,0)</f>
        <v>TOOL/DIGITAL</v>
      </c>
      <c r="F3530" s="64" t="str">
        <f>VLOOKUP(B:B,DATA!A:D,4,0)</f>
        <v>small tools</v>
      </c>
      <c r="G3530" s="61">
        <v>32</v>
      </c>
      <c r="H3530" s="65"/>
    </row>
    <row r="3531" spans="1:8" ht="16.95" customHeight="1">
      <c r="A3531" s="62" t="s">
        <v>7953</v>
      </c>
      <c r="B3531" s="68" t="s">
        <v>7954</v>
      </c>
      <c r="C3531" s="52" t="str">
        <f>VLOOKUP(B:B,DATA!A:B,2,0)</f>
        <v>ເລື່ອຍ Youmei A-9605 /6056</v>
      </c>
      <c r="D3531" s="69"/>
      <c r="E3531" s="64" t="str">
        <f>VLOOKUP(B:B,DATA!A:C,3,0)</f>
        <v>TOOL/DIGITAL</v>
      </c>
      <c r="F3531" s="64" t="str">
        <f>VLOOKUP(B:B,DATA!A:D,4,0)</f>
        <v>HARD TOOLS</v>
      </c>
      <c r="G3531" s="61">
        <v>0</v>
      </c>
      <c r="H3531" s="65"/>
    </row>
    <row r="3532" spans="1:8" ht="16.95" customHeight="1">
      <c r="A3532" s="62" t="s">
        <v>7955</v>
      </c>
      <c r="B3532" s="68" t="s">
        <v>7956</v>
      </c>
      <c r="C3532" s="52" t="str">
        <f>VLOOKUP(B:B,DATA!A:B,2,0)</f>
        <v>ສາຍແຈັກ 1.5ແມັດ_GP-2647</v>
      </c>
      <c r="D3532" s="69" t="s">
        <v>3128</v>
      </c>
      <c r="E3532" s="64" t="str">
        <f>VLOOKUP(B:B,DATA!A:C,3,0)</f>
        <v>TOOL/DIGITAL</v>
      </c>
      <c r="F3532" s="64" t="str">
        <f>VLOOKUP(B:B,DATA!A:D,4,0)</f>
        <v>computer</v>
      </c>
      <c r="G3532" s="61">
        <v>0</v>
      </c>
      <c r="H3532" s="65"/>
    </row>
    <row r="3533" spans="1:8" ht="16.95" customHeight="1">
      <c r="A3533" s="62" t="s">
        <v>7957</v>
      </c>
      <c r="B3533" s="68" t="s">
        <v>7958</v>
      </c>
      <c r="C3533" s="52" t="str">
        <f>VLOOKUP(B:B,DATA!A:B,2,0)</f>
        <v>ດອກໄຟຮູບໃບໄມ້ 4+1 220v_GP-2386</v>
      </c>
      <c r="D3533" s="69"/>
      <c r="E3533" s="64" t="str">
        <f>VLOOKUP(B:B,DATA!A:C,3,0)</f>
        <v>TOOL/DIGITAL</v>
      </c>
      <c r="F3533" s="64" t="str">
        <f>VLOOKUP(B:B,DATA!A:D,4,0)</f>
        <v>Bulb/Light</v>
      </c>
      <c r="G3533" s="61">
        <v>0</v>
      </c>
      <c r="H3533" s="65"/>
    </row>
    <row r="3534" spans="1:8" ht="16.95" customHeight="1">
      <c r="A3534" s="62" t="s">
        <v>7959</v>
      </c>
      <c r="B3534" s="68" t="s">
        <v>7960</v>
      </c>
      <c r="C3534" s="52" t="str">
        <f>VLOOKUP(B:B,DATA!A:B,2,0)</f>
        <v>ໄຟ solar GP-2158</v>
      </c>
      <c r="D3534" s="69"/>
      <c r="E3534" s="64" t="str">
        <f>VLOOKUP(B:B,DATA!A:C,3,0)</f>
        <v>TOOL/DIGITAL</v>
      </c>
      <c r="F3534" s="64" t="str">
        <f>VLOOKUP(B:B,DATA!A:D,4,0)</f>
        <v>Bulb/Light</v>
      </c>
      <c r="G3534" s="61">
        <v>0</v>
      </c>
      <c r="H3534" s="65"/>
    </row>
    <row r="3535" spans="1:8" ht="16.95" customHeight="1">
      <c r="A3535" s="62" t="s">
        <v>7961</v>
      </c>
      <c r="B3535" s="68" t="s">
        <v>7962</v>
      </c>
      <c r="C3535" s="52" t="str">
        <f>VLOOKUP(B:B,DATA!A:B,2,0)</f>
        <v>ຟອຍ 87CM*27CM /4019</v>
      </c>
      <c r="D3535" s="69"/>
      <c r="E3535" s="64" t="str">
        <f>VLOOKUP(B:B,DATA!A:C,3,0)</f>
        <v>CLEANING/BATH</v>
      </c>
      <c r="F3535" s="64" t="str">
        <f>VLOOKUP(B:B,DATA!A:D,4,0)</f>
        <v>Cleaning tools</v>
      </c>
      <c r="G3535" s="61">
        <v>0</v>
      </c>
      <c r="H3535" s="65"/>
    </row>
    <row r="3536" spans="1:8" ht="16.95" customHeight="1">
      <c r="A3536" s="62" t="s">
        <v>7963</v>
      </c>
      <c r="B3536" s="68" t="s">
        <v>7964</v>
      </c>
      <c r="C3536" s="52" t="str">
        <f>VLOOKUP(B:B,DATA!A:B,2,0)</f>
        <v>ຝອຍ /7843</v>
      </c>
      <c r="D3536" s="69"/>
      <c r="E3536" s="64" t="str">
        <f>VLOOKUP(B:B,DATA!A:C,3,0)</f>
        <v>CLEANING/BATH</v>
      </c>
      <c r="F3536" s="64" t="str">
        <f>VLOOKUP(B:B,DATA!A:D,4,0)</f>
        <v>cleaning tools</v>
      </c>
      <c r="G3536" s="61">
        <v>0</v>
      </c>
      <c r="H3536" s="65"/>
    </row>
    <row r="3537" spans="1:8" ht="16.95" customHeight="1">
      <c r="A3537" s="62" t="s">
        <v>7965</v>
      </c>
      <c r="B3537" s="68" t="s">
        <v>7966</v>
      </c>
      <c r="C3537" s="52" t="str">
        <f>VLOOKUP(B:B,DATA!A:B,2,0)</f>
        <v>ກ້ອນຫອມປັບອາກາດ ກິ່ນໄມ້ຫອມ /2573</v>
      </c>
      <c r="D3537" s="69"/>
      <c r="E3537" s="64" t="str">
        <f>VLOOKUP(B:B,DATA!A:C,3,0)</f>
        <v>CLEANING/BATH</v>
      </c>
      <c r="F3537" s="64" t="str">
        <f>VLOOKUP(B:B,DATA!A:D,4,0)</f>
        <v>cleaning tools</v>
      </c>
      <c r="G3537" s="61">
        <v>0</v>
      </c>
      <c r="H3537" s="65"/>
    </row>
    <row r="3538" spans="1:8" ht="16.95" customHeight="1">
      <c r="A3538" s="62" t="s">
        <v>7967</v>
      </c>
      <c r="B3538" s="68" t="s">
        <v>7968</v>
      </c>
      <c r="C3538" s="52" t="str">
        <f>VLOOKUP(B:B,DATA!A:B,2,0)</f>
        <v>ຜ້າເຊັດຕີນYJ019 ຂະຫນາດນ້ອຍ/68×38CM/GP-4007/GP-4007/0070</v>
      </c>
      <c r="D3538" s="69"/>
      <c r="E3538" s="64" t="str">
        <f>VLOOKUP(B:B,DATA!A:C,3,0)</f>
        <v>INTERIOR</v>
      </c>
      <c r="F3538" s="64" t="str">
        <f>VLOOKUP(B:B,DATA!A:D,4,0)</f>
        <v>Mat</v>
      </c>
      <c r="G3538" s="61">
        <v>0</v>
      </c>
      <c r="H3538" s="65"/>
    </row>
    <row r="3539" spans="1:8" ht="16.95" customHeight="1">
      <c r="A3539" s="62" t="s">
        <v>7969</v>
      </c>
      <c r="B3539" s="68" t="s">
        <v>7970</v>
      </c>
      <c r="C3539" s="52" t="str">
        <f>VLOOKUP(B:B,DATA!A:B,2,0)</f>
        <v>ກ່ອງເກັບເຄື່ອງ/4105</v>
      </c>
      <c r="D3539" s="69" t="s">
        <v>3122</v>
      </c>
      <c r="E3539" s="64" t="str">
        <f>VLOOKUP(B:B,DATA!A:C,3,0)</f>
        <v>STORAGE</v>
      </c>
      <c r="F3539" s="64" t="str">
        <f>VLOOKUP(B:B,DATA!A:D,4,0)</f>
        <v>storage box</v>
      </c>
      <c r="G3539" s="61">
        <v>26</v>
      </c>
      <c r="H3539" s="65"/>
    </row>
    <row r="3540" spans="1:8" ht="16.95" customHeight="1">
      <c r="A3540" s="62" t="s">
        <v>7971</v>
      </c>
      <c r="B3540" s="68" t="s">
        <v>7972</v>
      </c>
      <c r="C3540" s="52" t="str">
        <f>VLOOKUP(B:B,DATA!A:B,2,0)</f>
        <v>ດອກໄຟ/4721</v>
      </c>
      <c r="D3540" s="69"/>
      <c r="E3540" s="64" t="str">
        <f>VLOOKUP(B:B,DATA!A:C,3,0)</f>
        <v>TOOL/DIGITAL</v>
      </c>
      <c r="F3540" s="64" t="str">
        <f>VLOOKUP(B:B,DATA!A:D,4,0)</f>
        <v>Bulb/Light</v>
      </c>
      <c r="G3540" s="61">
        <v>0</v>
      </c>
      <c r="H3540" s="65"/>
    </row>
    <row r="3541" spans="1:8" ht="16.95" customHeight="1">
      <c r="A3541" s="62" t="s">
        <v>7973</v>
      </c>
      <c r="B3541" s="68" t="s">
        <v>7974</v>
      </c>
      <c r="C3541" s="52" t="str">
        <f>VLOOKUP(B:B,DATA!A:B,2,0)</f>
        <v>ຕູກນ້ຳດື່ມເກັບອຸນຫະພູມ 800ML/CF-8182/GP-3829/1822</v>
      </c>
      <c r="D3541" s="69" t="s">
        <v>2843</v>
      </c>
      <c r="E3541" s="64" t="str">
        <f>VLOOKUP(B:B,DATA!A:C,3,0)</f>
        <v>KITCHEN</v>
      </c>
      <c r="F3541" s="64" t="str">
        <f>VLOOKUP(B:B,DATA!A:D,4,0)</f>
        <v>Glass/Cup/Water/Bottle</v>
      </c>
      <c r="G3541" s="61">
        <v>0</v>
      </c>
      <c r="H3541" s="65"/>
    </row>
    <row r="3542" spans="1:8" ht="16.95" customHeight="1">
      <c r="A3542" s="62" t="s">
        <v>7975</v>
      </c>
      <c r="B3542" s="68" t="s">
        <v>7976</v>
      </c>
      <c r="C3542" s="52" t="str">
        <f>VLOOKUP(B:B,DATA!A:B,2,0)</f>
        <v>ແປງຟອງນ້ຳ ສີແດງ/8060/GP-4185/1437</v>
      </c>
      <c r="D3542" s="69" t="s">
        <v>7977</v>
      </c>
      <c r="E3542" s="64" t="str">
        <f>VLOOKUP(B:B,DATA!A:C,3,0)</f>
        <v>KITCHEN</v>
      </c>
      <c r="F3542" s="64" t="str">
        <f>VLOOKUP(B:B,DATA!A:D,4,0)</f>
        <v>kitchen cleaning</v>
      </c>
      <c r="G3542" s="61">
        <v>1</v>
      </c>
      <c r="H3542" s="65"/>
    </row>
    <row r="3543" spans="1:8" ht="16.95" customHeight="1">
      <c r="A3543" s="62" t="s">
        <v>7978</v>
      </c>
      <c r="B3543" s="68" t="s">
        <v>7979</v>
      </c>
      <c r="C3543" s="52" t="str">
        <f>VLOOKUP(B:B,DATA!A:B,2,0)</f>
        <v>ກ່ອງເກັບອາຫານ /8413</v>
      </c>
      <c r="D3543" s="69" t="s">
        <v>7980</v>
      </c>
      <c r="E3543" s="64" t="str">
        <f>VLOOKUP(B:B,DATA!A:C,3,0)</f>
        <v>kitchen</v>
      </c>
      <c r="F3543" s="64" t="str">
        <f>VLOOKUP(B:B,DATA!A:D,4,0)</f>
        <v>Sealed storage/Lunch box</v>
      </c>
      <c r="G3543" s="61">
        <v>0</v>
      </c>
      <c r="H3543" s="65"/>
    </row>
    <row r="3544" spans="1:8" ht="16.95" customHeight="1">
      <c r="A3544" s="62" t="s">
        <v>7981</v>
      </c>
      <c r="B3544" s="68" t="s">
        <v>7982</v>
      </c>
      <c r="C3544" s="52" t="str">
        <f>VLOOKUP(B:B,DATA!A:B,2,0)</f>
        <v>ຂວດແກ້ວ /1757</v>
      </c>
      <c r="D3544" s="69"/>
      <c r="E3544" s="64" t="str">
        <f>VLOOKUP(B:B,DATA!A:C,3,0)</f>
        <v>KITCHEN</v>
      </c>
      <c r="F3544" s="64" t="str">
        <f>VLOOKUP(B:B,DATA!A:D,4,0)</f>
        <v>kitchen storage</v>
      </c>
      <c r="G3544" s="61">
        <v>0</v>
      </c>
      <c r="H3544" s="65"/>
    </row>
    <row r="3545" spans="1:8" ht="16.95" customHeight="1">
      <c r="A3545" s="62" t="s">
        <v>7983</v>
      </c>
      <c r="B3545" s="68" t="s">
        <v>7984</v>
      </c>
      <c r="C3545" s="52" t="str">
        <f>VLOOKUP(B:B,DATA!A:B,2,0)</f>
        <v>ເກີບໃສ່ໃນເຮືອນ 27ຊມ 365179/6702</v>
      </c>
      <c r="D3545" s="69" t="s">
        <v>7985</v>
      </c>
      <c r="E3545" s="64" t="str">
        <f>VLOOKUP(B:B,DATA!A:C,3,0)</f>
        <v>FASHION</v>
      </c>
      <c r="F3545" s="64" t="str">
        <f>VLOOKUP(B:B,DATA!A:D,4,0)</f>
        <v>shoes</v>
      </c>
      <c r="G3545" s="61">
        <v>0</v>
      </c>
      <c r="H3545" s="65"/>
    </row>
    <row r="3546" spans="1:8" ht="16.95" customHeight="1">
      <c r="A3546" s="62" t="s">
        <v>7986</v>
      </c>
      <c r="B3546" s="68" t="s">
        <v>7987</v>
      </c>
      <c r="C3546" s="52" t="str">
        <f>VLOOKUP(B:B,DATA!A:B,2,0)</f>
        <v>ດອກໄຟ/4714</v>
      </c>
      <c r="D3546" s="69" t="s">
        <v>3122</v>
      </c>
      <c r="E3546" s="64" t="str">
        <f>VLOOKUP(B:B,DATA!A:C,3,0)</f>
        <v>TOOL/DIGITAL</v>
      </c>
      <c r="F3546" s="64" t="str">
        <f>VLOOKUP(B:B,DATA!A:D,4,0)</f>
        <v>Bulb/Light</v>
      </c>
      <c r="G3546" s="61">
        <v>0</v>
      </c>
      <c r="H3546" s="65"/>
    </row>
    <row r="3547" spans="1:8" ht="16.95" customHeight="1">
      <c r="A3547" s="62" t="s">
        <v>7988</v>
      </c>
      <c r="B3547" s="68" t="s">
        <v>7989</v>
      </c>
      <c r="C3547" s="52" t="str">
        <f>VLOOKUP(B:B,DATA!A:B,2,0)</f>
        <v>ກໍ້ໄມ້ແມັດ 3M*19MM/DL5921/5859</v>
      </c>
      <c r="D3547" s="69"/>
      <c r="E3547" s="64" t="str">
        <f>VLOOKUP(B:B,DATA!A:C,3,0)</f>
        <v>stationery</v>
      </c>
      <c r="F3547" s="64" t="str">
        <f>VLOOKUP(B:B,DATA!A:D,4,0)</f>
        <v>school supplies</v>
      </c>
      <c r="G3547" s="61">
        <v>0</v>
      </c>
      <c r="H3547" s="65"/>
    </row>
    <row r="3548" spans="1:8" ht="16.95" customHeight="1">
      <c r="A3548" s="62" t="s">
        <v>7990</v>
      </c>
      <c r="B3548" s="68" t="s">
        <v>7991</v>
      </c>
      <c r="C3548" s="52" t="str">
        <f>VLOOKUP(B:B,DATA!A:B,2,0)</f>
        <v>ອຸປະກອນເຄື່ອງມືຊ່າງ/4967</v>
      </c>
      <c r="D3548" s="69" t="s">
        <v>3022</v>
      </c>
      <c r="E3548" s="64" t="str">
        <f>VLOOKUP(B:B,DATA!A:C,3,0)</f>
        <v>TOOL/DIGITAL</v>
      </c>
      <c r="F3548" s="64" t="str">
        <f>VLOOKUP(B:B,DATA!A:D,4,0)</f>
        <v>small tools</v>
      </c>
      <c r="G3548" s="61">
        <v>0</v>
      </c>
      <c r="H3548" s="65"/>
    </row>
    <row r="3549" spans="1:8" ht="19.5" customHeight="1">
      <c r="A3549" s="62" t="s">
        <v>7992</v>
      </c>
      <c r="B3549" s="68" t="s">
        <v>7993</v>
      </c>
      <c r="C3549" s="52" t="str">
        <f>VLOOKUP(B:B,DATA!A:B,2,0)</f>
        <v>ປືນກາວຮ້ອນ A-9699 /6995</v>
      </c>
      <c r="D3549" s="69" t="s">
        <v>3022</v>
      </c>
      <c r="E3549" s="64" t="str">
        <f>VLOOKUP(B:B,DATA!A:C,3,0)</f>
        <v>TOOL/DIGITAL</v>
      </c>
      <c r="F3549" s="64" t="str">
        <f>VLOOKUP(B:B,DATA!A:D,4,0)</f>
        <v>small tools</v>
      </c>
      <c r="G3549" s="61">
        <v>1</v>
      </c>
      <c r="H3549" s="65"/>
    </row>
    <row r="3550" spans="1:8" ht="16.95" customHeight="1">
      <c r="A3550" s="62" t="s">
        <v>7994</v>
      </c>
      <c r="B3550" s="68" t="s">
        <v>7995</v>
      </c>
      <c r="C3550" s="52" t="str">
        <f>VLOOKUP(B:B,DATA!A:B,2,0)</f>
        <v>ສາຍສາກໂທລະສັບ 2 ແມັດ /8888</v>
      </c>
      <c r="D3550" s="69"/>
      <c r="E3550" s="64" t="str">
        <f>VLOOKUP(B:B,DATA!A:C,3,0)</f>
        <v>TOOL/DIGITAL</v>
      </c>
      <c r="F3550" s="64" t="str">
        <f>VLOOKUP(B:B,DATA!A:D,4,0)</f>
        <v>MOBILE PHONE ACCESSORIES</v>
      </c>
      <c r="G3550" s="61">
        <v>0</v>
      </c>
      <c r="H3550" s="65"/>
    </row>
    <row r="3551" spans="1:8" ht="16.95" customHeight="1">
      <c r="A3551" s="62" t="s">
        <v>7996</v>
      </c>
      <c r="B3551" s="68" t="s">
        <v>7997</v>
      </c>
      <c r="C3551" s="52" t="str">
        <f>VLOOKUP(B:B,DATA!A:B,2,0)</f>
        <v>ສາຍສາກໂທລະສັບ 2 ແມັດ /8871</v>
      </c>
      <c r="D3551" s="69"/>
      <c r="E3551" s="64" t="str">
        <f>VLOOKUP(B:B,DATA!A:C,3,0)</f>
        <v>TOOL/DIGITAL</v>
      </c>
      <c r="F3551" s="64" t="str">
        <f>VLOOKUP(B:B,DATA!A:D,4,0)</f>
        <v>MOBILE PHONE ACCESSORIES</v>
      </c>
      <c r="G3551" s="61">
        <v>0</v>
      </c>
      <c r="H3551" s="65"/>
    </row>
    <row r="3552" spans="1:8" ht="16.95" customHeight="1">
      <c r="A3552" s="62" t="s">
        <v>7998</v>
      </c>
      <c r="B3552" s="68" t="s">
        <v>7999</v>
      </c>
      <c r="C3552" s="52" t="str">
        <f>VLOOKUP(B:B,DATA!A:B,2,0)</f>
        <v>ສະກ໋ອດທຳຄວາມສະອາດຂົນເຄື່ອງ50ແຜ່ນ_GP-2266</v>
      </c>
      <c r="D3552" s="69"/>
      <c r="E3552" s="64" t="str">
        <f>VLOOKUP(B:B,DATA!A:C,3,0)</f>
        <v>CLEANING/BATH</v>
      </c>
      <c r="F3552" s="64" t="str">
        <f>VLOOKUP(B:B,DATA!A:D,4,0)</f>
        <v>Cleaning tools</v>
      </c>
      <c r="G3552" s="61">
        <v>0</v>
      </c>
      <c r="H3552" s="65"/>
    </row>
    <row r="3553" spans="1:8" ht="16.95" customHeight="1">
      <c r="A3553" s="62" t="s">
        <v>8000</v>
      </c>
      <c r="B3553" s="68" t="s">
        <v>8001</v>
      </c>
      <c r="C3553" s="52" t="str">
        <f>VLOOKUP(B:B,DATA!A:B,2,0)</f>
        <v>ຖ້ວຍແກ້ວ 25.5cm /4001</v>
      </c>
      <c r="D3553" s="69" t="s">
        <v>322</v>
      </c>
      <c r="E3553" s="64" t="str">
        <f>VLOOKUP(B:B,DATA!A:C,3,0)</f>
        <v>KITCHEN</v>
      </c>
      <c r="F3553" s="64" t="str">
        <f>VLOOKUP(B:B,DATA!A:D,4,0)</f>
        <v>Tableware/Bowl</v>
      </c>
      <c r="G3553" s="61">
        <v>5</v>
      </c>
      <c r="H3553" s="65"/>
    </row>
    <row r="3554" spans="1:8" ht="16.95" customHeight="1">
      <c r="A3554" s="62" t="s">
        <v>8002</v>
      </c>
      <c r="B3554" s="68" t="s">
        <v>8003</v>
      </c>
      <c r="C3554" s="52" t="str">
        <f>VLOOKUP(B:B,DATA!A:B,2,0)</f>
        <v>ແຟມໃສ່ເອກະສານມີຊິບB6 3 ອັນ /5705</v>
      </c>
      <c r="D3554" s="69"/>
      <c r="E3554" s="64" t="str">
        <f>VLOOKUP(B:B,DATA!A:C,3,0)</f>
        <v>STATIONERY</v>
      </c>
      <c r="F3554" s="64" t="str">
        <f>VLOOKUP(B:B,DATA!A:D,4,0)</f>
        <v>office supplies</v>
      </c>
      <c r="G3554" s="61">
        <v>0</v>
      </c>
      <c r="H3554" s="65"/>
    </row>
    <row r="3555" spans="1:8" ht="16.95" customHeight="1">
      <c r="A3555" s="62" t="s">
        <v>8004</v>
      </c>
      <c r="B3555" s="68" t="s">
        <v>8005</v>
      </c>
      <c r="C3555" s="52" t="str">
        <f>VLOOKUP(B:B,DATA!A:B,2,0)</f>
        <v>ແຟ້ມເອກະສານ(A5)14C/DL5191 /7053</v>
      </c>
      <c r="D3555" s="69"/>
      <c r="E3555" s="64" t="str">
        <f>VLOOKUP(B:B,DATA!A:C,3,0)</f>
        <v>stationery</v>
      </c>
      <c r="F3555" s="64" t="str">
        <f>VLOOKUP(B:B,DATA!A:D,4,0)</f>
        <v>office supplies</v>
      </c>
      <c r="G3555" s="61">
        <v>0</v>
      </c>
      <c r="H3555" s="65"/>
    </row>
    <row r="3556" spans="1:8" ht="16.95" customHeight="1">
      <c r="A3556" s="62" t="s">
        <v>8006</v>
      </c>
      <c r="B3556" s="68" t="s">
        <v>8007</v>
      </c>
      <c r="C3556" s="52" t="str">
        <f>VLOOKUP(B:B,DATA!A:B,2,0)</f>
        <v>ແຟ້ມເອກະສານ/DL1018 /3176</v>
      </c>
      <c r="D3556" s="69"/>
      <c r="E3556" s="64" t="str">
        <f>VLOOKUP(B:B,DATA!A:C,3,0)</f>
        <v>stationery</v>
      </c>
      <c r="F3556" s="64" t="str">
        <f>VLOOKUP(B:B,DATA!A:D,4,0)</f>
        <v>office supplies</v>
      </c>
      <c r="G3556" s="61">
        <v>0</v>
      </c>
      <c r="H3556" s="65"/>
    </row>
    <row r="3557" spans="1:8" ht="16.95" customHeight="1">
      <c r="A3557" s="62" t="s">
        <v>8008</v>
      </c>
      <c r="B3557" s="68" t="s">
        <v>8009</v>
      </c>
      <c r="C3557" s="52" t="str">
        <f>VLOOKUP(B:B,DATA!A:B,2,0)</f>
        <v>ແຟ້ມ ເອກະສານ (A4)/DL5224 /7556</v>
      </c>
      <c r="D3557" s="69"/>
      <c r="E3557" s="64" t="str">
        <f>VLOOKUP(B:B,DATA!A:C,3,0)</f>
        <v>stationery</v>
      </c>
      <c r="F3557" s="64" t="str">
        <f>VLOOKUP(B:B,DATA!A:D,4,0)</f>
        <v>office supplies</v>
      </c>
      <c r="G3557" s="61">
        <v>0</v>
      </c>
      <c r="H3557" s="65"/>
    </row>
    <row r="3558" spans="1:8" ht="16.95" customHeight="1">
      <c r="A3558" s="62" t="s">
        <v>8010</v>
      </c>
      <c r="B3558" s="68" t="s">
        <v>8011</v>
      </c>
      <c r="C3558" s="52" t="str">
        <f>VLOOKUP(B:B,DATA!A:B,2,0)</f>
        <v>ກ່ອງໃສ່ອາຫານ 2150ມລ_GP-3051</v>
      </c>
      <c r="D3558" s="69" t="s">
        <v>1543</v>
      </c>
      <c r="E3558" s="64" t="str">
        <f>VLOOKUP(B:B,DATA!A:C,3,0)</f>
        <v>kitchen</v>
      </c>
      <c r="F3558" s="64" t="str">
        <f>VLOOKUP(B:B,DATA!A:D,4,0)</f>
        <v>Sealed storage/Lunch box</v>
      </c>
      <c r="G3558" s="61">
        <v>0</v>
      </c>
      <c r="H3558" s="65"/>
    </row>
    <row r="3559" spans="1:8" ht="16.95" customHeight="1">
      <c r="A3559" s="62" t="s">
        <v>8012</v>
      </c>
      <c r="B3559" s="68" t="s">
        <v>8013</v>
      </c>
      <c r="C3559" s="52" t="str">
        <f>VLOOKUP(B:B,DATA!A:B,2,0)</f>
        <v>ເຄື່ອງຄົວ/5513</v>
      </c>
      <c r="D3559" s="69" t="s">
        <v>2455</v>
      </c>
      <c r="E3559" s="64" t="str">
        <f>VLOOKUP(B:B,DATA!A:C,3,0)</f>
        <v>KITCHEN</v>
      </c>
      <c r="F3559" s="64" t="str">
        <f>VLOOKUP(B:B,DATA!A:D,4,0)</f>
        <v>disposable products</v>
      </c>
      <c r="G3559" s="61">
        <v>29</v>
      </c>
      <c r="H3559" s="65"/>
    </row>
    <row r="3560" spans="1:8" ht="16.95" customHeight="1">
      <c r="A3560" s="62" t="s">
        <v>8014</v>
      </c>
      <c r="B3560" s="68" t="s">
        <v>8015</v>
      </c>
      <c r="C3560" s="52" t="str">
        <f>VLOOKUP(B:B,DATA!A:B,2,0)</f>
        <v>ມີດປາດ Frybear F-538 /5387</v>
      </c>
      <c r="D3560" s="69" t="s">
        <v>2750</v>
      </c>
      <c r="E3560" s="64" t="str">
        <f>VLOOKUP(B:B,DATA!A:C,3,0)</f>
        <v>KITCHEN</v>
      </c>
      <c r="F3560" s="64" t="str">
        <f>VLOOKUP(B:B,DATA!A:D,4,0)</f>
        <v>Knife/Scissors</v>
      </c>
      <c r="G3560" s="61">
        <v>5</v>
      </c>
      <c r="H3560" s="65"/>
    </row>
    <row r="3561" spans="1:8" ht="16.95" customHeight="1">
      <c r="A3561" s="62" t="s">
        <v>8016</v>
      </c>
      <c r="B3561" s="68" t="s">
        <v>8017</v>
      </c>
      <c r="C3561" s="52" t="str">
        <f>VLOOKUP(B:B,DATA!A:B,2,0)</f>
        <v>ຊຸດບ່ວງໄມ້ທູ່ XB0507 /3209</v>
      </c>
      <c r="D3561" s="69" t="s">
        <v>2730</v>
      </c>
      <c r="E3561" s="64" t="str">
        <f>VLOOKUP(B:B,DATA!A:C,3,0)</f>
        <v>kitchen</v>
      </c>
      <c r="F3561" s="64" t="str">
        <f>VLOOKUP(B:B,DATA!A:D,4,0)</f>
        <v>Cutlery</v>
      </c>
      <c r="G3561" s="61">
        <v>7</v>
      </c>
      <c r="H3561" s="65"/>
    </row>
    <row r="3562" spans="1:8" ht="16.95" customHeight="1">
      <c r="A3562" s="62" t="s">
        <v>8018</v>
      </c>
      <c r="B3562" s="68" t="s">
        <v>8019</v>
      </c>
      <c r="C3562" s="52" t="str">
        <f>VLOOKUP(B:B,DATA!A:B,2,0)</f>
        <v>ບ່ວງ /0907</v>
      </c>
      <c r="D3562" s="69"/>
      <c r="E3562" s="64" t="str">
        <f>VLOOKUP(B:B,DATA!A:C,3,0)</f>
        <v>KITCHEN</v>
      </c>
      <c r="F3562" s="64" t="str">
        <f>VLOOKUP(B:B,DATA!A:D,4,0)</f>
        <v>cutlery</v>
      </c>
      <c r="G3562" s="61">
        <v>0</v>
      </c>
      <c r="H3562" s="65"/>
    </row>
    <row r="3563" spans="1:8" ht="16.95" customHeight="1">
      <c r="A3563" s="62" t="s">
        <v>8020</v>
      </c>
      <c r="B3563" s="68" t="s">
        <v>8021</v>
      </c>
      <c r="C3563" s="52" t="str">
        <f>VLOOKUP(B:B,DATA!A:B,2,0)</f>
        <v>ຖົງຫີ້ວພາດຕິກແບບ PR29C (L) 20ອັນ /2397</v>
      </c>
      <c r="D3563" s="69"/>
      <c r="E3563" s="64" t="str">
        <f>VLOOKUP(B:B,DATA!A:C,3,0)</f>
        <v>KITCHEN</v>
      </c>
      <c r="F3563" s="64" t="str">
        <f>VLOOKUP(B:B,DATA!A:D,4,0)</f>
        <v>disposable products</v>
      </c>
      <c r="G3563" s="61">
        <v>0</v>
      </c>
      <c r="H3563" s="65"/>
    </row>
    <row r="3564" spans="1:8" ht="16.95" customHeight="1">
      <c r="A3564" s="62" t="s">
        <v>8022</v>
      </c>
      <c r="B3564" s="68" t="s">
        <v>8023</v>
      </c>
      <c r="C3564" s="52" t="str">
        <f>VLOOKUP(B:B,DATA!A:B,2,0)</f>
        <v>ພາຖາດໄວ້ຈອກແບບແບບຕັ້ງ PS.PE /3379</v>
      </c>
      <c r="D3564" s="69"/>
      <c r="E3564" s="64" t="str">
        <f>VLOOKUP(B:B,DATA!A:C,3,0)</f>
        <v>KITCHEN</v>
      </c>
      <c r="F3564" s="64" t="str">
        <f>VLOOKUP(B:B,DATA!A:D,4,0)</f>
        <v>kitchen cleaning</v>
      </c>
      <c r="G3564" s="61">
        <v>0</v>
      </c>
      <c r="H3564" s="65"/>
    </row>
    <row r="3565" spans="1:8" ht="16.95" customHeight="1">
      <c r="A3565" s="62" t="s">
        <v>8024</v>
      </c>
      <c r="B3565" s="68" t="s">
        <v>8025</v>
      </c>
      <c r="C3565" s="52" t="str">
        <f>VLOOKUP(B:B,DATA!A:B,2,0)</f>
        <v>ດອກປີກໄກ່ຢາງ /0201</v>
      </c>
      <c r="D3565" s="69"/>
      <c r="E3565" s="64" t="str">
        <f>VLOOKUP(B:B,DATA!A:C,3,0)</f>
        <v>TOYS</v>
      </c>
      <c r="F3565" s="64" t="str">
        <f>VLOOKUP(B:B,DATA!A:D,4,0)</f>
        <v>sports toy</v>
      </c>
      <c r="G3565" s="61">
        <v>0</v>
      </c>
      <c r="H3565" s="65"/>
    </row>
    <row r="3566" spans="1:8" ht="16.95" customHeight="1">
      <c r="A3566" s="62" t="s">
        <v>8026</v>
      </c>
      <c r="B3566" s="68" t="s">
        <v>8027</v>
      </c>
      <c r="C3566" s="52" t="str">
        <f>VLOOKUP(B:B,DATA!A:B,2,0)</f>
        <v>ແຟ້ມໃສເອກກະສານ30ໜ້າ(A3)/GP-691/170859</v>
      </c>
      <c r="D3566" s="69" t="s">
        <v>5385</v>
      </c>
      <c r="E3566" s="64" t="str">
        <f>VLOOKUP(B:B,DATA!A:C,3,0)</f>
        <v>stationery</v>
      </c>
      <c r="F3566" s="64" t="str">
        <f>VLOOKUP(B:B,DATA!A:D,4,0)</f>
        <v>office supplies</v>
      </c>
      <c r="G3566" s="61">
        <v>0</v>
      </c>
      <c r="H3566" s="65"/>
    </row>
    <row r="3567" spans="1:8" ht="16.95" customHeight="1">
      <c r="A3567" s="62" t="s">
        <v>8028</v>
      </c>
      <c r="B3567" s="68" t="s">
        <v>8029</v>
      </c>
      <c r="C3567" s="52" t="str">
        <f>VLOOKUP(B:B,DATA!A:B,2,0)</f>
        <v>ຂາຕັ້ງໂທລະສັບ /6139</v>
      </c>
      <c r="D3567" s="69"/>
      <c r="E3567" s="64" t="str">
        <f>VLOOKUP(B:B,DATA!A:C,3,0)</f>
        <v>TOOL/DIGITAL</v>
      </c>
      <c r="F3567" s="64" t="str">
        <f>VLOOKUP(B:B,DATA!A:D,4,0)</f>
        <v>MOBILE PHONE ACCESSORIES</v>
      </c>
      <c r="G3567" s="61">
        <v>0</v>
      </c>
      <c r="H3567" s="65"/>
    </row>
    <row r="3568" spans="1:8" ht="16.95" customHeight="1">
      <c r="A3568" s="62" t="s">
        <v>8030</v>
      </c>
      <c r="B3568" s="68" t="s">
        <v>8031</v>
      </c>
      <c r="C3568" s="52" t="str">
        <f>VLOOKUP(B:B,DATA!A:B,2,0)</f>
        <v>ກະຕ່າ/0790</v>
      </c>
      <c r="D3568" s="69"/>
      <c r="E3568" s="64" t="str">
        <f>VLOOKUP(B:B,DATA!A:C,3,0)</f>
        <v>kitchen</v>
      </c>
      <c r="F3568" s="64" t="str">
        <f>VLOOKUP(B:B,DATA!A:D,4,0)</f>
        <v>cookware</v>
      </c>
      <c r="G3568" s="61">
        <v>0</v>
      </c>
      <c r="H3568" s="65"/>
    </row>
    <row r="3569" spans="1:8" ht="16.95" customHeight="1">
      <c r="A3569" s="62" t="s">
        <v>8032</v>
      </c>
      <c r="B3569" s="68" t="s">
        <v>8033</v>
      </c>
      <c r="C3569" s="52" t="str">
        <f>VLOOKUP(B:B,DATA!A:B,2,0)</f>
        <v>ຊາມ/0163</v>
      </c>
      <c r="D3569" s="69" t="s">
        <v>7697</v>
      </c>
      <c r="E3569" s="64" t="str">
        <f>VLOOKUP(B:B,DATA!A:C,3,0)</f>
        <v>CLEANING/BATH</v>
      </c>
      <c r="F3569" s="64" t="str">
        <f>VLOOKUP(B:B,DATA!A:D,4,0)</f>
        <v>Bathroom supplies</v>
      </c>
      <c r="G3569" s="61">
        <v>8</v>
      </c>
      <c r="H3569" s="65"/>
    </row>
    <row r="3570" spans="1:8" ht="16.95" customHeight="1">
      <c r="A3570" s="62" t="s">
        <v>8034</v>
      </c>
      <c r="B3570" s="68" t="s">
        <v>8035</v>
      </c>
      <c r="C3570" s="52" t="str">
        <f>VLOOKUP(B:B,DATA!A:B,2,0)</f>
        <v>ກະຕ່າ/0929</v>
      </c>
      <c r="D3570" s="69" t="s">
        <v>2058</v>
      </c>
      <c r="E3570" s="64" t="str">
        <f>VLOOKUP(B:B,DATA!A:C,3,0)</f>
        <v>kitchen</v>
      </c>
      <c r="F3570" s="64" t="str">
        <f>VLOOKUP(B:B,DATA!A:D,4,0)</f>
        <v>cookware</v>
      </c>
      <c r="G3570" s="61">
        <v>0</v>
      </c>
      <c r="H3570" s="65"/>
    </row>
    <row r="3571" spans="1:8" ht="16.95" customHeight="1">
      <c r="A3571" s="62" t="s">
        <v>8036</v>
      </c>
      <c r="B3571" s="68" t="s">
        <v>8037</v>
      </c>
      <c r="C3571" s="52" t="str">
        <f>VLOOKUP(B:B,DATA!A:B,2,0)</f>
        <v>ກະຕ່າ/0950</v>
      </c>
      <c r="D3571" s="69"/>
      <c r="E3571" s="64" t="str">
        <f>VLOOKUP(B:B,DATA!A:C,3,0)</f>
        <v>kitchen</v>
      </c>
      <c r="F3571" s="64" t="str">
        <f>VLOOKUP(B:B,DATA!A:D,4,0)</f>
        <v>cookware</v>
      </c>
      <c r="G3571" s="61">
        <v>0</v>
      </c>
      <c r="H3571" s="65"/>
    </row>
    <row r="3572" spans="1:8" ht="16.95" customHeight="1">
      <c r="A3572" s="62" t="s">
        <v>8038</v>
      </c>
      <c r="B3572" s="68" t="s">
        <v>8039</v>
      </c>
      <c r="C3572" s="52" t="str">
        <f>VLOOKUP(B:B,DATA!A:B,2,0)</f>
        <v>ຊາມ/2311</v>
      </c>
      <c r="D3572" s="69"/>
      <c r="E3572" s="64" t="str">
        <f>VLOOKUP(B:B,DATA!A:C,3,0)</f>
        <v>CLEANING/BATH</v>
      </c>
      <c r="F3572" s="64" t="str">
        <f>VLOOKUP(B:B,DATA!A:D,4,0)</f>
        <v>Bathroom supplies</v>
      </c>
      <c r="G3572" s="61">
        <v>0</v>
      </c>
      <c r="H3572" s="65"/>
    </row>
    <row r="3573" spans="1:8" ht="16.95" customHeight="1">
      <c r="A3573" s="62" t="s">
        <v>8040</v>
      </c>
      <c r="B3573" s="68" t="s">
        <v>8041</v>
      </c>
      <c r="C3573" s="52" t="str">
        <f>VLOOKUP(B:B,DATA!A:B,2,0)</f>
        <v>ພະຖາດອາຫານຂອບ ຂະຫນາດນ້ອຍ/GP-3747/GP-3747/7476</v>
      </c>
      <c r="D3573" s="69" t="s">
        <v>1470</v>
      </c>
      <c r="E3573" s="64" t="str">
        <f>VLOOKUP(B:B,DATA!A:C,3,0)</f>
        <v>KITCHEN</v>
      </c>
      <c r="F3573" s="64" t="str">
        <f>VLOOKUP(B:B,DATA!A:D,4,0)</f>
        <v>Tableware/Bowl</v>
      </c>
      <c r="G3573" s="61">
        <v>10</v>
      </c>
      <c r="H3573" s="65"/>
    </row>
    <row r="3574" spans="1:8" ht="16.95" customHeight="1">
      <c r="A3574" s="62" t="s">
        <v>8042</v>
      </c>
      <c r="B3574" s="68" t="s">
        <v>8043</v>
      </c>
      <c r="C3574" s="52" t="str">
        <f>VLOOKUP(B:B,DATA!A:B,2,0)</f>
        <v>ແກ້ວໃສ່ເຄື່ອງປຸງອາຫານ 500ມລ_GP-3294</v>
      </c>
      <c r="D3574" s="69"/>
      <c r="E3574" s="64" t="str">
        <f>VLOOKUP(B:B,DATA!A:C,3,0)</f>
        <v>KITCHEN</v>
      </c>
      <c r="F3574" s="64" t="str">
        <f>VLOOKUP(B:B,DATA!A:D,4,0)</f>
        <v>kitchen storage</v>
      </c>
      <c r="G3574" s="61">
        <v>0</v>
      </c>
      <c r="H3574" s="65"/>
    </row>
    <row r="3575" spans="1:8" ht="16.95" customHeight="1">
      <c r="A3575" s="62" t="s">
        <v>8044</v>
      </c>
      <c r="B3575" s="68" t="s">
        <v>8045</v>
      </c>
      <c r="C3575" s="52" t="str">
        <f>VLOOKUP(B:B,DATA!A:B,2,0)</f>
        <v>ຖົງຊິບແພັກອາຫານແຊ່ແຂງແບບມີໂລໂກ M /2982</v>
      </c>
      <c r="D3575" s="69"/>
      <c r="E3575" s="64" t="str">
        <f>VLOOKUP(B:B,DATA!A:C,3,0)</f>
        <v>KITCHEN</v>
      </c>
      <c r="F3575" s="64" t="str">
        <f>VLOOKUP(B:B,DATA!A:D,4,0)</f>
        <v>disposable products</v>
      </c>
      <c r="G3575" s="61">
        <v>0</v>
      </c>
      <c r="H3575" s="65"/>
    </row>
    <row r="3576" spans="1:8" ht="16.95" customHeight="1">
      <c r="A3576" s="62" t="s">
        <v>8046</v>
      </c>
      <c r="B3576" s="68" t="s">
        <v>8047</v>
      </c>
      <c r="C3576" s="52" t="str">
        <f>VLOOKUP(B:B,DATA!A:B,2,0)</f>
        <v>ຕູກກະຕາພວງກະແຈ/10CM/128-264/GP-4530/5303</v>
      </c>
      <c r="D3576" s="69"/>
      <c r="E3576" s="64" t="str">
        <f>VLOOKUP(B:B,DATA!A:C,3,0)</f>
        <v>FASHION</v>
      </c>
      <c r="F3576" s="64" t="str">
        <f>VLOOKUP(B:B,DATA!A:D,4,0)</f>
        <v>ACC</v>
      </c>
      <c r="G3576" s="61">
        <v>0</v>
      </c>
      <c r="H3576" s="65"/>
    </row>
    <row r="3577" spans="1:8" ht="16.95" customHeight="1">
      <c r="A3577" s="62" t="s">
        <v>8048</v>
      </c>
      <c r="B3577" s="68" t="s">
        <v>8049</v>
      </c>
      <c r="C3577" s="52" t="str">
        <f>VLOOKUP(B:B,DATA!A:B,2,0)</f>
        <v>ຖົງຊິບລ໋ອກແພັກອາຫານສຳຫຼັບແຊ່ແຂງ ຂະໜາດ L ຈຳນວນ 4 ຖົງ /6175</v>
      </c>
      <c r="D3577" s="69"/>
      <c r="E3577" s="64" t="str">
        <f>VLOOKUP(B:B,DATA!A:C,3,0)</f>
        <v>KITCHEN</v>
      </c>
      <c r="F3577" s="64" t="str">
        <f>VLOOKUP(B:B,DATA!A:D,4,0)</f>
        <v>disposable products</v>
      </c>
      <c r="G3577" s="61">
        <v>0</v>
      </c>
      <c r="H3577" s="65"/>
    </row>
    <row r="3578" spans="1:8" ht="16.95" customHeight="1">
      <c r="A3578" s="62" t="s">
        <v>8050</v>
      </c>
      <c r="B3578" s="68" t="s">
        <v>8051</v>
      </c>
      <c r="C3578" s="52" t="str">
        <f>VLOOKUP(B:B,DATA!A:B,2,0)</f>
        <v>ຖົງຊິບລ໋ອກແພັກອາຫານທົ່ວໄປ /4911</v>
      </c>
      <c r="D3578" s="69" t="s">
        <v>2482</v>
      </c>
      <c r="E3578" s="64" t="str">
        <f>VLOOKUP(B:B,DATA!A:C,3,0)</f>
        <v>KITCHEN</v>
      </c>
      <c r="F3578" s="64" t="str">
        <f>VLOOKUP(B:B,DATA!A:D,4,0)</f>
        <v>disposable products</v>
      </c>
      <c r="G3578" s="61">
        <v>1</v>
      </c>
      <c r="H3578" s="65"/>
    </row>
    <row r="3579" spans="1:8" ht="16.95" customHeight="1">
      <c r="A3579" s="62" t="s">
        <v>8052</v>
      </c>
      <c r="B3579" s="68" t="s">
        <v>8053</v>
      </c>
      <c r="C3579" s="52" t="str">
        <f>VLOOKUP(B:B,DATA!A:B,2,0)</f>
        <v>ຕູກກະຕາພວງກະແຈ/12CM/129-356/GP-4537/5372</v>
      </c>
      <c r="D3579" s="69" t="s">
        <v>901</v>
      </c>
      <c r="E3579" s="64" t="str">
        <f>VLOOKUP(B:B,DATA!A:C,3,0)</f>
        <v>FASHION</v>
      </c>
      <c r="F3579" s="64" t="str">
        <f>VLOOKUP(B:B,DATA!A:D,4,0)</f>
        <v>ACC</v>
      </c>
      <c r="G3579" s="61">
        <v>4</v>
      </c>
      <c r="H3579" s="65"/>
    </row>
    <row r="3580" spans="1:8" ht="16.95" customHeight="1">
      <c r="A3580" s="62" t="s">
        <v>8054</v>
      </c>
      <c r="B3580" s="68" t="s">
        <v>8055</v>
      </c>
      <c r="C3580" s="52" t="str">
        <f>VLOOKUP(B:B,DATA!A:B,2,0)</f>
        <v>ໄມ້ສ້ຽບອາຫານ 15ໄມ້ /2229</v>
      </c>
      <c r="D3580" s="69"/>
      <c r="E3580" s="64" t="str">
        <f>VLOOKUP(B:B,DATA!A:C,3,0)</f>
        <v>KITCHEN</v>
      </c>
      <c r="F3580" s="64" t="str">
        <f>VLOOKUP(B:B,DATA!A:D,4,0)</f>
        <v>sealed storage/lunch box</v>
      </c>
      <c r="G3580" s="61">
        <v>0</v>
      </c>
      <c r="H3580" s="65"/>
    </row>
    <row r="3581" spans="1:8" ht="16.95" customHeight="1">
      <c r="A3581" s="62" t="s">
        <v>8056</v>
      </c>
      <c r="B3581" s="68" t="s">
        <v>8057</v>
      </c>
      <c r="C3581" s="52" t="str">
        <f>VLOOKUP(B:B,DATA!A:B,2,0)</f>
        <v>ເສື້ອກັນຝົນ Oxford ຂະຫນາດຫນຶ່ງເຫມາະກັບທັງຫມົດ /A130 /1305</v>
      </c>
      <c r="D3581" s="69"/>
      <c r="E3581" s="64" t="str">
        <f>VLOOKUP(B:B,DATA!A:C,3,0)</f>
        <v>FASHION</v>
      </c>
      <c r="F3581" s="64" t="str">
        <f>VLOOKUP(B:B,DATA!A:D,4,0)</f>
        <v>rain gear</v>
      </c>
      <c r="G3581" s="61">
        <v>0</v>
      </c>
      <c r="H3581" s="65"/>
    </row>
    <row r="3582" spans="1:8" ht="16.95" customHeight="1">
      <c r="A3582" s="62" t="s">
        <v>8058</v>
      </c>
      <c r="B3582" s="68" t="s">
        <v>8059</v>
      </c>
      <c r="C3582" s="52" t="str">
        <f>VLOOKUP(B:B,DATA!A:B,2,0)</f>
        <v>ເສື້ອກັນຝົນ Oxford, ຂະໜາດດຽວເໝາະກັບທຸກໂຕ (160-180cm)/A139 /1398</v>
      </c>
      <c r="D3582" s="69"/>
      <c r="E3582" s="64" t="str">
        <f>VLOOKUP(B:B,DATA!A:C,3,0)</f>
        <v>FASHION</v>
      </c>
      <c r="F3582" s="64" t="str">
        <f>VLOOKUP(B:B,DATA!A:D,4,0)</f>
        <v>rain gear</v>
      </c>
      <c r="G3582" s="61">
        <v>0</v>
      </c>
      <c r="H3582" s="65"/>
    </row>
    <row r="3583" spans="1:8" ht="16.95" customHeight="1">
      <c r="A3583" s="62" t="s">
        <v>8060</v>
      </c>
      <c r="B3583" s="68" t="s">
        <v>8061</v>
      </c>
      <c r="C3583" s="52" t="str">
        <f>VLOOKUP(B:B,DATA!A:B,2,0)</f>
        <v>ເສື້ອກັນຝົນ/A133 /1336</v>
      </c>
      <c r="D3583" s="69"/>
      <c r="E3583" s="64" t="str">
        <f>VLOOKUP(B:B,DATA!A:C,3,0)</f>
        <v>FASHION</v>
      </c>
      <c r="F3583" s="64" t="str">
        <f>VLOOKUP(B:B,DATA!A:D,4,0)</f>
        <v>rain gear</v>
      </c>
      <c r="G3583" s="61">
        <v>0</v>
      </c>
      <c r="H3583" s="65"/>
    </row>
    <row r="3584" spans="1:8" ht="16.95" customHeight="1">
      <c r="A3584" s="62" t="s">
        <v>8062</v>
      </c>
      <c r="B3584" s="68" t="s">
        <v>8063</v>
      </c>
      <c r="C3584" s="52" t="str">
        <f>VLOOKUP(B:B,DATA!A:B,2,0)</f>
        <v>ເສື້ອກັນຝົນເດັກນ້ອຍ EVA x-4xl（100-160cm)/A152 /1527</v>
      </c>
      <c r="D3584" s="69"/>
      <c r="E3584" s="64" t="str">
        <f>VLOOKUP(B:B,DATA!A:C,3,0)</f>
        <v>FASHION</v>
      </c>
      <c r="F3584" s="64" t="str">
        <f>VLOOKUP(B:B,DATA!A:D,4,0)</f>
        <v>rain gear</v>
      </c>
      <c r="G3584" s="61">
        <v>0</v>
      </c>
      <c r="H3584" s="65"/>
    </row>
    <row r="3585" spans="1:8" ht="16.95" customHeight="1">
      <c r="A3585" s="62" t="s">
        <v>8064</v>
      </c>
      <c r="B3585" s="68" t="s">
        <v>8065</v>
      </c>
      <c r="C3585" s="52" t="str">
        <f>VLOOKUP(B:B,DATA!A:B,2,0)</f>
        <v>ເສື້ອກັນຝົນເດັກນ້ອຍEVA（90-150cm)/A026 /0261</v>
      </c>
      <c r="D3585" s="69"/>
      <c r="E3585" s="64" t="str">
        <f>VLOOKUP(B:B,DATA!A:C,3,0)</f>
        <v>FASHION</v>
      </c>
      <c r="F3585" s="64" t="str">
        <f>VLOOKUP(B:B,DATA!A:D,4,0)</f>
        <v>rain gear</v>
      </c>
      <c r="G3585" s="61">
        <v>0</v>
      </c>
      <c r="H3585" s="65"/>
    </row>
    <row r="3586" spans="1:8" ht="16.95" customHeight="1">
      <c r="A3586" s="62" t="s">
        <v>8066</v>
      </c>
      <c r="B3586" s="68" t="s">
        <v>8067</v>
      </c>
      <c r="C3586" s="52" t="str">
        <f>VLOOKUP(B:B,DATA!A:B,2,0)</f>
        <v>ຕຸກກະຕາໝີ 322027/8625</v>
      </c>
      <c r="D3586" s="69"/>
      <c r="E3586" s="64" t="str">
        <f>VLOOKUP(B:B,DATA!A:C,3,0)</f>
        <v>TOYS</v>
      </c>
      <c r="F3586" s="64" t="str">
        <f>VLOOKUP(B:B,DATA!A:D,4,0)</f>
        <v>doll</v>
      </c>
      <c r="G3586" s="61">
        <v>0</v>
      </c>
      <c r="H3586" s="65"/>
    </row>
    <row r="3587" spans="1:8" ht="16.95" customHeight="1">
      <c r="A3587" s="62" t="s">
        <v>8068</v>
      </c>
      <c r="B3587" s="68" t="s">
        <v>8069</v>
      </c>
      <c r="C3587" s="52" t="str">
        <f>VLOOKUP(B:B,DATA!A:B,2,0)</f>
        <v>ຕຸກກະຕາໝີ 349120/2950</v>
      </c>
      <c r="D3587" s="69"/>
      <c r="E3587" s="64" t="str">
        <f>VLOOKUP(B:B,DATA!A:C,3,0)</f>
        <v>TOYS</v>
      </c>
      <c r="F3587" s="64" t="str">
        <f>VLOOKUP(B:B,DATA!A:D,4,0)</f>
        <v>doll</v>
      </c>
      <c r="G3587" s="61">
        <v>0</v>
      </c>
      <c r="H3587" s="65"/>
    </row>
    <row r="3588" spans="1:8" ht="16.95" customHeight="1">
      <c r="A3588" s="62" t="s">
        <v>8070</v>
      </c>
      <c r="B3588" s="68" t="s">
        <v>8071</v>
      </c>
      <c r="C3588" s="52" t="str">
        <f>VLOOKUP(B:B,DATA!A:B,2,0)</f>
        <v>ຕູກກະຕາພວງກະແຈ/10CM/128-281/GP-4533/5334</v>
      </c>
      <c r="D3588" s="69"/>
      <c r="E3588" s="64" t="str">
        <f>VLOOKUP(B:B,DATA!A:C,3,0)</f>
        <v>FASHION</v>
      </c>
      <c r="F3588" s="64" t="str">
        <f>VLOOKUP(B:B,DATA!A:D,4,0)</f>
        <v>ACC</v>
      </c>
      <c r="G3588" s="61">
        <v>0</v>
      </c>
      <c r="H3588" s="65"/>
    </row>
    <row r="3589" spans="1:8" ht="16.95" customHeight="1">
      <c r="A3589" s="62" t="s">
        <v>8072</v>
      </c>
      <c r="B3589" s="68" t="s">
        <v>8073</v>
      </c>
      <c r="C3589" s="52" t="str">
        <f>VLOOKUP(B:B,DATA!A:B,2,0)</f>
        <v>ເສື້ອກັນຝົນເດັກນ້ອຍEVA（90-150cm)/301 /0087</v>
      </c>
      <c r="D3589" s="69" t="s">
        <v>3924</v>
      </c>
      <c r="E3589" s="64" t="str">
        <f>VLOOKUP(B:B,DATA!A:C,3,0)</f>
        <v>FASHION</v>
      </c>
      <c r="F3589" s="64" t="str">
        <f>VLOOKUP(B:B,DATA!A:D,4,0)</f>
        <v>rain gear</v>
      </c>
      <c r="G3589" s="61">
        <v>14</v>
      </c>
      <c r="H3589" s="65"/>
    </row>
    <row r="3590" spans="1:8" ht="16.95" customHeight="1">
      <c r="A3590" s="62" t="s">
        <v>8074</v>
      </c>
      <c r="B3590" s="68" t="s">
        <v>8075</v>
      </c>
      <c r="C3590" s="52" t="str">
        <f>VLOOKUP(B:B,DATA!A:B,2,0)</f>
        <v>ເສື້ອກັນຝົນເດັກນ້ອຍ EVA, L-XXL (100-130cm)/A166 /1664</v>
      </c>
      <c r="D3590" s="69" t="s">
        <v>3965</v>
      </c>
      <c r="E3590" s="64" t="str">
        <f>VLOOKUP(B:B,DATA!A:C,3,0)</f>
        <v>FASHION</v>
      </c>
      <c r="F3590" s="64" t="str">
        <f>VLOOKUP(B:B,DATA!A:D,4,0)</f>
        <v>rain gear</v>
      </c>
      <c r="G3590" s="61">
        <v>7</v>
      </c>
      <c r="H3590" s="65"/>
    </row>
    <row r="3591" spans="1:8" ht="16.95" customHeight="1">
      <c r="A3591" s="62" t="s">
        <v>8076</v>
      </c>
      <c r="B3591" s="68" t="s">
        <v>8077</v>
      </c>
      <c r="C3591" s="52" t="str">
        <f>VLOOKUP(B:B,DATA!A:B,2,0)</f>
        <v>ພາວເວີ້ແບ້ງ GP-3874/7030</v>
      </c>
      <c r="D3591" s="69"/>
      <c r="E3591" s="64" t="str">
        <f>VLOOKUP(B:B,DATA!A:C,3,0)</f>
        <v>TOOL/DIGITAL</v>
      </c>
      <c r="F3591" s="64" t="str">
        <f>VLOOKUP(B:B,DATA!A:D,4,0)</f>
        <v>Mobile Phone Accessories</v>
      </c>
      <c r="G3591" s="61">
        <v>0</v>
      </c>
      <c r="H3591" s="65"/>
    </row>
    <row r="3592" spans="1:8" ht="16.95" customHeight="1">
      <c r="A3592" s="62" t="s">
        <v>8078</v>
      </c>
      <c r="B3592" s="68" t="s">
        <v>8079</v>
      </c>
      <c r="C3592" s="52" t="str">
        <f>VLOOKUP(B:B,DATA!A:B,2,0)</f>
        <v>ຖົງຢາງເກັບອາຫານ 100P</v>
      </c>
      <c r="D3592" s="69"/>
      <c r="E3592" s="64" t="str">
        <f>VLOOKUP(B:B,DATA!A:C,3,0)</f>
        <v>KITCHEN</v>
      </c>
      <c r="F3592" s="64" t="str">
        <f>VLOOKUP(B:B,DATA!A:D,4,0)</f>
        <v>papertowel/wrap</v>
      </c>
      <c r="G3592" s="61">
        <v>0</v>
      </c>
      <c r="H3592" s="65"/>
    </row>
    <row r="3593" spans="1:8" ht="16.95" customHeight="1">
      <c r="A3593" s="62" t="s">
        <v>8080</v>
      </c>
      <c r="B3593" s="68" t="s">
        <v>8081</v>
      </c>
      <c r="C3593" s="52" t="str">
        <f>VLOOKUP(B:B,DATA!A:B,2,0)</f>
        <v>ຖູງຊິບ 25P</v>
      </c>
      <c r="D3593" s="69"/>
      <c r="E3593" s="64" t="str">
        <f>VLOOKUP(B:B,DATA!A:C,3,0)</f>
        <v>KITCHEN</v>
      </c>
      <c r="F3593" s="64" t="str">
        <f>VLOOKUP(B:B,DATA!A:D,4,0)</f>
        <v>papertowel/wrap</v>
      </c>
      <c r="G3593" s="61">
        <v>0</v>
      </c>
      <c r="H3593" s="65"/>
    </row>
    <row r="3594" spans="1:8" ht="16.95" customHeight="1">
      <c r="A3594" s="62" t="s">
        <v>8082</v>
      </c>
      <c r="B3594" s="68" t="s">
        <v>8083</v>
      </c>
      <c r="C3594" s="52" t="str">
        <f>VLOOKUP(B:B,DATA!A:B,2,0)</f>
        <v>ຄັນຮົ່ມ /4880</v>
      </c>
      <c r="D3594" s="69"/>
      <c r="E3594" s="64" t="str">
        <f>VLOOKUP(B:B,DATA!A:C,3,0)</f>
        <v>FASHION</v>
      </c>
      <c r="F3594" s="64" t="str">
        <f>VLOOKUP(B:B,DATA!A:D,4,0)</f>
        <v>rain gear</v>
      </c>
      <c r="G3594" s="61">
        <v>0</v>
      </c>
      <c r="H3594" s="65"/>
    </row>
    <row r="3595" spans="1:8" ht="16.95" customHeight="1">
      <c r="A3595" s="62" t="s">
        <v>8084</v>
      </c>
      <c r="B3595" s="68" t="s">
        <v>8085</v>
      </c>
      <c r="C3595" s="52" t="str">
        <f>VLOOKUP(B:B,DATA!A:B,2,0)</f>
        <v>ຄັນຮົ່ມ /4668</v>
      </c>
      <c r="D3595" s="69"/>
      <c r="E3595" s="64" t="str">
        <f>VLOOKUP(B:B,DATA!A:C,3,0)</f>
        <v>FASHION</v>
      </c>
      <c r="F3595" s="64" t="str">
        <f>VLOOKUP(B:B,DATA!A:D,4,0)</f>
        <v>rain gear</v>
      </c>
      <c r="G3595" s="61">
        <v>0</v>
      </c>
      <c r="H3595" s="65"/>
    </row>
    <row r="3596" spans="1:8" ht="16.95" customHeight="1">
      <c r="A3596" s="62" t="s">
        <v>8086</v>
      </c>
      <c r="B3596" s="68" t="s">
        <v>8087</v>
      </c>
      <c r="C3596" s="52" t="str">
        <f>VLOOKUP(B:B,DATA!A:B,2,0)</f>
        <v>ຄັນຮົ່ມ /4873</v>
      </c>
      <c r="D3596" s="69"/>
      <c r="E3596" s="64" t="str">
        <f>VLOOKUP(B:B,DATA!A:C,3,0)</f>
        <v>FASHION</v>
      </c>
      <c r="F3596" s="64" t="str">
        <f>VLOOKUP(B:B,DATA!A:D,4,0)</f>
        <v>rain gear</v>
      </c>
      <c r="G3596" s="61">
        <v>0</v>
      </c>
      <c r="H3596" s="65"/>
    </row>
    <row r="3597" spans="1:8" ht="16.95" customHeight="1">
      <c r="A3597" s="62" t="s">
        <v>8088</v>
      </c>
      <c r="B3597" s="68" t="s">
        <v>8089</v>
      </c>
      <c r="C3597" s="52" t="str">
        <f>VLOOKUP(B:B,DATA!A:B,2,0)</f>
        <v>ຖົງຢາງເກັບອາຫານ 200P</v>
      </c>
      <c r="D3597" s="69"/>
      <c r="E3597" s="64" t="str">
        <f>VLOOKUP(B:B,DATA!A:C,3,0)</f>
        <v>KITCHEN</v>
      </c>
      <c r="F3597" s="64" t="str">
        <f>VLOOKUP(B:B,DATA!A:D,4,0)</f>
        <v>papertowel/wrap</v>
      </c>
      <c r="G3597" s="61">
        <v>0</v>
      </c>
      <c r="H3597" s="65"/>
    </row>
    <row r="3598" spans="1:8" ht="16.95" customHeight="1">
      <c r="A3598" s="62" t="s">
        <v>8090</v>
      </c>
      <c r="B3598" s="68" t="s">
        <v>8091</v>
      </c>
      <c r="C3598" s="52" t="str">
        <f>VLOOKUP(B:B,DATA!A:B,2,0)</f>
        <v>ຄັນຮົ່ມ /4897</v>
      </c>
      <c r="D3598" s="69"/>
      <c r="E3598" s="64" t="str">
        <f>VLOOKUP(B:B,DATA!A:C,3,0)</f>
        <v>FASHION</v>
      </c>
      <c r="F3598" s="64" t="str">
        <f>VLOOKUP(B:B,DATA!A:D,4,0)</f>
        <v>rain gear</v>
      </c>
      <c r="G3598" s="61">
        <v>0</v>
      </c>
      <c r="H3598" s="65"/>
    </row>
    <row r="3599" spans="1:8" ht="16.95" customHeight="1">
      <c r="A3599" s="62" t="s">
        <v>8092</v>
      </c>
      <c r="B3599" s="68" t="s">
        <v>8093</v>
      </c>
      <c r="C3599" s="52" t="str">
        <f>VLOOKUP(B:B,DATA!A:B,2,0)</f>
        <v>ຄັນຮົ່ມ /4842</v>
      </c>
      <c r="D3599" s="69"/>
      <c r="E3599" s="64" t="str">
        <f>VLOOKUP(B:B,DATA!A:C,3,0)</f>
        <v>FASHION</v>
      </c>
      <c r="F3599" s="64" t="str">
        <f>VLOOKUP(B:B,DATA!A:D,4,0)</f>
        <v>rain gear</v>
      </c>
      <c r="G3599" s="61">
        <v>0</v>
      </c>
      <c r="H3599" s="65"/>
    </row>
    <row r="3600" spans="1:8" ht="16.95" customHeight="1">
      <c r="A3600" s="62" t="s">
        <v>8094</v>
      </c>
      <c r="B3600" s="68" t="s">
        <v>8095</v>
      </c>
      <c r="C3600" s="52" t="str">
        <f>VLOOKUP(B:B,DATA!A:B,2,0)</f>
        <v>ຄັນຮົ່ມ /1762</v>
      </c>
      <c r="D3600" s="69"/>
      <c r="E3600" s="64" t="str">
        <f>VLOOKUP(B:B,DATA!A:C,3,0)</f>
        <v>FASHION</v>
      </c>
      <c r="F3600" s="64" t="str">
        <f>VLOOKUP(B:B,DATA!A:D,4,0)</f>
        <v>rain gear</v>
      </c>
      <c r="G3600" s="61">
        <v>0</v>
      </c>
      <c r="H3600" s="65"/>
    </row>
    <row r="3601" spans="1:8" ht="16.95" customHeight="1">
      <c r="A3601" s="62" t="s">
        <v>8096</v>
      </c>
      <c r="B3601" s="68" t="s">
        <v>8097</v>
      </c>
      <c r="C3601" s="52" t="str">
        <f>VLOOKUP(B:B,DATA!A:B,2,0)</f>
        <v>ຖົງຢາງເກັບອາຫານ 70P</v>
      </c>
      <c r="D3601" s="69" t="s">
        <v>8098</v>
      </c>
      <c r="E3601" s="64" t="str">
        <f>VLOOKUP(B:B,DATA!A:C,3,0)</f>
        <v>KITCHEN</v>
      </c>
      <c r="F3601" s="64" t="str">
        <f>VLOOKUP(B:B,DATA!A:D,4,0)</f>
        <v>papertowel/wrap</v>
      </c>
      <c r="G3601" s="61">
        <v>0</v>
      </c>
      <c r="H3601" s="65"/>
    </row>
    <row r="3602" spans="1:8" ht="16.95" customHeight="1">
      <c r="A3602" s="62" t="s">
        <v>8099</v>
      </c>
      <c r="B3602" s="68" t="s">
        <v>8100</v>
      </c>
      <c r="C3602" s="52" t="str">
        <f>VLOOKUP(B:B,DATA!A:B,2,0)</f>
        <v>ຖູງຊິບ 30P</v>
      </c>
      <c r="D3602" s="69"/>
      <c r="E3602" s="64" t="str">
        <f>VLOOKUP(B:B,DATA!A:C,3,0)</f>
        <v>KITCHEN</v>
      </c>
      <c r="F3602" s="64" t="str">
        <f>VLOOKUP(B:B,DATA!A:D,4,0)</f>
        <v>papertowel/wrap</v>
      </c>
      <c r="G3602" s="61">
        <v>0</v>
      </c>
      <c r="H3602" s="65"/>
    </row>
    <row r="3603" spans="1:8" ht="16.95" customHeight="1">
      <c r="A3603" s="62" t="s">
        <v>8101</v>
      </c>
      <c r="B3603" s="68" t="s">
        <v>8102</v>
      </c>
      <c r="C3603" s="52" t="str">
        <f>VLOOKUP(B:B,DATA!A:B,2,0)</f>
        <v>ຖູງຊິບ 100P</v>
      </c>
      <c r="D3603" s="69"/>
      <c r="E3603" s="64" t="str">
        <f>VLOOKUP(B:B,DATA!A:C,3,0)</f>
        <v>KITCHEN</v>
      </c>
      <c r="F3603" s="64" t="str">
        <f>VLOOKUP(B:B,DATA!A:D,4,0)</f>
        <v>papertowel/wrap</v>
      </c>
      <c r="G3603" s="61">
        <v>0</v>
      </c>
      <c r="H3603" s="65"/>
    </row>
    <row r="3604" spans="1:8" ht="16.95" customHeight="1">
      <c r="A3604" s="62" t="s">
        <v>8103</v>
      </c>
      <c r="B3604" s="68" t="s">
        <v>8104</v>
      </c>
      <c r="C3604" s="52" t="str">
        <f>VLOOKUP(B:B,DATA!A:B,2,0)</f>
        <v>ຄັນຮົ່ມໃສ /2585</v>
      </c>
      <c r="D3604" s="69"/>
      <c r="E3604" s="64" t="str">
        <f>VLOOKUP(B:B,DATA!A:C,3,0)</f>
        <v>FASHION</v>
      </c>
      <c r="F3604" s="64" t="str">
        <f>VLOOKUP(B:B,DATA!A:D,4,0)</f>
        <v>rain gear</v>
      </c>
      <c r="G3604" s="61">
        <v>0</v>
      </c>
      <c r="H3604" s="65"/>
    </row>
    <row r="3605" spans="1:8" ht="16.95" customHeight="1">
      <c r="A3605" s="62" t="s">
        <v>8105</v>
      </c>
      <c r="B3605" s="68" t="s">
        <v>8106</v>
      </c>
      <c r="C3605" s="52" t="str">
        <f>VLOOKUP(B:B,DATA!A:B,2,0)</f>
        <v>ຄັນຮົ່ມ /4811</v>
      </c>
      <c r="D3605" s="69"/>
      <c r="E3605" s="64" t="str">
        <f>VLOOKUP(B:B,DATA!A:C,3,0)</f>
        <v>FASHION</v>
      </c>
      <c r="F3605" s="64" t="str">
        <f>VLOOKUP(B:B,DATA!A:D,4,0)</f>
        <v>rain gear</v>
      </c>
      <c r="G3605" s="61">
        <v>0</v>
      </c>
      <c r="H3605" s="65"/>
    </row>
    <row r="3606" spans="1:8" ht="16.95" customHeight="1">
      <c r="A3606" s="62" t="s">
        <v>8107</v>
      </c>
      <c r="B3606" s="68" t="s">
        <v>8108</v>
      </c>
      <c r="C3606" s="52" t="str">
        <f>VLOOKUP(B:B,DATA!A:B,2,0)</f>
        <v>ເຢືອກໃສ່ນ້ຳ ຂະໜາດ 2000ມລ_GP-2944</v>
      </c>
      <c r="D3606" s="69"/>
      <c r="E3606" s="64" t="str">
        <f>VLOOKUP(B:B,DATA!A:C,3,0)</f>
        <v>kitchen</v>
      </c>
      <c r="F3606" s="64" t="str">
        <f>VLOOKUP(B:B,DATA!A:D,4,0)</f>
        <v>Glass/Cup/Water/Bottle</v>
      </c>
      <c r="G3606" s="61">
        <v>0</v>
      </c>
      <c r="H3606" s="65"/>
    </row>
    <row r="3607" spans="1:8" ht="16.95" customHeight="1">
      <c r="A3607" s="62" t="s">
        <v>8109</v>
      </c>
      <c r="B3607" s="68" t="s">
        <v>8110</v>
      </c>
      <c r="C3607" s="52" t="str">
        <f>VLOOKUP(B:B,DATA!A:B,2,0)</f>
        <v>ກ່ອງອາຫານທ່ຽງຊັ້ນດຽວຮູບສີ່ຫຼ່ຽມ (1000ML)   ຈອກກິນນ້ຳແບບພົບພາ (500ML)/3712/7125</v>
      </c>
      <c r="D3607" s="69" t="s">
        <v>1594</v>
      </c>
      <c r="E3607" s="64" t="str">
        <f>VLOOKUP(B:B,DATA!A:C,3,0)</f>
        <v>KITCHEN</v>
      </c>
      <c r="F3607" s="64" t="str">
        <f>VLOOKUP(B:B,DATA!A:D,4,0)</f>
        <v>Sealed storage/Lunch box</v>
      </c>
      <c r="G3607" s="61">
        <v>0</v>
      </c>
      <c r="H3607" s="65"/>
    </row>
    <row r="3608" spans="1:8" ht="16.95" customHeight="1">
      <c r="A3608" s="62" t="s">
        <v>8111</v>
      </c>
      <c r="B3608" s="68" t="s">
        <v>8112</v>
      </c>
      <c r="C3608" s="52" t="str">
        <f>VLOOKUP(B:B,DATA!A:B,2,0)</f>
        <v>ຂອບຮູບ GP-4696/6966</v>
      </c>
      <c r="D3608" s="69"/>
      <c r="E3608" s="64" t="str">
        <f>VLOOKUP(B:B,DATA!A:C,3,0)</f>
        <v>interior</v>
      </c>
      <c r="F3608" s="64" t="str">
        <f>VLOOKUP(B:B,DATA!A:D,4,0)</f>
        <v>photo frame</v>
      </c>
      <c r="G3608" s="61">
        <v>0</v>
      </c>
      <c r="H3608" s="65"/>
    </row>
    <row r="3609" spans="1:8" ht="16.95" customHeight="1">
      <c r="A3609" s="62" t="s">
        <v>8113</v>
      </c>
      <c r="B3609" s="68" t="s">
        <v>8114</v>
      </c>
      <c r="C3609" s="52" t="str">
        <f>VLOOKUP(B:B,DATA!A:B,2,0)</f>
        <v>ແປງຖູ /3371</v>
      </c>
      <c r="D3609" s="69"/>
      <c r="E3609" s="64" t="str">
        <f>VLOOKUP(B:B,DATA!A:C,3,0)</f>
        <v>CLEANING/BATH</v>
      </c>
      <c r="F3609" s="64" t="str">
        <f>VLOOKUP(B:B,DATA!A:D,4,0)</f>
        <v>Cleaning tools</v>
      </c>
      <c r="G3609" s="61">
        <v>0</v>
      </c>
      <c r="H3609" s="65"/>
    </row>
    <row r="3610" spans="1:8" ht="16.95" customHeight="1">
      <c r="A3610" s="62" t="s">
        <v>8115</v>
      </c>
      <c r="B3610" s="68" t="s">
        <v>8116</v>
      </c>
      <c r="C3610" s="52" t="str">
        <f>VLOOKUP(B:B,DATA!A:B,2,0)</f>
        <v>ຂວດໂຫຼ L /3218</v>
      </c>
      <c r="D3610" s="69"/>
      <c r="E3610" s="64" t="str">
        <f>VLOOKUP(B:B,DATA!A:C,3,0)</f>
        <v>STORAGE</v>
      </c>
      <c r="F3610" s="64" t="str">
        <f>VLOOKUP(B:B,DATA!A:D,4,0)</f>
        <v>storage box</v>
      </c>
      <c r="G3610" s="61">
        <v>0</v>
      </c>
      <c r="H3610" s="65"/>
    </row>
    <row r="3611" spans="1:8" ht="16.95" customHeight="1">
      <c r="A3611" s="62" t="s">
        <v>8117</v>
      </c>
      <c r="B3611" s="68" t="s">
        <v>8118</v>
      </c>
      <c r="C3611" s="52" t="str">
        <f>VLOOKUP(B:B,DATA!A:B,2,0)</f>
        <v>ຈອກອາລູມີນຽມສຳຫຼັບໃສ່ພຸດດີງເຄັກ /1290</v>
      </c>
      <c r="D3611" s="69" t="s">
        <v>8119</v>
      </c>
      <c r="E3611" s="64" t="str">
        <f>VLOOKUP(B:B,DATA!A:C,3,0)</f>
        <v>KITCHEN</v>
      </c>
      <c r="F3611" s="64" t="str">
        <f>VLOOKUP(B:B,DATA!A:D,4,0)</f>
        <v>baking supplies</v>
      </c>
      <c r="G3611" s="61">
        <v>2</v>
      </c>
      <c r="H3611" s="65"/>
    </row>
    <row r="3612" spans="1:8" ht="16.95" customHeight="1">
      <c r="A3612" s="62" t="s">
        <v>8120</v>
      </c>
      <c r="B3612" s="68" t="s">
        <v>8121</v>
      </c>
      <c r="C3612" s="52" t="str">
        <f>VLOOKUP(B:B,DATA!A:B,2,0)</f>
        <v>ທໍ່ນໍ້າເຂົ້າ Youmei A-9636 /6360</v>
      </c>
      <c r="D3612" s="69" t="s">
        <v>3204</v>
      </c>
      <c r="E3612" s="64" t="str">
        <f>VLOOKUP(B:B,DATA!A:C,3,0)</f>
        <v>TOOL/DIGITAL</v>
      </c>
      <c r="F3612" s="64" t="str">
        <f>VLOOKUP(B:B,DATA!A:D,4,0)</f>
        <v>HARD TOOLS</v>
      </c>
      <c r="G3612" s="61">
        <v>2</v>
      </c>
      <c r="H3612" s="65"/>
    </row>
    <row r="3613" spans="1:8" ht="16.95" customHeight="1">
      <c r="A3613" s="62" t="s">
        <v>8122</v>
      </c>
      <c r="B3613" s="68" t="s">
        <v>8123</v>
      </c>
      <c r="C3613" s="52" t="str">
        <f>VLOOKUP(B:B,DATA!A:B,2,0)</f>
        <v>ຂໍເກາະຕິດຝາ /7144</v>
      </c>
      <c r="D3613" s="69" t="s">
        <v>6199</v>
      </c>
      <c r="E3613" s="64" t="str">
        <f>VLOOKUP(B:B,DATA!A:C,3,0)</f>
        <v>STORAGE</v>
      </c>
      <c r="F3613" s="64" t="str">
        <f>VLOOKUP(B:B,DATA!A:D,4,0)</f>
        <v>hanger/hook</v>
      </c>
      <c r="G3613" s="61">
        <v>0</v>
      </c>
      <c r="H3613" s="65"/>
    </row>
    <row r="3614" spans="1:8" ht="16.95" customHeight="1">
      <c r="A3614" s="62" t="s">
        <v>8124</v>
      </c>
      <c r="B3614" s="68" t="s">
        <v>8125</v>
      </c>
      <c r="C3614" s="52" t="str">
        <f>VLOOKUP(B:B,DATA!A:B,2,0)</f>
        <v>ອັນຕີດບາດ 12 ແຜ່ນ /0555</v>
      </c>
      <c r="D3614" s="69" t="s">
        <v>4448</v>
      </c>
      <c r="E3614" s="64" t="str">
        <f>VLOOKUP(B:B,DATA!A:C,3,0)</f>
        <v>BEAUTY</v>
      </c>
      <c r="F3614" s="64" t="str">
        <f>VLOOKUP(B:B,DATA!A:D,4,0)</f>
        <v>home medical supplies</v>
      </c>
      <c r="G3614" s="61">
        <v>12</v>
      </c>
      <c r="H3614" s="65"/>
    </row>
    <row r="3615" spans="1:8" ht="16.95" customHeight="1">
      <c r="A3615" s="62" t="s">
        <v>8126</v>
      </c>
      <c r="B3615" s="68" t="s">
        <v>8127</v>
      </c>
      <c r="C3615" s="52" t="str">
        <f>VLOOKUP(B:B,DATA!A:B,2,0)</f>
        <v>ອັນຕີດບາດ 40 ແຜ່ນ /0500</v>
      </c>
      <c r="D3615" s="69"/>
      <c r="E3615" s="64" t="str">
        <f>VLOOKUP(B:B,DATA!A:C,3,0)</f>
        <v>BEAUTY</v>
      </c>
      <c r="F3615" s="64" t="str">
        <f>VLOOKUP(B:B,DATA!A:D,4,0)</f>
        <v>home medical supplies</v>
      </c>
      <c r="G3615" s="61">
        <v>0</v>
      </c>
      <c r="H3615" s="65"/>
    </row>
    <row r="3616" spans="1:8" ht="16.95" customHeight="1">
      <c r="A3616" s="62" t="s">
        <v>8128</v>
      </c>
      <c r="B3616" s="68" t="s">
        <v>8129</v>
      </c>
      <c r="C3616" s="52" t="str">
        <f>VLOOKUP(B:B,DATA!A:B,2,0)</f>
        <v>ປັກສຽບ 2 ແມັດ GP-3723/7230</v>
      </c>
      <c r="D3616" s="69"/>
      <c r="E3616" s="64" t="str">
        <f>VLOOKUP(B:B,DATA!A:C,3,0)</f>
        <v>TOOL/DIGITAL</v>
      </c>
      <c r="F3616" s="64" t="str">
        <f>VLOOKUP(B:B,DATA!A:D,4,0)</f>
        <v>Small home appliances</v>
      </c>
      <c r="G3616" s="61">
        <v>0</v>
      </c>
      <c r="H3616" s="65"/>
    </row>
    <row r="3617" spans="1:8" ht="16.95" customHeight="1">
      <c r="A3617" s="62" t="s">
        <v>8130</v>
      </c>
      <c r="B3617" s="68" t="s">
        <v>8131</v>
      </c>
      <c r="C3617" s="52" t="str">
        <f>VLOOKUP(B:B,DATA!A:B,2,0)</f>
        <v>ຊັ້ນວາງ PS /1611</v>
      </c>
      <c r="D3617" s="69" t="s">
        <v>4120</v>
      </c>
      <c r="E3617" s="64" t="str">
        <f>VLOOKUP(B:B,DATA!A:C,3,0)</f>
        <v>STORAGE</v>
      </c>
      <c r="F3617" s="64" t="str">
        <f>VLOOKUP(B:B,DATA!A:D,4,0)</f>
        <v>storage box</v>
      </c>
      <c r="G3617" s="61">
        <v>6</v>
      </c>
      <c r="H3617" s="65"/>
    </row>
    <row r="3618" spans="1:8" ht="16.95" customHeight="1">
      <c r="A3618" s="62" t="s">
        <v>8132</v>
      </c>
      <c r="B3618" s="68" t="s">
        <v>8133</v>
      </c>
      <c r="C3618" s="52" t="e">
        <f>VLOOKUP(B:B,DATA!A:B,2,0)</f>
        <v>#N/A</v>
      </c>
      <c r="D3618" s="69" t="s">
        <v>3377</v>
      </c>
      <c r="E3618" s="64" t="e">
        <f>VLOOKUP(B:B,DATA!A:C,3,0)</f>
        <v>#N/A</v>
      </c>
      <c r="F3618" s="64" t="e">
        <f>VLOOKUP(B:B,DATA!A:D,4,0)</f>
        <v>#N/A</v>
      </c>
      <c r="G3618" s="61">
        <v>8</v>
      </c>
      <c r="H3618" s="65"/>
    </row>
    <row r="3619" spans="1:8" ht="16.95" customHeight="1">
      <c r="A3619" s="62" t="s">
        <v>8134</v>
      </c>
      <c r="B3619" s="68" t="s">
        <v>8135</v>
      </c>
      <c r="C3619" s="52" t="str">
        <f>VLOOKUP(B:B,DATA!A:B,2,0)</f>
        <v>ແປງຂັດຫົວຊັກໂຄກ /3241</v>
      </c>
      <c r="D3619" s="69"/>
      <c r="E3619" s="64" t="str">
        <f>VLOOKUP(B:B,DATA!A:C,3,0)</f>
        <v>CLEANING/BATH</v>
      </c>
      <c r="F3619" s="64" t="str">
        <f>VLOOKUP(B:B,DATA!A:D,4,0)</f>
        <v>Cleaning tools</v>
      </c>
      <c r="G3619" s="61">
        <v>0</v>
      </c>
      <c r="H3619" s="65"/>
    </row>
    <row r="3620" spans="1:8" ht="16.95" customHeight="1">
      <c r="A3620" s="62" t="s">
        <v>8136</v>
      </c>
      <c r="B3620" s="68" t="s">
        <v>8137</v>
      </c>
      <c r="C3620" s="52" t="str">
        <f>VLOOKUP(B:B,DATA!A:B,2,0)</f>
        <v>ເຄື່ອງຫຼິ້ນເດັກນ້ອຍ 051006/8005</v>
      </c>
      <c r="D3620" s="69"/>
      <c r="E3620" s="64" t="str">
        <f>VLOOKUP(B:B,DATA!A:C,3,0)</f>
        <v>TOYS</v>
      </c>
      <c r="F3620" s="64" t="str">
        <f>VLOOKUP(B:B,DATA!A:D,4,0)</f>
        <v>Activity Toy</v>
      </c>
      <c r="G3620" s="61">
        <v>0</v>
      </c>
      <c r="H3620" s="65"/>
    </row>
    <row r="3621" spans="1:8" ht="16.95" customHeight="1">
      <c r="A3621" s="62" t="s">
        <v>8138</v>
      </c>
      <c r="B3621" s="68" t="s">
        <v>8139</v>
      </c>
      <c r="C3621" s="52" t="str">
        <f>VLOOKUP(B:B,DATA!A:B,2,0)</f>
        <v>ແປງຂັດຫົວຊັກໂຄກ /3265</v>
      </c>
      <c r="D3621" s="69"/>
      <c r="E3621" s="64" t="str">
        <f>VLOOKUP(B:B,DATA!A:C,3,0)</f>
        <v>CLEANING/BATH</v>
      </c>
      <c r="F3621" s="64" t="str">
        <f>VLOOKUP(B:B,DATA!A:D,4,0)</f>
        <v>Cleaning tools</v>
      </c>
      <c r="G3621" s="61">
        <v>0</v>
      </c>
      <c r="H3621" s="65"/>
    </row>
    <row r="3622" spans="1:8" ht="16.95" customHeight="1">
      <c r="A3622" s="62" t="s">
        <v>8140</v>
      </c>
      <c r="B3622" s="68" t="s">
        <v>8141</v>
      </c>
      <c r="C3622" s="52" t="str">
        <f>VLOOKUP(B:B,DATA!A:B,2,0)</f>
        <v>ເຄື່ອງເປົ່າ 050599/4862</v>
      </c>
      <c r="D3622" s="69" t="s">
        <v>3609</v>
      </c>
      <c r="E3622" s="64" t="str">
        <f>VLOOKUP(B:B,DATA!A:C,3,0)</f>
        <v>TOYS</v>
      </c>
      <c r="F3622" s="64" t="str">
        <f>VLOOKUP(B:B,DATA!A:D,4,0)</f>
        <v>Party Toy</v>
      </c>
      <c r="G3622" s="61">
        <v>0</v>
      </c>
      <c r="H3622" s="65"/>
    </row>
    <row r="3623" spans="1:8" ht="16.95" customHeight="1">
      <c r="A3623" s="62" t="s">
        <v>8142</v>
      </c>
      <c r="B3623" s="68" t="s">
        <v>8143</v>
      </c>
      <c r="C3623" s="52" t="str">
        <f>VLOOKUP(B:B,DATA!A:B,2,0)</f>
        <v>ສະລາມ 351041/1062</v>
      </c>
      <c r="D3623" s="69"/>
      <c r="E3623" s="64" t="str">
        <f>VLOOKUP(B:B,DATA!A:C,3,0)</f>
        <v>TOYS</v>
      </c>
      <c r="F3623" s="64" t="str">
        <f>VLOOKUP(B:B,DATA!A:D,4,0)</f>
        <v>Clay Toy</v>
      </c>
      <c r="G3623" s="61">
        <v>0</v>
      </c>
      <c r="H3623" s="65"/>
    </row>
    <row r="3624" spans="1:8" ht="16.95" customHeight="1">
      <c r="A3624" s="62" t="s">
        <v>8144</v>
      </c>
      <c r="B3624" s="68" t="s">
        <v>8145</v>
      </c>
      <c r="C3624" s="52" t="str">
        <f>VLOOKUP(B:B,DATA!A:B,2,0)</f>
        <v>ຫົວສາກໂທລະສັບແບບແມ່ເຫລັກ GP-2599</v>
      </c>
      <c r="D3624" s="69"/>
      <c r="E3624" s="64" t="str">
        <f>VLOOKUP(B:B,DATA!A:C,3,0)</f>
        <v>TOOL/DIGITAL</v>
      </c>
      <c r="F3624" s="64" t="str">
        <f>VLOOKUP(B:B,DATA!A:D,4,0)</f>
        <v>mobile phone accessories</v>
      </c>
      <c r="G3624" s="61">
        <v>0</v>
      </c>
      <c r="H3624" s="65"/>
    </row>
    <row r="3625" spans="1:8" ht="16.95" customHeight="1">
      <c r="A3625" s="62" t="s">
        <v>8146</v>
      </c>
      <c r="B3625" s="68" t="s">
        <v>8147</v>
      </c>
      <c r="C3625" s="52" t="str">
        <f>VLOOKUP(B:B,DATA!A:B,2,0)</f>
        <v>ຂອງຫຼິ້ນເດັກນ້ອຍ 051443/9376</v>
      </c>
      <c r="D3625" s="69" t="s">
        <v>965</v>
      </c>
      <c r="E3625" s="64" t="str">
        <f>VLOOKUP(B:B,DATA!A:C,3,0)</f>
        <v>TOYS</v>
      </c>
      <c r="F3625" s="64" t="str">
        <f>VLOOKUP(B:B,DATA!A:D,4,0)</f>
        <v>Clay Toy</v>
      </c>
      <c r="G3625" s="61">
        <v>0</v>
      </c>
      <c r="H3625" s="65"/>
    </row>
    <row r="3626" spans="1:8" ht="16.95" customHeight="1">
      <c r="A3626" s="62" t="s">
        <v>8148</v>
      </c>
      <c r="B3626" s="68" t="s">
        <v>8149</v>
      </c>
      <c r="C3626" s="52" t="str">
        <f>VLOOKUP(B:B,DATA!A:B,2,0)</f>
        <v>ຖ່ານໂມງ ອາຄະລາຍ /7519</v>
      </c>
      <c r="D3626" s="69"/>
      <c r="E3626" s="64" t="str">
        <f>VLOOKUP(B:B,DATA!A:C,3,0)</f>
        <v>TOOL/DIGITAL</v>
      </c>
      <c r="F3626" s="64" t="str">
        <f>VLOOKUP(B:B,DATA!A:D,4,0)</f>
        <v>Batteries</v>
      </c>
      <c r="G3626" s="61">
        <v>0</v>
      </c>
      <c r="H3626" s="65"/>
    </row>
    <row r="3627" spans="1:8" ht="16.95" customHeight="1">
      <c r="A3627" s="62" t="s">
        <v>8150</v>
      </c>
      <c r="B3627" s="68" t="s">
        <v>8151</v>
      </c>
      <c r="C3627" s="52" t="str">
        <f>VLOOKUP(B:B,DATA!A:B,2,0)</f>
        <v>ຖ່ານໂມງ ອາຄະລາຍ /7533</v>
      </c>
      <c r="D3627" s="69"/>
      <c r="E3627" s="64" t="str">
        <f>VLOOKUP(B:B,DATA!A:C,3,0)</f>
        <v>TOOL/DIGITAL</v>
      </c>
      <c r="F3627" s="64" t="str">
        <f>VLOOKUP(B:B,DATA!A:D,4,0)</f>
        <v>Batteries</v>
      </c>
      <c r="G3627" s="61">
        <v>0</v>
      </c>
      <c r="H3627" s="65"/>
    </row>
    <row r="3628" spans="1:8" ht="16.95" customHeight="1">
      <c r="A3628" s="62" t="s">
        <v>8152</v>
      </c>
      <c r="B3628" s="68" t="s">
        <v>8153</v>
      </c>
      <c r="C3628" s="52" t="str">
        <f>VLOOKUP(B:B,DATA!A:B,2,0)</f>
        <v>ຊາມຢາງ /1280</v>
      </c>
      <c r="D3628" s="69"/>
      <c r="E3628" s="64" t="str">
        <f>VLOOKUP(B:B,DATA!A:C,3,0)</f>
        <v>CLEANING/BATH</v>
      </c>
      <c r="F3628" s="64" t="str">
        <f>VLOOKUP(B:B,DATA!A:D,4,0)</f>
        <v>bathroom supplies</v>
      </c>
      <c r="G3628" s="61">
        <v>0</v>
      </c>
      <c r="H3628" s="65"/>
    </row>
    <row r="3629" spans="1:8" ht="16.95" customHeight="1">
      <c r="A3629" s="62" t="s">
        <v>8154</v>
      </c>
      <c r="B3629" s="68" t="s">
        <v>8155</v>
      </c>
      <c r="C3629" s="52" t="str">
        <f>VLOOKUP(B:B,DATA!A:B,2,0)</f>
        <v>ຄັນຮົ່ມພັບ /4729</v>
      </c>
      <c r="D3629" s="69"/>
      <c r="E3629" s="64" t="str">
        <f>VLOOKUP(B:B,DATA!A:C,3,0)</f>
        <v>FASHION</v>
      </c>
      <c r="F3629" s="64" t="str">
        <f>VLOOKUP(B:B,DATA!A:D,4,0)</f>
        <v>rain gear</v>
      </c>
      <c r="G3629" s="61">
        <v>0</v>
      </c>
      <c r="H3629" s="65"/>
    </row>
    <row r="3630" spans="1:8" ht="16.95" customHeight="1">
      <c r="A3630" s="62" t="s">
        <v>8156</v>
      </c>
      <c r="B3630" s="68" t="s">
        <v>8157</v>
      </c>
      <c r="C3630" s="52" t="str">
        <f>VLOOKUP(B:B,DATA!A:B,2,0)</f>
        <v>ຄັນຮົ່ມພັບ /4712</v>
      </c>
      <c r="D3630" s="69"/>
      <c r="E3630" s="64" t="str">
        <f>VLOOKUP(B:B,DATA!A:C,3,0)</f>
        <v>FASHION</v>
      </c>
      <c r="F3630" s="64" t="str">
        <f>VLOOKUP(B:B,DATA!A:D,4,0)</f>
        <v>rain gear</v>
      </c>
      <c r="G3630" s="61">
        <v>0</v>
      </c>
      <c r="H3630" s="65"/>
    </row>
    <row r="3631" spans="1:8" ht="16.95" customHeight="1">
      <c r="A3631" s="62" t="s">
        <v>8158</v>
      </c>
      <c r="B3631" s="68" t="s">
        <v>8159</v>
      </c>
      <c r="C3631" s="52" t="str">
        <f>VLOOKUP(B:B,DATA!A:B,2,0)</f>
        <v>ກະທະ 32 ຊມ 353134/3127</v>
      </c>
      <c r="D3631" s="69"/>
      <c r="E3631" s="64" t="str">
        <f>VLOOKUP(B:B,DATA!A:C,3,0)</f>
        <v>KITCHEN</v>
      </c>
      <c r="F3631" s="64" t="str">
        <f>VLOOKUP(B:B,DATA!A:D,4,0)</f>
        <v>cookware</v>
      </c>
      <c r="G3631" s="61">
        <v>0</v>
      </c>
      <c r="H3631" s="65"/>
    </row>
    <row r="3632" spans="1:8" ht="16.95" customHeight="1">
      <c r="A3632" s="62" t="s">
        <v>8160</v>
      </c>
      <c r="B3632" s="68" t="s">
        <v>8161</v>
      </c>
      <c r="C3632" s="52" t="str">
        <f>VLOOKUP(B:B,DATA!A:B,2,0)</f>
        <v>ກະເຊາະໃສ່ຖ້ວຍຊາມພາດຕິກ /6645</v>
      </c>
      <c r="D3632" s="69"/>
      <c r="E3632" s="64" t="str">
        <f>VLOOKUP(B:B,DATA!A:C,3,0)</f>
        <v>KITCHEN</v>
      </c>
      <c r="F3632" s="64" t="str">
        <f>VLOOKUP(B:B,DATA!A:D,4,0)</f>
        <v>kitchen cleaning</v>
      </c>
      <c r="G3632" s="61">
        <v>0</v>
      </c>
      <c r="H3632" s="65"/>
    </row>
    <row r="3633" spans="1:8" ht="16.95" customHeight="1">
      <c r="A3633" s="62" t="s">
        <v>8162</v>
      </c>
      <c r="B3633" s="68" t="s">
        <v>8163</v>
      </c>
      <c r="C3633" s="52" t="str">
        <f>VLOOKUP(B:B,DATA!A:B,2,0)</f>
        <v>ພາຖ້ານໃສ່ຖ້ວຍຊາມ /8262</v>
      </c>
      <c r="D3633" s="69"/>
      <c r="E3633" s="64" t="str">
        <f>VLOOKUP(B:B,DATA!A:C,3,0)</f>
        <v>KITCHEN</v>
      </c>
      <c r="F3633" s="64" t="str">
        <f>VLOOKUP(B:B,DATA!A:D,4,0)</f>
        <v>kitchen cleaning</v>
      </c>
      <c r="G3633" s="61">
        <v>0</v>
      </c>
      <c r="H3633" s="65"/>
    </row>
    <row r="3634" spans="1:8" ht="16.95" customHeight="1">
      <c r="A3634" s="62" t="s">
        <v>8164</v>
      </c>
      <c r="B3634" s="68" t="s">
        <v>8165</v>
      </c>
      <c r="C3634" s="52" t="str">
        <f>VLOOKUP(B:B,DATA!A:B,2,0)</f>
        <v>ຈອກວາຍ_GP-2765</v>
      </c>
      <c r="D3634" s="69"/>
      <c r="E3634" s="64" t="str">
        <f>VLOOKUP(B:B,DATA!A:C,3,0)</f>
        <v>KITCHEN</v>
      </c>
      <c r="F3634" s="64" t="str">
        <f>VLOOKUP(B:B,DATA!A:D,4,0)</f>
        <v>Wine/coffee supplies</v>
      </c>
      <c r="G3634" s="61">
        <v>0</v>
      </c>
      <c r="H3634" s="65"/>
    </row>
    <row r="3635" spans="1:8" ht="16.95" customHeight="1">
      <c r="A3635" s="62" t="s">
        <v>8166</v>
      </c>
      <c r="B3635" s="68" t="s">
        <v>8167</v>
      </c>
      <c r="C3635" s="52" t="str">
        <f>VLOOKUP(B:B,DATA!A:B,2,0)</f>
        <v>ຫົວສາຍສາກ/GP-C305/GP-3667/3057</v>
      </c>
      <c r="D3635" s="69"/>
      <c r="E3635" s="64" t="str">
        <f>VLOOKUP(B:B,DATA!A:C,3,0)</f>
        <v>TOOL/DIGITAL</v>
      </c>
      <c r="F3635" s="64" t="str">
        <f>VLOOKUP(B:B,DATA!A:D,4,0)</f>
        <v>mobile phone accessories</v>
      </c>
      <c r="G3635" s="61">
        <v>0</v>
      </c>
      <c r="H3635" s="65"/>
    </row>
    <row r="3636" spans="1:8" ht="16.95" customHeight="1">
      <c r="A3636" s="62" t="s">
        <v>8168</v>
      </c>
      <c r="B3636" s="68" t="s">
        <v>8169</v>
      </c>
      <c r="C3636" s="52" t="str">
        <f>VLOOKUP(B:B,DATA!A:B,2,0)</f>
        <v>ສີປະສົມ (18-23) ເກີບ /PK329 A/722189</v>
      </c>
      <c r="D3636" s="69" t="s">
        <v>8170</v>
      </c>
      <c r="E3636" s="64">
        <f>VLOOKUP(B:B,DATA!A:C,3,0)</f>
        <v>0</v>
      </c>
      <c r="F3636" s="64">
        <f>VLOOKUP(B:B,DATA!A:D,4,0)</f>
        <v>0</v>
      </c>
      <c r="G3636" s="61">
        <v>0</v>
      </c>
      <c r="H3636" s="65"/>
    </row>
    <row r="3637" spans="1:8" ht="16.95" customHeight="1">
      <c r="A3637" s="62" t="s">
        <v>8171</v>
      </c>
      <c r="B3637" s="68" t="s">
        <v>8172</v>
      </c>
      <c r="C3637" s="52" t="str">
        <f>VLOOKUP(B:B,DATA!A:B,2,0)</f>
        <v>ຄັນຮົ່ມພັບ /4705</v>
      </c>
      <c r="D3637" s="69"/>
      <c r="E3637" s="64" t="str">
        <f>VLOOKUP(B:B,DATA!A:C,3,0)</f>
        <v>FASHION</v>
      </c>
      <c r="F3637" s="64" t="str">
        <f>VLOOKUP(B:B,DATA!A:D,4,0)</f>
        <v>rain gear</v>
      </c>
      <c r="G3637" s="61">
        <v>0</v>
      </c>
      <c r="H3637" s="65"/>
    </row>
    <row r="3638" spans="1:8" ht="16.95" customHeight="1">
      <c r="A3638" s="62" t="s">
        <v>8173</v>
      </c>
      <c r="B3638" s="68" t="s">
        <v>8174</v>
      </c>
      <c r="C3638" s="52" t="str">
        <f>VLOOKUP(B:B,DATA!A:B,2,0)</f>
        <v>ສໍດຳ 2B 12 ກ້ານ GP-4787/7091</v>
      </c>
      <c r="D3638" s="69"/>
      <c r="E3638" s="64" t="str">
        <f>VLOOKUP(B:B,DATA!A:C,3,0)</f>
        <v>Stationery</v>
      </c>
      <c r="F3638" s="64" t="str">
        <f>VLOOKUP(B:B,DATA!A:D,4,0)</f>
        <v>Writing Supplies</v>
      </c>
      <c r="G3638" s="61">
        <v>0</v>
      </c>
      <c r="H3638" s="65"/>
    </row>
    <row r="3639" spans="1:8" ht="16.95" customHeight="1">
      <c r="A3639" s="62" t="s">
        <v>8175</v>
      </c>
      <c r="B3639" s="68" t="s">
        <v>8176</v>
      </c>
      <c r="C3639" s="52" t="str">
        <f>VLOOKUP(B:B,DATA!A:B,2,0)</f>
        <v>ຄັດເຕີ້/DL3058 /6436</v>
      </c>
      <c r="D3639" s="69" t="s">
        <v>1235</v>
      </c>
      <c r="E3639" s="64" t="str">
        <f>VLOOKUP(B:B,DATA!A:C,3,0)</f>
        <v>stationery</v>
      </c>
      <c r="F3639" s="64" t="str">
        <f>VLOOKUP(B:B,DATA!A:D,4,0)</f>
        <v>office supplies</v>
      </c>
      <c r="G3639" s="61">
        <v>0</v>
      </c>
      <c r="H3639" s="65"/>
    </row>
    <row r="3640" spans="1:8" ht="16.95" customHeight="1">
      <c r="A3640" s="62" t="s">
        <v>8177</v>
      </c>
      <c r="B3640" s="68" t="s">
        <v>8178</v>
      </c>
      <c r="C3640" s="52" t="str">
        <f>VLOOKUP(B:B,DATA!A:B,2,0)</f>
        <v>ຢາງບ້ວງສີ 100g DL3213 /0764</v>
      </c>
      <c r="D3640" s="69"/>
      <c r="E3640" s="64" t="str">
        <f>VLOOKUP(B:B,DATA!A:C,3,0)</f>
        <v>stationery</v>
      </c>
      <c r="F3640" s="64" t="str">
        <f>VLOOKUP(B:B,DATA!A:D,4,0)</f>
        <v>office supplies</v>
      </c>
      <c r="G3640" s="61">
        <v>0</v>
      </c>
      <c r="H3640" s="65"/>
    </row>
    <row r="3641" spans="1:8" ht="16.95" customHeight="1">
      <c r="A3641" s="62" t="s">
        <v>8179</v>
      </c>
      <c r="B3641" s="68" t="s">
        <v>8180</v>
      </c>
      <c r="C3641" s="52" t="str">
        <f>VLOOKUP(B:B,DATA!A:B,2,0)</f>
        <v>STAPLER</v>
      </c>
      <c r="D3641" s="69"/>
      <c r="E3641" s="64" t="str">
        <f>VLOOKUP(B:B,DATA!A:C,3,0)</f>
        <v>STATIONERY</v>
      </c>
      <c r="F3641" s="64" t="str">
        <f>VLOOKUP(B:B,DATA!A:D,4,0)</f>
        <v>office supplies</v>
      </c>
      <c r="G3641" s="61">
        <v>0</v>
      </c>
      <c r="H3641" s="65"/>
    </row>
    <row r="3642" spans="1:8" ht="16.95" customHeight="1">
      <c r="A3642" s="62" t="s">
        <v>8181</v>
      </c>
      <c r="B3642" s="68" t="s">
        <v>8182</v>
      </c>
      <c r="C3642" s="52" t="str">
        <f>VLOOKUP(B:B,DATA!A:B,2,0)</f>
        <v>ເສື້ອກັນຝົນເດັກນ້ອຍ PVC, M-2XL (90-140cm) /929 /1268</v>
      </c>
      <c r="D3642" s="69" t="s">
        <v>3272</v>
      </c>
      <c r="E3642" s="64" t="str">
        <f>VLOOKUP(B:B,DATA!A:C,3,0)</f>
        <v>FASHION</v>
      </c>
      <c r="F3642" s="64" t="str">
        <f>VLOOKUP(B:B,DATA!A:D,4,0)</f>
        <v>rain gear</v>
      </c>
      <c r="G3642" s="61">
        <v>0</v>
      </c>
      <c r="H3642" s="65"/>
    </row>
    <row r="3643" spans="1:8" ht="16.95" customHeight="1">
      <c r="A3643" s="62" t="s">
        <v>8183</v>
      </c>
      <c r="B3643" s="68" t="s">
        <v>8184</v>
      </c>
      <c r="C3643" s="52" t="str">
        <f>VLOOKUP(B:B,DATA!A:B,2,0)</f>
        <v>ຟອງຖູໂຕ /2701</v>
      </c>
      <c r="D3643" s="69"/>
      <c r="E3643" s="64" t="str">
        <f>VLOOKUP(B:B,DATA!A:C,3,0)</f>
        <v>CLEANING/BATH</v>
      </c>
      <c r="F3643" s="64" t="str">
        <f>VLOOKUP(B:B,DATA!A:D,4,0)</f>
        <v>Bathroom supplies</v>
      </c>
      <c r="G3643" s="61">
        <v>0</v>
      </c>
      <c r="H3643" s="65"/>
    </row>
    <row r="3644" spans="1:8" ht="16.95" customHeight="1">
      <c r="A3644" s="62" t="s">
        <v>8185</v>
      </c>
      <c r="B3644" s="68" t="s">
        <v>8186</v>
      </c>
      <c r="C3644" s="52" t="str">
        <f>VLOOKUP(B:B,DATA!A:B,2,0)</f>
        <v>ໄມ້ດອກປີກໄກ່ /0195</v>
      </c>
      <c r="D3644" s="69"/>
      <c r="E3644" s="64" t="str">
        <f>VLOOKUP(B:B,DATA!A:C,3,0)</f>
        <v>TOYS</v>
      </c>
      <c r="F3644" s="64" t="str">
        <f>VLOOKUP(B:B,DATA!A:D,4,0)</f>
        <v>sports toy</v>
      </c>
      <c r="G3644" s="61">
        <v>0</v>
      </c>
      <c r="H3644" s="65"/>
    </row>
    <row r="3645" spans="1:8" ht="16.95" customHeight="1">
      <c r="A3645" s="62" t="s">
        <v>8187</v>
      </c>
      <c r="B3645" s="68" t="s">
        <v>8188</v>
      </c>
      <c r="C3645" s="52" t="str">
        <f>VLOOKUP(B:B,DATA!A:B,2,0)</f>
        <v>ຂອງຫຼິ້ນ monster attacker /2006</v>
      </c>
      <c r="D3645" s="69"/>
      <c r="E3645" s="64" t="str">
        <f>VLOOKUP(B:B,DATA!A:C,3,0)</f>
        <v>TOYS</v>
      </c>
      <c r="F3645" s="64" t="str">
        <f>VLOOKUP(B:B,DATA!A:D,4,0)</f>
        <v>playing toys</v>
      </c>
      <c r="G3645" s="61">
        <v>0</v>
      </c>
      <c r="H3645" s="65"/>
    </row>
    <row r="3646" spans="1:8" ht="16.95" customHeight="1">
      <c r="A3646" s="62" t="s">
        <v>8189</v>
      </c>
      <c r="B3646" s="68" t="s">
        <v>8190</v>
      </c>
      <c r="C3646" s="52" t="str">
        <f>VLOOKUP(B:B,DATA!A:B,2,0)</f>
        <v>ຈອກຢາງ ຂະໜາດໃຫຍ 600ml 6ອັນ /4669</v>
      </c>
      <c r="D3646" s="69"/>
      <c r="E3646" s="64" t="str">
        <f>VLOOKUP(B:B,DATA!A:C,3,0)</f>
        <v>KITCHEN</v>
      </c>
      <c r="F3646" s="64" t="str">
        <f>VLOOKUP(B:B,DATA!A:D,4,0)</f>
        <v>disposable products</v>
      </c>
      <c r="G3646" s="61">
        <v>0</v>
      </c>
      <c r="H3646" s="65"/>
    </row>
    <row r="3647" spans="1:8" ht="16.95" customHeight="1">
      <c r="A3647" s="62" t="s">
        <v>8191</v>
      </c>
      <c r="B3647" s="68" t="s">
        <v>8192</v>
      </c>
      <c r="C3647" s="52" t="str">
        <f>VLOOKUP(B:B,DATA!A:B,2,0)</f>
        <v>ກະຕ່າ/0820</v>
      </c>
      <c r="D3647" s="69"/>
      <c r="E3647" s="64" t="str">
        <f>VLOOKUP(B:B,DATA!A:C,3,0)</f>
        <v>kitchen</v>
      </c>
      <c r="F3647" s="64" t="str">
        <f>VLOOKUP(B:B,DATA!A:D,4,0)</f>
        <v>cookware</v>
      </c>
      <c r="G3647" s="61">
        <v>0</v>
      </c>
      <c r="H3647" s="65"/>
    </row>
    <row r="3648" spans="1:8" ht="16.95" customHeight="1">
      <c r="A3648" s="62" t="s">
        <v>8193</v>
      </c>
      <c r="B3648" s="68" t="s">
        <v>8194</v>
      </c>
      <c r="C3648" s="52" t="str">
        <f>VLOOKUP(B:B,DATA!A:B,2,0)</f>
        <v>ບັ້ງນ້ຳສຳຫຼັບເດັກນ້ອຍ ສີຂຽວ /1917</v>
      </c>
      <c r="D3648" s="69" t="s">
        <v>1972</v>
      </c>
      <c r="E3648" s="64" t="str">
        <f>VLOOKUP(B:B,DATA!A:C,3,0)</f>
        <v>KITCHEN</v>
      </c>
      <c r="F3648" s="64" t="str">
        <f>VLOOKUP(B:B,DATA!A:D,4,0)</f>
        <v>Cutlery</v>
      </c>
      <c r="G3648" s="61">
        <v>6</v>
      </c>
      <c r="H3648" s="65"/>
    </row>
    <row r="3649" spans="1:8" ht="16.95" customHeight="1">
      <c r="A3649" s="62" t="s">
        <v>8195</v>
      </c>
      <c r="B3649" s="68" t="s">
        <v>8196</v>
      </c>
      <c r="C3649" s="52" t="str">
        <f>VLOOKUP(B:B,DATA!A:B,2,0)</f>
        <v>ລ໋ອກເຮັດນ້ຳກ້ອນ/18*12*3cm 59*31*47cm 133g /8032</v>
      </c>
      <c r="D3649" s="69" t="s">
        <v>5165</v>
      </c>
      <c r="E3649" s="64" t="str">
        <f>VLOOKUP(B:B,DATA!A:C,3,0)</f>
        <v>KITCHEN</v>
      </c>
      <c r="F3649" s="64" t="str">
        <f>VLOOKUP(B:B,DATA!A:D,4,0)</f>
        <v>cookware</v>
      </c>
      <c r="G3649" s="61">
        <v>20</v>
      </c>
      <c r="H3649" s="65"/>
    </row>
    <row r="3650" spans="1:8" ht="16.95" customHeight="1">
      <c r="A3650" s="62" t="s">
        <v>8197</v>
      </c>
      <c r="B3650" s="68" t="s">
        <v>8198</v>
      </c>
      <c r="C3650" s="52" t="str">
        <f>VLOOKUP(B:B,DATA!A:B,2,0)</f>
        <v>ໄມ້ຊ໊ອດຍຸງ GP-4657/2363</v>
      </c>
      <c r="D3650" s="69"/>
      <c r="E3650" s="64" t="str">
        <f>VLOOKUP(B:B,DATA!A:C,3,0)</f>
        <v>TOOL/DIGITAL</v>
      </c>
      <c r="F3650" s="64" t="str">
        <f>VLOOKUP(B:B,DATA!A:D,4,0)</f>
        <v>Small home appliances</v>
      </c>
      <c r="G3650" s="61">
        <v>0</v>
      </c>
      <c r="H3650" s="65"/>
    </row>
    <row r="3651" spans="1:8" ht="16.95" customHeight="1">
      <c r="A3651" s="62" t="s">
        <v>8199</v>
      </c>
      <c r="B3651" s="68" t="s">
        <v>8200</v>
      </c>
      <c r="C3651" s="52" t="str">
        <f>VLOOKUP(B:B,DATA!A:B,2,0)</f>
        <v>ແວ່ນ 3 ນິ້ວ/80CM/GP-3955/GP-3955/9555</v>
      </c>
      <c r="D3651" s="69"/>
      <c r="E3651" s="64" t="str">
        <f>VLOOKUP(B:B,DATA!A:C,3,0)</f>
        <v>BEAUTY</v>
      </c>
      <c r="F3651" s="64" t="str">
        <f>VLOOKUP(B:B,DATA!A:D,4,0)</f>
        <v>Make up</v>
      </c>
      <c r="G3651" s="61">
        <v>0</v>
      </c>
      <c r="H3651" s="65"/>
    </row>
    <row r="3652" spans="1:8" ht="16.95" customHeight="1">
      <c r="A3652" s="62" t="s">
        <v>8201</v>
      </c>
      <c r="B3652" s="68" t="s">
        <v>8202</v>
      </c>
      <c r="C3652" s="52" t="str">
        <f>VLOOKUP(B:B,DATA!A:B,2,0)</f>
        <v>ແວ່ນ 3 ນິ້ວ/80*100CM/GP-3956/GP-3956/9562</v>
      </c>
      <c r="D3652" s="69" t="s">
        <v>2211</v>
      </c>
      <c r="E3652" s="64" t="str">
        <f>VLOOKUP(B:B,DATA!A:C,3,0)</f>
        <v>BEAUTY</v>
      </c>
      <c r="F3652" s="64" t="str">
        <f>VLOOKUP(B:B,DATA!A:D,4,0)</f>
        <v>Make up</v>
      </c>
      <c r="G3652" s="61">
        <v>10</v>
      </c>
      <c r="H3652" s="65"/>
    </row>
    <row r="3653" spans="1:8" ht="16.95" customHeight="1">
      <c r="A3653" s="62" t="s">
        <v>8203</v>
      </c>
      <c r="B3653" s="68" t="s">
        <v>8204</v>
      </c>
      <c r="C3653" s="52" t="str">
        <f>VLOOKUP(B:B,DATA!A:B,2,0)</f>
        <v>ແປງຖູ /3364</v>
      </c>
      <c r="D3653" s="69"/>
      <c r="E3653" s="64" t="str">
        <f>VLOOKUP(B:B,DATA!A:C,3,0)</f>
        <v>CLEANING/BATH</v>
      </c>
      <c r="F3653" s="64" t="str">
        <f>VLOOKUP(B:B,DATA!A:D,4,0)</f>
        <v>Cleaning tools</v>
      </c>
      <c r="G3653" s="61">
        <v>0</v>
      </c>
      <c r="H3653" s="65"/>
    </row>
    <row r="3654" spans="1:8" ht="16.95" customHeight="1">
      <c r="A3654" s="62" t="s">
        <v>8205</v>
      </c>
      <c r="B3654" s="68" t="s">
        <v>8206</v>
      </c>
      <c r="C3654" s="52" t="str">
        <f>VLOOKUP(B:B,DATA!A:B,2,0)</f>
        <v>ຕຸກກະຕາໝາ 349133/3049</v>
      </c>
      <c r="D3654" s="69" t="s">
        <v>8207</v>
      </c>
      <c r="E3654" s="64" t="str">
        <f>VLOOKUP(B:B,DATA!A:C,3,0)</f>
        <v>TOYS</v>
      </c>
      <c r="F3654" s="64" t="str">
        <f>VLOOKUP(B:B,DATA!A:D,4,0)</f>
        <v>doll</v>
      </c>
      <c r="G3654" s="61">
        <v>0</v>
      </c>
      <c r="H3654" s="65"/>
    </row>
    <row r="3655" spans="1:8" ht="16.95" customHeight="1">
      <c r="A3655" s="62" t="s">
        <v>8208</v>
      </c>
      <c r="B3655" s="68" t="s">
        <v>8209</v>
      </c>
      <c r="C3655" s="52" t="str">
        <f>VLOOKUP(B:B,DATA!A:B,2,0)</f>
        <v>ຂໍເກາະຕິດຝາ /1675</v>
      </c>
      <c r="D3655" s="69" t="s">
        <v>6199</v>
      </c>
      <c r="E3655" s="64" t="str">
        <f>VLOOKUP(B:B,DATA!A:C,3,0)</f>
        <v>STORAGE</v>
      </c>
      <c r="F3655" s="64" t="str">
        <f>VLOOKUP(B:B,DATA!A:D,4,0)</f>
        <v>hanger/hook</v>
      </c>
      <c r="G3655" s="61">
        <v>8</v>
      </c>
      <c r="H3655" s="65"/>
    </row>
    <row r="3656" spans="1:8" ht="16.95" customHeight="1">
      <c r="A3656" s="62" t="s">
        <v>8210</v>
      </c>
      <c r="B3656" s="68" t="s">
        <v>8211</v>
      </c>
      <c r="C3656" s="52" t="str">
        <f>VLOOKUP(B:B,DATA!A:B,2,0)</f>
        <v>ຊັ້ນວາງນຳຍາແລະອຸປະກອນທຳຄວາມສະອາດ /3231</v>
      </c>
      <c r="D3656" s="69"/>
      <c r="E3656" s="64" t="str">
        <f>VLOOKUP(B:B,DATA!A:C,3,0)</f>
        <v>KITCHEN</v>
      </c>
      <c r="F3656" s="64" t="str">
        <f>VLOOKUP(B:B,DATA!A:D,4,0)</f>
        <v>kitchen storage</v>
      </c>
      <c r="G3656" s="61">
        <v>0</v>
      </c>
      <c r="H3656" s="65"/>
    </row>
    <row r="3657" spans="1:8" ht="16.95" customHeight="1">
      <c r="A3657" s="62" t="s">
        <v>8212</v>
      </c>
      <c r="B3657" s="68" t="s">
        <v>8213</v>
      </c>
      <c r="C3657" s="52" t="str">
        <f>VLOOKUP(B:B,DATA!A:B,2,0)</f>
        <v>ຜ້າເຊັດຕີນ YJ001  /66×36.5CM/GP-4009/GP-4009/0094</v>
      </c>
      <c r="D3657" s="69"/>
      <c r="E3657" s="64" t="str">
        <f>VLOOKUP(B:B,DATA!A:C,3,0)</f>
        <v>INTERIOR</v>
      </c>
      <c r="F3657" s="64" t="str">
        <f>VLOOKUP(B:B,DATA!A:D,4,0)</f>
        <v>Mat</v>
      </c>
      <c r="G3657" s="61">
        <v>0</v>
      </c>
      <c r="H3657" s="65"/>
    </row>
    <row r="3658" spans="1:8" ht="16.95" customHeight="1">
      <c r="A3658" s="62" t="s">
        <v>8214</v>
      </c>
      <c r="B3658" s="68" t="s">
        <v>8215</v>
      </c>
      <c r="C3658" s="52" t="str">
        <f>VLOOKUP(B:B,DATA!A:B,2,0)</f>
        <v>ຂອບຮູບ GP-4699/6997</v>
      </c>
      <c r="D3658" s="69" t="s">
        <v>2299</v>
      </c>
      <c r="E3658" s="64" t="str">
        <f>VLOOKUP(B:B,DATA!A:C,3,0)</f>
        <v>interior</v>
      </c>
      <c r="F3658" s="64" t="str">
        <f>VLOOKUP(B:B,DATA!A:D,4,0)</f>
        <v>photo frame</v>
      </c>
      <c r="G3658" s="61">
        <v>0</v>
      </c>
      <c r="H3658" s="65"/>
    </row>
    <row r="3659" spans="1:8" ht="16.95" customHeight="1">
      <c r="A3659" s="62" t="s">
        <v>8216</v>
      </c>
      <c r="B3659" s="68" t="s">
        <v>8217</v>
      </c>
      <c r="C3659" s="52" t="str">
        <f>VLOOKUP(B:B,DATA!A:B,2,0)</f>
        <v>ກະຕ່າເກາະ /9021</v>
      </c>
      <c r="D3659" s="69"/>
      <c r="E3659" s="64" t="str">
        <f>VLOOKUP(B:B,DATA!A:C,3,0)</f>
        <v>STORAGE</v>
      </c>
      <c r="F3659" s="64" t="str">
        <f>VLOOKUP(B:B,DATA!A:D,4,0)</f>
        <v>hanger/hook</v>
      </c>
      <c r="G3659" s="61">
        <v>0</v>
      </c>
      <c r="H3659" s="65"/>
    </row>
    <row r="3660" spans="1:8" ht="16.95" customHeight="1">
      <c r="A3660" s="62" t="s">
        <v>8218</v>
      </c>
      <c r="B3660" s="68" t="s">
        <v>8219</v>
      </c>
      <c r="C3660" s="52" t="str">
        <f>VLOOKUP(B:B,DATA!A:B,2,0)</f>
        <v>ພົມເຊັດຕີນ/GP-4028/GP-4028/0285</v>
      </c>
      <c r="D3660" s="69"/>
      <c r="E3660" s="64" t="str">
        <f>VLOOKUP(B:B,DATA!A:C,3,0)</f>
        <v>INTERIOR</v>
      </c>
      <c r="F3660" s="64" t="str">
        <f>VLOOKUP(B:B,DATA!A:D,4,0)</f>
        <v>Mat</v>
      </c>
      <c r="G3660" s="61">
        <v>0</v>
      </c>
      <c r="H3660" s="65"/>
    </row>
    <row r="3661" spans="1:8" ht="16.95" customHeight="1">
      <c r="A3661" s="62" t="s">
        <v>8220</v>
      </c>
      <c r="B3661" s="68" t="s">
        <v>8221</v>
      </c>
      <c r="C3661" s="52" t="str">
        <f>VLOOKUP(B:B,DATA!A:B,2,0)</f>
        <v>ພົມເຊັດຕີນລາຍແມວນ້ອຍ 75×45mm /6497</v>
      </c>
      <c r="D3661" s="69"/>
      <c r="E3661" s="64" t="str">
        <f>VLOOKUP(B:B,DATA!A:C,3,0)</f>
        <v>KITCHEN</v>
      </c>
      <c r="F3661" s="64" t="str">
        <f>VLOOKUP(B:B,DATA!A:D,4,0)</f>
        <v>Tableware/Bowl</v>
      </c>
      <c r="G3661" s="61">
        <v>0</v>
      </c>
      <c r="H3661" s="65"/>
    </row>
    <row r="3662" spans="1:8" ht="16.95" customHeight="1">
      <c r="A3662" s="62" t="s">
        <v>8222</v>
      </c>
      <c r="B3662" s="68" t="s">
        <v>8223</v>
      </c>
      <c r="C3662" s="52" t="str">
        <f>VLOOKUP(B:B,DATA!A:B,2,0)</f>
        <v>ກະປຸກອອມສິນ /0586</v>
      </c>
      <c r="D3662" s="69"/>
      <c r="E3662" s="64" t="str">
        <f>VLOOKUP(B:B,DATA!A:C,3,0)</f>
        <v>STORAGE</v>
      </c>
      <c r="F3662" s="64" t="str">
        <f>VLOOKUP(B:B,DATA!A:D,4,0)</f>
        <v>storage box</v>
      </c>
      <c r="G3662" s="61">
        <v>0</v>
      </c>
      <c r="H3662" s="65"/>
    </row>
    <row r="3663" spans="1:8" ht="16.95" customHeight="1">
      <c r="A3663" s="62" t="s">
        <v>8224</v>
      </c>
      <c r="B3663" s="68" t="s">
        <v>8225</v>
      </c>
      <c r="C3663" s="52" t="str">
        <f>VLOOKUP(B:B,DATA!A:B,2,0)</f>
        <v>ໂຖດອກໄມ້ /9493</v>
      </c>
      <c r="D3663" s="69"/>
      <c r="E3663" s="64" t="str">
        <f>VLOOKUP(B:B,DATA!A:C,3,0)</f>
        <v>TOOL/DIGITAL</v>
      </c>
      <c r="F3663" s="64" t="str">
        <f>VLOOKUP(B:B,DATA!A:D,4,0)</f>
        <v>gardening tools</v>
      </c>
      <c r="G3663" s="61">
        <v>0</v>
      </c>
      <c r="H3663" s="65"/>
    </row>
    <row r="3664" spans="1:8" ht="16.95" customHeight="1">
      <c r="A3664" s="62" t="s">
        <v>8226</v>
      </c>
      <c r="B3664" s="68" t="s">
        <v>8227</v>
      </c>
      <c r="C3664" s="52" t="str">
        <f>VLOOKUP(B:B,DATA!A:B,2,0)</f>
        <v>ກະປຸກອອມສິນ /7859</v>
      </c>
      <c r="D3664" s="69" t="s">
        <v>4795</v>
      </c>
      <c r="E3664" s="64" t="str">
        <f>VLOOKUP(B:B,DATA!A:C,3,0)</f>
        <v>STORAGE</v>
      </c>
      <c r="F3664" s="64" t="str">
        <f>VLOOKUP(B:B,DATA!A:D,4,0)</f>
        <v>storage box</v>
      </c>
      <c r="G3664" s="61">
        <v>36</v>
      </c>
      <c r="H3664" s="65"/>
    </row>
    <row r="3665" spans="1:8" ht="16.95" customHeight="1">
      <c r="A3665" s="62" t="s">
        <v>8228</v>
      </c>
      <c r="B3665" s="68" t="s">
        <v>8229</v>
      </c>
      <c r="C3665" s="52" t="str">
        <f>VLOOKUP(B:B,DATA!A:B,2,0)</f>
        <v>ໄຟສາຍLEDໃສ່ຫົວ /0789</v>
      </c>
      <c r="D3665" s="69" t="s">
        <v>3714</v>
      </c>
      <c r="E3665" s="64" t="str">
        <f>VLOOKUP(B:B,DATA!A:C,3,0)</f>
        <v>TOOL/DIGITAL</v>
      </c>
      <c r="F3665" s="64" t="str">
        <f>VLOOKUP(B:B,DATA!A:D,4,0)</f>
        <v>small home appliances</v>
      </c>
      <c r="G3665" s="61">
        <v>0</v>
      </c>
      <c r="H3665" s="65"/>
    </row>
    <row r="3666" spans="1:8" ht="16.95" customHeight="1">
      <c r="A3666" s="62" t="s">
        <v>8230</v>
      </c>
      <c r="B3666" s="68" t="s">
        <v>8231</v>
      </c>
      <c r="C3666" s="52" t="str">
        <f>VLOOKUP(B:B,DATA!A:B,2,0)</f>
        <v>ກິ໊ບໜີບຜົມ /3836</v>
      </c>
      <c r="D3666" s="69"/>
      <c r="E3666" s="64" t="str">
        <f>VLOOKUP(B:B,DATA!A:C,3,0)</f>
        <v>FASHION</v>
      </c>
      <c r="F3666" s="64" t="str">
        <f>VLOOKUP(B:B,DATA!A:D,4,0)</f>
        <v>hair accessories</v>
      </c>
      <c r="G3666" s="61">
        <v>0</v>
      </c>
      <c r="H3666" s="65"/>
    </row>
    <row r="3667" spans="1:8" ht="16.95" customHeight="1">
      <c r="A3667" s="62" t="s">
        <v>8232</v>
      </c>
      <c r="B3667" s="68" t="s">
        <v>8233</v>
      </c>
      <c r="C3667" s="52" t="str">
        <f>VLOOKUP(B:B,DATA!A:B,2,0)</f>
        <v>ມີດຕັດໜັງເລັບ /4611</v>
      </c>
      <c r="D3667" s="69"/>
      <c r="E3667" s="64" t="str">
        <f>VLOOKUP(B:B,DATA!A:C,3,0)</f>
        <v>BEAUTY</v>
      </c>
      <c r="F3667" s="64" t="str">
        <f>VLOOKUP(B:B,DATA!A:D,4,0)</f>
        <v>nail  supplies</v>
      </c>
      <c r="G3667" s="61">
        <v>0</v>
      </c>
      <c r="H3667" s="65"/>
    </row>
    <row r="3668" spans="1:8" ht="16.95" customHeight="1">
      <c r="A3668" s="62" t="s">
        <v>8234</v>
      </c>
      <c r="B3668" s="68" t="s">
        <v>8235</v>
      </c>
      <c r="C3668" s="52" t="str">
        <f>VLOOKUP(B:B,DATA!A:B,2,0)</f>
        <v>ກະເປົ໋ານ້ອຍ /0517</v>
      </c>
      <c r="D3668" s="69"/>
      <c r="E3668" s="64" t="str">
        <f>VLOOKUP(B:B,DATA!A:C,3,0)</f>
        <v>BEAUTY</v>
      </c>
      <c r="F3668" s="64" t="str">
        <f>VLOOKUP(B:B,DATA!A:D,4,0)</f>
        <v>bag</v>
      </c>
      <c r="G3668" s="61">
        <v>0</v>
      </c>
      <c r="H3668" s="65"/>
    </row>
    <row r="3669" spans="1:8" ht="16.95" customHeight="1">
      <c r="A3669" s="62" t="s">
        <v>8236</v>
      </c>
      <c r="B3669" s="68" t="s">
        <v>8237</v>
      </c>
      <c r="C3669" s="52" t="str">
        <f>VLOOKUP(B:B,DATA!A:B,2,0)</f>
        <v>ກະເປົ໋າ(ນ້ອຍ) /6397</v>
      </c>
      <c r="D3669" s="69"/>
      <c r="E3669" s="64" t="str">
        <f>VLOOKUP(B:B,DATA!A:C,3,0)</f>
        <v>BEAUTY</v>
      </c>
      <c r="F3669" s="64" t="str">
        <f>VLOOKUP(B:B,DATA!A:D,4,0)</f>
        <v>bag</v>
      </c>
      <c r="G3669" s="61">
        <v>0</v>
      </c>
      <c r="H3669" s="65"/>
    </row>
    <row r="3670" spans="1:8" ht="16.95" customHeight="1">
      <c r="A3670" s="62" t="s">
        <v>8238</v>
      </c>
      <c r="B3670" s="68" t="s">
        <v>8239</v>
      </c>
      <c r="C3670" s="52" t="str">
        <f>VLOOKUP(B:B,DATA!A:B,2,0)</f>
        <v>ກະເປົ໋ານ້ອຍ /0531</v>
      </c>
      <c r="D3670" s="69"/>
      <c r="E3670" s="64" t="str">
        <f>VLOOKUP(B:B,DATA!A:C,3,0)</f>
        <v>BEAUTY</v>
      </c>
      <c r="F3670" s="64" t="str">
        <f>VLOOKUP(B:B,DATA!A:D,4,0)</f>
        <v>bag</v>
      </c>
      <c r="G3670" s="61">
        <v>0</v>
      </c>
      <c r="H3670" s="65"/>
    </row>
    <row r="3671" spans="1:8" ht="16.95" customHeight="1">
      <c r="A3671" s="62" t="s">
        <v>8240</v>
      </c>
      <c r="B3671" s="68" t="s">
        <v>8241</v>
      </c>
      <c r="C3671" s="52" t="str">
        <f>VLOOKUP(B:B,DATA!A:B,2,0)</f>
        <v>ກະເປົ໋າເກັບເຄື່ອງ /4522</v>
      </c>
      <c r="D3671" s="69" t="s">
        <v>3992</v>
      </c>
      <c r="E3671" s="64" t="str">
        <f>VLOOKUP(B:B,DATA!A:C,3,0)</f>
        <v>BEAUTY</v>
      </c>
      <c r="F3671" s="64" t="str">
        <f>VLOOKUP(B:B,DATA!A:D,4,0)</f>
        <v>bag</v>
      </c>
      <c r="G3671" s="61">
        <v>10</v>
      </c>
      <c r="H3671" s="65"/>
    </row>
    <row r="3672" spans="1:8" ht="16.95" customHeight="1">
      <c r="A3672" s="62" t="s">
        <v>8242</v>
      </c>
      <c r="B3672" s="68" t="s">
        <v>8243</v>
      </c>
      <c r="C3672" s="52" t="str">
        <f>VLOOKUP(B:B,DATA!A:B,2,0)</f>
        <v>ໂດນັດມັດຜົມ /4174</v>
      </c>
      <c r="D3672" s="69"/>
      <c r="E3672" s="64" t="str">
        <f>VLOOKUP(B:B,DATA!A:C,3,0)</f>
        <v>FASHION</v>
      </c>
      <c r="F3672" s="64" t="str">
        <f>VLOOKUP(B:B,DATA!A:D,4,0)</f>
        <v>hair accessories</v>
      </c>
      <c r="G3672" s="61">
        <v>0</v>
      </c>
      <c r="H3672" s="65"/>
    </row>
    <row r="3673" spans="1:8" ht="16.95" customHeight="1">
      <c r="A3673" s="62" t="s">
        <v>8244</v>
      </c>
      <c r="B3673" s="68" t="s">
        <v>8245</v>
      </c>
      <c r="C3673" s="52" t="str">
        <f>VLOOKUP(B:B,DATA!A:B,2,0)</f>
        <v>ຖົງເທົ້າຜ້າຝ້າຍ ຍິງ 3 ຄູ່ 0328</v>
      </c>
      <c r="D3673" s="69" t="s">
        <v>1673</v>
      </c>
      <c r="E3673" s="64" t="str">
        <f>VLOOKUP(B:B,DATA!A:C,3,0)</f>
        <v>FASHION</v>
      </c>
      <c r="F3673" s="64" t="str">
        <f>VLOOKUP(B:B,DATA!A:D,4,0)</f>
        <v>socks and others</v>
      </c>
      <c r="G3673" s="61">
        <v>10</v>
      </c>
      <c r="H3673" s="65"/>
    </row>
    <row r="3674" spans="1:8" ht="16.95" customHeight="1">
      <c r="A3674" s="62" t="s">
        <v>8246</v>
      </c>
      <c r="B3674" s="68" t="s">
        <v>8247</v>
      </c>
      <c r="C3674" s="52" t="str">
        <f>VLOOKUP(B:B,DATA!A:B,2,0)</f>
        <v>ເຫຼັກແຂວນກໍ້ເຈຍທິດຊູແບບມ້ວນ /0545</v>
      </c>
      <c r="D3674" s="69"/>
      <c r="E3674" s="64" t="str">
        <f>VLOOKUP(B:B,DATA!A:C,3,0)</f>
        <v>KITCHEN</v>
      </c>
      <c r="F3674" s="64" t="str">
        <f>VLOOKUP(B:B,DATA!A:D,4,0)</f>
        <v>papertowel/wrap</v>
      </c>
      <c r="G3674" s="61">
        <v>0</v>
      </c>
      <c r="H3674" s="65"/>
    </row>
    <row r="3675" spans="1:8" ht="16.95" customHeight="1">
      <c r="A3675" s="62" t="s">
        <v>8248</v>
      </c>
      <c r="B3675" s="68" t="s">
        <v>8249</v>
      </c>
      <c r="C3675" s="52" t="str">
        <f>VLOOKUP(B:B,DATA!A:B,2,0)</f>
        <v>ຊອງຈົດໝາຍ (B5) (90mm x 205mm) 70 ຊອງ /0301</v>
      </c>
      <c r="D3675" s="69"/>
      <c r="E3675" s="64" t="str">
        <f>VLOOKUP(B:B,DATA!A:C,3,0)</f>
        <v>STATIONERY</v>
      </c>
      <c r="F3675" s="64" t="str">
        <f>VLOOKUP(B:B,DATA!A:D,4,0)</f>
        <v>office supplies</v>
      </c>
      <c r="G3675" s="61">
        <v>0</v>
      </c>
      <c r="H3675" s="65"/>
    </row>
    <row r="3676" spans="1:8" ht="16.95" customHeight="1">
      <c r="A3676" s="62" t="s">
        <v>8250</v>
      </c>
      <c r="B3676" s="68" t="s">
        <v>8251</v>
      </c>
      <c r="C3676" s="52" t="str">
        <f>VLOOKUP(B:B,DATA!A:B,2,0)</f>
        <v>ກ່ອງໃສ່ເຄື່ອງເທິງໂຕະ /3779</v>
      </c>
      <c r="D3676" s="69" t="s">
        <v>3955</v>
      </c>
      <c r="E3676" s="64" t="str">
        <f>VLOOKUP(B:B,DATA!A:C,3,0)</f>
        <v>TOOL/DIGITAL</v>
      </c>
      <c r="F3676" s="64" t="str">
        <f>VLOOKUP(B:B,DATA!A:D,4,0)</f>
        <v>small home appliances</v>
      </c>
      <c r="G3676" s="61">
        <v>0</v>
      </c>
      <c r="H3676" s="65"/>
    </row>
    <row r="3677" spans="1:8" ht="16.95" customHeight="1">
      <c r="A3677" s="62" t="s">
        <v>8252</v>
      </c>
      <c r="B3677" s="68" t="s">
        <v>8253</v>
      </c>
      <c r="C3677" s="52" t="str">
        <f>VLOOKUP(B:B,DATA!A:B,2,0)</f>
        <v>ເກີບແຕະຢາງ_GP-2246</v>
      </c>
      <c r="D3677" s="69" t="s">
        <v>8254</v>
      </c>
      <c r="E3677" s="64" t="str">
        <f>VLOOKUP(B:B,DATA!A:C,3,0)</f>
        <v>FASHION</v>
      </c>
      <c r="F3677" s="64" t="str">
        <f>VLOOKUP(B:B,DATA!A:D,4,0)</f>
        <v>shoes</v>
      </c>
      <c r="G3677" s="61">
        <v>6</v>
      </c>
      <c r="H3677" s="65"/>
    </row>
    <row r="3678" spans="1:8" ht="16.95" customHeight="1">
      <c r="A3678" s="62" t="s">
        <v>8255</v>
      </c>
      <c r="B3678" s="68" t="s">
        <v>8256</v>
      </c>
      <c r="C3678" s="52" t="str">
        <f>VLOOKUP(B:B,DATA!A:B,2,0)</f>
        <v>(36-40) ເກີບ /PK1310-3/842379</v>
      </c>
      <c r="D3678" s="69"/>
      <c r="E3678" s="64">
        <f>VLOOKUP(B:B,DATA!A:C,3,0)</f>
        <v>0</v>
      </c>
      <c r="F3678" s="64">
        <f>VLOOKUP(B:B,DATA!A:D,4,0)</f>
        <v>0</v>
      </c>
      <c r="G3678" s="61">
        <v>0</v>
      </c>
      <c r="H3678" s="65"/>
    </row>
    <row r="3679" spans="1:8" ht="16.95" customHeight="1">
      <c r="A3679" s="62" t="s">
        <v>8257</v>
      </c>
      <c r="B3679" s="68" t="s">
        <v>8258</v>
      </c>
      <c r="C3679" s="52" t="str">
        <f>VLOOKUP(B:B,DATA!A:B,2,0)</f>
        <v>ກາວໄສ /5338</v>
      </c>
      <c r="D3679" s="69" t="s">
        <v>1172</v>
      </c>
      <c r="E3679" s="64" t="str">
        <f>VLOOKUP(B:B,DATA!A:C,3,0)</f>
        <v>STATIONERY</v>
      </c>
      <c r="F3679" s="64" t="str">
        <f>VLOOKUP(B:B,DATA!A:D,4,0)</f>
        <v>tape</v>
      </c>
      <c r="G3679" s="61">
        <v>1</v>
      </c>
      <c r="H3679" s="65"/>
    </row>
    <row r="3680" spans="1:8" ht="16.95" customHeight="1">
      <c r="A3680" s="62" t="s">
        <v>8259</v>
      </c>
      <c r="B3680" s="68" t="s">
        <v>8260</v>
      </c>
      <c r="C3680" s="52" t="str">
        <f>VLOOKUP(B:B,DATA!A:B,2,0)</f>
        <v>ລົດຂອງຫຼິ້ນ /0837</v>
      </c>
      <c r="D3680" s="69"/>
      <c r="E3680" s="64" t="str">
        <f>VLOOKUP(B:B,DATA!A:C,3,0)</f>
        <v>TOYS</v>
      </c>
      <c r="F3680" s="64" t="str">
        <f>VLOOKUP(B:B,DATA!A:D,4,0)</f>
        <v>playing toys</v>
      </c>
      <c r="G3680" s="61">
        <v>0</v>
      </c>
      <c r="H3680" s="65"/>
    </row>
    <row r="3681" spans="1:8" ht="16.95" customHeight="1">
      <c r="A3681" s="62" t="s">
        <v>8261</v>
      </c>
      <c r="B3681" s="68" t="s">
        <v>8262</v>
      </c>
      <c r="C3681" s="52" t="str">
        <f>VLOOKUP(B:B,DATA!A:B,2,0)</f>
        <v>ສະຕິກເກີ້ແບບສ້າງສັນ KO_XINYI_07 /2267</v>
      </c>
      <c r="D3681" s="69"/>
      <c r="E3681" s="64" t="str">
        <f>VLOOKUP(B:B,DATA!A:C,3,0)</f>
        <v>STATIONERY</v>
      </c>
      <c r="F3681" s="64" t="str">
        <f>VLOOKUP(B:B,DATA!A:D,4,0)</f>
        <v>sticker</v>
      </c>
      <c r="G3681" s="61">
        <v>0</v>
      </c>
      <c r="H3681" s="65"/>
    </row>
    <row r="3682" spans="1:8" ht="16.95" customHeight="1">
      <c r="A3682" s="62" t="s">
        <v>8263</v>
      </c>
      <c r="B3682" s="68" t="s">
        <v>8264</v>
      </c>
      <c r="C3682" s="52" t="str">
        <f>VLOOKUP(B:B,DATA!A:B,2,0)</f>
        <v>ກ່ອງອະເນກປະສົງ /3278</v>
      </c>
      <c r="D3682" s="69" t="s">
        <v>4838</v>
      </c>
      <c r="E3682" s="64" t="str">
        <f>VLOOKUP(B:B,DATA!A:C,3,0)</f>
        <v>CLEANING/BATH</v>
      </c>
      <c r="F3682" s="64" t="str">
        <f>VLOOKUP(B:B,DATA!A:D,4,0)</f>
        <v>bathroom supplies</v>
      </c>
      <c r="G3682" s="61">
        <v>4</v>
      </c>
      <c r="H3682" s="65"/>
    </row>
    <row r="3683" spans="1:8" ht="16.95" customHeight="1">
      <c r="A3683" s="62" t="s">
        <v>8265</v>
      </c>
      <c r="B3683" s="68" t="s">
        <v>8266</v>
      </c>
      <c r="C3683" s="52" t="str">
        <f>VLOOKUP(B:B,DATA!A:B,2,0)</f>
        <v>ຕະຫຼິວ 32*7.8cm 80g /GP-0056 /8148</v>
      </c>
      <c r="D3683" s="69"/>
      <c r="E3683" s="64" t="str">
        <f>VLOOKUP(B:B,DATA!A:C,3,0)</f>
        <v>KITCHEN</v>
      </c>
      <c r="F3683" s="64" t="str">
        <f>VLOOKUP(B:B,DATA!A:D,4,0)</f>
        <v>cookware</v>
      </c>
      <c r="G3683" s="61">
        <v>0</v>
      </c>
      <c r="H3683" s="65"/>
    </row>
    <row r="3684" spans="1:8" ht="16.95" customHeight="1">
      <c r="A3684" s="62" t="s">
        <v>8267</v>
      </c>
      <c r="B3684" s="68" t="s">
        <v>8268</v>
      </c>
      <c r="C3684" s="52" t="str">
        <f>VLOOKUP(B:B,DATA!A:B,2,0)</f>
        <v>ພາສະນະໃສ່ຖ້ວຍຊາມ /5662</v>
      </c>
      <c r="D3684" s="69" t="s">
        <v>3965</v>
      </c>
      <c r="E3684" s="64" t="str">
        <f>VLOOKUP(B:B,DATA!A:C,3,0)</f>
        <v>KITCHEN</v>
      </c>
      <c r="F3684" s="64" t="str">
        <f>VLOOKUP(B:B,DATA!A:D,4,0)</f>
        <v>kitchen storage</v>
      </c>
      <c r="G3684" s="61">
        <v>12</v>
      </c>
      <c r="H3684" s="65"/>
    </row>
    <row r="3685" spans="1:8" ht="16.95" customHeight="1">
      <c r="A3685" s="62" t="s">
        <v>8269</v>
      </c>
      <c r="B3685" s="68" t="s">
        <v>8270</v>
      </c>
      <c r="C3685" s="52" t="str">
        <f>VLOOKUP(B:B,DATA!A:B,2,0)</f>
        <v>ຖົງມືກັນຄວາມຮ້ອນລາຍດອກ /2870</v>
      </c>
      <c r="D3685" s="69" t="s">
        <v>3288</v>
      </c>
      <c r="E3685" s="64" t="str">
        <f>VLOOKUP(B:B,DATA!A:C,3,0)</f>
        <v>KITCHEN</v>
      </c>
      <c r="F3685" s="64" t="str">
        <f>VLOOKUP(B:B,DATA!A:D,4,0)</f>
        <v>kitchen cleaning</v>
      </c>
      <c r="G3685" s="61">
        <v>0</v>
      </c>
      <c r="H3685" s="65"/>
    </row>
    <row r="3686" spans="1:8" ht="16.95" customHeight="1">
      <c r="A3686" s="62" t="s">
        <v>8271</v>
      </c>
      <c r="B3686" s="68" t="s">
        <v>8272</v>
      </c>
      <c r="C3686" s="52" t="str">
        <f>VLOOKUP(B:B,DATA!A:B,2,0)</f>
        <v>ຖາດວາງແປງຖຸແຂ້ວ/6609</v>
      </c>
      <c r="D3686" s="69"/>
      <c r="E3686" s="64" t="str">
        <f>VLOOKUP(B:B,DATA!A:C,3,0)</f>
        <v>BEAUTY</v>
      </c>
      <c r="F3686" s="64" t="str">
        <f>VLOOKUP(B:B,DATA!A:D,4,0)</f>
        <v>toothbrush</v>
      </c>
      <c r="G3686" s="61">
        <v>0</v>
      </c>
      <c r="H3686" s="65"/>
    </row>
    <row r="3687" spans="1:8" ht="16.95" customHeight="1">
      <c r="A3687" s="62" t="s">
        <v>8273</v>
      </c>
      <c r="B3687" s="68" t="s">
        <v>8274</v>
      </c>
      <c r="C3687" s="52" t="str">
        <f>VLOOKUP(B:B,DATA!A:B,2,0)</f>
        <v>ພາຖາດສຳລັບຈັດວາງຟອຍລ້າງຖ້ວຍແລະຂວດນ້ຳ /8979</v>
      </c>
      <c r="D3687" s="69"/>
      <c r="E3687" s="64" t="str">
        <f>VLOOKUP(B:B,DATA!A:C,3,0)</f>
        <v>KITCHEN</v>
      </c>
      <c r="F3687" s="64" t="str">
        <f>VLOOKUP(B:B,DATA!A:D,4,0)</f>
        <v>kitchen storage</v>
      </c>
      <c r="G3687" s="61">
        <v>0</v>
      </c>
      <c r="H3687" s="65"/>
    </row>
    <row r="3688" spans="1:8" ht="16.95" customHeight="1">
      <c r="A3688" s="62" t="s">
        <v>8275</v>
      </c>
      <c r="B3688" s="68" t="s">
        <v>8276</v>
      </c>
      <c r="C3688" s="52" t="str">
        <f>VLOOKUP(B:B,DATA!A:B,2,0)</f>
        <v>ຖົງຕະໜາງຊັກເຄື່ອງ/7270</v>
      </c>
      <c r="D3688" s="69"/>
      <c r="E3688" s="64" t="str">
        <f>VLOOKUP(B:B,DATA!A:C,3,0)</f>
        <v>CLEANING/BATH</v>
      </c>
      <c r="F3688" s="64" t="str">
        <f>VLOOKUP(B:B,DATA!A:D,4,0)</f>
        <v>laundry supplies</v>
      </c>
      <c r="G3688" s="61">
        <v>0</v>
      </c>
      <c r="H3688" s="65"/>
    </row>
    <row r="3689" spans="1:8" ht="16.95" customHeight="1">
      <c r="A3689" s="62" t="s">
        <v>8277</v>
      </c>
      <c r="B3689" s="68" t="s">
        <v>8278</v>
      </c>
      <c r="C3689" s="52" t="str">
        <f>VLOOKUP(B:B,DATA!A:B,2,0)</f>
        <v>ຖົງເຈັ້ຍ/34.5*29*12cm /0003</v>
      </c>
      <c r="D3689" s="69" t="s">
        <v>8279</v>
      </c>
      <c r="E3689" s="64" t="str">
        <f>VLOOKUP(B:B,DATA!A:C,3,0)</f>
        <v>stationery</v>
      </c>
      <c r="F3689" s="64" t="str">
        <f>VLOOKUP(B:B,DATA!A:D,4,0)</f>
        <v>Packaging supplies</v>
      </c>
      <c r="G3689" s="61">
        <v>0</v>
      </c>
      <c r="H3689" s="65"/>
    </row>
    <row r="3690" spans="1:8" ht="16.95" customHeight="1">
      <c r="A3690" s="62" t="s">
        <v>8280</v>
      </c>
      <c r="B3690" s="68" t="s">
        <v>8281</v>
      </c>
      <c r="C3690" s="52" t="str">
        <f>VLOOKUP(B:B,DATA!A:B,2,0)</f>
        <v>ຜ້າເຊັດຕົວ GP-3275</v>
      </c>
      <c r="D3690" s="69" t="s">
        <v>5620</v>
      </c>
      <c r="E3690" s="64" t="str">
        <f>VLOOKUP(B:B,DATA!A:C,3,0)</f>
        <v>CLEANING/BATH</v>
      </c>
      <c r="F3690" s="64" t="str">
        <f>VLOOKUP(B:B,DATA!A:D,4,0)</f>
        <v>Bathroom supplies</v>
      </c>
      <c r="G3690" s="61">
        <v>13</v>
      </c>
      <c r="H3690" s="65"/>
    </row>
    <row r="3691" spans="1:8" ht="16.95" customHeight="1">
      <c r="A3691" s="62" t="s">
        <v>8282</v>
      </c>
      <c r="B3691" s="68" t="s">
        <v>8283</v>
      </c>
      <c r="C3691" s="52" t="str">
        <f>VLOOKUP(B:B,DATA!A:B,2,0)</f>
        <v>ແຟ້ມເອກະສານ(A4)30C ດຸມລ໋ອກ/S2220 /3856</v>
      </c>
      <c r="D3691" s="69"/>
      <c r="E3691" s="64" t="str">
        <f>VLOOKUP(B:B,DATA!A:C,3,0)</f>
        <v>stationery</v>
      </c>
      <c r="F3691" s="64" t="str">
        <f>VLOOKUP(B:B,DATA!A:D,4,0)</f>
        <v>office supplies</v>
      </c>
      <c r="G3691" s="61">
        <v>0</v>
      </c>
      <c r="H3691" s="65"/>
    </row>
    <row r="3692" spans="1:8" ht="16.95" customHeight="1">
      <c r="A3692" s="62" t="s">
        <v>8284</v>
      </c>
      <c r="B3692" s="68" t="s">
        <v>8285</v>
      </c>
      <c r="C3692" s="52" t="str">
        <f>VLOOKUP(B:B,DATA!A:B,2,0)</f>
        <v>ຢາງລຶບ /1051</v>
      </c>
      <c r="D3692" s="69"/>
      <c r="E3692" s="64" t="str">
        <f>VLOOKUP(B:B,DATA!A:C,3,0)</f>
        <v>STATIONERY</v>
      </c>
      <c r="F3692" s="64" t="str">
        <f>VLOOKUP(B:B,DATA!A:D,4,0)</f>
        <v>school supplies</v>
      </c>
      <c r="G3692" s="61">
        <v>0</v>
      </c>
      <c r="H3692" s="65"/>
    </row>
    <row r="3693" spans="1:8" ht="16.95" customHeight="1">
      <c r="A3693" s="62" t="s">
        <v>8286</v>
      </c>
      <c r="B3693" s="68" t="s">
        <v>8287</v>
      </c>
      <c r="C3693" s="52" t="str">
        <f>VLOOKUP(B:B,DATA!A:B,2,0)</f>
        <v>ກະດານໄມ້ /2545</v>
      </c>
      <c r="D3693" s="69"/>
      <c r="E3693" s="64" t="str">
        <f>VLOOKUP(B:B,DATA!A:C,3,0)</f>
        <v>INTERIOR</v>
      </c>
      <c r="F3693" s="64" t="str">
        <f>VLOOKUP(B:B,DATA!A:D,4,0)</f>
        <v>photo frame</v>
      </c>
      <c r="G3693" s="61">
        <v>0</v>
      </c>
      <c r="H3693" s="65"/>
    </row>
    <row r="3694" spans="1:8" ht="16.95" customHeight="1">
      <c r="A3694" s="62" t="s">
        <v>8288</v>
      </c>
      <c r="B3694" s="68" t="s">
        <v>8289</v>
      </c>
      <c r="C3694" s="52" t="str">
        <f>VLOOKUP(B:B,DATA!A:B,2,0)</f>
        <v>ຜົມປອມຕໍ່ເສັ້ນຜົມ /3251</v>
      </c>
      <c r="D3694" s="69"/>
      <c r="E3694" s="64" t="str">
        <f>VLOOKUP(B:B,DATA!A:C,3,0)</f>
        <v>FASHION</v>
      </c>
      <c r="F3694" s="64" t="str">
        <f>VLOOKUP(B:B,DATA!A:D,4,0)</f>
        <v>hair accessories</v>
      </c>
      <c r="G3694" s="61">
        <v>0</v>
      </c>
      <c r="H3694" s="65"/>
    </row>
    <row r="3695" spans="1:8" ht="16.95" customHeight="1">
      <c r="A3695" s="62" t="s">
        <v>8290</v>
      </c>
      <c r="B3695" s="68" t="s">
        <v>8291</v>
      </c>
      <c r="C3695" s="52" t="str">
        <f>VLOOKUP(B:B,DATA!A:B,2,0)</f>
        <v>ຜົມປອມຕໍ່ເສັ້ນຜົມ /3275</v>
      </c>
      <c r="D3695" s="69"/>
      <c r="E3695" s="64" t="str">
        <f>VLOOKUP(B:B,DATA!A:C,3,0)</f>
        <v>FASHION</v>
      </c>
      <c r="F3695" s="64" t="str">
        <f>VLOOKUP(B:B,DATA!A:D,4,0)</f>
        <v>hair accessories</v>
      </c>
      <c r="G3695" s="61">
        <v>0</v>
      </c>
      <c r="H3695" s="65"/>
    </row>
    <row r="3696" spans="1:8" ht="16.95" customHeight="1">
      <c r="A3696" s="62" t="s">
        <v>8292</v>
      </c>
      <c r="B3696" s="68" t="s">
        <v>8293</v>
      </c>
      <c r="C3696" s="52" t="str">
        <f>VLOOKUP(B:B,DATA!A:B,2,0)</f>
        <v>ຜົມປອມຕໍ່ເສັ້ນຜົມ /3282</v>
      </c>
      <c r="D3696" s="69"/>
      <c r="E3696" s="64" t="str">
        <f>VLOOKUP(B:B,DATA!A:C,3,0)</f>
        <v>FASHION</v>
      </c>
      <c r="F3696" s="64" t="str">
        <f>VLOOKUP(B:B,DATA!A:D,4,0)</f>
        <v>hair accessories</v>
      </c>
      <c r="G3696" s="61">
        <v>0</v>
      </c>
      <c r="H3696" s="65"/>
    </row>
    <row r="3697" spans="1:8" ht="16.95" customHeight="1">
      <c r="A3697" s="62" t="s">
        <v>8294</v>
      </c>
      <c r="B3697" s="68" t="s">
        <v>8295</v>
      </c>
      <c r="C3697" s="52" t="str">
        <f>VLOOKUP(B:B,DATA!A:B,2,0)</f>
        <v>ຫຼອດດູດ aliminum /3039</v>
      </c>
      <c r="D3697" s="69" t="s">
        <v>3222</v>
      </c>
      <c r="E3697" s="64" t="str">
        <f>VLOOKUP(B:B,DATA!A:C,3,0)</f>
        <v>KITCHEN</v>
      </c>
      <c r="F3697" s="64" t="str">
        <f>VLOOKUP(B:B,DATA!A:D,4,0)</f>
        <v>disposable products</v>
      </c>
      <c r="G3697" s="61">
        <v>0</v>
      </c>
      <c r="H3697" s="65"/>
    </row>
    <row r="3698" spans="1:8" ht="16.95" customHeight="1">
      <c r="A3698" s="62" t="s">
        <v>8296</v>
      </c>
      <c r="B3698" s="68" t="s">
        <v>8297</v>
      </c>
      <c r="C3698" s="52" t="str">
        <f>VLOOKUP(B:B,DATA!A:B,2,0)</f>
        <v>ແປງຖູມື /1190</v>
      </c>
      <c r="D3698" s="69" t="s">
        <v>3217</v>
      </c>
      <c r="E3698" s="64" t="str">
        <f>VLOOKUP(B:B,DATA!A:C,3,0)</f>
        <v>CLEANING/BATH</v>
      </c>
      <c r="F3698" s="64" t="str">
        <f>VLOOKUP(B:B,DATA!A:D,4,0)</f>
        <v>Bathroom supplies</v>
      </c>
      <c r="G3698" s="61">
        <v>0</v>
      </c>
      <c r="H3698" s="65"/>
    </row>
    <row r="3699" spans="1:8" ht="16.95" customHeight="1">
      <c r="A3699" s="62" t="s">
        <v>8298</v>
      </c>
      <c r="B3699" s="68" t="s">
        <v>8299</v>
      </c>
      <c r="C3699" s="52" t="str">
        <f>VLOOKUP(B:B,DATA!A:B,2,0)</f>
        <v>ກິບໜີບຜົມ_GP-2341</v>
      </c>
      <c r="D3699" s="69" t="s">
        <v>3291</v>
      </c>
      <c r="E3699" s="64" t="str">
        <f>VLOOKUP(B:B,DATA!A:C,3,0)</f>
        <v>FASHION</v>
      </c>
      <c r="F3699" s="64" t="str">
        <f>VLOOKUP(B:B,DATA!A:D,4,0)</f>
        <v>hair accessories</v>
      </c>
      <c r="G3699" s="61">
        <v>10</v>
      </c>
      <c r="H3699" s="65"/>
    </row>
    <row r="3700" spans="1:8" ht="16.95" customHeight="1">
      <c r="A3700" s="62" t="s">
        <v>8300</v>
      </c>
      <c r="B3700" s="68" t="s">
        <v>8301</v>
      </c>
      <c r="C3700" s="52" t="str">
        <f>VLOOKUP(B:B,DATA!A:B,2,0)</f>
        <v>ກ່ອງວາງສະບູ /8700</v>
      </c>
      <c r="D3700" s="69"/>
      <c r="E3700" s="64" t="str">
        <f>VLOOKUP(B:B,DATA!A:C,3,0)</f>
        <v>CLEANING/BATH</v>
      </c>
      <c r="F3700" s="64" t="str">
        <f>VLOOKUP(B:B,DATA!A:D,4,0)</f>
        <v>bathroom supplies</v>
      </c>
      <c r="G3700" s="61">
        <v>0</v>
      </c>
      <c r="H3700" s="65"/>
    </row>
    <row r="3701" spans="1:8" ht="16.95" customHeight="1">
      <c r="A3701" s="62" t="s">
        <v>8302</v>
      </c>
      <c r="B3701" s="68" t="s">
        <v>8303</v>
      </c>
      <c r="C3701" s="52" t="str">
        <f>VLOOKUP(B:B,DATA!A:B,2,0)</f>
        <v>ແນວຫ້ອຍຕາກເຄື່ອງ/6529</v>
      </c>
      <c r="D3701" s="69"/>
      <c r="E3701" s="64" t="str">
        <f>VLOOKUP(B:B,DATA!A:C,3,0)</f>
        <v>CLEANING/BATH</v>
      </c>
      <c r="F3701" s="64" t="str">
        <f>VLOOKUP(B:B,DATA!A:D,4,0)</f>
        <v>laundry supplies</v>
      </c>
      <c r="G3701" s="61">
        <v>0</v>
      </c>
      <c r="H3701" s="65"/>
    </row>
    <row r="3702" spans="1:8" ht="16.95" customHeight="1">
      <c r="A3702" s="62" t="s">
        <v>8304</v>
      </c>
      <c r="B3702" s="68" t="s">
        <v>8305</v>
      </c>
      <c r="C3702" s="52" t="str">
        <f>VLOOKUP(B:B,DATA!A:B,2,0)</f>
        <v>ຖົງຕະໜາງຊັກເຄື່ອງຂະໜາດໃຫຍ່/7263</v>
      </c>
      <c r="D3702" s="69" t="s">
        <v>8306</v>
      </c>
      <c r="E3702" s="64" t="str">
        <f>VLOOKUP(B:B,DATA!A:C,3,0)</f>
        <v>CLEANING/BATH</v>
      </c>
      <c r="F3702" s="64" t="str">
        <f>VLOOKUP(B:B,DATA!A:D,4,0)</f>
        <v>laundry supplies</v>
      </c>
      <c r="G3702" s="61">
        <v>11</v>
      </c>
      <c r="H3702" s="65"/>
    </row>
    <row r="3703" spans="1:8" ht="16.95" customHeight="1">
      <c r="A3703" s="62" t="s">
        <v>8307</v>
      </c>
      <c r="B3703" s="68" t="s">
        <v>8308</v>
      </c>
      <c r="C3703" s="52" t="str">
        <f>VLOOKUP(B:B,DATA!A:B,2,0)</f>
        <v>ຖາດກະຕ່າໃສ່ເຄື່ອງ/0130 Ｌ380mm×Ｗ260mm×Ｈ80mm /0130</v>
      </c>
      <c r="D3703" s="69"/>
      <c r="E3703" s="64" t="str">
        <f>VLOOKUP(B:B,DATA!A:C,3,0)</f>
        <v>STORAGE</v>
      </c>
      <c r="F3703" s="64" t="str">
        <f>VLOOKUP(B:B,DATA!A:D,4,0)</f>
        <v>basket</v>
      </c>
      <c r="G3703" s="61">
        <v>0</v>
      </c>
      <c r="H3703" s="65"/>
    </row>
    <row r="3704" spans="1:8" ht="16.95" customHeight="1">
      <c r="A3704" s="62" t="s">
        <v>8309</v>
      </c>
      <c r="B3704" s="68" t="s">
        <v>8310</v>
      </c>
      <c r="C3704" s="52" t="str">
        <f>VLOOKUP(B:B,DATA!A:B,2,0)</f>
        <v>ກະຕ່າໃສ່ເຄື່ຶອງ/8661</v>
      </c>
      <c r="D3704" s="69"/>
      <c r="E3704" s="64" t="str">
        <f>VLOOKUP(B:B,DATA!A:C,3,0)</f>
        <v>KITCHEN</v>
      </c>
      <c r="F3704" s="64" t="str">
        <f>VLOOKUP(B:B,DATA!A:D,4,0)</f>
        <v>kitchen storage</v>
      </c>
      <c r="G3704" s="61">
        <v>0</v>
      </c>
      <c r="H3704" s="65"/>
    </row>
    <row r="3705" spans="1:8" ht="16.95" customHeight="1">
      <c r="A3705" s="62" t="s">
        <v>8311</v>
      </c>
      <c r="B3705" s="68" t="s">
        <v>8312</v>
      </c>
      <c r="C3705" s="52" t="str">
        <f>VLOOKUP(B:B,DATA!A:B,2,0)</f>
        <v>ສະຕິກເກີ້/9532</v>
      </c>
      <c r="D3705" s="69"/>
      <c r="E3705" s="64" t="str">
        <f>VLOOKUP(B:B,DATA!A:C,3,0)</f>
        <v>STATIONERY</v>
      </c>
      <c r="F3705" s="64" t="str">
        <f>VLOOKUP(B:B,DATA!A:D,4,0)</f>
        <v>sticker</v>
      </c>
      <c r="G3705" s="61">
        <v>0</v>
      </c>
      <c r="H3705" s="65"/>
    </row>
    <row r="3706" spans="1:8" ht="16.95" customHeight="1">
      <c r="A3706" s="62" t="s">
        <v>8313</v>
      </c>
      <c r="B3706" s="68" t="s">
        <v>8314</v>
      </c>
      <c r="C3706" s="52" t="str">
        <f>VLOOKUP(B:B,DATA!A:B,2,0)</f>
        <v>ເຢືອກໃສ່ນ້ຳ ຂະໜາດ 1200ມລ_GP-2938</v>
      </c>
      <c r="D3706" s="69"/>
      <c r="E3706" s="64" t="str">
        <f>VLOOKUP(B:B,DATA!A:C,3,0)</f>
        <v>kitchen</v>
      </c>
      <c r="F3706" s="64" t="str">
        <f>VLOOKUP(B:B,DATA!A:D,4,0)</f>
        <v>Glass/Cup/Water/Bottle</v>
      </c>
      <c r="G3706" s="61">
        <v>0</v>
      </c>
      <c r="H3706" s="65"/>
    </row>
    <row r="3707" spans="1:8" ht="16.95" customHeight="1">
      <c r="A3707" s="62" t="s">
        <v>8315</v>
      </c>
      <c r="B3707" s="68" t="s">
        <v>8316</v>
      </c>
      <c r="C3707" s="52" t="str">
        <f>VLOOKUP(B:B,DATA!A:B,2,0)</f>
        <v>ໂຕຊ່ວຍຄີບໄມ້ທູ່ /1609</v>
      </c>
      <c r="D3707" s="69" t="s">
        <v>2455</v>
      </c>
      <c r="E3707" s="64" t="str">
        <f>VLOOKUP(B:B,DATA!A:C,3,0)</f>
        <v>KITCHEN</v>
      </c>
      <c r="F3707" s="64" t="str">
        <f>VLOOKUP(B:B,DATA!A:D,4,0)</f>
        <v>cutlery</v>
      </c>
      <c r="G3707" s="61">
        <v>2</v>
      </c>
      <c r="H3707" s="65"/>
    </row>
    <row r="3708" spans="1:8" ht="16.95" customHeight="1">
      <c r="A3708" s="62" t="s">
        <v>8317</v>
      </c>
      <c r="B3708" s="68" t="s">
        <v>8318</v>
      </c>
      <c r="C3708" s="52" t="str">
        <f>VLOOKUP(B:B,DATA!A:B,2,0)</f>
        <v>ອັນຕັ້ງຝາໝໍ້ /9068</v>
      </c>
      <c r="D3708" s="69"/>
      <c r="E3708" s="64" t="str">
        <f>VLOOKUP(B:B,DATA!A:C,3,0)</f>
        <v>KITCHEN</v>
      </c>
      <c r="F3708" s="64" t="str">
        <f>VLOOKUP(B:B,DATA!A:D,4,0)</f>
        <v>kitchen storage</v>
      </c>
      <c r="G3708" s="61">
        <v>0</v>
      </c>
      <c r="H3708" s="65"/>
    </row>
    <row r="3709" spans="1:8" ht="16.95" customHeight="1">
      <c r="A3709" s="62" t="s">
        <v>8319</v>
      </c>
      <c r="B3709" s="68" t="s">
        <v>8320</v>
      </c>
      <c r="C3709" s="52" t="str">
        <f>VLOOKUP(B:B,DATA!A:B,2,0)</f>
        <v>ກ່ອງສ່ອງ ຖ່ານAA /1875</v>
      </c>
      <c r="D3709" s="69"/>
      <c r="E3709" s="64" t="str">
        <f>VLOOKUP(B:B,DATA!A:C,3,0)</f>
        <v>TOYS</v>
      </c>
      <c r="F3709" s="64" t="str">
        <f>VLOOKUP(B:B,DATA!A:D,4,0)</f>
        <v>toy others</v>
      </c>
      <c r="G3709" s="61">
        <v>0</v>
      </c>
      <c r="H3709" s="65"/>
    </row>
    <row r="3710" spans="1:8" ht="16.95" customHeight="1">
      <c r="A3710" s="62" t="s">
        <v>8321</v>
      </c>
      <c r="B3710" s="68" t="s">
        <v>8322</v>
      </c>
      <c r="C3710" s="52" t="str">
        <f>VLOOKUP(B:B,DATA!A:B,2,0)</f>
        <v>ຖ້ວຍແກ້ວ 7cm /4748</v>
      </c>
      <c r="D3710" s="69" t="s">
        <v>1929</v>
      </c>
      <c r="E3710" s="64" t="str">
        <f>VLOOKUP(B:B,DATA!A:C,3,0)</f>
        <v>KITCHEN</v>
      </c>
      <c r="F3710" s="64" t="str">
        <f>VLOOKUP(B:B,DATA!A:D,4,0)</f>
        <v>Tableware/Bowl</v>
      </c>
      <c r="G3710" s="61">
        <v>12</v>
      </c>
      <c r="H3710" s="65"/>
    </row>
    <row r="3711" spans="1:8" ht="16.95" customHeight="1">
      <c r="A3711" s="62" t="s">
        <v>8323</v>
      </c>
      <c r="B3711" s="68" t="s">
        <v>8324</v>
      </c>
      <c r="C3711" s="52" t="str">
        <f>VLOOKUP(B:B,DATA!A:B,2,0)</f>
        <v>ຊາມ/2298</v>
      </c>
      <c r="D3711" s="69"/>
      <c r="E3711" s="64" t="str">
        <f>VLOOKUP(B:B,DATA!A:C,3,0)</f>
        <v>CLEANING/BATH</v>
      </c>
      <c r="F3711" s="64" t="str">
        <f>VLOOKUP(B:B,DATA!A:D,4,0)</f>
        <v>Bathroom supplies</v>
      </c>
      <c r="G3711" s="61">
        <v>0</v>
      </c>
      <c r="H3711" s="65"/>
    </row>
    <row r="3712" spans="1:8" ht="16.95" customHeight="1">
      <c r="A3712" s="62" t="s">
        <v>8325</v>
      </c>
      <c r="B3712" s="68" t="s">
        <v>8326</v>
      </c>
      <c r="C3712" s="52" t="str">
        <f>VLOOKUP(B:B,DATA!A:B,2,0)</f>
        <v>ກ່ອງໃສ່ອາຫານ YM6279 /6279</v>
      </c>
      <c r="D3712" s="69"/>
      <c r="E3712" s="64" t="str">
        <f>VLOOKUP(B:B,DATA!A:C,3,0)</f>
        <v>kitchen</v>
      </c>
      <c r="F3712" s="64" t="str">
        <f>VLOOKUP(B:B,DATA!A:D,4,0)</f>
        <v>Sealed storage/Lunch box</v>
      </c>
      <c r="G3712" s="61">
        <v>0</v>
      </c>
      <c r="H3712" s="65"/>
    </row>
    <row r="3713" spans="1:8" ht="16.95" customHeight="1">
      <c r="A3713" s="62" t="s">
        <v>8327</v>
      </c>
      <c r="B3713" s="68" t="s">
        <v>8328</v>
      </c>
      <c r="C3713" s="52" t="str">
        <f>VLOOKUP(B:B,DATA!A:B,2,0)</f>
        <v>ຊາມ/0187</v>
      </c>
      <c r="D3713" s="69"/>
      <c r="E3713" s="64" t="str">
        <f>VLOOKUP(B:B,DATA!A:C,3,0)</f>
        <v>CLEANING/BATH</v>
      </c>
      <c r="F3713" s="64" t="str">
        <f>VLOOKUP(B:B,DATA!A:D,4,0)</f>
        <v>Bathroom supplies</v>
      </c>
      <c r="G3713" s="61">
        <v>0</v>
      </c>
      <c r="H3713" s="65"/>
    </row>
    <row r="3714" spans="1:8" ht="16.95" customHeight="1">
      <c r="A3714" s="62" t="s">
        <v>8329</v>
      </c>
      <c r="B3714" s="68" t="s">
        <v>8330</v>
      </c>
      <c r="C3714" s="52" t="str">
        <f>VLOOKUP(B:B,DATA!A:B,2,0)</f>
        <v>ກ່ອງບັນຈຸອາຫານ /4355</v>
      </c>
      <c r="D3714" s="69"/>
      <c r="E3714" s="64" t="str">
        <f>VLOOKUP(B:B,DATA!A:C,3,0)</f>
        <v>KITCHEN</v>
      </c>
      <c r="F3714" s="64" t="str">
        <f>VLOOKUP(B:B,DATA!A:D,4,0)</f>
        <v>kitchen storage</v>
      </c>
      <c r="G3714" s="61">
        <v>0</v>
      </c>
      <c r="H3714" s="65"/>
    </row>
    <row r="3715" spans="1:8" ht="16.95" customHeight="1">
      <c r="A3715" s="62" t="s">
        <v>8331</v>
      </c>
      <c r="B3715" s="68" t="s">
        <v>8332</v>
      </c>
      <c r="C3715" s="52" t="str">
        <f>VLOOKUP(B:B,DATA!A:B,2,0)</f>
        <v>ຖ້ວຍພາສຕິກສີເທົາ 9ຊມ 2ຖ້ວຍ 363534/5142</v>
      </c>
      <c r="D3715" s="69" t="s">
        <v>566</v>
      </c>
      <c r="E3715" s="64" t="str">
        <f>VLOOKUP(B:B,DATA!A:C,3,0)</f>
        <v>KITCHEN</v>
      </c>
      <c r="F3715" s="64" t="str">
        <f>VLOOKUP(B:B,DATA!A:D,4,0)</f>
        <v>Tableware/Bowl</v>
      </c>
      <c r="G3715" s="61">
        <v>6</v>
      </c>
      <c r="H3715" s="65"/>
    </row>
    <row r="3716" spans="1:8" ht="16.95" customHeight="1">
      <c r="A3716" s="62" t="s">
        <v>8333</v>
      </c>
      <c r="B3716" s="68" t="s">
        <v>8334</v>
      </c>
      <c r="C3716" s="52" t="str">
        <f>VLOOKUP(B:B,DATA!A:B,2,0)</f>
        <v>ກະຕ່າ/0936</v>
      </c>
      <c r="D3716" s="69"/>
      <c r="E3716" s="64" t="str">
        <f>VLOOKUP(B:B,DATA!A:C,3,0)</f>
        <v>kitchen</v>
      </c>
      <c r="F3716" s="64" t="str">
        <f>VLOOKUP(B:B,DATA!A:D,4,0)</f>
        <v>cookware</v>
      </c>
      <c r="G3716" s="61">
        <v>0</v>
      </c>
      <c r="H3716" s="65"/>
    </row>
    <row r="3717" spans="1:8" ht="16.95" customHeight="1">
      <c r="A3717" s="62" t="s">
        <v>8335</v>
      </c>
      <c r="B3717" s="68" t="s">
        <v>8336</v>
      </c>
      <c r="C3717" s="52" t="str">
        <f>VLOOKUP(B:B,DATA!A:B,2,0)</f>
        <v>ຊາມຢາງ /1211</v>
      </c>
      <c r="D3717" s="69"/>
      <c r="E3717" s="64" t="str">
        <f>VLOOKUP(B:B,DATA!A:C,3,0)</f>
        <v>CLEANING/BATH</v>
      </c>
      <c r="F3717" s="64" t="str">
        <f>VLOOKUP(B:B,DATA!A:D,4,0)</f>
        <v>bathroom supplies</v>
      </c>
      <c r="G3717" s="61">
        <v>0</v>
      </c>
      <c r="H3717" s="65"/>
    </row>
    <row r="3718" spans="1:8" ht="16.95" customHeight="1">
      <c r="A3718" s="62" t="s">
        <v>8337</v>
      </c>
      <c r="B3718" s="68" t="s">
        <v>8338</v>
      </c>
      <c r="C3718" s="52" t="str">
        <f>VLOOKUP(B:B,DATA!A:B,2,0)</f>
        <v>ກະເຊາະລ້າງພັກແບບມີມືຈັບສອງດ້ານສີຂຽວ /4505</v>
      </c>
      <c r="D3718" s="69" t="s">
        <v>2170</v>
      </c>
      <c r="E3718" s="64" t="str">
        <f>VLOOKUP(B:B,DATA!A:C,3,0)</f>
        <v>KITCHEN</v>
      </c>
      <c r="F3718" s="64" t="str">
        <f>VLOOKUP(B:B,DATA!A:D,4,0)</f>
        <v>cookware</v>
      </c>
      <c r="G3718" s="61">
        <v>4</v>
      </c>
      <c r="H3718" s="65"/>
    </row>
    <row r="3719" spans="1:8" ht="16.95" customHeight="1">
      <c r="A3719" s="62" t="s">
        <v>8339</v>
      </c>
      <c r="B3719" s="68" t="s">
        <v>8340</v>
      </c>
      <c r="C3719" s="52" t="str">
        <f>VLOOKUP(B:B,DATA!A:B,2,0)</f>
        <v>ຜ້າກັນເປື້ອນປ່ຽນຜ້າອ້ອມ ກຸດນາຍພັບພີ້  PP-8K /8324</v>
      </c>
      <c r="D3719" s="69"/>
      <c r="E3719" s="64" t="str">
        <f>VLOOKUP(B:B,DATA!A:C,3,0)</f>
        <v>kitchen</v>
      </c>
      <c r="F3719" s="64" t="str">
        <f>VLOOKUP(B:B,DATA!A:D,4,0)</f>
        <v>disposable products</v>
      </c>
      <c r="G3719" s="61">
        <v>0</v>
      </c>
      <c r="H3719" s="65"/>
    </row>
    <row r="3720" spans="1:8" ht="16.95" customHeight="1">
      <c r="A3720" s="62" t="s">
        <v>8341</v>
      </c>
      <c r="B3720" s="68" t="s">
        <v>8342</v>
      </c>
      <c r="C3720" s="52" t="str">
        <f>VLOOKUP(B:B,DATA!A:B,2,0)</f>
        <v>ກະຕ່າ/0943</v>
      </c>
      <c r="D3720" s="69"/>
      <c r="E3720" s="64" t="str">
        <f>VLOOKUP(B:B,DATA!A:C,3,0)</f>
        <v>kitchen</v>
      </c>
      <c r="F3720" s="64" t="str">
        <f>VLOOKUP(B:B,DATA!A:D,4,0)</f>
        <v>cookware</v>
      </c>
      <c r="G3720" s="61">
        <v>0</v>
      </c>
      <c r="H3720" s="65"/>
    </row>
    <row r="3721" spans="1:8" ht="16.95" customHeight="1">
      <c r="A3721" s="62" t="s">
        <v>8343</v>
      </c>
      <c r="B3721" s="68" t="s">
        <v>8344</v>
      </c>
      <c r="C3721" s="52" t="str">
        <f>VLOOKUP(B:B,DATA!A:B,2,0)</f>
        <v>ເຊືອກຈູງຄໍສັດລ້ຽງ GP-2637</v>
      </c>
      <c r="D3721" s="69"/>
      <c r="E3721" s="64" t="str">
        <f>VLOOKUP(B:B,DATA!A:C,3,0)</f>
        <v>SPORTS/LEISURE</v>
      </c>
      <c r="F3721" s="64" t="str">
        <f>VLOOKUP(B:B,DATA!A:D,4,0)</f>
        <v>PET</v>
      </c>
      <c r="G3721" s="61">
        <v>0</v>
      </c>
      <c r="H3721" s="65"/>
    </row>
    <row r="3722" spans="1:8" ht="16.95" customHeight="1">
      <c r="A3722" s="62" t="s">
        <v>8345</v>
      </c>
      <c r="B3722" s="68" t="s">
        <v>8346</v>
      </c>
      <c r="C3722" s="52" t="str">
        <f>VLOOKUP(B:B,DATA!A:B,2,0)</f>
        <v>ຕະຫລິວແບບຮ່າງ /7254</v>
      </c>
      <c r="D3722" s="69" t="s">
        <v>2449</v>
      </c>
      <c r="E3722" s="64" t="str">
        <f>VLOOKUP(B:B,DATA!A:C,3,0)</f>
        <v>KITCHEN</v>
      </c>
      <c r="F3722" s="64" t="str">
        <f>VLOOKUP(B:B,DATA!A:D,4,0)</f>
        <v>kitchen cleaning</v>
      </c>
      <c r="G3722" s="61">
        <v>2</v>
      </c>
      <c r="H3722" s="65"/>
    </row>
    <row r="3723" spans="1:8" ht="16.95" customHeight="1">
      <c r="A3723" s="62" t="s">
        <v>8347</v>
      </c>
      <c r="B3723" s="68" t="s">
        <v>8348</v>
      </c>
      <c r="C3723" s="52" t="str">
        <f>VLOOKUP(B:B,DATA!A:B,2,0)</f>
        <v>ຕະຫລິວສະແຕ່ນເລດ /0080</v>
      </c>
      <c r="D3723" s="69"/>
      <c r="E3723" s="64" t="str">
        <f>VLOOKUP(B:B,DATA!A:C,3,0)</f>
        <v>KITCHEN</v>
      </c>
      <c r="F3723" s="64" t="str">
        <f>VLOOKUP(B:B,DATA!A:D,4,0)</f>
        <v>kitchen cleaning</v>
      </c>
      <c r="G3723" s="61">
        <v>0</v>
      </c>
      <c r="H3723" s="65"/>
    </row>
    <row r="3724" spans="1:8" ht="16.95" customHeight="1">
      <c r="A3724" s="62" t="s">
        <v>8349</v>
      </c>
      <c r="B3724" s="68" t="s">
        <v>8350</v>
      </c>
      <c r="C3724" s="52" t="str">
        <f>VLOOKUP(B:B,DATA!A:B,2,0)</f>
        <v>ຈອງ 28*6*2.5cm 72g /8216</v>
      </c>
      <c r="D3724" s="69"/>
      <c r="E3724" s="64" t="str">
        <f>VLOOKUP(B:B,DATA!A:C,3,0)</f>
        <v>KITCHEN</v>
      </c>
      <c r="F3724" s="64" t="str">
        <f>VLOOKUP(B:B,DATA!A:D,4,0)</f>
        <v>cookware</v>
      </c>
      <c r="G3724" s="61">
        <v>0</v>
      </c>
      <c r="H3724" s="65"/>
    </row>
    <row r="3725" spans="1:8" ht="16.95" customHeight="1">
      <c r="A3725" s="62" t="s">
        <v>8351</v>
      </c>
      <c r="B3725" s="68" t="s">
        <v>8352</v>
      </c>
      <c r="C3725" s="52" t="str">
        <f>VLOOKUP(B:B,DATA!A:B,2,0)</f>
        <v>ຖ້ານອະເນກປະສົງ /0382</v>
      </c>
      <c r="D3725" s="69" t="s">
        <v>1520</v>
      </c>
      <c r="E3725" s="64" t="str">
        <f>VLOOKUP(B:B,DATA!A:C,3,0)</f>
        <v>CLEANING/BATH</v>
      </c>
      <c r="F3725" s="64" t="str">
        <f>VLOOKUP(B:B,DATA!A:D,4,0)</f>
        <v>bathroom supplies</v>
      </c>
      <c r="G3725" s="61">
        <v>0</v>
      </c>
      <c r="H3725" s="65"/>
    </row>
    <row r="3726" spans="1:8" ht="16.95" customHeight="1">
      <c r="A3726" s="62" t="s">
        <v>8353</v>
      </c>
      <c r="B3726" s="68" t="s">
        <v>8354</v>
      </c>
      <c r="C3726" s="52" t="str">
        <f>VLOOKUP(B:B,DATA!A:B,2,0)</f>
        <v>ໄມ້ຖູເລັບ JSSC2403019 /0605</v>
      </c>
      <c r="D3726" s="69"/>
      <c r="E3726" s="64" t="str">
        <f>VLOOKUP(B:B,DATA!A:C,3,0)</f>
        <v>BEAUTY</v>
      </c>
      <c r="F3726" s="64" t="str">
        <f>VLOOKUP(B:B,DATA!A:D,4,0)</f>
        <v>nail  supplies</v>
      </c>
      <c r="G3726" s="61">
        <v>0</v>
      </c>
      <c r="H3726" s="65"/>
    </row>
    <row r="3727" spans="1:8" ht="16.95" customHeight="1">
      <c r="A3727" s="62" t="s">
        <v>8355</v>
      </c>
      <c r="B3727" s="68" t="s">
        <v>8356</v>
      </c>
      <c r="C3727" s="52" t="str">
        <f>VLOOKUP(B:B,DATA!A:B,2,0)</f>
        <v>ຄັດເຕີ້ອະເນກປະສົງ Youmei A-9626 ເຊັດຄູ່ /6261</v>
      </c>
      <c r="D3727" s="69"/>
      <c r="E3727" s="64" t="str">
        <f>VLOOKUP(B:B,DATA!A:C,3,0)</f>
        <v>TOOL/DIGITAL</v>
      </c>
      <c r="F3727" s="64" t="str">
        <f>VLOOKUP(B:B,DATA!A:D,4,0)</f>
        <v>HARD TOOLS</v>
      </c>
      <c r="G3727" s="61">
        <v>0</v>
      </c>
      <c r="H3727" s="65"/>
    </row>
    <row r="3728" spans="1:8" ht="16.95" customHeight="1">
      <c r="A3728" s="62" t="s">
        <v>8357</v>
      </c>
      <c r="B3728" s="68" t="s">
        <v>8358</v>
      </c>
      <c r="C3728" s="52" t="str">
        <f>VLOOKUP(B:B,DATA!A:B,2,0)</f>
        <v>Moving Storage Shelves 6602-2 S/6024</v>
      </c>
      <c r="D3728" s="69"/>
      <c r="E3728" s="64" t="str">
        <f>VLOOKUP(B:B,DATA!A:C,3,0)</f>
        <v>INTERIOR</v>
      </c>
      <c r="F3728" s="64" t="str">
        <f>VLOOKUP(B:B,DATA!A:D,4,0)</f>
        <v>home interior</v>
      </c>
      <c r="G3728" s="61">
        <v>0</v>
      </c>
      <c r="H3728" s="65"/>
    </row>
    <row r="3729" spans="1:8" ht="16.95" customHeight="1">
      <c r="A3729" s="62" t="s">
        <v>8359</v>
      </c>
      <c r="B3729" s="68" t="s">
        <v>8360</v>
      </c>
      <c r="C3729" s="52" t="str">
        <f>VLOOKUP(B:B,DATA!A:B,2,0)</f>
        <v>ໂຄມໄຟແບບພັກພາມີໄຟສາຍ220v_GP-2370</v>
      </c>
      <c r="D3729" s="69" t="s">
        <v>8361</v>
      </c>
      <c r="E3729" s="64" t="str">
        <f>VLOOKUP(B:B,DATA!A:C,3,0)</f>
        <v>TOOL/DIGITAL</v>
      </c>
      <c r="F3729" s="64" t="str">
        <f>VLOOKUP(B:B,DATA!A:D,4,0)</f>
        <v>Bulb/Light</v>
      </c>
      <c r="G3729" s="61">
        <v>0</v>
      </c>
      <c r="H3729" s="65"/>
    </row>
    <row r="3730" spans="1:8" ht="16.95" customHeight="1">
      <c r="A3730" s="62" t="s">
        <v>8362</v>
      </c>
      <c r="B3730" s="68" t="s">
        <v>8363</v>
      </c>
      <c r="C3730" s="52" t="str">
        <f>VLOOKUP(B:B,DATA!A:B,2,0)</f>
        <v>ແປງລົດອະເນກປະສົງ/8417/GP-4042/4179</v>
      </c>
      <c r="D3730" s="69" t="s">
        <v>4192</v>
      </c>
      <c r="E3730" s="64" t="str">
        <f>VLOOKUP(B:B,DATA!A:C,3,0)</f>
        <v>SPORTS/LEISURE</v>
      </c>
      <c r="F3730" s="64" t="str">
        <f>VLOOKUP(B:B,DATA!A:D,4,0)</f>
        <v>car supplies</v>
      </c>
      <c r="G3730" s="61">
        <v>0</v>
      </c>
      <c r="H3730" s="65"/>
    </row>
    <row r="3731" spans="1:8" ht="16.95" customHeight="1">
      <c r="A3731" s="62" t="s">
        <v>8364</v>
      </c>
      <c r="B3731" s="68" t="s">
        <v>8365</v>
      </c>
      <c r="C3731" s="52" t="str">
        <f>VLOOKUP(B:B,DATA!A:B,2,0)</f>
        <v>ກ້ອນຫອມດັບກິ່ນບໍ່ພຶ່ງປະສົງ 300g /2504</v>
      </c>
      <c r="D3731" s="69" t="s">
        <v>3275</v>
      </c>
      <c r="E3731" s="64" t="str">
        <f>VLOOKUP(B:B,DATA!A:C,3,0)</f>
        <v>CLEANING/BATH</v>
      </c>
      <c r="F3731" s="64" t="str">
        <f>VLOOKUP(B:B,DATA!A:D,4,0)</f>
        <v>cleaning tools</v>
      </c>
      <c r="G3731" s="61">
        <v>12</v>
      </c>
      <c r="H3731" s="65"/>
    </row>
    <row r="3732" spans="1:8" ht="16.95" customHeight="1">
      <c r="A3732" s="62" t="s">
        <v>8366</v>
      </c>
      <c r="B3732" s="68" t="s">
        <v>8367</v>
      </c>
      <c r="C3732" s="52" t="str">
        <f>VLOOKUP(B:B,DATA!A:B,2,0)</f>
        <v>ກ່ອງໃສ່ແປງຖູແຂ້ວສະແຕນແລດ /3682</v>
      </c>
      <c r="D3732" s="69" t="s">
        <v>1902</v>
      </c>
      <c r="E3732" s="64" t="str">
        <f>VLOOKUP(B:B,DATA!A:C,3,0)</f>
        <v>CLEANING/BATH</v>
      </c>
      <c r="F3732" s="64" t="str">
        <f>VLOOKUP(B:B,DATA!A:D,4,0)</f>
        <v>bathroom supplies</v>
      </c>
      <c r="G3732" s="61">
        <v>0</v>
      </c>
      <c r="H3732" s="65"/>
    </row>
    <row r="3733" spans="1:8" ht="16.95" customHeight="1">
      <c r="A3733" s="62" t="s">
        <v>8368</v>
      </c>
      <c r="B3733" s="68" t="s">
        <v>8369</v>
      </c>
      <c r="C3733" s="52" t="str">
        <f>VLOOKUP(B:B,DATA!A:B,2,0)</f>
        <v>ກະບອກສີ້ດນ້ຳຟ໊ອກກີ້/2975</v>
      </c>
      <c r="D3733" s="69" t="s">
        <v>8370</v>
      </c>
      <c r="E3733" s="64" t="str">
        <f>VLOOKUP(B:B,DATA!A:C,3,0)</f>
        <v>CLEANING/BATH</v>
      </c>
      <c r="F3733" s="64" t="str">
        <f>VLOOKUP(B:B,DATA!A:D,4,0)</f>
        <v>laundry supplies</v>
      </c>
      <c r="G3733" s="61">
        <v>36</v>
      </c>
      <c r="H3733" s="65"/>
    </row>
    <row r="3734" spans="1:8" ht="16.95" customHeight="1">
      <c r="A3734" s="62" t="s">
        <v>8371</v>
      </c>
      <c r="B3734" s="68" t="s">
        <v>8372</v>
      </c>
      <c r="C3734" s="52" t="str">
        <f>VLOOKUP(B:B,DATA!A:B,2,0)</f>
        <v>ຖົງຫິ້ວ_GP-3109</v>
      </c>
      <c r="D3734" s="69"/>
      <c r="E3734" s="64" t="str">
        <f>VLOOKUP(B:B,DATA!A:C,3,0)</f>
        <v>FASHION</v>
      </c>
      <c r="F3734" s="64" t="str">
        <f>VLOOKUP(B:B,DATA!A:D,4,0)</f>
        <v>bag</v>
      </c>
      <c r="G3734" s="61">
        <v>0</v>
      </c>
      <c r="H3734" s="65"/>
    </row>
    <row r="3735" spans="1:8" ht="16.95" customHeight="1">
      <c r="A3735" s="62" t="s">
        <v>8373</v>
      </c>
      <c r="B3735" s="68" t="s">
        <v>8374</v>
      </c>
      <c r="C3735" s="52" t="str">
        <f>VLOOKUP(B:B,DATA!A:B,2,0)</f>
        <v>ເສື້ອຊູຊີບສຳຫຼັບເດັກນ້ອຍອາຍຸ 0-3ປີ 30ຊມ  GP-4544/5440</v>
      </c>
      <c r="D3735" s="69"/>
      <c r="E3735" s="64" t="str">
        <f>VLOOKUP(B:B,DATA!A:C,3,0)</f>
        <v>SPORTS, LEISURE, 
HOBBIES</v>
      </c>
      <c r="F3735" s="64" t="str">
        <f>VLOOKUP(B:B,DATA!A:D,4,0)</f>
        <v>Sports</v>
      </c>
      <c r="G3735" s="61">
        <v>0</v>
      </c>
      <c r="H3735" s="65"/>
    </row>
    <row r="3736" spans="1:8" ht="16.95" customHeight="1">
      <c r="A3736" s="62" t="s">
        <v>8375</v>
      </c>
      <c r="B3736" s="68" t="s">
        <v>8376</v>
      </c>
      <c r="C3736" s="52" t="str">
        <f>VLOOKUP(B:B,DATA!A:B,2,0)</f>
        <v>ປືນສີດນ້ຳນ້ອຍ GP-4558/5587</v>
      </c>
      <c r="D3736" s="69"/>
      <c r="E3736" s="64" t="str">
        <f>VLOOKUP(B:B,DATA!A:C,3,0)</f>
        <v>Toys</v>
      </c>
      <c r="F3736" s="64" t="str">
        <f>VLOOKUP(B:B,DATA!A:D,4,0)</f>
        <v>Water Toy</v>
      </c>
      <c r="G3736" s="61">
        <v>0</v>
      </c>
      <c r="H3736" s="65"/>
    </row>
    <row r="3737" spans="1:8" ht="16.95" customHeight="1">
      <c r="A3737" s="62" t="s">
        <v>8377</v>
      </c>
      <c r="B3737" s="68" t="s">
        <v>8378</v>
      </c>
      <c r="C3737" s="52" t="e">
        <f>VLOOKUP(B:B,DATA!A:B,2,0)</f>
        <v>#N/A</v>
      </c>
      <c r="D3737" s="69"/>
      <c r="E3737" s="64" t="e">
        <f>VLOOKUP(B:B,DATA!A:C,3,0)</f>
        <v>#N/A</v>
      </c>
      <c r="F3737" s="64" t="e">
        <f>VLOOKUP(B:B,DATA!A:D,4,0)</f>
        <v>#N/A</v>
      </c>
      <c r="G3737" s="61">
        <v>0</v>
      </c>
      <c r="H3737" s="65"/>
    </row>
    <row r="3738" spans="1:8" ht="16.95" customHeight="1">
      <c r="A3738" s="62" t="s">
        <v>8379</v>
      </c>
      <c r="B3738" s="68" t="s">
        <v>8380</v>
      </c>
      <c r="C3738" s="52" t="e">
        <f>VLOOKUP(B:B,DATA!A:B,2,0)</f>
        <v>#N/A</v>
      </c>
      <c r="D3738" s="69" t="s">
        <v>1032</v>
      </c>
      <c r="E3738" s="64" t="e">
        <f>VLOOKUP(B:B,DATA!A:C,3,0)</f>
        <v>#N/A</v>
      </c>
      <c r="F3738" s="64" t="e">
        <f>VLOOKUP(B:B,DATA!A:D,4,0)</f>
        <v>#N/A</v>
      </c>
      <c r="G3738" s="61">
        <v>44</v>
      </c>
      <c r="H3738" s="65"/>
    </row>
    <row r="3739" spans="1:8" ht="16.95" customHeight="1">
      <c r="A3739" s="62" t="s">
        <v>8381</v>
      </c>
      <c r="B3739" s="68" t="s">
        <v>8382</v>
      </c>
      <c r="C3739" s="52" t="str">
        <f>VLOOKUP(B:B,DATA!A:B,2,0)</f>
        <v>ເກມດີດບານ /1528</v>
      </c>
      <c r="D3739" s="69" t="s">
        <v>982</v>
      </c>
      <c r="E3739" s="64" t="str">
        <f>VLOOKUP(B:B,DATA!A:C,3,0)</f>
        <v>TOYS</v>
      </c>
      <c r="F3739" s="64" t="str">
        <f>VLOOKUP(B:B,DATA!A:D,4,0)</f>
        <v>toy others</v>
      </c>
      <c r="G3739" s="61">
        <v>2</v>
      </c>
      <c r="H3739" s="65"/>
    </row>
    <row r="3740" spans="1:8" ht="16.95" customHeight="1">
      <c r="A3740" s="62" t="s">
        <v>8383</v>
      </c>
      <c r="B3740" s="68" t="s">
        <v>8384</v>
      </c>
      <c r="C3740" s="52" t="str">
        <f>VLOOKUP(B:B,DATA!A:B,2,0)</f>
        <v>ມິດຕັດພ້ອມຊຸດເກັບມ້ຽນແບບຕິດຝາ /2924</v>
      </c>
      <c r="D3740" s="69"/>
      <c r="E3740" s="64" t="str">
        <f>VLOOKUP(B:B,DATA!A:C,3,0)</f>
        <v>KITCHEN</v>
      </c>
      <c r="F3740" s="64" t="str">
        <f>VLOOKUP(B:B,DATA!A:D,4,0)</f>
        <v>cookware</v>
      </c>
      <c r="G3740" s="61">
        <v>0</v>
      </c>
      <c r="H3740" s="65"/>
    </row>
    <row r="3741" spans="1:8" ht="16.95" customHeight="1">
      <c r="A3741" s="62" t="s">
        <v>8385</v>
      </c>
      <c r="B3741" s="68" t="s">
        <v>8386</v>
      </c>
      <c r="C3741" s="52" t="str">
        <f>VLOOKUP(B:B,DATA!A:B,2,0)</f>
        <v>ປຸມເປົ້ານ້ຳ 343050/0131</v>
      </c>
      <c r="D3741" s="69"/>
      <c r="E3741" s="64" t="str">
        <f>VLOOKUP(B:B,DATA!A:C,3,0)</f>
        <v>TOYS</v>
      </c>
      <c r="F3741" s="64" t="str">
        <f>VLOOKUP(B:B,DATA!A:D,4,0)</f>
        <v>toy others</v>
      </c>
      <c r="G3741" s="61">
        <v>0</v>
      </c>
      <c r="H3741" s="65"/>
    </row>
    <row r="3742" spans="1:8" ht="16.95" customHeight="1">
      <c r="A3742" s="62" t="s">
        <v>8387</v>
      </c>
      <c r="B3742" s="68" t="s">
        <v>8388</v>
      </c>
      <c r="C3742" s="52" t="str">
        <f>VLOOKUP(B:B,DATA!A:B,2,0)</f>
        <v>ປາກກາ GP-0143/ 60002</v>
      </c>
      <c r="D3742" s="69"/>
      <c r="E3742" s="64" t="e">
        <f>VLOOKUP(B:B,DATA!A:C,3,0)</f>
        <v>#N/A</v>
      </c>
      <c r="F3742" s="64" t="e">
        <f>VLOOKUP(B:B,DATA!A:D,4,0)</f>
        <v>#N/A</v>
      </c>
      <c r="G3742" s="61">
        <v>0</v>
      </c>
      <c r="H3742" s="65"/>
    </row>
    <row r="3743" spans="1:8" ht="16.95" customHeight="1">
      <c r="A3743" s="62" t="s">
        <v>8389</v>
      </c>
      <c r="B3743" s="68" t="s">
        <v>8390</v>
      </c>
      <c r="C3743" s="52" t="e">
        <f>VLOOKUP(B:B,DATA!A:B,2,0)</f>
        <v>#N/A</v>
      </c>
      <c r="D3743" s="69"/>
      <c r="E3743" s="64" t="e">
        <f>VLOOKUP(B:B,DATA!A:C,3,0)</f>
        <v>#N/A</v>
      </c>
      <c r="F3743" s="64" t="e">
        <f>VLOOKUP(B:B,DATA!A:D,4,0)</f>
        <v>#N/A</v>
      </c>
      <c r="G3743" s="61">
        <v>0</v>
      </c>
      <c r="H3743" s="65"/>
    </row>
    <row r="3744" spans="1:8" ht="16.95" customHeight="1">
      <c r="A3744" s="62" t="s">
        <v>8391</v>
      </c>
      <c r="B3744" s="68" t="s">
        <v>8392</v>
      </c>
      <c r="C3744" s="52" t="str">
        <f>VLOOKUP(B:B,DATA!A:B,2,0)</f>
        <v>ມີດຕັດ 5ນິ້ວ/DL3136 /3091</v>
      </c>
      <c r="D3744" s="69" t="s">
        <v>5981</v>
      </c>
      <c r="E3744" s="64" t="str">
        <f>VLOOKUP(B:B,DATA!A:C,3,0)</f>
        <v>stationery</v>
      </c>
      <c r="F3744" s="64" t="str">
        <f>VLOOKUP(B:B,DATA!A:D,4,0)</f>
        <v>school supplies</v>
      </c>
      <c r="G3744" s="61">
        <v>12</v>
      </c>
      <c r="H3744" s="65"/>
    </row>
    <row r="3745" spans="1:8" ht="16.95" customHeight="1">
      <c r="A3745" s="62" t="s">
        <v>8393</v>
      </c>
      <c r="B3745" s="68" t="s">
        <v>8394</v>
      </c>
      <c r="C3745" s="52" t="str">
        <f>VLOOKUP(B:B,DATA!A:B,2,0)</f>
        <v>ມີດຕັດ 8.6ນິ້ວ 218MM/DL56 /4104</v>
      </c>
      <c r="D3745" s="69"/>
      <c r="E3745" s="64" t="str">
        <f>VLOOKUP(B:B,DATA!A:C,3,0)</f>
        <v>stationery</v>
      </c>
      <c r="F3745" s="64" t="str">
        <f>VLOOKUP(B:B,DATA!A:D,4,0)</f>
        <v>school supplies</v>
      </c>
      <c r="G3745" s="61">
        <v>0</v>
      </c>
      <c r="H3745" s="65"/>
    </row>
    <row r="3746" spans="1:8" ht="16.95" customHeight="1">
      <c r="A3746" s="62" t="s">
        <v>8395</v>
      </c>
      <c r="B3746" s="68" t="s">
        <v>8396</v>
      </c>
      <c r="C3746" s="52" t="str">
        <f>VLOOKUP(B:B,DATA!A:B,2,0)</f>
        <v>ຊຸດເຫຼັກຄັດ/ເຫຼັກໜີບ/ເຂັມມຸດ/DL2277/6023</v>
      </c>
      <c r="D3746" s="69"/>
      <c r="E3746" s="64" t="str">
        <f>VLOOKUP(B:B,DATA!A:C,3,0)</f>
        <v>stationery</v>
      </c>
      <c r="F3746" s="64" t="str">
        <f>VLOOKUP(B:B,DATA!A:D,4,0)</f>
        <v>office supplies</v>
      </c>
      <c r="G3746" s="61">
        <v>0</v>
      </c>
      <c r="H3746" s="65"/>
    </row>
    <row r="3747" spans="1:8" ht="16.95" customHeight="1">
      <c r="A3747" s="62" t="s">
        <v>8397</v>
      </c>
      <c r="B3747" s="68" t="s">
        <v>8398</v>
      </c>
      <c r="C3747" s="52" t="str">
        <f>VLOOKUP(B:B,DATA!A:B,2,0)</f>
        <v>ພາວເວີ້ແບງ (20000mAh)/GP-D704/GP-3688/7048</v>
      </c>
      <c r="D3747" s="69"/>
      <c r="E3747" s="64" t="str">
        <f>VLOOKUP(B:B,DATA!A:C,3,0)</f>
        <v>TOOL/DIGITAL</v>
      </c>
      <c r="F3747" s="64" t="str">
        <f>VLOOKUP(B:B,DATA!A:D,4,0)</f>
        <v>mobile phone accessories</v>
      </c>
      <c r="G3747" s="61">
        <v>0</v>
      </c>
      <c r="H3747" s="65"/>
    </row>
    <row r="3748" spans="1:8" ht="16.95" customHeight="1">
      <c r="A3748" s="62" t="s">
        <v>8399</v>
      </c>
      <c r="B3748" s="68" t="s">
        <v>8400</v>
      </c>
      <c r="C3748" s="52" t="str">
        <f>VLOOKUP(B:B,DATA!A:B,2,0)</f>
        <v>ຂອງຫຼີ້ນ CLAY /8066</v>
      </c>
      <c r="D3748" s="69" t="s">
        <v>974</v>
      </c>
      <c r="E3748" s="64" t="str">
        <f>VLOOKUP(B:B,DATA!A:C,3,0)</f>
        <v>TOYS</v>
      </c>
      <c r="F3748" s="64" t="str">
        <f>VLOOKUP(B:B,DATA!A:D,4,0)</f>
        <v>toy others</v>
      </c>
      <c r="G3748" s="61">
        <v>0</v>
      </c>
      <c r="H3748" s="65"/>
    </row>
    <row r="3749" spans="1:8" ht="16.95" customHeight="1">
      <c r="A3749" s="62" t="s">
        <v>8401</v>
      </c>
      <c r="B3749" s="68" t="s">
        <v>8402</v>
      </c>
      <c r="C3749" s="52" t="str">
        <f>VLOOKUP(B:B,DATA!A:B,2,0)</f>
        <v>ສາຍຮັດສາຍໄຟ /6595</v>
      </c>
      <c r="D3749" s="69"/>
      <c r="E3749" s="64" t="str">
        <f>VLOOKUP(B:B,DATA!A:C,3,0)</f>
        <v>TOOL/DIGITAL</v>
      </c>
      <c r="F3749" s="64" t="str">
        <f>VLOOKUP(B:B,DATA!A:D,4,0)</f>
        <v>MOBILE PHONE ACCESSORIES</v>
      </c>
      <c r="G3749" s="61">
        <v>0</v>
      </c>
      <c r="H3749" s="65"/>
    </row>
    <row r="3750" spans="1:8" ht="16.95" customHeight="1">
      <c r="A3750" s="62" t="s">
        <v>8403</v>
      </c>
      <c r="B3750" s="68" t="s">
        <v>8404</v>
      </c>
      <c r="C3750" s="52" t="str">
        <f>VLOOKUP(B:B,DATA!A:B,2,0)</f>
        <v>ສະຕິກເກີ ປ້າຍຊື່ (ໃຫຍ່) /9920</v>
      </c>
      <c r="D3750" s="69" t="s">
        <v>3010</v>
      </c>
      <c r="E3750" s="64" t="str">
        <f>VLOOKUP(B:B,DATA!A:C,3,0)</f>
        <v>STATIONERY</v>
      </c>
      <c r="F3750" s="64" t="str">
        <f>VLOOKUP(B:B,DATA!A:D,4,0)</f>
        <v>office supplies</v>
      </c>
      <c r="G3750" s="61">
        <v>0</v>
      </c>
      <c r="H3750" s="65"/>
    </row>
    <row r="3751" spans="1:8" ht="16.95" customHeight="1">
      <c r="A3751" s="62" t="s">
        <v>8405</v>
      </c>
      <c r="B3751" s="68" t="s">
        <v>8406</v>
      </c>
      <c r="C3751" s="52" t="str">
        <f>VLOOKUP(B:B,DATA!A:B,2,0)</f>
        <v>ສາຍຮັດສາຍໄຟ M /5008</v>
      </c>
      <c r="D3751" s="69" t="s">
        <v>619</v>
      </c>
      <c r="E3751" s="64" t="str">
        <f>VLOOKUP(B:B,DATA!A:C,3,0)</f>
        <v>TOOL/DIGITAL</v>
      </c>
      <c r="F3751" s="64" t="str">
        <f>VLOOKUP(B:B,DATA!A:D,4,0)</f>
        <v>hard tools</v>
      </c>
      <c r="G3751" s="61">
        <v>0</v>
      </c>
      <c r="H3751" s="65"/>
    </row>
    <row r="3752" spans="1:8" ht="16.95" customHeight="1">
      <c r="A3752" s="62" t="s">
        <v>8407</v>
      </c>
      <c r="B3752" s="68" t="s">
        <v>8408</v>
      </c>
      <c r="C3752" s="52" t="str">
        <f>VLOOKUP(B:B,DATA!A:B,2,0)</f>
        <v>ແຟ້ມເອກະສານ(A5)18C/DL5194/4205</v>
      </c>
      <c r="D3752" s="69"/>
      <c r="E3752" s="64" t="str">
        <f>VLOOKUP(B:B,DATA!A:C,3,0)</f>
        <v>stationery</v>
      </c>
      <c r="F3752" s="64" t="str">
        <f>VLOOKUP(B:B,DATA!A:D,4,0)</f>
        <v>office supplies</v>
      </c>
      <c r="G3752" s="61">
        <v>0</v>
      </c>
      <c r="H3752" s="65"/>
    </row>
    <row r="3753" spans="1:8" ht="16.95" customHeight="1">
      <c r="A3753" s="62" t="s">
        <v>8409</v>
      </c>
      <c r="B3753" s="68" t="s">
        <v>8410</v>
      </c>
      <c r="C3753" s="52" t="str">
        <f>VLOOKUP(B:B,DATA!A:B,2,0)</f>
        <v>ສະຕິກເກີ ໝາຍໂນ່ດ ດຶງຖອດເຄື່ອນຍ້າຍໄດ້ /9572</v>
      </c>
      <c r="D3753" s="69"/>
      <c r="E3753" s="64" t="str">
        <f>VLOOKUP(B:B,DATA!A:C,3,0)</f>
        <v>STATIONERY</v>
      </c>
      <c r="F3753" s="64" t="str">
        <f>VLOOKUP(B:B,DATA!A:D,4,0)</f>
        <v>office supplies</v>
      </c>
      <c r="G3753" s="61">
        <v>0</v>
      </c>
      <c r="H3753" s="65"/>
    </row>
    <row r="3754" spans="1:8" ht="16.95" customHeight="1">
      <c r="A3754" s="62" t="s">
        <v>8411</v>
      </c>
      <c r="B3754" s="68" t="s">
        <v>8412</v>
      </c>
      <c r="C3754" s="52" t="str">
        <f>VLOOKUP(B:B,DATA!A:B,2,0)</f>
        <v>ລ໊ອກ /0815</v>
      </c>
      <c r="D3754" s="69"/>
      <c r="E3754" s="64" t="str">
        <f>VLOOKUP(B:B,DATA!A:C,3,0)</f>
        <v>TOOL/DIGITAL</v>
      </c>
      <c r="F3754" s="64" t="str">
        <f>VLOOKUP(B:B,DATA!A:D,4,0)</f>
        <v>HARD TOOLS</v>
      </c>
      <c r="G3754" s="61">
        <v>0</v>
      </c>
      <c r="H3754" s="65"/>
    </row>
    <row r="3755" spans="1:8" ht="16.95" customHeight="1">
      <c r="A3755" s="62" t="s">
        <v>8413</v>
      </c>
      <c r="B3755" s="68" t="s">
        <v>8414</v>
      </c>
      <c r="C3755" s="52" t="str">
        <f>VLOOKUP(B:B,DATA!A:B,2,0)</f>
        <v>ກ່ອງບັນຈຸອາຫານ 600ml /2706</v>
      </c>
      <c r="D3755" s="69"/>
      <c r="E3755" s="64" t="str">
        <f>VLOOKUP(B:B,DATA!A:C,3,0)</f>
        <v>KITCHEN</v>
      </c>
      <c r="F3755" s="64" t="str">
        <f>VLOOKUP(B:B,DATA!A:D,4,0)</f>
        <v>kitchen storage</v>
      </c>
      <c r="G3755" s="61">
        <v>0</v>
      </c>
      <c r="H3755" s="65"/>
    </row>
    <row r="3756" spans="1:8" ht="24.75" customHeight="1">
      <c r="A3756" s="62" t="s">
        <v>8415</v>
      </c>
      <c r="B3756" s="68" t="s">
        <v>8416</v>
      </c>
      <c r="C3756" s="52" t="str">
        <f>VLOOKUP(B:B,DATA!A:B,2,0)</f>
        <v>ຈານ /8500</v>
      </c>
      <c r="D3756" s="69"/>
      <c r="E3756" s="64" t="str">
        <f>VLOOKUP(B:B,DATA!A:C,3,0)</f>
        <v>KITCHEN</v>
      </c>
      <c r="F3756" s="64" t="str">
        <f>VLOOKUP(B:B,DATA!A:D,4,0)</f>
        <v>Tableware/Bowl</v>
      </c>
      <c r="G3756" s="61">
        <v>0</v>
      </c>
      <c r="H3756" s="65"/>
    </row>
    <row r="3757" spans="1:8" ht="16.95" customHeight="1">
      <c r="A3757" s="62" t="s">
        <v>8417</v>
      </c>
      <c r="B3757" s="68" t="s">
        <v>8418</v>
      </c>
      <c r="C3757" s="52" t="str">
        <f>VLOOKUP(B:B,DATA!A:B,2,0)</f>
        <v>ຖົງເກັບອູນຫະພູມ 19x29x12cm /2646</v>
      </c>
      <c r="D3757" s="69"/>
      <c r="E3757" s="64" t="str">
        <f>VLOOKUP(B:B,DATA!A:C,3,0)</f>
        <v>KITCHEN</v>
      </c>
      <c r="F3757" s="64" t="str">
        <f>VLOOKUP(B:B,DATA!A:D,4,0)</f>
        <v>glass/cup/water/bottle</v>
      </c>
      <c r="G3757" s="61">
        <v>0</v>
      </c>
      <c r="H3757" s="65"/>
    </row>
    <row r="3758" spans="1:8" ht="16.95" customHeight="1">
      <c r="A3758" s="62" t="s">
        <v>8419</v>
      </c>
      <c r="B3758" s="68" t="s">
        <v>8420</v>
      </c>
      <c r="C3758" s="52" t="e">
        <f>VLOOKUP(B:B,DATA!A:B,2,0)</f>
        <v>#N/A</v>
      </c>
      <c r="D3758" s="69"/>
      <c r="E3758" s="64" t="e">
        <f>VLOOKUP(B:B,DATA!A:C,3,0)</f>
        <v>#N/A</v>
      </c>
      <c r="F3758" s="64" t="e">
        <f>VLOOKUP(B:B,DATA!A:D,4,0)</f>
        <v>#N/A</v>
      </c>
      <c r="G3758" s="61">
        <v>0</v>
      </c>
      <c r="H3758" s="65"/>
    </row>
    <row r="3759" spans="1:8" ht="16.95" customHeight="1">
      <c r="A3759" s="62" t="s">
        <v>8421</v>
      </c>
      <c r="B3759" s="68" t="s">
        <v>8422</v>
      </c>
      <c r="C3759" s="52" t="str">
        <f>VLOOKUP(B:B,DATA!A:B,2,0)</f>
        <v>ໝໍ້ກະທະສີບົວ 28 ຊມ 329285/6635</v>
      </c>
      <c r="D3759" s="69"/>
      <c r="E3759" s="64" t="str">
        <f>VLOOKUP(B:B,DATA!A:C,3,0)</f>
        <v>KITCHEN</v>
      </c>
      <c r="F3759" s="64" t="str">
        <f>VLOOKUP(B:B,DATA!A:D,4,0)</f>
        <v>cookware</v>
      </c>
      <c r="G3759" s="61">
        <v>0</v>
      </c>
      <c r="H3759" s="65"/>
    </row>
    <row r="3760" spans="1:8" ht="16.95" customHeight="1">
      <c r="A3760" s="62" t="s">
        <v>8423</v>
      </c>
      <c r="B3760" s="68" t="s">
        <v>8424</v>
      </c>
      <c r="C3760" s="52" t="str">
        <f>VLOOKUP(B:B,DATA!A:B,2,0)</f>
        <v>ຫົວສາຍສາກ/GP-J208/GP-3659/2081</v>
      </c>
      <c r="D3760" s="69" t="s">
        <v>2747</v>
      </c>
      <c r="E3760" s="64" t="str">
        <f>VLOOKUP(B:B,DATA!A:C,3,0)</f>
        <v>TOOL/DIGITAL</v>
      </c>
      <c r="F3760" s="64" t="str">
        <f>VLOOKUP(B:B,DATA!A:D,4,0)</f>
        <v>mobile phone accessories</v>
      </c>
      <c r="G3760" s="61">
        <v>0</v>
      </c>
      <c r="H3760" s="65"/>
    </row>
    <row r="3761" spans="1:8" ht="16.95" customHeight="1">
      <c r="A3761" s="62" t="s">
        <v>8425</v>
      </c>
      <c r="B3761" s="68" t="s">
        <v>8426</v>
      </c>
      <c r="C3761" s="52" t="str">
        <f>VLOOKUP(B:B,DATA!A:B,2,0)</f>
        <v>ມີດປອກເປືອກແນວນອນສອງສີ Frybear F-516 /5165</v>
      </c>
      <c r="D3761" s="69"/>
      <c r="E3761" s="64" t="str">
        <f>VLOOKUP(B:B,DATA!A:C,3,0)</f>
        <v>KITCHEN</v>
      </c>
      <c r="F3761" s="64" t="str">
        <f>VLOOKUP(B:B,DATA!A:D,4,0)</f>
        <v>COOKWARE</v>
      </c>
      <c r="G3761" s="61">
        <v>0</v>
      </c>
      <c r="H3761" s="65"/>
    </row>
    <row r="3762" spans="1:8" ht="16.95" customHeight="1">
      <c r="A3762" s="62" t="s">
        <v>8427</v>
      </c>
      <c r="B3762" s="68" t="s">
        <v>8428</v>
      </c>
      <c r="C3762" s="52" t="str">
        <f>VLOOKUP(B:B,DATA!A:B,2,0)</f>
        <v>ແວ່ນແຕ່ງໜ້າໄຟສາມສີລະບົບເຊື່ອມຕໍ່ໄຟ_GP-2359</v>
      </c>
      <c r="D3762" s="69"/>
      <c r="E3762" s="64" t="str">
        <f>VLOOKUP(B:B,DATA!A:C,3,0)</f>
        <v>BEAUTY</v>
      </c>
      <c r="F3762" s="64" t="str">
        <f>VLOOKUP(B:B,DATA!A:D,4,0)</f>
        <v>make up</v>
      </c>
      <c r="G3762" s="61">
        <v>0</v>
      </c>
      <c r="H3762" s="65"/>
    </row>
    <row r="3763" spans="1:8" ht="16.95" customHeight="1">
      <c r="A3763" s="62" t="s">
        <v>8429</v>
      </c>
      <c r="B3763" s="68" t="s">
        <v>8430</v>
      </c>
      <c r="C3763" s="52" t="str">
        <f>VLOOKUP(B:B,DATA!A:B,2,0)</f>
        <v>ບານພັບເຫຼັກ 45063/7295</v>
      </c>
      <c r="D3763" s="69"/>
      <c r="E3763" s="64" t="str">
        <f>VLOOKUP(B:B,DATA!A:C,3,0)</f>
        <v>TOOL/DIGITAL</v>
      </c>
      <c r="F3763" s="64" t="str">
        <f>VLOOKUP(B:B,DATA!A:D,4,0)</f>
        <v>small tools</v>
      </c>
      <c r="G3763" s="61">
        <v>0</v>
      </c>
      <c r="H3763" s="65"/>
    </row>
    <row r="3764" spans="1:8" ht="16.95" customHeight="1">
      <c r="A3764" s="62" t="s">
        <v>8431</v>
      </c>
      <c r="B3764" s="68" t="s">
        <v>8432</v>
      </c>
      <c r="C3764" s="52" t="e">
        <f>VLOOKUP(B:B,DATA!A:B,2,0)</f>
        <v>#N/A</v>
      </c>
      <c r="D3764" s="69" t="s">
        <v>2441</v>
      </c>
      <c r="E3764" s="64" t="e">
        <f>VLOOKUP(B:B,DATA!A:C,3,0)</f>
        <v>#N/A</v>
      </c>
      <c r="F3764" s="64" t="e">
        <f>VLOOKUP(B:B,DATA!A:D,4,0)</f>
        <v>#N/A</v>
      </c>
      <c r="G3764" s="61">
        <v>3</v>
      </c>
      <c r="H3764" s="65"/>
    </row>
    <row r="3765" spans="1:8" ht="16.95" customHeight="1">
      <c r="A3765" s="62" t="s">
        <v>8433</v>
      </c>
      <c r="B3765" s="68" t="s">
        <v>8434</v>
      </c>
      <c r="C3765" s="52" t="str">
        <f>VLOOKUP(B:B,DATA!A:B,2,0)</f>
        <v>ຄິບຢາງໜິບປິດຖົງອາຫານຮູບຊົງສັດປ່າ /7205</v>
      </c>
      <c r="D3765" s="69"/>
      <c r="E3765" s="64" t="str">
        <f>VLOOKUP(B:B,DATA!A:C,3,0)</f>
        <v>KITCHEN</v>
      </c>
      <c r="F3765" s="64" t="str">
        <f>VLOOKUP(B:B,DATA!A:D,4,0)</f>
        <v>kitchen storage</v>
      </c>
      <c r="G3765" s="61">
        <v>0</v>
      </c>
      <c r="H3765" s="65"/>
    </row>
    <row r="3766" spans="1:8" ht="16.95" customHeight="1">
      <c r="A3766" s="62" t="s">
        <v>8435</v>
      </c>
      <c r="B3766" s="68" t="s">
        <v>8436</v>
      </c>
      <c r="C3766" s="52" t="str">
        <f>VLOOKUP(B:B,DATA!A:B,2,0)</f>
        <v>ຊາມຢາງ /4663</v>
      </c>
      <c r="D3766" s="69"/>
      <c r="E3766" s="64" t="str">
        <f>VLOOKUP(B:B,DATA!A:C,3,0)</f>
        <v>CLEANING/BATH</v>
      </c>
      <c r="F3766" s="64" t="str">
        <f>VLOOKUP(B:B,DATA!A:D,4,0)</f>
        <v>bathroom supplies</v>
      </c>
      <c r="G3766" s="61">
        <v>0</v>
      </c>
      <c r="H3766" s="65"/>
    </row>
    <row r="3767" spans="1:8" ht="16.95" customHeight="1">
      <c r="A3767" s="62" t="s">
        <v>8437</v>
      </c>
      <c r="B3767" s="68" t="s">
        <v>8438</v>
      </c>
      <c r="C3767" s="52" t="e">
        <f>VLOOKUP(B:B,DATA!A:B,2,0)</f>
        <v>#N/A</v>
      </c>
      <c r="D3767" s="69" t="s">
        <v>1109</v>
      </c>
      <c r="E3767" s="64" t="e">
        <f>VLOOKUP(B:B,DATA!A:C,3,0)</f>
        <v>#N/A</v>
      </c>
      <c r="F3767" s="64" t="e">
        <f>VLOOKUP(B:B,DATA!A:D,4,0)</f>
        <v>#N/A</v>
      </c>
      <c r="G3767" s="61">
        <v>10</v>
      </c>
      <c r="H3767" s="65"/>
    </row>
    <row r="3768" spans="1:8" ht="16.95" customHeight="1">
      <c r="A3768" s="62" t="s">
        <v>8439</v>
      </c>
      <c r="B3768" s="68" t="s">
        <v>8440</v>
      </c>
      <c r="C3768" s="52" t="str">
        <f>VLOOKUP(B:B,DATA!A:B,2,0)</f>
        <v>ກະລັບເຟີ້ສຳລັບໜີ້ບເຈ້ຍ12ໃບ/DL0258 /5170</v>
      </c>
      <c r="D3768" s="69" t="s">
        <v>1095</v>
      </c>
      <c r="E3768" s="64" t="str">
        <f>VLOOKUP(B:B,DATA!A:C,3,0)</f>
        <v>stationery</v>
      </c>
      <c r="F3768" s="64" t="str">
        <f>VLOOKUP(B:B,DATA!A:D,4,0)</f>
        <v>office supplies</v>
      </c>
      <c r="G3768" s="61">
        <v>12</v>
      </c>
      <c r="H3768" s="65"/>
    </row>
    <row r="3769" spans="1:8" ht="16.95" customHeight="1">
      <c r="A3769" s="62" t="s">
        <v>8441</v>
      </c>
      <c r="B3769" s="68" t="s">
        <v>8442</v>
      </c>
      <c r="C3769" s="52" t="str">
        <f>VLOOKUP(B:B,DATA!A:B,2,0)</f>
        <v>ດອກໄມ້ປອມ /8426</v>
      </c>
      <c r="D3769" s="69"/>
      <c r="E3769" s="64" t="str">
        <f>VLOOKUP(B:B,DATA!A:C,3,0)</f>
        <v>INTERIOR</v>
      </c>
      <c r="F3769" s="64" t="str">
        <f>VLOOKUP(B:B,DATA!A:D,4,0)</f>
        <v>home interior</v>
      </c>
      <c r="G3769" s="61">
        <v>0</v>
      </c>
      <c r="H3769" s="65"/>
    </row>
    <row r="3770" spans="1:8" ht="16.95" customHeight="1">
      <c r="A3770" s="62" t="s">
        <v>8443</v>
      </c>
      <c r="B3770" s="68" t="s">
        <v>8444</v>
      </c>
      <c r="C3770" s="52" t="e">
        <f>VLOOKUP(B:B,DATA!A:B,2,0)</f>
        <v>#N/A</v>
      </c>
      <c r="D3770" s="69"/>
      <c r="E3770" s="64" t="e">
        <f>VLOOKUP(B:B,DATA!A:C,3,0)</f>
        <v>#N/A</v>
      </c>
      <c r="F3770" s="64" t="e">
        <f>VLOOKUP(B:B,DATA!A:D,4,0)</f>
        <v>#N/A</v>
      </c>
      <c r="G3770" s="61">
        <v>0</v>
      </c>
      <c r="H3770" s="65"/>
    </row>
    <row r="3771" spans="1:8" ht="16.95" customHeight="1">
      <c r="A3771" s="62" t="s">
        <v>8445</v>
      </c>
      <c r="B3771" s="68" t="s">
        <v>8446</v>
      </c>
      <c r="C3771" s="52" t="str">
        <f>VLOOKUP(B:B,DATA!A:B,2,0)</f>
        <v>ໂຄມໄຟແບບພັກພາມີໄຟສາຍ220v_GP-2368</v>
      </c>
      <c r="D3771" s="69" t="s">
        <v>2906</v>
      </c>
      <c r="E3771" s="64" t="str">
        <f>VLOOKUP(B:B,DATA!A:C,3,0)</f>
        <v>TOOL/DIGITAL</v>
      </c>
      <c r="F3771" s="64" t="str">
        <f>VLOOKUP(B:B,DATA!A:D,4,0)</f>
        <v>Bulb/Light</v>
      </c>
      <c r="G3771" s="61">
        <v>0</v>
      </c>
      <c r="H3771" s="65"/>
    </row>
    <row r="3772" spans="1:8" ht="16.95" customHeight="1">
      <c r="A3772" s="62" t="s">
        <v>8447</v>
      </c>
      <c r="B3772" s="68" t="s">
        <v>8448</v>
      </c>
      <c r="C3772" s="52" t="str">
        <f>VLOOKUP(B:B,DATA!A:B,2,0)</f>
        <v>ໄມ້ຈີ້ມແຂ້ວ/0750</v>
      </c>
      <c r="D3772" s="69"/>
      <c r="E3772" s="64" t="str">
        <f>VLOOKUP(B:B,DATA!A:C,3,0)</f>
        <v>kitchen</v>
      </c>
      <c r="F3772" s="64" t="str">
        <f>VLOOKUP(B:B,DATA!A:D,4,0)</f>
        <v>disposable products</v>
      </c>
      <c r="G3772" s="61">
        <v>0</v>
      </c>
      <c r="H3772" s="65"/>
    </row>
    <row r="3773" spans="1:8" ht="19.5" customHeight="1">
      <c r="A3773" s="62" t="s">
        <v>8449</v>
      </c>
      <c r="B3773" s="68" t="s">
        <v>8450</v>
      </c>
      <c r="C3773" s="52" t="str">
        <f>VLOOKUP(B:B,DATA!A:B,2,0)</f>
        <v>ແວ່ນຕາມີແສງໄຟ LED ສີຟ້າ /3958</v>
      </c>
      <c r="D3773" s="69"/>
      <c r="E3773" s="64" t="str">
        <f>VLOOKUP(B:B,DATA!A:C,3,0)</f>
        <v>FASHION</v>
      </c>
      <c r="F3773" s="64" t="str">
        <f>VLOOKUP(B:B,DATA!A:D,4,0)</f>
        <v>socks and others</v>
      </c>
      <c r="G3773" s="61">
        <v>0</v>
      </c>
      <c r="H3773" s="65"/>
    </row>
    <row r="3774" spans="1:8" ht="16.95" customHeight="1">
      <c r="A3774" s="62" t="s">
        <v>8451</v>
      </c>
      <c r="B3774" s="68" t="s">
        <v>8452</v>
      </c>
      <c r="C3774" s="52" t="str">
        <f>VLOOKUP(B:B,DATA!A:B,2,0)</f>
        <v>ແວ່ນຕາ 056361/1738</v>
      </c>
      <c r="D3774" s="69"/>
      <c r="E3774" s="64" t="str">
        <f>VLOOKUP(B:B,DATA!A:C,3,0)</f>
        <v>FASHION</v>
      </c>
      <c r="F3774" s="64" t="str">
        <f>VLOOKUP(B:B,DATA!A:D,4,0)</f>
        <v>ACC</v>
      </c>
      <c r="G3774" s="61">
        <v>0</v>
      </c>
      <c r="H3774" s="65"/>
    </row>
    <row r="3775" spans="1:8" ht="16.95" customHeight="1">
      <c r="A3775" s="62" t="s">
        <v>8453</v>
      </c>
      <c r="B3775" s="68" t="s">
        <v>8454</v>
      </c>
      <c r="C3775" s="52" t="str">
        <f>VLOOKUP(B:B,DATA!A:B,2,0)</f>
        <v>ຂາຕັ້ງ ຄອມ /6341</v>
      </c>
      <c r="D3775" s="69"/>
      <c r="E3775" s="64" t="str">
        <f>VLOOKUP(B:B,DATA!A:C,3,0)</f>
        <v>STATIONERY</v>
      </c>
      <c r="F3775" s="64" t="str">
        <f>VLOOKUP(B:B,DATA!A:D,4,0)</f>
        <v>desk storage</v>
      </c>
      <c r="G3775" s="61">
        <v>0</v>
      </c>
      <c r="H3775" s="65"/>
    </row>
    <row r="3776" spans="1:8" ht="16.95" customHeight="1">
      <c r="A3776" s="62" t="s">
        <v>8455</v>
      </c>
      <c r="B3776" s="68" t="s">
        <v>8456</v>
      </c>
      <c r="C3776" s="52" t="str">
        <f>VLOOKUP(B:B,DATA!A:B,2,0)</f>
        <v>ປ້າຍຊື່ /3086</v>
      </c>
      <c r="D3776" s="69"/>
      <c r="E3776" s="64" t="str">
        <f>VLOOKUP(B:B,DATA!A:C,3,0)</f>
        <v>STATIONERY</v>
      </c>
      <c r="F3776" s="64" t="str">
        <f>VLOOKUP(B:B,DATA!A:D,4,0)</f>
        <v>office supplies</v>
      </c>
      <c r="G3776" s="61">
        <v>0</v>
      </c>
      <c r="H3776" s="65"/>
    </row>
    <row r="3777" spans="1:8" ht="16.95" customHeight="1">
      <c r="A3777" s="62" t="s">
        <v>8457</v>
      </c>
      <c r="B3777" s="68" t="s">
        <v>8458</v>
      </c>
      <c r="C3777" s="52" t="str">
        <f>VLOOKUP(B:B,DATA!A:B,2,0)</f>
        <v>ໂມງແຂວນຝາ 30cm /6141</v>
      </c>
      <c r="D3777" s="69"/>
      <c r="E3777" s="64" t="str">
        <f>VLOOKUP(B:B,DATA!A:C,3,0)</f>
        <v>interior</v>
      </c>
      <c r="F3777" s="64" t="str">
        <f>VLOOKUP(B:B,DATA!A:D,4,0)</f>
        <v>clock</v>
      </c>
      <c r="G3777" s="61">
        <v>0</v>
      </c>
      <c r="H3777" s="65"/>
    </row>
    <row r="3778" spans="1:8" ht="16.95" customHeight="1">
      <c r="A3778" s="62" t="s">
        <v>8459</v>
      </c>
      <c r="B3778" s="68" t="s">
        <v>8460</v>
      </c>
      <c r="C3778" s="52" t="str">
        <f>VLOOKUP(B:B,DATA!A:B,2,0)</f>
        <v>ໝໍ້ 18CM/0059</v>
      </c>
      <c r="D3778" s="69"/>
      <c r="E3778" s="64" t="str">
        <f>VLOOKUP(B:B,DATA!A:C,3,0)</f>
        <v>KITCHEN</v>
      </c>
      <c r="F3778" s="64" t="str">
        <f>VLOOKUP(B:B,DATA!A:D,4,0)</f>
        <v>cookware</v>
      </c>
      <c r="G3778" s="61">
        <v>0</v>
      </c>
      <c r="H3778" s="65"/>
    </row>
    <row r="3779" spans="1:8" ht="16.95" customHeight="1">
      <c r="A3779" s="62" t="s">
        <v>8461</v>
      </c>
      <c r="B3779" s="68" t="s">
        <v>8462</v>
      </c>
      <c r="C3779" s="52" t="str">
        <f>VLOOKUP(B:B,DATA!A:B,2,0)</f>
        <v>ຄລິບສາຍໄຟ/9658</v>
      </c>
      <c r="D3779" s="69" t="s">
        <v>8463</v>
      </c>
      <c r="E3779" s="64" t="str">
        <f>VLOOKUP(B:B,DATA!A:C,3,0)</f>
        <v>TOOL/DIGITAL</v>
      </c>
      <c r="F3779" s="64" t="str">
        <f>VLOOKUP(B:B,DATA!A:D,4,0)</f>
        <v>HARD TOOLS</v>
      </c>
      <c r="G3779" s="61">
        <v>0</v>
      </c>
      <c r="H3779" s="65"/>
    </row>
    <row r="3780" spans="1:8" ht="16.95" customHeight="1">
      <c r="A3780" s="62" t="s">
        <v>8464</v>
      </c>
      <c r="B3780" s="68" t="s">
        <v>8465</v>
      </c>
      <c r="C3780" s="52" t="str">
        <f>VLOOKUP(B:B,DATA!A:B,2,0)</f>
        <v>ຂວດນ້ຳຢາງ ຄຣາວດີ/ບຣູສະກາຍ 500ml /4413</v>
      </c>
      <c r="D3780" s="69" t="s">
        <v>1684</v>
      </c>
      <c r="E3780" s="64" t="str">
        <f>VLOOKUP(B:B,DATA!A:C,3,0)</f>
        <v>KITCHEN</v>
      </c>
      <c r="F3780" s="64" t="str">
        <f>VLOOKUP(B:B,DATA!A:D,4,0)</f>
        <v>kitchen outdoor</v>
      </c>
      <c r="G3780" s="61">
        <v>6</v>
      </c>
      <c r="H3780" s="65"/>
    </row>
    <row r="3781" spans="1:8" ht="16.95" customHeight="1">
      <c r="A3781" s="62" t="s">
        <v>8466</v>
      </c>
      <c r="B3781" s="68" t="s">
        <v>8467</v>
      </c>
      <c r="C3781" s="52" t="str">
        <f>VLOOKUP(B:B,DATA!A:B,2,0)</f>
        <v>ກະຕ່າໃສ່ເຄື່ອງ /1050</v>
      </c>
      <c r="D3781" s="69" t="s">
        <v>2621</v>
      </c>
      <c r="E3781" s="64" t="str">
        <f>VLOOKUP(B:B,DATA!A:C,3,0)</f>
        <v>KITCHEN</v>
      </c>
      <c r="F3781" s="64" t="str">
        <f>VLOOKUP(B:B,DATA!A:D,4,0)</f>
        <v>kitchen storage</v>
      </c>
      <c r="G3781" s="61">
        <v>0</v>
      </c>
      <c r="H3781" s="65"/>
    </row>
    <row r="3782" spans="1:8" ht="16.95" customHeight="1">
      <c r="A3782" s="62" t="s">
        <v>8468</v>
      </c>
      <c r="B3782" s="68" t="s">
        <v>8469</v>
      </c>
      <c r="C3782" s="52" t="str">
        <f>VLOOKUP(B:B,DATA!A:B,2,0)</f>
        <v>ມີດປາດອະເນກປະສົງ Frybear F-539 /5394</v>
      </c>
      <c r="D3782" s="69" t="s">
        <v>2747</v>
      </c>
      <c r="E3782" s="64" t="str">
        <f>VLOOKUP(B:B,DATA!A:C,3,0)</f>
        <v>KITCHEN</v>
      </c>
      <c r="F3782" s="64" t="str">
        <f>VLOOKUP(B:B,DATA!A:D,4,0)</f>
        <v>Knife/Scissors</v>
      </c>
      <c r="G3782" s="61">
        <v>0</v>
      </c>
      <c r="H3782" s="65"/>
    </row>
    <row r="3783" spans="1:8" ht="16.95" customHeight="1">
      <c r="A3783" s="62" t="s">
        <v>8470</v>
      </c>
      <c r="B3783" s="68" t="s">
        <v>8471</v>
      </c>
      <c r="C3783" s="52" t="str">
        <f>VLOOKUP(B:B,DATA!A:B,2,0)</f>
        <v>ຂໍເກາະ 2 ຫົວ ສະແຕນເລດ /0557</v>
      </c>
      <c r="D3783" s="69"/>
      <c r="E3783" s="64" t="str">
        <f>VLOOKUP(B:B,DATA!A:C,3,0)</f>
        <v>CLEANING/BATH</v>
      </c>
      <c r="F3783" s="64" t="str">
        <f>VLOOKUP(B:B,DATA!A:D,4,0)</f>
        <v>bathroom supplies</v>
      </c>
      <c r="G3783" s="61">
        <v>0</v>
      </c>
      <c r="H3783" s="65"/>
    </row>
    <row r="3784" spans="1:8" ht="16.95" customHeight="1">
      <c r="A3784" s="62" t="s">
        <v>8472</v>
      </c>
      <c r="B3784" s="68" t="s">
        <v>8473</v>
      </c>
      <c r="C3784" s="52" t="str">
        <f>VLOOKUP(B:B,DATA!A:B,2,0)</f>
        <v>ສາຍແຂນ 483722/7513</v>
      </c>
      <c r="D3784" s="69"/>
      <c r="E3784" s="64" t="str">
        <f>VLOOKUP(B:B,DATA!A:C,3,0)</f>
        <v>FASHION</v>
      </c>
      <c r="F3784" s="64" t="str">
        <f>VLOOKUP(B:B,DATA!A:D,4,0)</f>
        <v>Jewelry Accessories</v>
      </c>
      <c r="G3784" s="61">
        <v>0</v>
      </c>
      <c r="H3784" s="65"/>
    </row>
    <row r="3785" spans="1:8" ht="16.95" customHeight="1">
      <c r="A3785" s="62" t="s">
        <v>8474</v>
      </c>
      <c r="B3785" s="68" t="s">
        <v>8475</v>
      </c>
      <c r="C3785" s="52" t="str">
        <f>VLOOKUP(B:B,DATA!A:B,2,0)</f>
        <v>ໝອນຮອງຄໍ /2763</v>
      </c>
      <c r="D3785" s="69"/>
      <c r="E3785" s="64" t="str">
        <f>VLOOKUP(B:B,DATA!A:C,3,0)</f>
        <v>INTERIOR</v>
      </c>
      <c r="F3785" s="64" t="str">
        <f>VLOOKUP(B:B,DATA!A:D,4,0)</f>
        <v>Bedding/Cushion</v>
      </c>
      <c r="G3785" s="61">
        <v>0</v>
      </c>
      <c r="H3785" s="65"/>
    </row>
    <row r="3786" spans="1:8" ht="16.95" customHeight="1">
      <c r="A3786" s="62" t="s">
        <v>8476</v>
      </c>
      <c r="B3786" s="68" t="s">
        <v>8477</v>
      </c>
      <c r="C3786" s="52" t="str">
        <f>VLOOKUP(B:B,DATA!A:B,2,0)</f>
        <v>ຖັງຂີ້ເຫຍື້ອ /4090</v>
      </c>
      <c r="D3786" s="69"/>
      <c r="E3786" s="64" t="str">
        <f>VLOOKUP(B:B,DATA!A:C,3,0)</f>
        <v>CLEANING/BATH</v>
      </c>
      <c r="F3786" s="64" t="str">
        <f>VLOOKUP(B:B,DATA!A:D,4,0)</f>
        <v>Trash bin/Plastic bag</v>
      </c>
      <c r="G3786" s="61">
        <v>0</v>
      </c>
      <c r="H3786" s="65"/>
    </row>
    <row r="3787" spans="1:8" ht="16.95" customHeight="1">
      <c r="A3787" s="62" t="s">
        <v>8478</v>
      </c>
      <c r="B3787" s="68" t="s">
        <v>8479</v>
      </c>
      <c r="C3787" s="52" t="str">
        <f>VLOOKUP(B:B,DATA!A:B,2,0)</f>
        <v>ໂຕະພັບ/4322</v>
      </c>
      <c r="D3787" s="69" t="s">
        <v>195</v>
      </c>
      <c r="E3787" s="64" t="str">
        <f>VLOOKUP(B:B,DATA!A:C,3,0)</f>
        <v>INTERIOR</v>
      </c>
      <c r="F3787" s="64" t="str">
        <f>VLOOKUP(B:B,DATA!A:D,4,0)</f>
        <v>home interior</v>
      </c>
      <c r="G3787" s="61">
        <v>3</v>
      </c>
      <c r="H3787" s="65"/>
    </row>
    <row r="3788" spans="1:8" ht="16.95" customHeight="1">
      <c r="A3788" s="62" t="s">
        <v>8480</v>
      </c>
      <c r="B3788" s="68" t="s">
        <v>8481</v>
      </c>
      <c r="C3788" s="52" t="str">
        <f>VLOOKUP(B:B,DATA!A:B,2,0)</f>
        <v>ເຂັມຄັດ 33mm 100ອັນ/DL269/5509</v>
      </c>
      <c r="D3788" s="69"/>
      <c r="E3788" s="64" t="str">
        <f>VLOOKUP(B:B,DATA!A:C,3,0)</f>
        <v>stationery</v>
      </c>
      <c r="F3788" s="64" t="str">
        <f>VLOOKUP(B:B,DATA!A:D,4,0)</f>
        <v>office supplies</v>
      </c>
      <c r="G3788" s="61">
        <v>0</v>
      </c>
      <c r="H3788" s="65"/>
    </row>
    <row r="3789" spans="1:8" ht="16.95" customHeight="1">
      <c r="A3789" s="62" t="s">
        <v>8482</v>
      </c>
      <c r="B3789" s="68" t="s">
        <v>8483</v>
      </c>
      <c r="C3789" s="52" t="str">
        <f>VLOOKUP(B:B,DATA!A:B,2,0)</f>
        <v>ເຕົາແກ໊ສນ້ອຍ GP-4540/5402</v>
      </c>
      <c r="D3789" s="69"/>
      <c r="E3789" s="64" t="str">
        <f>VLOOKUP(B:B,DATA!A:C,3,0)</f>
        <v>kitchen</v>
      </c>
      <c r="F3789" s="64" t="str">
        <f>VLOOKUP(B:B,DATA!A:D,4,0)</f>
        <v>kitchen outdoor</v>
      </c>
      <c r="G3789" s="61">
        <v>0</v>
      </c>
      <c r="H3789" s="65"/>
    </row>
    <row r="3790" spans="1:8" ht="16.95" customHeight="1">
      <c r="A3790" s="62" t="s">
        <v>8484</v>
      </c>
      <c r="B3790" s="68" t="s">
        <v>8485</v>
      </c>
      <c r="C3790" s="52" t="str">
        <f>VLOOKUP(B:B,DATA!A:B,2,0)</f>
        <v>ຕັ່ງນັ່ງ/6424</v>
      </c>
      <c r="D3790" s="69"/>
      <c r="E3790" s="64" t="str">
        <f>VLOOKUP(B:B,DATA!A:C,3,0)</f>
        <v>interior</v>
      </c>
      <c r="F3790" s="64" t="str">
        <f>VLOOKUP(B:B,DATA!A:D,4,0)</f>
        <v>chair</v>
      </c>
      <c r="G3790" s="61">
        <v>0</v>
      </c>
      <c r="H3790" s="65"/>
    </row>
    <row r="3791" spans="1:8" ht="16.95" customHeight="1">
      <c r="A3791" s="62" t="s">
        <v>8486</v>
      </c>
      <c r="B3791" s="68" t="s">
        <v>8487</v>
      </c>
      <c r="C3791" s="52" t="str">
        <f>VLOOKUP(B:B,DATA!A:B,2,0)</f>
        <v>ແປງຮີດນ້ຳທຳຄວາມສະະອາດ ຂະໜາດ57cm /7799</v>
      </c>
      <c r="D3791" s="69"/>
      <c r="E3791" s="64" t="str">
        <f>VLOOKUP(B:B,DATA!A:C,3,0)</f>
        <v>CLEANING/BATH</v>
      </c>
      <c r="F3791" s="64" t="str">
        <f>VLOOKUP(B:B,DATA!A:D,4,0)</f>
        <v>cleaning tools</v>
      </c>
      <c r="G3791" s="61">
        <v>0</v>
      </c>
      <c r="H3791" s="65"/>
    </row>
    <row r="3792" spans="1:8" ht="16.95" customHeight="1">
      <c r="A3792" s="62" t="s">
        <v>8488</v>
      </c>
      <c r="B3792" s="68" t="s">
        <v>8489</v>
      </c>
      <c r="C3792" s="52" t="str">
        <f>VLOOKUP(B:B,DATA!A:B,2,0)</f>
        <v>ແນວວາງແປງຖຸແຂ້ວ /3757</v>
      </c>
      <c r="D3792" s="69"/>
      <c r="E3792" s="64" t="str">
        <f>VLOOKUP(B:B,DATA!A:C,3,0)</f>
        <v>BEAUTY</v>
      </c>
      <c r="F3792" s="64" t="str">
        <f>VLOOKUP(B:B,DATA!A:D,4,0)</f>
        <v>toothbrush</v>
      </c>
      <c r="G3792" s="61">
        <v>0</v>
      </c>
      <c r="H3792" s="65"/>
    </row>
    <row r="3793" spans="1:8" ht="16.95" customHeight="1">
      <c r="A3793" s="62" t="s">
        <v>8490</v>
      </c>
      <c r="B3793" s="68" t="s">
        <v>8491</v>
      </c>
      <c r="C3793" s="52" t="str">
        <f>VLOOKUP(B:B,DATA!A:B,2,0)</f>
        <v>ຕັ່ງນ້ອຍ ຂະໜາດ 27x21x15cm_GP-2910</v>
      </c>
      <c r="D3793" s="69"/>
      <c r="E3793" s="64" t="str">
        <f>VLOOKUP(B:B,DATA!A:C,3,0)</f>
        <v>CLEANING/BATH</v>
      </c>
      <c r="F3793" s="64" t="str">
        <f>VLOOKUP(B:B,DATA!A:D,4,0)</f>
        <v>Bathroom supplies</v>
      </c>
      <c r="G3793" s="61">
        <v>0</v>
      </c>
      <c r="H3793" s="65"/>
    </row>
    <row r="3794" spans="1:8" ht="16.95" customHeight="1">
      <c r="A3794" s="62" t="s">
        <v>8492</v>
      </c>
      <c r="B3794" s="68" t="s">
        <v>8493</v>
      </c>
      <c r="C3794" s="52" t="str">
        <f>VLOOKUP(B:B,DATA!A:B,2,0)</f>
        <v>ກະຕ່າເສື້ອຜ້າ 39.5*39.5*35 /5740</v>
      </c>
      <c r="D3794" s="69"/>
      <c r="E3794" s="64" t="str">
        <f>VLOOKUP(B:B,DATA!A:C,3,0)</f>
        <v>STORAGE</v>
      </c>
      <c r="F3794" s="64" t="str">
        <f>VLOOKUP(B:B,DATA!A:D,4,0)</f>
        <v>basket</v>
      </c>
      <c r="G3794" s="61">
        <v>0</v>
      </c>
      <c r="H3794" s="65"/>
    </row>
    <row r="3795" spans="1:8" ht="16.95" customHeight="1">
      <c r="A3795" s="62" t="s">
        <v>8494</v>
      </c>
      <c r="B3795" s="68" t="s">
        <v>8495</v>
      </c>
      <c r="C3795" s="52" t="str">
        <f>VLOOKUP(B:B,DATA!A:B,2,0)</f>
        <v>ກ່ອງຝາປິດອະເນກປະສົງ 51.5*37.5*29.5/6181</v>
      </c>
      <c r="D3795" s="69"/>
      <c r="E3795" s="64" t="str">
        <f>VLOOKUP(B:B,DATA!A:C,3,0)</f>
        <v>storage</v>
      </c>
      <c r="F3795" s="64" t="str">
        <f>VLOOKUP(B:B,DATA!A:D,4,0)</f>
        <v>storage box</v>
      </c>
      <c r="G3795" s="61">
        <v>0</v>
      </c>
      <c r="H3795" s="65"/>
    </row>
    <row r="3796" spans="1:8" ht="16.95" customHeight="1">
      <c r="A3796" s="62" t="s">
        <v>8496</v>
      </c>
      <c r="B3796" s="68" t="s">
        <v>8497</v>
      </c>
      <c r="C3796" s="52" t="str">
        <f>VLOOKUP(B:B,DATA!A:B,2,0)</f>
        <v>ປື້ມແຕ້ມຮູບ 160G/30ໜ້າ/0643</v>
      </c>
      <c r="D3796" s="69"/>
      <c r="E3796" s="64" t="str">
        <f>VLOOKUP(B:B,DATA!A:C,3,0)</f>
        <v>STATIONERY</v>
      </c>
      <c r="F3796" s="64" t="str">
        <f>VLOOKUP(B:B,DATA!A:D,4,0)</f>
        <v>Art supplies</v>
      </c>
      <c r="G3796" s="61">
        <v>0</v>
      </c>
      <c r="H3796" s="65"/>
    </row>
    <row r="3797" spans="1:8" ht="16.95" customHeight="1">
      <c r="A3797" s="62" t="s">
        <v>8498</v>
      </c>
      <c r="B3797" s="68" t="s">
        <v>8499</v>
      </c>
      <c r="C3797" s="52" t="str">
        <f>VLOOKUP(B:B,DATA!A:B,2,0)</f>
        <v>ກະຕ່າຂີ້ເຫຍື້ອ ຂະໜາດ12ລິດ 33x26x36_GP-2881</v>
      </c>
      <c r="D3797" s="69" t="s">
        <v>4662</v>
      </c>
      <c r="E3797" s="64" t="str">
        <f>VLOOKUP(B:B,DATA!A:C,3,0)</f>
        <v>CLEANING/BATH</v>
      </c>
      <c r="F3797" s="64" t="str">
        <f>VLOOKUP(B:B,DATA!A:D,4,0)</f>
        <v>Trash bin/Plastic bag</v>
      </c>
      <c r="G3797" s="61">
        <v>42</v>
      </c>
      <c r="H3797" s="65"/>
    </row>
    <row r="3798" spans="1:8" ht="16.95" customHeight="1">
      <c r="A3798" s="62" t="s">
        <v>8500</v>
      </c>
      <c r="B3798" s="68" t="s">
        <v>8501</v>
      </c>
      <c r="C3798" s="52" t="str">
        <f>VLOOKUP(B:B,DATA!A:B,2,0)</f>
        <v>ຂໍເກາະຕິດຝາ /7106</v>
      </c>
      <c r="D3798" s="69" t="s">
        <v>8502</v>
      </c>
      <c r="E3798" s="64" t="str">
        <f>VLOOKUP(B:B,DATA!A:C,3,0)</f>
        <v>STORAGE</v>
      </c>
      <c r="F3798" s="64" t="str">
        <f>VLOOKUP(B:B,DATA!A:D,4,0)</f>
        <v>hanger/hook</v>
      </c>
      <c r="G3798" s="61">
        <v>4</v>
      </c>
      <c r="H3798" s="65"/>
    </row>
    <row r="3799" spans="1:8" ht="16.95" customHeight="1">
      <c r="A3799" s="62" t="s">
        <v>8503</v>
      </c>
      <c r="B3799" s="68" t="s">
        <v>8504</v>
      </c>
      <c r="C3799" s="52" t="str">
        <f>VLOOKUP(B:B,DATA!A:B,2,0)</f>
        <v>ຂໍເກາະອະເນກປະສົງ 1ອັນ/8094/GP-4330/0942</v>
      </c>
      <c r="D3799" s="69" t="s">
        <v>1535</v>
      </c>
      <c r="E3799" s="64" t="str">
        <f>VLOOKUP(B:B,DATA!A:C,3,0)</f>
        <v>STORAGE</v>
      </c>
      <c r="F3799" s="64" t="str">
        <f>VLOOKUP(B:B,DATA!A:D,4,0)</f>
        <v>hanger/hook</v>
      </c>
      <c r="G3799" s="61">
        <v>8</v>
      </c>
      <c r="H3799" s="65"/>
    </row>
    <row r="3800" spans="1:8" ht="16.95" customHeight="1">
      <c r="A3800" s="62" t="s">
        <v>8505</v>
      </c>
      <c r="B3800" s="68" t="s">
        <v>8506</v>
      </c>
      <c r="C3800" s="52" t="str">
        <f>VLOOKUP(B:B,DATA!A:B,2,0)</f>
        <v>ກັບອະເນກປະສົງ /14*10.1*4CM 98G 300ML /3593</v>
      </c>
      <c r="D3800" s="69" t="s">
        <v>5719</v>
      </c>
      <c r="E3800" s="64" t="str">
        <f>VLOOKUP(B:B,DATA!A:C,3,0)</f>
        <v>KITCHEN</v>
      </c>
      <c r="F3800" s="64" t="str">
        <f>VLOOKUP(B:B,DATA!A:D,4,0)</f>
        <v>kitchen storage</v>
      </c>
      <c r="G3800" s="61">
        <v>7</v>
      </c>
      <c r="H3800" s="65"/>
    </row>
    <row r="3801" spans="1:8" ht="16.95" customHeight="1">
      <c r="A3801" s="62" t="s">
        <v>8507</v>
      </c>
      <c r="B3801" s="68" t="s">
        <v>8508</v>
      </c>
      <c r="C3801" s="52" t="str">
        <f>VLOOKUP(B:B,DATA!A:B,2,0)</f>
        <v>ປື້ມຂຽນຕາກະໂລ /8118</v>
      </c>
      <c r="D3801" s="69" t="s">
        <v>1543</v>
      </c>
      <c r="E3801" s="64" t="str">
        <f>VLOOKUP(B:B,DATA!A:C,3,0)</f>
        <v>STATIONERY</v>
      </c>
      <c r="F3801" s="64" t="str">
        <f>VLOOKUP(B:B,DATA!A:D,4,0)</f>
        <v>diary/note</v>
      </c>
      <c r="G3801" s="61">
        <v>20</v>
      </c>
      <c r="H3801" s="65"/>
    </row>
    <row r="3802" spans="1:8" ht="16.95" customHeight="1">
      <c r="A3802" s="62" t="s">
        <v>8509</v>
      </c>
      <c r="B3802" s="68" t="s">
        <v>8510</v>
      </c>
      <c r="C3802" s="52" t="str">
        <f>VLOOKUP(B:B,DATA!A:B,2,0)</f>
        <v>ຂວດບີບ /0403</v>
      </c>
      <c r="D3802" s="69" t="s">
        <v>4015</v>
      </c>
      <c r="E3802" s="64" t="str">
        <f>VLOOKUP(B:B,DATA!A:C,3,0)</f>
        <v>KITCHEN</v>
      </c>
      <c r="F3802" s="64" t="str">
        <f>VLOOKUP(B:B,DATA!A:D,4,0)</f>
        <v>Tableware/Bowl</v>
      </c>
      <c r="G3802" s="61">
        <v>0</v>
      </c>
      <c r="H3802" s="65"/>
    </row>
    <row r="3803" spans="1:8" ht="16.95" customHeight="1">
      <c r="A3803" s="62" t="s">
        <v>8511</v>
      </c>
      <c r="B3803" s="68" t="s">
        <v>8512</v>
      </c>
      <c r="C3803" s="52" t="str">
        <f>VLOOKUP(B:B,DATA!A:B,2,0)</f>
        <v>ຖົງ ອາລູມີ້ ເກັບອູນຫະພູມ /6576</v>
      </c>
      <c r="D3803" s="69"/>
      <c r="E3803" s="64" t="str">
        <f>VLOOKUP(B:B,DATA!A:C,3,0)</f>
        <v>KITCHEN</v>
      </c>
      <c r="F3803" s="64" t="str">
        <f>VLOOKUP(B:B,DATA!A:D,4,0)</f>
        <v>glass/cup/water/bottle</v>
      </c>
      <c r="G3803" s="61">
        <v>0</v>
      </c>
      <c r="H3803" s="65"/>
    </row>
    <row r="3804" spans="1:8" ht="16.95" customHeight="1">
      <c r="A3804" s="62" t="s">
        <v>8513</v>
      </c>
      <c r="B3804" s="68" t="s">
        <v>8514</v>
      </c>
      <c r="C3804" s="52" t="str">
        <f>VLOOKUP(B:B,DATA!A:B,2,0)</f>
        <v>ແປງຖູແຂ້ວ TD2-10 /4373</v>
      </c>
      <c r="D3804" s="69"/>
      <c r="E3804" s="64" t="str">
        <f>VLOOKUP(B:B,DATA!A:C,3,0)</f>
        <v>BEAUTY</v>
      </c>
      <c r="F3804" s="64" t="str">
        <f>VLOOKUP(B:B,DATA!A:D,4,0)</f>
        <v>toothbrush</v>
      </c>
      <c r="G3804" s="61">
        <v>0</v>
      </c>
      <c r="H3804" s="65"/>
    </row>
    <row r="3805" spans="1:8" ht="16.95" customHeight="1">
      <c r="A3805" s="62" t="s">
        <v>8515</v>
      </c>
      <c r="B3805" s="68" t="s">
        <v>8516</v>
      </c>
      <c r="C3805" s="52" t="str">
        <f>VLOOKUP(B:B,DATA!A:B,2,0)</f>
        <v>ຕະແກງປີ້ງແບບມົນ ຂະໜາດ 30cm /8890</v>
      </c>
      <c r="D3805" s="69"/>
      <c r="E3805" s="64" t="str">
        <f>VLOOKUP(B:B,DATA!A:C,3,0)</f>
        <v>KITCHEN</v>
      </c>
      <c r="F3805" s="64" t="str">
        <f>VLOOKUP(B:B,DATA!A:D,4,0)</f>
        <v>kitchen cleaning</v>
      </c>
      <c r="G3805" s="61">
        <v>0</v>
      </c>
      <c r="H3805" s="65"/>
    </row>
    <row r="3806" spans="1:8" ht="16.95" customHeight="1">
      <c r="A3806" s="62" t="s">
        <v>8517</v>
      </c>
      <c r="B3806" s="68" t="s">
        <v>8518</v>
      </c>
      <c r="C3806" s="52" t="str">
        <f>VLOOKUP(B:B,DATA!A:B,2,0)</f>
        <v>ໂສ້ງຊ້ອນໃນ ຍິງ /6569</v>
      </c>
      <c r="D3806" s="69" t="s">
        <v>8279</v>
      </c>
      <c r="E3806" s="64" t="str">
        <f>VLOOKUP(B:B,DATA!A:C,3,0)</f>
        <v>FASHION</v>
      </c>
      <c r="F3806" s="64" t="str">
        <f>VLOOKUP(B:B,DATA!A:D,4,0)</f>
        <v>under wear</v>
      </c>
      <c r="G3806" s="61">
        <v>0</v>
      </c>
      <c r="H3806" s="65"/>
    </row>
    <row r="3807" spans="1:8" ht="16.95" customHeight="1">
      <c r="A3807" s="62" t="s">
        <v>8519</v>
      </c>
      <c r="B3807" s="68" t="s">
        <v>8520</v>
      </c>
      <c r="C3807" s="52" t="str">
        <f>VLOOKUP(B:B,DATA!A:B,2,0)</f>
        <v>ຖົງຫິ້ວເຄື່ອງ (ກາງ) /9940</v>
      </c>
      <c r="D3807" s="69"/>
      <c r="E3807" s="64" t="str">
        <f>VLOOKUP(B:B,DATA!A:C,3,0)</f>
        <v>FASHION</v>
      </c>
      <c r="F3807" s="64" t="str">
        <f>VLOOKUP(B:B,DATA!A:D,4,0)</f>
        <v>shopper bag</v>
      </c>
      <c r="G3807" s="61">
        <v>0</v>
      </c>
      <c r="H3807" s="65"/>
    </row>
    <row r="3808" spans="1:8" ht="16.95" customHeight="1">
      <c r="A3808" s="62" t="s">
        <v>8521</v>
      </c>
      <c r="B3808" s="68" t="s">
        <v>8522</v>
      </c>
      <c r="C3808" s="52" t="str">
        <f>VLOOKUP(B:B,DATA!A:B,2,0)</f>
        <v>ເຊັດອຸປະກອນເຄື່ອງຂຽນ GP-4808/8993</v>
      </c>
      <c r="D3808" s="69" t="s">
        <v>4523</v>
      </c>
      <c r="E3808" s="64" t="str">
        <f>VLOOKUP(B:B,DATA!A:C,3,0)</f>
        <v>Stationery</v>
      </c>
      <c r="F3808" s="64" t="str">
        <f>VLOOKUP(B:B,DATA!A:D,4,0)</f>
        <v>Writing Supplies</v>
      </c>
      <c r="G3808" s="61">
        <v>20</v>
      </c>
      <c r="H3808" s="65"/>
    </row>
    <row r="3809" spans="1:8" ht="16.95" customHeight="1">
      <c r="A3809" s="62" t="s">
        <v>8523</v>
      </c>
      <c r="B3809" s="68" t="s">
        <v>8524</v>
      </c>
      <c r="C3809" s="52" t="str">
        <f>VLOOKUP(B:B,DATA!A:B,2,0)</f>
        <v>ເລັບປອມ /5559</v>
      </c>
      <c r="D3809" s="69"/>
      <c r="E3809" s="64" t="str">
        <f>VLOOKUP(B:B,DATA!A:C,3,0)</f>
        <v>BEAUTY</v>
      </c>
      <c r="F3809" s="64" t="str">
        <f>VLOOKUP(B:B,DATA!A:D,4,0)</f>
        <v>make up</v>
      </c>
      <c r="G3809" s="61">
        <v>0</v>
      </c>
      <c r="H3809" s="65"/>
    </row>
    <row r="3810" spans="1:8" ht="16.95" customHeight="1">
      <c r="A3810" s="62" t="s">
        <v>8525</v>
      </c>
      <c r="B3810" s="68" t="s">
        <v>8526</v>
      </c>
      <c r="C3810" s="52" t="str">
        <f>VLOOKUP(B:B,DATA!A:B,2,0)</f>
        <v>ຖົງຕະໜາງຊັກເຄື່ອງ/7287</v>
      </c>
      <c r="D3810" s="69" t="s">
        <v>8527</v>
      </c>
      <c r="E3810" s="64" t="str">
        <f>VLOOKUP(B:B,DATA!A:C,3,0)</f>
        <v>CLEANING/BATH</v>
      </c>
      <c r="F3810" s="64" t="str">
        <f>VLOOKUP(B:B,DATA!A:D,4,0)</f>
        <v>laundry supplies</v>
      </c>
      <c r="G3810" s="61">
        <v>0</v>
      </c>
      <c r="H3810" s="65"/>
    </row>
    <row r="3811" spans="1:8" ht="16.95" customHeight="1">
      <c r="A3811" s="62" t="s">
        <v>8528</v>
      </c>
      <c r="B3811" s="68" t="s">
        <v>8529</v>
      </c>
      <c r="C3811" s="52" t="str">
        <f>VLOOKUP(B:B,DATA!A:B,2,0)</f>
        <v>ເລັບປອມ /5573</v>
      </c>
      <c r="D3811" s="69"/>
      <c r="E3811" s="64" t="str">
        <f>VLOOKUP(B:B,DATA!A:C,3,0)</f>
        <v>BEAUTY</v>
      </c>
      <c r="F3811" s="64" t="str">
        <f>VLOOKUP(B:B,DATA!A:D,4,0)</f>
        <v>make up</v>
      </c>
      <c r="G3811" s="61">
        <v>0</v>
      </c>
      <c r="H3811" s="65"/>
    </row>
    <row r="3812" spans="1:8" ht="16.95" customHeight="1">
      <c r="A3812" s="62" t="s">
        <v>8530</v>
      </c>
      <c r="B3812" s="68" t="s">
        <v>8531</v>
      </c>
      <c r="C3812" s="52" t="str">
        <f>VLOOKUP(B:B,DATA!A:B,2,0)</f>
        <v>ຖົງຕະໜາງຊັກເຄື່ອງຂະໜາດໃຫຍ່/7256</v>
      </c>
      <c r="D3812" s="69"/>
      <c r="E3812" s="64" t="str">
        <f>VLOOKUP(B:B,DATA!A:C,3,0)</f>
        <v>CLEANING/BATH</v>
      </c>
      <c r="F3812" s="64" t="str">
        <f>VLOOKUP(B:B,DATA!A:D,4,0)</f>
        <v>laundry supplies</v>
      </c>
      <c r="G3812" s="61">
        <v>0</v>
      </c>
      <c r="H3812" s="65"/>
    </row>
    <row r="3813" spans="1:8" ht="16.95" customHeight="1">
      <c r="A3813" s="62" t="s">
        <v>8532</v>
      </c>
      <c r="B3813" s="68" t="s">
        <v>8533</v>
      </c>
      <c r="C3813" s="52" t="str">
        <f>VLOOKUP(B:B,DATA!A:B,2,0)</f>
        <v>ເຊືອກເຕັ້ນ/7067</v>
      </c>
      <c r="D3813" s="69"/>
      <c r="E3813" s="64" t="str">
        <f>VLOOKUP(B:B,DATA!A:C,3,0)</f>
        <v>SPORTS/LEISURE</v>
      </c>
      <c r="F3813" s="64" t="str">
        <f>VLOOKUP(B:B,DATA!A:D,4,0)</f>
        <v>SPORTS</v>
      </c>
      <c r="G3813" s="61">
        <v>0</v>
      </c>
      <c r="H3813" s="65"/>
    </row>
    <row r="3814" spans="1:8" ht="16.95" customHeight="1">
      <c r="A3814" s="62" t="s">
        <v>8534</v>
      </c>
      <c r="B3814" s="68" t="s">
        <v>8535</v>
      </c>
      <c r="C3814" s="52" t="str">
        <f>VLOOKUP(B:B,DATA!A:B,2,0)</f>
        <v>ກ່ອງຝາປິດອະເນກປະສົງ 59.5*42*34.5/6198</v>
      </c>
      <c r="D3814" s="69"/>
      <c r="E3814" s="64" t="str">
        <f>VLOOKUP(B:B,DATA!A:C,3,0)</f>
        <v>storage</v>
      </c>
      <c r="F3814" s="64" t="str">
        <f>VLOOKUP(B:B,DATA!A:D,4,0)</f>
        <v>storage box</v>
      </c>
      <c r="G3814" s="61">
        <v>0</v>
      </c>
      <c r="H3814" s="65"/>
    </row>
    <row r="3815" spans="1:8" ht="16.95" customHeight="1">
      <c r="A3815" s="62" t="s">
        <v>8536</v>
      </c>
      <c r="B3815" s="68" t="s">
        <v>8537</v>
      </c>
      <c r="C3815" s="52" t="str">
        <f>VLOOKUP(B:B,DATA!A:B,2,0)</f>
        <v>ມີດຄັດເຕີ້ S 2 ອັນ /6216</v>
      </c>
      <c r="D3815" s="69" t="s">
        <v>1169</v>
      </c>
      <c r="E3815" s="64" t="str">
        <f>VLOOKUP(B:B,DATA!A:C,3,0)</f>
        <v>STATIONERY</v>
      </c>
      <c r="F3815" s="64" t="str">
        <f>VLOOKUP(B:B,DATA!A:D,4,0)</f>
        <v>office supplies</v>
      </c>
      <c r="G3815" s="61">
        <v>2</v>
      </c>
      <c r="H3815" s="65"/>
    </row>
    <row r="3816" spans="1:8" ht="16.95" customHeight="1">
      <c r="A3816" s="62" t="s">
        <v>8538</v>
      </c>
      <c r="B3816" s="68" t="s">
        <v>8539</v>
      </c>
      <c r="C3816" s="52" t="str">
        <f>VLOOKUP(B:B,DATA!A:B,2,0)</f>
        <v>ກ້ອນຫອມດັບກິ່ນບໍ່ພຶ່ງປະສົງ ກິ່ນລາເວັນເດີ /9504</v>
      </c>
      <c r="D3816" s="69"/>
      <c r="E3816" s="64" t="str">
        <f>VLOOKUP(B:B,DATA!A:C,3,0)</f>
        <v>CLEANING/BATH</v>
      </c>
      <c r="F3816" s="64" t="str">
        <f>VLOOKUP(B:B,DATA!A:D,4,0)</f>
        <v>cleaning tools</v>
      </c>
      <c r="G3816" s="61">
        <v>0</v>
      </c>
      <c r="H3816" s="65"/>
    </row>
    <row r="3817" spans="1:8" ht="16.95" customHeight="1">
      <c r="A3817" s="62" t="s">
        <v>8540</v>
      </c>
      <c r="B3817" s="68" t="s">
        <v>8541</v>
      </c>
      <c r="C3817" s="52" t="str">
        <f>VLOOKUP(B:B,DATA!A:B,2,0)</f>
        <v>ສະກອດເທັບ (50mmx50m) /6333</v>
      </c>
      <c r="D3817" s="69"/>
      <c r="E3817" s="64" t="str">
        <f>VLOOKUP(B:B,DATA!A:C,3,0)</f>
        <v>STATIONERY</v>
      </c>
      <c r="F3817" s="64" t="str">
        <f>VLOOKUP(B:B,DATA!A:D,4,0)</f>
        <v>tape</v>
      </c>
      <c r="G3817" s="61">
        <v>0</v>
      </c>
      <c r="H3817" s="65"/>
    </row>
    <row r="3818" spans="1:8" ht="16.95" customHeight="1">
      <c r="A3818" s="62" t="s">
        <v>8542</v>
      </c>
      <c r="B3818" s="68" t="s">
        <v>8543</v>
      </c>
      <c r="C3818" s="52" t="str">
        <f>VLOOKUP(B:B,DATA!A:B,2,0)</f>
        <v>ມີດຕັດ 135MM /4351</v>
      </c>
      <c r="D3818" s="69" t="s">
        <v>3429</v>
      </c>
      <c r="E3818" s="64" t="str">
        <f>VLOOKUP(B:B,DATA!A:C,3,0)</f>
        <v>STATIONERY</v>
      </c>
      <c r="F3818" s="64" t="str">
        <f>VLOOKUP(B:B,DATA!A:D,4,0)</f>
        <v>office supplies</v>
      </c>
      <c r="G3818" s="61">
        <v>2</v>
      </c>
      <c r="H3818" s="65"/>
    </row>
    <row r="3819" spans="1:8" ht="16.95" customHeight="1">
      <c r="A3819" s="62" t="s">
        <v>8544</v>
      </c>
      <c r="B3819" s="68" t="s">
        <v>8545</v>
      </c>
      <c r="C3819" s="52" t="str">
        <f>VLOOKUP(B:B,DATA!A:B,2,0)</f>
        <v>ຖ້ວຍ /4408</v>
      </c>
      <c r="D3819" s="69"/>
      <c r="E3819" s="64" t="str">
        <f>VLOOKUP(B:B,DATA!A:C,3,0)</f>
        <v>KITCHEN</v>
      </c>
      <c r="F3819" s="64" t="str">
        <f>VLOOKUP(B:B,DATA!A:D,4,0)</f>
        <v>Tableware/Bowl</v>
      </c>
      <c r="G3819" s="61">
        <v>0</v>
      </c>
      <c r="H3819" s="65"/>
    </row>
    <row r="3820" spans="1:8" ht="16.95" customHeight="1">
      <c r="A3820" s="62" t="s">
        <v>8546</v>
      </c>
      <c r="B3820" s="68" t="s">
        <v>8547</v>
      </c>
      <c r="C3820" s="52" t="str">
        <f>VLOOKUP(B:B,DATA!A:B,2,0)</f>
        <v>ປື້ມໂນ໋ດ ບັນທຶກ (B6) (4 ຫົວ) /9234</v>
      </c>
      <c r="D3820" s="69"/>
      <c r="E3820" s="64" t="str">
        <f>VLOOKUP(B:B,DATA!A:C,3,0)</f>
        <v>STATIONERY</v>
      </c>
      <c r="F3820" s="64" t="str">
        <f>VLOOKUP(B:B,DATA!A:D,4,0)</f>
        <v>diary/note</v>
      </c>
      <c r="G3820" s="61">
        <v>0</v>
      </c>
      <c r="H3820" s="65"/>
    </row>
    <row r="3821" spans="1:8" ht="16.95" customHeight="1">
      <c r="A3821" s="62" t="s">
        <v>8548</v>
      </c>
      <c r="B3821" s="68" t="s">
        <v>8549</v>
      </c>
      <c r="C3821" s="52" t="str">
        <f>VLOOKUP(B:B,DATA!A:B,2,0)</f>
        <v>ປື້ມໂນ໋ດ ບັນທຶກ (B5) /9126</v>
      </c>
      <c r="D3821" s="69"/>
      <c r="E3821" s="64" t="str">
        <f>VLOOKUP(B:B,DATA!A:C,3,0)</f>
        <v>STATIONERY</v>
      </c>
      <c r="F3821" s="64" t="str">
        <f>VLOOKUP(B:B,DATA!A:D,4,0)</f>
        <v>diary/note</v>
      </c>
      <c r="G3821" s="61">
        <v>0</v>
      </c>
      <c r="H3821" s="65"/>
    </row>
    <row r="3822" spans="1:8" ht="16.95" customHeight="1">
      <c r="A3822" s="62" t="s">
        <v>8550</v>
      </c>
      <c r="B3822" s="68" t="s">
        <v>8551</v>
      </c>
      <c r="C3822" s="52" t="str">
        <f>VLOOKUP(B:B,DATA!A:B,2,0)</f>
        <v>ປື້ມໂນ໋ດ ບັນທຶກ /1572</v>
      </c>
      <c r="D3822" s="69"/>
      <c r="E3822" s="64" t="str">
        <f>VLOOKUP(B:B,DATA!A:C,3,0)</f>
        <v>STATIONERY</v>
      </c>
      <c r="F3822" s="64" t="str">
        <f>VLOOKUP(B:B,DATA!A:D,4,0)</f>
        <v>diary/note</v>
      </c>
      <c r="G3822" s="61">
        <v>0</v>
      </c>
      <c r="H3822" s="65"/>
    </row>
    <row r="3823" spans="1:8" ht="16.95" customHeight="1">
      <c r="A3823" s="62" t="s">
        <v>8552</v>
      </c>
      <c r="B3823" s="68" t="s">
        <v>8553</v>
      </c>
      <c r="C3823" s="52" t="str">
        <f>VLOOKUP(B:B,DATA!A:B,2,0)</f>
        <v>ປື້ມໂນ໋ດ ບັນທຶກ (B5) /2615</v>
      </c>
      <c r="D3823" s="69" t="s">
        <v>593</v>
      </c>
      <c r="E3823" s="64" t="str">
        <f>VLOOKUP(B:B,DATA!A:C,3,0)</f>
        <v>STATIONERY</v>
      </c>
      <c r="F3823" s="64" t="str">
        <f>VLOOKUP(B:B,DATA!A:D,4,0)</f>
        <v>diary/note</v>
      </c>
      <c r="G3823" s="61">
        <v>0</v>
      </c>
      <c r="H3823" s="65"/>
    </row>
    <row r="3824" spans="1:8" ht="16.95" customHeight="1">
      <c r="A3824" s="62" t="s">
        <v>8554</v>
      </c>
      <c r="B3824" s="68" t="s">
        <v>8555</v>
      </c>
      <c r="C3824" s="52" t="str">
        <f>VLOOKUP(B:B,DATA!A:B,2,0)</f>
        <v>ຕະຫຼີວໄມ້_GP-2714</v>
      </c>
      <c r="D3824" s="69" t="s">
        <v>1565</v>
      </c>
      <c r="E3824" s="64" t="str">
        <f>VLOOKUP(B:B,DATA!A:C,3,0)</f>
        <v>KITCHEN</v>
      </c>
      <c r="F3824" s="64" t="str">
        <f>VLOOKUP(B:B,DATA!A:D,4,0)</f>
        <v>cookware</v>
      </c>
      <c r="G3824" s="61">
        <v>0</v>
      </c>
      <c r="H3824" s="65"/>
    </row>
    <row r="3825" spans="1:8" ht="16.95" customHeight="1">
      <c r="A3825" s="62" t="s">
        <v>8556</v>
      </c>
      <c r="B3825" s="68" t="s">
        <v>8557</v>
      </c>
      <c r="C3825" s="52" t="str">
        <f>VLOOKUP(B:B,DATA!A:B,2,0)</f>
        <v>ຕະຫຼີວໄມ້_GP-2720</v>
      </c>
      <c r="D3825" s="69"/>
      <c r="E3825" s="64" t="str">
        <f>VLOOKUP(B:B,DATA!A:C,3,0)</f>
        <v>KITCHEN</v>
      </c>
      <c r="F3825" s="64" t="str">
        <f>VLOOKUP(B:B,DATA!A:D,4,0)</f>
        <v>cookware</v>
      </c>
      <c r="G3825" s="61">
        <v>0</v>
      </c>
      <c r="H3825" s="65"/>
    </row>
    <row r="3826" spans="1:8" ht="16.95" customHeight="1">
      <c r="A3826" s="62" t="s">
        <v>8558</v>
      </c>
      <c r="B3826" s="68" t="s">
        <v>8559</v>
      </c>
      <c r="C3826" s="52" t="str">
        <f>VLOOKUP(B:B,DATA!A:B,2,0)</f>
        <v>ບ່ວງໄມ້_GP-2723</v>
      </c>
      <c r="D3826" s="69" t="s">
        <v>3019</v>
      </c>
      <c r="E3826" s="64" t="str">
        <f>VLOOKUP(B:B,DATA!A:C,3,0)</f>
        <v>KITCHEN</v>
      </c>
      <c r="F3826" s="64" t="str">
        <f>VLOOKUP(B:B,DATA!A:D,4,0)</f>
        <v>cookware</v>
      </c>
      <c r="G3826" s="61">
        <v>12</v>
      </c>
      <c r="H3826" s="65"/>
    </row>
    <row r="3827" spans="1:8" ht="16.95" customHeight="1">
      <c r="A3827" s="62" t="s">
        <v>8560</v>
      </c>
      <c r="B3827" s="68" t="s">
        <v>8561</v>
      </c>
      <c r="C3827" s="52" t="str">
        <f>VLOOKUP(B:B,DATA!A:B,2,0)</f>
        <v>ປຸ່ມກົດກາສຟອງຄູ່ Youmei A-9678 /6780</v>
      </c>
      <c r="D3827" s="69" t="s">
        <v>8562</v>
      </c>
      <c r="E3827" s="64" t="str">
        <f>VLOOKUP(B:B,DATA!A:C,3,0)</f>
        <v>TOOL/DIGITAL</v>
      </c>
      <c r="F3827" s="64" t="str">
        <f>VLOOKUP(B:B,DATA!A:D,4,0)</f>
        <v>HARD TOOLS</v>
      </c>
      <c r="G3827" s="61">
        <v>5</v>
      </c>
      <c r="H3827" s="65"/>
    </row>
    <row r="3828" spans="1:8" ht="16.95" customHeight="1">
      <c r="A3828" s="62" t="s">
        <v>8563</v>
      </c>
      <c r="B3828" s="68" t="s">
        <v>8564</v>
      </c>
      <c r="C3828" s="52" t="str">
        <f>VLOOKUP(B:B,DATA!A:B,2,0)</f>
        <v>ຟອງລ້າງຈານ /7029</v>
      </c>
      <c r="D3828" s="69"/>
      <c r="E3828" s="64" t="str">
        <f>VLOOKUP(B:B,DATA!A:C,3,0)</f>
        <v>kitchen</v>
      </c>
      <c r="F3828" s="64" t="str">
        <f>VLOOKUP(B:B,DATA!A:D,4,0)</f>
        <v>kitchen cleaning</v>
      </c>
      <c r="G3828" s="61">
        <v>0</v>
      </c>
      <c r="H3828" s="65"/>
    </row>
    <row r="3829" spans="1:8" ht="16.95" customHeight="1">
      <c r="A3829" s="62" t="s">
        <v>8565</v>
      </c>
      <c r="B3829" s="68" t="s">
        <v>8566</v>
      </c>
      <c r="C3829" s="52" t="str">
        <f>VLOOKUP(B:B,DATA!A:B,2,0)</f>
        <v>ບ່ວງສຳລັບເດັກນ້ອຍ ແບບຫັກງໍໄດ້ /5737</v>
      </c>
      <c r="D3829" s="69"/>
      <c r="E3829" s="64" t="str">
        <f>VLOOKUP(B:B,DATA!A:C,3,0)</f>
        <v>KITCHEN</v>
      </c>
      <c r="F3829" s="64" t="str">
        <f>VLOOKUP(B:B,DATA!A:D,4,0)</f>
        <v>Cutlery</v>
      </c>
      <c r="G3829" s="61">
        <v>0</v>
      </c>
      <c r="H3829" s="65"/>
    </row>
    <row r="3830" spans="1:8" ht="16.95" customHeight="1">
      <c r="A3830" s="62" t="s">
        <v>8567</v>
      </c>
      <c r="B3830" s="68" t="s">
        <v>8568</v>
      </c>
      <c r="C3830" s="52" t="str">
        <f>VLOOKUP(B:B,DATA!A:B,2,0)</f>
        <v>ສາຍສາກ /0368</v>
      </c>
      <c r="D3830" s="69"/>
      <c r="E3830" s="64" t="str">
        <f>VLOOKUP(B:B,DATA!A:C,3,0)</f>
        <v>TOOL/DIGITAL</v>
      </c>
      <c r="F3830" s="64" t="str">
        <f>VLOOKUP(B:B,DATA!A:D,4,0)</f>
        <v>MOBILE PHONE ACCESSORIES</v>
      </c>
      <c r="G3830" s="61">
        <v>0</v>
      </c>
      <c r="H3830" s="65"/>
    </row>
    <row r="3831" spans="1:8" ht="16.95" customHeight="1">
      <c r="A3831" s="62" t="s">
        <v>8569</v>
      </c>
      <c r="B3831" s="68" t="s">
        <v>8570</v>
      </c>
      <c r="C3831" s="52" t="str">
        <f>VLOOKUP(B:B,DATA!A:B,2,0)</f>
        <v>ຕະແກງກອງເສດອາຫານ Frybear F-491 90mm /4915</v>
      </c>
      <c r="D3831" s="69"/>
      <c r="E3831" s="64" t="str">
        <f>VLOOKUP(B:B,DATA!A:C,3,0)</f>
        <v>KITCHEN</v>
      </c>
      <c r="F3831" s="64" t="str">
        <f>VLOOKUP(B:B,DATA!A:D,4,0)</f>
        <v>kitchen cleaning</v>
      </c>
      <c r="G3831" s="61">
        <v>0</v>
      </c>
      <c r="H3831" s="65"/>
    </row>
    <row r="3832" spans="1:8" ht="16.95" customHeight="1">
      <c r="A3832" s="62" t="s">
        <v>8571</v>
      </c>
      <c r="B3832" s="68" t="s">
        <v>8572</v>
      </c>
      <c r="C3832" s="52" t="str">
        <f>VLOOKUP(B:B,DATA!A:B,2,0)</f>
        <v>ແນວງວມຂອງກິນ/27*73/8331/GP-4121/3318</v>
      </c>
      <c r="D3832" s="69" t="s">
        <v>2430</v>
      </c>
      <c r="E3832" s="64" t="str">
        <f>VLOOKUP(B:B,DATA!A:C,3,0)</f>
        <v>KITCHEN</v>
      </c>
      <c r="F3832" s="64" t="str">
        <f>VLOOKUP(B:B,DATA!A:D,4,0)</f>
        <v>cookware</v>
      </c>
      <c r="G3832" s="61">
        <v>4</v>
      </c>
      <c r="H3832" s="65"/>
    </row>
    <row r="3833" spans="1:8" ht="16.95" customHeight="1">
      <c r="A3833" s="62" t="s">
        <v>8573</v>
      </c>
      <c r="B3833" s="68" t="s">
        <v>8574</v>
      </c>
      <c r="C3833" s="52" t="str">
        <f>VLOOKUP(B:B,DATA!A:B,2,0)</f>
        <v>ເຫຼັກໄຂແກ້ວວາຍ /1781</v>
      </c>
      <c r="D3833" s="69"/>
      <c r="E3833" s="64" t="str">
        <f>VLOOKUP(B:B,DATA!A:C,3,0)</f>
        <v>KITCHEN</v>
      </c>
      <c r="F3833" s="64" t="str">
        <f>VLOOKUP(B:B,DATA!A:D,4,0)</f>
        <v>kitchen storage</v>
      </c>
      <c r="G3833" s="61">
        <v>0</v>
      </c>
      <c r="H3833" s="65"/>
    </row>
    <row r="3834" spans="1:8" ht="16.95" customHeight="1">
      <c r="A3834" s="62" t="s">
        <v>8575</v>
      </c>
      <c r="B3834" s="68" t="s">
        <v>8576</v>
      </c>
      <c r="C3834" s="52" t="str">
        <f>VLOOKUP(B:B,DATA!A:B,2,0)</f>
        <v>ຕະຫຼີວໄມ້_GP-2713</v>
      </c>
      <c r="D3834" s="69"/>
      <c r="E3834" s="64" t="str">
        <f>VLOOKUP(B:B,DATA!A:C,3,0)</f>
        <v>KITCHEN</v>
      </c>
      <c r="F3834" s="64" t="str">
        <f>VLOOKUP(B:B,DATA!A:D,4,0)</f>
        <v>cookware</v>
      </c>
      <c r="G3834" s="61">
        <v>0</v>
      </c>
      <c r="H3834" s="65"/>
    </row>
    <row r="3835" spans="1:8" ht="16.95" customHeight="1">
      <c r="A3835" s="62" t="s">
        <v>8577</v>
      </c>
      <c r="B3835" s="68" t="s">
        <v>8578</v>
      </c>
      <c r="C3835" s="52" t="str">
        <f>VLOOKUP(B:B,DATA!A:B,2,0)</f>
        <v>ບ່ວງໄມ້06_GP-2706</v>
      </c>
      <c r="D3835" s="69"/>
      <c r="E3835" s="64" t="str">
        <f>VLOOKUP(B:B,DATA!A:C,3,0)</f>
        <v>KITCHEN</v>
      </c>
      <c r="F3835" s="64" t="str">
        <f>VLOOKUP(B:B,DATA!A:D,4,0)</f>
        <v>cookware</v>
      </c>
      <c r="G3835" s="61">
        <v>0</v>
      </c>
      <c r="H3835" s="65"/>
    </row>
    <row r="3836" spans="1:8" ht="16.95" customHeight="1">
      <c r="A3836" s="62" t="s">
        <v>8579</v>
      </c>
      <c r="B3836" s="68" t="s">
        <v>8580</v>
      </c>
      <c r="C3836" s="52" t="str">
        <f>VLOOKUP(B:B,DATA!A:B,2,0)</f>
        <v>ແນວຈັ້ງທິດຊຼ/GP-3789/GP-3789/7896</v>
      </c>
      <c r="D3836" s="69"/>
      <c r="E3836" s="64" t="str">
        <f>VLOOKUP(B:B,DATA!A:C,3,0)</f>
        <v>KITCHEN</v>
      </c>
      <c r="F3836" s="64" t="str">
        <f>VLOOKUP(B:B,DATA!A:D,4,0)</f>
        <v>kitchen storage</v>
      </c>
      <c r="G3836" s="61">
        <v>0</v>
      </c>
      <c r="H3836" s="65"/>
    </row>
    <row r="3837" spans="1:8" ht="16.95" customHeight="1">
      <c r="A3837" s="62" t="s">
        <v>8581</v>
      </c>
      <c r="B3837" s="68" t="s">
        <v>8582</v>
      </c>
      <c r="C3837" s="52" t="str">
        <f>VLOOKUP(B:B,DATA!A:B,2,0)</f>
        <v>ຕະຫຼີວໄມ້_GP-2718</v>
      </c>
      <c r="D3837" s="69"/>
      <c r="E3837" s="64" t="str">
        <f>VLOOKUP(B:B,DATA!A:C,3,0)</f>
        <v>KITCHEN</v>
      </c>
      <c r="F3837" s="64" t="str">
        <f>VLOOKUP(B:B,DATA!A:D,4,0)</f>
        <v>cookware</v>
      </c>
      <c r="G3837" s="61">
        <v>0</v>
      </c>
      <c r="H3837" s="65"/>
    </row>
    <row r="3838" spans="1:8" ht="16.95" customHeight="1">
      <c r="A3838" s="62" t="s">
        <v>8583</v>
      </c>
      <c r="B3838" s="68" t="s">
        <v>8584</v>
      </c>
      <c r="C3838" s="52" t="str">
        <f>VLOOKUP(B:B,DATA!A:B,2,0)</f>
        <v>ຕະຫຼີວໄມ້_GP-2709</v>
      </c>
      <c r="D3838" s="69"/>
      <c r="E3838" s="64" t="str">
        <f>VLOOKUP(B:B,DATA!A:C,3,0)</f>
        <v>KITCHEN</v>
      </c>
      <c r="F3838" s="64" t="str">
        <f>VLOOKUP(B:B,DATA!A:D,4,0)</f>
        <v>cookware</v>
      </c>
      <c r="G3838" s="61">
        <v>0</v>
      </c>
      <c r="H3838" s="65"/>
    </row>
    <row r="3839" spans="1:8" ht="16.95" customHeight="1">
      <c r="A3839" s="62" t="s">
        <v>8585</v>
      </c>
      <c r="B3839" s="68" t="s">
        <v>8586</v>
      </c>
      <c r="C3839" s="52" t="str">
        <f>VLOOKUP(B:B,DATA!A:B,2,0)</f>
        <v>ບ່ວງໄມ້_GP-2727</v>
      </c>
      <c r="D3839" s="69"/>
      <c r="E3839" s="64" t="str">
        <f>VLOOKUP(B:B,DATA!A:C,3,0)</f>
        <v>KITCHEN</v>
      </c>
      <c r="F3839" s="64" t="str">
        <f>VLOOKUP(B:B,DATA!A:D,4,0)</f>
        <v>cookware</v>
      </c>
      <c r="G3839" s="61">
        <v>0</v>
      </c>
      <c r="H3839" s="65"/>
    </row>
    <row r="3840" spans="1:8" ht="16.95" customHeight="1">
      <c r="A3840" s="62" t="s">
        <v>8587</v>
      </c>
      <c r="B3840" s="68" t="s">
        <v>8588</v>
      </c>
      <c r="C3840" s="52" t="str">
        <f>VLOOKUP(B:B,DATA!A:B,2,0)</f>
        <v xml:space="preserve"> ຜ້າເຊັດຈານ ເສັ້ນໄຍໄມ້ໄຜ່ 100%/18*23CM/8529/GP-4220/5299</v>
      </c>
      <c r="D3840" s="69"/>
      <c r="E3840" s="64" t="str">
        <f>VLOOKUP(B:B,DATA!A:C,3,0)</f>
        <v>KITCHEN</v>
      </c>
      <c r="F3840" s="64" t="str">
        <f>VLOOKUP(B:B,DATA!A:D,4,0)</f>
        <v>papertowel/wrap</v>
      </c>
      <c r="G3840" s="61">
        <v>0</v>
      </c>
      <c r="H3840" s="65"/>
    </row>
    <row r="3841" spans="1:8" ht="16.95" customHeight="1">
      <c r="A3841" s="62" t="s">
        <v>8589</v>
      </c>
      <c r="B3841" s="68" t="s">
        <v>8590</v>
      </c>
      <c r="C3841" s="52" t="str">
        <f>VLOOKUP(B:B,DATA!A:B,2,0)</f>
        <v>ກ່ອງໃສ່ອາຫານ 4.5ລ_GP-3057</v>
      </c>
      <c r="D3841" s="69"/>
      <c r="E3841" s="64" t="str">
        <f>VLOOKUP(B:B,DATA!A:C,3,0)</f>
        <v>kitchen</v>
      </c>
      <c r="F3841" s="64" t="str">
        <f>VLOOKUP(B:B,DATA!A:D,4,0)</f>
        <v>Sealed storage/Lunch box</v>
      </c>
      <c r="G3841" s="61">
        <v>0</v>
      </c>
      <c r="H3841" s="65"/>
    </row>
    <row r="3842" spans="1:8" ht="16.95" customHeight="1">
      <c r="A3842" s="62" t="s">
        <v>8591</v>
      </c>
      <c r="B3842" s="68" t="s">
        <v>8592</v>
      </c>
      <c r="C3842" s="52" t="str">
        <f>VLOOKUP(B:B,DATA!A:B,2,0)</f>
        <v>ຖາດເຮັດນໍ້າກ້ອນ 6 ຫ້ອງ /1608</v>
      </c>
      <c r="D3842" s="69" t="s">
        <v>3917</v>
      </c>
      <c r="E3842" s="64" t="str">
        <f>VLOOKUP(B:B,DATA!A:C,3,0)</f>
        <v>KITCHEN</v>
      </c>
      <c r="F3842" s="64" t="str">
        <f>VLOOKUP(B:B,DATA!A:D,4,0)</f>
        <v>kitchen storage</v>
      </c>
      <c r="G3842" s="61">
        <v>0</v>
      </c>
      <c r="H3842" s="65"/>
    </row>
    <row r="3843" spans="1:8" ht="16.95" customHeight="1">
      <c r="A3843" s="62" t="s">
        <v>8593</v>
      </c>
      <c r="B3843" s="68" t="s">
        <v>8594</v>
      </c>
      <c r="C3843" s="52" t="str">
        <f>VLOOKUP(B:B,DATA!A:B,2,0)</f>
        <v>ຖົງຫີ້ວ_GP-2258</v>
      </c>
      <c r="D3843" s="69"/>
      <c r="E3843" s="64" t="str">
        <f>VLOOKUP(B:B,DATA!A:C,3,0)</f>
        <v>FASHION</v>
      </c>
      <c r="F3843" s="64" t="str">
        <f>VLOOKUP(B:B,DATA!A:D,4,0)</f>
        <v>bag</v>
      </c>
      <c r="G3843" s="61">
        <v>0</v>
      </c>
      <c r="H3843" s="65"/>
    </row>
    <row r="3844" spans="1:8" ht="16.95" customHeight="1">
      <c r="A3844" s="62" t="s">
        <v>8595</v>
      </c>
      <c r="B3844" s="68" t="s">
        <v>8596</v>
      </c>
      <c r="C3844" s="52" t="str">
        <f>VLOOKUP(B:B,DATA!A:B,2,0)</f>
        <v>ເຄື່ອງໜີບອັດສິນຄ້າ JJ-7010 /0104</v>
      </c>
      <c r="D3844" s="69"/>
      <c r="E3844" s="64" t="str">
        <f>VLOOKUP(B:B,DATA!A:C,3,0)</f>
        <v>TOOL/DIGITAL</v>
      </c>
      <c r="F3844" s="64" t="str">
        <f>VLOOKUP(B:B,DATA!A:D,4,0)</f>
        <v>Small home appliances</v>
      </c>
      <c r="G3844" s="61">
        <v>0</v>
      </c>
      <c r="H3844" s="65"/>
    </row>
    <row r="3845" spans="1:8" ht="16.95" customHeight="1">
      <c r="A3845" s="62" t="s">
        <v>8597</v>
      </c>
      <c r="B3845" s="68" t="s">
        <v>8598</v>
      </c>
      <c r="C3845" s="52" t="str">
        <f>VLOOKUP(B:B,DATA!A:B,2,0)</f>
        <v>ມີດແຖໜວດ GP-3198</v>
      </c>
      <c r="D3845" s="69"/>
      <c r="E3845" s="64" t="str">
        <f>VLOOKUP(B:B,DATA!A:C,3,0)</f>
        <v>BEAUTY</v>
      </c>
      <c r="F3845" s="64" t="str">
        <f>VLOOKUP(B:B,DATA!A:D,4,0)</f>
        <v>Hair/Body</v>
      </c>
      <c r="G3845" s="61">
        <v>0</v>
      </c>
      <c r="H3845" s="65"/>
    </row>
    <row r="3846" spans="1:8" ht="16.95" customHeight="1">
      <c r="A3846" s="62" t="s">
        <v>8599</v>
      </c>
      <c r="B3846" s="68" t="s">
        <v>8600</v>
      </c>
      <c r="C3846" s="52" t="str">
        <f>VLOOKUP(B:B,DATA!A:B,2,0)</f>
        <v>ບ່ວງໄມ້_GP-2728</v>
      </c>
      <c r="D3846" s="69" t="s">
        <v>5165</v>
      </c>
      <c r="E3846" s="64" t="str">
        <f>VLOOKUP(B:B,DATA!A:C,3,0)</f>
        <v>KITCHEN</v>
      </c>
      <c r="F3846" s="64" t="str">
        <f>VLOOKUP(B:B,DATA!A:D,4,0)</f>
        <v>cookware</v>
      </c>
      <c r="G3846" s="61">
        <v>15</v>
      </c>
      <c r="H3846" s="65"/>
    </row>
    <row r="3847" spans="1:8" ht="16.95" customHeight="1">
      <c r="A3847" s="62" t="s">
        <v>8601</v>
      </c>
      <c r="B3847" s="68" t="s">
        <v>8602</v>
      </c>
      <c r="C3847" s="52" t="str">
        <f>VLOOKUP(B:B,DATA!A:B,2,0)</f>
        <v>ຖາດແບ່ງໂຊນເກັບເຄື່ອງ/0954</v>
      </c>
      <c r="D3847" s="69"/>
      <c r="E3847" s="64" t="str">
        <f>VLOOKUP(B:B,DATA!A:C,3,0)</f>
        <v>KITCHEN</v>
      </c>
      <c r="F3847" s="64" t="str">
        <f>VLOOKUP(B:B,DATA!A:D,4,0)</f>
        <v>kitchen storage</v>
      </c>
      <c r="G3847" s="61">
        <v>0</v>
      </c>
      <c r="H3847" s="65"/>
    </row>
    <row r="3848" spans="1:8" ht="16.95" customHeight="1">
      <c r="A3848" s="62" t="s">
        <v>8603</v>
      </c>
      <c r="B3848" s="68" t="s">
        <v>8604</v>
      </c>
      <c r="C3848" s="52" t="str">
        <f>VLOOKUP(B:B,DATA!A:B,2,0)</f>
        <v>ຕັ່ງ 26*26 GP-5007/0079</v>
      </c>
      <c r="D3848" s="69"/>
      <c r="E3848" s="64" t="str">
        <f>VLOOKUP(B:B,DATA!A:C,3,0)</f>
        <v>INTERIOR</v>
      </c>
      <c r="F3848" s="64" t="str">
        <f>VLOOKUP(B:B,DATA!A:D,4,0)</f>
        <v>Chair</v>
      </c>
      <c r="G3848" s="61">
        <v>0</v>
      </c>
      <c r="H3848" s="65"/>
    </row>
    <row r="3849" spans="1:8" ht="16.95" customHeight="1">
      <c r="A3849" s="62" t="s">
        <v>8605</v>
      </c>
      <c r="B3849" s="68" t="s">
        <v>8606</v>
      </c>
      <c r="C3849" s="52" t="str">
        <f>VLOOKUP(B:B,DATA!A:B,2,0)</f>
        <v>ກ່ອງເກັບເຄື່ອງສີແດງ GP-5013/0130</v>
      </c>
      <c r="D3849" s="69"/>
      <c r="E3849" s="64" t="str">
        <f>VLOOKUP(B:B,DATA!A:C,3,0)</f>
        <v>STORAGE</v>
      </c>
      <c r="F3849" s="64" t="str">
        <f>VLOOKUP(B:B,DATA!A:D,4,0)</f>
        <v>storage box</v>
      </c>
      <c r="G3849" s="61">
        <v>0</v>
      </c>
      <c r="H3849" s="65"/>
    </row>
    <row r="3850" spans="1:8" ht="16.95" customHeight="1">
      <c r="A3850" s="62" t="s">
        <v>8607</v>
      </c>
      <c r="B3850" s="68" t="s">
        <v>8608</v>
      </c>
      <c r="C3850" s="52" t="str">
        <f>VLOOKUP(B:B,DATA!A:B,2,0)</f>
        <v>ກ່ອງເກັບເຄື່ອງສີແດງ GP-5015/0154</v>
      </c>
      <c r="D3850" s="69"/>
      <c r="E3850" s="64" t="str">
        <f>VLOOKUP(B:B,DATA!A:C,3,0)</f>
        <v>STORAGE</v>
      </c>
      <c r="F3850" s="64" t="str">
        <f>VLOOKUP(B:B,DATA!A:D,4,0)</f>
        <v>storage box</v>
      </c>
      <c r="G3850" s="61">
        <v>0</v>
      </c>
      <c r="H3850" s="65"/>
    </row>
    <row r="3851" spans="1:8" ht="16.95" customHeight="1">
      <c r="A3851" s="62" t="s">
        <v>8609</v>
      </c>
      <c r="B3851" s="68" t="s">
        <v>8610</v>
      </c>
      <c r="C3851" s="52" t="str">
        <f>VLOOKUP(B:B,DATA!A:B,2,0)</f>
        <v>ແຜ່ນກະດານຫ້ອຍ /5831</v>
      </c>
      <c r="D3851" s="69"/>
      <c r="E3851" s="64" t="str">
        <f>VLOOKUP(B:B,DATA!A:C,3,0)</f>
        <v>INTERIOR</v>
      </c>
      <c r="F3851" s="64" t="str">
        <f>VLOOKUP(B:B,DATA!A:D,4,0)</f>
        <v>photo frame</v>
      </c>
      <c r="G3851" s="61">
        <v>0</v>
      </c>
      <c r="H3851" s="65"/>
    </row>
    <row r="3852" spans="1:8" ht="16.95" customHeight="1">
      <c r="A3852" s="62" t="s">
        <v>8611</v>
      </c>
      <c r="B3852" s="68" t="s">
        <v>8612</v>
      </c>
      <c r="C3852" s="52" t="str">
        <f>VLOOKUP(B:B,DATA!A:B,2,0)</f>
        <v>ກ້ອນຫອມດັບກິ່ນບໍ່ພຶ່ງປະສົງ ກິ່ນສະບູ /9498</v>
      </c>
      <c r="D3852" s="69"/>
      <c r="E3852" s="64" t="str">
        <f>VLOOKUP(B:B,DATA!A:C,3,0)</f>
        <v>CLEANING/BATH</v>
      </c>
      <c r="F3852" s="64" t="str">
        <f>VLOOKUP(B:B,DATA!A:D,4,0)</f>
        <v>cleaning tools</v>
      </c>
      <c r="G3852" s="61">
        <v>0</v>
      </c>
      <c r="H3852" s="65"/>
    </row>
    <row r="3853" spans="1:8" ht="16.95" customHeight="1">
      <c r="A3853" s="62" t="s">
        <v>8613</v>
      </c>
      <c r="B3853" s="68" t="s">
        <v>8614</v>
      </c>
      <c r="C3853" s="52" t="str">
        <f>VLOOKUP(B:B,DATA!A:B,2,0)</f>
        <v>ແປງຖູໂຕ /1091</v>
      </c>
      <c r="D3853" s="69" t="s">
        <v>3222</v>
      </c>
      <c r="E3853" s="64" t="str">
        <f>VLOOKUP(B:B,DATA!A:C,3,0)</f>
        <v>CLEANING/BATH</v>
      </c>
      <c r="F3853" s="64" t="str">
        <f>VLOOKUP(B:B,DATA!A:D,4,0)</f>
        <v>Bathroom supplies</v>
      </c>
      <c r="G3853" s="61">
        <v>5</v>
      </c>
      <c r="H3853" s="65"/>
    </row>
    <row r="3854" spans="1:8" ht="16.95" customHeight="1">
      <c r="A3854" s="62" t="s">
        <v>8615</v>
      </c>
      <c r="B3854" s="68" t="s">
        <v>8616</v>
      </c>
      <c r="C3854" s="52" t="e">
        <f>VLOOKUP(B:B,DATA!A:B,2,0)</f>
        <v>#N/A</v>
      </c>
      <c r="D3854" s="69" t="s">
        <v>8617</v>
      </c>
      <c r="E3854" s="64" t="e">
        <f>VLOOKUP(B:B,DATA!A:C,3,0)</f>
        <v>#N/A</v>
      </c>
      <c r="F3854" s="64" t="e">
        <f>VLOOKUP(B:B,DATA!A:D,4,0)</f>
        <v>#N/A</v>
      </c>
      <c r="G3854" s="61">
        <v>0</v>
      </c>
      <c r="H3854" s="65"/>
    </row>
    <row r="3855" spans="1:8" ht="16.95" customHeight="1">
      <c r="A3855" s="62" t="s">
        <v>8618</v>
      </c>
      <c r="B3855" s="68" t="s">
        <v>8619</v>
      </c>
      <c r="C3855" s="52" t="str">
        <f>VLOOKUP(B:B,DATA!A:B,2,0)</f>
        <v>ເຊືອກລ໋ອກ 35mm /7868</v>
      </c>
      <c r="D3855" s="69" t="s">
        <v>5233</v>
      </c>
      <c r="E3855" s="64" t="str">
        <f>VLOOKUP(B:B,DATA!A:C,3,0)</f>
        <v>SPORTS/LEISURE</v>
      </c>
      <c r="F3855" s="64" t="str">
        <f>VLOOKUP(B:B,DATA!A:D,4,0)</f>
        <v>car supplies</v>
      </c>
      <c r="G3855" s="61">
        <v>0</v>
      </c>
      <c r="H3855" s="65"/>
    </row>
    <row r="3856" spans="1:8" ht="16.95" customHeight="1">
      <c r="A3856" s="62" t="s">
        <v>8620</v>
      </c>
      <c r="B3856" s="68" t="s">
        <v>8621</v>
      </c>
      <c r="C3856" s="52" t="str">
        <f>VLOOKUP(B:B,DATA!A:B,2,0)</f>
        <v>ໄມ້ຕາກເຄື່ອງແບບມີແນວໜີບ8ອັນ /0111</v>
      </c>
      <c r="D3856" s="69"/>
      <c r="E3856" s="64" t="str">
        <f>VLOOKUP(B:B,DATA!A:C,3,0)</f>
        <v>CLEANING/BATH</v>
      </c>
      <c r="F3856" s="64" t="str">
        <f>VLOOKUP(B:B,DATA!A:D,4,0)</f>
        <v>laundry supplies</v>
      </c>
      <c r="G3856" s="61">
        <v>0</v>
      </c>
      <c r="H3856" s="65"/>
    </row>
    <row r="3857" spans="1:8" ht="16.95" customHeight="1">
      <c r="A3857" s="62" t="s">
        <v>8622</v>
      </c>
      <c r="B3857" s="68" t="s">
        <v>8623</v>
      </c>
      <c r="C3857" s="52" t="str">
        <f>VLOOKUP(B:B,DATA!A:B,2,0)</f>
        <v>ໄຫມຂັດຟັນ/0184</v>
      </c>
      <c r="D3857" s="69"/>
      <c r="E3857" s="64" t="str">
        <f>VLOOKUP(B:B,DATA!A:C,3,0)</f>
        <v>BEAUTY</v>
      </c>
      <c r="F3857" s="64" t="str">
        <f>VLOOKUP(B:B,DATA!A:D,4,0)</f>
        <v>Home medical supplies</v>
      </c>
      <c r="G3857" s="61">
        <v>0</v>
      </c>
      <c r="H3857" s="65"/>
    </row>
    <row r="3858" spans="1:8" ht="16.95" customHeight="1">
      <c r="A3858" s="62" t="s">
        <v>8624</v>
      </c>
      <c r="B3858" s="68" t="s">
        <v>8625</v>
      </c>
      <c r="C3858" s="52" t="str">
        <f>VLOOKUP(B:B,DATA!A:B,2,0)</f>
        <v>ຄັນຮົ່ມ /4835</v>
      </c>
      <c r="D3858" s="69"/>
      <c r="E3858" s="64" t="str">
        <f>VLOOKUP(B:B,DATA!A:C,3,0)</f>
        <v>FASHION</v>
      </c>
      <c r="F3858" s="64" t="str">
        <f>VLOOKUP(B:B,DATA!A:D,4,0)</f>
        <v>rain gear</v>
      </c>
      <c r="G3858" s="61">
        <v>0</v>
      </c>
      <c r="H3858" s="65"/>
    </row>
    <row r="3859" spans="1:8" ht="16.95" customHeight="1">
      <c r="A3859" s="62" t="s">
        <v>8626</v>
      </c>
      <c r="B3859" s="68" t="s">
        <v>8627</v>
      </c>
      <c r="C3859" s="52" t="str">
        <f>VLOOKUP(B:B,DATA!A:B,2,0)</f>
        <v>ຂອງຫຼິ້ນເດັກນ້ອຍ 051213/6379</v>
      </c>
      <c r="D3859" s="69" t="s">
        <v>1095</v>
      </c>
      <c r="E3859" s="64" t="str">
        <f>VLOOKUP(B:B,DATA!A:C,3,0)</f>
        <v>TOYS</v>
      </c>
      <c r="F3859" s="64" t="str">
        <f>VLOOKUP(B:B,DATA!A:D,4,0)</f>
        <v>Puzzle Toy</v>
      </c>
      <c r="G3859" s="61">
        <v>31</v>
      </c>
      <c r="H3859" s="65"/>
    </row>
    <row r="3860" spans="1:8" ht="16.95" customHeight="1">
      <c r="A3860" s="62" t="s">
        <v>8628</v>
      </c>
      <c r="B3860" s="68" t="s">
        <v>8629</v>
      </c>
      <c r="C3860" s="52" t="str">
        <f>VLOOKUP(B:B,DATA!A:B,2,0)</f>
        <v>ມີດຄັດເຕີ້ /9330</v>
      </c>
      <c r="D3860" s="69" t="s">
        <v>1235</v>
      </c>
      <c r="E3860" s="64" t="str">
        <f>VLOOKUP(B:B,DATA!A:C,3,0)</f>
        <v>STATIONERY</v>
      </c>
      <c r="F3860" s="64" t="str">
        <f>VLOOKUP(B:B,DATA!A:D,4,0)</f>
        <v>office supplies</v>
      </c>
      <c r="G3860" s="61">
        <v>0</v>
      </c>
      <c r="H3860" s="65"/>
    </row>
    <row r="3861" spans="1:8" ht="16.95" customHeight="1">
      <c r="A3861" s="62" t="s">
        <v>8630</v>
      </c>
      <c r="B3861" s="68" t="s">
        <v>8631</v>
      </c>
      <c r="C3861" s="52" t="str">
        <f>VLOOKUP(B:B,DATA!A:B,2,0)</f>
        <v>ແປງຖູແຂ້ວ 2 ແປງ /7160</v>
      </c>
      <c r="D3861" s="69"/>
      <c r="E3861" s="64" t="str">
        <f>VLOOKUP(B:B,DATA!A:C,3,0)</f>
        <v>BEAUTY</v>
      </c>
      <c r="F3861" s="64" t="str">
        <f>VLOOKUP(B:B,DATA!A:D,4,0)</f>
        <v>toothbrush</v>
      </c>
      <c r="G3861" s="61">
        <v>0</v>
      </c>
      <c r="H3861" s="65"/>
    </row>
    <row r="3862" spans="1:8" ht="16.95" customHeight="1">
      <c r="A3862" s="62" t="s">
        <v>8632</v>
      </c>
      <c r="B3862" s="68" t="s">
        <v>8633</v>
      </c>
      <c r="C3862" s="52" t="str">
        <f>VLOOKUP(B:B,DATA!A:B,2,0)</f>
        <v>ກັບສໍສີ 18 ສີ GP-4803/7183</v>
      </c>
      <c r="D3862" s="69"/>
      <c r="E3862" s="64" t="str">
        <f>VLOOKUP(B:B,DATA!A:C,3,0)</f>
        <v>Stationery</v>
      </c>
      <c r="F3862" s="64" t="str">
        <f>VLOOKUP(B:B,DATA!A:D,4,0)</f>
        <v>Art Supplies</v>
      </c>
      <c r="G3862" s="61">
        <v>0</v>
      </c>
      <c r="H3862" s="65"/>
    </row>
    <row r="3863" spans="1:8" ht="16.95" customHeight="1">
      <c r="A3863" s="62" t="s">
        <v>8634</v>
      </c>
      <c r="B3863" s="68" t="s">
        <v>8635</v>
      </c>
      <c r="C3863" s="52" t="str">
        <f>VLOOKUP(B:B,DATA!A:B,2,0)</f>
        <v>ກິ໊ບຕິດຜົມ 367113/6077</v>
      </c>
      <c r="D3863" s="69"/>
      <c r="E3863" s="64" t="str">
        <f>VLOOKUP(B:B,DATA!A:C,3,0)</f>
        <v>FASHION</v>
      </c>
      <c r="F3863" s="64" t="str">
        <f>VLOOKUP(B:B,DATA!A:D,4,0)</f>
        <v>hair accessories</v>
      </c>
      <c r="G3863" s="61">
        <v>0</v>
      </c>
      <c r="H3863" s="65"/>
    </row>
    <row r="3864" spans="1:8" ht="16.95" customHeight="1">
      <c r="A3864" s="62" t="s">
        <v>8636</v>
      </c>
      <c r="B3864" s="68" t="s">
        <v>8637</v>
      </c>
      <c r="C3864" s="52" t="str">
        <f>VLOOKUP(B:B,DATA!A:B,2,0)</f>
        <v>ຄັນຮົ່ມ /4866</v>
      </c>
      <c r="D3864" s="69"/>
      <c r="E3864" s="64" t="str">
        <f>VLOOKUP(B:B,DATA!A:C,3,0)</f>
        <v>FASHION</v>
      </c>
      <c r="F3864" s="64" t="str">
        <f>VLOOKUP(B:B,DATA!A:D,4,0)</f>
        <v>rain gear</v>
      </c>
      <c r="G3864" s="61">
        <v>0</v>
      </c>
      <c r="H3864" s="65"/>
    </row>
    <row r="3865" spans="1:8" ht="16.95" customHeight="1">
      <c r="A3865" s="62" t="s">
        <v>8638</v>
      </c>
      <c r="B3865" s="68" t="s">
        <v>8639</v>
      </c>
      <c r="C3865" s="52" t="str">
        <f>VLOOKUP(B:B,DATA!A:B,2,0)</f>
        <v>ກະຕ່າ/0912</v>
      </c>
      <c r="D3865" s="69"/>
      <c r="E3865" s="64" t="str">
        <f>VLOOKUP(B:B,DATA!A:C,3,0)</f>
        <v>kitchen</v>
      </c>
      <c r="F3865" s="64" t="str">
        <f>VLOOKUP(B:B,DATA!A:D,4,0)</f>
        <v>cookware</v>
      </c>
      <c r="G3865" s="61">
        <v>0</v>
      </c>
      <c r="H3865" s="65"/>
    </row>
    <row r="3866" spans="1:8" ht="16.95" customHeight="1">
      <c r="A3866" s="62" t="s">
        <v>8640</v>
      </c>
      <c r="B3866" s="68" t="s">
        <v>8641</v>
      </c>
      <c r="C3866" s="52" t="str">
        <f>VLOOKUP(B:B,DATA!A:B,2,0)</f>
        <v>ຄັນຮົ່ມພັບ /4767</v>
      </c>
      <c r="D3866" s="69"/>
      <c r="E3866" s="64" t="str">
        <f>VLOOKUP(B:B,DATA!A:C,3,0)</f>
        <v>FASHION</v>
      </c>
      <c r="F3866" s="64" t="str">
        <f>VLOOKUP(B:B,DATA!A:D,4,0)</f>
        <v>rain gear</v>
      </c>
      <c r="G3866" s="61">
        <v>0</v>
      </c>
      <c r="H3866" s="65"/>
    </row>
    <row r="3867" spans="1:8" ht="16.95" customHeight="1">
      <c r="A3867" s="62" t="s">
        <v>8642</v>
      </c>
      <c r="B3867" s="68" t="s">
        <v>8643</v>
      </c>
      <c r="C3867" s="52" t="str">
        <f>VLOOKUP(B:B,DATA!A:B,2,0)</f>
        <v>ແປງທໍາຄວາມສະອາດຊັກໂຄກ /8574</v>
      </c>
      <c r="D3867" s="69" t="s">
        <v>3348</v>
      </c>
      <c r="E3867" s="64" t="str">
        <f>VLOOKUP(B:B,DATA!A:C,3,0)</f>
        <v>CLEANING/BATH</v>
      </c>
      <c r="F3867" s="64" t="str">
        <f>VLOOKUP(B:B,DATA!A:D,4,0)</f>
        <v>bathroom supplies</v>
      </c>
      <c r="G3867" s="61">
        <v>6</v>
      </c>
      <c r="H3867" s="65"/>
    </row>
    <row r="3868" spans="1:8" ht="16.95" customHeight="1">
      <c r="A3868" s="62" t="s">
        <v>8644</v>
      </c>
      <c r="B3868" s="68" t="s">
        <v>8645</v>
      </c>
      <c r="C3868" s="52" t="str">
        <f>VLOOKUP(B:B,DATA!A:B,2,0)</f>
        <v>ແວ່ນຕາ 056364/1752</v>
      </c>
      <c r="D3868" s="69"/>
      <c r="E3868" s="64" t="str">
        <f>VLOOKUP(B:B,DATA!A:C,3,0)</f>
        <v>FASHION</v>
      </c>
      <c r="F3868" s="64" t="str">
        <f>VLOOKUP(B:B,DATA!A:D,4,0)</f>
        <v>ACC</v>
      </c>
      <c r="G3868" s="61">
        <v>0</v>
      </c>
      <c r="H3868" s="65"/>
    </row>
    <row r="3869" spans="1:8" ht="16.95" customHeight="1">
      <c r="A3869" s="62" t="s">
        <v>8646</v>
      </c>
      <c r="B3869" s="68" t="s">
        <v>8647</v>
      </c>
      <c r="C3869" s="52" t="str">
        <f>VLOOKUP(B:B,DATA!A:B,2,0)</f>
        <v>ແປງຖູແຂ້ວ GP-23091/3963</v>
      </c>
      <c r="D3869" s="69"/>
      <c r="E3869" s="64" t="e">
        <f>VLOOKUP(B:B,DATA!A:C,3,0)</f>
        <v>#N/A</v>
      </c>
      <c r="F3869" s="64" t="e">
        <f>VLOOKUP(B:B,DATA!A:D,4,0)</f>
        <v>#N/A</v>
      </c>
      <c r="G3869" s="61">
        <v>0</v>
      </c>
      <c r="H3869" s="65"/>
    </row>
    <row r="3870" spans="1:8" ht="16.95" customHeight="1">
      <c r="A3870" s="62" t="s">
        <v>8648</v>
      </c>
      <c r="B3870" s="68" t="s">
        <v>8649</v>
      </c>
      <c r="C3870" s="52" t="str">
        <f>VLOOKUP(B:B,DATA!A:B,2,0)</f>
        <v>ແຟ້ມເອກະສານ(A4)20C/DL5291 /3930</v>
      </c>
      <c r="D3870" s="69"/>
      <c r="E3870" s="64" t="str">
        <f>VLOOKUP(B:B,DATA!A:C,3,0)</f>
        <v>stationery</v>
      </c>
      <c r="F3870" s="64" t="str">
        <f>VLOOKUP(B:B,DATA!A:D,4,0)</f>
        <v>office supplies</v>
      </c>
      <c r="G3870" s="61">
        <v>0</v>
      </c>
      <c r="H3870" s="65"/>
    </row>
    <row r="3871" spans="1:8" ht="16.95" customHeight="1">
      <c r="A3871" s="62" t="s">
        <v>8650</v>
      </c>
      <c r="B3871" s="68" t="s">
        <v>8651</v>
      </c>
      <c r="C3871" s="52" t="str">
        <f>VLOOKUP(B:B,DATA!A:B,2,0)</f>
        <v>ແຟມໃສ່ຟ້າຍເອກະສານ (B5)(2ອັນດຳຂາວ) /0725</v>
      </c>
      <c r="D3871" s="69" t="s">
        <v>505</v>
      </c>
      <c r="E3871" s="64" t="str">
        <f>VLOOKUP(B:B,DATA!A:C,3,0)</f>
        <v>STATIONERY</v>
      </c>
      <c r="F3871" s="64" t="str">
        <f>VLOOKUP(B:B,DATA!A:D,4,0)</f>
        <v>office supplies</v>
      </c>
      <c r="G3871" s="61">
        <v>0</v>
      </c>
      <c r="H3871" s="65"/>
    </row>
    <row r="3872" spans="1:8" ht="16.95" customHeight="1">
      <c r="A3872" s="62" t="s">
        <v>8652</v>
      </c>
      <c r="B3872" s="68" t="s">
        <v>8653</v>
      </c>
      <c r="C3872" s="52" t="str">
        <f>VLOOKUP(B:B,DATA!A:B,2,0)</f>
        <v>ແຟ້ມເອກະສານ 18C/DL5002/2034</v>
      </c>
      <c r="D3872" s="69"/>
      <c r="E3872" s="64" t="str">
        <f>VLOOKUP(B:B,DATA!A:C,3,0)</f>
        <v>stationery</v>
      </c>
      <c r="F3872" s="64" t="str">
        <f>VLOOKUP(B:B,DATA!A:D,4,0)</f>
        <v>office supplies</v>
      </c>
      <c r="G3872" s="61">
        <v>0</v>
      </c>
      <c r="H3872" s="65"/>
    </row>
    <row r="3873" spans="1:8" ht="16.95" customHeight="1">
      <c r="A3873" s="62" t="s">
        <v>8654</v>
      </c>
      <c r="B3873" s="68" t="s">
        <v>8655</v>
      </c>
      <c r="C3873" s="52" t="str">
        <f>VLOOKUP(B:B,DATA!A:B,2,0)</f>
        <v>ເຈ້ຍປະດັບຕົກແຕ່ງງານວັນເກີດ 363264/8682</v>
      </c>
      <c r="D3873" s="69" t="s">
        <v>237</v>
      </c>
      <c r="E3873" s="64" t="str">
        <f>VLOOKUP(B:B,DATA!A:C,3,0)</f>
        <v>TOYS</v>
      </c>
      <c r="F3873" s="64" t="str">
        <f>VLOOKUP(B:B,DATA!A:D,4,0)</f>
        <v>Party Toy</v>
      </c>
      <c r="G3873" s="61">
        <v>6</v>
      </c>
      <c r="H3873" s="65"/>
    </row>
    <row r="3874" spans="1:8" ht="16.95" customHeight="1">
      <c r="A3874" s="62" t="s">
        <v>8656</v>
      </c>
      <c r="B3874" s="68" t="s">
        <v>8657</v>
      </c>
      <c r="C3874" s="52" t="str">
        <f>VLOOKUP(B:B,DATA!A:B,2,0)</f>
        <v>ປ້າຍຫ້ອຍບັດພະນັກງານ /2356</v>
      </c>
      <c r="D3874" s="69" t="s">
        <v>4341</v>
      </c>
      <c r="E3874" s="64" t="str">
        <f>VLOOKUP(B:B,DATA!A:C,3,0)</f>
        <v>STATIONERY</v>
      </c>
      <c r="F3874" s="64" t="str">
        <f>VLOOKUP(B:B,DATA!A:D,4,0)</f>
        <v>office supplies</v>
      </c>
      <c r="G3874" s="61">
        <v>3</v>
      </c>
      <c r="H3874" s="65"/>
    </row>
    <row r="3875" spans="1:8" ht="16.95" customHeight="1">
      <c r="A3875" s="62" t="s">
        <v>8658</v>
      </c>
      <c r="B3875" s="68" t="s">
        <v>8659</v>
      </c>
      <c r="C3875" s="52" t="str">
        <f>VLOOKUP(B:B,DATA!A:B,2,0)</f>
        <v>ກະຕຸກນ້ຳ/3028</v>
      </c>
      <c r="D3875" s="69"/>
      <c r="E3875" s="64" t="str">
        <f>VLOOKUP(B:B,DATA!A:C,3,0)</f>
        <v>KITCHEN</v>
      </c>
      <c r="F3875" s="64" t="str">
        <f>VLOOKUP(B:B,DATA!A:D,4,0)</f>
        <v>Glass/Cup/Water/Bottle</v>
      </c>
      <c r="G3875" s="61">
        <v>0</v>
      </c>
      <c r="H3875" s="65"/>
    </row>
    <row r="3876" spans="1:8" ht="16.95" customHeight="1">
      <c r="A3876" s="62" t="s">
        <v>8660</v>
      </c>
      <c r="B3876" s="68" t="s">
        <v>8661</v>
      </c>
      <c r="C3876" s="52" t="str">
        <f>VLOOKUP(B:B,DATA!A:B,2,0)</f>
        <v>ກະຕຸກນ້ຳ/8122</v>
      </c>
      <c r="D3876" s="69"/>
      <c r="E3876" s="64" t="str">
        <f>VLOOKUP(B:B,DATA!A:C,3,0)</f>
        <v>KITCHEN</v>
      </c>
      <c r="F3876" s="64" t="str">
        <f>VLOOKUP(B:B,DATA!A:D,4,0)</f>
        <v>Glass/Cup/Water/Bottle</v>
      </c>
      <c r="G3876" s="61">
        <v>0</v>
      </c>
      <c r="H3876" s="65"/>
    </row>
    <row r="3877" spans="1:8" ht="16.95" customHeight="1">
      <c r="A3877" s="62" t="s">
        <v>8662</v>
      </c>
      <c r="B3877" s="68" t="s">
        <v>8663</v>
      </c>
      <c r="C3877" s="52" t="str">
        <f>VLOOKUP(B:B,DATA!A:B,2,0)</f>
        <v>ກະຕຸກນ້ຳ/5022</v>
      </c>
      <c r="D3877" s="69"/>
      <c r="E3877" s="64" t="str">
        <f>VLOOKUP(B:B,DATA!A:C,3,0)</f>
        <v>KITCHEN</v>
      </c>
      <c r="F3877" s="64" t="str">
        <f>VLOOKUP(B:B,DATA!A:D,4,0)</f>
        <v>Glass/Cup/Water/Bottle</v>
      </c>
      <c r="G3877" s="61">
        <v>0</v>
      </c>
      <c r="H3877" s="65"/>
    </row>
    <row r="3878" spans="1:8" ht="16.95" customHeight="1">
      <c r="A3878" s="62" t="s">
        <v>8664</v>
      </c>
      <c r="B3878" s="68" t="s">
        <v>8665</v>
      </c>
      <c r="C3878" s="52" t="str">
        <f>VLOOKUP(B:B,DATA!A:B,2,0)</f>
        <v>ຜົມປອມຕໍ່ເສັ້ນຜົມ /6971</v>
      </c>
      <c r="D3878" s="69"/>
      <c r="E3878" s="64" t="str">
        <f>VLOOKUP(B:B,DATA!A:C,3,0)</f>
        <v>FASHION</v>
      </c>
      <c r="F3878" s="64" t="str">
        <f>VLOOKUP(B:B,DATA!A:D,4,0)</f>
        <v>hair accessories</v>
      </c>
      <c r="G3878" s="61">
        <v>0</v>
      </c>
      <c r="H3878" s="65"/>
    </row>
    <row r="3879" spans="1:8" ht="16.95" customHeight="1">
      <c r="A3879" s="62" t="s">
        <v>8666</v>
      </c>
      <c r="B3879" s="68" t="s">
        <v>8667</v>
      </c>
      <c r="C3879" s="52" t="str">
        <f>VLOOKUP(B:B,DATA!A:B,2,0)</f>
        <v>ຜ້າເທັບຮັດຍືດ 25MM /0906</v>
      </c>
      <c r="D3879" s="69"/>
      <c r="E3879" s="64" t="str">
        <f>VLOOKUP(B:B,DATA!A:C,3,0)</f>
        <v>BEAUTY</v>
      </c>
      <c r="F3879" s="64" t="str">
        <f>VLOOKUP(B:B,DATA!A:D,4,0)</f>
        <v>relax care</v>
      </c>
      <c r="G3879" s="61">
        <v>0</v>
      </c>
      <c r="H3879" s="65"/>
    </row>
    <row r="3880" spans="1:8" ht="16.95" customHeight="1">
      <c r="A3880" s="62" t="s">
        <v>8668</v>
      </c>
      <c r="B3880" s="68" t="s">
        <v>8669</v>
      </c>
      <c r="C3880" s="52" t="str">
        <f>VLOOKUP(B:B,DATA!A:B,2,0)</f>
        <v>ຜ້າແພອັດເມັດ Size S 366929/1013</v>
      </c>
      <c r="D3880" s="69" t="s">
        <v>3649</v>
      </c>
      <c r="E3880" s="64" t="str">
        <f>VLOOKUP(B:B,DATA!A:C,3,0)</f>
        <v>BEAUTY</v>
      </c>
      <c r="F3880" s="64" t="str">
        <f>VLOOKUP(B:B,DATA!A:D,4,0)</f>
        <v>tissues</v>
      </c>
      <c r="G3880" s="61">
        <v>0</v>
      </c>
      <c r="H3880" s="65"/>
    </row>
    <row r="3881" spans="1:8" ht="16.95" customHeight="1">
      <c r="A3881" s="62" t="s">
        <v>8670</v>
      </c>
      <c r="B3881" s="68" t="s">
        <v>8671</v>
      </c>
      <c r="C3881" s="52" t="str">
        <f>VLOOKUP(B:B,DATA!A:B,2,0)</f>
        <v>ເຄື່ອງຕັດເຈ້ຍ B3/DL829-1 /3879</v>
      </c>
      <c r="D3881" s="69" t="s">
        <v>741</v>
      </c>
      <c r="E3881" s="64" t="str">
        <f>VLOOKUP(B:B,DATA!A:C,3,0)</f>
        <v>stationery</v>
      </c>
      <c r="F3881" s="64" t="str">
        <f>VLOOKUP(B:B,DATA!A:D,4,0)</f>
        <v>office supplies</v>
      </c>
      <c r="G3881" s="61">
        <v>27</v>
      </c>
      <c r="H3881" s="65"/>
    </row>
    <row r="3882" spans="1:8" ht="16.95" customHeight="1">
      <c r="A3882" s="62" t="s">
        <v>8672</v>
      </c>
      <c r="B3882" s="68" t="s">
        <v>8673</v>
      </c>
      <c r="C3882" s="52" t="str">
        <f>VLOOKUP(B:B,DATA!A:B,2,0)</f>
        <v>ເຈັ້ຍໂນ໋ດບັນທຶກສັບ (ນ້ອຍ) /9649</v>
      </c>
      <c r="D3882" s="69" t="s">
        <v>587</v>
      </c>
      <c r="E3882" s="64" t="str">
        <f>VLOOKUP(B:B,DATA!A:C,3,0)</f>
        <v>STATIONERY</v>
      </c>
      <c r="F3882" s="64" t="str">
        <f>VLOOKUP(B:B,DATA!A:D,4,0)</f>
        <v>office supplies</v>
      </c>
      <c r="G3882" s="61">
        <v>0</v>
      </c>
      <c r="H3882" s="65"/>
    </row>
    <row r="3883" spans="1:8" ht="16.95" customHeight="1">
      <c r="A3883" s="62" t="s">
        <v>8674</v>
      </c>
      <c r="B3883" s="68" t="s">
        <v>8675</v>
      </c>
      <c r="C3883" s="52" t="str">
        <f>VLOOKUP(B:B,DATA!A:B,2,0)</f>
        <v>ກະເຊາະສະແຕ່ນເລດ ຕອງອາຫານ ຂະໜາດ 25cm /5388</v>
      </c>
      <c r="D3883" s="69"/>
      <c r="E3883" s="64" t="str">
        <f>VLOOKUP(B:B,DATA!A:C,3,0)</f>
        <v>KITCHEN</v>
      </c>
      <c r="F3883" s="64" t="str">
        <f>VLOOKUP(B:B,DATA!A:D,4,0)</f>
        <v>cookware</v>
      </c>
      <c r="G3883" s="61">
        <v>0</v>
      </c>
      <c r="H3883" s="65"/>
    </row>
    <row r="3884" spans="1:8" ht="16.95" customHeight="1">
      <c r="A3884" s="62" t="s">
        <v>8676</v>
      </c>
      <c r="B3884" s="68" t="s">
        <v>8677</v>
      </c>
      <c r="C3884" s="52" t="str">
        <f>VLOOKUP(B:B,DATA!A:B,2,0)</f>
        <v>ກະດານໄມ້ 40x60cm /5355</v>
      </c>
      <c r="D3884" s="69"/>
      <c r="E3884" s="64" t="str">
        <f>VLOOKUP(B:B,DATA!A:C,3,0)</f>
        <v>INTERIOR</v>
      </c>
      <c r="F3884" s="64" t="str">
        <f>VLOOKUP(B:B,DATA!A:D,4,0)</f>
        <v>photo frame</v>
      </c>
      <c r="G3884" s="61">
        <v>0</v>
      </c>
      <c r="H3884" s="65"/>
    </row>
    <row r="3885" spans="1:8" ht="16.95" customHeight="1">
      <c r="A3885" s="62" t="s">
        <v>8678</v>
      </c>
      <c r="B3885" s="68" t="s">
        <v>8679</v>
      </c>
      <c r="C3885" s="52" t="str">
        <f>VLOOKUP(B:B,DATA!A:B,2,0)</f>
        <v>ກ່ອງບັນຈຸອາຫານ /1500</v>
      </c>
      <c r="D3885" s="69" t="s">
        <v>1465</v>
      </c>
      <c r="E3885" s="64" t="str">
        <f>VLOOKUP(B:B,DATA!A:C,3,0)</f>
        <v>KITCHEN</v>
      </c>
      <c r="F3885" s="64" t="str">
        <f>VLOOKUP(B:B,DATA!A:D,4,0)</f>
        <v>kitchen storage</v>
      </c>
      <c r="G3885" s="61">
        <v>4</v>
      </c>
      <c r="H3885" s="65"/>
    </row>
    <row r="3886" spans="1:8" ht="16.95" customHeight="1">
      <c r="A3886" s="62" t="s">
        <v>8680</v>
      </c>
      <c r="B3886" s="68" t="s">
        <v>8681</v>
      </c>
      <c r="C3886" s="52" t="str">
        <f>VLOOKUP(B:B,DATA!A:B,2,0)</f>
        <v>ຊາມ 18CM /8630</v>
      </c>
      <c r="D3886" s="69"/>
      <c r="E3886" s="64" t="str">
        <f>VLOOKUP(B:B,DATA!A:C,3,0)</f>
        <v>KITCHEN</v>
      </c>
      <c r="F3886" s="64" t="str">
        <f>VLOOKUP(B:B,DATA!A:D,4,0)</f>
        <v>cookware</v>
      </c>
      <c r="G3886" s="61">
        <v>0</v>
      </c>
      <c r="H3886" s="65"/>
    </row>
    <row r="3887" spans="1:8" ht="16.95" customHeight="1">
      <c r="A3887" s="62" t="s">
        <v>8682</v>
      </c>
      <c r="B3887" s="68" t="s">
        <v>8683</v>
      </c>
      <c r="C3887" s="52" t="str">
        <f>VLOOKUP(B:B,DATA!A:B,2,0)</f>
        <v>ຟອຍ 81CM*29CM /4026</v>
      </c>
      <c r="D3887" s="69"/>
      <c r="E3887" s="64" t="str">
        <f>VLOOKUP(B:B,DATA!A:C,3,0)</f>
        <v>CLEANING/BATH</v>
      </c>
      <c r="F3887" s="64" t="str">
        <f>VLOOKUP(B:B,DATA!A:D,4,0)</f>
        <v>Cleaning tools</v>
      </c>
      <c r="G3887" s="61">
        <v>0</v>
      </c>
      <c r="H3887" s="65"/>
    </row>
    <row r="3888" spans="1:8" ht="16.95" customHeight="1">
      <c r="A3888" s="62" t="s">
        <v>8684</v>
      </c>
      <c r="B3888" s="68" t="s">
        <v>8685</v>
      </c>
      <c r="C3888" s="52" t="str">
        <f>VLOOKUP(B:B,DATA!A:B,2,0)</f>
        <v>ກ່ອງບັນຈຸອາຫານ /7922</v>
      </c>
      <c r="D3888" s="69"/>
      <c r="E3888" s="64" t="str">
        <f>VLOOKUP(B:B,DATA!A:C,3,0)</f>
        <v>KITCHEN</v>
      </c>
      <c r="F3888" s="64" t="str">
        <f>VLOOKUP(B:B,DATA!A:D,4,0)</f>
        <v>kitchen storage</v>
      </c>
      <c r="G3888" s="61">
        <v>0</v>
      </c>
      <c r="H3888" s="65"/>
    </row>
    <row r="3889" spans="1:8" ht="16.95" customHeight="1">
      <c r="A3889" s="62" t="s">
        <v>8686</v>
      </c>
      <c r="B3889" s="68" t="s">
        <v>8687</v>
      </c>
      <c r="C3889" s="52" t="str">
        <f>VLOOKUP(B:B,DATA!A:B,2,0)</f>
        <v>ໝອນນອນ_GP-2682</v>
      </c>
      <c r="D3889" s="69" t="s">
        <v>3122</v>
      </c>
      <c r="E3889" s="64" t="str">
        <f>VLOOKUP(B:B,DATA!A:C,3,0)</f>
        <v>INTERIOR</v>
      </c>
      <c r="F3889" s="64" t="str">
        <f>VLOOKUP(B:B,DATA!A:D,4,0)</f>
        <v>Bedding/Cushion</v>
      </c>
      <c r="G3889" s="61">
        <v>18</v>
      </c>
      <c r="H3889" s="65"/>
    </row>
    <row r="3890" spans="1:8" ht="16.95" customHeight="1">
      <c r="A3890" s="62" t="s">
        <v>8688</v>
      </c>
      <c r="B3890" s="68" t="s">
        <v>8689</v>
      </c>
      <c r="C3890" s="52" t="str">
        <f>VLOOKUP(B:B,DATA!A:B,2,0)</f>
        <v>ດອກໄຟ/4691</v>
      </c>
      <c r="D3890" s="69"/>
      <c r="E3890" s="64" t="str">
        <f>VLOOKUP(B:B,DATA!A:C,3,0)</f>
        <v>TOOL/DIGITAL</v>
      </c>
      <c r="F3890" s="64" t="str">
        <f>VLOOKUP(B:B,DATA!A:D,4,0)</f>
        <v>Bulb/Light</v>
      </c>
      <c r="G3890" s="61">
        <v>0</v>
      </c>
      <c r="H3890" s="65"/>
    </row>
    <row r="3891" spans="1:8" ht="16.95" customHeight="1">
      <c r="A3891" s="62" t="s">
        <v>8690</v>
      </c>
      <c r="B3891" s="68" t="s">
        <v>8691</v>
      </c>
      <c r="C3891" s="52" t="str">
        <f>VLOOKUP(B:B,DATA!A:B,2,0)</f>
        <v>ປຶ້ມບັນທຶກ 361760/2704</v>
      </c>
      <c r="D3891" s="69"/>
      <c r="E3891" s="64" t="str">
        <f>VLOOKUP(B:B,DATA!A:C,3,0)</f>
        <v>STATIONERY</v>
      </c>
      <c r="F3891" s="64" t="str">
        <f>VLOOKUP(B:B,DATA!A:D,4,0)</f>
        <v>Diary/Note</v>
      </c>
      <c r="G3891" s="61">
        <v>0</v>
      </c>
      <c r="H3891" s="65"/>
    </row>
    <row r="3892" spans="1:8" ht="16.95" customHeight="1">
      <c r="A3892" s="62" t="s">
        <v>8692</v>
      </c>
      <c r="B3892" s="68" t="s">
        <v>8693</v>
      </c>
      <c r="C3892" s="52" t="str">
        <f>VLOOKUP(B:B,DATA!A:B,2,0)</f>
        <v>ຖ່ານ/MLQ-R03P-BP4 /7240</v>
      </c>
      <c r="D3892" s="69"/>
      <c r="E3892" s="64" t="str">
        <f>VLOOKUP(B:B,DATA!A:C,3,0)</f>
        <v>TOOL/DIGITAL</v>
      </c>
      <c r="F3892" s="64" t="str">
        <f>VLOOKUP(B:B,DATA!A:D,4,0)</f>
        <v>Batteries</v>
      </c>
      <c r="G3892" s="61">
        <v>0</v>
      </c>
      <c r="H3892" s="65"/>
    </row>
    <row r="3893" spans="1:8" ht="16.95" customHeight="1">
      <c r="A3893" s="62" t="s">
        <v>8694</v>
      </c>
      <c r="B3893" s="68" t="s">
        <v>8695</v>
      </c>
      <c r="C3893" s="52" t="str">
        <f>VLOOKUP(B:B,DATA!A:B,2,0)</f>
        <v>ຖ່ານ/MLQ-LR6-BP4 /5147</v>
      </c>
      <c r="D3893" s="69"/>
      <c r="E3893" s="64" t="str">
        <f>VLOOKUP(B:B,DATA!A:C,3,0)</f>
        <v>TOOL/DIGITAL</v>
      </c>
      <c r="F3893" s="64" t="str">
        <f>VLOOKUP(B:B,DATA!A:D,4,0)</f>
        <v>Batteries</v>
      </c>
      <c r="G3893" s="61">
        <v>0</v>
      </c>
      <c r="H3893" s="65"/>
    </row>
    <row r="3894" spans="1:8" ht="16.95" customHeight="1">
      <c r="A3894" s="62" t="s">
        <v>8696</v>
      </c>
      <c r="B3894" s="68" t="s">
        <v>8697</v>
      </c>
      <c r="C3894" s="52" t="str">
        <f>VLOOKUP(B:B,DATA!A:B,2,0)</f>
        <v>ແຜ່ນບອດຕັດເຈ້ຍ 883A3/5017</v>
      </c>
      <c r="D3894" s="69"/>
      <c r="E3894" s="64" t="str">
        <f>VLOOKUP(B:B,DATA!A:C,3,0)</f>
        <v>stationery</v>
      </c>
      <c r="F3894" s="64" t="str">
        <f>VLOOKUP(B:B,DATA!A:D,4,0)</f>
        <v>office supplies</v>
      </c>
      <c r="G3894" s="61">
        <v>0</v>
      </c>
      <c r="H3894" s="65"/>
    </row>
    <row r="3895" spans="1:8" ht="16.95" customHeight="1">
      <c r="A3895" s="62" t="s">
        <v>8698</v>
      </c>
      <c r="B3895" s="68" t="s">
        <v>8699</v>
      </c>
      <c r="C3895" s="52" t="str">
        <f>VLOOKUP(B:B,DATA!A:B,2,0)</f>
        <v>ແຜ່ນບອດຕັດເຈ້ຍ 883A4/4980</v>
      </c>
      <c r="D3895" s="69"/>
      <c r="E3895" s="64" t="str">
        <f>VLOOKUP(B:B,DATA!A:C,3,0)</f>
        <v>stationery</v>
      </c>
      <c r="F3895" s="64" t="str">
        <f>VLOOKUP(B:B,DATA!A:D,4,0)</f>
        <v>office supplies</v>
      </c>
      <c r="G3895" s="61">
        <v>0</v>
      </c>
      <c r="H3895" s="65"/>
    </row>
    <row r="3896" spans="1:8" ht="16.95" customHeight="1">
      <c r="A3896" s="62" t="s">
        <v>8700</v>
      </c>
      <c r="B3896" s="68" t="s">
        <v>8701</v>
      </c>
      <c r="C3896" s="52" t="str">
        <f>VLOOKUP(B:B,DATA!A:B,2,0)</f>
        <v>ເລັບປອມ 12PCS/GP-4006/GP-4006/0063</v>
      </c>
      <c r="D3896" s="69"/>
      <c r="E3896" s="64" t="str">
        <f>VLOOKUP(B:B,DATA!A:C,3,0)</f>
        <v>BEAUTY</v>
      </c>
      <c r="F3896" s="64" t="str">
        <f>VLOOKUP(B:B,DATA!A:D,4,0)</f>
        <v>nail  supplies</v>
      </c>
      <c r="G3896" s="61">
        <v>0</v>
      </c>
      <c r="H3896" s="65"/>
    </row>
    <row r="3897" spans="1:8" ht="16.95" customHeight="1">
      <c r="A3897" s="62" t="s">
        <v>8702</v>
      </c>
      <c r="B3897" s="68" t="s">
        <v>8703</v>
      </c>
      <c r="C3897" s="52" t="str">
        <f>VLOOKUP(B:B,DATA!A:B,2,0)</f>
        <v>ຊອງຢາງໃສ່ເອກະສານ 16C A4 - DL5293 /3954</v>
      </c>
      <c r="D3897" s="69"/>
      <c r="E3897" s="64" t="str">
        <f>VLOOKUP(B:B,DATA!A:C,3,0)</f>
        <v>stationery</v>
      </c>
      <c r="F3897" s="64" t="str">
        <f>VLOOKUP(B:B,DATA!A:D,4,0)</f>
        <v>office supplies</v>
      </c>
      <c r="G3897" s="61">
        <v>0</v>
      </c>
      <c r="H3897" s="65"/>
    </row>
    <row r="3898" spans="1:8" ht="16.95" customHeight="1">
      <c r="A3898" s="62" t="s">
        <v>8704</v>
      </c>
      <c r="B3898" s="68" t="s">
        <v>8705</v>
      </c>
      <c r="C3898" s="52" t="str">
        <f>VLOOKUP(B:B,DATA!A:B,2,0)</f>
        <v>ຜ້າກັນເປື້ອນເດັກນ້ອຍ /0030</v>
      </c>
      <c r="D3898" s="69" t="s">
        <v>3714</v>
      </c>
      <c r="E3898" s="64" t="str">
        <f>VLOOKUP(B:B,DATA!A:C,3,0)</f>
        <v>STATIONERY</v>
      </c>
      <c r="F3898" s="64" t="str">
        <f>VLOOKUP(B:B,DATA!A:D,4,0)</f>
        <v>Art supplies</v>
      </c>
      <c r="G3898" s="61">
        <v>0</v>
      </c>
      <c r="H3898" s="65"/>
    </row>
    <row r="3899" spans="1:8" ht="16.95" customHeight="1">
      <c r="A3899" s="62" t="s">
        <v>8706</v>
      </c>
      <c r="B3899" s="68" t="s">
        <v>8707</v>
      </c>
      <c r="C3899" s="52" t="str">
        <f>VLOOKUP(B:B,DATA!A:B,2,0)</f>
        <v>ກິ໊ບໜີບຜົມສີດຳ 367114/6084</v>
      </c>
      <c r="D3899" s="69"/>
      <c r="E3899" s="64" t="str">
        <f>VLOOKUP(B:B,DATA!A:C,3,0)</f>
        <v>FASHION</v>
      </c>
      <c r="F3899" s="64" t="str">
        <f>VLOOKUP(B:B,DATA!A:D,4,0)</f>
        <v>hair accessories</v>
      </c>
      <c r="G3899" s="61">
        <v>0</v>
      </c>
      <c r="H3899" s="65"/>
    </row>
    <row r="3900" spans="1:8" ht="16.95" customHeight="1">
      <c r="A3900" s="62" t="s">
        <v>8708</v>
      </c>
      <c r="B3900" s="68" t="s">
        <v>8709</v>
      </c>
      <c r="C3900" s="52" t="str">
        <f>VLOOKUP(B:B,DATA!A:B,2,0)</f>
        <v>ໄມ້ທູ່ສໍາລັບຝຶກຊ້ອມ /1519</v>
      </c>
      <c r="D3900" s="69"/>
      <c r="E3900" s="64" t="str">
        <f>VLOOKUP(B:B,DATA!A:C,3,0)</f>
        <v>KITCHEN</v>
      </c>
      <c r="F3900" s="64" t="str">
        <f>VLOOKUP(B:B,DATA!A:D,4,0)</f>
        <v>cutlery</v>
      </c>
      <c r="G3900" s="61">
        <v>0</v>
      </c>
      <c r="H3900" s="65"/>
    </row>
    <row r="3901" spans="1:8" ht="16.95" customHeight="1">
      <c r="A3901" s="62" t="s">
        <v>8710</v>
      </c>
      <c r="B3901" s="68" t="s">
        <v>8711</v>
      </c>
      <c r="C3901" s="52" t="str">
        <f>VLOOKUP(B:B,DATA!A:B,2,0)</f>
        <v>ຂອງຫຼິ້ນຕຶກປາເດັກນ້ອຍ 338563/3434</v>
      </c>
      <c r="D3901" s="69"/>
      <c r="E3901" s="64" t="str">
        <f>VLOOKUP(B:B,DATA!A:C,3,0)</f>
        <v>TOYS</v>
      </c>
      <c r="F3901" s="64" t="str">
        <f>VLOOKUP(B:B,DATA!A:D,4,0)</f>
        <v>Activity Toy</v>
      </c>
      <c r="G3901" s="61">
        <v>0</v>
      </c>
      <c r="H3901" s="65"/>
    </row>
    <row r="3902" spans="1:8" ht="16.95" customHeight="1">
      <c r="A3902" s="62" t="s">
        <v>8712</v>
      </c>
      <c r="B3902" s="68" t="s">
        <v>8713</v>
      </c>
      <c r="C3902" s="52" t="str">
        <f>VLOOKUP(B:B,DATA!A:B,2,0)</f>
        <v>ສະປຣິງສາຍລຸ້ງ /2228</v>
      </c>
      <c r="D3902" s="69" t="s">
        <v>965</v>
      </c>
      <c r="E3902" s="64" t="str">
        <f>VLOOKUP(B:B,DATA!A:C,3,0)</f>
        <v>TOYS</v>
      </c>
      <c r="F3902" s="64" t="str">
        <f>VLOOKUP(B:B,DATA!A:D,4,0)</f>
        <v>toy others</v>
      </c>
      <c r="G3902" s="61">
        <v>2</v>
      </c>
      <c r="H3902" s="65"/>
    </row>
    <row r="3903" spans="1:8" ht="16.95" customHeight="1">
      <c r="A3903" s="62" t="s">
        <v>8714</v>
      </c>
      <c r="B3903" s="68" t="s">
        <v>8715</v>
      </c>
      <c r="C3903" s="52" t="str">
        <f>VLOOKUP(B:B,DATA!A:B,2,0)</f>
        <v>ໂຕຕໍ່ ແມງໄມ້ /2082</v>
      </c>
      <c r="D3903" s="69" t="s">
        <v>8716</v>
      </c>
      <c r="E3903" s="64" t="str">
        <f>VLOOKUP(B:B,DATA!A:C,3,0)</f>
        <v>TOYS</v>
      </c>
      <c r="F3903" s="64" t="str">
        <f>VLOOKUP(B:B,DATA!A:D,4,0)</f>
        <v>toy others</v>
      </c>
      <c r="G3903" s="61">
        <v>1</v>
      </c>
      <c r="H3903" s="65"/>
    </row>
    <row r="3904" spans="1:8" ht="16.95" customHeight="1">
      <c r="A3904" s="62" t="s">
        <v>8717</v>
      </c>
      <c r="B3904" s="68" t="s">
        <v>8718</v>
      </c>
      <c r="C3904" s="52" t="str">
        <f>VLOOKUP(B:B,DATA!A:B,2,0)</f>
        <v>ດຸມຈັບ /6783</v>
      </c>
      <c r="D3904" s="69" t="s">
        <v>8719</v>
      </c>
      <c r="E3904" s="64" t="str">
        <f>VLOOKUP(B:B,DATA!A:C,3,0)</f>
        <v>INTERIOR</v>
      </c>
      <c r="F3904" s="64" t="str">
        <f>VLOOKUP(B:B,DATA!A:D,4,0)</f>
        <v>home interior</v>
      </c>
      <c r="G3904" s="61">
        <v>0</v>
      </c>
      <c r="H3904" s="65"/>
    </row>
    <row r="3905" spans="1:8" ht="16.95" customHeight="1">
      <c r="A3905" s="62" t="s">
        <v>8720</v>
      </c>
      <c r="B3905" s="68" t="s">
        <v>8721</v>
      </c>
      <c r="C3905" s="52" t="str">
        <f>VLOOKUP(B:B,DATA!A:B,2,0)</f>
        <v>ດອກໄຟສຸກເສີນ GP-4665/6652</v>
      </c>
      <c r="D3905" s="69"/>
      <c r="E3905" s="64" t="str">
        <f>VLOOKUP(B:B,DATA!A:C,3,0)</f>
        <v>TOOL/DIGITAL</v>
      </c>
      <c r="F3905" s="64" t="str">
        <f>VLOOKUP(B:B,DATA!A:D,4,0)</f>
        <v>Bulb/Light</v>
      </c>
      <c r="G3905" s="61">
        <v>0</v>
      </c>
      <c r="H3905" s="65"/>
    </row>
    <row r="3906" spans="1:8" ht="16.95" customHeight="1">
      <c r="A3906" s="62" t="s">
        <v>8722</v>
      </c>
      <c r="B3906" s="68" t="s">
        <v>8723</v>
      </c>
      <c r="C3906" s="52" t="str">
        <f>VLOOKUP(B:B,DATA!A:B,2,0)</f>
        <v>ແຟມໃສ່ຟ້າຍເອກະສານ (A4) /2516</v>
      </c>
      <c r="D3906" s="69"/>
      <c r="E3906" s="64" t="str">
        <f>VLOOKUP(B:B,DATA!A:C,3,0)</f>
        <v>STATIONERY</v>
      </c>
      <c r="F3906" s="64" t="str">
        <f>VLOOKUP(B:B,DATA!A:D,4,0)</f>
        <v>office supplies</v>
      </c>
      <c r="G3906" s="61">
        <v>0</v>
      </c>
      <c r="H3906" s="65"/>
    </row>
    <row r="3907" spans="1:8" ht="16.95" customHeight="1">
      <c r="A3907" s="62" t="s">
        <v>8724</v>
      </c>
      <c r="B3907" s="68" t="s">
        <v>8725</v>
      </c>
      <c r="C3907" s="52" t="str">
        <f>VLOOKUP(B:B,DATA!A:B,2,0)</f>
        <v>ກະແຈລະຫັດລ໋ອກ /0481</v>
      </c>
      <c r="D3907" s="69"/>
      <c r="E3907" s="64" t="str">
        <f>VLOOKUP(B:B,DATA!A:C,3,0)</f>
        <v>SPORTS/LEISURE</v>
      </c>
      <c r="F3907" s="64" t="str">
        <f>VLOOKUP(B:B,DATA!A:D,4,0)</f>
        <v>car supplies</v>
      </c>
      <c r="G3907" s="61">
        <v>0</v>
      </c>
      <c r="H3907" s="65"/>
    </row>
    <row r="3908" spans="1:8" ht="16.95" customHeight="1">
      <c r="A3908" s="62" t="s">
        <v>8726</v>
      </c>
      <c r="B3908" s="68" t="s">
        <v>8727</v>
      </c>
      <c r="C3908" s="52" t="str">
        <f>VLOOKUP(B:B,DATA!A:B,2,0)</f>
        <v>ຕະຫຼິວ/29.5*8.3cm 91g /8193</v>
      </c>
      <c r="D3908" s="69"/>
      <c r="E3908" s="64" t="str">
        <f>VLOOKUP(B:B,DATA!A:C,3,0)</f>
        <v>KITCHEN</v>
      </c>
      <c r="F3908" s="64" t="str">
        <f>VLOOKUP(B:B,DATA!A:D,4,0)</f>
        <v>cookware</v>
      </c>
      <c r="G3908" s="61">
        <v>0</v>
      </c>
      <c r="H3908" s="65"/>
    </row>
    <row r="3909" spans="1:8" ht="16.95" customHeight="1">
      <c r="A3909" s="62" t="s">
        <v>8728</v>
      </c>
      <c r="B3909" s="68" t="s">
        <v>8729</v>
      </c>
      <c r="C3909" s="52" t="str">
        <f>VLOOKUP(B:B,DATA!A:B,2,0)</f>
        <v>ຖົງມືກັນຄວາມຮ້ອນ /119 /6848</v>
      </c>
      <c r="D3909" s="69"/>
      <c r="E3909" s="64" t="str">
        <f>VLOOKUP(B:B,DATA!A:C,3,0)</f>
        <v>STATIONERY</v>
      </c>
      <c r="F3909" s="64" t="str">
        <f>VLOOKUP(B:B,DATA!A:D,4,0)</f>
        <v>Packaging supplies</v>
      </c>
      <c r="G3909" s="61">
        <v>0</v>
      </c>
      <c r="H3909" s="65"/>
    </row>
    <row r="3910" spans="1:8" ht="16.95" customHeight="1">
      <c r="A3910" s="62" t="s">
        <v>8730</v>
      </c>
      <c r="B3910" s="68" t="s">
        <v>8731</v>
      </c>
      <c r="C3910" s="52" t="str">
        <f>VLOOKUP(B:B,DATA!A:B,2,0)</f>
        <v>ເຊັດອຸປະກອນເຄື່ອງຂຽນ GP-4799/5677</v>
      </c>
      <c r="D3910" s="69"/>
      <c r="E3910" s="64" t="str">
        <f>VLOOKUP(B:B,DATA!A:C,3,0)</f>
        <v>Stationery</v>
      </c>
      <c r="F3910" s="64" t="str">
        <f>VLOOKUP(B:B,DATA!A:D,4,0)</f>
        <v>Writing Supplies</v>
      </c>
      <c r="G3910" s="61">
        <v>0</v>
      </c>
      <c r="H3910" s="65"/>
    </row>
    <row r="3911" spans="1:8" ht="16.95" customHeight="1">
      <c r="A3911" s="62" t="s">
        <v>8732</v>
      </c>
      <c r="B3911" s="68" t="s">
        <v>8733</v>
      </c>
      <c r="C3911" s="52" t="str">
        <f>VLOOKUP(B:B,DATA!A:B,2,0)</f>
        <v>ເຫຼັກກ້າຮູບສັດ 345652/0942</v>
      </c>
      <c r="D3911" s="69"/>
      <c r="E3911" s="64" t="str">
        <f>VLOOKUP(B:B,DATA!A:C,3,0)</f>
        <v>TOYS</v>
      </c>
      <c r="F3911" s="64" t="str">
        <f>VLOOKUP(B:B,DATA!A:D,4,0)</f>
        <v>Block Toy</v>
      </c>
      <c r="G3911" s="61">
        <v>0</v>
      </c>
      <c r="H3911" s="65"/>
    </row>
    <row r="3912" spans="1:8" ht="16.95" customHeight="1">
      <c r="A3912" s="62" t="s">
        <v>8734</v>
      </c>
      <c r="B3912" s="68" t="s">
        <v>8735</v>
      </c>
      <c r="C3912" s="52" t="str">
        <f>VLOOKUP(B:B,DATA!A:B,2,0)</f>
        <v>ສະຕິກເກີ້ແບບສ້າງສັນ KO_XINYI_06 /1126</v>
      </c>
      <c r="D3912" s="69"/>
      <c r="E3912" s="64" t="str">
        <f>VLOOKUP(B:B,DATA!A:C,3,0)</f>
        <v>STATIONERY</v>
      </c>
      <c r="F3912" s="64" t="str">
        <f>VLOOKUP(B:B,DATA!A:D,4,0)</f>
        <v>sticker</v>
      </c>
      <c r="G3912" s="61">
        <v>0</v>
      </c>
      <c r="H3912" s="65"/>
    </row>
    <row r="3913" spans="1:8" ht="16.95" customHeight="1">
      <c r="A3913" s="62" t="s">
        <v>8736</v>
      </c>
      <c r="B3913" s="68" t="s">
        <v>8737</v>
      </c>
      <c r="C3913" s="52" t="str">
        <f>VLOOKUP(B:B,DATA!A:B,2,0)</f>
        <v>ກະຕຸກນ້ຳ/8412</v>
      </c>
      <c r="D3913" s="69" t="s">
        <v>8738</v>
      </c>
      <c r="E3913" s="64" t="str">
        <f>VLOOKUP(B:B,DATA!A:C,3,0)</f>
        <v>KITCHEN</v>
      </c>
      <c r="F3913" s="64" t="str">
        <f>VLOOKUP(B:B,DATA!A:D,4,0)</f>
        <v>Glass/Cup/Water/Bottle</v>
      </c>
      <c r="G3913" s="61">
        <v>0</v>
      </c>
      <c r="H3913" s="65"/>
    </row>
    <row r="3914" spans="1:8" ht="16.95" customHeight="1">
      <c r="A3914" s="62" t="s">
        <v>8739</v>
      </c>
      <c r="B3914" s="68" t="s">
        <v>8740</v>
      </c>
      <c r="C3914" s="52" t="str">
        <f>VLOOKUP(B:B,DATA!A:B,2,0)</f>
        <v>ຖ່ານ/MLQ-R6P-BP4 /5246</v>
      </c>
      <c r="D3914" s="69" t="s">
        <v>3122</v>
      </c>
      <c r="E3914" s="64" t="str">
        <f>VLOOKUP(B:B,DATA!A:C,3,0)</f>
        <v>TOOL/DIGITAL</v>
      </c>
      <c r="F3914" s="64" t="str">
        <f>VLOOKUP(B:B,DATA!A:D,4,0)</f>
        <v>Batteries</v>
      </c>
      <c r="G3914" s="61">
        <v>0</v>
      </c>
      <c r="H3914" s="65"/>
    </row>
    <row r="3915" spans="1:8" ht="16.95" customHeight="1">
      <c r="A3915" s="62" t="s">
        <v>8741</v>
      </c>
      <c r="B3915" s="68" t="s">
        <v>8742</v>
      </c>
      <c r="C3915" s="52" t="str">
        <f>VLOOKUP(B:B,DATA!A:B,2,0)</f>
        <v>ຖ່ານ/MLQ-LR03-BP4 /7141</v>
      </c>
      <c r="D3915" s="69" t="s">
        <v>3122</v>
      </c>
      <c r="E3915" s="64" t="str">
        <f>VLOOKUP(B:B,DATA!A:C,3,0)</f>
        <v>TOOL/DIGITAL</v>
      </c>
      <c r="F3915" s="64" t="str">
        <f>VLOOKUP(B:B,DATA!A:D,4,0)</f>
        <v>Batteries</v>
      </c>
      <c r="G3915" s="61">
        <v>0</v>
      </c>
      <c r="H3915" s="65"/>
    </row>
    <row r="3916" spans="1:8" ht="16.95" customHeight="1">
      <c r="A3916" s="62" t="s">
        <v>8743</v>
      </c>
      <c r="B3916" s="68" t="s">
        <v>8744</v>
      </c>
      <c r="C3916" s="52" t="str">
        <f>VLOOKUP(B:B,DATA!A:B,2,0)</f>
        <v>ຖັງຂີ້ເຫຍື້ອ ແບບຝາປົກ /1173</v>
      </c>
      <c r="D3916" s="69"/>
      <c r="E3916" s="64" t="str">
        <f>VLOOKUP(B:B,DATA!A:C,3,0)</f>
        <v>CLEANING/BATH</v>
      </c>
      <c r="F3916" s="64" t="str">
        <f>VLOOKUP(B:B,DATA!A:D,4,0)</f>
        <v>bathroom supplies</v>
      </c>
      <c r="G3916" s="61">
        <v>0</v>
      </c>
      <c r="H3916" s="65"/>
    </row>
    <row r="3917" spans="1:8" ht="16.95" customHeight="1">
      <c r="A3917" s="62" t="s">
        <v>8745</v>
      </c>
      <c r="B3917" s="68" t="s">
        <v>8746</v>
      </c>
      <c r="C3917" s="52" t="str">
        <f>VLOOKUP(B:B,DATA!A:B,2,0)</f>
        <v>ກ່ອງກະຕ່າຂີ້ເຫຍື້ອຍ 24x25x32cm_GP-1642</v>
      </c>
      <c r="D3917" s="69"/>
      <c r="E3917" s="64" t="str">
        <f>VLOOKUP(B:B,DATA!A:C,3,0)</f>
        <v>CLEANING/BATH</v>
      </c>
      <c r="F3917" s="64" t="str">
        <f>VLOOKUP(B:B,DATA!A:D,4,0)</f>
        <v>Trash bin/Plastic bag</v>
      </c>
      <c r="G3917" s="61">
        <v>0</v>
      </c>
      <c r="H3917" s="65"/>
    </row>
    <row r="3918" spans="1:8" ht="16.95" customHeight="1">
      <c r="A3918" s="62" t="s">
        <v>8747</v>
      </c>
      <c r="B3918" s="68" t="s">
        <v>8748</v>
      </c>
      <c r="C3918" s="52" t="str">
        <f>VLOOKUP(B:B,DATA!A:B,2,0)</f>
        <v>ກ່ອງກະຕ່າຂີ້ເຫຍື້ອຍ 24x38cm_GP-1644</v>
      </c>
      <c r="D3918" s="69"/>
      <c r="E3918" s="64" t="str">
        <f>VLOOKUP(B:B,DATA!A:C,3,0)</f>
        <v>CLEANING/BATH</v>
      </c>
      <c r="F3918" s="64" t="str">
        <f>VLOOKUP(B:B,DATA!A:D,4,0)</f>
        <v>Trash bin/Plastic bag</v>
      </c>
      <c r="G3918" s="61">
        <v>0</v>
      </c>
      <c r="H3918" s="65"/>
    </row>
    <row r="3919" spans="1:8" ht="16.95" customHeight="1">
      <c r="A3919" s="62" t="s">
        <v>8749</v>
      </c>
      <c r="B3919" s="68" t="s">
        <v>8750</v>
      </c>
      <c r="C3919" s="52" t="str">
        <f>VLOOKUP(B:B,DATA!A:B,2,0)</f>
        <v>ກະຕຸກນ້ຳ /1323</v>
      </c>
      <c r="D3919" s="69"/>
      <c r="E3919" s="64" t="str">
        <f>VLOOKUP(B:B,DATA!A:C,3,0)</f>
        <v>kitchen</v>
      </c>
      <c r="F3919" s="64" t="str">
        <f>VLOOKUP(B:B,DATA!A:D,4,0)</f>
        <v>Glass/Cup/Water/Bottle</v>
      </c>
      <c r="G3919" s="61">
        <v>0</v>
      </c>
      <c r="H3919" s="65"/>
    </row>
    <row r="3920" spans="1:8" ht="16.95" customHeight="1">
      <c r="A3920" s="62" t="s">
        <v>8751</v>
      </c>
      <c r="B3920" s="68" t="s">
        <v>8752</v>
      </c>
      <c r="C3920" s="52" t="str">
        <f>VLOOKUP(B:B,DATA!A:B,2,0)</f>
        <v>ກະເຊາະສະແຕ່ນເລດ ຕອງອາຫານທົ່ວໄປ /9532</v>
      </c>
      <c r="D3920" s="69"/>
      <c r="E3920" s="64" t="str">
        <f>VLOOKUP(B:B,DATA!A:C,3,0)</f>
        <v>KITCHEN</v>
      </c>
      <c r="F3920" s="64" t="str">
        <f>VLOOKUP(B:B,DATA!A:D,4,0)</f>
        <v>cookware</v>
      </c>
      <c r="G3920" s="61">
        <v>0</v>
      </c>
      <c r="H3920" s="65"/>
    </row>
    <row r="3921" spans="1:8" ht="16.95" customHeight="1">
      <c r="A3921" s="62" t="s">
        <v>8753</v>
      </c>
      <c r="B3921" s="68" t="s">
        <v>8754</v>
      </c>
      <c r="C3921" s="52" t="str">
        <f>VLOOKUP(B:B,DATA!A:B,2,0)</f>
        <v>ຖັງຂີ້ເຫຍື້ອ /9824</v>
      </c>
      <c r="D3921" s="69" t="s">
        <v>2356</v>
      </c>
      <c r="E3921" s="64" t="str">
        <f>VLOOKUP(B:B,DATA!A:C,3,0)</f>
        <v>CLEANING/BATH</v>
      </c>
      <c r="F3921" s="64" t="str">
        <f>VLOOKUP(B:B,DATA!A:D,4,0)</f>
        <v>Trash bin/Plastic bag</v>
      </c>
      <c r="G3921" s="61">
        <v>17</v>
      </c>
      <c r="H3921" s="65"/>
    </row>
    <row r="3922" spans="1:8" ht="16.95" customHeight="1">
      <c r="A3922" s="62" t="s">
        <v>8755</v>
      </c>
      <c r="B3922" s="68" t="s">
        <v>8756</v>
      </c>
      <c r="C3922" s="52" t="str">
        <f>VLOOKUP(B:B,DATA!A:B,2,0)</f>
        <v>ຖົງຫີ້ວພາດຕິກແບບ WRB20 ຈຳນວນ 100ອັນ /6069</v>
      </c>
      <c r="D3922" s="69"/>
      <c r="E3922" s="64" t="str">
        <f>VLOOKUP(B:B,DATA!A:C,3,0)</f>
        <v>KITCHEN</v>
      </c>
      <c r="F3922" s="64" t="str">
        <f>VLOOKUP(B:B,DATA!A:D,4,0)</f>
        <v>disposable products</v>
      </c>
      <c r="G3922" s="61">
        <v>0</v>
      </c>
      <c r="H3922" s="65"/>
    </row>
    <row r="3923" spans="1:8" ht="16.95" customHeight="1">
      <c r="A3923" s="62" t="s">
        <v>8757</v>
      </c>
      <c r="B3923" s="68" t="s">
        <v>8758</v>
      </c>
      <c r="C3923" s="52" t="str">
        <f>VLOOKUP(B:B,DATA!A:B,2,0)</f>
        <v>ຊາມຮູ 26CM /3248</v>
      </c>
      <c r="D3923" s="69"/>
      <c r="E3923" s="64" t="str">
        <f>VLOOKUP(B:B,DATA!A:C,3,0)</f>
        <v>KITCHEN</v>
      </c>
      <c r="F3923" s="64" t="str">
        <f>VLOOKUP(B:B,DATA!A:D,4,0)</f>
        <v>cookware</v>
      </c>
      <c r="G3923" s="61">
        <v>0</v>
      </c>
      <c r="H3923" s="65"/>
    </row>
    <row r="3924" spans="1:8" ht="16.95" customHeight="1">
      <c r="A3924" s="62" t="s">
        <v>8759</v>
      </c>
      <c r="B3924" s="68" t="s">
        <v>8760</v>
      </c>
      <c r="C3924" s="52" t="str">
        <f>VLOOKUP(B:B,DATA!A:B,2,0)</f>
        <v>ອັນຕີດບາດ 46 ແຜ່ນ /5541</v>
      </c>
      <c r="D3924" s="69" t="s">
        <v>3022</v>
      </c>
      <c r="E3924" s="64" t="str">
        <f>VLOOKUP(B:B,DATA!A:C,3,0)</f>
        <v>BEAUTY</v>
      </c>
      <c r="F3924" s="64" t="str">
        <f>VLOOKUP(B:B,DATA!A:D,4,0)</f>
        <v>home medical supplies</v>
      </c>
      <c r="G3924" s="61">
        <v>0</v>
      </c>
      <c r="H3924" s="65"/>
    </row>
    <row r="3925" spans="1:8" ht="16.95" customHeight="1">
      <c r="A3925" s="62" t="s">
        <v>8761</v>
      </c>
      <c r="B3925" s="68" t="s">
        <v>8762</v>
      </c>
      <c r="C3925" s="52" t="str">
        <f>VLOOKUP(B:B,DATA!A:B,2,0)</f>
        <v>ເຫຼັກຕີໄຂ່ /5356</v>
      </c>
      <c r="D3925" s="69"/>
      <c r="E3925" s="64" t="str">
        <f>VLOOKUP(B:B,DATA!A:C,3,0)</f>
        <v>KITCHEN</v>
      </c>
      <c r="F3925" s="64" t="str">
        <f>VLOOKUP(B:B,DATA!A:D,4,0)</f>
        <v>kitchen cleaning</v>
      </c>
      <c r="G3925" s="61">
        <v>0</v>
      </c>
      <c r="H3925" s="65"/>
    </row>
    <row r="3926" spans="1:8" ht="16.95" customHeight="1">
      <c r="A3926" s="62" t="s">
        <v>8763</v>
      </c>
      <c r="B3926" s="68" t="s">
        <v>8764</v>
      </c>
      <c r="C3926" s="52" t="str">
        <f>VLOOKUP(B:B,DATA!A:B,2,0)</f>
        <v>ກະຕຸກນ້ຳ/8146</v>
      </c>
      <c r="D3926" s="69" t="s">
        <v>2703</v>
      </c>
      <c r="E3926" s="64" t="str">
        <f>VLOOKUP(B:B,DATA!A:C,3,0)</f>
        <v>KITCHEN</v>
      </c>
      <c r="F3926" s="64" t="str">
        <f>VLOOKUP(B:B,DATA!A:D,4,0)</f>
        <v>Glass/Cup/Water/Bottle</v>
      </c>
      <c r="G3926" s="61">
        <v>4</v>
      </c>
      <c r="H3926" s="65"/>
    </row>
    <row r="3927" spans="1:8" ht="16.95" customHeight="1">
      <c r="A3927" s="62" t="s">
        <v>8765</v>
      </c>
      <c r="B3927" s="68" t="s">
        <v>8766</v>
      </c>
      <c r="C3927" s="52" t="str">
        <f>VLOOKUP(B:B,DATA!A:B,2,0)</f>
        <v>ໄມ່ທູປຸງອາຫານແບບຊີລິໂຄນ /7034</v>
      </c>
      <c r="D3927" s="69"/>
      <c r="E3927" s="64" t="str">
        <f>VLOOKUP(B:B,DATA!A:C,3,0)</f>
        <v>KITCHEN</v>
      </c>
      <c r="F3927" s="64" t="str">
        <f>VLOOKUP(B:B,DATA!A:D,4,0)</f>
        <v>cookware</v>
      </c>
      <c r="G3927" s="61">
        <v>0</v>
      </c>
      <c r="H3927" s="65"/>
    </row>
    <row r="3928" spans="1:8" ht="16.95" customHeight="1">
      <c r="A3928" s="62" t="s">
        <v>8767</v>
      </c>
      <c r="B3928" s="68" t="s">
        <v>8768</v>
      </c>
      <c r="C3928" s="52" t="str">
        <f>VLOOKUP(B:B,DATA!A:B,2,0)</f>
        <v>ກັບໃສ່ໄມ້ທູ່ L /4061</v>
      </c>
      <c r="D3928" s="69"/>
      <c r="E3928" s="64" t="str">
        <f>VLOOKUP(B:B,DATA!A:C,3,0)</f>
        <v>KITCHEN</v>
      </c>
      <c r="F3928" s="64" t="str">
        <f>VLOOKUP(B:B,DATA!A:D,4,0)</f>
        <v>cutlery</v>
      </c>
      <c r="G3928" s="61">
        <v>0</v>
      </c>
      <c r="H3928" s="65"/>
    </row>
    <row r="3929" spans="1:8" ht="16.95" customHeight="1">
      <c r="A3929" s="62" t="s">
        <v>8769</v>
      </c>
      <c r="B3929" s="68" t="s">
        <v>8770</v>
      </c>
      <c r="C3929" s="52" t="str">
        <f>VLOOKUP(B:B,DATA!A:B,2,0)</f>
        <v>Mouse pad GP-2492</v>
      </c>
      <c r="D3929" s="69"/>
      <c r="E3929" s="64" t="str">
        <f>VLOOKUP(B:B,DATA!A:C,3,0)</f>
        <v>TOOL/DIGITAL</v>
      </c>
      <c r="F3929" s="64" t="str">
        <f>VLOOKUP(B:B,DATA!A:D,4,0)</f>
        <v>computer</v>
      </c>
      <c r="G3929" s="61">
        <v>0</v>
      </c>
      <c r="H3929" s="65"/>
    </row>
    <row r="3930" spans="1:8" ht="16.95" customHeight="1">
      <c r="A3930" s="62" t="s">
        <v>8771</v>
      </c>
      <c r="B3930" s="68" t="s">
        <v>8772</v>
      </c>
      <c r="C3930" s="52" t="str">
        <f>VLOOKUP(B:B,DATA!A:B,2,0)</f>
        <v>ຕະແກງຮອງໝໍ້ຊຶງ /5034</v>
      </c>
      <c r="D3930" s="69"/>
      <c r="E3930" s="64" t="str">
        <f>VLOOKUP(B:B,DATA!A:C,3,0)</f>
        <v>KITCHEN</v>
      </c>
      <c r="F3930" s="64" t="str">
        <f>VLOOKUP(B:B,DATA!A:D,4,0)</f>
        <v>kitchen cleaning</v>
      </c>
      <c r="G3930" s="61">
        <v>0</v>
      </c>
      <c r="H3930" s="65"/>
    </row>
    <row r="3931" spans="1:8" ht="16.95" customHeight="1">
      <c r="A3931" s="62" t="s">
        <v>8773</v>
      </c>
      <c r="B3931" s="68" t="s">
        <v>8774</v>
      </c>
      <c r="C3931" s="52" t="str">
        <f>VLOOKUP(B:B,DATA!A:B,2,0)</f>
        <v>ມີດຕັດອະເນກປະສົງສອງສີ Frybear F-511 /5110</v>
      </c>
      <c r="D3931" s="69"/>
      <c r="E3931" s="64" t="str">
        <f>VLOOKUP(B:B,DATA!A:C,3,0)</f>
        <v>KITCHEN</v>
      </c>
      <c r="F3931" s="64" t="str">
        <f>VLOOKUP(B:B,DATA!A:D,4,0)</f>
        <v>Knife/Scissors</v>
      </c>
      <c r="G3931" s="61">
        <v>0</v>
      </c>
      <c r="H3931" s="65"/>
    </row>
    <row r="3932" spans="1:8" ht="16.95" customHeight="1">
      <c r="A3932" s="62" t="s">
        <v>8775</v>
      </c>
      <c r="B3932" s="68" t="s">
        <v>8776</v>
      </c>
      <c r="C3932" s="52" t="str">
        <f>VLOOKUP(B:B,DATA!A:B,2,0)</f>
        <v>ມີດປອກໝາກນັດ Frybear F-548 /5486</v>
      </c>
      <c r="D3932" s="69" t="s">
        <v>1608</v>
      </c>
      <c r="E3932" s="64" t="str">
        <f>VLOOKUP(B:B,DATA!A:C,3,0)</f>
        <v>KITCHEN</v>
      </c>
      <c r="F3932" s="64" t="str">
        <f>VLOOKUP(B:B,DATA!A:D,4,0)</f>
        <v>Knife/Scissors</v>
      </c>
      <c r="G3932" s="61">
        <v>0</v>
      </c>
      <c r="H3932" s="65"/>
    </row>
    <row r="3933" spans="1:8" ht="16.95" customHeight="1">
      <c r="A3933" s="62" t="s">
        <v>8777</v>
      </c>
      <c r="B3933" s="68" t="s">
        <v>8778</v>
      </c>
      <c r="C3933" s="52" t="str">
        <f>VLOOKUP(B:B,DATA!A:B,2,0)</f>
        <v>ອຸປະກອນຄັ້ນໝາກໄມ້ 11.5x12.2cm_GP-3023</v>
      </c>
      <c r="D3933" s="69" t="s">
        <v>8779</v>
      </c>
      <c r="E3933" s="64" t="str">
        <f>VLOOKUP(B:B,DATA!A:C,3,0)</f>
        <v>kitchen</v>
      </c>
      <c r="F3933" s="64" t="str">
        <f>VLOOKUP(B:B,DATA!A:D,4,0)</f>
        <v>cookware</v>
      </c>
      <c r="G3933" s="61">
        <v>0</v>
      </c>
      <c r="H3933" s="65"/>
    </row>
    <row r="3934" spans="1:8" ht="16.95" customHeight="1">
      <c r="A3934" s="62" t="s">
        <v>8780</v>
      </c>
      <c r="B3934" s="68" t="s">
        <v>8781</v>
      </c>
      <c r="C3934" s="52" t="str">
        <f>VLOOKUP(B:B,DATA!A:B,2,0)</f>
        <v>ບ່ວງກາເຟ3ກ້ານ 349175/2003</v>
      </c>
      <c r="D3934" s="69"/>
      <c r="E3934" s="64" t="str">
        <f>VLOOKUP(B:B,DATA!A:C,3,0)</f>
        <v>KITCHEN</v>
      </c>
      <c r="F3934" s="64" t="str">
        <f>VLOOKUP(B:B,DATA!A:D,4,0)</f>
        <v>Cutlery</v>
      </c>
      <c r="G3934" s="61">
        <v>0</v>
      </c>
      <c r="H3934" s="65"/>
    </row>
    <row r="3935" spans="1:8" ht="16.95" customHeight="1">
      <c r="A3935" s="62" t="s">
        <v>8782</v>
      </c>
      <c r="B3935" s="68" t="s">
        <v>8783</v>
      </c>
      <c r="C3935" s="52" t="str">
        <f>VLOOKUP(B:B,DATA!A:B,2,0)</f>
        <v>ຟອຍນ້ອຍ 367350/0555</v>
      </c>
      <c r="D3935" s="69"/>
      <c r="E3935" s="64" t="str">
        <f>VLOOKUP(B:B,DATA!A:C,3,0)</f>
        <v>CLEANING/BATH</v>
      </c>
      <c r="F3935" s="64" t="str">
        <f>VLOOKUP(B:B,DATA!A:D,4,0)</f>
        <v>Cleaning tools</v>
      </c>
      <c r="G3935" s="61">
        <v>0</v>
      </c>
      <c r="H3935" s="65"/>
    </row>
    <row r="3936" spans="1:8" ht="16.95" customHeight="1">
      <c r="A3936" s="62" t="s">
        <v>8784</v>
      </c>
      <c r="B3936" s="68" t="s">
        <v>8785</v>
      </c>
      <c r="C3936" s="52" t="str">
        <f>VLOOKUP(B:B,DATA!A:B,2,0)</f>
        <v>ແປງທຳຄວາມສະອາດແບບຕ້ານເຊື້ອຈຸລາຊິບ /3038</v>
      </c>
      <c r="D3936" s="69"/>
      <c r="E3936" s="64" t="str">
        <f>VLOOKUP(B:B,DATA!A:C,3,0)</f>
        <v>KITCHEN</v>
      </c>
      <c r="F3936" s="64" t="str">
        <f>VLOOKUP(B:B,DATA!A:D,4,0)</f>
        <v>cookware</v>
      </c>
      <c r="G3936" s="61">
        <v>0</v>
      </c>
      <c r="H3936" s="65"/>
    </row>
    <row r="3937" spans="1:8" ht="16.95" customHeight="1">
      <c r="A3937" s="62" t="s">
        <v>8786</v>
      </c>
      <c r="B3937" s="68" t="s">
        <v>8787</v>
      </c>
      <c r="C3937" s="52" t="str">
        <f>VLOOKUP(B:B,DATA!A:B,2,0)</f>
        <v>ທຽນສຳຫຼັບເຄັກວັນເກິດ /9083</v>
      </c>
      <c r="D3937" s="69"/>
      <c r="E3937" s="64" t="str">
        <f>VLOOKUP(B:B,DATA!A:C,3,0)</f>
        <v>KITCHEN</v>
      </c>
      <c r="F3937" s="64" t="str">
        <f>VLOOKUP(B:B,DATA!A:D,4,0)</f>
        <v>baking supplies</v>
      </c>
      <c r="G3937" s="61">
        <v>0</v>
      </c>
      <c r="H3937" s="65"/>
    </row>
    <row r="3938" spans="1:8" ht="16.95" customHeight="1">
      <c r="A3938" s="62" t="s">
        <v>8788</v>
      </c>
      <c r="B3938" s="68" t="s">
        <v>8789</v>
      </c>
      <c r="C3938" s="52" t="str">
        <f>VLOOKUP(B:B,DATA!A:B,2,0)</f>
        <v>ຜ້າປິດປາກ /0260</v>
      </c>
      <c r="D3938" s="69"/>
      <c r="E3938" s="64" t="str">
        <f>VLOOKUP(B:B,DATA!A:C,3,0)</f>
        <v>BEAUTY</v>
      </c>
      <c r="F3938" s="64" t="str">
        <f>VLOOKUP(B:B,DATA!A:D,4,0)</f>
        <v>home medical supplies</v>
      </c>
      <c r="G3938" s="61">
        <v>0</v>
      </c>
      <c r="H3938" s="65"/>
    </row>
    <row r="3939" spans="1:8" ht="16.95" customHeight="1">
      <c r="A3939" s="62" t="s">
        <v>8790</v>
      </c>
      <c r="B3939" s="68" t="s">
        <v>8791</v>
      </c>
      <c r="C3939" s="52" t="str">
        <f>VLOOKUP(B:B,DATA!A:B,2,0)</f>
        <v>ມີດແຖໜວດ GP-3194</v>
      </c>
      <c r="D3939" s="69"/>
      <c r="E3939" s="64" t="str">
        <f>VLOOKUP(B:B,DATA!A:C,3,0)</f>
        <v>BEAUTY</v>
      </c>
      <c r="F3939" s="64" t="str">
        <f>VLOOKUP(B:B,DATA!A:D,4,0)</f>
        <v>Hair/Body</v>
      </c>
      <c r="G3939" s="61">
        <v>0</v>
      </c>
      <c r="H3939" s="65"/>
    </row>
    <row r="3940" spans="1:8" ht="16.95" customHeight="1">
      <c r="A3940" s="62" t="s">
        <v>8792</v>
      </c>
      <c r="B3940" s="68" t="s">
        <v>8793</v>
      </c>
      <c r="C3940" s="52" t="str">
        <f>VLOOKUP(B:B,DATA!A:B,2,0)</f>
        <v>ຊັ້ນວາງ/45*28*81.5CM/453-3/4536</v>
      </c>
      <c r="D3940" s="69"/>
      <c r="E3940" s="64" t="str">
        <f>VLOOKUP(B:B,DATA!A:C,3,0)</f>
        <v>INTERIOR</v>
      </c>
      <c r="F3940" s="64" t="str">
        <f>VLOOKUP(B:B,DATA!A:D,4,0)</f>
        <v>home interior</v>
      </c>
      <c r="G3940" s="61">
        <v>0</v>
      </c>
      <c r="H3940" s="65"/>
    </row>
    <row r="3941" spans="1:8" ht="16.95" customHeight="1">
      <c r="A3941" s="62" t="s">
        <v>8794</v>
      </c>
      <c r="B3941" s="68" t="s">
        <v>8795</v>
      </c>
      <c r="C3941" s="52" t="str">
        <f>VLOOKUP(B:B,DATA!A:B,2,0)</f>
        <v>ຊັ້ນວາງ/45*28*113CM/454-4/4543</v>
      </c>
      <c r="D3941" s="69"/>
      <c r="E3941" s="64" t="str">
        <f>VLOOKUP(B:B,DATA!A:C,3,0)</f>
        <v>INTERIOR</v>
      </c>
      <c r="F3941" s="64" t="str">
        <f>VLOOKUP(B:B,DATA!A:D,4,0)</f>
        <v>home interior</v>
      </c>
      <c r="G3941" s="61">
        <v>0</v>
      </c>
      <c r="H3941" s="65"/>
    </row>
    <row r="3942" spans="1:8" ht="16.95" customHeight="1">
      <c r="A3942" s="62" t="s">
        <v>8796</v>
      </c>
      <c r="B3942" s="68" t="s">
        <v>8797</v>
      </c>
      <c r="C3942" s="52" t="str">
        <f>VLOOKUP(B:B,DATA!A:B,2,0)</f>
        <v>ໝາກບານເຄື່ອງຫຼີ້ນໝາ/AINI022/GP-3344/3447</v>
      </c>
      <c r="D3942" s="69" t="s">
        <v>1415</v>
      </c>
      <c r="E3942" s="64" t="str">
        <f>VLOOKUP(B:B,DATA!A:C,3,0)</f>
        <v>SPORTS/LEISURE</v>
      </c>
      <c r="F3942" s="64" t="str">
        <f>VLOOKUP(B:B,DATA!A:D,4,0)</f>
        <v>PET</v>
      </c>
      <c r="G3942" s="61">
        <v>5</v>
      </c>
      <c r="H3942" s="65"/>
    </row>
    <row r="3943" spans="1:8" ht="16.95" customHeight="1">
      <c r="A3943" s="62" t="s">
        <v>8798</v>
      </c>
      <c r="B3943" s="68" t="s">
        <v>8799</v>
      </c>
      <c r="C3943" s="52" t="str">
        <f>VLOOKUP(B:B,DATA!A:B,2,0)</f>
        <v>ກ່ອງເຄື່ອງປຸງ /3507</v>
      </c>
      <c r="D3943" s="69" t="s">
        <v>7980</v>
      </c>
      <c r="E3943" s="64" t="str">
        <f>VLOOKUP(B:B,DATA!A:C,3,0)</f>
        <v>KITCHEN</v>
      </c>
      <c r="F3943" s="64" t="str">
        <f>VLOOKUP(B:B,DATA!A:D,4,0)</f>
        <v>kitchen storage</v>
      </c>
      <c r="G3943" s="61">
        <v>17</v>
      </c>
      <c r="H3943" s="65"/>
    </row>
    <row r="3944" spans="1:8" ht="16.95" customHeight="1">
      <c r="A3944" s="62" t="s">
        <v>8800</v>
      </c>
      <c r="B3944" s="68" t="s">
        <v>8801</v>
      </c>
      <c r="C3944" s="52" t="str">
        <f>VLOOKUP(B:B,DATA!A:B,2,0)</f>
        <v>ຖ້ວຍໃສ່ນໍ້າໃຫ້ສັດ /4302</v>
      </c>
      <c r="D3944" s="69" t="s">
        <v>8802</v>
      </c>
      <c r="E3944" s="64" t="str">
        <f>VLOOKUP(B:B,DATA!A:C,3,0)</f>
        <v>SPORTS/LEISURE</v>
      </c>
      <c r="F3944" s="64" t="str">
        <f>VLOOKUP(B:B,DATA!A:D,4,0)</f>
        <v>PET</v>
      </c>
      <c r="G3944" s="61">
        <v>10</v>
      </c>
      <c r="H3944" s="65"/>
    </row>
    <row r="3945" spans="1:8" ht="16.95" customHeight="1">
      <c r="A3945" s="62" t="s">
        <v>8803</v>
      </c>
      <c r="B3945" s="68" t="s">
        <v>8804</v>
      </c>
      <c r="C3945" s="52" t="str">
        <f>VLOOKUP(B:B,DATA!A:B,2,0)</f>
        <v>ກະຕ່າໃສ່ເຄື່ຶອງ/1904</v>
      </c>
      <c r="D3945" s="69" t="s">
        <v>5175</v>
      </c>
      <c r="E3945" s="64" t="str">
        <f>VLOOKUP(B:B,DATA!A:C,3,0)</f>
        <v>CLEANING/BATH</v>
      </c>
      <c r="F3945" s="64" t="str">
        <f>VLOOKUP(B:B,DATA!A:D,4,0)</f>
        <v>bathroom supplies</v>
      </c>
      <c r="G3945" s="61">
        <v>2</v>
      </c>
      <c r="H3945" s="65"/>
    </row>
    <row r="3946" spans="1:8" ht="16.95" customHeight="1">
      <c r="A3946" s="62" t="s">
        <v>8805</v>
      </c>
      <c r="B3946" s="68" t="s">
        <v>8806</v>
      </c>
      <c r="C3946" s="52" t="str">
        <f>VLOOKUP(B:B,DATA!A:B,2,0)</f>
        <v>ກະຕ່າໃສ່ເຄື່ຶອງ/7267</v>
      </c>
      <c r="D3946" s="69" t="s">
        <v>5148</v>
      </c>
      <c r="E3946" s="64" t="str">
        <f>VLOOKUP(B:B,DATA!A:C,3,0)</f>
        <v>KITCHEN</v>
      </c>
      <c r="F3946" s="64" t="str">
        <f>VLOOKUP(B:B,DATA!A:D,4,0)</f>
        <v>kitchen storage</v>
      </c>
      <c r="G3946" s="61">
        <v>0</v>
      </c>
      <c r="H3946" s="65"/>
    </row>
    <row r="3947" spans="1:8" ht="16.95" customHeight="1">
      <c r="A3947" s="62" t="s">
        <v>8807</v>
      </c>
      <c r="B3947" s="68" t="s">
        <v>8808</v>
      </c>
      <c r="C3947" s="52" t="str">
        <f>VLOOKUP(B:B,DATA!A:B,2,0)</f>
        <v>ຂວດປໍ້າ /0760</v>
      </c>
      <c r="D3947" s="69"/>
      <c r="E3947" s="64" t="str">
        <f>VLOOKUP(B:B,DATA!A:C,3,0)</f>
        <v>KITCHEN</v>
      </c>
      <c r="F3947" s="64" t="str">
        <f>VLOOKUP(B:B,DATA!A:D,4,0)</f>
        <v>kitchen storage</v>
      </c>
      <c r="G3947" s="61">
        <v>0</v>
      </c>
      <c r="H3947" s="65"/>
    </row>
    <row r="3948" spans="1:8" ht="16.95" customHeight="1">
      <c r="A3948" s="62" t="s">
        <v>8809</v>
      </c>
      <c r="B3948" s="68" t="s">
        <v>8810</v>
      </c>
      <c r="C3948" s="52" t="str">
        <f>VLOOKUP(B:B,DATA!A:B,2,0)</f>
        <v>ໄມ້ບາບີຄີວ 18cm 80ອັນ /3684</v>
      </c>
      <c r="D3948" s="69" t="s">
        <v>8811</v>
      </c>
      <c r="E3948" s="64" t="str">
        <f>VLOOKUP(B:B,DATA!A:C,3,0)</f>
        <v>KITCHEN</v>
      </c>
      <c r="F3948" s="64" t="str">
        <f>VLOOKUP(B:B,DATA!A:D,4,0)</f>
        <v>cookware</v>
      </c>
      <c r="G3948" s="61">
        <v>34</v>
      </c>
      <c r="H3948" s="65"/>
    </row>
    <row r="3949" spans="1:8" ht="16.95" customHeight="1">
      <c r="A3949" s="62" t="s">
        <v>8812</v>
      </c>
      <c r="B3949" s="68" t="s">
        <v>8813</v>
      </c>
      <c r="C3949" s="52" t="str">
        <f>VLOOKUP(B:B,DATA!A:B,2,0)</f>
        <v>ຈອກກາເຟເຊລາມິກ /6436</v>
      </c>
      <c r="D3949" s="69"/>
      <c r="E3949" s="64" t="str">
        <f>VLOOKUP(B:B,DATA!A:C,3,0)</f>
        <v>KITCHEN</v>
      </c>
      <c r="F3949" s="64" t="str">
        <f>VLOOKUP(B:B,DATA!A:D,4,0)</f>
        <v>Tableware/Bowl</v>
      </c>
      <c r="G3949" s="61">
        <v>0</v>
      </c>
      <c r="H3949" s="65"/>
    </row>
    <row r="3950" spans="1:8" ht="16.95" customHeight="1">
      <c r="A3950" s="62" t="s">
        <v>8814</v>
      </c>
      <c r="B3950" s="68" t="s">
        <v>8815</v>
      </c>
      <c r="C3950" s="52" t="str">
        <f>VLOOKUP(B:B,DATA!A:B,2,0)</f>
        <v>ຈອກງວງຮູບແມວ 344204/4441</v>
      </c>
      <c r="D3950" s="69"/>
      <c r="E3950" s="64" t="str">
        <f>VLOOKUP(B:B,DATA!A:C,3,0)</f>
        <v>KITCHEN</v>
      </c>
      <c r="F3950" s="64" t="str">
        <f>VLOOKUP(B:B,DATA!A:D,4,0)</f>
        <v>Glass/Cup/Water/Bottle</v>
      </c>
      <c r="G3950" s="61">
        <v>0</v>
      </c>
      <c r="H3950" s="65"/>
    </row>
    <row r="3951" spans="1:8" ht="16.95" customHeight="1">
      <c r="A3951" s="62" t="s">
        <v>8816</v>
      </c>
      <c r="B3951" s="68" t="s">
        <v>8817</v>
      </c>
      <c r="C3951" s="52" t="str">
        <f>VLOOKUP(B:B,DATA!A:B,2,0)</f>
        <v>ບິກເຝິດ Marker /1020</v>
      </c>
      <c r="D3951" s="69"/>
      <c r="E3951" s="64" t="str">
        <f>VLOOKUP(B:B,DATA!A:C,3,0)</f>
        <v>STATIONERY</v>
      </c>
      <c r="F3951" s="64" t="str">
        <f>VLOOKUP(B:B,DATA!A:D,4,0)</f>
        <v>school supplies</v>
      </c>
      <c r="G3951" s="61">
        <v>0</v>
      </c>
      <c r="H3951" s="65"/>
    </row>
    <row r="3952" spans="1:8" ht="16.95" customHeight="1">
      <c r="A3952" s="62" t="s">
        <v>8818</v>
      </c>
      <c r="B3952" s="68" t="s">
        <v>8819</v>
      </c>
      <c r="C3952" s="52" t="str">
        <f>VLOOKUP(B:B,DATA!A:B,2,0)</f>
        <v>ຖ່ານອາຄາລາຍ LR44 344916/3285</v>
      </c>
      <c r="D3952" s="69" t="s">
        <v>2205</v>
      </c>
      <c r="E3952" s="64" t="str">
        <f>VLOOKUP(B:B,DATA!A:C,3,0)</f>
        <v>TOOL/DIGITAL</v>
      </c>
      <c r="F3952" s="64" t="str">
        <f>VLOOKUP(B:B,DATA!A:D,4,0)</f>
        <v>Batteries</v>
      </c>
      <c r="G3952" s="61">
        <v>0</v>
      </c>
      <c r="H3952" s="65"/>
    </row>
    <row r="3953" spans="1:8" ht="16.95" customHeight="1">
      <c r="A3953" s="62" t="s">
        <v>8820</v>
      </c>
      <c r="B3953" s="68" t="s">
        <v>8821</v>
      </c>
      <c r="C3953" s="52" t="str">
        <f>VLOOKUP(B:B,DATA!A:B,2,0)</f>
        <v>ກ່ອງອາຫານທ່ຽງສາມຊັ້ນ/230/2309</v>
      </c>
      <c r="D3953" s="69"/>
      <c r="E3953" s="64" t="str">
        <f>VLOOKUP(B:B,DATA!A:C,3,0)</f>
        <v>KITCHEN</v>
      </c>
      <c r="F3953" s="64" t="str">
        <f>VLOOKUP(B:B,DATA!A:D,4,0)</f>
        <v>Sealed storage/Lunch box</v>
      </c>
      <c r="G3953" s="61">
        <v>0</v>
      </c>
      <c r="H3953" s="65"/>
    </row>
    <row r="3954" spans="1:8" ht="16.95" customHeight="1">
      <c r="A3954" s="62" t="s">
        <v>8822</v>
      </c>
      <c r="B3954" s="68" t="s">
        <v>8823</v>
      </c>
      <c r="C3954" s="52" t="str">
        <f>VLOOKUP(B:B,DATA!A:B,2,0)</f>
        <v>ຖ່ານອາຄາລາຍ LR41 344915/3278</v>
      </c>
      <c r="D3954" s="69"/>
      <c r="E3954" s="64" t="str">
        <f>VLOOKUP(B:B,DATA!A:C,3,0)</f>
        <v>TOOL/DIGITAL</v>
      </c>
      <c r="F3954" s="64" t="str">
        <f>VLOOKUP(B:B,DATA!A:D,4,0)</f>
        <v>Batteries</v>
      </c>
      <c r="G3954" s="61">
        <v>0</v>
      </c>
      <c r="H3954" s="65"/>
    </row>
    <row r="3955" spans="1:8" ht="16.95" customHeight="1">
      <c r="A3955" s="62" t="s">
        <v>8824</v>
      </c>
      <c r="B3955" s="68" t="s">
        <v>8825</v>
      </c>
      <c r="C3955" s="52" t="str">
        <f>VLOOKUP(B:B,DATA!A:B,2,0)</f>
        <v>ກ່ອງອາຫານທ່ຽງຊັ້ນດຽວ/241/2415</v>
      </c>
      <c r="D3955" s="69"/>
      <c r="E3955" s="64" t="str">
        <f>VLOOKUP(B:B,DATA!A:C,3,0)</f>
        <v>KITCHEN</v>
      </c>
      <c r="F3955" s="64" t="str">
        <f>VLOOKUP(B:B,DATA!A:D,4,0)</f>
        <v>Sealed storage/Lunch box</v>
      </c>
      <c r="G3955" s="61">
        <v>0</v>
      </c>
      <c r="H3955" s="65"/>
    </row>
    <row r="3956" spans="1:8" ht="16.95" customHeight="1">
      <c r="A3956" s="62" t="s">
        <v>8826</v>
      </c>
      <c r="B3956" s="68" t="s">
        <v>8827</v>
      </c>
      <c r="C3956" s="52" t="str">
        <f>VLOOKUP(B:B,DATA!A:B,2,0)</f>
        <v>ຖ່ານອາຄາລາຍ LR1130 344917/3292</v>
      </c>
      <c r="D3956" s="69"/>
      <c r="E3956" s="64" t="str">
        <f>VLOOKUP(B:B,DATA!A:C,3,0)</f>
        <v>TOOL/DIGITAL</v>
      </c>
      <c r="F3956" s="64" t="str">
        <f>VLOOKUP(B:B,DATA!A:D,4,0)</f>
        <v>Batteries</v>
      </c>
      <c r="G3956" s="61">
        <v>0</v>
      </c>
      <c r="H3956" s="65"/>
    </row>
    <row r="3957" spans="1:8" ht="16.95" customHeight="1">
      <c r="A3957" s="62" t="s">
        <v>8828</v>
      </c>
      <c r="B3957" s="68" t="s">
        <v>8829</v>
      </c>
      <c r="C3957" s="52" t="str">
        <f>VLOOKUP(B:B,DATA!A:B,2,0)</f>
        <v>ບິກມາກເກີ້ສີແດງ 12493/4237</v>
      </c>
      <c r="D3957" s="69" t="s">
        <v>5077</v>
      </c>
      <c r="E3957" s="64" t="str">
        <f>VLOOKUP(B:B,DATA!A:C,3,0)</f>
        <v>STATIONERY</v>
      </c>
      <c r="F3957" s="64" t="str">
        <f>VLOOKUP(B:B,DATA!A:D,4,0)</f>
        <v>school supplies</v>
      </c>
      <c r="G3957" s="61">
        <v>0</v>
      </c>
      <c r="H3957" s="65"/>
    </row>
    <row r="3958" spans="1:8" ht="16.95" customHeight="1">
      <c r="A3958" s="62" t="s">
        <v>8830</v>
      </c>
      <c r="B3958" s="68" t="s">
        <v>8831</v>
      </c>
      <c r="C3958" s="52" t="str">
        <f>VLOOKUP(B:B,DATA!A:B,2,0)</f>
        <v>ກ່ອງໃສ່ເຄື່ອງມີຫູຈັບ/5344</v>
      </c>
      <c r="D3958" s="69"/>
      <c r="E3958" s="64" t="str">
        <f>VLOOKUP(B:B,DATA!A:C,3,0)</f>
        <v>CLEANING/BATH</v>
      </c>
      <c r="F3958" s="64" t="str">
        <f>VLOOKUP(B:B,DATA!A:D,4,0)</f>
        <v>bathroom supplies</v>
      </c>
      <c r="G3958" s="61">
        <v>0</v>
      </c>
      <c r="H3958" s="65"/>
    </row>
    <row r="3959" spans="1:8" ht="16.95" customHeight="1">
      <c r="A3959" s="62" t="s">
        <v>8832</v>
      </c>
      <c r="B3959" s="68" t="s">
        <v>8833</v>
      </c>
      <c r="C3959" s="52" t="str">
        <f>VLOOKUP(B:B,DATA!A:B,2,0)</f>
        <v>ຈອກງວງEcocoro 358255/2392</v>
      </c>
      <c r="D3959" s="69"/>
      <c r="E3959" s="64" t="str">
        <f>VLOOKUP(B:B,DATA!A:C,3,0)</f>
        <v>KITCHEN</v>
      </c>
      <c r="F3959" s="64" t="str">
        <f>VLOOKUP(B:B,DATA!A:D,4,0)</f>
        <v>Glass/Cup/Water/Bottle</v>
      </c>
      <c r="G3959" s="61">
        <v>0</v>
      </c>
      <c r="H3959" s="65"/>
    </row>
    <row r="3960" spans="1:8" ht="16.95" customHeight="1">
      <c r="A3960" s="62" t="s">
        <v>8834</v>
      </c>
      <c r="B3960" s="68" t="s">
        <v>8835</v>
      </c>
      <c r="C3960" s="52" t="str">
        <f>VLOOKUP(B:B,DATA!A:B,2,0)</f>
        <v>ກະຕຸກນ້ຳ/0055</v>
      </c>
      <c r="D3960" s="69"/>
      <c r="E3960" s="64" t="str">
        <f>VLOOKUP(B:B,DATA!A:C,3,0)</f>
        <v>KITCHEN</v>
      </c>
      <c r="F3960" s="64" t="str">
        <f>VLOOKUP(B:B,DATA!A:D,4,0)</f>
        <v>Glass/Cup/Water/Bottle</v>
      </c>
      <c r="G3960" s="61">
        <v>12</v>
      </c>
      <c r="H3960" s="65"/>
    </row>
    <row r="3961" spans="1:8" ht="16.95" customHeight="1">
      <c r="A3961" s="62" t="s">
        <v>8836</v>
      </c>
      <c r="B3961" s="68" t="s">
        <v>8837</v>
      </c>
      <c r="C3961" s="52" t="str">
        <f>VLOOKUP(B:B,DATA!A:B,2,0)</f>
        <v>ແປງຖູເລັບ /0595</v>
      </c>
      <c r="D3961" s="69" t="s">
        <v>3188</v>
      </c>
      <c r="E3961" s="64" t="str">
        <f>VLOOKUP(B:B,DATA!A:C,3,0)</f>
        <v>CLEANING/BATH</v>
      </c>
      <c r="F3961" s="64" t="str">
        <f>VLOOKUP(B:B,DATA!A:D,4,0)</f>
        <v>Bathroom supplies</v>
      </c>
      <c r="G3961" s="61">
        <v>2</v>
      </c>
      <c r="H3961" s="65"/>
    </row>
    <row r="3962" spans="1:8" ht="16.95" customHeight="1">
      <c r="A3962" s="62" t="s">
        <v>8838</v>
      </c>
      <c r="B3962" s="68" t="s">
        <v>8839</v>
      </c>
      <c r="C3962" s="52" t="str">
        <f>VLOOKUP(B:B,DATA!A:B,2,0)</f>
        <v>ແປງທຳຄວາມສະອາດແບບເກັບຟອງ /5603</v>
      </c>
      <c r="D3962" s="69" t="s">
        <v>4185</v>
      </c>
      <c r="E3962" s="64" t="str">
        <f>VLOOKUP(B:B,DATA!A:C,3,0)</f>
        <v>KITCHEN</v>
      </c>
      <c r="F3962" s="64" t="str">
        <f>VLOOKUP(B:B,DATA!A:D,4,0)</f>
        <v>cookware</v>
      </c>
      <c r="G3962" s="61">
        <v>5</v>
      </c>
      <c r="H3962" s="65"/>
    </row>
    <row r="3963" spans="1:8" ht="16.95" customHeight="1">
      <c r="A3963" s="62" t="s">
        <v>8840</v>
      </c>
      <c r="B3963" s="68" t="s">
        <v>8841</v>
      </c>
      <c r="C3963" s="52" t="str">
        <f>VLOOKUP(B:B,DATA!A:B,2,0)</f>
        <v>ຊັ້ນວາງເຄື່ອງ /6646</v>
      </c>
      <c r="D3963" s="69"/>
      <c r="E3963" s="64" t="str">
        <f>VLOOKUP(B:B,DATA!A:C,3,0)</f>
        <v>CLEANING/BATH</v>
      </c>
      <c r="F3963" s="64" t="str">
        <f>VLOOKUP(B:B,DATA!A:D,4,0)</f>
        <v>bathroom supplies</v>
      </c>
      <c r="G3963" s="61">
        <v>0</v>
      </c>
      <c r="H3963" s="65"/>
    </row>
    <row r="3964" spans="1:8" ht="16.95" customHeight="1">
      <c r="A3964" s="62" t="s">
        <v>8842</v>
      </c>
      <c r="B3964" s="68" t="s">
        <v>8843</v>
      </c>
      <c r="C3964" s="52" t="str">
        <f>VLOOKUP(B:B,DATA!A:B,2,0)</f>
        <v>ກ່ອງອາຫານທ່ຽງສາມຊ່ອງຮູບສີ່ຫຼ່ຽມ /224/2248</v>
      </c>
      <c r="D3964" s="69"/>
      <c r="E3964" s="64" t="str">
        <f>VLOOKUP(B:B,DATA!A:C,3,0)</f>
        <v>KITCHEN</v>
      </c>
      <c r="F3964" s="64" t="str">
        <f>VLOOKUP(B:B,DATA!A:D,4,0)</f>
        <v>Sealed storage/Lunch box</v>
      </c>
      <c r="G3964" s="61">
        <v>0</v>
      </c>
      <c r="H3964" s="65"/>
    </row>
    <row r="3965" spans="1:8" ht="16.95" customHeight="1">
      <c r="A3965" s="62" t="s">
        <v>8844</v>
      </c>
      <c r="B3965" s="68" t="s">
        <v>8845</v>
      </c>
      <c r="C3965" s="52" t="str">
        <f>VLOOKUP(B:B,DATA!A:B,2,0)</f>
        <v>ຄລິບໜີບເອກະສານ /2600</v>
      </c>
      <c r="D3965" s="69"/>
      <c r="E3965" s="64" t="str">
        <f>VLOOKUP(B:B,DATA!A:C,3,0)</f>
        <v>STATIONERY</v>
      </c>
      <c r="F3965" s="64" t="str">
        <f>VLOOKUP(B:B,DATA!A:D,4,0)</f>
        <v>office supplies</v>
      </c>
      <c r="G3965" s="61">
        <v>0</v>
      </c>
      <c r="H3965" s="65"/>
    </row>
    <row r="3966" spans="1:8" ht="16.95" customHeight="1">
      <c r="A3966" s="62" t="s">
        <v>8846</v>
      </c>
      <c r="B3966" s="68" t="s">
        <v>8847</v>
      </c>
      <c r="C3966" s="52" t="str">
        <f>VLOOKUP(B:B,DATA!A:B,2,0)</f>
        <v>ຈອກງວງສີຂາວ 323692/1895</v>
      </c>
      <c r="D3966" s="69" t="s">
        <v>2356</v>
      </c>
      <c r="E3966" s="64" t="str">
        <f>VLOOKUP(B:B,DATA!A:C,3,0)</f>
        <v>KITCHEN</v>
      </c>
      <c r="F3966" s="64" t="str">
        <f>VLOOKUP(B:B,DATA!A:D,4,0)</f>
        <v>Glass/Cup/Water/Bottle</v>
      </c>
      <c r="G3966" s="61">
        <v>1</v>
      </c>
      <c r="H3966" s="65"/>
    </row>
    <row r="3967" spans="1:8" ht="16.95" customHeight="1">
      <c r="A3967" s="62" t="s">
        <v>8848</v>
      </c>
      <c r="B3967" s="68" t="s">
        <v>8849</v>
      </c>
      <c r="C3967" s="52" t="str">
        <f>VLOOKUP(B:B,DATA!A:B,2,0)</f>
        <v>ກະຕ່າ /2684</v>
      </c>
      <c r="D3967" s="69"/>
      <c r="E3967" s="64" t="str">
        <f>VLOOKUP(B:B,DATA!A:C,3,0)</f>
        <v>STORAGE</v>
      </c>
      <c r="F3967" s="64" t="str">
        <f>VLOOKUP(B:B,DATA!A:D,4,0)</f>
        <v>storage box</v>
      </c>
      <c r="G3967" s="61">
        <v>0</v>
      </c>
      <c r="H3967" s="65"/>
    </row>
    <row r="3968" spans="1:8" ht="16.95" customHeight="1">
      <c r="A3968" s="62" t="s">
        <v>8850</v>
      </c>
      <c r="B3968" s="68" t="s">
        <v>8851</v>
      </c>
      <c r="C3968" s="52" t="str">
        <f>VLOOKUP(B:B,DATA!A:B,2,0)</f>
        <v>ກະຕ່າ /0506</v>
      </c>
      <c r="D3968" s="69" t="s">
        <v>1714</v>
      </c>
      <c r="E3968" s="64" t="str">
        <f>VLOOKUP(B:B,DATA!A:C,3,0)</f>
        <v>KITCHEN</v>
      </c>
      <c r="F3968" s="64" t="str">
        <f>VLOOKUP(B:B,DATA!A:D,4,0)</f>
        <v>kitchen storage</v>
      </c>
      <c r="G3968" s="61">
        <v>12</v>
      </c>
      <c r="H3968" s="65"/>
    </row>
    <row r="3969" spans="1:8" ht="16.95" customHeight="1">
      <c r="A3969" s="62" t="s">
        <v>8852</v>
      </c>
      <c r="B3969" s="68" t="s">
        <v>8853</v>
      </c>
      <c r="C3969" s="52" t="str">
        <f>VLOOKUP(B:B,DATA!A:B,2,0)</f>
        <v>ກະຕ່າໃບປາມ /1728</v>
      </c>
      <c r="D3969" s="69"/>
      <c r="E3969" s="64" t="str">
        <f>VLOOKUP(B:B,DATA!A:C,3,0)</f>
        <v>STORAGE</v>
      </c>
      <c r="F3969" s="64" t="str">
        <f>VLOOKUP(B:B,DATA!A:D,4,0)</f>
        <v>storage box</v>
      </c>
      <c r="G3969" s="61">
        <v>0</v>
      </c>
      <c r="H3969" s="65"/>
    </row>
    <row r="3970" spans="1:8" ht="16.95" customHeight="1">
      <c r="A3970" s="62" t="s">
        <v>8854</v>
      </c>
      <c r="B3970" s="68" t="s">
        <v>8855</v>
      </c>
      <c r="C3970" s="52" t="str">
        <f>VLOOKUP(B:B,DATA!A:B,2,0)</f>
        <v>ຂວດແກ້ວ /0251</v>
      </c>
      <c r="D3970" s="69"/>
      <c r="E3970" s="64" t="str">
        <f>VLOOKUP(B:B,DATA!A:C,3,0)</f>
        <v>BEAUTY</v>
      </c>
      <c r="F3970" s="64" t="str">
        <f>VLOOKUP(B:B,DATA!A:D,4,0)</f>
        <v>make up</v>
      </c>
      <c r="G3970" s="61">
        <v>0</v>
      </c>
      <c r="H3970" s="65"/>
    </row>
    <row r="3971" spans="1:8" ht="16.95" customHeight="1">
      <c r="A3971" s="62" t="s">
        <v>8856</v>
      </c>
      <c r="B3971" s="68" t="s">
        <v>8857</v>
      </c>
      <c r="C3971" s="52" t="str">
        <f>VLOOKUP(B:B,DATA!A:B,2,0)</f>
        <v>ຈານເຊລາມິກ /6362</v>
      </c>
      <c r="D3971" s="69"/>
      <c r="E3971" s="64" t="str">
        <f>VLOOKUP(B:B,DATA!A:C,3,0)</f>
        <v>KITCHEN</v>
      </c>
      <c r="F3971" s="64" t="str">
        <f>VLOOKUP(B:B,DATA!A:D,4,0)</f>
        <v>Tableware/Bowl</v>
      </c>
      <c r="G3971" s="61">
        <v>0</v>
      </c>
      <c r="H3971" s="65"/>
    </row>
    <row r="3972" spans="1:8" ht="16.95" customHeight="1">
      <c r="A3972" s="62" t="s">
        <v>8858</v>
      </c>
      <c r="B3972" s="68" t="s">
        <v>8859</v>
      </c>
      <c r="C3972" s="52" t="str">
        <f>VLOOKUP(B:B,DATA!A:B,2,0)</f>
        <v>ຈານເຊລາມິກ 122mm /6270</v>
      </c>
      <c r="D3972" s="69"/>
      <c r="E3972" s="64" t="str">
        <f>VLOOKUP(B:B,DATA!A:C,3,0)</f>
        <v>KITCHEN</v>
      </c>
      <c r="F3972" s="64" t="str">
        <f>VLOOKUP(B:B,DATA!A:D,4,0)</f>
        <v>Tableware/Bowl</v>
      </c>
      <c r="G3972" s="61">
        <v>0</v>
      </c>
      <c r="H3972" s="65"/>
    </row>
    <row r="3973" spans="1:8" ht="16.95" customHeight="1">
      <c r="A3973" s="62" t="s">
        <v>8860</v>
      </c>
      <c r="B3973" s="68" t="s">
        <v>8861</v>
      </c>
      <c r="C3973" s="52" t="str">
        <f>VLOOKUP(B:B,DATA!A:B,2,0)</f>
        <v>ຈານເຊລາມິກ /6331</v>
      </c>
      <c r="D3973" s="69"/>
      <c r="E3973" s="64" t="str">
        <f>VLOOKUP(B:B,DATA!A:C,3,0)</f>
        <v>KITCHEN</v>
      </c>
      <c r="F3973" s="64" t="str">
        <f>VLOOKUP(B:B,DATA!A:D,4,0)</f>
        <v>Tableware/Bowl</v>
      </c>
      <c r="G3973" s="61">
        <v>0</v>
      </c>
      <c r="H3973" s="65"/>
    </row>
    <row r="3974" spans="1:8" ht="16.95" customHeight="1">
      <c r="A3974" s="62" t="s">
        <v>8862</v>
      </c>
      <c r="B3974" s="68" t="s">
        <v>8863</v>
      </c>
      <c r="C3974" s="52" t="str">
        <f>VLOOKUP(B:B,DATA!A:B,2,0)</f>
        <v>ກະຕ່າໃສເຄື່ອງ/6293</v>
      </c>
      <c r="D3974" s="69"/>
      <c r="E3974" s="64" t="str">
        <f>VLOOKUP(B:B,DATA!A:C,3,0)</f>
        <v>KITCHEN</v>
      </c>
      <c r="F3974" s="64" t="str">
        <f>VLOOKUP(B:B,DATA!A:D,4,0)</f>
        <v>kitchen storage</v>
      </c>
      <c r="G3974" s="61">
        <v>0</v>
      </c>
      <c r="H3974" s="65"/>
    </row>
    <row r="3975" spans="1:8" ht="16.95" customHeight="1">
      <c r="A3975" s="62" t="s">
        <v>8864</v>
      </c>
      <c r="B3975" s="68" t="s">
        <v>8865</v>
      </c>
      <c r="C3975" s="52" t="str">
        <f>VLOOKUP(B:B,DATA!A:B,2,0)</f>
        <v>ຈານເຊລາມິກ /6379</v>
      </c>
      <c r="D3975" s="69"/>
      <c r="E3975" s="64" t="str">
        <f>VLOOKUP(B:B,DATA!A:C,3,0)</f>
        <v>KITCHEN</v>
      </c>
      <c r="F3975" s="64" t="str">
        <f>VLOOKUP(B:B,DATA!A:D,4,0)</f>
        <v>Tableware/Bowl</v>
      </c>
      <c r="G3975" s="61">
        <v>0</v>
      </c>
      <c r="H3975" s="65"/>
    </row>
    <row r="3976" spans="1:8" ht="16.95" customHeight="1">
      <c r="A3976" s="62" t="s">
        <v>8866</v>
      </c>
      <c r="B3976" s="68" t="s">
        <v>8867</v>
      </c>
      <c r="C3976" s="52" t="str">
        <f>VLOOKUP(B:B,DATA!A:B,2,0)</f>
        <v>ກ່ອງຝາປິດອະເນກປະສົງ 38*27.5*22 /6167</v>
      </c>
      <c r="D3976" s="69"/>
      <c r="E3976" s="64" t="str">
        <f>VLOOKUP(B:B,DATA!A:C,3,0)</f>
        <v>storage</v>
      </c>
      <c r="F3976" s="64" t="str">
        <f>VLOOKUP(B:B,DATA!A:D,4,0)</f>
        <v>storage box</v>
      </c>
      <c r="G3976" s="61">
        <v>0</v>
      </c>
      <c r="H3976" s="65"/>
    </row>
    <row r="3977" spans="1:8" ht="16.95" customHeight="1">
      <c r="A3977" s="62" t="s">
        <v>8868</v>
      </c>
      <c r="B3977" s="68" t="s">
        <v>8869</v>
      </c>
      <c r="C3977" s="52" t="str">
        <f>VLOOKUP(B:B,DATA!A:B,2,0)</f>
        <v>ກ່ອງຝາປິດອະເນກປະສົງ 44*32*25.5/6174</v>
      </c>
      <c r="D3977" s="69"/>
      <c r="E3977" s="64" t="str">
        <f>VLOOKUP(B:B,DATA!A:C,3,0)</f>
        <v>storage</v>
      </c>
      <c r="F3977" s="64" t="str">
        <f>VLOOKUP(B:B,DATA!A:D,4,0)</f>
        <v>storage box</v>
      </c>
      <c r="G3977" s="61">
        <v>0</v>
      </c>
      <c r="H3977" s="65"/>
    </row>
    <row r="3978" spans="1:8" ht="16.95" customHeight="1">
      <c r="A3978" s="62" t="s">
        <v>8870</v>
      </c>
      <c r="B3978" s="68" t="s">
        <v>8871</v>
      </c>
      <c r="C3978" s="52" t="str">
        <f>VLOOKUP(B:B,DATA!A:B,2,0)</f>
        <v>ຈານເຊລາມິກ /6348</v>
      </c>
      <c r="D3978" s="69" t="s">
        <v>2019</v>
      </c>
      <c r="E3978" s="64" t="str">
        <f>VLOOKUP(B:B,DATA!A:C,3,0)</f>
        <v>KITCHEN</v>
      </c>
      <c r="F3978" s="64" t="str">
        <f>VLOOKUP(B:B,DATA!A:D,4,0)</f>
        <v>Tableware/Bowl</v>
      </c>
      <c r="G3978" s="61">
        <v>5</v>
      </c>
      <c r="H3978" s="65"/>
    </row>
    <row r="3979" spans="1:8" ht="16.95" customHeight="1">
      <c r="A3979" s="62" t="s">
        <v>8872</v>
      </c>
      <c r="B3979" s="68" t="s">
        <v>8873</v>
      </c>
      <c r="C3979" s="52" t="str">
        <f>VLOOKUP(B:B,DATA!A:B,2,0)</f>
        <v>ຈານເຊລາມິກ /6355</v>
      </c>
      <c r="D3979" s="69"/>
      <c r="E3979" s="64" t="str">
        <f>VLOOKUP(B:B,DATA!A:C,3,0)</f>
        <v>KITCHEN</v>
      </c>
      <c r="F3979" s="64" t="str">
        <f>VLOOKUP(B:B,DATA!A:D,4,0)</f>
        <v>Tableware/Bowl</v>
      </c>
      <c r="G3979" s="61">
        <v>0</v>
      </c>
      <c r="H3979" s="65"/>
    </row>
    <row r="3980" spans="1:8" ht="16.95" customHeight="1">
      <c r="A3980" s="62" t="s">
        <v>8874</v>
      </c>
      <c r="B3980" s="68" t="s">
        <v>8875</v>
      </c>
      <c r="C3980" s="52" t="str">
        <f>VLOOKUP(B:B,DATA!A:B,2,0)</f>
        <v>ສະກ໊ອດສີດຳ 362735/5178</v>
      </c>
      <c r="D3980" s="69"/>
      <c r="E3980" s="64" t="str">
        <f>VLOOKUP(B:B,DATA!A:C,3,0)</f>
        <v>TOOL/DIGITAL</v>
      </c>
      <c r="F3980" s="64" t="str">
        <f>VLOOKUP(B:B,DATA!A:D,4,0)</f>
        <v>Small Tools</v>
      </c>
      <c r="G3980" s="61">
        <v>0</v>
      </c>
      <c r="H3980" s="65"/>
    </row>
    <row r="3981" spans="1:8" ht="16.95" customHeight="1">
      <c r="A3981" s="62" t="s">
        <v>8876</v>
      </c>
      <c r="B3981" s="68" t="s">
        <v>8877</v>
      </c>
      <c r="C3981" s="52" t="str">
        <f>VLOOKUP(B:B,DATA!A:B,2,0)</f>
        <v>ສະຕິກເກີ້ແບບສ້າງສັນ /2602</v>
      </c>
      <c r="D3981" s="69"/>
      <c r="E3981" s="64" t="str">
        <f>VLOOKUP(B:B,DATA!A:C,3,0)</f>
        <v>STATIONERY</v>
      </c>
      <c r="F3981" s="64" t="str">
        <f>VLOOKUP(B:B,DATA!A:D,4,0)</f>
        <v>sticker</v>
      </c>
      <c r="G3981" s="61">
        <v>0</v>
      </c>
      <c r="H3981" s="65"/>
    </row>
    <row r="3982" spans="1:8" ht="16.95" customHeight="1">
      <c r="A3982" s="62" t="s">
        <v>8878</v>
      </c>
      <c r="B3982" s="68" t="s">
        <v>8879</v>
      </c>
      <c r="C3982" s="52" t="str">
        <f>VLOOKUP(B:B,DATA!A:B,2,0)</f>
        <v>ຊອງຈົດໝາຍມີຮູບໂບສາມມິຕິໜ້າຊອງ (2 ຊູດ x 5 ຊອງ) /4585</v>
      </c>
      <c r="D3982" s="69"/>
      <c r="E3982" s="64" t="str">
        <f>VLOOKUP(B:B,DATA!A:C,3,0)</f>
        <v>STATIONERY</v>
      </c>
      <c r="F3982" s="64" t="str">
        <f>VLOOKUP(B:B,DATA!A:D,4,0)</f>
        <v>office supplies</v>
      </c>
      <c r="G3982" s="61">
        <v>0</v>
      </c>
      <c r="H3982" s="65"/>
    </row>
    <row r="3983" spans="1:8" ht="16.95" customHeight="1">
      <c r="A3983" s="62" t="s">
        <v>8880</v>
      </c>
      <c r="B3983" s="68" t="s">
        <v>8881</v>
      </c>
      <c r="C3983" s="52" t="str">
        <f>VLOOKUP(B:B,DATA!A:B,2,0)</f>
        <v>ສາຍຮັດສາຍໄຟ L /5015</v>
      </c>
      <c r="D3983" s="69"/>
      <c r="E3983" s="64" t="str">
        <f>VLOOKUP(B:B,DATA!A:C,3,0)</f>
        <v>TOOL/DIGITAL</v>
      </c>
      <c r="F3983" s="64" t="str">
        <f>VLOOKUP(B:B,DATA!A:D,4,0)</f>
        <v>hard tools</v>
      </c>
      <c r="G3983" s="61">
        <v>0</v>
      </c>
      <c r="H3983" s="65"/>
    </row>
    <row r="3984" spans="1:8" ht="16.95" customHeight="1">
      <c r="A3984" s="62" t="s">
        <v>8882</v>
      </c>
      <c r="B3984" s="68" t="s">
        <v>8883</v>
      </c>
      <c r="C3984" s="52" t="str">
        <f>VLOOKUP(B:B,DATA!A:B,2,0)</f>
        <v>ຂົນຕາປອມ 10 /3681</v>
      </c>
      <c r="D3984" s="69"/>
      <c r="E3984" s="64" t="str">
        <f>VLOOKUP(B:B,DATA!A:C,3,0)</f>
        <v>BEAUTY</v>
      </c>
      <c r="F3984" s="64" t="str">
        <f>VLOOKUP(B:B,DATA!A:D,4,0)</f>
        <v>make up</v>
      </c>
      <c r="G3984" s="61">
        <v>0</v>
      </c>
      <c r="H3984" s="65"/>
    </row>
    <row r="3985" spans="1:8" ht="16.95" customHeight="1">
      <c r="A3985" s="62" t="s">
        <v>8884</v>
      </c>
      <c r="B3985" s="68" t="s">
        <v>8885</v>
      </c>
      <c r="C3985" s="52" t="str">
        <f>VLOOKUP(B:B,DATA!A:B,2,0)</f>
        <v>ຈອກງວງ 344205/6582</v>
      </c>
      <c r="D3985" s="69"/>
      <c r="E3985" s="64" t="str">
        <f>VLOOKUP(B:B,DATA!A:C,3,0)</f>
        <v>KITCHEN</v>
      </c>
      <c r="F3985" s="64" t="str">
        <f>VLOOKUP(B:B,DATA!A:D,4,0)</f>
        <v>Glass/Cup/Water/Bottle</v>
      </c>
      <c r="G3985" s="61">
        <v>0</v>
      </c>
      <c r="H3985" s="65"/>
    </row>
    <row r="3986" spans="1:8" ht="16.95" customHeight="1">
      <c r="A3986" s="62" t="s">
        <v>8886</v>
      </c>
      <c r="B3986" s="68" t="s">
        <v>8887</v>
      </c>
      <c r="C3986" s="52" t="str">
        <f>VLOOKUP(B:B,DATA!A:B,2,0)</f>
        <v>ແຜ່ນຕິດຝາ/5872 Ｌ500mm×Ｗ60mm×Ｈ30mm /5872</v>
      </c>
      <c r="D3986" s="69"/>
      <c r="E3986" s="64" t="str">
        <f>VLOOKUP(B:B,DATA!A:C,3,0)</f>
        <v>INTERIOR</v>
      </c>
      <c r="F3986" s="64" t="str">
        <f>VLOOKUP(B:B,DATA!A:D,4,0)</f>
        <v>home interior</v>
      </c>
      <c r="G3986" s="61">
        <v>0</v>
      </c>
      <c r="H3986" s="65"/>
    </row>
    <row r="3987" spans="1:8" ht="16.95" customHeight="1">
      <c r="A3987" s="62" t="s">
        <v>8888</v>
      </c>
      <c r="B3987" s="68" t="s">
        <v>8889</v>
      </c>
      <c r="C3987" s="52" t="str">
        <f>VLOOKUP(B:B,DATA!A:B,2,0)</f>
        <v>ກ່ອງເກັບເຄື່ອງ_GP-1639</v>
      </c>
      <c r="D3987" s="69"/>
      <c r="E3987" s="64" t="str">
        <f>VLOOKUP(B:B,DATA!A:C,3,0)</f>
        <v>STORAGE</v>
      </c>
      <c r="F3987" s="64" t="str">
        <f>VLOOKUP(B:B,DATA!A:D,4,0)</f>
        <v>storage box</v>
      </c>
      <c r="G3987" s="61">
        <v>0</v>
      </c>
      <c r="H3987" s="65"/>
    </row>
    <row r="3988" spans="1:8" ht="16.95" customHeight="1">
      <c r="A3988" s="62" t="s">
        <v>8890</v>
      </c>
      <c r="B3988" s="68" t="s">
        <v>8891</v>
      </c>
      <c r="C3988" s="52" t="str">
        <f>VLOOKUP(B:B,DATA!A:B,2,0)</f>
        <v>ຕະຫຼິວນ້ອຍ 358144/0349</v>
      </c>
      <c r="D3988" s="69"/>
      <c r="E3988" s="64" t="str">
        <f>VLOOKUP(B:B,DATA!A:C,3,0)</f>
        <v>KITCHEN</v>
      </c>
      <c r="F3988" s="64" t="str">
        <f>VLOOKUP(B:B,DATA!A:D,4,0)</f>
        <v>cookware</v>
      </c>
      <c r="G3988" s="61">
        <v>0</v>
      </c>
      <c r="H3988" s="65"/>
    </row>
    <row r="3989" spans="1:8" ht="16.95" customHeight="1">
      <c r="A3989" s="62" t="s">
        <v>8892</v>
      </c>
      <c r="B3989" s="68" t="s">
        <v>8893</v>
      </c>
      <c r="C3989" s="52" t="str">
        <f>VLOOKUP(B:B,DATA!A:B,2,0)</f>
        <v>ຄລິບໜີບເອກະສານ 25 mm 12 ອັນ /6010</v>
      </c>
      <c r="D3989" s="69"/>
      <c r="E3989" s="64" t="str">
        <f>VLOOKUP(B:B,DATA!A:C,3,0)</f>
        <v>STATIONERY</v>
      </c>
      <c r="F3989" s="64" t="str">
        <f>VLOOKUP(B:B,DATA!A:D,4,0)</f>
        <v>office supplies</v>
      </c>
      <c r="G3989" s="61">
        <v>0</v>
      </c>
      <c r="H3989" s="65"/>
    </row>
    <row r="3990" spans="1:8" ht="16.95" customHeight="1">
      <c r="A3990" s="62" t="s">
        <v>8894</v>
      </c>
      <c r="B3990" s="68" t="s">
        <v>8895</v>
      </c>
      <c r="C3990" s="52" t="str">
        <f>VLOOKUP(B:B,DATA!A:B,2,0)</f>
        <v>ກ່ອງເກັບເຄື່ອງມີແວ່ນ ສີຂາວ 366547/5869</v>
      </c>
      <c r="D3990" s="69"/>
      <c r="E3990" s="64" t="str">
        <f>VLOOKUP(B:B,DATA!A:C,3,0)</f>
        <v>BEAUTY</v>
      </c>
      <c r="F3990" s="64" t="str">
        <f>VLOOKUP(B:B,DATA!A:D,4,0)</f>
        <v>Make up</v>
      </c>
      <c r="G3990" s="61">
        <v>0</v>
      </c>
      <c r="H3990" s="65"/>
    </row>
    <row r="3991" spans="1:8" ht="16.95" customHeight="1">
      <c r="A3991" s="62" t="s">
        <v>8896</v>
      </c>
      <c r="B3991" s="68" t="s">
        <v>8897</v>
      </c>
      <c r="C3991" s="52" t="str">
        <f>VLOOKUP(B:B,DATA!A:B,2,0)</f>
        <v>ຊອງຈົດໝາຍ 3 ຊອງ /0617</v>
      </c>
      <c r="D3991" s="69"/>
      <c r="E3991" s="64" t="str">
        <f>VLOOKUP(B:B,DATA!A:C,3,0)</f>
        <v>STATIONERY</v>
      </c>
      <c r="F3991" s="64" t="str">
        <f>VLOOKUP(B:B,DATA!A:D,4,0)</f>
        <v>office supplies</v>
      </c>
      <c r="G3991" s="61">
        <v>0</v>
      </c>
      <c r="H3991" s="65"/>
    </row>
    <row r="3992" spans="1:8" ht="16.95" customHeight="1">
      <c r="A3992" s="62" t="s">
        <v>8898</v>
      </c>
      <c r="B3992" s="68" t="s">
        <v>8899</v>
      </c>
      <c r="C3992" s="52" t="str">
        <f>VLOOKUP(B:B,DATA!A:B,2,0)</f>
        <v>ກະຕ່າຢາງ Ｌ308mm×Ｗ160mm×Ｈ270mm /8198</v>
      </c>
      <c r="D3992" s="69"/>
      <c r="E3992" s="64" t="str">
        <f>VLOOKUP(B:B,DATA!A:C,3,0)</f>
        <v>STORAGE</v>
      </c>
      <c r="F3992" s="64" t="str">
        <f>VLOOKUP(B:B,DATA!A:D,4,0)</f>
        <v>basket</v>
      </c>
      <c r="G3992" s="61">
        <v>0</v>
      </c>
      <c r="H3992" s="65"/>
    </row>
    <row r="3993" spans="1:8" ht="16.95" customHeight="1">
      <c r="A3993" s="62" t="s">
        <v>8900</v>
      </c>
      <c r="B3993" s="68" t="s">
        <v>8901</v>
      </c>
      <c r="C3993" s="52" t="str">
        <f>VLOOKUP(B:B,DATA!A:B,2,0)</f>
        <v>ເຈັ້ຍຂຽນ ແລະ ຊອງຈົດໝາຍລາຍແຜນທີ່ 2 ຊູດ x(8ເຈັ້ຍ+4ຊອງ) /1539</v>
      </c>
      <c r="D3993" s="69"/>
      <c r="E3993" s="64" t="str">
        <f>VLOOKUP(B:B,DATA!A:C,3,0)</f>
        <v>STATIONERY</v>
      </c>
      <c r="F3993" s="64" t="str">
        <f>VLOOKUP(B:B,DATA!A:D,4,0)</f>
        <v>office supplies</v>
      </c>
      <c r="G3993" s="61">
        <v>0</v>
      </c>
      <c r="H3993" s="65"/>
    </row>
    <row r="3994" spans="1:8" ht="16.95" customHeight="1">
      <c r="A3994" s="62" t="s">
        <v>8902</v>
      </c>
      <c r="B3994" s="68" t="s">
        <v>8903</v>
      </c>
      <c r="C3994" s="52" t="str">
        <f>VLOOKUP(B:B,DATA!A:B,2,0)</f>
        <v>ຈົດໝາຍລາຍດອກໄມ້ 340974/8063</v>
      </c>
      <c r="D3994" s="69"/>
      <c r="E3994" s="64" t="str">
        <f>VLOOKUP(B:B,DATA!A:C,3,0)</f>
        <v>STATIONERY</v>
      </c>
      <c r="F3994" s="64" t="str">
        <f>VLOOKUP(B:B,DATA!A:D,4,0)</f>
        <v>office supplies</v>
      </c>
      <c r="G3994" s="61">
        <v>0</v>
      </c>
      <c r="H3994" s="65"/>
    </row>
    <row r="3995" spans="1:8" ht="16.95" customHeight="1">
      <c r="A3995" s="62" t="s">
        <v>8904</v>
      </c>
      <c r="B3995" s="68" t="s">
        <v>8905</v>
      </c>
      <c r="C3995" s="52" t="str">
        <f>VLOOKUP(B:B,DATA!A:B,2,0)</f>
        <v>ກ່ອງໃສ່ເຄື່ອງອະເນກປະສົງ/14*10*11.8/3125/1259</v>
      </c>
      <c r="D3995" s="69"/>
      <c r="E3995" s="64" t="str">
        <f>VLOOKUP(B:B,DATA!A:C,3,0)</f>
        <v>BEAUTY</v>
      </c>
      <c r="F3995" s="64" t="str">
        <f>VLOOKUP(B:B,DATA!A:D,4,0)</f>
        <v>Make up</v>
      </c>
      <c r="G3995" s="61">
        <v>0</v>
      </c>
      <c r="H3995" s="65"/>
    </row>
    <row r="3996" spans="1:8" ht="16.95" customHeight="1">
      <c r="A3996" s="62" t="s">
        <v>8906</v>
      </c>
      <c r="B3996" s="68" t="s">
        <v>8907</v>
      </c>
      <c r="C3996" s="52" t="str">
        <f>VLOOKUP(B:B,DATA!A:B,2,0)</f>
        <v>ຈົດໝາຍ 350283/5173</v>
      </c>
      <c r="D3996" s="69" t="s">
        <v>3931</v>
      </c>
      <c r="E3996" s="64" t="str">
        <f>VLOOKUP(B:B,DATA!A:C,3,0)</f>
        <v>STATIONERY</v>
      </c>
      <c r="F3996" s="64" t="str">
        <f>VLOOKUP(B:B,DATA!A:D,4,0)</f>
        <v>office supplies</v>
      </c>
      <c r="G3996" s="61">
        <v>0</v>
      </c>
      <c r="H3996" s="65"/>
    </row>
    <row r="3997" spans="1:8" ht="16.95" customHeight="1">
      <c r="A3997" s="62" t="s">
        <v>8908</v>
      </c>
      <c r="B3997" s="68" t="s">
        <v>8909</v>
      </c>
      <c r="C3997" s="52" t="str">
        <f>VLOOKUP(B:B,DATA!A:B,2,0)</f>
        <v>ກະເປົານ້ອຍ 359811/5698</v>
      </c>
      <c r="D3997" s="69"/>
      <c r="E3997" s="64" t="str">
        <f>VLOOKUP(B:B,DATA!A:C,3,0)</f>
        <v>FASHION</v>
      </c>
      <c r="F3997" s="64" t="str">
        <f>VLOOKUP(B:B,DATA!A:D,4,0)</f>
        <v>bag</v>
      </c>
      <c r="G3997" s="61">
        <v>0</v>
      </c>
      <c r="H3997" s="65"/>
    </row>
    <row r="3998" spans="1:8" ht="16.95" customHeight="1">
      <c r="A3998" s="62" t="s">
        <v>8910</v>
      </c>
      <c r="B3998" s="68" t="s">
        <v>8911</v>
      </c>
      <c r="C3998" s="52" t="str">
        <f>VLOOKUP(B:B,DATA!A:B,2,0)</f>
        <v>ເຊັດສໍ GP-3565 /1228</v>
      </c>
      <c r="D3998" s="69"/>
      <c r="E3998" s="64" t="str">
        <f>VLOOKUP(B:B,DATA!A:C,3,0)</f>
        <v>STATIONERY</v>
      </c>
      <c r="F3998" s="64" t="str">
        <f>VLOOKUP(B:B,DATA!A:D,4,0)</f>
        <v>Art supplies</v>
      </c>
      <c r="G3998" s="61">
        <v>0</v>
      </c>
      <c r="H3998" s="65"/>
    </row>
    <row r="3999" spans="1:8" ht="16.95" customHeight="1">
      <c r="A3999" s="62" t="s">
        <v>8912</v>
      </c>
      <c r="B3999" s="68" t="s">
        <v>8913</v>
      </c>
      <c r="C3999" s="52" t="str">
        <f>VLOOKUP(B:B,DATA!A:B,2,0)</f>
        <v>ຕັ່ງນ້ອຍ ຂະໜາດ 23x18x12cm_GP-2909</v>
      </c>
      <c r="D3999" s="69"/>
      <c r="E3999" s="64" t="str">
        <f>VLOOKUP(B:B,DATA!A:C,3,0)</f>
        <v>CLEANING/BATH</v>
      </c>
      <c r="F3999" s="64" t="str">
        <f>VLOOKUP(B:B,DATA!A:D,4,0)</f>
        <v>Bathroom supplies</v>
      </c>
      <c r="G3999" s="61">
        <v>0</v>
      </c>
      <c r="H3999" s="65"/>
    </row>
    <row r="4000" spans="1:8" ht="16.95" customHeight="1">
      <c r="A4000" s="62" t="s">
        <v>8914</v>
      </c>
      <c r="B4000" s="68" t="s">
        <v>8915</v>
      </c>
      <c r="C4000" s="52" t="str">
        <f>VLOOKUP(B:B,DATA!A:B,2,0)</f>
        <v>ຕະແກງຫ້ອຍເຄື່ອງອະເນກປະສົງ (57x25cm) /8970</v>
      </c>
      <c r="D4000" s="69"/>
      <c r="E4000" s="64" t="str">
        <f>VLOOKUP(B:B,DATA!A:C,3,0)</f>
        <v>STORAGE</v>
      </c>
      <c r="F4000" s="64" t="str">
        <f>VLOOKUP(B:B,DATA!A:D,4,0)</f>
        <v>hanger/hook</v>
      </c>
      <c r="G4000" s="61">
        <v>0</v>
      </c>
      <c r="H4000" s="65"/>
    </row>
    <row r="4001" spans="1:8" ht="16.95" customHeight="1">
      <c r="A4001" s="62" t="s">
        <v>8916</v>
      </c>
      <c r="B4001" s="68" t="s">
        <v>8917</v>
      </c>
      <c r="C4001" s="52" t="str">
        <f>VLOOKUP(B:B,DATA!A:B,2,0)</f>
        <v>ບິກເຝິດ Marker /1013</v>
      </c>
      <c r="D4001" s="69"/>
      <c r="E4001" s="64" t="str">
        <f>VLOOKUP(B:B,DATA!A:C,3,0)</f>
        <v>STATIONERY</v>
      </c>
      <c r="F4001" s="64" t="str">
        <f>VLOOKUP(B:B,DATA!A:D,4,0)</f>
        <v>school supplies</v>
      </c>
      <c r="G4001" s="61">
        <v>0</v>
      </c>
      <c r="H4001" s="65"/>
    </row>
    <row r="4002" spans="1:8" ht="16.95" customHeight="1">
      <c r="A4002" s="62" t="s">
        <v>8918</v>
      </c>
      <c r="B4002" s="68" t="s">
        <v>8919</v>
      </c>
      <c r="C4002" s="52" t="str">
        <f>VLOOKUP(B:B,DATA!A:B,2,0)</f>
        <v>ປື້ມບັນທຶກ/5931</v>
      </c>
      <c r="D4002" s="69"/>
      <c r="E4002" s="64" t="str">
        <f>VLOOKUP(B:B,DATA!A:C,3,0)</f>
        <v>STATIONERY</v>
      </c>
      <c r="F4002" s="64" t="str">
        <f>VLOOKUP(B:B,DATA!A:D,4,0)</f>
        <v>Diary/Note</v>
      </c>
      <c r="G4002" s="61">
        <v>0</v>
      </c>
      <c r="H4002" s="65"/>
    </row>
    <row r="4003" spans="1:8" ht="16.95" customHeight="1">
      <c r="A4003" s="62" t="s">
        <v>8920</v>
      </c>
      <c r="B4003" s="68" t="s">
        <v>8921</v>
      </c>
      <c r="C4003" s="52" t="str">
        <f>VLOOKUP(B:B,DATA!A:B,2,0)</f>
        <v>ບິກມາກເກີ້ສີດຳ 12492/4213</v>
      </c>
      <c r="D4003" s="69"/>
      <c r="E4003" s="64" t="str">
        <f>VLOOKUP(B:B,DATA!A:C,3,0)</f>
        <v>STATIONERY</v>
      </c>
      <c r="F4003" s="64" t="str">
        <f>VLOOKUP(B:B,DATA!A:D,4,0)</f>
        <v>school supplies</v>
      </c>
      <c r="G4003" s="61">
        <v>0</v>
      </c>
      <c r="H4003" s="65"/>
    </row>
    <row r="4004" spans="1:8" ht="16.95" customHeight="1">
      <c r="A4004" s="62" t="s">
        <v>8922</v>
      </c>
      <c r="B4004" s="68" t="s">
        <v>8923</v>
      </c>
      <c r="C4004" s="52" t="str">
        <f>VLOOKUP(B:B,DATA!A:B,2,0)</f>
        <v>ກ່ອງເກັບເຄື່ອງ/5449 Ｌ126mm×Ｗ300mm×Ｈ200mm /5449</v>
      </c>
      <c r="D4004" s="69"/>
      <c r="E4004" s="64" t="str">
        <f>VLOOKUP(B:B,DATA!A:C,3,0)</f>
        <v>KITCHEN</v>
      </c>
      <c r="F4004" s="64" t="str">
        <f>VLOOKUP(B:B,DATA!A:D,4,0)</f>
        <v>kitchen storage</v>
      </c>
      <c r="G4004" s="61">
        <v>0</v>
      </c>
      <c r="H4004" s="65"/>
    </row>
    <row r="4005" spans="1:8" ht="16.95" customHeight="1">
      <c r="A4005" s="62" t="s">
        <v>8924</v>
      </c>
      <c r="B4005" s="68" t="s">
        <v>8925</v>
      </c>
      <c r="C4005" s="52" t="str">
        <f>VLOOKUP(B:B,DATA!A:B,2,0)</f>
        <v>ປຶ້ມຂຽນ A5 352800/9145</v>
      </c>
      <c r="D4005" s="69"/>
      <c r="E4005" s="64" t="str">
        <f>VLOOKUP(B:B,DATA!A:C,3,0)</f>
        <v>STATIONERY</v>
      </c>
      <c r="F4005" s="64" t="str">
        <f>VLOOKUP(B:B,DATA!A:D,4,0)</f>
        <v>Diary/Note</v>
      </c>
      <c r="G4005" s="61">
        <v>0</v>
      </c>
      <c r="H4005" s="65"/>
    </row>
    <row r="4006" spans="1:8" ht="16.95" customHeight="1">
      <c r="A4006" s="62" t="s">
        <v>8926</v>
      </c>
      <c r="B4006" s="68" t="s">
        <v>8927</v>
      </c>
      <c r="C4006" s="52" t="str">
        <f>VLOOKUP(B:B,DATA!A:B,2,0)</f>
        <v>ບິກເຝິດ Marker /0013</v>
      </c>
      <c r="D4006" s="69"/>
      <c r="E4006" s="64" t="str">
        <f>VLOOKUP(B:B,DATA!A:C,3,0)</f>
        <v>STATIONERY</v>
      </c>
      <c r="F4006" s="64" t="str">
        <f>VLOOKUP(B:B,DATA!A:D,4,0)</f>
        <v>school supplies</v>
      </c>
      <c r="G4006" s="61">
        <v>0</v>
      </c>
      <c r="H4006" s="65"/>
    </row>
    <row r="4007" spans="1:8" ht="16.95" customHeight="1">
      <c r="A4007" s="62" t="s">
        <v>8928</v>
      </c>
      <c r="B4007" s="68" t="s">
        <v>8929</v>
      </c>
      <c r="C4007" s="52" t="str">
        <f>VLOOKUP(B:B,DATA!A:B,2,0)</f>
        <v>ໜ່ວຍກະແຈ 25 mm /9861</v>
      </c>
      <c r="D4007" s="69"/>
      <c r="E4007" s="64" t="str">
        <f>VLOOKUP(B:B,DATA!A:C,3,0)</f>
        <v>INTERIOR</v>
      </c>
      <c r="F4007" s="64" t="str">
        <f>VLOOKUP(B:B,DATA!A:D,4,0)</f>
        <v>home interior</v>
      </c>
      <c r="G4007" s="61">
        <v>0</v>
      </c>
      <c r="H4007" s="65"/>
    </row>
    <row r="4008" spans="1:8" ht="16.95" customHeight="1">
      <c r="A4008" s="62" t="s">
        <v>8930</v>
      </c>
      <c r="B4008" s="68" t="s">
        <v>8931</v>
      </c>
      <c r="C4008" s="52" t="str">
        <f>VLOOKUP(B:B,DATA!A:B,2,0)</f>
        <v>ສາຍຮັດສາຍໄຟ 3L /5039</v>
      </c>
      <c r="D4008" s="69"/>
      <c r="E4008" s="64" t="str">
        <f>VLOOKUP(B:B,DATA!A:C,3,0)</f>
        <v>TOOL/DIGITAL</v>
      </c>
      <c r="F4008" s="64" t="str">
        <f>VLOOKUP(B:B,DATA!A:D,4,0)</f>
        <v>hard tools</v>
      </c>
      <c r="G4008" s="61">
        <v>0</v>
      </c>
      <c r="H4008" s="65"/>
    </row>
    <row r="4009" spans="1:8" ht="16.95" customHeight="1">
      <c r="A4009" s="62" t="s">
        <v>8932</v>
      </c>
      <c r="B4009" s="68" t="s">
        <v>8933</v>
      </c>
      <c r="C4009" s="52" t="str">
        <f>VLOOKUP(B:B,DATA!A:B,2,0)</f>
        <v>ສາຍຮັດສາຍໄຟ LL /5022</v>
      </c>
      <c r="D4009" s="69"/>
      <c r="E4009" s="64" t="str">
        <f>VLOOKUP(B:B,DATA!A:C,3,0)</f>
        <v>TOOL/DIGITAL</v>
      </c>
      <c r="F4009" s="64" t="str">
        <f>VLOOKUP(B:B,DATA!A:D,4,0)</f>
        <v>hard tools</v>
      </c>
      <c r="G4009" s="61">
        <v>0</v>
      </c>
      <c r="H4009" s="65"/>
    </row>
    <row r="4010" spans="1:8" ht="16.95" customHeight="1">
      <c r="A4010" s="62" t="s">
        <v>8934</v>
      </c>
      <c r="B4010" s="68" t="s">
        <v>8935</v>
      </c>
      <c r="C4010" s="52" t="str">
        <f>VLOOKUP(B:B,DATA!A:B,2,0)</f>
        <v>ກະຕ່າໃສ່ເຄື່ອງ Ｌ380mm×Ｗ262mm×Ｈ258mm /7146</v>
      </c>
      <c r="D4010" s="69"/>
      <c r="E4010" s="64" t="str">
        <f>VLOOKUP(B:B,DATA!A:C,3,0)</f>
        <v>STORAGE</v>
      </c>
      <c r="F4010" s="64" t="str">
        <f>VLOOKUP(B:B,DATA!A:D,4,0)</f>
        <v>basket</v>
      </c>
      <c r="G4010" s="61">
        <v>0</v>
      </c>
      <c r="H4010" s="65"/>
    </row>
    <row r="4011" spans="1:8" ht="16.95" customHeight="1">
      <c r="A4011" s="62" t="s">
        <v>8936</v>
      </c>
      <c r="B4011" s="68" t="s">
        <v>8937</v>
      </c>
      <c r="C4011" s="52" t="str">
        <f>VLOOKUP(B:B,DATA!A:B,2,0)</f>
        <v>ເກີບຊຸບຍີງ_GP-2250</v>
      </c>
      <c r="D4011" s="69"/>
      <c r="E4011" s="64" t="str">
        <f>VLOOKUP(B:B,DATA!A:C,3,0)</f>
        <v>FASHION</v>
      </c>
      <c r="F4011" s="64" t="str">
        <f>VLOOKUP(B:B,DATA!A:D,4,0)</f>
        <v>shoes</v>
      </c>
      <c r="G4011" s="61">
        <v>0</v>
      </c>
      <c r="H4011" s="65"/>
    </row>
    <row r="4012" spans="1:8" ht="16.95" customHeight="1">
      <c r="A4012" s="62" t="s">
        <v>8938</v>
      </c>
      <c r="B4012" s="68" t="s">
        <v>8939</v>
      </c>
      <c r="C4012" s="52" t="str">
        <f>VLOOKUP(B:B,DATA!A:B,2,0)</f>
        <v>ຂໍ້ຕໍ່ຮູບໂຕL 45233/6285</v>
      </c>
      <c r="D4012" s="69"/>
      <c r="E4012" s="64" t="str">
        <f>VLOOKUP(B:B,DATA!A:C,3,0)</f>
        <v>TOOL/DIGITAL</v>
      </c>
      <c r="F4012" s="64" t="str">
        <f>VLOOKUP(B:B,DATA!A:D,4,0)</f>
        <v>small tools</v>
      </c>
      <c r="G4012" s="61">
        <v>0</v>
      </c>
      <c r="H4012" s="65"/>
    </row>
    <row r="4013" spans="1:8" ht="16.95" customHeight="1">
      <c r="A4013" s="62" t="s">
        <v>8940</v>
      </c>
      <c r="B4013" s="68" t="s">
        <v>8941</v>
      </c>
      <c r="C4013" s="52" t="str">
        <f>VLOOKUP(B:B,DATA!A:B,2,0)</f>
        <v>ຖົງຫິ້ວເຄື່ອງໃຫຍ່ 365130/9229</v>
      </c>
      <c r="D4013" s="69" t="s">
        <v>5385</v>
      </c>
      <c r="E4013" s="64" t="str">
        <f>VLOOKUP(B:B,DATA!A:C,3,0)</f>
        <v>FASHION</v>
      </c>
      <c r="F4013" s="64" t="str">
        <f>VLOOKUP(B:B,DATA!A:D,4,0)</f>
        <v>bag</v>
      </c>
      <c r="G4013" s="61">
        <v>3</v>
      </c>
      <c r="H4013" s="65"/>
    </row>
    <row r="4014" spans="1:8" ht="16.95" customHeight="1">
      <c r="A4014" s="62" t="s">
        <v>8942</v>
      </c>
      <c r="B4014" s="68" t="s">
        <v>8943</v>
      </c>
      <c r="C4014" s="52" t="str">
        <f>VLOOKUP(B:B,DATA!A:B,2,0)</f>
        <v>ເມົ້າດີຈີຕອນ RF6400_GP-2486</v>
      </c>
      <c r="D4014" s="69"/>
      <c r="E4014" s="64" t="str">
        <f>VLOOKUP(B:B,DATA!A:C,3,0)</f>
        <v>TOOL/DIGITAL</v>
      </c>
      <c r="F4014" s="64" t="str">
        <f>VLOOKUP(B:B,DATA!A:D,4,0)</f>
        <v>computer</v>
      </c>
      <c r="G4014" s="61">
        <v>0</v>
      </c>
      <c r="H4014" s="65"/>
    </row>
    <row r="4015" spans="1:8" ht="16.95" customHeight="1">
      <c r="A4015" s="62" t="s">
        <v>8944</v>
      </c>
      <c r="B4015" s="68" t="s">
        <v>8945</v>
      </c>
      <c r="C4015" s="52" t="str">
        <f>VLOOKUP(B:B,DATA!A:B,2,0)</f>
        <v>ຕຸ້ມຫູ 454238/2515</v>
      </c>
      <c r="D4015" s="69"/>
      <c r="E4015" s="64" t="str">
        <f>VLOOKUP(B:B,DATA!A:C,3,0)</f>
        <v>FASHION</v>
      </c>
      <c r="F4015" s="64" t="str">
        <f>VLOOKUP(B:B,DATA!A:D,4,0)</f>
        <v>Jewelry Accessories</v>
      </c>
      <c r="G4015" s="61">
        <v>0</v>
      </c>
      <c r="H4015" s="65"/>
    </row>
    <row r="4016" spans="1:8" ht="16.95" customHeight="1">
      <c r="A4016" s="62" t="s">
        <v>8946</v>
      </c>
      <c r="B4016" s="68" t="s">
        <v>8947</v>
      </c>
      <c r="C4016" s="52" t="str">
        <f>VLOOKUP(B:B,DATA!A:B,2,0)</f>
        <v>ຊອງຈົດໝາຍລາຍທຳມະຊາດ 3 ຊອງ 341528/4686</v>
      </c>
      <c r="D4016" s="69"/>
      <c r="E4016" s="64" t="str">
        <f>VLOOKUP(B:B,DATA!A:C,3,0)</f>
        <v>STATIONERY</v>
      </c>
      <c r="F4016" s="64" t="str">
        <f>VLOOKUP(B:B,DATA!A:D,4,0)</f>
        <v>office supplies</v>
      </c>
      <c r="G4016" s="61">
        <v>0</v>
      </c>
      <c r="H4016" s="65"/>
    </row>
    <row r="4017" spans="1:8" ht="16.95" customHeight="1">
      <c r="A4017" s="62" t="s">
        <v>8948</v>
      </c>
      <c r="B4017" s="68" t="s">
        <v>8949</v>
      </c>
      <c r="C4017" s="52" t="str">
        <f>VLOOKUP(B:B,DATA!A:B,2,0)</f>
        <v>ຊອງຈົດໝາຍລາຍດອກໄມ້ 341529/4730</v>
      </c>
      <c r="D4017" s="69"/>
      <c r="E4017" s="64" t="str">
        <f>VLOOKUP(B:B,DATA!A:C,3,0)</f>
        <v>STATIONERY</v>
      </c>
      <c r="F4017" s="64" t="str">
        <f>VLOOKUP(B:B,DATA!A:D,4,0)</f>
        <v>office supplies</v>
      </c>
      <c r="G4017" s="61">
        <v>0</v>
      </c>
      <c r="H4017" s="65"/>
    </row>
    <row r="4018" spans="1:8" ht="16.95" customHeight="1">
      <c r="A4018" s="62" t="s">
        <v>8950</v>
      </c>
      <c r="B4018" s="68" t="s">
        <v>8951</v>
      </c>
      <c r="C4018" s="52" t="str">
        <f>VLOOKUP(B:B,DATA!A:B,2,0)</f>
        <v>ດອກໄມ້ຢາງ /5825</v>
      </c>
      <c r="D4018" s="69"/>
      <c r="E4018" s="64" t="str">
        <f>VLOOKUP(B:B,DATA!A:C,3,0)</f>
        <v>INTERIOR</v>
      </c>
      <c r="F4018" s="64" t="str">
        <f>VLOOKUP(B:B,DATA!A:D,4,0)</f>
        <v>home interior</v>
      </c>
      <c r="G4018" s="61">
        <v>0</v>
      </c>
      <c r="H4018" s="65"/>
    </row>
    <row r="4019" spans="1:8" ht="16.95" customHeight="1">
      <c r="A4019" s="62" t="s">
        <v>8952</v>
      </c>
      <c r="B4019" s="68" t="s">
        <v>8953</v>
      </c>
      <c r="C4019" s="52" t="str">
        <f>VLOOKUP(B:B,DATA!A:B,2,0)</f>
        <v>ເຈັ້ຍພ້ອມຊອງຈົດໝາຍ /9271</v>
      </c>
      <c r="D4019" s="69" t="s">
        <v>5175</v>
      </c>
      <c r="E4019" s="64" t="str">
        <f>VLOOKUP(B:B,DATA!A:C,3,0)</f>
        <v>STATIONERY</v>
      </c>
      <c r="F4019" s="64" t="str">
        <f>VLOOKUP(B:B,DATA!A:D,4,0)</f>
        <v>office supplies</v>
      </c>
      <c r="G4019" s="61">
        <v>0</v>
      </c>
      <c r="H4019" s="65"/>
    </row>
    <row r="4020" spans="1:8" ht="16.95" customHeight="1">
      <c r="A4020" s="62" t="s">
        <v>8954</v>
      </c>
      <c r="B4020" s="68" t="s">
        <v>8955</v>
      </c>
      <c r="C4020" s="52" t="str">
        <f>VLOOKUP(B:B,DATA!A:B,2,0)</f>
        <v>ກະຕ່າໃສ່ແຟ້ມເອກະສານ/FQ925 /7355</v>
      </c>
      <c r="D4020" s="69"/>
      <c r="E4020" s="64" t="str">
        <f>VLOOKUP(B:B,DATA!A:C,3,0)</f>
        <v>stationery</v>
      </c>
      <c r="F4020" s="64" t="str">
        <f>VLOOKUP(B:B,DATA!A:D,4,0)</f>
        <v>desk storage</v>
      </c>
      <c r="G4020" s="61">
        <v>0</v>
      </c>
      <c r="H4020" s="65"/>
    </row>
    <row r="4021" spans="1:8" ht="16.95" customHeight="1">
      <c r="A4021" s="62" t="s">
        <v>8956</v>
      </c>
      <c r="B4021" s="68" t="s">
        <v>8957</v>
      </c>
      <c r="C4021" s="52" t="str">
        <f>VLOOKUP(B:B,DATA!A:B,2,0)</f>
        <v>ຖາດໃສ່ເຄື່ອງ/1175 Ｌ200mm×Ｗ110mm×Ｈ90mm /1175</v>
      </c>
      <c r="D4021" s="69" t="s">
        <v>5148</v>
      </c>
      <c r="E4021" s="64" t="str">
        <f>VLOOKUP(B:B,DATA!A:C,3,0)</f>
        <v>BEAUTY</v>
      </c>
      <c r="F4021" s="64" t="str">
        <f>VLOOKUP(B:B,DATA!A:D,4,0)</f>
        <v>MAKE UP</v>
      </c>
      <c r="G4021" s="61">
        <v>10</v>
      </c>
      <c r="H4021" s="65"/>
    </row>
    <row r="4022" spans="1:8" ht="16.95" customHeight="1">
      <c r="A4022" s="62" t="s">
        <v>8958</v>
      </c>
      <c r="B4022" s="68" t="s">
        <v>8959</v>
      </c>
      <c r="C4022" s="52" t="str">
        <f>VLOOKUP(B:B,DATA!A:B,2,0)</f>
        <v>ກະຕ່າໃສ່ເຄື່ຶອງ/8882</v>
      </c>
      <c r="D4022" s="69" t="s">
        <v>4708</v>
      </c>
      <c r="E4022" s="64" t="str">
        <f>VLOOKUP(B:B,DATA!A:C,3,0)</f>
        <v>KITCHEN</v>
      </c>
      <c r="F4022" s="64" t="str">
        <f>VLOOKUP(B:B,DATA!A:D,4,0)</f>
        <v>kitchen storage</v>
      </c>
      <c r="G4022" s="61">
        <v>0</v>
      </c>
      <c r="H4022" s="65"/>
    </row>
    <row r="4023" spans="1:8" ht="16.95" customHeight="1">
      <c r="A4023" s="62" t="s">
        <v>8960</v>
      </c>
      <c r="B4023" s="68" t="s">
        <v>8961</v>
      </c>
      <c r="C4023" s="52" t="str">
        <f>VLOOKUP(B:B,DATA!A:B,2,0)</f>
        <v>ຂໍເກາະຕິດຝາ /7229</v>
      </c>
      <c r="D4023" s="69" t="s">
        <v>6199</v>
      </c>
      <c r="E4023" s="64" t="str">
        <f>VLOOKUP(B:B,DATA!A:C,3,0)</f>
        <v>STORAGE</v>
      </c>
      <c r="F4023" s="64" t="str">
        <f>VLOOKUP(B:B,DATA!A:D,4,0)</f>
        <v>hanger/hook</v>
      </c>
      <c r="G4023" s="61">
        <v>0</v>
      </c>
      <c r="H4023" s="65"/>
    </row>
    <row r="4024" spans="1:8" ht="16.95" customHeight="1">
      <c r="A4024" s="62" t="s">
        <v>8962</v>
      </c>
      <c r="B4024" s="68" t="s">
        <v>8963</v>
      </c>
      <c r="C4024" s="52" t="str">
        <f>VLOOKUP(B:B,DATA!A:B,2,0)</f>
        <v>ແປງແຕ່ງໜ້າ_GP-1704</v>
      </c>
      <c r="D4024" s="69"/>
      <c r="E4024" s="64" t="str">
        <f>VLOOKUP(B:B,DATA!A:C,3,0)</f>
        <v>BEAUTY</v>
      </c>
      <c r="F4024" s="64" t="str">
        <f>VLOOKUP(B:B,DATA!A:D,4,0)</f>
        <v>Make up</v>
      </c>
      <c r="G4024" s="61">
        <v>0</v>
      </c>
      <c r="H4024" s="65"/>
    </row>
    <row r="4025" spans="1:8" ht="16.95" customHeight="1">
      <c r="A4025" s="62" t="s">
        <v>8964</v>
      </c>
      <c r="B4025" s="68" t="s">
        <v>8965</v>
      </c>
      <c r="C4025" s="52" t="str">
        <f>VLOOKUP(B:B,DATA!A:B,2,0)</f>
        <v>ກ່ອງໃສ່ເຄື່ອງຫຼາຍຊ່ອງ/23.3*18.3*9.3/3128/1280</v>
      </c>
      <c r="D4025" s="69"/>
      <c r="E4025" s="64" t="str">
        <f>VLOOKUP(B:B,DATA!A:C,3,0)</f>
        <v>BEAUTY</v>
      </c>
      <c r="F4025" s="64" t="str">
        <f>VLOOKUP(B:B,DATA!A:D,4,0)</f>
        <v>Make up</v>
      </c>
      <c r="G4025" s="61">
        <v>0</v>
      </c>
      <c r="H4025" s="65"/>
    </row>
    <row r="4026" spans="1:8" ht="16.95" customHeight="1">
      <c r="A4026" s="62" t="s">
        <v>8966</v>
      </c>
      <c r="B4026" s="68" t="s">
        <v>8967</v>
      </c>
      <c r="C4026" s="52" t="str">
        <f>VLOOKUP(B:B,DATA!A:B,2,0)</f>
        <v>ບ່ວງ /2251</v>
      </c>
      <c r="D4026" s="69"/>
      <c r="E4026" s="64" t="str">
        <f>VLOOKUP(B:B,DATA!A:C,3,0)</f>
        <v>KITCHEN</v>
      </c>
      <c r="F4026" s="64" t="str">
        <f>VLOOKUP(B:B,DATA!A:D,4,0)</f>
        <v>Tableware/Bowl</v>
      </c>
      <c r="G4026" s="61">
        <v>0</v>
      </c>
      <c r="H4026" s="65"/>
    </row>
    <row r="4027" spans="1:8" ht="16.95" customHeight="1">
      <c r="A4027" s="62" t="s">
        <v>8968</v>
      </c>
      <c r="B4027" s="68" t="s">
        <v>8969</v>
      </c>
      <c r="C4027" s="52" t="str">
        <f>VLOOKUP(B:B,DATA!A:B,2,0)</f>
        <v>ບິກເຝິດ Marker /0037</v>
      </c>
      <c r="D4027" s="69"/>
      <c r="E4027" s="64" t="str">
        <f>VLOOKUP(B:B,DATA!A:C,3,0)</f>
        <v>STATIONERY</v>
      </c>
      <c r="F4027" s="64" t="str">
        <f>VLOOKUP(B:B,DATA!A:D,4,0)</f>
        <v>school supplies</v>
      </c>
      <c r="G4027" s="61">
        <v>0</v>
      </c>
      <c r="H4027" s="65"/>
    </row>
    <row r="4028" spans="1:8" ht="16.95" customHeight="1">
      <c r="A4028" s="62" t="s">
        <v>8970</v>
      </c>
      <c r="B4028" s="68" t="s">
        <v>8971</v>
      </c>
      <c r="C4028" s="52" t="str">
        <f>VLOOKUP(B:B,DATA!A:B,2,0)</f>
        <v>ບິກເຝິດ Marker /0020</v>
      </c>
      <c r="D4028" s="69"/>
      <c r="E4028" s="64" t="str">
        <f>VLOOKUP(B:B,DATA!A:C,3,0)</f>
        <v>STATIONERY</v>
      </c>
      <c r="F4028" s="64" t="str">
        <f>VLOOKUP(B:B,DATA!A:D,4,0)</f>
        <v>school supplies</v>
      </c>
      <c r="G4028" s="61">
        <v>0</v>
      </c>
      <c r="H4028" s="65"/>
    </row>
    <row r="4029" spans="1:8" ht="16.95" customHeight="1">
      <c r="A4029" s="62" t="s">
        <v>8972</v>
      </c>
      <c r="B4029" s="68" t="s">
        <v>8973</v>
      </c>
      <c r="C4029" s="52" t="str">
        <f>VLOOKUP(B:B,DATA!A:B,2,0)</f>
        <v>ໄຟ solar GP-2154</v>
      </c>
      <c r="D4029" s="69" t="s">
        <v>3852</v>
      </c>
      <c r="E4029" s="64" t="str">
        <f>VLOOKUP(B:B,DATA!A:C,3,0)</f>
        <v>TOOL/DIGITAL</v>
      </c>
      <c r="F4029" s="64" t="str">
        <f>VLOOKUP(B:B,DATA!A:D,4,0)</f>
        <v>Bulb/Light</v>
      </c>
      <c r="G4029" s="61">
        <v>0</v>
      </c>
      <c r="H4029" s="65"/>
    </row>
    <row r="4030" spans="1:8" ht="16.95" customHeight="1">
      <c r="A4030" s="62" t="s">
        <v>8974</v>
      </c>
      <c r="B4030" s="68" t="s">
        <v>8975</v>
      </c>
      <c r="C4030" s="52" t="str">
        <f>VLOOKUP(B:B,DATA!A:B,2,0)</f>
        <v>ເຂັມຂັດ /5148</v>
      </c>
      <c r="D4030" s="69" t="s">
        <v>2513</v>
      </c>
      <c r="E4030" s="64" t="str">
        <f>VLOOKUP(B:B,DATA!A:C,3,0)</f>
        <v>FASHION</v>
      </c>
      <c r="F4030" s="64" t="str">
        <f>VLOOKUP(B:B,DATA!A:D,4,0)</f>
        <v>ACC</v>
      </c>
      <c r="G4030" s="61">
        <v>12</v>
      </c>
      <c r="H4030" s="65"/>
    </row>
    <row r="4031" spans="1:8" ht="16.95" customHeight="1">
      <c r="A4031" s="62" t="s">
        <v>8976</v>
      </c>
      <c r="B4031" s="68" t="s">
        <v>8977</v>
      </c>
      <c r="C4031" s="52" t="str">
        <f>VLOOKUP(B:B,DATA!A:B,2,0)</f>
        <v>ກ່ອງອະເນກປະສົງ /4283</v>
      </c>
      <c r="D4031" s="69"/>
      <c r="E4031" s="64" t="str">
        <f>VLOOKUP(B:B,DATA!A:C,3,0)</f>
        <v>KITCHEN</v>
      </c>
      <c r="F4031" s="64" t="str">
        <f>VLOOKUP(B:B,DATA!A:D,4,0)</f>
        <v>kitchen storage</v>
      </c>
      <c r="G4031" s="61">
        <v>0</v>
      </c>
      <c r="H4031" s="65"/>
    </row>
    <row r="4032" spans="1:8" ht="16.95" customHeight="1">
      <c r="A4032" s="62" t="s">
        <v>8978</v>
      </c>
      <c r="B4032" s="68" t="s">
        <v>8979</v>
      </c>
      <c r="C4032" s="52" t="str">
        <f>VLOOKUP(B:B,DATA!A:B,2,0)</f>
        <v>ຖ້ວຍ/8642</v>
      </c>
      <c r="D4032" s="69" t="s">
        <v>3778</v>
      </c>
      <c r="E4032" s="64" t="str">
        <f>VLOOKUP(B:B,DATA!A:C,3,0)</f>
        <v>kitchen</v>
      </c>
      <c r="F4032" s="64" t="str">
        <f>VLOOKUP(B:B,DATA!A:D,4,0)</f>
        <v>Tableware/Bowl</v>
      </c>
      <c r="G4032" s="61">
        <v>0</v>
      </c>
      <c r="H4032" s="65"/>
    </row>
    <row r="4033" spans="1:8" ht="16.95" customHeight="1">
      <c r="A4033" s="62" t="s">
        <v>8980</v>
      </c>
      <c r="B4033" s="68" t="s">
        <v>8981</v>
      </c>
      <c r="C4033" s="52" t="str">
        <f>VLOOKUP(B:B,DATA!A:B,2,0)</f>
        <v>ແປງຖູແຂ້ວ 2 ແປງ /0824</v>
      </c>
      <c r="D4033" s="69"/>
      <c r="E4033" s="64" t="str">
        <f>VLOOKUP(B:B,DATA!A:C,3,0)</f>
        <v>BEAUTY</v>
      </c>
      <c r="F4033" s="64" t="str">
        <f>VLOOKUP(B:B,DATA!A:D,4,0)</f>
        <v>toothbrush</v>
      </c>
      <c r="G4033" s="61">
        <v>0</v>
      </c>
      <c r="H4033" s="65"/>
    </row>
    <row r="4034" spans="1:8" ht="16.95" customHeight="1">
      <c r="A4034" s="62" t="s">
        <v>8982</v>
      </c>
      <c r="B4034" s="68" t="s">
        <v>8983</v>
      </c>
      <c r="C4034" s="52" t="str">
        <f>VLOOKUP(B:B,DATA!A:B,2,0)</f>
        <v>ຕາໜ່າງຕັກຂີ້ເຫຍື້ອ /2185</v>
      </c>
      <c r="D4034" s="69"/>
      <c r="E4034" s="64" t="str">
        <f>VLOOKUP(B:B,DATA!A:C,3,0)</f>
        <v>CLEANING/BATH</v>
      </c>
      <c r="F4034" s="64" t="str">
        <f>VLOOKUP(B:B,DATA!A:D,4,0)</f>
        <v>bathroom supplies</v>
      </c>
      <c r="G4034" s="61">
        <v>0</v>
      </c>
      <c r="H4034" s="65"/>
    </row>
    <row r="4035" spans="1:8" ht="16.95" customHeight="1">
      <c r="A4035" s="62" t="s">
        <v>8984</v>
      </c>
      <c r="B4035" s="68" t="s">
        <v>8985</v>
      </c>
      <c r="C4035" s="52" t="str">
        <f>VLOOKUP(B:B,DATA!A:B,2,0)</f>
        <v>ພາສະນະຈັດເກັບວາງຟອຍລ້າງຖ້ວຍ ສີນ້ຳຕານ /3740</v>
      </c>
      <c r="D4035" s="69"/>
      <c r="E4035" s="64" t="str">
        <f>VLOOKUP(B:B,DATA!A:C,3,0)</f>
        <v>KITCHEN</v>
      </c>
      <c r="F4035" s="64" t="str">
        <f>VLOOKUP(B:B,DATA!A:D,4,0)</f>
        <v>kitchen storage</v>
      </c>
      <c r="G4035" s="61">
        <v>0</v>
      </c>
      <c r="H4035" s="65"/>
    </row>
    <row r="4036" spans="1:8" ht="16.95" customHeight="1">
      <c r="A4036" s="62" t="s">
        <v>8986</v>
      </c>
      <c r="B4036" s="68" t="s">
        <v>8987</v>
      </c>
      <c r="C4036" s="52" t="str">
        <f>VLOOKUP(B:B,DATA!A:B,2,0)</f>
        <v>ຊຸດແປງທຳຄວາມສະອາດ/8054/GP-4086/1857</v>
      </c>
      <c r="D4036" s="69"/>
      <c r="E4036" s="64" t="str">
        <f>VLOOKUP(B:B,DATA!A:C,3,0)</f>
        <v>KITCHEN</v>
      </c>
      <c r="F4036" s="64" t="str">
        <f>VLOOKUP(B:B,DATA!A:D,4,0)</f>
        <v>kitchen cleaning</v>
      </c>
      <c r="G4036" s="61">
        <v>0</v>
      </c>
      <c r="H4036" s="65"/>
    </row>
    <row r="4037" spans="1:8" ht="16.95" customHeight="1">
      <c r="A4037" s="62" t="s">
        <v>8988</v>
      </c>
      <c r="B4037" s="68" t="s">
        <v>8989</v>
      </c>
      <c r="C4037" s="52" t="str">
        <f>VLOOKUP(B:B,DATA!A:B,2,0)</f>
        <v>ແປງທຳຄວາມເຕົາປີງພ້ອມຊຸດແຂວນຝາ /1835</v>
      </c>
      <c r="D4037" s="69"/>
      <c r="E4037" s="64" t="str">
        <f>VLOOKUP(B:B,DATA!A:C,3,0)</f>
        <v>KITCHEN</v>
      </c>
      <c r="F4037" s="64" t="str">
        <f>VLOOKUP(B:B,DATA!A:D,4,0)</f>
        <v>cookware</v>
      </c>
      <c r="G4037" s="61">
        <v>0</v>
      </c>
      <c r="H4037" s="65"/>
    </row>
    <row r="4038" spans="1:8" ht="16.95" customHeight="1">
      <c r="A4038" s="62" t="s">
        <v>8990</v>
      </c>
      <c r="B4038" s="68" t="s">
        <v>8991</v>
      </c>
      <c r="C4038" s="52" t="str">
        <f>VLOOKUP(B:B,DATA!A:B,2,0)</f>
        <v>ເຄື່ອງໜີບເອກະສານ/5803</v>
      </c>
      <c r="D4038" s="69"/>
      <c r="E4038" s="64" t="str">
        <f>VLOOKUP(B:B,DATA!A:C,3,0)</f>
        <v>STATIONERY</v>
      </c>
      <c r="F4038" s="64" t="str">
        <f>VLOOKUP(B:B,DATA!A:D,4,0)</f>
        <v>office supplies</v>
      </c>
      <c r="G4038" s="61">
        <v>0</v>
      </c>
      <c r="H4038" s="65"/>
    </row>
    <row r="4039" spans="1:8" ht="16.95" customHeight="1">
      <c r="A4039" s="62" t="s">
        <v>8992</v>
      </c>
      <c r="B4039" s="68" t="s">
        <v>8993</v>
      </c>
      <c r="C4039" s="52" t="str">
        <f>VLOOKUP(B:B,DATA!A:B,2,0)</f>
        <v>ແຜ່ນດັບກິ່ນຕູ້ກ້ອງອ່າງລ້າງຈານ /7953</v>
      </c>
      <c r="D4039" s="69"/>
      <c r="E4039" s="64" t="str">
        <f>VLOOKUP(B:B,DATA!A:C,3,0)</f>
        <v>KITCHEN</v>
      </c>
      <c r="F4039" s="64" t="str">
        <f>VLOOKUP(B:B,DATA!A:D,4,0)</f>
        <v>kitchen storage</v>
      </c>
      <c r="G4039" s="61">
        <v>0</v>
      </c>
      <c r="H4039" s="65"/>
    </row>
    <row r="4040" spans="1:8" ht="16.95" customHeight="1">
      <c r="A4040" s="62" t="s">
        <v>8994</v>
      </c>
      <c r="B4040" s="68" t="s">
        <v>8995</v>
      </c>
      <c r="C4040" s="52" t="str">
        <f>VLOOKUP(B:B,DATA!A:B,2,0)</f>
        <v>ຂໍເກາະອະເນກປະສົງ  2.5KG 2ອັນ/8141/GP-4323/0324</v>
      </c>
      <c r="D4040" s="69"/>
      <c r="E4040" s="64" t="str">
        <f>VLOOKUP(B:B,DATA!A:C,3,0)</f>
        <v>STORAGE</v>
      </c>
      <c r="F4040" s="64" t="str">
        <f>VLOOKUP(B:B,DATA!A:D,4,0)</f>
        <v>hanger/hook</v>
      </c>
      <c r="G4040" s="61">
        <v>0</v>
      </c>
      <c r="H4040" s="65"/>
    </row>
    <row r="4041" spans="1:8" ht="16.95" customHeight="1">
      <c r="A4041" s="62" t="s">
        <v>8996</v>
      </c>
      <c r="B4041" s="68" t="s">
        <v>8997</v>
      </c>
      <c r="C4041" s="52" t="str">
        <f>VLOOKUP(B:B,DATA!A:B,2,0)</f>
        <v>ແປງຖູ /7244</v>
      </c>
      <c r="D4041" s="69"/>
      <c r="E4041" s="64" t="str">
        <f>VLOOKUP(B:B,DATA!A:C,3,0)</f>
        <v>CLEANING/BATH</v>
      </c>
      <c r="F4041" s="64" t="str">
        <f>VLOOKUP(B:B,DATA!A:D,4,0)</f>
        <v>cleaning tools</v>
      </c>
      <c r="G4041" s="61">
        <v>0</v>
      </c>
      <c r="H4041" s="65"/>
    </row>
    <row r="4042" spans="1:8" ht="16.95" customHeight="1">
      <c r="A4042" s="62" t="s">
        <v>8998</v>
      </c>
      <c r="B4042" s="68" t="s">
        <v>8999</v>
      </c>
      <c r="C4042" s="52" t="str">
        <f>VLOOKUP(B:B,DATA!A:B,2,0)</f>
        <v>ສາຍຫົວແປງທໍາຄວາມສະອາດທໍ່ນໍ້າ 65CM /2635</v>
      </c>
      <c r="D4042" s="69"/>
      <c r="E4042" s="64" t="str">
        <f>VLOOKUP(B:B,DATA!A:C,3,0)</f>
        <v>CLEANING/BATH</v>
      </c>
      <c r="F4042" s="64" t="str">
        <f>VLOOKUP(B:B,DATA!A:D,4,0)</f>
        <v>bathroom supplies</v>
      </c>
      <c r="G4042" s="61">
        <v>0</v>
      </c>
      <c r="H4042" s="65"/>
    </row>
    <row r="4043" spans="1:8" ht="16.95" customHeight="1">
      <c r="A4043" s="62" t="s">
        <v>9000</v>
      </c>
      <c r="B4043" s="68" t="s">
        <v>9001</v>
      </c>
      <c r="C4043" s="52" t="str">
        <f>VLOOKUP(B:B,DATA!A:B,2,0)</f>
        <v>ແປງຖູ /6320</v>
      </c>
      <c r="D4043" s="69"/>
      <c r="E4043" s="64" t="str">
        <f>VLOOKUP(B:B,DATA!A:C,3,0)</f>
        <v>CLEANING/BATH</v>
      </c>
      <c r="F4043" s="64" t="str">
        <f>VLOOKUP(B:B,DATA!A:D,4,0)</f>
        <v>cleaning tools</v>
      </c>
      <c r="G4043" s="61">
        <v>0</v>
      </c>
      <c r="H4043" s="65"/>
    </row>
    <row r="4044" spans="1:8" ht="16.95" customHeight="1">
      <c r="A4044" s="62" t="s">
        <v>9002</v>
      </c>
      <c r="B4044" s="68" t="s">
        <v>9003</v>
      </c>
      <c r="C4044" s="52" t="str">
        <f>VLOOKUP(B:B,DATA!A:B,2,0)</f>
        <v>ສະຕິກເກີ້ /2056</v>
      </c>
      <c r="D4044" s="69" t="s">
        <v>956</v>
      </c>
      <c r="E4044" s="64" t="str">
        <f>VLOOKUP(B:B,DATA!A:C,3,0)</f>
        <v>STATIONERY</v>
      </c>
      <c r="F4044" s="64" t="str">
        <f>VLOOKUP(B:B,DATA!A:D,4,0)</f>
        <v>sticker</v>
      </c>
      <c r="G4044" s="61">
        <v>0</v>
      </c>
      <c r="H4044" s="65"/>
    </row>
    <row r="4045" spans="1:8" ht="16.95" customHeight="1">
      <c r="A4045" s="62" t="s">
        <v>9004</v>
      </c>
      <c r="B4045" s="68" t="s">
        <v>9005</v>
      </c>
      <c r="C4045" s="52" t="str">
        <f>VLOOKUP(B:B,DATA!A:B,2,0)</f>
        <v>ຜ້າແພ 361292/1587</v>
      </c>
      <c r="D4045" s="69"/>
      <c r="E4045" s="64" t="str">
        <f>VLOOKUP(B:B,DATA!A:C,3,0)</f>
        <v>CLEANING/BATH</v>
      </c>
      <c r="F4045" s="64" t="str">
        <f>VLOOKUP(B:B,DATA!A:D,4,0)</f>
        <v>Cleaning tools</v>
      </c>
      <c r="G4045" s="61">
        <v>0</v>
      </c>
      <c r="H4045" s="65"/>
    </row>
    <row r="4046" spans="1:8" ht="16.95" customHeight="1">
      <c r="A4046" s="62" t="s">
        <v>9006</v>
      </c>
      <c r="B4046" s="68" t="s">
        <v>9007</v>
      </c>
      <c r="C4046" s="52" t="str">
        <f>VLOOKUP(B:B,DATA!A:B,2,0)</f>
        <v>ກໍ້ເຊືອກແທກ 3 ແມັດ /0327</v>
      </c>
      <c r="D4046" s="69"/>
      <c r="E4046" s="64" t="str">
        <f>VLOOKUP(B:B,DATA!A:C,3,0)</f>
        <v>TOOL/DIGITAL</v>
      </c>
      <c r="F4046" s="64" t="str">
        <f>VLOOKUP(B:B,DATA!A:D,4,0)</f>
        <v>HARD TOOLS</v>
      </c>
      <c r="G4046" s="61">
        <v>0</v>
      </c>
      <c r="H4046" s="65"/>
    </row>
    <row r="4047" spans="1:8" ht="16.95" customHeight="1">
      <c r="A4047" s="62" t="s">
        <v>9008</v>
      </c>
      <c r="B4047" s="68" t="s">
        <v>9009</v>
      </c>
      <c r="C4047" s="52" t="str">
        <f>VLOOKUP(B:B,DATA!A:B,2,0)</f>
        <v>ຜ້າແພ 361291/1594</v>
      </c>
      <c r="D4047" s="69"/>
      <c r="E4047" s="64" t="str">
        <f>VLOOKUP(B:B,DATA!A:C,3,0)</f>
        <v>CLEANING/BATH</v>
      </c>
      <c r="F4047" s="64" t="str">
        <f>VLOOKUP(B:B,DATA!A:D,4,0)</f>
        <v>Cleaning tools</v>
      </c>
      <c r="G4047" s="61">
        <v>0</v>
      </c>
      <c r="H4047" s="65"/>
    </row>
    <row r="4048" spans="1:8" ht="16.95" customHeight="1">
      <c r="A4048" s="62" t="s">
        <v>9010</v>
      </c>
      <c r="B4048" s="68" t="s">
        <v>9011</v>
      </c>
      <c r="C4048" s="52" t="str">
        <f>VLOOKUP(B:B,DATA!A:B,2,0)</f>
        <v>ຂໍເກາະຕິດຝາ /0852</v>
      </c>
      <c r="D4048" s="69"/>
      <c r="E4048" s="64" t="str">
        <f>VLOOKUP(B:B,DATA!A:C,3,0)</f>
        <v>STORAGE</v>
      </c>
      <c r="F4048" s="64" t="str">
        <f>VLOOKUP(B:B,DATA!A:D,4,0)</f>
        <v>hanger/hook</v>
      </c>
      <c r="G4048" s="61">
        <v>0</v>
      </c>
      <c r="H4048" s="65"/>
    </row>
    <row r="4049" spans="1:8" ht="16.95" customHeight="1">
      <c r="A4049" s="62" t="s">
        <v>9012</v>
      </c>
      <c r="B4049" s="68" t="s">
        <v>9013</v>
      </c>
      <c r="C4049" s="52" t="str">
        <f>VLOOKUP(B:B,DATA!A:B,2,0)</f>
        <v>ໂຕລະບິດແປ/8354</v>
      </c>
      <c r="D4049" s="69"/>
      <c r="E4049" s="64" t="str">
        <f>VLOOKUP(B:B,DATA!A:C,3,0)</f>
        <v>TOOL/DIGITAL</v>
      </c>
      <c r="F4049" s="64" t="str">
        <f>VLOOKUP(B:B,DATA!A:D,4,0)</f>
        <v>HARD TOOLS</v>
      </c>
      <c r="G4049" s="61">
        <v>0</v>
      </c>
      <c r="H4049" s="65"/>
    </row>
    <row r="4050" spans="1:8" ht="16.95" customHeight="1">
      <c r="A4050" s="62" t="s">
        <v>9014</v>
      </c>
      <c r="B4050" s="68" t="s">
        <v>9015</v>
      </c>
      <c r="C4050" s="52" t="str">
        <f>VLOOKUP(B:B,DATA!A:B,2,0)</f>
        <v>ແປງທຳຄວາມສະອາດ /7268</v>
      </c>
      <c r="D4050" s="69"/>
      <c r="E4050" s="64" t="str">
        <f>VLOOKUP(B:B,DATA!A:C,3,0)</f>
        <v>CLEANING/BATH</v>
      </c>
      <c r="F4050" s="64" t="str">
        <f>VLOOKUP(B:B,DATA!A:D,4,0)</f>
        <v>cleaning tools</v>
      </c>
      <c r="G4050" s="61">
        <v>0</v>
      </c>
      <c r="H4050" s="65"/>
    </row>
    <row r="4051" spans="1:8" ht="16.95" customHeight="1">
      <c r="A4051" s="62" t="s">
        <v>9016</v>
      </c>
      <c r="B4051" s="68" t="s">
        <v>9017</v>
      </c>
      <c r="C4051" s="52" t="str">
        <f>VLOOKUP(B:B,DATA!A:B,2,0)</f>
        <v>ແປງຝອງນໍ້າທໍາຄວາມສະອາດອ່າງລ້າງໜ້າ /6915</v>
      </c>
      <c r="D4051" s="69"/>
      <c r="E4051" s="64" t="str">
        <f>VLOOKUP(B:B,DATA!A:C,3,0)</f>
        <v>CLEANING/BATH</v>
      </c>
      <c r="F4051" s="64" t="str">
        <f>VLOOKUP(B:B,DATA!A:D,4,0)</f>
        <v>bathroom supplies</v>
      </c>
      <c r="G4051" s="61">
        <v>0</v>
      </c>
      <c r="H4051" s="65"/>
    </row>
    <row r="4052" spans="1:8" ht="16.95" customHeight="1">
      <c r="A4052" s="62" t="s">
        <v>9018</v>
      </c>
      <c r="B4052" s="68" t="s">
        <v>9019</v>
      </c>
      <c r="C4052" s="52" t="str">
        <f>VLOOKUP(B:B,DATA!A:B,2,0)</f>
        <v>ຖົງເຈ້ຍ/TD81 40.5*32*16cm /0096</v>
      </c>
      <c r="D4052" s="69" t="s">
        <v>3377</v>
      </c>
      <c r="E4052" s="64" t="str">
        <f>VLOOKUP(B:B,DATA!A:C,3,0)</f>
        <v>stationery</v>
      </c>
      <c r="F4052" s="64" t="str">
        <f>VLOOKUP(B:B,DATA!A:D,4,0)</f>
        <v>Packaging supplies</v>
      </c>
      <c r="G4052" s="61">
        <v>0</v>
      </c>
      <c r="H4052" s="65"/>
    </row>
    <row r="4053" spans="1:8" ht="16.95" customHeight="1">
      <c r="A4053" s="62" t="s">
        <v>9020</v>
      </c>
      <c r="B4053" s="68" t="s">
        <v>9021</v>
      </c>
      <c r="C4053" s="52" t="str">
        <f>VLOOKUP(B:B,DATA!A:B,2,0)</f>
        <v>ແປງຮີດນ້ຳທຳຄວາມສະະອາດ /6990</v>
      </c>
      <c r="D4053" s="69" t="s">
        <v>4415</v>
      </c>
      <c r="E4053" s="64" t="str">
        <f>VLOOKUP(B:B,DATA!A:C,3,0)</f>
        <v>CLEANING/BATH</v>
      </c>
      <c r="F4053" s="64" t="str">
        <f>VLOOKUP(B:B,DATA!A:D,4,0)</f>
        <v>cleaning tools</v>
      </c>
      <c r="G4053" s="61">
        <v>0</v>
      </c>
      <c r="H4053" s="65"/>
    </row>
    <row r="4054" spans="1:8" ht="16.95" customHeight="1">
      <c r="A4054" s="62" t="s">
        <v>9022</v>
      </c>
      <c r="B4054" s="68" t="s">
        <v>9023</v>
      </c>
      <c r="C4054" s="52" t="str">
        <f>VLOOKUP(B:B,DATA!A:B,2,0)</f>
        <v>ເຊັດຖ້ວຍ mask ໜ້າ GP-5416/6964</v>
      </c>
      <c r="D4054" s="69" t="s">
        <v>3649</v>
      </c>
      <c r="E4054" s="64" t="str">
        <f>VLOOKUP(B:B,DATA!A:C,3,0)</f>
        <v>BEAUTY</v>
      </c>
      <c r="F4054" s="64" t="str">
        <f>VLOOKUP(B:B,DATA!A:D,4,0)</f>
        <v>relax care</v>
      </c>
      <c r="G4054" s="61">
        <v>10</v>
      </c>
      <c r="H4054" s="65"/>
    </row>
    <row r="4055" spans="1:8" ht="16.95" customHeight="1">
      <c r="A4055" s="62" t="s">
        <v>9024</v>
      </c>
      <c r="B4055" s="68" t="s">
        <v>9025</v>
      </c>
      <c r="C4055" s="52" t="str">
        <f>VLOOKUP(B:B,DATA!A:B,2,0)</f>
        <v>ໄມ້ທູ່ ແພັກສາມຄູ່ 30cm 3ອັນ /0196</v>
      </c>
      <c r="D4055" s="69"/>
      <c r="E4055" s="64" t="str">
        <f>VLOOKUP(B:B,DATA!A:C,3,0)</f>
        <v>KITCHEN</v>
      </c>
      <c r="F4055" s="64" t="str">
        <f>VLOOKUP(B:B,DATA!A:D,4,0)</f>
        <v>cookware</v>
      </c>
      <c r="G4055" s="61">
        <v>0</v>
      </c>
      <c r="H4055" s="65"/>
    </row>
    <row r="4056" spans="1:8" ht="16.95" customHeight="1">
      <c r="A4056" s="62" t="s">
        <v>9026</v>
      </c>
      <c r="B4056" s="68" t="s">
        <v>9027</v>
      </c>
      <c r="C4056" s="52" t="str">
        <f>VLOOKUP(B:B,DATA!A:B,2,0)</f>
        <v>ບ່ວງ /0533</v>
      </c>
      <c r="D4056" s="69"/>
      <c r="E4056" s="64" t="str">
        <f>VLOOKUP(B:B,DATA!A:C,3,0)</f>
        <v>KITCHEN</v>
      </c>
      <c r="F4056" s="64" t="str">
        <f>VLOOKUP(B:B,DATA!A:D,4,0)</f>
        <v>cutlery</v>
      </c>
      <c r="G4056" s="61">
        <v>0</v>
      </c>
      <c r="H4056" s="65"/>
    </row>
    <row r="4057" spans="1:8" ht="16.95" customHeight="1">
      <c r="A4057" s="62" t="s">
        <v>9028</v>
      </c>
      <c r="B4057" s="68" t="s">
        <v>9029</v>
      </c>
      <c r="C4057" s="52" t="str">
        <f>VLOOKUP(B:B,DATA!A:B,2,0)</f>
        <v>ໄມ້ຊ່ວຍໃສ່ເກີບ ສະແຕນເລດ /0616</v>
      </c>
      <c r="D4057" s="69" t="s">
        <v>2909</v>
      </c>
      <c r="E4057" s="64" t="str">
        <f>VLOOKUP(B:B,DATA!A:C,3,0)</f>
        <v>FASHION</v>
      </c>
      <c r="F4057" s="64" t="str">
        <f>VLOOKUP(B:B,DATA!A:D,4,0)</f>
        <v>shoes</v>
      </c>
      <c r="G4057" s="61">
        <v>0</v>
      </c>
      <c r="H4057" s="65"/>
    </row>
    <row r="4058" spans="1:8" ht="16.95" customHeight="1">
      <c r="A4058" s="62" t="s">
        <v>9030</v>
      </c>
      <c r="B4058" s="68" t="s">
        <v>9031</v>
      </c>
      <c r="C4058" s="52" t="str">
        <f>VLOOKUP(B:B,DATA!A:B,2,0)</f>
        <v>ໄມ້ຈີ້ມແຂ້ວ /0330</v>
      </c>
      <c r="D4058" s="69"/>
      <c r="E4058" s="64" t="str">
        <f>VLOOKUP(B:B,DATA!A:C,3,0)</f>
        <v>kitchen</v>
      </c>
      <c r="F4058" s="64" t="str">
        <f>VLOOKUP(B:B,DATA!A:D,4,0)</f>
        <v>disposable products</v>
      </c>
      <c r="G4058" s="61">
        <v>0</v>
      </c>
      <c r="H4058" s="65"/>
    </row>
    <row r="4059" spans="1:8" ht="16.95" customHeight="1">
      <c r="A4059" s="62" t="s">
        <v>9032</v>
      </c>
      <c r="B4059" s="68" t="s">
        <v>9033</v>
      </c>
      <c r="C4059" s="52" t="str">
        <f>VLOOKUP(B:B,DATA!A:B,2,0)</f>
        <v>ແປງທໍາຄວາມສະອາດຊັກໂຄກ /0152</v>
      </c>
      <c r="D4059" s="69"/>
      <c r="E4059" s="64" t="str">
        <f>VLOOKUP(B:B,DATA!A:C,3,0)</f>
        <v>CLEANING/BATH</v>
      </c>
      <c r="F4059" s="64" t="str">
        <f>VLOOKUP(B:B,DATA!A:D,4,0)</f>
        <v>bathroom supplies</v>
      </c>
      <c r="G4059" s="61">
        <v>0</v>
      </c>
      <c r="H4059" s="65"/>
    </row>
    <row r="4060" spans="1:8" ht="16.95" customHeight="1">
      <c r="A4060" s="62" t="s">
        <v>9034</v>
      </c>
      <c r="B4060" s="68" t="s">
        <v>9035</v>
      </c>
      <c r="C4060" s="52" t="str">
        <f>VLOOKUP(B:B,DATA!A:B,2,0)</f>
        <v>ສາຍເອວີ 1.5ແມັດ1ຕໍ່2_GP-2649</v>
      </c>
      <c r="D4060" s="69" t="s">
        <v>3122</v>
      </c>
      <c r="E4060" s="64" t="str">
        <f>VLOOKUP(B:B,DATA!A:C,3,0)</f>
        <v>TOOL/DIGITAL</v>
      </c>
      <c r="F4060" s="64" t="str">
        <f>VLOOKUP(B:B,DATA!A:D,4,0)</f>
        <v>computer</v>
      </c>
      <c r="G4060" s="61">
        <v>0</v>
      </c>
      <c r="H4060" s="65"/>
    </row>
    <row r="4061" spans="1:8" ht="16.95" customHeight="1">
      <c r="A4061" s="62" t="s">
        <v>9036</v>
      </c>
      <c r="B4061" s="68" t="s">
        <v>9037</v>
      </c>
      <c r="C4061" s="52" t="str">
        <f>VLOOKUP(B:B,DATA!A:B,2,0)</f>
        <v>ສາຍເອວີ 1.5ແມັດ3ຕໍ່3_GP-2646</v>
      </c>
      <c r="D4061" s="69"/>
      <c r="E4061" s="64" t="str">
        <f>VLOOKUP(B:B,DATA!A:C,3,0)</f>
        <v>TOOL/DIGITAL</v>
      </c>
      <c r="F4061" s="64" t="str">
        <f>VLOOKUP(B:B,DATA!A:D,4,0)</f>
        <v>computer</v>
      </c>
      <c r="G4061" s="61">
        <v>0</v>
      </c>
      <c r="H4061" s="65"/>
    </row>
    <row r="4062" spans="1:8" ht="16.95" customHeight="1">
      <c r="A4062" s="62" t="s">
        <v>9038</v>
      </c>
      <c r="B4062" s="68" t="s">
        <v>9039</v>
      </c>
      <c r="C4062" s="52" t="str">
        <f>VLOOKUP(B:B,DATA!A:B,2,0)</f>
        <v>ແປງຖູແຂ້ວ GP-5167/4564</v>
      </c>
      <c r="D4062" s="69" t="s">
        <v>3131</v>
      </c>
      <c r="E4062" s="64" t="str">
        <f>VLOOKUP(B:B,DATA!A:C,3,0)</f>
        <v>CLEANING/BATH</v>
      </c>
      <c r="F4062" s="64" t="str">
        <f>VLOOKUP(B:B,DATA!A:D,4,0)</f>
        <v>Bathroom supplies</v>
      </c>
      <c r="G4062" s="61">
        <v>0</v>
      </c>
      <c r="H4062" s="65"/>
    </row>
    <row r="4063" spans="1:8" ht="16.95" customHeight="1">
      <c r="A4063" s="62" t="s">
        <v>9040</v>
      </c>
      <c r="B4063" s="68" t="s">
        <v>9041</v>
      </c>
      <c r="C4063" s="52" t="str">
        <f>VLOOKUP(B:B,DATA!A:B,2,0)</f>
        <v>ຟັກບົວອາບນໍ້າດູດອາກາດບູສເຕີແບບໝູນ GP-4635/6445</v>
      </c>
      <c r="D4063" s="69" t="s">
        <v>9042</v>
      </c>
      <c r="E4063" s="64" t="str">
        <f>VLOOKUP(B:B,DATA!A:C,3,0)</f>
        <v>CLEANING/BATH</v>
      </c>
      <c r="F4063" s="64" t="str">
        <f>VLOOKUP(B:B,DATA!A:D,4,0)</f>
        <v>Bathroom supplies</v>
      </c>
      <c r="G4063" s="61">
        <v>12</v>
      </c>
      <c r="H4063" s="65"/>
    </row>
    <row r="4064" spans="1:8" ht="16.95" customHeight="1">
      <c r="A4064" s="62" t="s">
        <v>9043</v>
      </c>
      <c r="B4064" s="68" t="s">
        <v>9044</v>
      </c>
      <c r="C4064" s="52" t="str">
        <f>VLOOKUP(B:B,DATA!A:B,2,0)</f>
        <v>ສາຍເຄເບີ້ນ I7/1米//GP-S101P1/GP-3644/1013</v>
      </c>
      <c r="D4064" s="69" t="s">
        <v>3128</v>
      </c>
      <c r="E4064" s="64" t="str">
        <f>VLOOKUP(B:B,DATA!A:C,3,0)</f>
        <v>TOOL/DIGITAL</v>
      </c>
      <c r="F4064" s="64" t="str">
        <f>VLOOKUP(B:B,DATA!A:D,4,0)</f>
        <v>mobile phone accessories</v>
      </c>
      <c r="G4064" s="61">
        <v>0</v>
      </c>
      <c r="H4064" s="65"/>
    </row>
    <row r="4065" spans="1:8" ht="16.95" customHeight="1">
      <c r="A4065" s="62" t="s">
        <v>9045</v>
      </c>
      <c r="B4065" s="68" t="s">
        <v>9046</v>
      </c>
      <c r="C4065" s="52" t="str">
        <f>VLOOKUP(B:B,DATA!A:B,2,0)</f>
        <v>ສາຍຫູຟັງ /0723</v>
      </c>
      <c r="D4065" s="69"/>
      <c r="E4065" s="64" t="str">
        <f>VLOOKUP(B:B,DATA!A:C,3,0)</f>
        <v>TOOL/DIGITAL</v>
      </c>
      <c r="F4065" s="64" t="str">
        <f>VLOOKUP(B:B,DATA!A:D,4,0)</f>
        <v>small home appliances</v>
      </c>
      <c r="G4065" s="61">
        <v>0</v>
      </c>
      <c r="H4065" s="65"/>
    </row>
    <row r="4066" spans="1:8" ht="16.95" customHeight="1">
      <c r="A4066" s="62" t="s">
        <v>9047</v>
      </c>
      <c r="B4066" s="68" t="s">
        <v>9048</v>
      </c>
      <c r="C4066" s="52" t="str">
        <f>VLOOKUP(B:B,DATA!A:B,2,0)</f>
        <v>ກ່ອງໃສ່ອາຫານ/0982</v>
      </c>
      <c r="D4066" s="69"/>
      <c r="E4066" s="64" t="str">
        <f>VLOOKUP(B:B,DATA!A:C,3,0)</f>
        <v>kitchen</v>
      </c>
      <c r="F4066" s="64" t="str">
        <f>VLOOKUP(B:B,DATA!A:D,4,0)</f>
        <v>kitchen storage</v>
      </c>
      <c r="G4066" s="61">
        <v>0</v>
      </c>
      <c r="H4066" s="65"/>
    </row>
    <row r="4067" spans="1:8" ht="16.95" customHeight="1">
      <c r="A4067" s="62" t="s">
        <v>9049</v>
      </c>
      <c r="B4067" s="68" t="s">
        <v>9050</v>
      </c>
      <c r="C4067" s="52" t="str">
        <f>VLOOKUP(B:B,DATA!A:B,2,0)</f>
        <v>ແວ່ນຕັ້ງໂຕະ/SL-5605/GP-3979/9791</v>
      </c>
      <c r="D4067" s="69"/>
      <c r="E4067" s="64" t="str">
        <f>VLOOKUP(B:B,DATA!A:C,3,0)</f>
        <v>BEAUTY</v>
      </c>
      <c r="F4067" s="64" t="str">
        <f>VLOOKUP(B:B,DATA!A:D,4,0)</f>
        <v>Make up</v>
      </c>
      <c r="G4067" s="61">
        <v>0</v>
      </c>
      <c r="H4067" s="65"/>
    </row>
    <row r="4068" spans="1:8" ht="16.95" customHeight="1">
      <c r="A4068" s="62" t="s">
        <v>9051</v>
      </c>
      <c r="B4068" s="68" t="s">
        <v>9052</v>
      </c>
      <c r="C4068" s="52" t="str">
        <f>VLOOKUP(B:B,DATA!A:B,2,0)</f>
        <v>ໂຕລະບິດແປ/8378</v>
      </c>
      <c r="D4068" s="69" t="s">
        <v>1265</v>
      </c>
      <c r="E4068" s="64" t="str">
        <f>VLOOKUP(B:B,DATA!A:C,3,0)</f>
        <v>TOOL/DIGITAL</v>
      </c>
      <c r="F4068" s="64" t="str">
        <f>VLOOKUP(B:B,DATA!A:D,4,0)</f>
        <v>HARD TOOLS</v>
      </c>
      <c r="G4068" s="61">
        <v>2</v>
      </c>
      <c r="H4068" s="65"/>
    </row>
    <row r="4069" spans="1:8" ht="16.95" customHeight="1">
      <c r="A4069" s="62" t="s">
        <v>9053</v>
      </c>
      <c r="B4069" s="68" t="s">
        <v>9054</v>
      </c>
      <c r="C4069" s="52" t="str">
        <f>VLOOKUP(B:B,DATA!A:B,2,0)</f>
        <v>STAPLER</v>
      </c>
      <c r="D4069" s="69" t="s">
        <v>1126</v>
      </c>
      <c r="E4069" s="64" t="str">
        <f>VLOOKUP(B:B,DATA!A:C,3,0)</f>
        <v>STATIONERY</v>
      </c>
      <c r="F4069" s="64" t="str">
        <f>VLOOKUP(B:B,DATA!A:D,4,0)</f>
        <v>office supplies</v>
      </c>
      <c r="G4069" s="61">
        <v>10</v>
      </c>
      <c r="H4069" s="65"/>
    </row>
    <row r="4070" spans="1:8" ht="16.95" customHeight="1">
      <c r="A4070" s="62" t="s">
        <v>9055</v>
      </c>
      <c r="B4070" s="68" t="s">
        <v>9056</v>
      </c>
      <c r="C4070" s="52" t="str">
        <f>VLOOKUP(B:B,DATA!A:B,2,0)</f>
        <v>ເຫຼັກໜີບເອກະສານ/9504</v>
      </c>
      <c r="D4070" s="69" t="s">
        <v>1978</v>
      </c>
      <c r="E4070" s="64" t="str">
        <f>VLOOKUP(B:B,DATA!A:C,3,0)</f>
        <v>STATIONERY</v>
      </c>
      <c r="F4070" s="64" t="str">
        <f>VLOOKUP(B:B,DATA!A:D,4,0)</f>
        <v>office supplies</v>
      </c>
      <c r="G4070" s="61">
        <v>20</v>
      </c>
      <c r="H4070" s="65"/>
    </row>
    <row r="4071" spans="1:8" ht="16.95" customHeight="1">
      <c r="A4071" s="62" t="s">
        <v>9057</v>
      </c>
      <c r="B4071" s="68" t="s">
        <v>9058</v>
      </c>
      <c r="C4071" s="52" t="str">
        <f>VLOOKUP(B:B,DATA!A:B,2,0)</f>
        <v>ຖ້ວຍດຣິບກາເຟ 363422/7939</v>
      </c>
      <c r="D4071" s="69" t="s">
        <v>1656</v>
      </c>
      <c r="E4071" s="64" t="str">
        <f>VLOOKUP(B:B,DATA!A:C,3,0)</f>
        <v>KITCHEN</v>
      </c>
      <c r="F4071" s="64" t="str">
        <f>VLOOKUP(B:B,DATA!A:D,4,0)</f>
        <v>Wine/coffee supplies</v>
      </c>
      <c r="G4071" s="61">
        <v>1</v>
      </c>
      <c r="H4071" s="65"/>
    </row>
    <row r="4072" spans="1:8" ht="16.95" customHeight="1">
      <c r="A4072" s="62" t="s">
        <v>9059</v>
      </c>
      <c r="B4072" s="68" t="s">
        <v>9060</v>
      </c>
      <c r="C4072" s="52" t="str">
        <f>VLOOKUP(B:B,DATA!A:B,2,0)</f>
        <v>ແປງຖູແຂ້ວ GP-5168/4755</v>
      </c>
      <c r="D4072" s="69"/>
      <c r="E4072" s="64" t="str">
        <f>VLOOKUP(B:B,DATA!A:C,3,0)</f>
        <v>CLEANING/BATH</v>
      </c>
      <c r="F4072" s="64" t="str">
        <f>VLOOKUP(B:B,DATA!A:D,4,0)</f>
        <v>Bathroom supplies</v>
      </c>
      <c r="G4072" s="61">
        <v>0</v>
      </c>
      <c r="H4072" s="65"/>
    </row>
    <row r="4073" spans="1:8" ht="16.95" customHeight="1">
      <c r="A4073" s="62" t="s">
        <v>9061</v>
      </c>
      <c r="B4073" s="68" t="s">
        <v>9062</v>
      </c>
      <c r="C4073" s="52" t="str">
        <f>VLOOKUP(B:B,DATA!A:B,2,0)</f>
        <v>ເກີບໃສ່ໃນຫ້ອງນ້ຳ GP-4926/9264</v>
      </c>
      <c r="D4073" s="69"/>
      <c r="E4073" s="64" t="str">
        <f>VLOOKUP(B:B,DATA!A:C,3,0)</f>
        <v>FASHION</v>
      </c>
      <c r="F4073" s="64" t="str">
        <f>VLOOKUP(B:B,DATA!A:D,4,0)</f>
        <v>Shoes</v>
      </c>
      <c r="G4073" s="61">
        <v>0</v>
      </c>
      <c r="H4073" s="65"/>
    </row>
    <row r="4074" spans="1:8" ht="16.95" customHeight="1">
      <c r="A4074" s="62" t="s">
        <v>9063</v>
      </c>
      <c r="B4074" s="68" t="s">
        <v>9064</v>
      </c>
      <c r="C4074" s="52" t="str">
        <f>VLOOKUP(B:B,DATA!A:B,2,0)</f>
        <v>ສະຕິກເກີ້ແບບສ້າງສັນ KO_XINYI_59 /2357</v>
      </c>
      <c r="D4074" s="69"/>
      <c r="E4074" s="64" t="str">
        <f>VLOOKUP(B:B,DATA!A:C,3,0)</f>
        <v>STATIONERY</v>
      </c>
      <c r="F4074" s="64" t="str">
        <f>VLOOKUP(B:B,DATA!A:D,4,0)</f>
        <v>sticker</v>
      </c>
      <c r="G4074" s="61">
        <v>0</v>
      </c>
      <c r="H4074" s="65"/>
    </row>
    <row r="4075" spans="1:8" ht="16.95" customHeight="1">
      <c r="A4075" s="62" t="s">
        <v>9065</v>
      </c>
      <c r="B4075" s="68" t="s">
        <v>9066</v>
      </c>
      <c r="C4075" s="52" t="str">
        <f>VLOOKUP(B:B,DATA!A:B,2,0)</f>
        <v>ຜ້າກັນເປື້ອນ GP-5439/4398</v>
      </c>
      <c r="D4075" s="69"/>
      <c r="E4075" s="64" t="str">
        <f>VLOOKUP(B:B,DATA!A:C,3,0)</f>
        <v>KITCHEN</v>
      </c>
      <c r="F4075" s="64" t="str">
        <f>VLOOKUP(B:B,DATA!A:D,4,0)</f>
        <v>kitchen cleaning</v>
      </c>
      <c r="G4075" s="61">
        <v>0</v>
      </c>
      <c r="H4075" s="65"/>
    </row>
    <row r="4076" spans="1:8" ht="16.95" customHeight="1">
      <c r="A4076" s="62" t="s">
        <v>9067</v>
      </c>
      <c r="B4076" s="68" t="s">
        <v>9068</v>
      </c>
      <c r="C4076" s="52" t="str">
        <f>VLOOKUP(B:B,DATA!A:B,2,0)</f>
        <v>ຜ້າກັນເປື້ອນ GP-5436/4367</v>
      </c>
      <c r="D4076" s="69" t="s">
        <v>2205</v>
      </c>
      <c r="E4076" s="64" t="str">
        <f>VLOOKUP(B:B,DATA!A:C,3,0)</f>
        <v>KITCHEN</v>
      </c>
      <c r="F4076" s="64" t="str">
        <f>VLOOKUP(B:B,DATA!A:D,4,0)</f>
        <v>kitchen cleaning</v>
      </c>
      <c r="G4076" s="61">
        <v>0</v>
      </c>
      <c r="H4076" s="65"/>
    </row>
    <row r="4077" spans="1:8" ht="16.95" customHeight="1">
      <c r="A4077" s="62" t="s">
        <v>9069</v>
      </c>
      <c r="B4077" s="68" t="s">
        <v>9070</v>
      </c>
      <c r="C4077" s="52" t="str">
        <f>VLOOKUP(B:B,DATA!A:B,2,0)</f>
        <v>ຫົວສາຍສາກ/GP-C304/GP-3666/3040</v>
      </c>
      <c r="D4077" s="69"/>
      <c r="E4077" s="64" t="str">
        <f>VLOOKUP(B:B,DATA!A:C,3,0)</f>
        <v>TOOL/DIGITAL</v>
      </c>
      <c r="F4077" s="64" t="str">
        <f>VLOOKUP(B:B,DATA!A:D,4,0)</f>
        <v>mobile phone accessories</v>
      </c>
      <c r="G4077" s="61">
        <v>0</v>
      </c>
      <c r="H4077" s="65"/>
    </row>
    <row r="4078" spans="1:8" ht="16.95" customHeight="1">
      <c r="A4078" s="62" t="s">
        <v>9071</v>
      </c>
      <c r="B4078" s="68" t="s">
        <v>9072</v>
      </c>
      <c r="C4078" s="52" t="str">
        <f>VLOOKUP(B:B,DATA!A:B,2,0)</f>
        <v>ສໍສີ ພ້ອມກັບແຫລມສໍ /3765</v>
      </c>
      <c r="D4078" s="69"/>
      <c r="E4078" s="64" t="str">
        <f>VLOOKUP(B:B,DATA!A:C,3,0)</f>
        <v>STATIONERY</v>
      </c>
      <c r="F4078" s="64" t="str">
        <f>VLOOKUP(B:B,DATA!A:D,4,0)</f>
        <v>art supplies</v>
      </c>
      <c r="G4078" s="61">
        <v>0</v>
      </c>
      <c r="H4078" s="65"/>
    </row>
    <row r="4079" spans="1:8" ht="16.95" customHeight="1">
      <c r="A4079" s="62" t="s">
        <v>9073</v>
      </c>
      <c r="B4079" s="68" t="s">
        <v>9074</v>
      </c>
      <c r="C4079" s="52" t="str">
        <f>VLOOKUP(B:B,DATA!A:B,2,0)</f>
        <v>ຖ້ວຍເຈ້ຍລວດລາຍຕົວອັກສອນ ຂະໜາດເບີ 06 /0751</v>
      </c>
      <c r="D4079" s="69"/>
      <c r="E4079" s="64" t="str">
        <f>VLOOKUP(B:B,DATA!A:C,3,0)</f>
        <v>KITCHEN</v>
      </c>
      <c r="F4079" s="64" t="str">
        <f>VLOOKUP(B:B,DATA!A:D,4,0)</f>
        <v>sealed storage/lunch box</v>
      </c>
      <c r="G4079" s="61">
        <v>0</v>
      </c>
      <c r="H4079" s="65"/>
    </row>
    <row r="4080" spans="1:8" ht="16.95" customHeight="1">
      <c r="A4080" s="62" t="s">
        <v>9075</v>
      </c>
      <c r="B4080" s="68" t="s">
        <v>9076</v>
      </c>
      <c r="C4080" s="52" t="str">
        <f>VLOOKUP(B:B,DATA!A:B,2,0)</f>
        <v>ຂາຕັ້ງມືຖື ແລະ ບິກສໍ /2271</v>
      </c>
      <c r="D4080" s="69" t="s">
        <v>3036</v>
      </c>
      <c r="E4080" s="64" t="str">
        <f>VLOOKUP(B:B,DATA!A:C,3,0)</f>
        <v>STATIONERY</v>
      </c>
      <c r="F4080" s="64" t="str">
        <f>VLOOKUP(B:B,DATA!A:D,4,0)</f>
        <v>desk storage</v>
      </c>
      <c r="G4080" s="61">
        <v>0</v>
      </c>
      <c r="H4080" s="65"/>
    </row>
    <row r="4081" spans="1:8" ht="16.95" customHeight="1">
      <c r="A4081" s="62" t="s">
        <v>9077</v>
      </c>
      <c r="B4081" s="68" t="s">
        <v>9078</v>
      </c>
      <c r="C4081" s="52" t="str">
        <f>VLOOKUP(B:B,DATA!A:B,2,0)</f>
        <v>ນ໋ອດ/7555</v>
      </c>
      <c r="D4081" s="69"/>
      <c r="E4081" s="64" t="str">
        <f>VLOOKUP(B:B,DATA!A:C,3,0)</f>
        <v>TOOL/DIGITAL</v>
      </c>
      <c r="F4081" s="64" t="str">
        <f>VLOOKUP(B:B,DATA!A:D,4,0)</f>
        <v>HARD TOOLS</v>
      </c>
      <c r="G4081" s="61">
        <v>0</v>
      </c>
      <c r="H4081" s="65"/>
    </row>
    <row r="4082" spans="1:8" ht="16.95" customHeight="1">
      <c r="A4082" s="62" t="s">
        <v>9079</v>
      </c>
      <c r="B4082" s="68" t="s">
        <v>9080</v>
      </c>
      <c r="C4082" s="52" t="str">
        <f>VLOOKUP(B:B,DATA!A:B,2,0)</f>
        <v>ນ໋ອດ/7500</v>
      </c>
      <c r="D4082" s="69" t="s">
        <v>2561</v>
      </c>
      <c r="E4082" s="64" t="str">
        <f>VLOOKUP(B:B,DATA!A:C,3,0)</f>
        <v>TOOL/DIGITAL</v>
      </c>
      <c r="F4082" s="64" t="str">
        <f>VLOOKUP(B:B,DATA!A:D,4,0)</f>
        <v>HARD TOOLS</v>
      </c>
      <c r="G4082" s="61">
        <v>0</v>
      </c>
      <c r="H4082" s="65"/>
    </row>
    <row r="4083" spans="1:8" ht="16.95" customHeight="1">
      <c r="A4083" s="62" t="s">
        <v>9081</v>
      </c>
      <c r="B4083" s="68" t="s">
        <v>9082</v>
      </c>
      <c r="C4083" s="52" t="str">
        <f>VLOOKUP(B:B,DATA!A:B,2,0)</f>
        <v>ໄມ້ທູ່/3366</v>
      </c>
      <c r="D4083" s="69"/>
      <c r="E4083" s="64" t="str">
        <f>VLOOKUP(B:B,DATA!A:C,3,0)</f>
        <v>KITCHEN</v>
      </c>
      <c r="F4083" s="64" t="str">
        <f>VLOOKUP(B:B,DATA!A:D,4,0)</f>
        <v>cutlery</v>
      </c>
      <c r="G4083" s="61">
        <v>0</v>
      </c>
      <c r="H4083" s="65"/>
    </row>
    <row r="4084" spans="1:8" ht="16.95" customHeight="1">
      <c r="A4084" s="62" t="s">
        <v>9083</v>
      </c>
      <c r="B4084" s="68" t="s">
        <v>9084</v>
      </c>
      <c r="C4084" s="52" t="str">
        <f>VLOOKUP(B:B,DATA!A:B,2,0)</f>
        <v>ຈານລາຍໄມ້_GP-2557</v>
      </c>
      <c r="D4084" s="69"/>
      <c r="E4084" s="64" t="str">
        <f>VLOOKUP(B:B,DATA!A:C,3,0)</f>
        <v>KITCHEN</v>
      </c>
      <c r="F4084" s="64" t="str">
        <f>VLOOKUP(B:B,DATA!A:D,4,0)</f>
        <v>Tableware/Bowl</v>
      </c>
      <c r="G4084" s="61">
        <v>0</v>
      </c>
      <c r="H4084" s="65"/>
    </row>
    <row r="4085" spans="1:8" ht="16.95" customHeight="1">
      <c r="A4085" s="62" t="s">
        <v>9085</v>
      </c>
      <c r="B4085" s="68" t="s">
        <v>9086</v>
      </c>
      <c r="C4085" s="52" t="str">
        <f>VLOOKUP(B:B,DATA!A:B,2,0)</f>
        <v>ໝວກເປົ່າຜົມແບບແຫ້ງ /3723</v>
      </c>
      <c r="D4085" s="69"/>
      <c r="E4085" s="64" t="str">
        <f>VLOOKUP(B:B,DATA!A:C,3,0)</f>
        <v>CLEANING/BATH</v>
      </c>
      <c r="F4085" s="64" t="str">
        <f>VLOOKUP(B:B,DATA!A:D,4,0)</f>
        <v>Bathroom supplies</v>
      </c>
      <c r="G4085" s="61">
        <v>0</v>
      </c>
      <c r="H4085" s="65"/>
    </row>
    <row r="4086" spans="1:8" ht="16.95" customHeight="1">
      <c r="A4086" s="62" t="s">
        <v>9087</v>
      </c>
      <c r="B4086" s="68" t="s">
        <v>9088</v>
      </c>
      <c r="C4086" s="52" t="str">
        <f>VLOOKUP(B:B,DATA!A:B,2,0)</f>
        <v>ແປງທໍາຄວາມສະອາດຊັກໂຄກ /7456</v>
      </c>
      <c r="D4086" s="69"/>
      <c r="E4086" s="64" t="str">
        <f>VLOOKUP(B:B,DATA!A:C,3,0)</f>
        <v>CLEANING/BATH</v>
      </c>
      <c r="F4086" s="64" t="str">
        <f>VLOOKUP(B:B,DATA!A:D,4,0)</f>
        <v>bathroom supplies</v>
      </c>
      <c r="G4086" s="61">
        <v>0</v>
      </c>
      <c r="H4086" s="65"/>
    </row>
    <row r="4087" spans="1:8" ht="16.95" customHeight="1">
      <c r="A4087" s="62" t="s">
        <v>9089</v>
      </c>
      <c r="B4087" s="68" t="s">
        <v>9090</v>
      </c>
      <c r="C4087" s="52" t="str">
        <f>VLOOKUP(B:B,DATA!A:B,2,0)</f>
        <v>ແປງຖູ /6885</v>
      </c>
      <c r="D4087" s="69"/>
      <c r="E4087" s="64" t="str">
        <f>VLOOKUP(B:B,DATA!A:C,3,0)</f>
        <v>CLEANING/BATH</v>
      </c>
      <c r="F4087" s="64" t="str">
        <f>VLOOKUP(B:B,DATA!A:D,4,0)</f>
        <v>cleaning tools</v>
      </c>
      <c r="G4087" s="61">
        <v>0</v>
      </c>
      <c r="H4087" s="65"/>
    </row>
    <row r="4088" spans="1:8" ht="16.95" customHeight="1">
      <c r="A4088" s="62" t="s">
        <v>9091</v>
      </c>
      <c r="B4088" s="68" t="s">
        <v>9092</v>
      </c>
      <c r="C4088" s="52" t="str">
        <f>VLOOKUP(B:B,DATA!A:B,2,0)</f>
        <v>ແປງຖູ /6922</v>
      </c>
      <c r="D4088" s="69"/>
      <c r="E4088" s="64" t="str">
        <f>VLOOKUP(B:B,DATA!A:C,3,0)</f>
        <v>CLEANING/BATH</v>
      </c>
      <c r="F4088" s="64" t="str">
        <f>VLOOKUP(B:B,DATA!A:D,4,0)</f>
        <v>cleaning tools</v>
      </c>
      <c r="G4088" s="61">
        <v>0</v>
      </c>
      <c r="H4088" s="65"/>
    </row>
    <row r="4089" spans="1:8" ht="16.95" customHeight="1">
      <c r="A4089" s="62" t="s">
        <v>9093</v>
      </c>
      <c r="B4089" s="68" t="s">
        <v>9094</v>
      </c>
      <c r="C4089" s="52" t="str">
        <f>VLOOKUP(B:B,DATA!A:B,2,0)</f>
        <v>ຟອຍລ້າງຖ້ວຍທີ່ຫຍຶດຫຍຸນໄດ້ແບບ JP /2731</v>
      </c>
      <c r="D4089" s="69" t="s">
        <v>4209</v>
      </c>
      <c r="E4089" s="64" t="str">
        <f>VLOOKUP(B:B,DATA!A:C,3,0)</f>
        <v>KITCHEN</v>
      </c>
      <c r="F4089" s="64" t="str">
        <f>VLOOKUP(B:B,DATA!A:D,4,0)</f>
        <v>kitchen cleaning</v>
      </c>
      <c r="G4089" s="61">
        <v>12</v>
      </c>
      <c r="H4089" s="65"/>
    </row>
    <row r="4090" spans="1:8" ht="16.95" customHeight="1">
      <c r="A4090" s="62" t="s">
        <v>9095</v>
      </c>
      <c r="B4090" s="68" t="s">
        <v>9096</v>
      </c>
      <c r="C4090" s="52" t="str">
        <f>VLOOKUP(B:B,DATA!A:B,2,0)</f>
        <v>ມີດແຖໜວດ GP-3188</v>
      </c>
      <c r="D4090" s="69"/>
      <c r="E4090" s="64" t="str">
        <f>VLOOKUP(B:B,DATA!A:C,3,0)</f>
        <v>BEAUTY</v>
      </c>
      <c r="F4090" s="64" t="str">
        <f>VLOOKUP(B:B,DATA!A:D,4,0)</f>
        <v>Hair/Body</v>
      </c>
      <c r="G4090" s="61">
        <v>0</v>
      </c>
      <c r="H4090" s="65"/>
    </row>
    <row r="4091" spans="1:8" ht="16.95" customHeight="1">
      <c r="A4091" s="62" t="s">
        <v>9097</v>
      </c>
      <c r="B4091" s="68" t="s">
        <v>9098</v>
      </c>
      <c r="C4091" s="52" t="str">
        <f>VLOOKUP(B:B,DATA!A:B,2,0)</f>
        <v>ກະຕ່າໃສ່ເຄື່ຶອງ/0101</v>
      </c>
      <c r="D4091" s="69" t="s">
        <v>3010</v>
      </c>
      <c r="E4091" s="64" t="str">
        <f>VLOOKUP(B:B,DATA!A:C,3,0)</f>
        <v>KITCHEN</v>
      </c>
      <c r="F4091" s="64" t="str">
        <f>VLOOKUP(B:B,DATA!A:D,4,0)</f>
        <v>kitchen storage</v>
      </c>
      <c r="G4091" s="61">
        <v>0</v>
      </c>
      <c r="H4091" s="65"/>
    </row>
    <row r="4092" spans="1:8" ht="16.95" customHeight="1">
      <c r="A4092" s="62" t="s">
        <v>9099</v>
      </c>
      <c r="B4092" s="68" t="s">
        <v>9100</v>
      </c>
      <c r="C4092" s="52" t="str">
        <f>VLOOKUP(B:B,DATA!A:B,2,0)</f>
        <v>ຄັດເຕີ້/1508</v>
      </c>
      <c r="D4092" s="69"/>
      <c r="E4092" s="64" t="str">
        <f>VLOOKUP(B:B,DATA!A:C,3,0)</f>
        <v>TOOL/DIGITAL</v>
      </c>
      <c r="F4092" s="64" t="str">
        <f>VLOOKUP(B:B,DATA!A:D,4,0)</f>
        <v>small tools</v>
      </c>
      <c r="G4092" s="61">
        <v>0</v>
      </c>
      <c r="H4092" s="65"/>
    </row>
    <row r="4093" spans="1:8" ht="16.95" customHeight="1">
      <c r="A4093" s="62" t="s">
        <v>9101</v>
      </c>
      <c r="B4093" s="68" t="s">
        <v>9102</v>
      </c>
      <c r="C4093" s="52" t="str">
        <f>VLOOKUP(B:B,DATA!A:B,2,0)</f>
        <v>ຖົງເຈັ້ຍ/19.5*14.5*9.5cm /0034</v>
      </c>
      <c r="D4093" s="69"/>
      <c r="E4093" s="64" t="str">
        <f>VLOOKUP(B:B,DATA!A:C,3,0)</f>
        <v>stationery</v>
      </c>
      <c r="F4093" s="64" t="str">
        <f>VLOOKUP(B:B,DATA!A:D,4,0)</f>
        <v>Packaging supplies</v>
      </c>
      <c r="G4093" s="61">
        <v>0</v>
      </c>
      <c r="H4093" s="65"/>
    </row>
    <row r="4094" spans="1:8" ht="16.95" customHeight="1">
      <c r="A4094" s="62" t="s">
        <v>9103</v>
      </c>
      <c r="B4094" s="68" t="s">
        <v>9104</v>
      </c>
      <c r="C4094" s="52" t="str">
        <f>VLOOKUP(B:B,DATA!A:B,2,0)</f>
        <v>ກະເຊາະໃສ່ຖ້ວຍຊາມເຄື່ອງໃຊ້ຄົວເຮືອນ /4967</v>
      </c>
      <c r="D4094" s="69"/>
      <c r="E4094" s="64" t="str">
        <f>VLOOKUP(B:B,DATA!A:C,3,0)</f>
        <v>KITCHEN</v>
      </c>
      <c r="F4094" s="64" t="str">
        <f>VLOOKUP(B:B,DATA!A:D,4,0)</f>
        <v>kitchen storage</v>
      </c>
      <c r="G4094" s="61">
        <v>0</v>
      </c>
      <c r="H4094" s="65"/>
    </row>
    <row r="4095" spans="1:8" ht="16.95" customHeight="1">
      <c r="A4095" s="62" t="s">
        <v>9105</v>
      </c>
      <c r="B4095" s="68" t="s">
        <v>9106</v>
      </c>
      <c r="C4095" s="52" t="str">
        <f>VLOOKUP(B:B,DATA!A:B,2,0)</f>
        <v>ຕະແກງປີ້ງຊີ້ນ /5317</v>
      </c>
      <c r="D4095" s="69"/>
      <c r="E4095" s="64" t="str">
        <f>VLOOKUP(B:B,DATA!A:C,3,0)</f>
        <v>KITCHEN</v>
      </c>
      <c r="F4095" s="64" t="str">
        <f>VLOOKUP(B:B,DATA!A:D,4,0)</f>
        <v>kitchen cleaning</v>
      </c>
      <c r="G4095" s="61">
        <v>0</v>
      </c>
      <c r="H4095" s="65"/>
    </row>
    <row r="4096" spans="1:8" ht="16.95" customHeight="1">
      <c r="A4096" s="62" t="s">
        <v>9107</v>
      </c>
      <c r="B4096" s="68" t="s">
        <v>9108</v>
      </c>
      <c r="C4096" s="52" t="str">
        <f>VLOOKUP(B:B,DATA!A:B,2,0)</f>
        <v>ແປງທຳຄວາມສະອາດຂວດແກ້ວ ແບບຟອງ /0051</v>
      </c>
      <c r="D4096" s="69"/>
      <c r="E4096" s="64" t="str">
        <f>VLOOKUP(B:B,DATA!A:C,3,0)</f>
        <v>CLEANING/BATH</v>
      </c>
      <c r="F4096" s="64" t="str">
        <f>VLOOKUP(B:B,DATA!A:D,4,0)</f>
        <v>cleaning tools</v>
      </c>
      <c r="G4096" s="61">
        <v>0</v>
      </c>
      <c r="H4096" s="65"/>
    </row>
    <row r="4097" spans="1:8" ht="16.95" customHeight="1">
      <c r="A4097" s="62" t="s">
        <v>9109</v>
      </c>
      <c r="B4097" s="68" t="s">
        <v>9110</v>
      </c>
      <c r="C4097" s="52" t="str">
        <f>VLOOKUP(B:B,DATA!A:B,2,0)</f>
        <v>ຖົງເຈ້ຍ/8080-1 33*25*12cm /2830</v>
      </c>
      <c r="D4097" s="69" t="s">
        <v>3654</v>
      </c>
      <c r="E4097" s="64" t="str">
        <f>VLOOKUP(B:B,DATA!A:C,3,0)</f>
        <v>stationery</v>
      </c>
      <c r="F4097" s="64" t="str">
        <f>VLOOKUP(B:B,DATA!A:D,4,0)</f>
        <v>Packaging supplies</v>
      </c>
      <c r="G4097" s="61">
        <v>0</v>
      </c>
      <c r="H4097" s="65"/>
    </row>
    <row r="4098" spans="1:8" ht="16.95" customHeight="1">
      <c r="A4098" s="62" t="s">
        <v>9111</v>
      </c>
      <c r="B4098" s="68" t="s">
        <v>9112</v>
      </c>
      <c r="C4098" s="52" t="str">
        <f>VLOOKUP(B:B,DATA!A:B,2,0)</f>
        <v>ມີດຕັດເລັບລາຍກາຕູນ GP-5417/7848</v>
      </c>
      <c r="D4098" s="69"/>
      <c r="E4098" s="64" t="str">
        <f>VLOOKUP(B:B,DATA!A:C,3,0)</f>
        <v>BEAUTY</v>
      </c>
      <c r="F4098" s="64" t="str">
        <f>VLOOKUP(B:B,DATA!A:D,4,0)</f>
        <v>nail  supplies</v>
      </c>
      <c r="G4098" s="61">
        <v>0</v>
      </c>
      <c r="H4098" s="65"/>
    </row>
    <row r="4099" spans="1:8" ht="16.95" customHeight="1">
      <c r="A4099" s="62" t="s">
        <v>9113</v>
      </c>
      <c r="B4099" s="68" t="s">
        <v>9114</v>
      </c>
      <c r="C4099" s="52" t="str">
        <f>VLOOKUP(B:B,DATA!A:B,2,0)</f>
        <v>ຂຽງຢາງສີຫຼ່ຽມ ສີສົມ /5803</v>
      </c>
      <c r="D4099" s="69"/>
      <c r="E4099" s="64" t="str">
        <f>VLOOKUP(B:B,DATA!A:C,3,0)</f>
        <v>KITCHEN</v>
      </c>
      <c r="F4099" s="64" t="str">
        <f>VLOOKUP(B:B,DATA!A:D,4,0)</f>
        <v>kitchen storage</v>
      </c>
      <c r="G4099" s="61">
        <v>0</v>
      </c>
      <c r="H4099" s="65"/>
    </row>
    <row r="4100" spans="1:8" ht="16.95" customHeight="1">
      <c r="A4100" s="62" t="s">
        <v>9115</v>
      </c>
      <c r="B4100" s="68" t="s">
        <v>9116</v>
      </c>
      <c r="C4100" s="52" t="str">
        <f>VLOOKUP(B:B,DATA!A:B,2,0)</f>
        <v>ຖົງເຈ້ຍ/4422 33*25*11cm /0508</v>
      </c>
      <c r="D4100" s="69"/>
      <c r="E4100" s="64" t="str">
        <f>VLOOKUP(B:B,DATA!A:C,3,0)</f>
        <v>stationery</v>
      </c>
      <c r="F4100" s="64" t="str">
        <f>VLOOKUP(B:B,DATA!A:D,4,0)</f>
        <v>Packaging supplies</v>
      </c>
      <c r="G4100" s="61">
        <v>0</v>
      </c>
      <c r="H4100" s="65"/>
    </row>
    <row r="4101" spans="1:8" ht="16.95" customHeight="1">
      <c r="A4101" s="62" t="s">
        <v>9117</v>
      </c>
      <c r="B4101" s="68" t="s">
        <v>9118</v>
      </c>
      <c r="C4101" s="52" t="str">
        <f>VLOOKUP(B:B,DATA!A:B,2,0)</f>
        <v>ຂຽງຢາງສີຫຼ່ຽມ ສີຂຽວອອ່ນ /5919</v>
      </c>
      <c r="D4101" s="69"/>
      <c r="E4101" s="64" t="str">
        <f>VLOOKUP(B:B,DATA!A:C,3,0)</f>
        <v>KITCHEN</v>
      </c>
      <c r="F4101" s="64" t="str">
        <f>VLOOKUP(B:B,DATA!A:D,4,0)</f>
        <v>kitchen storage</v>
      </c>
      <c r="G4101" s="61">
        <v>0</v>
      </c>
      <c r="H4101" s="65"/>
    </row>
    <row r="4102" spans="1:8" ht="16.95" customHeight="1">
      <c r="A4102" s="62" t="s">
        <v>9119</v>
      </c>
      <c r="B4102" s="68" t="s">
        <v>9120</v>
      </c>
      <c r="C4102" s="52" t="str">
        <f>VLOOKUP(B:B,DATA!A:B,2,0)</f>
        <v>ຫູຟັງສາຍຟ້າ/GP-E820P/GP-3678/8203</v>
      </c>
      <c r="D4102" s="69" t="s">
        <v>5397</v>
      </c>
      <c r="E4102" s="64" t="str">
        <f>VLOOKUP(B:B,DATA!A:C,3,0)</f>
        <v>TOOL/DIGITAL</v>
      </c>
      <c r="F4102" s="64" t="str">
        <f>VLOOKUP(B:B,DATA!A:D,4,0)</f>
        <v>mobile phone accessories</v>
      </c>
      <c r="G4102" s="61">
        <v>0</v>
      </c>
      <c r="H4102" s="65"/>
    </row>
    <row r="4103" spans="1:8" ht="16.95" customHeight="1">
      <c r="A4103" s="62" t="s">
        <v>9121</v>
      </c>
      <c r="B4103" s="68" t="s">
        <v>9122</v>
      </c>
      <c r="C4103" s="52" t="str">
        <f>VLOOKUP(B:B,DATA!A:B,2,0)</f>
        <v>ຫົວປັັກສຽບໄຟຟ້າ ມາດຖານເອີຣົບ ES-D50S /0216</v>
      </c>
      <c r="D4103" s="69"/>
      <c r="E4103" s="64" t="str">
        <f>VLOOKUP(B:B,DATA!A:C,3,0)</f>
        <v>TOOL/DIGITAL</v>
      </c>
      <c r="F4103" s="64" t="str">
        <f>VLOOKUP(B:B,DATA!A:D,4,0)</f>
        <v>mobile phone accessories</v>
      </c>
      <c r="G4103" s="61">
        <v>0</v>
      </c>
      <c r="H4103" s="65"/>
    </row>
    <row r="4104" spans="1:8" ht="16.95" customHeight="1">
      <c r="A4104" s="62" t="s">
        <v>9123</v>
      </c>
      <c r="B4104" s="68" t="s">
        <v>9124</v>
      </c>
      <c r="C4104" s="52" t="str">
        <f>VLOOKUP(B:B,DATA!A:B,2,0)</f>
        <v>ຖົງເຈ້ຍ/6868-1 19.5*24.5*10cm /2823</v>
      </c>
      <c r="D4104" s="69"/>
      <c r="E4104" s="64" t="str">
        <f>VLOOKUP(B:B,DATA!A:C,3,0)</f>
        <v>stationery</v>
      </c>
      <c r="F4104" s="64" t="str">
        <f>VLOOKUP(B:B,DATA!A:D,4,0)</f>
        <v>Packaging supplies</v>
      </c>
      <c r="G4104" s="61">
        <v>0</v>
      </c>
      <c r="H4104" s="65"/>
    </row>
    <row r="4105" spans="1:8" ht="16.95" customHeight="1">
      <c r="A4105" s="62" t="s">
        <v>9125</v>
      </c>
      <c r="B4105" s="68" t="s">
        <v>9126</v>
      </c>
      <c r="C4105" s="52" t="str">
        <f>VLOOKUP(B:B,DATA!A:B,2,0)</f>
        <v>ໝາກບານ GP-5493/1859</v>
      </c>
      <c r="D4105" s="69"/>
      <c r="E4105" s="64" t="str">
        <f>VLOOKUP(B:B,DATA!A:C,3,0)</f>
        <v>SPORTS/LEISURE</v>
      </c>
      <c r="F4105" s="64" t="str">
        <f>VLOOKUP(B:B,DATA!A:D,4,0)</f>
        <v>sports</v>
      </c>
      <c r="G4105" s="61">
        <v>0</v>
      </c>
      <c r="H4105" s="65"/>
    </row>
    <row r="4106" spans="1:8" ht="16.95" customHeight="1">
      <c r="A4106" s="62" t="s">
        <v>9127</v>
      </c>
      <c r="B4106" s="68" t="s">
        <v>9128</v>
      </c>
      <c r="C4106" s="52" t="str">
        <f>VLOOKUP(B:B,DATA!A:B,2,0)</f>
        <v>ບານຕີ GP-5491/2016</v>
      </c>
      <c r="D4106" s="69"/>
      <c r="E4106" s="64" t="str">
        <f>VLOOKUP(B:B,DATA!A:C,3,0)</f>
        <v>SPORTS/LEISURE</v>
      </c>
      <c r="F4106" s="64" t="str">
        <f>VLOOKUP(B:B,DATA!A:D,4,0)</f>
        <v>sports</v>
      </c>
      <c r="G4106" s="61">
        <v>0</v>
      </c>
      <c r="H4106" s="65"/>
    </row>
    <row r="4107" spans="1:8" ht="16.95" customHeight="1">
      <c r="A4107" s="62" t="s">
        <v>9129</v>
      </c>
      <c r="B4107" s="68" t="s">
        <v>9130</v>
      </c>
      <c r="C4107" s="52" t="str">
        <f>VLOOKUP(B:B,DATA!A:B,2,0)</f>
        <v>ລູກບາສ GP-5492/4580</v>
      </c>
      <c r="D4107" s="69"/>
      <c r="E4107" s="64" t="str">
        <f>VLOOKUP(B:B,DATA!A:C,3,0)</f>
        <v>SPORTS/LEISURE</v>
      </c>
      <c r="F4107" s="64" t="str">
        <f>VLOOKUP(B:B,DATA!A:D,4,0)</f>
        <v>sports</v>
      </c>
      <c r="G4107" s="61">
        <v>0</v>
      </c>
      <c r="H4107" s="65"/>
    </row>
    <row r="4108" spans="1:8" ht="16.95" customHeight="1">
      <c r="A4108" s="62" t="s">
        <v>9131</v>
      </c>
      <c r="B4108" s="68" t="s">
        <v>9132</v>
      </c>
      <c r="C4108" s="52" t="str">
        <f>VLOOKUP(B:B,DATA!A:B,2,0)</f>
        <v>ມີດປາດໝາກໄມ້ແບບລຽບງ່າຍ Frybear F-544 /5448</v>
      </c>
      <c r="D4108" s="69"/>
      <c r="E4108" s="64" t="str">
        <f>VLOOKUP(B:B,DATA!A:C,3,0)</f>
        <v>KITCHEN</v>
      </c>
      <c r="F4108" s="64" t="str">
        <f>VLOOKUP(B:B,DATA!A:D,4,0)</f>
        <v>Knife/Scissors</v>
      </c>
      <c r="G4108" s="61">
        <v>0</v>
      </c>
      <c r="H4108" s="65"/>
    </row>
    <row r="4109" spans="1:8" ht="16.95" customHeight="1">
      <c r="A4109" s="62" t="s">
        <v>9133</v>
      </c>
      <c r="B4109" s="68" t="s">
        <v>9134</v>
      </c>
      <c r="C4109" s="52" t="str">
        <f>VLOOKUP(B:B,DATA!A:B,2,0)</f>
        <v>ຫວີ GP-5180/5967</v>
      </c>
      <c r="D4109" s="69"/>
      <c r="E4109" s="64" t="str">
        <f>VLOOKUP(B:B,DATA!A:C,3,0)</f>
        <v>BEAUTY</v>
      </c>
      <c r="F4109" s="64" t="str">
        <f>VLOOKUP(B:B,DATA!A:D,4,0)</f>
        <v>Hair/Body</v>
      </c>
      <c r="G4109" s="61">
        <v>0</v>
      </c>
      <c r="H4109" s="65"/>
    </row>
    <row r="4110" spans="1:8" ht="16.95" customHeight="1">
      <c r="A4110" s="62" t="s">
        <v>9135</v>
      </c>
      <c r="B4110" s="68" t="s">
        <v>9136</v>
      </c>
      <c r="C4110" s="52" t="str">
        <f>VLOOKUP(B:B,DATA!A:B,2,0)</f>
        <v>ຂາຕັ້ງມືຖື ແລະ ບິກສໍ /2264</v>
      </c>
      <c r="D4110" s="69"/>
      <c r="E4110" s="64" t="str">
        <f>VLOOKUP(B:B,DATA!A:C,3,0)</f>
        <v>STATIONERY</v>
      </c>
      <c r="F4110" s="64" t="str">
        <f>VLOOKUP(B:B,DATA!A:D,4,0)</f>
        <v>desk storage</v>
      </c>
      <c r="G4110" s="61">
        <v>0</v>
      </c>
      <c r="H4110" s="65"/>
    </row>
    <row r="4111" spans="1:8" ht="16.95" customHeight="1">
      <c r="A4111" s="62" t="s">
        <v>9137</v>
      </c>
      <c r="B4111" s="68" t="s">
        <v>9138</v>
      </c>
      <c r="C4111" s="52" t="str">
        <f>VLOOKUP(B:B,DATA!A:B,2,0)</f>
        <v>ຖົງເຈ້ຍ/3310 20*9.5*20cm /0065</v>
      </c>
      <c r="D4111" s="69" t="s">
        <v>9139</v>
      </c>
      <c r="E4111" s="64" t="str">
        <f>VLOOKUP(B:B,DATA!A:C,3,0)</f>
        <v>stationery</v>
      </c>
      <c r="F4111" s="64" t="str">
        <f>VLOOKUP(B:B,DATA!A:D,4,0)</f>
        <v>Packaging supplies</v>
      </c>
      <c r="G4111" s="61">
        <v>0</v>
      </c>
      <c r="H4111" s="65"/>
    </row>
    <row r="4112" spans="1:8" ht="16.95" customHeight="1">
      <c r="A4112" s="62" t="s">
        <v>9140</v>
      </c>
      <c r="B4112" s="68" t="s">
        <v>9141</v>
      </c>
      <c r="C4112" s="52" t="str">
        <f>VLOOKUP(B:B,DATA!A:B,2,0)</f>
        <v>ຖົງເຈ້ຍ/11-21 38*29*12.5cm /1048</v>
      </c>
      <c r="D4112" s="69"/>
      <c r="E4112" s="64" t="str">
        <f>VLOOKUP(B:B,DATA!A:C,3,0)</f>
        <v>stationery</v>
      </c>
      <c r="F4112" s="64" t="str">
        <f>VLOOKUP(B:B,DATA!A:D,4,0)</f>
        <v>Packaging supplies</v>
      </c>
      <c r="G4112" s="61">
        <v>0</v>
      </c>
      <c r="H4112" s="65"/>
    </row>
    <row r="4113" spans="1:8" ht="16.95" customHeight="1">
      <c r="A4113" s="62" t="s">
        <v>9142</v>
      </c>
      <c r="B4113" s="68" t="s">
        <v>9143</v>
      </c>
      <c r="C4113" s="52" t="str">
        <f>VLOOKUP(B:B,DATA!A:B,2,0)</f>
        <v>ເຈ້ຍໄຮໄລ ເລຶອງແສງ/DL5942 /4272</v>
      </c>
      <c r="D4113" s="69" t="s">
        <v>2909</v>
      </c>
      <c r="E4113" s="64" t="str">
        <f>VLOOKUP(B:B,DATA!A:C,3,0)</f>
        <v>stationery</v>
      </c>
      <c r="F4113" s="64" t="str">
        <f>VLOOKUP(B:B,DATA!A:D,4,0)</f>
        <v>office supplies</v>
      </c>
      <c r="G4113" s="61">
        <v>1</v>
      </c>
      <c r="H4113" s="65"/>
    </row>
    <row r="4114" spans="1:8" ht="16.95" customHeight="1">
      <c r="A4114" s="62" t="s">
        <v>9144</v>
      </c>
      <c r="B4114" s="68" t="s">
        <v>9145</v>
      </c>
      <c r="C4114" s="52" t="str">
        <f>VLOOKUP(B:B,DATA!A:B,2,0)</f>
        <v>ໄມ້ທູ່/9610</v>
      </c>
      <c r="D4114" s="69" t="s">
        <v>9146</v>
      </c>
      <c r="E4114" s="64" t="str">
        <f>VLOOKUP(B:B,DATA!A:C,3,0)</f>
        <v>KITCHEN</v>
      </c>
      <c r="F4114" s="64" t="str">
        <f>VLOOKUP(B:B,DATA!A:D,4,0)</f>
        <v>cutlery</v>
      </c>
      <c r="G4114" s="61">
        <v>0</v>
      </c>
      <c r="H4114" s="65"/>
    </row>
    <row r="4115" spans="1:8" ht="16.95" customHeight="1">
      <c r="A4115" s="62" t="s">
        <v>9147</v>
      </c>
      <c r="B4115" s="68" t="s">
        <v>9148</v>
      </c>
      <c r="C4115" s="52" t="str">
        <f>VLOOKUP(B:B,DATA!A:B,2,0)</f>
        <v>ເຈ້ຍໄຮໄລ ເລຶອງແສງ/DL5941 /4265</v>
      </c>
      <c r="D4115" s="69" t="s">
        <v>1738</v>
      </c>
      <c r="E4115" s="64" t="str">
        <f>VLOOKUP(B:B,DATA!A:C,3,0)</f>
        <v>stationery</v>
      </c>
      <c r="F4115" s="64" t="str">
        <f>VLOOKUP(B:B,DATA!A:D,4,0)</f>
        <v>office supplies</v>
      </c>
      <c r="G4115" s="61">
        <v>0</v>
      </c>
      <c r="H4115" s="65"/>
    </row>
    <row r="4116" spans="1:8" ht="16.95" customHeight="1">
      <c r="A4116" s="62" t="s">
        <v>9149</v>
      </c>
      <c r="B4116" s="68" t="s">
        <v>9150</v>
      </c>
      <c r="C4116" s="52" t="str">
        <f>VLOOKUP(B:B,DATA!A:B,2,0)</f>
        <v>ເຊືອກ /0083</v>
      </c>
      <c r="D4116" s="69"/>
      <c r="E4116" s="64" t="str">
        <f>VLOOKUP(B:B,DATA!A:C,3,0)</f>
        <v>TOOL/DIGITAL</v>
      </c>
      <c r="F4116" s="64" t="str">
        <f>VLOOKUP(B:B,DATA!A:D,4,0)</f>
        <v>gardening tools</v>
      </c>
      <c r="G4116" s="61">
        <v>0</v>
      </c>
      <c r="H4116" s="65"/>
    </row>
    <row r="4117" spans="1:8" ht="16.95" customHeight="1">
      <c r="A4117" s="62" t="s">
        <v>9151</v>
      </c>
      <c r="B4117" s="68" t="s">
        <v>9152</v>
      </c>
      <c r="C4117" s="52" t="str">
        <f>VLOOKUP(B:B,DATA!A:B,2,0)</f>
        <v>ເຄື່ອງຍູ້ເຫລັກໜີບ/DL3051 /5248</v>
      </c>
      <c r="D4117" s="69" t="s">
        <v>2561</v>
      </c>
      <c r="E4117" s="64" t="str">
        <f>VLOOKUP(B:B,DATA!A:C,3,0)</f>
        <v>stationery</v>
      </c>
      <c r="F4117" s="64" t="str">
        <f>VLOOKUP(B:B,DATA!A:D,4,0)</f>
        <v>office supplies</v>
      </c>
      <c r="G4117" s="61">
        <v>0</v>
      </c>
      <c r="H4117" s="65"/>
    </row>
    <row r="4118" spans="1:8" ht="16.95" customHeight="1">
      <c r="A4118" s="62" t="s">
        <v>9153</v>
      </c>
      <c r="B4118" s="68" t="s">
        <v>9154</v>
      </c>
      <c r="C4118" s="52" t="str">
        <f>VLOOKUP(B:B,DATA!A:B,2,0)</f>
        <v>ໄມ້ທູ່ ຄູ່ດຽວ /1842</v>
      </c>
      <c r="D4118" s="69"/>
      <c r="E4118" s="64" t="str">
        <f>VLOOKUP(B:B,DATA!A:C,3,0)</f>
        <v>KITCHEN</v>
      </c>
      <c r="F4118" s="64" t="str">
        <f>VLOOKUP(B:B,DATA!A:D,4,0)</f>
        <v>cookware</v>
      </c>
      <c r="G4118" s="61">
        <v>0</v>
      </c>
      <c r="H4118" s="65"/>
    </row>
    <row r="4119" spans="1:8" ht="16.95" customHeight="1">
      <c r="A4119" s="62" t="s">
        <v>9155</v>
      </c>
      <c r="B4119" s="68" t="s">
        <v>9156</v>
      </c>
      <c r="C4119" s="52" t="str">
        <f>VLOOKUP(B:B,DATA!A:B,2,0)</f>
        <v>ກະຕ່າ /1087</v>
      </c>
      <c r="D4119" s="69"/>
      <c r="E4119" s="64" t="str">
        <f>VLOOKUP(B:B,DATA!A:C,3,0)</f>
        <v>kitchen</v>
      </c>
      <c r="F4119" s="64" t="str">
        <f>VLOOKUP(B:B,DATA!A:D,4,0)</f>
        <v>cookware</v>
      </c>
      <c r="G4119" s="61">
        <v>0</v>
      </c>
      <c r="H4119" s="65"/>
    </row>
    <row r="4120" spans="1:8" ht="16.95" customHeight="1">
      <c r="A4120" s="62" t="s">
        <v>9157</v>
      </c>
      <c r="B4120" s="68" t="s">
        <v>9158</v>
      </c>
      <c r="C4120" s="52" t="str">
        <f>VLOOKUP(B:B,DATA!A:B,2,0)</f>
        <v>ແນວຢຶດລາງຢຶດໂຕ/3334</v>
      </c>
      <c r="D4120" s="69" t="s">
        <v>9159</v>
      </c>
      <c r="E4120" s="64" t="str">
        <f>VLOOKUP(B:B,DATA!A:C,3,0)</f>
        <v>INTERIOR</v>
      </c>
      <c r="F4120" s="64" t="str">
        <f>VLOOKUP(B:B,DATA!A:D,4,0)</f>
        <v>curtain</v>
      </c>
      <c r="G4120" s="61">
        <v>0</v>
      </c>
      <c r="H4120" s="65"/>
    </row>
    <row r="4121" spans="1:8" ht="16.95" customHeight="1">
      <c r="A4121" s="62" t="s">
        <v>9160</v>
      </c>
      <c r="B4121" s="68" t="s">
        <v>9161</v>
      </c>
      <c r="C4121" s="52" t="str">
        <f>VLOOKUP(B:B,DATA!A:B,2,0)</f>
        <v>ຜ້າເຊັດມືໄມໂຄຟາຍເບີໃນເຮືອນຄົວ /2151</v>
      </c>
      <c r="D4121" s="69"/>
      <c r="E4121" s="64" t="str">
        <f>VLOOKUP(B:B,DATA!A:C,3,0)</f>
        <v>KITCHEN</v>
      </c>
      <c r="F4121" s="64" t="str">
        <f>VLOOKUP(B:B,DATA!A:D,4,0)</f>
        <v>kitchen cleaning</v>
      </c>
      <c r="G4121" s="61">
        <v>0</v>
      </c>
      <c r="H4121" s="65"/>
    </row>
    <row r="4122" spans="1:8" ht="16.95" customHeight="1">
      <c r="A4122" s="62" t="s">
        <v>9162</v>
      </c>
      <c r="B4122" s="68" t="s">
        <v>9163</v>
      </c>
      <c r="C4122" s="52" t="str">
        <f>VLOOKUP(B:B,DATA!A:B,2,0)</f>
        <v>ຮາງສົ່ງນ້ຳ WATER GUIDE /4209</v>
      </c>
      <c r="D4122" s="69"/>
      <c r="E4122" s="64" t="str">
        <f>VLOOKUP(B:B,DATA!A:C,3,0)</f>
        <v>CLEANING/BATH</v>
      </c>
      <c r="F4122" s="64" t="str">
        <f>VLOOKUP(B:B,DATA!A:D,4,0)</f>
        <v>bathroom supplies</v>
      </c>
      <c r="G4122" s="61">
        <v>0</v>
      </c>
      <c r="H4122" s="65"/>
    </row>
    <row r="4123" spans="1:8" ht="16.95" customHeight="1">
      <c r="A4123" s="62" t="s">
        <v>9164</v>
      </c>
      <c r="B4123" s="68" t="s">
        <v>9165</v>
      </c>
      <c r="C4123" s="52" t="str">
        <f>VLOOKUP(B:B,DATA!A:B,2,0)</f>
        <v>ເຊັດຂອງຫຼິ້ນ GP-5060/0604</v>
      </c>
      <c r="D4123" s="69" t="s">
        <v>3609</v>
      </c>
      <c r="E4123" s="64" t="str">
        <f>VLOOKUP(B:B,DATA!A:C,3,0)</f>
        <v>toys</v>
      </c>
      <c r="F4123" s="64" t="str">
        <f>VLOOKUP(B:B,DATA!A:D,4,0)</f>
        <v>Role play</v>
      </c>
      <c r="G4123" s="61">
        <v>0</v>
      </c>
      <c r="H4123" s="65"/>
    </row>
    <row r="4124" spans="1:8" ht="16.95" customHeight="1">
      <c r="A4124" s="62" t="s">
        <v>9166</v>
      </c>
      <c r="B4124" s="68" t="s">
        <v>9167</v>
      </c>
      <c r="C4124" s="52" t="str">
        <f>VLOOKUP(B:B,DATA!A:B,2,0)</f>
        <v>ອູຄູເລ່ເລ່ 25 ຊມ GP-5050/0505</v>
      </c>
      <c r="D4124" s="69" t="s">
        <v>1055</v>
      </c>
      <c r="E4124" s="64" t="str">
        <f>VLOOKUP(B:B,DATA!A:C,3,0)</f>
        <v>toys</v>
      </c>
      <c r="F4124" s="64" t="str">
        <f>VLOOKUP(B:B,DATA!A:D,4,0)</f>
        <v>Instrument Toy</v>
      </c>
      <c r="G4124" s="61">
        <v>0</v>
      </c>
      <c r="H4124" s="65"/>
    </row>
    <row r="4125" spans="1:8" ht="16.95" customHeight="1">
      <c r="A4125" s="62" t="s">
        <v>9168</v>
      </c>
      <c r="B4125" s="68" t="s">
        <v>9169</v>
      </c>
      <c r="C4125" s="52" t="str">
        <f>VLOOKUP(B:B,DATA!A:B,2,0)</f>
        <v>ຄັດເຕີ້/7180</v>
      </c>
      <c r="D4125" s="69"/>
      <c r="E4125" s="64" t="str">
        <f>VLOOKUP(B:B,DATA!A:C,3,0)</f>
        <v>TOOL/DIGITAL</v>
      </c>
      <c r="F4125" s="64" t="str">
        <f>VLOOKUP(B:B,DATA!A:D,4,0)</f>
        <v>small tools</v>
      </c>
      <c r="G4125" s="61">
        <v>0</v>
      </c>
      <c r="H4125" s="65"/>
    </row>
    <row r="4126" spans="1:8" ht="16.95" customHeight="1">
      <c r="A4126" s="62" t="s">
        <v>9170</v>
      </c>
      <c r="B4126" s="68" t="s">
        <v>9171</v>
      </c>
      <c r="C4126" s="52" t="str">
        <f>VLOOKUP(B:B,DATA!A:B,2,0)</f>
        <v>ອຸປະກອນເຄື່ອງມືຊ່າງ/9535</v>
      </c>
      <c r="D4126" s="69"/>
      <c r="E4126" s="64" t="str">
        <f>VLOOKUP(B:B,DATA!A:C,3,0)</f>
        <v>TOOL/DIGITAL</v>
      </c>
      <c r="F4126" s="64" t="str">
        <f>VLOOKUP(B:B,DATA!A:D,4,0)</f>
        <v>HARD TOOLS</v>
      </c>
      <c r="G4126" s="61">
        <v>0</v>
      </c>
      <c r="H4126" s="65"/>
    </row>
    <row r="4127" spans="1:8" ht="16.95" customHeight="1">
      <c r="A4127" s="62" t="s">
        <v>9172</v>
      </c>
      <c r="B4127" s="68" t="s">
        <v>9173</v>
      </c>
      <c r="C4127" s="52" t="str">
        <f>VLOOKUP(B:B,DATA!A:B,2,0)</f>
        <v>ແຜ່ນກອງດູດອາກາດຂະໜາດ 46*150cm /2041</v>
      </c>
      <c r="D4127" s="69" t="s">
        <v>4598</v>
      </c>
      <c r="E4127" s="64" t="str">
        <f>VLOOKUP(B:B,DATA!A:C,3,0)</f>
        <v>KITCHEN</v>
      </c>
      <c r="F4127" s="64" t="str">
        <f>VLOOKUP(B:B,DATA!A:D,4,0)</f>
        <v>kitchen cleaning</v>
      </c>
      <c r="G4127" s="61">
        <v>0</v>
      </c>
      <c r="H4127" s="65"/>
    </row>
    <row r="4128" spans="1:8" ht="16.95" customHeight="1">
      <c r="A4128" s="62" t="s">
        <v>9174</v>
      </c>
      <c r="B4128" s="68" t="s">
        <v>9175</v>
      </c>
      <c r="C4128" s="52" t="str">
        <f>VLOOKUP(B:B,DATA!A:B,2,0)</f>
        <v>ລ໊ອກ/4363</v>
      </c>
      <c r="D4128" s="69" t="s">
        <v>2979</v>
      </c>
      <c r="E4128" s="64" t="str">
        <f>VLOOKUP(B:B,DATA!A:C,3,0)</f>
        <v>TOOL/DIGITAL</v>
      </c>
      <c r="F4128" s="64" t="str">
        <f>VLOOKUP(B:B,DATA!A:D,4,0)</f>
        <v>HARD TOOLS</v>
      </c>
      <c r="G4128" s="61">
        <v>0</v>
      </c>
      <c r="H4128" s="65"/>
    </row>
    <row r="4129" spans="1:8" ht="16.95" customHeight="1">
      <c r="A4129" s="62" t="s">
        <v>9176</v>
      </c>
      <c r="B4129" s="68" t="s">
        <v>9177</v>
      </c>
      <c r="C4129" s="52" t="str">
        <f>VLOOKUP(B:B,DATA!A:B,2,0)</f>
        <v>ແຜ່ນກອງດູດອາກາດລາຍແມວ /1938</v>
      </c>
      <c r="D4129" s="69"/>
      <c r="E4129" s="64" t="str">
        <f>VLOOKUP(B:B,DATA!A:C,3,0)</f>
        <v>KITCHEN</v>
      </c>
      <c r="F4129" s="64" t="str">
        <f>VLOOKUP(B:B,DATA!A:D,4,0)</f>
        <v>kitchen cleaning</v>
      </c>
      <c r="G4129" s="61">
        <v>0</v>
      </c>
      <c r="H4129" s="65"/>
    </row>
    <row r="4130" spans="1:8" ht="16.95" customHeight="1">
      <c r="A4130" s="62" t="s">
        <v>9178</v>
      </c>
      <c r="B4130" s="68" t="s">
        <v>9179</v>
      </c>
      <c r="C4130" s="52" t="str">
        <f>VLOOKUP(B:B,DATA!A:B,2,0)</f>
        <v>ແຜ່ນກັນເປື້ອນແບບຕິດຝາ (ລາຍຫິນອອນ) /1983</v>
      </c>
      <c r="D4130" s="69"/>
      <c r="E4130" s="64" t="str">
        <f>VLOOKUP(B:B,DATA!A:C,3,0)</f>
        <v>KITCHEN</v>
      </c>
      <c r="F4130" s="64" t="str">
        <f>VLOOKUP(B:B,DATA!A:D,4,0)</f>
        <v>kitchen cleaning</v>
      </c>
      <c r="G4130" s="61">
        <v>0</v>
      </c>
      <c r="H4130" s="65"/>
    </row>
    <row r="4131" spans="1:8" ht="16.95" customHeight="1">
      <c r="A4131" s="62" t="s">
        <v>9180</v>
      </c>
      <c r="B4131" s="68" t="s">
        <v>9181</v>
      </c>
      <c r="C4131" s="52" t="str">
        <f>VLOOKUP(B:B,DATA!A:B,2,0)</f>
        <v>ແຜ່ນກັນເປື້ອນແບບຮອງເຕົາແກັສ (ລາຍດຳລ້ວນ) /2522</v>
      </c>
      <c r="D4131" s="69"/>
      <c r="E4131" s="64" t="str">
        <f>VLOOKUP(B:B,DATA!A:C,3,0)</f>
        <v>KITCHEN</v>
      </c>
      <c r="F4131" s="64" t="str">
        <f>VLOOKUP(B:B,DATA!A:D,4,0)</f>
        <v>kitchen cleaning</v>
      </c>
      <c r="G4131" s="61">
        <v>0</v>
      </c>
      <c r="H4131" s="65"/>
    </row>
    <row r="4132" spans="1:8" ht="16.95" customHeight="1">
      <c r="A4132" s="62" t="s">
        <v>9182</v>
      </c>
      <c r="B4132" s="68" t="s">
        <v>9183</v>
      </c>
      <c r="C4132" s="52" t="str">
        <f>VLOOKUP(B:B,DATA!A:B,2,0)</f>
        <v>ແຜ່ນກອງດູດອາກາດແບບຕິດກາວ /2077</v>
      </c>
      <c r="D4132" s="69"/>
      <c r="E4132" s="64" t="str">
        <f>VLOOKUP(B:B,DATA!A:C,3,0)</f>
        <v>KITCHEN</v>
      </c>
      <c r="F4132" s="64" t="str">
        <f>VLOOKUP(B:B,DATA!A:D,4,0)</f>
        <v>kitchen cleaning</v>
      </c>
      <c r="G4132" s="61">
        <v>0</v>
      </c>
      <c r="H4132" s="65"/>
    </row>
    <row r="4133" spans="1:8" ht="16.95" customHeight="1">
      <c r="A4133" s="62" t="s">
        <v>9184</v>
      </c>
      <c r="B4133" s="68" t="s">
        <v>9185</v>
      </c>
      <c r="C4133" s="52" t="str">
        <f>VLOOKUP(B:B,DATA!A:B,2,0)</f>
        <v>ແຜ່ນຮອງກັນເປື້ອນໃນເຮືອນຄົວຊີລີໂຄນ /3545</v>
      </c>
      <c r="D4133" s="69"/>
      <c r="E4133" s="64" t="str">
        <f>VLOOKUP(B:B,DATA!A:C,3,0)</f>
        <v>KITCHEN</v>
      </c>
      <c r="F4133" s="64" t="str">
        <f>VLOOKUP(B:B,DATA!A:D,4,0)</f>
        <v>kitchen cleaning</v>
      </c>
      <c r="G4133" s="61">
        <v>0</v>
      </c>
      <c r="H4133" s="65"/>
    </row>
    <row r="4134" spans="1:8" ht="16.95" customHeight="1">
      <c r="A4134" s="62" t="s">
        <v>9186</v>
      </c>
      <c r="B4134" s="68" t="s">
        <v>9187</v>
      </c>
      <c r="C4134" s="52" t="str">
        <f>VLOOKUP(B:B,DATA!A:B,2,0)</f>
        <v>ຫົວສາຍສາກ/GP-C303/GP-3665/3033</v>
      </c>
      <c r="D4134" s="69" t="s">
        <v>5402</v>
      </c>
      <c r="E4134" s="64" t="str">
        <f>VLOOKUP(B:B,DATA!A:C,3,0)</f>
        <v>TOOL/DIGITAL</v>
      </c>
      <c r="F4134" s="64" t="str">
        <f>VLOOKUP(B:B,DATA!A:D,4,0)</f>
        <v>mobile phone accessories</v>
      </c>
      <c r="G4134" s="61">
        <v>0</v>
      </c>
      <c r="H4134" s="65"/>
    </row>
    <row r="4135" spans="1:8" ht="16.95" customHeight="1">
      <c r="A4135" s="62" t="s">
        <v>9188</v>
      </c>
      <c r="B4135" s="68" t="s">
        <v>9189</v>
      </c>
      <c r="C4135" s="52" t="str">
        <f>VLOOKUP(B:B,DATA!A:B,2,0)</f>
        <v>ຜ້າກັນເປື້ອນ GP-5434/4343</v>
      </c>
      <c r="D4135" s="69"/>
      <c r="E4135" s="64" t="str">
        <f>VLOOKUP(B:B,DATA!A:C,3,0)</f>
        <v>KITCHEN</v>
      </c>
      <c r="F4135" s="64" t="str">
        <f>VLOOKUP(B:B,DATA!A:D,4,0)</f>
        <v>kitchen cleaning</v>
      </c>
      <c r="G4135" s="61">
        <v>0</v>
      </c>
      <c r="H4135" s="65"/>
    </row>
    <row r="4136" spans="1:8" ht="16.95" customHeight="1">
      <c r="A4136" s="62" t="s">
        <v>9190</v>
      </c>
      <c r="B4136" s="68" t="s">
        <v>9191</v>
      </c>
      <c r="C4136" s="52" t="str">
        <f>VLOOKUP(B:B,DATA!A:B,2,0)</f>
        <v>ໂຖໃສ່ນ້ຳມີເຄື່ອງໝາຍວັດປະລິມານ 300ml /1382</v>
      </c>
      <c r="D4136" s="69"/>
      <c r="E4136" s="64" t="str">
        <f>VLOOKUP(B:B,DATA!A:C,3,0)</f>
        <v>KITCHEN</v>
      </c>
      <c r="F4136" s="64" t="str">
        <f>VLOOKUP(B:B,DATA!A:D,4,0)</f>
        <v>Cutlery</v>
      </c>
      <c r="G4136" s="61">
        <v>0</v>
      </c>
      <c r="H4136" s="65"/>
    </row>
    <row r="4137" spans="1:8" ht="16.95" customHeight="1">
      <c r="A4137" s="62" t="s">
        <v>9192</v>
      </c>
      <c r="B4137" s="68" t="s">
        <v>9193</v>
      </c>
      <c r="C4137" s="52" t="str">
        <f>VLOOKUP(B:B,DATA!A:B,2,0)</f>
        <v>ເຈຍຊັບນ້ຳມັນແບບ M 13P ຮູບລາຍໂຕສັດ /1798</v>
      </c>
      <c r="D4137" s="69" t="s">
        <v>2045</v>
      </c>
      <c r="E4137" s="64" t="str">
        <f>VLOOKUP(B:B,DATA!A:C,3,0)</f>
        <v>KITCHEN</v>
      </c>
      <c r="F4137" s="64" t="str">
        <f>VLOOKUP(B:B,DATA!A:D,4,0)</f>
        <v>papertowel/wrap</v>
      </c>
      <c r="G4137" s="61">
        <v>1</v>
      </c>
      <c r="H4137" s="65"/>
    </row>
    <row r="4138" spans="1:8" ht="16.95" customHeight="1">
      <c r="A4138" s="62" t="s">
        <v>9194</v>
      </c>
      <c r="B4138" s="68" t="s">
        <v>9195</v>
      </c>
      <c r="C4138" s="52" t="str">
        <f>VLOOKUP(B:B,DATA!A:B,2,0)</f>
        <v>ຈອກເຈ້ຍຂະໜາດ 205ml 40ອັນ /5990</v>
      </c>
      <c r="D4138" s="69" t="s">
        <v>13</v>
      </c>
      <c r="E4138" s="64" t="str">
        <f>VLOOKUP(B:B,DATA!A:C,3,0)</f>
        <v>KITCHEN</v>
      </c>
      <c r="F4138" s="64" t="str">
        <f>VLOOKUP(B:B,DATA!A:D,4,0)</f>
        <v>disposable products</v>
      </c>
      <c r="G4138" s="61">
        <v>36</v>
      </c>
      <c r="H4138" s="65"/>
    </row>
    <row r="4139" spans="1:8" ht="16.95" customHeight="1">
      <c r="A4139" s="62" t="s">
        <v>9196</v>
      </c>
      <c r="B4139" s="68" t="s">
        <v>9197</v>
      </c>
      <c r="C4139" s="52" t="str">
        <f>VLOOKUP(B:B,DATA!A:B,2,0)</f>
        <v>ຖາດເຮັດເຄັກ/27*25*4.5cm 152g /8100</v>
      </c>
      <c r="D4139" s="69"/>
      <c r="E4139" s="64" t="str">
        <f>VLOOKUP(B:B,DATA!A:C,3,0)</f>
        <v>KITCHEN</v>
      </c>
      <c r="F4139" s="64" t="str">
        <f>VLOOKUP(B:B,DATA!A:D,4,0)</f>
        <v>cookware</v>
      </c>
      <c r="G4139" s="61">
        <v>0</v>
      </c>
      <c r="H4139" s="65"/>
    </row>
    <row r="4140" spans="1:8" ht="16.95" customHeight="1">
      <c r="A4140" s="62" t="s">
        <v>9198</v>
      </c>
      <c r="B4140" s="68" t="s">
        <v>9199</v>
      </c>
      <c r="C4140" s="52" t="str">
        <f>VLOOKUP(B:B,DATA!A:B,2,0)</f>
        <v>ແຕະຮອງ 19.5*19.5cm 80g /8346</v>
      </c>
      <c r="D4140" s="69"/>
      <c r="E4140" s="64" t="str">
        <f>VLOOKUP(B:B,DATA!A:C,3,0)</f>
        <v>KITCHEN</v>
      </c>
      <c r="F4140" s="64" t="str">
        <f>VLOOKUP(B:B,DATA!A:D,4,0)</f>
        <v>cookware</v>
      </c>
      <c r="G4140" s="61">
        <v>0</v>
      </c>
      <c r="H4140" s="65"/>
    </row>
    <row r="4141" spans="1:8" ht="16.95" customHeight="1">
      <c r="A4141" s="62" t="s">
        <v>9200</v>
      </c>
      <c r="B4141" s="68" t="s">
        <v>9201</v>
      </c>
      <c r="C4141" s="52" t="str">
        <f>VLOOKUP(B:B,DATA!A:B,2,0)</f>
        <v>ຖາດເຮັດເຄັກ/27X24X5cm 125g /8094</v>
      </c>
      <c r="D4141" s="69"/>
      <c r="E4141" s="64" t="str">
        <f>VLOOKUP(B:B,DATA!A:C,3,0)</f>
        <v>KITCHEN</v>
      </c>
      <c r="F4141" s="64" t="str">
        <f>VLOOKUP(B:B,DATA!A:D,4,0)</f>
        <v>cookware</v>
      </c>
      <c r="G4141" s="61">
        <v>0</v>
      </c>
      <c r="H4141" s="65"/>
    </row>
    <row r="4142" spans="1:8" ht="16.95" customHeight="1">
      <c r="A4142" s="62" t="s">
        <v>9202</v>
      </c>
      <c r="B4142" s="68" t="s">
        <v>9203</v>
      </c>
      <c r="C4142" s="52" t="str">
        <f>VLOOKUP(B:B,DATA!A:B,2,0)</f>
        <v>ແຕະຮອງ 16*16cm 46g /8360</v>
      </c>
      <c r="D4142" s="69"/>
      <c r="E4142" s="64" t="str">
        <f>VLOOKUP(B:B,DATA!A:C,3,0)</f>
        <v>KITCHEN</v>
      </c>
      <c r="F4142" s="64" t="str">
        <f>VLOOKUP(B:B,DATA!A:D,4,0)</f>
        <v>cookware</v>
      </c>
      <c r="G4142" s="61">
        <v>0</v>
      </c>
      <c r="H4142" s="65"/>
    </row>
    <row r="4143" spans="1:8" ht="16.95" customHeight="1">
      <c r="A4143" s="62" t="s">
        <v>9204</v>
      </c>
      <c r="B4143" s="68" t="s">
        <v>9205</v>
      </c>
      <c r="C4143" s="52" t="str">
        <f>VLOOKUP(B:B,DATA!A:B,2,0)</f>
        <v>ຂວດນ້ຳ 300ມລ GP-5133/0500</v>
      </c>
      <c r="D4143" s="69" t="s">
        <v>2055</v>
      </c>
      <c r="E4143" s="64" t="str">
        <f>VLOOKUP(B:B,DATA!A:C,3,0)</f>
        <v>KITCHEN</v>
      </c>
      <c r="F4143" s="64" t="str">
        <f>VLOOKUP(B:B,DATA!A:D,4,0)</f>
        <v>Glass/Cup/Water/Bottle</v>
      </c>
      <c r="G4143" s="61">
        <v>0</v>
      </c>
      <c r="H4143" s="65"/>
    </row>
    <row r="4144" spans="1:8" ht="16.95" customHeight="1">
      <c r="A4144" s="62" t="s">
        <v>9206</v>
      </c>
      <c r="B4144" s="68" t="s">
        <v>9207</v>
      </c>
      <c r="C4144" s="52" t="str">
        <f>VLOOKUP(B:B,DATA!A:B,2,0)</f>
        <v>ຂວດນ້ຳ 520ມລ GP-5140/2860</v>
      </c>
      <c r="D4144" s="69" t="s">
        <v>2019</v>
      </c>
      <c r="E4144" s="64" t="str">
        <f>VLOOKUP(B:B,DATA!A:C,3,0)</f>
        <v>KITCHEN</v>
      </c>
      <c r="F4144" s="64" t="str">
        <f>VLOOKUP(B:B,DATA!A:D,4,0)</f>
        <v>Glass/Cup/Water/Bottle</v>
      </c>
      <c r="G4144" s="61">
        <v>6</v>
      </c>
      <c r="H4144" s="65"/>
    </row>
    <row r="4145" spans="1:8" ht="16.95" customHeight="1">
      <c r="A4145" s="62" t="s">
        <v>9208</v>
      </c>
      <c r="B4145" s="68" t="s">
        <v>9209</v>
      </c>
      <c r="C4145" s="52" t="str">
        <f>VLOOKUP(B:B,DATA!A:B,2,0)</f>
        <v>ກ່ອງໃສ່ອາຫານ/0999</v>
      </c>
      <c r="D4145" s="69"/>
      <c r="E4145" s="64" t="str">
        <f>VLOOKUP(B:B,DATA!A:C,3,0)</f>
        <v>kitchen</v>
      </c>
      <c r="F4145" s="64" t="str">
        <f>VLOOKUP(B:B,DATA!A:D,4,0)</f>
        <v>kitchen storage</v>
      </c>
      <c r="G4145" s="61">
        <v>0</v>
      </c>
      <c r="H4145" s="65"/>
    </row>
    <row r="4146" spans="1:8" ht="16.95" customHeight="1">
      <c r="A4146" s="62" t="s">
        <v>9210</v>
      </c>
      <c r="B4146" s="68" t="s">
        <v>9211</v>
      </c>
      <c r="C4146" s="52" t="str">
        <f>VLOOKUP(B:B,DATA!A:B,2,0)</f>
        <v>ຢາງຈັບສຳຫຼັບເປິດຝາກະບ່ອງອາຫານ(ສີຊົມພູ) /0783</v>
      </c>
      <c r="D4146" s="69"/>
      <c r="E4146" s="64" t="str">
        <f>VLOOKUP(B:B,DATA!A:C,3,0)</f>
        <v>KITCHEN</v>
      </c>
      <c r="F4146" s="64" t="str">
        <f>VLOOKUP(B:B,DATA!A:D,4,0)</f>
        <v>kitchen storage</v>
      </c>
      <c r="G4146" s="61">
        <v>0</v>
      </c>
      <c r="H4146" s="65"/>
    </row>
    <row r="4147" spans="1:8" ht="16.95" customHeight="1">
      <c r="A4147" s="62" t="s">
        <v>9212</v>
      </c>
      <c r="B4147" s="68" t="s">
        <v>9213</v>
      </c>
      <c r="C4147" s="52" t="str">
        <f>VLOOKUP(B:B,DATA!A:B,2,0)</f>
        <v>ແຜ່ນກັນຄວາມຮອນລາຍຫິນອ່ອນ /8091</v>
      </c>
      <c r="D4147" s="69" t="s">
        <v>2491</v>
      </c>
      <c r="E4147" s="64" t="str">
        <f>VLOOKUP(B:B,DATA!A:C,3,0)</f>
        <v>KITCHEN</v>
      </c>
      <c r="F4147" s="64" t="str">
        <f>VLOOKUP(B:B,DATA!A:D,4,0)</f>
        <v>kitchen cleaning</v>
      </c>
      <c r="G4147" s="61">
        <v>12</v>
      </c>
      <c r="H4147" s="65"/>
    </row>
    <row r="4148" spans="1:8" ht="16.95" customHeight="1">
      <c r="A4148" s="62" t="s">
        <v>9214</v>
      </c>
      <c r="B4148" s="68" t="s">
        <v>9215</v>
      </c>
      <c r="C4148" s="52" t="str">
        <f>VLOOKUP(B:B,DATA!A:B,2,0)</f>
        <v>ກ່ອງໃສ່ອາຫານ /3092</v>
      </c>
      <c r="D4148" s="69" t="s">
        <v>9216</v>
      </c>
      <c r="E4148" s="64" t="str">
        <f>VLOOKUP(B:B,DATA!A:C,3,0)</f>
        <v>KITCHEN</v>
      </c>
      <c r="F4148" s="64" t="str">
        <f>VLOOKUP(B:B,DATA!A:D,4,0)</f>
        <v>kitchen storage</v>
      </c>
      <c r="G4148" s="61">
        <v>2</v>
      </c>
      <c r="H4148" s="65"/>
    </row>
    <row r="4149" spans="1:8" ht="16.95" customHeight="1">
      <c r="A4149" s="62" t="s">
        <v>9217</v>
      </c>
      <c r="B4149" s="68" t="s">
        <v>9218</v>
      </c>
      <c r="C4149" s="52" t="str">
        <f>VLOOKUP(B:B,DATA!A:B,2,0)</f>
        <v>ກ່ອງໄມ້ເຄື່ອງປູງ/GP-3773/GP-3773/7735</v>
      </c>
      <c r="D4149" s="69"/>
      <c r="E4149" s="64" t="str">
        <f>VLOOKUP(B:B,DATA!A:C,3,0)</f>
        <v>KITCHEN</v>
      </c>
      <c r="F4149" s="64" t="str">
        <f>VLOOKUP(B:B,DATA!A:D,4,0)</f>
        <v>kitchen storage</v>
      </c>
      <c r="G4149" s="61">
        <v>0</v>
      </c>
      <c r="H4149" s="65"/>
    </row>
    <row r="4150" spans="1:8" ht="16.95" customHeight="1">
      <c r="A4150" s="62" t="s">
        <v>9219</v>
      </c>
      <c r="B4150" s="68" t="s">
        <v>9220</v>
      </c>
      <c r="C4150" s="52" t="str">
        <f>VLOOKUP(B:B,DATA!A:B,2,0)</f>
        <v>ຝາປິດໝໍ້ແບບກອງນ້ຳອອກ /3453</v>
      </c>
      <c r="D4150" s="69"/>
      <c r="E4150" s="64" t="str">
        <f>VLOOKUP(B:B,DATA!A:C,3,0)</f>
        <v>KITCHEN</v>
      </c>
      <c r="F4150" s="64" t="str">
        <f>VLOOKUP(B:B,DATA!A:D,4,0)</f>
        <v>cookware</v>
      </c>
      <c r="G4150" s="61">
        <v>0</v>
      </c>
      <c r="H4150" s="65"/>
    </row>
    <row r="4151" spans="1:8" ht="16.95" customHeight="1">
      <c r="A4151" s="62" t="s">
        <v>9221</v>
      </c>
      <c r="B4151" s="68" t="s">
        <v>9222</v>
      </c>
      <c r="C4151" s="52" t="str">
        <f>VLOOKUP(B:B,DATA!A:B,2,0)</f>
        <v>ກະຕິກນ້ຳເກັບອຸນຫະພູມ 2ລິດ GP-5142/0135</v>
      </c>
      <c r="D4151" s="69"/>
      <c r="E4151" s="64" t="str">
        <f>VLOOKUP(B:B,DATA!A:C,3,0)</f>
        <v>KITCHEN</v>
      </c>
      <c r="F4151" s="64" t="str">
        <f>VLOOKUP(B:B,DATA!A:D,4,0)</f>
        <v>Glass/Cup/Water/Bottle</v>
      </c>
      <c r="G4151" s="61">
        <v>0</v>
      </c>
      <c r="H4151" s="65"/>
    </row>
    <row r="4152" spans="1:8" ht="16.95" customHeight="1">
      <c r="A4152" s="62" t="s">
        <v>9223</v>
      </c>
      <c r="B4152" s="68" t="s">
        <v>9224</v>
      </c>
      <c r="C4152" s="52" t="str">
        <f>VLOOKUP(B:B,DATA!A:B,2,0)</f>
        <v>ກ່ອງແຫລມສໍໄຟຟ້າ/CL-252 /7555</v>
      </c>
      <c r="D4152" s="69" t="s">
        <v>1670</v>
      </c>
      <c r="E4152" s="64" t="str">
        <f>VLOOKUP(B:B,DATA!A:C,3,0)</f>
        <v>stationery</v>
      </c>
      <c r="F4152" s="64" t="str">
        <f>VLOOKUP(B:B,DATA!A:D,4,0)</f>
        <v>school supplies</v>
      </c>
      <c r="G4152" s="61">
        <v>10</v>
      </c>
      <c r="H4152" s="65"/>
    </row>
    <row r="4153" spans="1:8" ht="16.95" customHeight="1">
      <c r="A4153" s="62" t="s">
        <v>9225</v>
      </c>
      <c r="B4153" s="68" t="s">
        <v>9226</v>
      </c>
      <c r="C4153" s="52" t="str">
        <f>VLOOKUP(B:B,DATA!A:B,2,0)</f>
        <v>ຫິນລັບມິດ /8721</v>
      </c>
      <c r="D4153" s="69"/>
      <c r="E4153" s="64" t="str">
        <f>VLOOKUP(B:B,DATA!A:C,3,0)</f>
        <v>KITCHEN</v>
      </c>
      <c r="F4153" s="64" t="str">
        <f>VLOOKUP(B:B,DATA!A:D,4,0)</f>
        <v>cookware</v>
      </c>
      <c r="G4153" s="61">
        <v>0</v>
      </c>
      <c r="H4153" s="65"/>
    </row>
    <row r="4154" spans="1:8" ht="16.95" customHeight="1">
      <c r="A4154" s="62" t="s">
        <v>9227</v>
      </c>
      <c r="B4154" s="68" t="s">
        <v>9228</v>
      </c>
      <c r="C4154" s="52" t="str">
        <f>VLOOKUP(B:B,DATA!A:B,2,0)</f>
        <v>ຂວດນ້ຳ 700ມລ GP-5131/1188</v>
      </c>
      <c r="D4154" s="69"/>
      <c r="E4154" s="64" t="str">
        <f>VLOOKUP(B:B,DATA!A:C,3,0)</f>
        <v>KITCHEN</v>
      </c>
      <c r="F4154" s="64" t="str">
        <f>VLOOKUP(B:B,DATA!A:D,4,0)</f>
        <v>Glass/Cup/Water/Bottle</v>
      </c>
      <c r="G4154" s="61">
        <v>0</v>
      </c>
      <c r="H4154" s="65"/>
    </row>
    <row r="4155" spans="1:8" ht="16.95" customHeight="1">
      <c r="A4155" s="62" t="s">
        <v>9229</v>
      </c>
      <c r="B4155" s="68" t="s">
        <v>9230</v>
      </c>
      <c r="C4155" s="52" t="e">
        <f>VLOOKUP(B:B,DATA!A:B,2,0)</f>
        <v>#N/A</v>
      </c>
      <c r="D4155" s="69"/>
      <c r="E4155" s="64" t="e">
        <f>VLOOKUP(B:B,DATA!A:C,3,0)</f>
        <v>#N/A</v>
      </c>
      <c r="F4155" s="64" t="e">
        <f>VLOOKUP(B:B,DATA!A:D,4,0)</f>
        <v>#N/A</v>
      </c>
      <c r="G4155" s="61">
        <v>0</v>
      </c>
      <c r="H4155" s="65"/>
    </row>
    <row r="4156" spans="1:8" ht="16.95" customHeight="1">
      <c r="A4156" s="62" t="s">
        <v>9231</v>
      </c>
      <c r="B4156" s="68" t="s">
        <v>9232</v>
      </c>
      <c r="C4156" s="52" t="str">
        <f>VLOOKUP(B:B,DATA!A:B,2,0)</f>
        <v>ລູກບ້ວງຫ້ອຍຜ້າກັ້ງສຳລັບລາງຜ້າກັ້ງ 22mm 8 ອັນ /4535</v>
      </c>
      <c r="D4156" s="69" t="s">
        <v>1523</v>
      </c>
      <c r="E4156" s="64" t="str">
        <f>VLOOKUP(B:B,DATA!A:C,3,0)</f>
        <v>INTERIOR</v>
      </c>
      <c r="F4156" s="64" t="str">
        <f>VLOOKUP(B:B,DATA!A:D,4,0)</f>
        <v>curtain</v>
      </c>
      <c r="G4156" s="61">
        <v>20</v>
      </c>
      <c r="H4156" s="65"/>
    </row>
    <row r="4157" spans="1:8" ht="16.95" customHeight="1">
      <c r="A4157" s="62" t="s">
        <v>9233</v>
      </c>
      <c r="B4157" s="68" t="s">
        <v>9234</v>
      </c>
      <c r="C4157" s="52" t="str">
        <f>VLOOKUP(B:B,DATA!A:B,2,0)</f>
        <v>ລ໊ອກ/3267</v>
      </c>
      <c r="D4157" s="69"/>
      <c r="E4157" s="64" t="str">
        <f>VLOOKUP(B:B,DATA!A:C,3,0)</f>
        <v>TOOL/DIGITAL</v>
      </c>
      <c r="F4157" s="64" t="str">
        <f>VLOOKUP(B:B,DATA!A:D,4,0)</f>
        <v>HARD TOOLS</v>
      </c>
      <c r="G4157" s="61">
        <v>0</v>
      </c>
      <c r="H4157" s="65"/>
    </row>
    <row r="4158" spans="1:8" ht="16.95" customHeight="1">
      <c r="A4158" s="62" t="s">
        <v>9235</v>
      </c>
      <c r="B4158" s="68" t="s">
        <v>9236</v>
      </c>
      <c r="C4158" s="52" t="str">
        <f>VLOOKUP(B:B,DATA!A:B,2,0)</f>
        <v>ແຕະຮອງ 16cm 47g /8353</v>
      </c>
      <c r="D4158" s="69"/>
      <c r="E4158" s="64" t="str">
        <f>VLOOKUP(B:B,DATA!A:C,3,0)</f>
        <v>KITCHEN</v>
      </c>
      <c r="F4158" s="64" t="str">
        <f>VLOOKUP(B:B,DATA!A:D,4,0)</f>
        <v>cookware</v>
      </c>
      <c r="G4158" s="61">
        <v>0</v>
      </c>
      <c r="H4158" s="65"/>
    </row>
    <row r="4159" spans="1:8" ht="16.95" customHeight="1">
      <c r="A4159" s="62" t="s">
        <v>9237</v>
      </c>
      <c r="B4159" s="68" t="s">
        <v>9238</v>
      </c>
      <c r="C4159" s="52" t="str">
        <f>VLOOKUP(B:B,DATA!A:B,2,0)</f>
        <v>ອາແດັບເຕີຫູຟັງ /2406</v>
      </c>
      <c r="D4159" s="69"/>
      <c r="E4159" s="64" t="str">
        <f>VLOOKUP(B:B,DATA!A:C,3,0)</f>
        <v>TOOL/DIGITAL</v>
      </c>
      <c r="F4159" s="64" t="str">
        <f>VLOOKUP(B:B,DATA!A:D,4,0)</f>
        <v>small home appliances</v>
      </c>
      <c r="G4159" s="61">
        <v>0</v>
      </c>
      <c r="H4159" s="65"/>
    </row>
    <row r="4160" spans="1:8" ht="16.95" customHeight="1">
      <c r="A4160" s="62" t="s">
        <v>9239</v>
      </c>
      <c r="B4160" s="68" t="s">
        <v>9240</v>
      </c>
      <c r="C4160" s="52" t="str">
        <f>VLOOKUP(B:B,DATA!A:B,2,0)</f>
        <v>ແນວວາງຝອຍລ້າງຖ້ວຍ ແລະ ຈອກ /7720</v>
      </c>
      <c r="D4160" s="69"/>
      <c r="E4160" s="64" t="str">
        <f>VLOOKUP(B:B,DATA!A:C,3,0)</f>
        <v>KITCHEN</v>
      </c>
      <c r="F4160" s="64" t="str">
        <f>VLOOKUP(B:B,DATA!A:D,4,0)</f>
        <v>kitchen storage</v>
      </c>
      <c r="G4160" s="61">
        <v>0</v>
      </c>
      <c r="H4160" s="65"/>
    </row>
    <row r="4161" spans="1:8" ht="16.95" customHeight="1">
      <c r="A4161" s="62" t="s">
        <v>9241</v>
      </c>
      <c r="B4161" s="68" t="s">
        <v>9242</v>
      </c>
      <c r="C4161" s="52" t="str">
        <f>VLOOKUP(B:B,DATA!A:B,2,0)</f>
        <v>ແນວວາງຝອຍລ້າງຖ້ວຍ ແລະ ຈອກ /7843</v>
      </c>
      <c r="D4161" s="69"/>
      <c r="E4161" s="64" t="str">
        <f>VLOOKUP(B:B,DATA!A:C,3,0)</f>
        <v>KITCHEN</v>
      </c>
      <c r="F4161" s="64" t="str">
        <f>VLOOKUP(B:B,DATA!A:D,4,0)</f>
        <v>kitchen storage</v>
      </c>
      <c r="G4161" s="61">
        <v>0</v>
      </c>
      <c r="H4161" s="65"/>
    </row>
    <row r="4162" spans="1:8" ht="16.95" customHeight="1">
      <c r="A4162" s="62" t="s">
        <v>9243</v>
      </c>
      <c r="B4162" s="68" t="s">
        <v>9244</v>
      </c>
      <c r="C4162" s="52" t="str">
        <f>VLOOKUP(B:B,DATA!A:B,2,0)</f>
        <v>ກະຕ່າລ້າງໝາກໄມ້ 22ຊມ GP-4578/2314</v>
      </c>
      <c r="D4162" s="69"/>
      <c r="E4162" s="64" t="str">
        <f>VLOOKUP(B:B,DATA!A:C,3,0)</f>
        <v>kitchen</v>
      </c>
      <c r="F4162" s="64" t="str">
        <f>VLOOKUP(B:B,DATA!A:D,4,0)</f>
        <v>Tableware/Bowl</v>
      </c>
      <c r="G4162" s="61">
        <v>0</v>
      </c>
      <c r="H4162" s="65"/>
    </row>
    <row r="4163" spans="1:8" ht="16.95" customHeight="1">
      <c r="A4163" s="62" t="s">
        <v>9245</v>
      </c>
      <c r="B4163" s="68" t="s">
        <v>9246</v>
      </c>
      <c r="C4163" s="52" t="str">
        <f>VLOOKUP(B:B,DATA!A:B,2,0)</f>
        <v>ກະເຊາະວາງເຄື່ອງໃຊ່ຄົວເຮືອນ (PP) /0367</v>
      </c>
      <c r="D4163" s="69" t="s">
        <v>4451</v>
      </c>
      <c r="E4163" s="64" t="str">
        <f>VLOOKUP(B:B,DATA!A:C,3,0)</f>
        <v>CLEANING/BATH</v>
      </c>
      <c r="F4163" s="64" t="str">
        <f>VLOOKUP(B:B,DATA!A:D,4,0)</f>
        <v>bathroom supplies</v>
      </c>
      <c r="G4163" s="61">
        <v>1</v>
      </c>
      <c r="H4163" s="65"/>
    </row>
    <row r="4164" spans="1:8" ht="16.95" customHeight="1">
      <c r="A4164" s="62" t="s">
        <v>9247</v>
      </c>
      <c r="B4164" s="68" t="s">
        <v>9248</v>
      </c>
      <c r="C4164" s="52" t="str">
        <f>VLOOKUP(B:B,DATA!A:B,2,0)</f>
        <v>ມີດແຖໜວດ ໃບມີດ 2 ຊັ້ນ (3 ອັນ) /0737</v>
      </c>
      <c r="D4164" s="69" t="s">
        <v>3849</v>
      </c>
      <c r="E4164" s="64" t="str">
        <f>VLOOKUP(B:B,DATA!A:C,3,0)</f>
        <v>BEAUTY</v>
      </c>
      <c r="F4164" s="64" t="str">
        <f>VLOOKUP(B:B,DATA!A:D,4,0)</f>
        <v>make up</v>
      </c>
      <c r="G4164" s="61">
        <v>3</v>
      </c>
      <c r="H4164" s="65"/>
    </row>
    <row r="4165" spans="1:8" ht="16.95" customHeight="1">
      <c r="A4165" s="62" t="s">
        <v>9249</v>
      </c>
      <c r="B4165" s="68" t="s">
        <v>9250</v>
      </c>
      <c r="C4165" s="52" t="str">
        <f>VLOOKUP(B:B,DATA!A:B,2,0)</f>
        <v>ກະເຊາະໃສ່ຖ້ວຍຊາມ (PP) /7378</v>
      </c>
      <c r="D4165" s="69"/>
      <c r="E4165" s="64" t="str">
        <f>VLOOKUP(B:B,DATA!A:C,3,0)</f>
        <v>KITCHEN</v>
      </c>
      <c r="F4165" s="64" t="str">
        <f>VLOOKUP(B:B,DATA!A:D,4,0)</f>
        <v>kitchen cleaning</v>
      </c>
      <c r="G4165" s="61">
        <v>0</v>
      </c>
      <c r="H4165" s="65"/>
    </row>
    <row r="4166" spans="1:8" ht="16.95" customHeight="1">
      <c r="A4166" s="62" t="s">
        <v>9251</v>
      </c>
      <c r="B4166" s="68" t="s">
        <v>9252</v>
      </c>
      <c r="C4166" s="52" t="str">
        <f>VLOOKUP(B:B,DATA!A:B,2,0)</f>
        <v>ເຫຼັກຄັດ/DL2329 /7044</v>
      </c>
      <c r="D4166" s="69" t="s">
        <v>195</v>
      </c>
      <c r="E4166" s="64" t="str">
        <f>VLOOKUP(B:B,DATA!A:C,3,0)</f>
        <v>stationery</v>
      </c>
      <c r="F4166" s="64" t="str">
        <f>VLOOKUP(B:B,DATA!A:D,4,0)</f>
        <v>office supplies</v>
      </c>
      <c r="G4166" s="61">
        <v>22</v>
      </c>
      <c r="H4166" s="65"/>
    </row>
    <row r="4167" spans="1:8" ht="16.95" customHeight="1">
      <c r="A4167" s="62" t="s">
        <v>9253</v>
      </c>
      <c r="B4167" s="68" t="s">
        <v>9254</v>
      </c>
      <c r="C4167" s="52" t="str">
        <f>VLOOKUP(B:B,DATA!A:B,2,0)</f>
        <v>ເຫລັກຄັດ 33MM 100ອັນ/DL3951 /8111</v>
      </c>
      <c r="D4167" s="69"/>
      <c r="E4167" s="64" t="str">
        <f>VLOOKUP(B:B,DATA!A:C,3,0)</f>
        <v>stationery</v>
      </c>
      <c r="F4167" s="64" t="str">
        <f>VLOOKUP(B:B,DATA!A:D,4,0)</f>
        <v>office supplies</v>
      </c>
      <c r="G4167" s="61">
        <v>0</v>
      </c>
      <c r="H4167" s="65"/>
    </row>
    <row r="4168" spans="1:8" ht="16.95" customHeight="1">
      <c r="A4168" s="62" t="s">
        <v>9255</v>
      </c>
      <c r="B4168" s="68" t="s">
        <v>9256</v>
      </c>
      <c r="C4168" s="52" t="str">
        <f>VLOOKUP(B:B,DATA!A:B,2,0)</f>
        <v>ກະຕ່າໃສ່ເຄື່ອງ /2479</v>
      </c>
      <c r="D4168" s="69"/>
      <c r="E4168" s="64" t="str">
        <f>VLOOKUP(B:B,DATA!A:C,3,0)</f>
        <v>KITCHEN</v>
      </c>
      <c r="F4168" s="64" t="str">
        <f>VLOOKUP(B:B,DATA!A:D,4,0)</f>
        <v>kitchen storage</v>
      </c>
      <c r="G4168" s="61">
        <v>0</v>
      </c>
      <c r="H4168" s="65"/>
    </row>
    <row r="4169" spans="1:8" ht="16.95" customHeight="1">
      <c r="A4169" s="62" t="s">
        <v>9257</v>
      </c>
      <c r="B4169" s="68" t="s">
        <v>9258</v>
      </c>
      <c r="C4169" s="52" t="e">
        <f>VLOOKUP(B:B,DATA!A:B,2,0)</f>
        <v>#N/A</v>
      </c>
      <c r="D4169" s="69"/>
      <c r="E4169" s="64" t="e">
        <f>VLOOKUP(B:B,DATA!A:C,3,0)</f>
        <v>#N/A</v>
      </c>
      <c r="F4169" s="64" t="e">
        <f>VLOOKUP(B:B,DATA!A:D,4,0)</f>
        <v>#N/A</v>
      </c>
      <c r="G4169" s="61">
        <v>0</v>
      </c>
      <c r="H4169" s="65"/>
    </row>
    <row r="4170" spans="1:8" ht="16.95" customHeight="1">
      <c r="A4170" s="62" t="s">
        <v>9259</v>
      </c>
      <c r="B4170" s="68" t="s">
        <v>9260</v>
      </c>
      <c r="C4170" s="52" t="str">
        <f>VLOOKUP(B:B,DATA!A:B,2,0)</f>
        <v>ກິບຜົມ 478441/6212</v>
      </c>
      <c r="D4170" s="69"/>
      <c r="E4170" s="64" t="str">
        <f>VLOOKUP(B:B,DATA!A:C,3,0)</f>
        <v>FASHION</v>
      </c>
      <c r="F4170" s="64" t="str">
        <f>VLOOKUP(B:B,DATA!A:D,4,0)</f>
        <v>Hair Accessories</v>
      </c>
      <c r="G4170" s="61">
        <v>0</v>
      </c>
      <c r="H4170" s="65"/>
    </row>
    <row r="4171" spans="1:8" ht="16.95" customHeight="1">
      <c r="A4171" s="62" t="s">
        <v>9261</v>
      </c>
      <c r="B4171" s="68" t="s">
        <v>9262</v>
      </c>
      <c r="C4171" s="52" t="str">
        <f>VLOOKUP(B:B,DATA!A:B,2,0)</f>
        <v>ບິກ 0.5 /0704</v>
      </c>
      <c r="D4171" s="69" t="s">
        <v>4451</v>
      </c>
      <c r="E4171" s="64" t="str">
        <f>VLOOKUP(B:B,DATA!A:C,3,0)</f>
        <v>STATIONERY</v>
      </c>
      <c r="F4171" s="64" t="str">
        <f>VLOOKUP(B:B,DATA!A:D,4,0)</f>
        <v>school supplies</v>
      </c>
      <c r="G4171" s="61">
        <v>0</v>
      </c>
      <c r="H4171" s="65"/>
    </row>
    <row r="4172" spans="1:8" ht="16.95" customHeight="1">
      <c r="A4172" s="62" t="s">
        <v>9263</v>
      </c>
      <c r="B4172" s="68" t="s">
        <v>9264</v>
      </c>
      <c r="C4172" s="52" t="str">
        <f>VLOOKUP(B:B,DATA!A:B,2,0)</f>
        <v>ມີດແຖໜວດ ໃບມີດ 2 ຊັ້ນ (2 ອັນ) /4666</v>
      </c>
      <c r="D4172" s="69" t="s">
        <v>3649</v>
      </c>
      <c r="E4172" s="64" t="str">
        <f>VLOOKUP(B:B,DATA!A:C,3,0)</f>
        <v>BEAUTY</v>
      </c>
      <c r="F4172" s="64" t="str">
        <f>VLOOKUP(B:B,DATA!A:D,4,0)</f>
        <v>make up</v>
      </c>
      <c r="G4172" s="61">
        <v>0</v>
      </c>
      <c r="H4172" s="65"/>
    </row>
    <row r="4173" spans="1:8" ht="16.95" customHeight="1">
      <c r="A4173" s="62" t="s">
        <v>9265</v>
      </c>
      <c r="B4173" s="68" t="s">
        <v>9266</v>
      </c>
      <c r="C4173" s="52" t="str">
        <f>VLOOKUP(B:B,DATA!A:B,2,0)</f>
        <v>ຢາງລຶບ/2332 /0091</v>
      </c>
      <c r="D4173" s="69" t="s">
        <v>1224</v>
      </c>
      <c r="E4173" s="64" t="str">
        <f>VLOOKUP(B:B,DATA!A:C,3,0)</f>
        <v>stationery</v>
      </c>
      <c r="F4173" s="64" t="str">
        <f>VLOOKUP(B:B,DATA!A:D,4,0)</f>
        <v>school supplies</v>
      </c>
      <c r="G4173" s="61">
        <v>36</v>
      </c>
      <c r="H4173" s="65"/>
    </row>
    <row r="4174" spans="1:8" ht="16.95" customHeight="1">
      <c r="A4174" s="62" t="s">
        <v>9267</v>
      </c>
      <c r="B4174" s="68" t="s">
        <v>9268</v>
      </c>
      <c r="C4174" s="52" t="str">
        <f>VLOOKUP(B:B,DATA!A:B,2,0)</f>
        <v>ຂວດນ້ຳຢາງ ຄຣາວດີ/ບຣູສະກາຍ 350ml /4437</v>
      </c>
      <c r="D4174" s="69"/>
      <c r="E4174" s="64" t="str">
        <f>VLOOKUP(B:B,DATA!A:C,3,0)</f>
        <v>KITCHEN</v>
      </c>
      <c r="F4174" s="64" t="str">
        <f>VLOOKUP(B:B,DATA!A:D,4,0)</f>
        <v>kitchen outdoor</v>
      </c>
      <c r="G4174" s="61">
        <v>0</v>
      </c>
      <c r="H4174" s="65"/>
    </row>
    <row r="4175" spans="1:8" ht="16.95" customHeight="1">
      <c r="A4175" s="62" t="s">
        <v>9269</v>
      </c>
      <c r="B4175" s="68" t="s">
        <v>9270</v>
      </c>
      <c r="C4175" s="52" t="str">
        <f>VLOOKUP(B:B,DATA!A:B,2,0)</f>
        <v>ຂໍເກາະ ສະແຕນເລດ /1950</v>
      </c>
      <c r="D4175" s="69" t="s">
        <v>4987</v>
      </c>
      <c r="E4175" s="64" t="str">
        <f>VLOOKUP(B:B,DATA!A:C,3,0)</f>
        <v>CLEANING/BATH</v>
      </c>
      <c r="F4175" s="64" t="str">
        <f>VLOOKUP(B:B,DATA!A:D,4,0)</f>
        <v>bathroom supplies</v>
      </c>
      <c r="G4175" s="61">
        <v>48</v>
      </c>
      <c r="H4175" s="65"/>
    </row>
    <row r="4176" spans="1:8" ht="16.95" customHeight="1">
      <c r="A4176" s="62" t="s">
        <v>9271</v>
      </c>
      <c r="B4176" s="68" t="s">
        <v>9272</v>
      </c>
      <c r="C4176" s="52" t="str">
        <f>VLOOKUP(B:B,DATA!A:B,2,0)</f>
        <v>ບິກ/5812/GP-3624/GP-3624/8122</v>
      </c>
      <c r="D4176" s="69" t="s">
        <v>1177</v>
      </c>
      <c r="E4176" s="64" t="str">
        <f>VLOOKUP(B:B,DATA!A:C,3,0)</f>
        <v>STATIONERY</v>
      </c>
      <c r="F4176" s="64" t="str">
        <f>VLOOKUP(B:B,DATA!A:D,4,0)</f>
        <v>school supplies</v>
      </c>
      <c r="G4176" s="61">
        <v>36</v>
      </c>
      <c r="H4176" s="65"/>
    </row>
    <row r="4177" spans="1:8" ht="16.95" customHeight="1">
      <c r="A4177" s="62" t="s">
        <v>9273</v>
      </c>
      <c r="B4177" s="68" t="s">
        <v>9274</v>
      </c>
      <c r="C4177" s="52" t="str">
        <f>VLOOKUP(B:B,DATA!A:B,2,0)</f>
        <v>ຢາງລົບ/PE-2971/GP-3633/GP-3633/9713</v>
      </c>
      <c r="D4177" s="69" t="s">
        <v>1224</v>
      </c>
      <c r="E4177" s="64" t="str">
        <f>VLOOKUP(B:B,DATA!A:C,3,0)</f>
        <v>STATIONERY</v>
      </c>
      <c r="F4177" s="64" t="str">
        <f>VLOOKUP(B:B,DATA!A:D,4,0)</f>
        <v>school supplies</v>
      </c>
      <c r="G4177" s="61">
        <v>0</v>
      </c>
      <c r="H4177" s="65"/>
    </row>
    <row r="4178" spans="1:8" ht="16.95" customHeight="1">
      <c r="A4178" s="62" t="s">
        <v>9275</v>
      </c>
      <c r="B4178" s="68" t="s">
        <v>9276</v>
      </c>
      <c r="C4178" s="52" t="str">
        <f>VLOOKUP(B:B,DATA!A:B,2,0)</f>
        <v>ບິກ 0.5 /1152</v>
      </c>
      <c r="D4178" s="69"/>
      <c r="E4178" s="64" t="str">
        <f>VLOOKUP(B:B,DATA!A:C,3,0)</f>
        <v>STATIONERY</v>
      </c>
      <c r="F4178" s="64" t="str">
        <f>VLOOKUP(B:B,DATA!A:D,4,0)</f>
        <v>school supplies</v>
      </c>
      <c r="G4178" s="61">
        <v>0</v>
      </c>
      <c r="H4178" s="65"/>
    </row>
    <row r="4179" spans="1:8" ht="16.95" customHeight="1">
      <c r="A4179" s="62" t="s">
        <v>9277</v>
      </c>
      <c r="B4179" s="68" t="s">
        <v>9278</v>
      </c>
      <c r="C4179" s="52" t="str">
        <f>VLOOKUP(B:B,DATA!A:B,2,0)</f>
        <v>ຄັດເຕີ້/DL3090/3437</v>
      </c>
      <c r="D4179" s="69"/>
      <c r="E4179" s="64" t="str">
        <f>VLOOKUP(B:B,DATA!A:C,3,0)</f>
        <v>stationery</v>
      </c>
      <c r="F4179" s="64" t="str">
        <f>VLOOKUP(B:B,DATA!A:D,4,0)</f>
        <v>office supplies</v>
      </c>
      <c r="G4179" s="61">
        <v>0</v>
      </c>
      <c r="H4179" s="65"/>
    </row>
    <row r="4180" spans="1:8" ht="16.95" customHeight="1">
      <c r="A4180" s="62" t="s">
        <v>9279</v>
      </c>
      <c r="B4180" s="68" t="s">
        <v>9280</v>
      </c>
      <c r="C4180" s="52" t="str">
        <f>VLOOKUP(B:B,DATA!A:B,2,0)</f>
        <v>ຄັດເຕີ້/DL3105/0948</v>
      </c>
      <c r="D4180" s="69" t="s">
        <v>1235</v>
      </c>
      <c r="E4180" s="64" t="str">
        <f>VLOOKUP(B:B,DATA!A:C,3,0)</f>
        <v>stationery</v>
      </c>
      <c r="F4180" s="64" t="str">
        <f>VLOOKUP(B:B,DATA!A:D,4,0)</f>
        <v>office supplies</v>
      </c>
      <c r="G4180" s="61">
        <v>0</v>
      </c>
      <c r="H4180" s="65"/>
    </row>
    <row r="4181" spans="1:8" ht="16.95" customHeight="1">
      <c r="A4181" s="62" t="s">
        <v>9281</v>
      </c>
      <c r="B4181" s="68" t="s">
        <v>9282</v>
      </c>
      <c r="C4181" s="52" t="str">
        <f>VLOOKUP(B:B,DATA!A:B,2,0)</f>
        <v>ແປງທໍາຄວາມສະອາດຊັກໂຄກ /3410</v>
      </c>
      <c r="D4181" s="69" t="s">
        <v>9283</v>
      </c>
      <c r="E4181" s="64" t="str">
        <f>VLOOKUP(B:B,DATA!A:C,3,0)</f>
        <v>CLEANING/BATH</v>
      </c>
      <c r="F4181" s="64" t="str">
        <f>VLOOKUP(B:B,DATA!A:D,4,0)</f>
        <v>bathroom supplies</v>
      </c>
      <c r="G4181" s="61">
        <v>2</v>
      </c>
      <c r="H4181" s="65"/>
    </row>
    <row r="4182" spans="1:8" ht="16.95" customHeight="1">
      <c r="A4182" s="62" t="s">
        <v>9284</v>
      </c>
      <c r="B4182" s="68" t="s">
        <v>9285</v>
      </c>
      <c r="C4182" s="52" t="str">
        <f>VLOOKUP(B:B,DATA!A:B,2,0)</f>
        <v>ກິບຜົມ 478525/0050</v>
      </c>
      <c r="D4182" s="69"/>
      <c r="E4182" s="64" t="str">
        <f>VLOOKUP(B:B,DATA!A:C,3,0)</f>
        <v>FASHION</v>
      </c>
      <c r="F4182" s="64" t="str">
        <f>VLOOKUP(B:B,DATA!A:D,4,0)</f>
        <v>Hair Accessories</v>
      </c>
      <c r="G4182" s="61">
        <v>0</v>
      </c>
      <c r="H4182" s="65"/>
    </row>
    <row r="4183" spans="1:8" ht="16.95" customHeight="1">
      <c r="A4183" s="62" t="s">
        <v>9286</v>
      </c>
      <c r="B4183" s="68" t="s">
        <v>9287</v>
      </c>
      <c r="C4183" s="52" t="str">
        <f>VLOOKUP(B:B,DATA!A:B,2,0)</f>
        <v>ມຸ້ງຄຸມຕົ້ນອ່ອນ /3132</v>
      </c>
      <c r="D4183" s="69"/>
      <c r="E4183" s="64" t="str">
        <f>VLOOKUP(B:B,DATA!A:C,3,0)</f>
        <v>TOOL/DIGITAL</v>
      </c>
      <c r="F4183" s="64" t="str">
        <f>VLOOKUP(B:B,DATA!A:D,4,0)</f>
        <v>gardening tools</v>
      </c>
      <c r="G4183" s="61">
        <v>0</v>
      </c>
      <c r="H4183" s="65"/>
    </row>
    <row r="4184" spans="1:8" ht="16.95" customHeight="1">
      <c r="A4184" s="62" t="s">
        <v>9288</v>
      </c>
      <c r="B4184" s="68" t="s">
        <v>9289</v>
      </c>
      <c r="C4184" s="52" t="str">
        <f>VLOOKUP(B:B,DATA!A:B,2,0)</f>
        <v>ຕະແກງກອງເສັ້ນຜົມ /9076</v>
      </c>
      <c r="D4184" s="69"/>
      <c r="E4184" s="64" t="str">
        <f>VLOOKUP(B:B,DATA!A:C,3,0)</f>
        <v>CLEANING/BATH</v>
      </c>
      <c r="F4184" s="64" t="str">
        <f>VLOOKUP(B:B,DATA!A:D,4,0)</f>
        <v>bathroom supplies</v>
      </c>
      <c r="G4184" s="61">
        <v>0</v>
      </c>
      <c r="H4184" s="65"/>
    </row>
    <row r="4185" spans="1:8" ht="16.95" customHeight="1">
      <c r="A4185" s="62" t="s">
        <v>9290</v>
      </c>
      <c r="B4185" s="68" t="s">
        <v>9291</v>
      </c>
      <c r="C4185" s="52" t="str">
        <f>VLOOKUP(B:B,DATA!A:B,2,0)</f>
        <v>ຕັ່ງຢາງ /5682</v>
      </c>
      <c r="D4185" s="69"/>
      <c r="E4185" s="64" t="str">
        <f>VLOOKUP(B:B,DATA!A:C,3,0)</f>
        <v>CLEANING/BATH</v>
      </c>
      <c r="F4185" s="64" t="str">
        <f>VLOOKUP(B:B,DATA!A:D,4,0)</f>
        <v>bathroom supplies</v>
      </c>
      <c r="G4185" s="61">
        <v>0</v>
      </c>
      <c r="H4185" s="65"/>
    </row>
    <row r="4186" spans="1:8" ht="16.95" customHeight="1">
      <c r="A4186" s="62" t="s">
        <v>9292</v>
      </c>
      <c r="B4186" s="68" t="s">
        <v>9293</v>
      </c>
      <c r="C4186" s="52" t="str">
        <f>VLOOKUP(B:B,DATA!A:B,2,0)</f>
        <v>ກ່ອງໃສ່ເຄື່ອງສຳອາງ /0380</v>
      </c>
      <c r="D4186" s="69"/>
      <c r="E4186" s="64" t="str">
        <f>VLOOKUP(B:B,DATA!A:C,3,0)</f>
        <v>CLEANING/BATH</v>
      </c>
      <c r="F4186" s="64" t="str">
        <f>VLOOKUP(B:B,DATA!A:D,4,0)</f>
        <v>bathroom supplies</v>
      </c>
      <c r="G4186" s="61">
        <v>0</v>
      </c>
      <c r="H4186" s="65"/>
    </row>
    <row r="4187" spans="1:8" ht="16.95" customHeight="1">
      <c r="A4187" s="62" t="s">
        <v>9294</v>
      </c>
      <c r="B4187" s="68" t="s">
        <v>9295</v>
      </c>
      <c r="C4187" s="52" t="str">
        <f>VLOOKUP(B:B,DATA!A:B,2,0)</f>
        <v>ຢາງມັດຜົມ /6447</v>
      </c>
      <c r="D4187" s="69"/>
      <c r="E4187" s="64" t="str">
        <f>VLOOKUP(B:B,DATA!A:C,3,0)</f>
        <v>FASHION</v>
      </c>
      <c r="F4187" s="64" t="str">
        <f>VLOOKUP(B:B,DATA!A:D,4,0)</f>
        <v>hair accessories</v>
      </c>
      <c r="G4187" s="61">
        <v>0</v>
      </c>
      <c r="H4187" s="65"/>
    </row>
    <row r="4188" spans="1:8" ht="16.95" customHeight="1">
      <c r="A4188" s="62" t="s">
        <v>9296</v>
      </c>
      <c r="B4188" s="68" t="s">
        <v>9297</v>
      </c>
      <c r="C4188" s="52" t="str">
        <f>VLOOKUP(B:B,DATA!A:B,2,0)</f>
        <v>ແປງທຳຄວາມສະອາດເຮືອນຄົວ /3187</v>
      </c>
      <c r="D4188" s="69"/>
      <c r="E4188" s="64" t="str">
        <f>VLOOKUP(B:B,DATA!A:C,3,0)</f>
        <v>KITCHEN</v>
      </c>
      <c r="F4188" s="64" t="str">
        <f>VLOOKUP(B:B,DATA!A:D,4,0)</f>
        <v>cookware</v>
      </c>
      <c r="G4188" s="61">
        <v>0</v>
      </c>
      <c r="H4188" s="65"/>
    </row>
    <row r="4189" spans="1:8" ht="16.95" customHeight="1">
      <c r="A4189" s="62" t="s">
        <v>9298</v>
      </c>
      <c r="B4189" s="68" t="s">
        <v>9299</v>
      </c>
      <c r="C4189" s="52" t="str">
        <f>VLOOKUP(B:B,DATA!A:B,2,0)</f>
        <v>ປຸມເປົ້າ ເລກ 1 /0380</v>
      </c>
      <c r="D4189" s="69"/>
      <c r="E4189" s="64" t="str">
        <f>VLOOKUP(B:B,DATA!A:C,3,0)</f>
        <v>STATIONERY</v>
      </c>
      <c r="F4189" s="64" t="str">
        <f>VLOOKUP(B:B,DATA!A:D,4,0)</f>
        <v>toy others</v>
      </c>
      <c r="G4189" s="61">
        <v>0</v>
      </c>
      <c r="H4189" s="65"/>
    </row>
    <row r="4190" spans="1:8" ht="16.95" customHeight="1">
      <c r="A4190" s="62" t="s">
        <v>9300</v>
      </c>
      <c r="B4190" s="68" t="s">
        <v>9301</v>
      </c>
      <c r="C4190" s="52" t="str">
        <f>VLOOKUP(B:B,DATA!A:B,2,0)</f>
        <v>ຄັນຮົ່ມພັບ /2820</v>
      </c>
      <c r="D4190" s="69"/>
      <c r="E4190" s="64" t="str">
        <f>VLOOKUP(B:B,DATA!A:C,3,0)</f>
        <v>FASHION</v>
      </c>
      <c r="F4190" s="64" t="str">
        <f>VLOOKUP(B:B,DATA!A:D,4,0)</f>
        <v>rain gear</v>
      </c>
      <c r="G4190" s="61">
        <v>0</v>
      </c>
      <c r="H4190" s="65"/>
    </row>
    <row r="4191" spans="1:8" ht="16.95" customHeight="1">
      <c r="A4191" s="62" t="s">
        <v>9302</v>
      </c>
      <c r="B4191" s="68" t="s">
        <v>9303</v>
      </c>
      <c r="C4191" s="52" t="str">
        <f>VLOOKUP(B:B,DATA!A:B,2,0)</f>
        <v>ຜ້າເຊັດມື /2779</v>
      </c>
      <c r="D4191" s="69"/>
      <c r="E4191" s="64" t="str">
        <f>VLOOKUP(B:B,DATA!A:C,3,0)</f>
        <v>CLEANING/BATH</v>
      </c>
      <c r="F4191" s="64" t="str">
        <f>VLOOKUP(B:B,DATA!A:D,4,0)</f>
        <v>Bathroom supplies</v>
      </c>
      <c r="G4191" s="61">
        <v>0</v>
      </c>
      <c r="H4191" s="65"/>
    </row>
    <row r="4192" spans="1:8" ht="16.95" customHeight="1">
      <c r="A4192" s="62" t="s">
        <v>9304</v>
      </c>
      <c r="B4192" s="68" t="s">
        <v>9305</v>
      </c>
      <c r="C4192" s="52" t="str">
        <f>VLOOKUP(B:B,DATA!A:B,2,0)</f>
        <v>ຫວີ /7731</v>
      </c>
      <c r="D4192" s="69"/>
      <c r="E4192" s="64" t="str">
        <f>VLOOKUP(B:B,DATA!A:C,3,0)</f>
        <v>FASHION</v>
      </c>
      <c r="F4192" s="64" t="str">
        <f>VLOOKUP(B:B,DATA!A:D,4,0)</f>
        <v>hair accessories</v>
      </c>
      <c r="G4192" s="61">
        <v>0</v>
      </c>
      <c r="H4192" s="65"/>
    </row>
    <row r="4193" spans="1:8" ht="16.95" customHeight="1">
      <c r="A4193" s="62" t="s">
        <v>9306</v>
      </c>
      <c r="B4193" s="68" t="s">
        <v>9307</v>
      </c>
      <c r="C4193" s="52" t="str">
        <f>VLOOKUP(B:B,DATA!A:B,2,0)</f>
        <v>ຝອຍຢາງ /1432</v>
      </c>
      <c r="D4193" s="69"/>
      <c r="E4193" s="64" t="str">
        <f>VLOOKUP(B:B,DATA!A:C,3,0)</f>
        <v>CLEANING/BATH</v>
      </c>
      <c r="F4193" s="64" t="str">
        <f>VLOOKUP(B:B,DATA!A:D,4,0)</f>
        <v>cleaning tools</v>
      </c>
      <c r="G4193" s="61">
        <v>0</v>
      </c>
      <c r="H4193" s="65"/>
    </row>
    <row r="4194" spans="1:8" ht="16.95" customHeight="1">
      <c r="A4194" s="62" t="s">
        <v>9308</v>
      </c>
      <c r="B4194" s="68" t="s">
        <v>9309</v>
      </c>
      <c r="C4194" s="52" t="str">
        <f>VLOOKUP(B:B,DATA!A:B,2,0)</f>
        <v>ຫວີ /0176</v>
      </c>
      <c r="D4194" s="69"/>
      <c r="E4194" s="64" t="str">
        <f>VLOOKUP(B:B,DATA!A:C,3,0)</f>
        <v>FASHION</v>
      </c>
      <c r="F4194" s="64" t="str">
        <f>VLOOKUP(B:B,DATA!A:D,4,0)</f>
        <v>hair accessories</v>
      </c>
      <c r="G4194" s="61">
        <v>0</v>
      </c>
      <c r="H4194" s="65"/>
    </row>
    <row r="4195" spans="1:8" ht="16.95" customHeight="1">
      <c r="A4195" s="62" t="s">
        <v>9310</v>
      </c>
      <c r="B4195" s="68" t="s">
        <v>9311</v>
      </c>
      <c r="C4195" s="52" t="str">
        <f>VLOOKUP(B:B,DATA!A:B,2,0)</f>
        <v>ແຜ່ນຕິດຕາສອງຊັ້ນ /6703</v>
      </c>
      <c r="D4195" s="69"/>
      <c r="E4195" s="64" t="str">
        <f>VLOOKUP(B:B,DATA!A:C,3,0)</f>
        <v>BEAUTY</v>
      </c>
      <c r="F4195" s="64" t="str">
        <f>VLOOKUP(B:B,DATA!A:D,4,0)</f>
        <v>make up</v>
      </c>
      <c r="G4195" s="61">
        <v>0</v>
      </c>
      <c r="H4195" s="65"/>
    </row>
    <row r="4196" spans="1:8" ht="16.95" customHeight="1">
      <c r="A4196" s="62" t="s">
        <v>9312</v>
      </c>
      <c r="B4196" s="68" t="s">
        <v>9313</v>
      </c>
      <c r="C4196" s="52" t="str">
        <f>VLOOKUP(B:B,DATA!A:B,2,0)</f>
        <v>ແປງປັດຄິ້ວ /6780</v>
      </c>
      <c r="D4196" s="69"/>
      <c r="E4196" s="64" t="str">
        <f>VLOOKUP(B:B,DATA!A:C,3,0)</f>
        <v>BEAUTY</v>
      </c>
      <c r="F4196" s="64" t="str">
        <f>VLOOKUP(B:B,DATA!A:D,4,0)</f>
        <v>MAKE UP</v>
      </c>
      <c r="G4196" s="61">
        <v>0</v>
      </c>
      <c r="H4196" s="65"/>
    </row>
    <row r="4197" spans="1:8" ht="16.95" customHeight="1">
      <c r="A4197" s="62" t="s">
        <v>9314</v>
      </c>
      <c r="B4197" s="68" t="s">
        <v>9315</v>
      </c>
      <c r="C4197" s="52" t="str">
        <f>VLOOKUP(B:B,DATA!A:B,2,0)</f>
        <v>ຂົນຕາປອມ 3D 04 /1464</v>
      </c>
      <c r="D4197" s="69" t="s">
        <v>3654</v>
      </c>
      <c r="E4197" s="64" t="str">
        <f>VLOOKUP(B:B,DATA!A:C,3,0)</f>
        <v>BEAUTY</v>
      </c>
      <c r="F4197" s="64" t="str">
        <f>VLOOKUP(B:B,DATA!A:D,4,0)</f>
        <v>make up</v>
      </c>
      <c r="G4197" s="61">
        <v>0</v>
      </c>
      <c r="H4197" s="65"/>
    </row>
    <row r="4198" spans="1:8" ht="16.95" customHeight="1">
      <c r="A4198" s="62" t="s">
        <v>9316</v>
      </c>
      <c r="B4198" s="68" t="s">
        <v>9317</v>
      </c>
      <c r="C4198" s="52" t="str">
        <f>VLOOKUP(B:B,DATA!A:B,2,0)</f>
        <v>ອັນໜີບຂົນຕາ /6560</v>
      </c>
      <c r="D4198" s="69"/>
      <c r="E4198" s="64" t="str">
        <f>VLOOKUP(B:B,DATA!A:C,3,0)</f>
        <v>BEAUTY</v>
      </c>
      <c r="F4198" s="64" t="str">
        <f>VLOOKUP(B:B,DATA!A:D,4,0)</f>
        <v>MAKE UP</v>
      </c>
      <c r="G4198" s="61">
        <v>0</v>
      </c>
      <c r="H4198" s="65"/>
    </row>
    <row r="4199" spans="1:8" ht="16.95" customHeight="1">
      <c r="A4199" s="62" t="s">
        <v>9318</v>
      </c>
      <c r="B4199" s="68" t="s">
        <v>9319</v>
      </c>
      <c r="C4199" s="52" t="str">
        <f>VLOOKUP(B:B,DATA!A:B,2,0)</f>
        <v>ໄມ້ຖູເລັບ 10 ອັນ /6187</v>
      </c>
      <c r="D4199" s="69"/>
      <c r="E4199" s="64" t="str">
        <f>VLOOKUP(B:B,DATA!A:C,3,0)</f>
        <v>BEAUTY</v>
      </c>
      <c r="F4199" s="64" t="str">
        <f>VLOOKUP(B:B,DATA!A:D,4,0)</f>
        <v>nail  supplies</v>
      </c>
      <c r="G4199" s="61">
        <v>0</v>
      </c>
      <c r="H4199" s="65"/>
    </row>
    <row r="4200" spans="1:8" ht="16.95" customHeight="1">
      <c r="A4200" s="62" t="s">
        <v>9320</v>
      </c>
      <c r="B4200" s="68" t="s">
        <v>9321</v>
      </c>
      <c r="C4200" s="52" t="str">
        <f>VLOOKUP(B:B,DATA!A:B,2,0)</f>
        <v>ກະເປົາຫິ້ວ/A169 /0965</v>
      </c>
      <c r="D4200" s="69"/>
      <c r="E4200" s="64" t="str">
        <f>VLOOKUP(B:B,DATA!A:C,3,0)</f>
        <v>FASHION</v>
      </c>
      <c r="F4200" s="64" t="str">
        <f>VLOOKUP(B:B,DATA!A:D,4,0)</f>
        <v>bag</v>
      </c>
      <c r="G4200" s="61">
        <v>0</v>
      </c>
      <c r="H4200" s="65"/>
    </row>
    <row r="4201" spans="1:8" ht="16.95" customHeight="1">
      <c r="A4201" s="62" t="s">
        <v>9322</v>
      </c>
      <c r="B4201" s="68" t="s">
        <v>9323</v>
      </c>
      <c r="C4201" s="52" t="str">
        <f>VLOOKUP(B:B,DATA!A:B,2,0)</f>
        <v>ກິ໊ບໜີບຜົມ /3516</v>
      </c>
      <c r="D4201" s="69"/>
      <c r="E4201" s="64" t="str">
        <f>VLOOKUP(B:B,DATA!A:C,3,0)</f>
        <v>FASHION</v>
      </c>
      <c r="F4201" s="64" t="str">
        <f>VLOOKUP(B:B,DATA!A:D,4,0)</f>
        <v>hair accessories</v>
      </c>
      <c r="G4201" s="61">
        <v>0</v>
      </c>
      <c r="H4201" s="65"/>
    </row>
    <row r="4202" spans="1:8" ht="16.95" customHeight="1">
      <c r="A4202" s="62" t="s">
        <v>9324</v>
      </c>
      <c r="B4202" s="68" t="s">
        <v>9325</v>
      </c>
      <c r="C4202" s="52" t="str">
        <f>VLOOKUP(B:B,DATA!A:B,2,0)</f>
        <v>ຢາງມັດຜົມ /7178</v>
      </c>
      <c r="D4202" s="69"/>
      <c r="E4202" s="64" t="str">
        <f>VLOOKUP(B:B,DATA!A:C,3,0)</f>
        <v>FASHION</v>
      </c>
      <c r="F4202" s="64" t="str">
        <f>VLOOKUP(B:B,DATA!A:D,4,0)</f>
        <v>hair accessories</v>
      </c>
      <c r="G4202" s="61">
        <v>0</v>
      </c>
      <c r="H4202" s="65"/>
    </row>
    <row r="4203" spans="1:8" ht="16.95" customHeight="1">
      <c r="A4203" s="62" t="s">
        <v>9326</v>
      </c>
      <c r="B4203" s="68" t="s">
        <v>9327</v>
      </c>
      <c r="C4203" s="52" t="str">
        <f>VLOOKUP(B:B,DATA!A:B,2,0)</f>
        <v>ຢາງມັດຜົມ /3430</v>
      </c>
      <c r="D4203" s="69"/>
      <c r="E4203" s="64" t="str">
        <f>VLOOKUP(B:B,DATA!A:C,3,0)</f>
        <v>FASHION</v>
      </c>
      <c r="F4203" s="64" t="str">
        <f>VLOOKUP(B:B,DATA!A:D,4,0)</f>
        <v>hair accessories</v>
      </c>
      <c r="G4203" s="61">
        <v>0</v>
      </c>
      <c r="H4203" s="65"/>
    </row>
    <row r="4204" spans="1:8" ht="16.95" customHeight="1">
      <c r="A4204" s="62" t="s">
        <v>9328</v>
      </c>
      <c r="B4204" s="68" t="s">
        <v>9329</v>
      </c>
      <c r="C4204" s="52" t="str">
        <f>VLOOKUP(B:B,DATA!A:B,2,0)</f>
        <v>ຊຸດເຄື່ອງຂຽນ, ສະຕິກເກີ້ກັນນໍ້າ /9724</v>
      </c>
      <c r="D4204" s="69"/>
      <c r="E4204" s="64" t="str">
        <f>VLOOKUP(B:B,DATA!A:C,3,0)</f>
        <v>KITCHEN</v>
      </c>
      <c r="F4204" s="64" t="str">
        <f>VLOOKUP(B:B,DATA!A:D,4,0)</f>
        <v>kitchen storage</v>
      </c>
      <c r="G4204" s="61">
        <v>0</v>
      </c>
      <c r="H4204" s="65"/>
    </row>
    <row r="4205" spans="1:8" ht="16.95" customHeight="1">
      <c r="A4205" s="62" t="s">
        <v>9330</v>
      </c>
      <c r="B4205" s="68" t="s">
        <v>9331</v>
      </c>
      <c r="C4205" s="52" t="str">
        <f>VLOOKUP(B:B,DATA!A:B,2,0)</f>
        <v>ຢາງມັດຜົມ /5136</v>
      </c>
      <c r="D4205" s="69"/>
      <c r="E4205" s="64" t="str">
        <f>VLOOKUP(B:B,DATA!A:C,3,0)</f>
        <v>FASHION</v>
      </c>
      <c r="F4205" s="64" t="str">
        <f>VLOOKUP(B:B,DATA!A:D,4,0)</f>
        <v>hair accessories</v>
      </c>
      <c r="G4205" s="61">
        <v>0</v>
      </c>
      <c r="H4205" s="65"/>
    </row>
    <row r="4206" spans="1:8" ht="16.95" customHeight="1">
      <c r="A4206" s="62" t="s">
        <v>9332</v>
      </c>
      <c r="B4206" s="68" t="s">
        <v>9333</v>
      </c>
      <c r="C4206" s="52" t="str">
        <f>VLOOKUP(B:B,DATA!A:B,2,0)</f>
        <v>ຢາງມັດຜົມ /6324</v>
      </c>
      <c r="D4206" s="69"/>
      <c r="E4206" s="64" t="str">
        <f>VLOOKUP(B:B,DATA!A:C,3,0)</f>
        <v>FASHION</v>
      </c>
      <c r="F4206" s="64" t="str">
        <f>VLOOKUP(B:B,DATA!A:D,4,0)</f>
        <v>hair accessories</v>
      </c>
      <c r="G4206" s="61">
        <v>0</v>
      </c>
      <c r="H4206" s="65"/>
    </row>
    <row r="4207" spans="1:8" ht="16.95" customHeight="1">
      <c r="A4207" s="62" t="s">
        <v>9334</v>
      </c>
      <c r="B4207" s="68" t="s">
        <v>9335</v>
      </c>
      <c r="C4207" s="52" t="str">
        <f>VLOOKUP(B:B,DATA!A:B,2,0)</f>
        <v>ພວງກະແຈ /3978</v>
      </c>
      <c r="D4207" s="69"/>
      <c r="E4207" s="64" t="str">
        <f>VLOOKUP(B:B,DATA!A:C,3,0)</f>
        <v>STATIONERY</v>
      </c>
      <c r="F4207" s="64" t="str">
        <f>VLOOKUP(B:B,DATA!A:D,4,0)</f>
        <v>office supplies</v>
      </c>
      <c r="G4207" s="61">
        <v>0</v>
      </c>
      <c r="H4207" s="65"/>
    </row>
    <row r="4208" spans="1:8" ht="16.95" customHeight="1">
      <c r="A4208" s="62" t="s">
        <v>9336</v>
      </c>
      <c r="B4208" s="68" t="s">
        <v>9337</v>
      </c>
      <c r="C4208" s="52" t="str">
        <f>VLOOKUP(B:B,DATA!A:B,2,0)</f>
        <v>ໄມ້ຈີ້ມແຂວ 30 ໄມ້ /2292</v>
      </c>
      <c r="D4208" s="69"/>
      <c r="E4208" s="64" t="str">
        <f>VLOOKUP(B:B,DATA!A:C,3,0)</f>
        <v>BEAUTY</v>
      </c>
      <c r="F4208" s="64" t="str">
        <f>VLOOKUP(B:B,DATA!A:D,4,0)</f>
        <v>toothbrush</v>
      </c>
      <c r="G4208" s="61">
        <v>0</v>
      </c>
      <c r="H4208" s="65"/>
    </row>
    <row r="4209" spans="1:8" ht="16.95" customHeight="1">
      <c r="A4209" s="62" t="s">
        <v>9338</v>
      </c>
      <c r="B4209" s="68" t="s">
        <v>9339</v>
      </c>
      <c r="C4209" s="52" t="str">
        <f>VLOOKUP(B:B,DATA!A:B,2,0)</f>
        <v>ສະຕິກເກີເລັບເຈວ 2207H /9417</v>
      </c>
      <c r="D4209" s="69"/>
      <c r="E4209" s="64" t="str">
        <f>VLOOKUP(B:B,DATA!A:C,3,0)</f>
        <v>BEAUTY</v>
      </c>
      <c r="F4209" s="64" t="str">
        <f>VLOOKUP(B:B,DATA!A:D,4,0)</f>
        <v>nail  supplies</v>
      </c>
      <c r="G4209" s="61">
        <v>0</v>
      </c>
      <c r="H4209" s="65"/>
    </row>
    <row r="4210" spans="1:8" ht="16.95" customHeight="1">
      <c r="A4210" s="62" t="s">
        <v>9340</v>
      </c>
      <c r="B4210" s="68" t="s">
        <v>9341</v>
      </c>
      <c r="C4210" s="52" t="str">
        <f>VLOOKUP(B:B,DATA!A:B,2,0)</f>
        <v>ຖົງຜ້າຫິ້ວ /0265</v>
      </c>
      <c r="D4210" s="69"/>
      <c r="E4210" s="64" t="str">
        <f>VLOOKUP(B:B,DATA!A:C,3,0)</f>
        <v>FASHION</v>
      </c>
      <c r="F4210" s="64" t="str">
        <f>VLOOKUP(B:B,DATA!A:D,4,0)</f>
        <v>bag</v>
      </c>
      <c r="G4210" s="61">
        <v>0</v>
      </c>
      <c r="H4210" s="65"/>
    </row>
    <row r="4211" spans="1:8" ht="16.95" customHeight="1">
      <c r="A4211" s="62" t="s">
        <v>9342</v>
      </c>
      <c r="B4211" s="68" t="s">
        <v>9343</v>
      </c>
      <c r="C4211" s="52" t="str">
        <f>VLOOKUP(B:B,DATA!A:B,2,0)</f>
        <v>ແວ່ນຕາ Birthday /9261</v>
      </c>
      <c r="D4211" s="69" t="s">
        <v>8716</v>
      </c>
      <c r="E4211" s="64" t="str">
        <f>VLOOKUP(B:B,DATA!A:C,3,0)</f>
        <v>STATIONERY</v>
      </c>
      <c r="F4211" s="64" t="str">
        <f>VLOOKUP(B:B,DATA!A:D,4,0)</f>
        <v>toy others</v>
      </c>
      <c r="G4211" s="61">
        <v>0</v>
      </c>
      <c r="H4211" s="65"/>
    </row>
    <row r="4212" spans="1:8" ht="16.95" customHeight="1">
      <c r="A4212" s="62" t="s">
        <v>9344</v>
      </c>
      <c r="B4212" s="68" t="s">
        <v>9345</v>
      </c>
      <c r="C4212" s="52" t="str">
        <f>VLOOKUP(B:B,DATA!A:B,2,0)</f>
        <v>ໄຟ LED ແສງສີຟ້າ 30 ດອກ 1 ແມັດ /0527</v>
      </c>
      <c r="D4212" s="69"/>
      <c r="E4212" s="64" t="str">
        <f>VLOOKUP(B:B,DATA!A:C,3,0)</f>
        <v>TOOL/DIGITAL</v>
      </c>
      <c r="F4212" s="64" t="str">
        <f>VLOOKUP(B:B,DATA!A:D,4,0)</f>
        <v>small home appliances</v>
      </c>
      <c r="G4212" s="61">
        <v>0</v>
      </c>
      <c r="H4212" s="65"/>
    </row>
    <row r="4213" spans="1:8" ht="16.95" customHeight="1">
      <c r="A4213" s="62" t="s">
        <v>9346</v>
      </c>
      <c r="B4213" s="68" t="s">
        <v>9347</v>
      </c>
      <c r="C4213" s="52" t="str">
        <f>VLOOKUP(B:B,DATA!A:B,2,0)</f>
        <v>ບ່ວງ /3710</v>
      </c>
      <c r="D4213" s="69"/>
      <c r="E4213" s="64" t="str">
        <f>VLOOKUP(B:B,DATA!A:C,3,0)</f>
        <v>KITCHEN</v>
      </c>
      <c r="F4213" s="64" t="str">
        <f>VLOOKUP(B:B,DATA!A:D,4,0)</f>
        <v>cutlery</v>
      </c>
      <c r="G4213" s="61">
        <v>0</v>
      </c>
      <c r="H4213" s="65"/>
    </row>
    <row r="4214" spans="1:8" ht="16.95" customHeight="1">
      <c r="A4214" s="62" t="s">
        <v>9348</v>
      </c>
      <c r="B4214" s="68" t="s">
        <v>9349</v>
      </c>
      <c r="C4214" s="52" t="str">
        <f>VLOOKUP(B:B,DATA!A:B,2,0)</f>
        <v>ຢາງມັດຜົມ /6430</v>
      </c>
      <c r="D4214" s="69"/>
      <c r="E4214" s="64" t="str">
        <f>VLOOKUP(B:B,DATA!A:C,3,0)</f>
        <v>FASHION</v>
      </c>
      <c r="F4214" s="64" t="str">
        <f>VLOOKUP(B:B,DATA!A:D,4,0)</f>
        <v>hair accessories</v>
      </c>
      <c r="G4214" s="61">
        <v>0</v>
      </c>
      <c r="H4214" s="65"/>
    </row>
    <row r="4215" spans="1:8" ht="16.95" customHeight="1">
      <c r="A4215" s="62" t="s">
        <v>9350</v>
      </c>
      <c r="B4215" s="68" t="s">
        <v>9351</v>
      </c>
      <c r="C4215" s="52" t="str">
        <f>VLOOKUP(B:B,DATA!A:B,2,0)</f>
        <v>ຂອບຮູບ /3051</v>
      </c>
      <c r="D4215" s="69"/>
      <c r="E4215" s="64" t="str">
        <f>VLOOKUP(B:B,DATA!A:C,3,0)</f>
        <v>INTERIOR</v>
      </c>
      <c r="F4215" s="64" t="str">
        <f>VLOOKUP(B:B,DATA!A:D,4,0)</f>
        <v>photo frame</v>
      </c>
      <c r="G4215" s="61">
        <v>0</v>
      </c>
      <c r="H4215" s="65"/>
    </row>
    <row r="4216" spans="1:8" ht="16.95" customHeight="1">
      <c r="A4216" s="62" t="s">
        <v>9352</v>
      </c>
      <c r="B4216" s="68" t="s">
        <v>9353</v>
      </c>
      <c r="C4216" s="52" t="str">
        <f>VLOOKUP(B:B,DATA!A:B,2,0)</f>
        <v>ແຜ່ນຮອງຈານ /3933</v>
      </c>
      <c r="D4216" s="69"/>
      <c r="E4216" s="64" t="str">
        <f>VLOOKUP(B:B,DATA!A:C,3,0)</f>
        <v>KITCHEN</v>
      </c>
      <c r="F4216" s="64" t="str">
        <f>VLOOKUP(B:B,DATA!A:D,4,0)</f>
        <v>Tableware/Bowl</v>
      </c>
      <c r="G4216" s="61">
        <v>0</v>
      </c>
      <c r="H4216" s="65"/>
    </row>
    <row r="4217" spans="1:8" ht="16.95" customHeight="1">
      <c r="A4217" s="62" t="s">
        <v>9354</v>
      </c>
      <c r="B4217" s="68" t="s">
        <v>9355</v>
      </c>
      <c r="C4217" s="52" t="str">
        <f>VLOOKUP(B:B,DATA!A:B,2,0)</f>
        <v>ກິ໊ບໜີບຜົມ /3943</v>
      </c>
      <c r="D4217" s="69"/>
      <c r="E4217" s="64" t="str">
        <f>VLOOKUP(B:B,DATA!A:C,3,0)</f>
        <v>FASHION</v>
      </c>
      <c r="F4217" s="64" t="str">
        <f>VLOOKUP(B:B,DATA!A:D,4,0)</f>
        <v>hair accessories</v>
      </c>
      <c r="G4217" s="61">
        <v>0</v>
      </c>
      <c r="H4217" s="65"/>
    </row>
    <row r="4218" spans="1:8" ht="16.95" customHeight="1">
      <c r="A4218" s="62" t="s">
        <v>9356</v>
      </c>
      <c r="B4218" s="68" t="s">
        <v>9357</v>
      </c>
      <c r="C4218" s="52" t="str">
        <f>VLOOKUP(B:B,DATA!A:B,2,0)</f>
        <v>ຖົງເທົ້າຊາຍ ສີດຳ /0297</v>
      </c>
      <c r="D4218" s="69"/>
      <c r="E4218" s="64" t="str">
        <f>VLOOKUP(B:B,DATA!A:C,3,0)</f>
        <v>FASHION</v>
      </c>
      <c r="F4218" s="64" t="str">
        <f>VLOOKUP(B:B,DATA!A:D,4,0)</f>
        <v>socks and others</v>
      </c>
      <c r="G4218" s="61">
        <v>0</v>
      </c>
      <c r="H4218" s="65"/>
    </row>
    <row r="4219" spans="1:8" ht="16.95" customHeight="1">
      <c r="A4219" s="62" t="s">
        <v>9358</v>
      </c>
      <c r="B4219" s="68" t="s">
        <v>9359</v>
      </c>
      <c r="C4219" s="52" t="str">
        <f>VLOOKUP(B:B,DATA!A:B,2,0)</f>
        <v>ແປງປັດອາຍຊາໂດ 3 ອັນ /0629</v>
      </c>
      <c r="D4219" s="69"/>
      <c r="E4219" s="64" t="str">
        <f>VLOOKUP(B:B,DATA!A:C,3,0)</f>
        <v>BEAUTY</v>
      </c>
      <c r="F4219" s="64" t="str">
        <f>VLOOKUP(B:B,DATA!A:D,4,0)</f>
        <v>MAKE UP</v>
      </c>
      <c r="G4219" s="61">
        <v>0</v>
      </c>
      <c r="H4219" s="65"/>
    </row>
    <row r="4220" spans="1:8" ht="16.95" customHeight="1">
      <c r="A4220" s="62" t="s">
        <v>9360</v>
      </c>
      <c r="B4220" s="68" t="s">
        <v>9361</v>
      </c>
      <c r="C4220" s="52" t="str">
        <f>VLOOKUP(B:B,DATA!A:B,2,0)</f>
        <v>ມີດຂູດໜັງດ້ານ /0521</v>
      </c>
      <c r="D4220" s="69"/>
      <c r="E4220" s="64" t="str">
        <f>VLOOKUP(B:B,DATA!A:C,3,0)</f>
        <v>BEAUTY</v>
      </c>
      <c r="F4220" s="64" t="str">
        <f>VLOOKUP(B:B,DATA!A:D,4,0)</f>
        <v>make up</v>
      </c>
      <c r="G4220" s="61">
        <v>0</v>
      </c>
      <c r="H4220" s="65"/>
    </row>
    <row r="4221" spans="1:8" ht="16.95" customHeight="1">
      <c r="A4221" s="62" t="s">
        <v>9362</v>
      </c>
      <c r="B4221" s="68" t="s">
        <v>9363</v>
      </c>
      <c r="C4221" s="52" t="str">
        <f>VLOOKUP(B:B,DATA!A:B,2,0)</f>
        <v>ແປງປັດເປື້ອກຕາ S /6528</v>
      </c>
      <c r="D4221" s="69"/>
      <c r="E4221" s="64" t="str">
        <f>VLOOKUP(B:B,DATA!A:C,3,0)</f>
        <v>BEAUTY</v>
      </c>
      <c r="F4221" s="64" t="str">
        <f>VLOOKUP(B:B,DATA!A:D,4,0)</f>
        <v>MAKE UP</v>
      </c>
      <c r="G4221" s="61">
        <v>0</v>
      </c>
      <c r="H4221" s="65"/>
    </row>
    <row r="4222" spans="1:8" ht="16.95" customHeight="1">
      <c r="A4222" s="62" t="s">
        <v>9364</v>
      </c>
      <c r="B4222" s="68" t="s">
        <v>9365</v>
      </c>
      <c r="C4222" s="52" t="str">
        <f>VLOOKUP(B:B,DATA!A:B,2,0)</f>
        <v>ແປງປັດຄິ້ວ /6559</v>
      </c>
      <c r="D4222" s="69"/>
      <c r="E4222" s="64" t="str">
        <f>VLOOKUP(B:B,DATA!A:C,3,0)</f>
        <v>BEAUTY</v>
      </c>
      <c r="F4222" s="64" t="str">
        <f>VLOOKUP(B:B,DATA!A:D,4,0)</f>
        <v>MAKE UP</v>
      </c>
      <c r="G4222" s="61">
        <v>0</v>
      </c>
      <c r="H4222" s="65"/>
    </row>
    <row r="4223" spans="1:8" ht="16.95" customHeight="1">
      <c r="A4223" s="62" t="s">
        <v>9366</v>
      </c>
      <c r="B4223" s="68" t="s">
        <v>9367</v>
      </c>
      <c r="C4223" s="52" t="str">
        <f>VLOOKUP(B:B,DATA!A:B,2,0)</f>
        <v>ຢາງມັດຜົມ /6348</v>
      </c>
      <c r="D4223" s="69"/>
      <c r="E4223" s="64" t="str">
        <f>VLOOKUP(B:B,DATA!A:C,3,0)</f>
        <v>FASHION</v>
      </c>
      <c r="F4223" s="64" t="str">
        <f>VLOOKUP(B:B,DATA!A:D,4,0)</f>
        <v>hair accessories</v>
      </c>
      <c r="G4223" s="61">
        <v>0</v>
      </c>
      <c r="H4223" s="65"/>
    </row>
    <row r="4224" spans="1:8" ht="16.95" customHeight="1">
      <c r="A4224" s="62" t="s">
        <v>9368</v>
      </c>
      <c r="B4224" s="68" t="s">
        <v>9369</v>
      </c>
      <c r="C4224" s="52" t="str">
        <f>VLOOKUP(B:B,DATA!A:B,2,0)</f>
        <v>ແປງປັດເປື້ອກຕາ M /6535</v>
      </c>
      <c r="D4224" s="69"/>
      <c r="E4224" s="64" t="str">
        <f>VLOOKUP(B:B,DATA!A:C,3,0)</f>
        <v>BEAUTY</v>
      </c>
      <c r="F4224" s="64" t="str">
        <f>VLOOKUP(B:B,DATA!A:D,4,0)</f>
        <v>MAKE UP</v>
      </c>
      <c r="G4224" s="61">
        <v>0</v>
      </c>
      <c r="H4224" s="65"/>
    </row>
    <row r="4225" spans="1:8" ht="16.95" customHeight="1">
      <c r="A4225" s="62" t="s">
        <v>9370</v>
      </c>
      <c r="B4225" s="68" t="s">
        <v>9371</v>
      </c>
      <c r="C4225" s="52" t="str">
        <f>VLOOKUP(B:B,DATA!A:B,2,0)</f>
        <v>ສາຍສາກ ໄອໂຟນ + ໄມໂຄຣ ບີ້ /9924</v>
      </c>
      <c r="D4225" s="69" t="s">
        <v>3122</v>
      </c>
      <c r="E4225" s="64" t="str">
        <f>VLOOKUP(B:B,DATA!A:C,3,0)</f>
        <v>TOOL/DIGITAL</v>
      </c>
      <c r="F4225" s="64" t="str">
        <f>VLOOKUP(B:B,DATA!A:D,4,0)</f>
        <v>MOBILE PHONE ACCESSORIES</v>
      </c>
      <c r="G4225" s="61">
        <v>0</v>
      </c>
      <c r="H4225" s="65"/>
    </row>
    <row r="4226" spans="1:8" ht="16.95" customHeight="1">
      <c r="A4226" s="62" t="s">
        <v>9372</v>
      </c>
      <c r="B4226" s="68" t="s">
        <v>9373</v>
      </c>
      <c r="C4226" s="52" t="str">
        <f>VLOOKUP(B:B,DATA!A:B,2,0)</f>
        <v>ຈອງຕັກອາຫານ ໄນລອນ /0934</v>
      </c>
      <c r="D4226" s="69"/>
      <c r="E4226" s="64" t="str">
        <f>VLOOKUP(B:B,DATA!A:C,3,0)</f>
        <v>KITCHEN</v>
      </c>
      <c r="F4226" s="64" t="str">
        <f>VLOOKUP(B:B,DATA!A:D,4,0)</f>
        <v>kitchen cleaning</v>
      </c>
      <c r="G4226" s="61">
        <v>0</v>
      </c>
      <c r="H4226" s="65"/>
    </row>
    <row r="4227" spans="1:8" ht="16.95" customHeight="1">
      <c r="A4227" s="62" t="s">
        <v>9374</v>
      </c>
      <c r="B4227" s="68" t="s">
        <v>9375</v>
      </c>
      <c r="C4227" s="52" t="str">
        <f>VLOOKUP(B:B,DATA!A:B,2,0)</f>
        <v>ຄຸ 8 ລິດ /0217</v>
      </c>
      <c r="D4227" s="69"/>
      <c r="E4227" s="64" t="str">
        <f>VLOOKUP(B:B,DATA!A:C,3,0)</f>
        <v>CLEANING/BATH</v>
      </c>
      <c r="F4227" s="64" t="str">
        <f>VLOOKUP(B:B,DATA!A:D,4,0)</f>
        <v>bathroom supplies</v>
      </c>
      <c r="G4227" s="61">
        <v>0</v>
      </c>
      <c r="H4227" s="65"/>
    </row>
    <row r="4228" spans="1:8" ht="16.95" customHeight="1">
      <c r="A4228" s="62" t="s">
        <v>9376</v>
      </c>
      <c r="B4228" s="68" t="s">
        <v>9377</v>
      </c>
      <c r="C4228" s="52" t="str">
        <f>VLOOKUP(B:B,DATA!A:B,2,0)</f>
        <v>ຂອງຫຼິ້ນ ຄຸ /5402</v>
      </c>
      <c r="D4228" s="69"/>
      <c r="E4228" s="64" t="str">
        <f>VLOOKUP(B:B,DATA!A:C,3,0)</f>
        <v>TOYS</v>
      </c>
      <c r="F4228" s="64" t="str">
        <f>VLOOKUP(B:B,DATA!A:D,4,0)</f>
        <v>toy others</v>
      </c>
      <c r="G4228" s="61">
        <v>0</v>
      </c>
      <c r="H4228" s="65"/>
    </row>
    <row r="4229" spans="1:8" ht="16.95" customHeight="1">
      <c r="A4229" s="62" t="s">
        <v>9378</v>
      </c>
      <c r="B4229" s="68" t="s">
        <v>9379</v>
      </c>
      <c r="C4229" s="52" t="str">
        <f>VLOOKUP(B:B,DATA!A:B,2,0)</f>
        <v>ເຈ້ຍພັບ 50×50mm 300 ໃບ /8733</v>
      </c>
      <c r="D4229" s="69"/>
      <c r="E4229" s="64" t="str">
        <f>VLOOKUP(B:B,DATA!A:C,3,0)</f>
        <v>STATIONERY</v>
      </c>
      <c r="F4229" s="64" t="str">
        <f>VLOOKUP(B:B,DATA!A:D,4,0)</f>
        <v>art supplies</v>
      </c>
      <c r="G4229" s="61">
        <v>0</v>
      </c>
      <c r="H4229" s="65"/>
    </row>
    <row r="4230" spans="1:8" ht="16.95" customHeight="1">
      <c r="A4230" s="62" t="s">
        <v>9380</v>
      </c>
      <c r="B4230" s="68" t="s">
        <v>9381</v>
      </c>
      <c r="C4230" s="52" t="str">
        <f>VLOOKUP(B:B,DATA!A:B,2,0)</f>
        <v>ເຄື່ອງຕົບແຕ່ງເລັບ C 14 /4838</v>
      </c>
      <c r="D4230" s="69" t="s">
        <v>4708</v>
      </c>
      <c r="E4230" s="64" t="str">
        <f>VLOOKUP(B:B,DATA!A:C,3,0)</f>
        <v>BEAUTY</v>
      </c>
      <c r="F4230" s="64" t="str">
        <f>VLOOKUP(B:B,DATA!A:D,4,0)</f>
        <v>nail  supplies</v>
      </c>
      <c r="G4230" s="61">
        <v>1</v>
      </c>
      <c r="H4230" s="65"/>
    </row>
    <row r="4231" spans="1:8" ht="16.95" customHeight="1">
      <c r="A4231" s="62" t="s">
        <v>9382</v>
      </c>
      <c r="B4231" s="68" t="s">
        <v>9383</v>
      </c>
      <c r="C4231" s="52" t="str">
        <f>VLOOKUP(B:B,DATA!A:B,2,0)</f>
        <v>ຂໍເກາະຕິດຝາ /0784</v>
      </c>
      <c r="D4231" s="69" t="s">
        <v>6199</v>
      </c>
      <c r="E4231" s="64" t="str">
        <f>VLOOKUP(B:B,DATA!A:C,3,0)</f>
        <v>STORAGE</v>
      </c>
      <c r="F4231" s="64" t="str">
        <f>VLOOKUP(B:B,DATA!A:D,4,0)</f>
        <v>hanger/hook</v>
      </c>
      <c r="G4231" s="61">
        <v>2</v>
      </c>
      <c r="H4231" s="65"/>
    </row>
    <row r="4232" spans="1:8" ht="16.95" customHeight="1">
      <c r="A4232" s="62" t="s">
        <v>9384</v>
      </c>
      <c r="B4232" s="68" t="s">
        <v>9385</v>
      </c>
      <c r="C4232" s="52" t="str">
        <f>VLOOKUP(B:B,DATA!A:B,2,0)</f>
        <v>ຂໍເກາະຕິດຝາ ນ້ອຍ /4348</v>
      </c>
      <c r="D4232" s="69"/>
      <c r="E4232" s="64" t="str">
        <f>VLOOKUP(B:B,DATA!A:C,3,0)</f>
        <v>STORAGE</v>
      </c>
      <c r="F4232" s="64" t="str">
        <f>VLOOKUP(B:B,DATA!A:D,4,0)</f>
        <v>hanger/hook</v>
      </c>
      <c r="G4232" s="61">
        <v>0</v>
      </c>
      <c r="H4232" s="65"/>
    </row>
    <row r="4233" spans="1:8" ht="16.95" customHeight="1">
      <c r="A4233" s="62" t="s">
        <v>9386</v>
      </c>
      <c r="B4233" s="68" t="s">
        <v>9387</v>
      </c>
      <c r="C4233" s="52" t="str">
        <f>VLOOKUP(B:B,DATA!A:B,2,0)</f>
        <v>ຜ້າເຊັດ /3759</v>
      </c>
      <c r="D4233" s="69"/>
      <c r="E4233" s="64" t="str">
        <f>VLOOKUP(B:B,DATA!A:C,3,0)</f>
        <v>CLEANING/BATH</v>
      </c>
      <c r="F4233" s="64" t="str">
        <f>VLOOKUP(B:B,DATA!A:D,4,0)</f>
        <v>Bathroom supplies</v>
      </c>
      <c r="G4233" s="61">
        <v>0</v>
      </c>
      <c r="H4233" s="65"/>
    </row>
    <row r="4234" spans="1:8" ht="16.95" customHeight="1">
      <c r="A4234" s="62" t="s">
        <v>9388</v>
      </c>
      <c r="B4234" s="68" t="s">
        <v>9389</v>
      </c>
      <c r="C4234" s="52" t="str">
        <f>VLOOKUP(B:B,DATA!A:B,2,0)</f>
        <v>ສາຍຄໍ /2913</v>
      </c>
      <c r="D4234" s="69"/>
      <c r="E4234" s="64" t="str">
        <f>VLOOKUP(B:B,DATA!A:C,3,0)</f>
        <v>FASHION</v>
      </c>
      <c r="F4234" s="64" t="str">
        <f>VLOOKUP(B:B,DATA!A:D,4,0)</f>
        <v>ACC</v>
      </c>
      <c r="G4234" s="61">
        <v>0</v>
      </c>
      <c r="H4234" s="65"/>
    </row>
    <row r="4235" spans="1:8" ht="16.95" customHeight="1">
      <c r="A4235" s="62" t="s">
        <v>9390</v>
      </c>
      <c r="B4235" s="68" t="s">
        <v>9391</v>
      </c>
      <c r="C4235" s="52" t="str">
        <f>VLOOKUP(B:B,DATA!A:B,2,0)</f>
        <v>ນໍ້າຢາທໍາຄວາມສະອາດທໍ່ ກິ່ນກຸຫລາບ /6465</v>
      </c>
      <c r="D4235" s="69"/>
      <c r="E4235" s="64" t="str">
        <f>VLOOKUP(B:B,DATA!A:C,3,0)</f>
        <v>CLEANING/BATH</v>
      </c>
      <c r="F4235" s="64" t="str">
        <f>VLOOKUP(B:B,DATA!A:D,4,0)</f>
        <v>laundry supplies</v>
      </c>
      <c r="G4235" s="61">
        <v>0</v>
      </c>
      <c r="H4235" s="65"/>
    </row>
    <row r="4236" spans="1:8" ht="16.95" customHeight="1">
      <c r="A4236" s="62" t="s">
        <v>9392</v>
      </c>
      <c r="B4236" s="68" t="s">
        <v>9393</v>
      </c>
      <c r="C4236" s="52" t="str">
        <f>VLOOKUP(B:B,DATA!A:B,2,0)</f>
        <v>ສະຕິກເກີ້ /1531</v>
      </c>
      <c r="D4236" s="69"/>
      <c r="E4236" s="64" t="str">
        <f>VLOOKUP(B:B,DATA!A:C,3,0)</f>
        <v>STATIONERY</v>
      </c>
      <c r="F4236" s="64" t="str">
        <f>VLOOKUP(B:B,DATA!A:D,4,0)</f>
        <v>sticker</v>
      </c>
      <c r="G4236" s="61">
        <v>0</v>
      </c>
      <c r="H4236" s="65"/>
    </row>
    <row r="4237" spans="1:8" ht="16.95" customHeight="1">
      <c r="A4237" s="62" t="s">
        <v>9394</v>
      </c>
      <c r="B4237" s="68" t="s">
        <v>9395</v>
      </c>
      <c r="C4237" s="52" t="str">
        <f>VLOOKUP(B:B,DATA!A:B,2,0)</f>
        <v>ປຸມເປົ້າ ເລກ 1 /2622</v>
      </c>
      <c r="D4237" s="69"/>
      <c r="E4237" s="64" t="str">
        <f>VLOOKUP(B:B,DATA!A:C,3,0)</f>
        <v>STATIONERY</v>
      </c>
      <c r="F4237" s="64" t="str">
        <f>VLOOKUP(B:B,DATA!A:D,4,0)</f>
        <v>toy others</v>
      </c>
      <c r="G4237" s="61">
        <v>0</v>
      </c>
      <c r="H4237" s="65"/>
    </row>
    <row r="4238" spans="1:8" ht="16.95" customHeight="1">
      <c r="A4238" s="62" t="s">
        <v>9396</v>
      </c>
      <c r="B4238" s="68" t="s">
        <v>9397</v>
      </c>
      <c r="C4238" s="52" t="str">
        <f>VLOOKUP(B:B,DATA!A:B,2,0)</f>
        <v>ປຸມເປົ້າ /9742</v>
      </c>
      <c r="D4238" s="69"/>
      <c r="E4238" s="64" t="str">
        <f>VLOOKUP(B:B,DATA!A:C,3,0)</f>
        <v>STATIONERY</v>
      </c>
      <c r="F4238" s="64" t="str">
        <f>VLOOKUP(B:B,DATA!A:D,4,0)</f>
        <v>toy others</v>
      </c>
      <c r="G4238" s="61">
        <v>0</v>
      </c>
      <c r="H4238" s="65"/>
    </row>
    <row r="4239" spans="1:8" ht="16.95" customHeight="1">
      <c r="A4239" s="62" t="s">
        <v>9398</v>
      </c>
      <c r="B4239" s="68" t="s">
        <v>9399</v>
      </c>
      <c r="C4239" s="52" t="str">
        <f>VLOOKUP(B:B,DATA!A:B,2,0)</f>
        <v>ແຜ່ນເຫຼັກກ້າ ຮູບເສື້ອຜ້າ /5327</v>
      </c>
      <c r="D4239" s="69" t="s">
        <v>1749</v>
      </c>
      <c r="E4239" s="64" t="str">
        <f>VLOOKUP(B:B,DATA!A:C,3,0)</f>
        <v>TOYS</v>
      </c>
      <c r="F4239" s="64" t="str">
        <f>VLOOKUP(B:B,DATA!A:D,4,0)</f>
        <v>toy others</v>
      </c>
      <c r="G4239" s="61">
        <v>11</v>
      </c>
      <c r="H4239" s="65"/>
    </row>
    <row r="4240" spans="1:8" ht="16.95" customHeight="1">
      <c r="A4240" s="62" t="s">
        <v>9400</v>
      </c>
      <c r="B4240" s="68" t="s">
        <v>9401</v>
      </c>
      <c r="C4240" s="52" t="str">
        <f>VLOOKUP(B:B,DATA!A:B,2,0)</f>
        <v>ລານຜ້າກັ້ງສາມາດຢືດຫົດ 56-100cm ສຳລັບຜ້າກັ້ງ /0265</v>
      </c>
      <c r="D4240" s="69" t="s">
        <v>9402</v>
      </c>
      <c r="E4240" s="64" t="str">
        <f>VLOOKUP(B:B,DATA!A:C,3,0)</f>
        <v>INTERIOR</v>
      </c>
      <c r="F4240" s="64" t="str">
        <f>VLOOKUP(B:B,DATA!A:D,4,0)</f>
        <v>curtain</v>
      </c>
      <c r="G4240" s="61">
        <v>1</v>
      </c>
      <c r="H4240" s="65"/>
    </row>
    <row r="4241" spans="1:8" ht="16.95" customHeight="1">
      <c r="A4241" s="62" t="s">
        <v>9403</v>
      </c>
      <c r="B4241" s="68" t="s">
        <v>9404</v>
      </c>
      <c r="C4241" s="52" t="str">
        <f>VLOOKUP(B:B,DATA!A:B,2,0)</f>
        <v>ສາຍຮັດອະເນກປະສົງ /3601</v>
      </c>
      <c r="D4241" s="69"/>
      <c r="E4241" s="64" t="str">
        <f>VLOOKUP(B:B,DATA!A:C,3,0)</f>
        <v>TOOL/DIGITAL</v>
      </c>
      <c r="F4241" s="64" t="str">
        <f>VLOOKUP(B:B,DATA!A:D,4,0)</f>
        <v>hard tools</v>
      </c>
      <c r="G4241" s="61">
        <v>0</v>
      </c>
      <c r="H4241" s="65"/>
    </row>
    <row r="4242" spans="1:8" ht="16.95" customHeight="1">
      <c r="A4242" s="62" t="s">
        <v>9405</v>
      </c>
      <c r="B4242" s="68" t="s">
        <v>9406</v>
      </c>
      <c r="C4242" s="52" t="str">
        <f>VLOOKUP(B:B,DATA!A:B,2,0)</f>
        <v>ໂຄງເຄືອໄມ້ /3686</v>
      </c>
      <c r="D4242" s="69" t="s">
        <v>3714</v>
      </c>
      <c r="E4242" s="64" t="str">
        <f>VLOOKUP(B:B,DATA!A:C,3,0)</f>
        <v>TOOL/DIGITAL</v>
      </c>
      <c r="F4242" s="64" t="str">
        <f>VLOOKUP(B:B,DATA!A:D,4,0)</f>
        <v>gardening tools</v>
      </c>
      <c r="G4242" s="61">
        <v>0</v>
      </c>
      <c r="H4242" s="65"/>
    </row>
    <row r="4243" spans="1:8" ht="16.95" customHeight="1">
      <c r="A4243" s="62" t="s">
        <v>9407</v>
      </c>
      <c r="B4243" s="68" t="s">
        <v>9408</v>
      </c>
      <c r="C4243" s="52" t="str">
        <f>VLOOKUP(B:B,DATA!A:B,2,0)</f>
        <v>ກິ໊ບໜີບຜົມ /6816</v>
      </c>
      <c r="D4243" s="69" t="s">
        <v>5787</v>
      </c>
      <c r="E4243" s="64" t="str">
        <f>VLOOKUP(B:B,DATA!A:C,3,0)</f>
        <v>FASHION</v>
      </c>
      <c r="F4243" s="64" t="str">
        <f>VLOOKUP(B:B,DATA!A:D,4,0)</f>
        <v>hair accessories</v>
      </c>
      <c r="G4243" s="61">
        <v>0</v>
      </c>
      <c r="H4243" s="65"/>
    </row>
    <row r="4244" spans="1:8" ht="16.95" customHeight="1">
      <c r="A4244" s="62" t="s">
        <v>9409</v>
      </c>
      <c r="B4244" s="68" t="s">
        <v>9410</v>
      </c>
      <c r="C4244" s="52" t="str">
        <f>VLOOKUP(B:B,DATA!A:B,2,0)</f>
        <v>ຢາງມັດຜົມ 15 ເສັ້ນ /1844</v>
      </c>
      <c r="D4244" s="69"/>
      <c r="E4244" s="64" t="str">
        <f>VLOOKUP(B:B,DATA!A:C,3,0)</f>
        <v>FASHION</v>
      </c>
      <c r="F4244" s="64" t="str">
        <f>VLOOKUP(B:B,DATA!A:D,4,0)</f>
        <v>hair accessories</v>
      </c>
      <c r="G4244" s="61">
        <v>0</v>
      </c>
      <c r="H4244" s="65"/>
    </row>
    <row r="4245" spans="1:8" ht="16.95" customHeight="1">
      <c r="A4245" s="62" t="s">
        <v>9411</v>
      </c>
      <c r="B4245" s="68" t="s">
        <v>9412</v>
      </c>
      <c r="C4245" s="52" t="str">
        <f>VLOOKUP(B:B,DATA!A:B,2,0)</f>
        <v>ສະກ໋ອດວາຍນິວ /5710</v>
      </c>
      <c r="D4245" s="69"/>
      <c r="E4245" s="64" t="str">
        <f>VLOOKUP(B:B,DATA!A:C,3,0)</f>
        <v>TOOL/DIGITAL</v>
      </c>
      <c r="F4245" s="64" t="str">
        <f>VLOOKUP(B:B,DATA!A:D,4,0)</f>
        <v>hard tools</v>
      </c>
      <c r="G4245" s="61">
        <v>0</v>
      </c>
      <c r="H4245" s="65"/>
    </row>
    <row r="4246" spans="1:8" ht="16.95" customHeight="1">
      <c r="A4246" s="62" t="s">
        <v>9413</v>
      </c>
      <c r="B4246" s="68" t="s">
        <v>9414</v>
      </c>
      <c r="C4246" s="52" t="str">
        <f>VLOOKUP(B:B,DATA!A:B,2,0)</f>
        <v>ຖັງດອກໄມ້ຫ້ອຍ /7626</v>
      </c>
      <c r="D4246" s="69"/>
      <c r="E4246" s="64" t="str">
        <f>VLOOKUP(B:B,DATA!A:C,3,0)</f>
        <v>TOOL/DIGITAL</v>
      </c>
      <c r="F4246" s="64" t="str">
        <f>VLOOKUP(B:B,DATA!A:D,4,0)</f>
        <v>gardening tools</v>
      </c>
      <c r="G4246" s="61">
        <v>0</v>
      </c>
      <c r="H4246" s="65"/>
    </row>
    <row r="4247" spans="1:8" ht="16.95" customHeight="1">
      <c r="A4247" s="62" t="s">
        <v>9415</v>
      </c>
      <c r="B4247" s="68" t="s">
        <v>9416</v>
      </c>
      <c r="C4247" s="52" t="str">
        <f>VLOOKUP(B:B,DATA!A:B,2,0)</f>
        <v>ຖົງໃສ່ເຄື່ອງເດີນທາງ (ໃຫຍ່) /5560</v>
      </c>
      <c r="D4247" s="69" t="s">
        <v>5335</v>
      </c>
      <c r="E4247" s="64" t="str">
        <f>VLOOKUP(B:B,DATA!A:C,3,0)</f>
        <v>BEAUTY</v>
      </c>
      <c r="F4247" s="64" t="str">
        <f>VLOOKUP(B:B,DATA!A:D,4,0)</f>
        <v>bag</v>
      </c>
      <c r="G4247" s="61">
        <v>0</v>
      </c>
      <c r="H4247" s="65"/>
    </row>
    <row r="4248" spans="1:8" ht="16.95" customHeight="1">
      <c r="A4248" s="62" t="s">
        <v>9417</v>
      </c>
      <c r="B4248" s="68" t="s">
        <v>9418</v>
      </c>
      <c r="C4248" s="52" t="str">
        <f>VLOOKUP(B:B,DATA!A:B,2,0)</f>
        <v>ໄມ້ຮີດ ດ້າມຈັບ /4994</v>
      </c>
      <c r="D4248" s="69"/>
      <c r="E4248" s="64" t="str">
        <f>VLOOKUP(B:B,DATA!A:C,3,0)</f>
        <v>TOOL/DIGITAL</v>
      </c>
      <c r="F4248" s="64" t="str">
        <f>VLOOKUP(B:B,DATA!A:D,4,0)</f>
        <v>hard tools</v>
      </c>
      <c r="G4248" s="61">
        <v>0</v>
      </c>
      <c r="H4248" s="65"/>
    </row>
    <row r="4249" spans="1:8" ht="16.95" customHeight="1">
      <c r="A4249" s="62" t="s">
        <v>9419</v>
      </c>
      <c r="B4249" s="68" t="s">
        <v>9420</v>
      </c>
      <c r="C4249" s="52" t="str">
        <f>VLOOKUP(B:B,DATA!A:B,2,0)</f>
        <v>ຖົງຜ້າຄັດຕ໊ອນໃສ່ເຄື່ອງ (ລາຍໝີ) /4926</v>
      </c>
      <c r="D4249" s="69"/>
      <c r="E4249" s="64" t="str">
        <f>VLOOKUP(B:B,DATA!A:C,3,0)</f>
        <v>BEAUTY</v>
      </c>
      <c r="F4249" s="64" t="str">
        <f>VLOOKUP(B:B,DATA!A:D,4,0)</f>
        <v>bag</v>
      </c>
      <c r="G4249" s="61">
        <v>0</v>
      </c>
      <c r="H4249" s="65"/>
    </row>
    <row r="4250" spans="1:8" ht="16.95" customHeight="1">
      <c r="A4250" s="62" t="s">
        <v>9421</v>
      </c>
      <c r="B4250" s="68" t="s">
        <v>9422</v>
      </c>
      <c r="C4250" s="52" t="str">
        <f>VLOOKUP(B:B,DATA!A:B,2,0)</f>
        <v>ແປງປັດອາຍຊາໂດ ພ້ອມຫົວປ່ຽນ /5928</v>
      </c>
      <c r="D4250" s="69"/>
      <c r="E4250" s="64" t="str">
        <f>VLOOKUP(B:B,DATA!A:C,3,0)</f>
        <v>BEAUTY</v>
      </c>
      <c r="F4250" s="64" t="str">
        <f>VLOOKUP(B:B,DATA!A:D,4,0)</f>
        <v>MAKE UP</v>
      </c>
      <c r="G4250" s="61">
        <v>0</v>
      </c>
      <c r="H4250" s="65"/>
    </row>
    <row r="4251" spans="1:8" ht="16.95" customHeight="1">
      <c r="A4251" s="62" t="s">
        <v>9423</v>
      </c>
      <c r="B4251" s="68" t="s">
        <v>9424</v>
      </c>
      <c r="C4251" s="52" t="str">
        <f>VLOOKUP(B:B,DATA!A:B,2,0)</f>
        <v>ລານຢຶດໂຕຫົດຢືດ 40-70cm /5334</v>
      </c>
      <c r="D4251" s="69"/>
      <c r="E4251" s="64" t="str">
        <f>VLOOKUP(B:B,DATA!A:C,3,0)</f>
        <v>INTERIOR</v>
      </c>
      <c r="F4251" s="64" t="str">
        <f>VLOOKUP(B:B,DATA!A:D,4,0)</f>
        <v>curtain</v>
      </c>
      <c r="G4251" s="61">
        <v>0</v>
      </c>
      <c r="H4251" s="65"/>
    </row>
    <row r="4252" spans="1:8" ht="16.95" customHeight="1">
      <c r="A4252" s="62" t="s">
        <v>9425</v>
      </c>
      <c r="B4252" s="68" t="s">
        <v>9426</v>
      </c>
      <c r="C4252" s="52" t="str">
        <f>VLOOKUP(B:B,DATA!A:B,2,0)</f>
        <v>ຜ້າຄາດຜົມ /7141</v>
      </c>
      <c r="D4252" s="69"/>
      <c r="E4252" s="64" t="str">
        <f>VLOOKUP(B:B,DATA!A:C,3,0)</f>
        <v>CLEANING/BATH</v>
      </c>
      <c r="F4252" s="64" t="str">
        <f>VLOOKUP(B:B,DATA!A:D,4,0)</f>
        <v>Bathroom supplies</v>
      </c>
      <c r="G4252" s="61">
        <v>0</v>
      </c>
      <c r="H4252" s="65"/>
    </row>
    <row r="4253" spans="1:8" ht="16.95" customHeight="1">
      <c r="A4253" s="62" t="s">
        <v>9427</v>
      </c>
      <c r="B4253" s="68" t="s">
        <v>9428</v>
      </c>
      <c r="C4253" s="52" t="str">
        <f>VLOOKUP(B:B,DATA!A:B,2,0)</f>
        <v>ປ້າຍຫ້ອຍ Birthday /8791</v>
      </c>
      <c r="D4253" s="69"/>
      <c r="E4253" s="64" t="str">
        <f>VLOOKUP(B:B,DATA!A:C,3,0)</f>
        <v>STATIONERY</v>
      </c>
      <c r="F4253" s="64" t="str">
        <f>VLOOKUP(B:B,DATA!A:D,4,0)</f>
        <v>toy others</v>
      </c>
      <c r="G4253" s="61">
        <v>0</v>
      </c>
      <c r="H4253" s="65"/>
    </row>
    <row r="4254" spans="1:8" ht="16.95" customHeight="1">
      <c r="A4254" s="62" t="s">
        <v>9429</v>
      </c>
      <c r="B4254" s="68" t="s">
        <v>9430</v>
      </c>
      <c r="C4254" s="52" t="str">
        <f>VLOOKUP(B:B,DATA!A:B,2,0)</f>
        <v>ມິດຕັດສຳຫຼັບຕັດກາມປູ /0319</v>
      </c>
      <c r="D4254" s="69"/>
      <c r="E4254" s="64" t="str">
        <f>VLOOKUP(B:B,DATA!A:C,3,0)</f>
        <v>KITCHEN</v>
      </c>
      <c r="F4254" s="64" t="str">
        <f>VLOOKUP(B:B,DATA!A:D,4,0)</f>
        <v>cookware</v>
      </c>
      <c r="G4254" s="61">
        <v>0</v>
      </c>
      <c r="H4254" s="65"/>
    </row>
    <row r="4255" spans="1:8" ht="16.95" customHeight="1">
      <c r="A4255" s="62" t="s">
        <v>9431</v>
      </c>
      <c r="B4255" s="68" t="s">
        <v>9432</v>
      </c>
      <c r="C4255" s="52" t="str">
        <f>VLOOKUP(B:B,DATA!A:B,2,0)</f>
        <v>ດອກໄມ້ຢາງ /7721</v>
      </c>
      <c r="D4255" s="69"/>
      <c r="E4255" s="64" t="str">
        <f>VLOOKUP(B:B,DATA!A:C,3,0)</f>
        <v>INTERIOR</v>
      </c>
      <c r="F4255" s="64" t="str">
        <f>VLOOKUP(B:B,DATA!A:D,4,0)</f>
        <v>home interior</v>
      </c>
      <c r="G4255" s="61">
        <v>0</v>
      </c>
      <c r="H4255" s="65"/>
    </row>
    <row r="4256" spans="1:8" ht="16.95" customHeight="1">
      <c r="A4256" s="62" t="s">
        <v>9433</v>
      </c>
      <c r="B4256" s="68" t="s">
        <v>9434</v>
      </c>
      <c r="C4256" s="52" t="str">
        <f>VLOOKUP(B:B,DATA!A:B,2,0)</f>
        <v>ແຜ່ນກັນຄວາມຮອນລາຍຄາແມວ /8121</v>
      </c>
      <c r="D4256" s="69"/>
      <c r="E4256" s="64" t="str">
        <f>VLOOKUP(B:B,DATA!A:C,3,0)</f>
        <v>KITCHEN</v>
      </c>
      <c r="F4256" s="64" t="str">
        <f>VLOOKUP(B:B,DATA!A:D,4,0)</f>
        <v>kitchen cleaning</v>
      </c>
      <c r="G4256" s="61">
        <v>0</v>
      </c>
      <c r="H4256" s="65"/>
    </row>
    <row r="4257" spans="1:8" ht="16.95" customHeight="1">
      <c r="A4257" s="62" t="s">
        <v>9435</v>
      </c>
      <c r="B4257" s="68" t="s">
        <v>9436</v>
      </c>
      <c r="C4257" s="52" t="str">
        <f>VLOOKUP(B:B,DATA!A:B,2,0)</f>
        <v>ດອກໄມ້ຢາງ /4622</v>
      </c>
      <c r="D4257" s="69" t="s">
        <v>3790</v>
      </c>
      <c r="E4257" s="64" t="str">
        <f>VLOOKUP(B:B,DATA!A:C,3,0)</f>
        <v>INTERIOR</v>
      </c>
      <c r="F4257" s="64" t="str">
        <f>VLOOKUP(B:B,DATA!A:D,4,0)</f>
        <v>home interior</v>
      </c>
      <c r="G4257" s="61">
        <v>0</v>
      </c>
      <c r="H4257" s="65"/>
    </row>
    <row r="4258" spans="1:8" ht="16.95" customHeight="1">
      <c r="A4258" s="62" t="s">
        <v>9437</v>
      </c>
      <c r="B4258" s="68" t="s">
        <v>9438</v>
      </c>
      <c r="C4258" s="52" t="str">
        <f>VLOOKUP(B:B,DATA!A:B,2,0)</f>
        <v>ໂກບຜົມ /4904</v>
      </c>
      <c r="D4258" s="69"/>
      <c r="E4258" s="64" t="str">
        <f>VLOOKUP(B:B,DATA!A:C,3,0)</f>
        <v>FASHION</v>
      </c>
      <c r="F4258" s="64" t="str">
        <f>VLOOKUP(B:B,DATA!A:D,4,0)</f>
        <v>hair accessories</v>
      </c>
      <c r="G4258" s="61">
        <v>0</v>
      </c>
      <c r="H4258" s="65"/>
    </row>
    <row r="4259" spans="1:8" ht="16.95" customHeight="1">
      <c r="A4259" s="62" t="s">
        <v>9439</v>
      </c>
      <c r="B4259" s="68" t="s">
        <v>9440</v>
      </c>
      <c r="C4259" s="52" t="str">
        <f>VLOOKUP(B:B,DATA!A:B,2,0)</f>
        <v>ກິ໊ບໜີບຜົມ /8215</v>
      </c>
      <c r="D4259" s="69"/>
      <c r="E4259" s="64" t="str">
        <f>VLOOKUP(B:B,DATA!A:C,3,0)</f>
        <v>FASHION</v>
      </c>
      <c r="F4259" s="64" t="str">
        <f>VLOOKUP(B:B,DATA!A:D,4,0)</f>
        <v>hair accessories</v>
      </c>
      <c r="G4259" s="61">
        <v>0</v>
      </c>
      <c r="H4259" s="65"/>
    </row>
    <row r="4260" spans="1:8" ht="16.95" customHeight="1">
      <c r="A4260" s="62" t="s">
        <v>9441</v>
      </c>
      <c r="B4260" s="68" t="s">
        <v>9442</v>
      </c>
      <c r="C4260" s="52" t="str">
        <f>VLOOKUP(B:B,DATA!A:B,2,0)</f>
        <v>ສໍແຕ້ມຄິ້ວ /1802</v>
      </c>
      <c r="D4260" s="69"/>
      <c r="E4260" s="64" t="str">
        <f>VLOOKUP(B:B,DATA!A:C,3,0)</f>
        <v>BEAUTY</v>
      </c>
      <c r="F4260" s="64" t="str">
        <f>VLOOKUP(B:B,DATA!A:D,4,0)</f>
        <v>MAKE UP</v>
      </c>
      <c r="G4260" s="61">
        <v>0</v>
      </c>
      <c r="H4260" s="65"/>
    </row>
    <row r="4261" spans="1:8" ht="16.95" customHeight="1">
      <c r="A4261" s="62" t="s">
        <v>9443</v>
      </c>
      <c r="B4261" s="68" t="s">
        <v>9444</v>
      </c>
      <c r="C4261" s="52" t="str">
        <f>VLOOKUP(B:B,DATA!A:B,2,0)</f>
        <v>ສໍແຕ້ມຕາ 02 /1846</v>
      </c>
      <c r="D4261" s="69"/>
      <c r="E4261" s="64" t="str">
        <f>VLOOKUP(B:B,DATA!A:C,3,0)</f>
        <v>BEAUTY</v>
      </c>
      <c r="F4261" s="64" t="str">
        <f>VLOOKUP(B:B,DATA!A:D,4,0)</f>
        <v>MAKE UP</v>
      </c>
      <c r="G4261" s="61">
        <v>0</v>
      </c>
      <c r="H4261" s="65"/>
    </row>
    <row r="4262" spans="1:8" ht="16.95" customHeight="1">
      <c r="A4262" s="62" t="s">
        <v>9445</v>
      </c>
      <c r="B4262" s="68" t="s">
        <v>9446</v>
      </c>
      <c r="C4262" s="52" t="str">
        <f>VLOOKUP(B:B,DATA!A:B,2,0)</f>
        <v>ກິ໊ບມ້ວນຜົມກາງ 6 ອັນ /2782</v>
      </c>
      <c r="D4262" s="69" t="s">
        <v>3748</v>
      </c>
      <c r="E4262" s="64" t="str">
        <f>VLOOKUP(B:B,DATA!A:C,3,0)</f>
        <v>FASHION</v>
      </c>
      <c r="F4262" s="64" t="str">
        <f>VLOOKUP(B:B,DATA!A:D,4,0)</f>
        <v>hair accessories</v>
      </c>
      <c r="G4262" s="61">
        <v>2</v>
      </c>
      <c r="H4262" s="65"/>
    </row>
    <row r="4263" spans="1:8" ht="16.95" customHeight="1">
      <c r="A4263" s="62" t="s">
        <v>9447</v>
      </c>
      <c r="B4263" s="68" t="s">
        <v>9448</v>
      </c>
      <c r="C4263" s="52" t="str">
        <f>VLOOKUP(B:B,DATA!A:B,2,0)</f>
        <v>ແປງແຕ້ມຮູບ ເບີ 12 /1784</v>
      </c>
      <c r="D4263" s="69"/>
      <c r="E4263" s="64" t="str">
        <f>VLOOKUP(B:B,DATA!A:C,3,0)</f>
        <v>STATIONERY</v>
      </c>
      <c r="F4263" s="64" t="str">
        <f>VLOOKUP(B:B,DATA!A:D,4,0)</f>
        <v>art supplies</v>
      </c>
      <c r="G4263" s="61">
        <v>0</v>
      </c>
      <c r="H4263" s="65"/>
    </row>
    <row r="4264" spans="1:8" ht="16.95" customHeight="1">
      <c r="A4264" s="62" t="s">
        <v>9449</v>
      </c>
      <c r="B4264" s="68" t="s">
        <v>9450</v>
      </c>
      <c r="C4264" s="52" t="str">
        <f>VLOOKUP(B:B,DATA!A:B,2,0)</f>
        <v>ຊຸດບວງວັດແທກປະລິມານ ແບບຊຸດ 3 ອັນ /5042</v>
      </c>
      <c r="D4264" s="69"/>
      <c r="E4264" s="64" t="str">
        <f>VLOOKUP(B:B,DATA!A:C,3,0)</f>
        <v>KITCHEN</v>
      </c>
      <c r="F4264" s="64" t="str">
        <f>VLOOKUP(B:B,DATA!A:D,4,0)</f>
        <v>cookware</v>
      </c>
      <c r="G4264" s="61">
        <v>0</v>
      </c>
      <c r="H4264" s="65"/>
    </row>
    <row r="4265" spans="1:8" ht="16.95" customHeight="1">
      <c r="A4265" s="62" t="s">
        <v>9451</v>
      </c>
      <c r="B4265" s="68" t="s">
        <v>9452</v>
      </c>
      <c r="C4265" s="52" t="str">
        <f>VLOOKUP(B:B,DATA!A:B,2,0)</f>
        <v>ຖົງໃສ່ວາຍ /9373</v>
      </c>
      <c r="D4265" s="69"/>
      <c r="E4265" s="64" t="str">
        <f>VLOOKUP(B:B,DATA!A:C,3,0)</f>
        <v>STATIONERY</v>
      </c>
      <c r="F4265" s="64" t="str">
        <f>VLOOKUP(B:B,DATA!A:D,4,0)</f>
        <v>Packaging supplies</v>
      </c>
      <c r="G4265" s="61">
        <v>0</v>
      </c>
      <c r="H4265" s="65"/>
    </row>
    <row r="4266" spans="1:8" ht="16.95" customHeight="1">
      <c r="A4266" s="62" t="s">
        <v>9453</v>
      </c>
      <c r="B4266" s="68" t="s">
        <v>9454</v>
      </c>
      <c r="C4266" s="52" t="str">
        <f>VLOOKUP(B:B,DATA!A:B,2,0)</f>
        <v>ຊອງຈົດໝາຍ 4 ຊູດ /4319</v>
      </c>
      <c r="D4266" s="69"/>
      <c r="E4266" s="64" t="str">
        <f>VLOOKUP(B:B,DATA!A:C,3,0)</f>
        <v>STATIONERY</v>
      </c>
      <c r="F4266" s="64" t="str">
        <f>VLOOKUP(B:B,DATA!A:D,4,0)</f>
        <v>office supplies</v>
      </c>
      <c r="G4266" s="61">
        <v>0</v>
      </c>
      <c r="H4266" s="65"/>
    </row>
    <row r="4267" spans="1:8" ht="16.95" customHeight="1">
      <c r="A4267" s="62" t="s">
        <v>9455</v>
      </c>
      <c r="B4267" s="68" t="s">
        <v>9456</v>
      </c>
      <c r="C4267" s="52" t="str">
        <f>VLOOKUP(B:B,DATA!A:B,2,0)</f>
        <v>ສໍາລີກ້ານ /5778</v>
      </c>
      <c r="D4267" s="69"/>
      <c r="E4267" s="64" t="str">
        <f>VLOOKUP(B:B,DATA!A:C,3,0)</f>
        <v>BEAUTY</v>
      </c>
      <c r="F4267" s="64" t="str">
        <f>VLOOKUP(B:B,DATA!A:D,4,0)</f>
        <v>home medical supplies</v>
      </c>
      <c r="G4267" s="61">
        <v>0</v>
      </c>
      <c r="H4267" s="65"/>
    </row>
    <row r="4268" spans="1:8" ht="16.95" customHeight="1">
      <c r="A4268" s="62" t="s">
        <v>9457</v>
      </c>
      <c r="B4268" s="68" t="s">
        <v>9458</v>
      </c>
      <c r="C4268" s="52" t="str">
        <f>VLOOKUP(B:B,DATA!A:B,2,0)</f>
        <v>ແຜ່ນກອງທໍ່ລະບາຍນ້ຳ/8802/GP-4233/8023</v>
      </c>
      <c r="D4268" s="69" t="s">
        <v>3385</v>
      </c>
      <c r="E4268" s="64" t="str">
        <f>VLOOKUP(B:B,DATA!A:C,3,0)</f>
        <v>KITCHEN</v>
      </c>
      <c r="F4268" s="64" t="str">
        <f>VLOOKUP(B:B,DATA!A:D,4,0)</f>
        <v>kitchen cleaning</v>
      </c>
      <c r="G4268" s="61">
        <v>0</v>
      </c>
      <c r="H4268" s="65"/>
    </row>
    <row r="4269" spans="1:8" ht="16.95" customHeight="1">
      <c r="A4269" s="62" t="s">
        <v>9459</v>
      </c>
      <c r="B4269" s="68" t="s">
        <v>9460</v>
      </c>
      <c r="C4269" s="52" t="str">
        <f>VLOOKUP(B:B,DATA!A:B,2,0)</f>
        <v>ໂຄງເຄືອໄມ້ 2 ອັນ /1411</v>
      </c>
      <c r="D4269" s="69"/>
      <c r="E4269" s="64" t="str">
        <f>VLOOKUP(B:B,DATA!A:C,3,0)</f>
        <v>TOOL/DIGITAL</v>
      </c>
      <c r="F4269" s="64" t="str">
        <f>VLOOKUP(B:B,DATA!A:D,4,0)</f>
        <v>gardening tools</v>
      </c>
      <c r="G4269" s="61">
        <v>0</v>
      </c>
      <c r="H4269" s="65"/>
    </row>
    <row r="4270" spans="1:8" ht="16.95" customHeight="1">
      <c r="A4270" s="62" t="s">
        <v>9461</v>
      </c>
      <c r="B4270" s="68" t="s">
        <v>9462</v>
      </c>
      <c r="C4270" s="52" t="str">
        <f>VLOOKUP(B:B,DATA!A:B,2,0)</f>
        <v>ເຈັ້ຍຂຽນໜັງສື 3 ຊູດ x 8 ແຜ່ນ /1876</v>
      </c>
      <c r="D4270" s="69"/>
      <c r="E4270" s="64" t="str">
        <f>VLOOKUP(B:B,DATA!A:C,3,0)</f>
        <v>STATIONERY</v>
      </c>
      <c r="F4270" s="64" t="str">
        <f>VLOOKUP(B:B,DATA!A:D,4,0)</f>
        <v>office supplies</v>
      </c>
      <c r="G4270" s="61">
        <v>0</v>
      </c>
      <c r="H4270" s="65"/>
    </row>
    <row r="4271" spans="1:8" ht="16.95" customHeight="1">
      <c r="A4271" s="62" t="s">
        <v>9463</v>
      </c>
      <c r="B4271" s="68" t="s">
        <v>9464</v>
      </c>
      <c r="C4271" s="52" t="str">
        <f>VLOOKUP(B:B,DATA!A:B,2,0)</f>
        <v>ແປງຖູ /6861</v>
      </c>
      <c r="D4271" s="69"/>
      <c r="E4271" s="64" t="str">
        <f>VLOOKUP(B:B,DATA!A:C,3,0)</f>
        <v>CLEANING/BATH</v>
      </c>
      <c r="F4271" s="64" t="str">
        <f>VLOOKUP(B:B,DATA!A:D,4,0)</f>
        <v>cleaning tools</v>
      </c>
      <c r="G4271" s="61">
        <v>0</v>
      </c>
      <c r="H4271" s="65"/>
    </row>
    <row r="4272" spans="1:8" ht="16.95" customHeight="1">
      <c r="A4272" s="62" t="s">
        <v>9465</v>
      </c>
      <c r="B4272" s="68" t="s">
        <v>9466</v>
      </c>
      <c r="C4272" s="52" t="str">
        <f>VLOOKUP(B:B,DATA!A:B,2,0)</f>
        <v>ບິກ /3971</v>
      </c>
      <c r="D4272" s="69"/>
      <c r="E4272" s="64" t="str">
        <f>VLOOKUP(B:B,DATA!A:C,3,0)</f>
        <v>STATIONERY</v>
      </c>
      <c r="F4272" s="64" t="str">
        <f>VLOOKUP(B:B,DATA!A:D,4,0)</f>
        <v>school supplies</v>
      </c>
      <c r="G4272" s="61">
        <v>0</v>
      </c>
      <c r="H4272" s="65"/>
    </row>
    <row r="4273" spans="1:8" ht="16.95" customHeight="1">
      <c r="A4273" s="62" t="s">
        <v>9467</v>
      </c>
      <c r="B4273" s="68" t="s">
        <v>9468</v>
      </c>
      <c r="C4273" s="52" t="str">
        <f>VLOOKUP(B:B,DATA!A:B,2,0)</f>
        <v>ແປງທຳຄວາມສະອາດອະເນກປະສົງ /2276</v>
      </c>
      <c r="D4273" s="69"/>
      <c r="E4273" s="64" t="str">
        <f>VLOOKUP(B:B,DATA!A:C,3,0)</f>
        <v>KITCHEN</v>
      </c>
      <c r="F4273" s="64" t="str">
        <f>VLOOKUP(B:B,DATA!A:D,4,0)</f>
        <v>cookware</v>
      </c>
      <c r="G4273" s="61">
        <v>0</v>
      </c>
      <c r="H4273" s="65"/>
    </row>
    <row r="4274" spans="1:8" ht="16.95" customHeight="1">
      <c r="A4274" s="62" t="s">
        <v>9469</v>
      </c>
      <c r="B4274" s="68" t="s">
        <v>9470</v>
      </c>
      <c r="C4274" s="52" t="str">
        <f>VLOOKUP(B:B,DATA!A:B,2,0)</f>
        <v>ຖົງພຣາສຕິກ ມີຊິບຮູດ (A7) /2259</v>
      </c>
      <c r="D4274" s="69"/>
      <c r="E4274" s="64" t="str">
        <f>VLOOKUP(B:B,DATA!A:C,3,0)</f>
        <v>STATIONERY</v>
      </c>
      <c r="F4274" s="64" t="str">
        <f>VLOOKUP(B:B,DATA!A:D,4,0)</f>
        <v>office supplies</v>
      </c>
      <c r="G4274" s="61">
        <v>0</v>
      </c>
      <c r="H4274" s="65"/>
    </row>
    <row r="4275" spans="1:8" ht="16.95" customHeight="1">
      <c r="A4275" s="62" t="s">
        <v>9471</v>
      </c>
      <c r="B4275" s="68" t="s">
        <v>9472</v>
      </c>
      <c r="C4275" s="52" t="str">
        <f>VLOOKUP(B:B,DATA!A:B,2,0)</f>
        <v>ບິກລຶບໄດ້ /8814</v>
      </c>
      <c r="D4275" s="69"/>
      <c r="E4275" s="64" t="str">
        <f>VLOOKUP(B:B,DATA!A:C,3,0)</f>
        <v>STATIONERY</v>
      </c>
      <c r="F4275" s="64" t="str">
        <f>VLOOKUP(B:B,DATA!A:D,4,0)</f>
        <v>school supplies</v>
      </c>
      <c r="G4275" s="61">
        <v>0</v>
      </c>
      <c r="H4275" s="65"/>
    </row>
    <row r="4276" spans="1:8" ht="16.95" customHeight="1">
      <c r="A4276" s="62" t="s">
        <v>9473</v>
      </c>
      <c r="B4276" s="68" t="s">
        <v>9474</v>
      </c>
      <c r="C4276" s="52" t="str">
        <f>VLOOKUP(B:B,DATA!A:B,2,0)</f>
        <v>ໂກບຜົມ /6335</v>
      </c>
      <c r="D4276" s="69"/>
      <c r="E4276" s="64" t="str">
        <f>VLOOKUP(B:B,DATA!A:C,3,0)</f>
        <v>FASHION</v>
      </c>
      <c r="F4276" s="64" t="str">
        <f>VLOOKUP(B:B,DATA!A:D,4,0)</f>
        <v>hair accessories</v>
      </c>
      <c r="G4276" s="61">
        <v>0</v>
      </c>
      <c r="H4276" s="65"/>
    </row>
    <row r="4277" spans="1:8" ht="16.95" customHeight="1">
      <c r="A4277" s="62" t="s">
        <v>9475</v>
      </c>
      <c r="B4277" s="68" t="s">
        <v>9476</v>
      </c>
      <c r="C4277" s="52" t="str">
        <f>VLOOKUP(B:B,DATA!A:B,2,0)</f>
        <v>ພາຖາດສະແຕ່ນເລດ ແລະ ພາຖາດພ້ອມຕະແກງ ຈຳນວນ 2 ອັນ /3315</v>
      </c>
      <c r="D4277" s="69"/>
      <c r="E4277" s="64" t="str">
        <f>VLOOKUP(B:B,DATA!A:C,3,0)</f>
        <v>KITCHEN</v>
      </c>
      <c r="F4277" s="64" t="str">
        <f>VLOOKUP(B:B,DATA!A:D,4,0)</f>
        <v>baking supplies</v>
      </c>
      <c r="G4277" s="61">
        <v>0</v>
      </c>
      <c r="H4277" s="65"/>
    </row>
    <row r="4278" spans="1:8" ht="16.95" customHeight="1">
      <c r="A4278" s="62" t="s">
        <v>9477</v>
      </c>
      <c r="B4278" s="68" t="s">
        <v>9478</v>
      </c>
      <c r="C4278" s="52" t="str">
        <f>VLOOKUP(B:B,DATA!A:B,2,0)</f>
        <v>ບິກສີ /4389</v>
      </c>
      <c r="D4278" s="69"/>
      <c r="E4278" s="64" t="str">
        <f>VLOOKUP(B:B,DATA!A:C,3,0)</f>
        <v>STATIONERY</v>
      </c>
      <c r="F4278" s="64" t="str">
        <f>VLOOKUP(B:B,DATA!A:D,4,0)</f>
        <v>school supplies</v>
      </c>
      <c r="G4278" s="61">
        <v>0</v>
      </c>
      <c r="H4278" s="65"/>
    </row>
    <row r="4279" spans="1:8" ht="16.95" customHeight="1">
      <c r="A4279" s="62" t="s">
        <v>9479</v>
      </c>
      <c r="B4279" s="68" t="s">
        <v>9480</v>
      </c>
      <c r="C4279" s="52" t="str">
        <f>VLOOKUP(B:B,DATA!A:B,2,0)</f>
        <v>ເສົາຄໍ້າ /3471</v>
      </c>
      <c r="D4279" s="69"/>
      <c r="E4279" s="64" t="str">
        <f>VLOOKUP(B:B,DATA!A:C,3,0)</f>
        <v>TOOL/DIGITAL</v>
      </c>
      <c r="F4279" s="64" t="str">
        <f>VLOOKUP(B:B,DATA!A:D,4,0)</f>
        <v>gardening tools</v>
      </c>
      <c r="G4279" s="61">
        <v>0</v>
      </c>
      <c r="H4279" s="65"/>
    </row>
    <row r="4280" spans="1:8" ht="16.95" customHeight="1">
      <c r="A4280" s="62" t="s">
        <v>9481</v>
      </c>
      <c r="B4280" s="68" t="s">
        <v>9482</v>
      </c>
      <c r="C4280" s="52" t="str">
        <f>VLOOKUP(B:B,DATA!A:B,2,0)</f>
        <v>ລານຜ້າກັ້ງລານໄມ້ສາມາດຢືດຫົດ 70-120cm /5419</v>
      </c>
      <c r="D4280" s="69" t="s">
        <v>2452</v>
      </c>
      <c r="E4280" s="64" t="str">
        <f>VLOOKUP(B:B,DATA!A:C,3,0)</f>
        <v>INTERIOR</v>
      </c>
      <c r="F4280" s="64" t="str">
        <f>VLOOKUP(B:B,DATA!A:D,4,0)</f>
        <v>curtain</v>
      </c>
      <c r="G4280" s="61">
        <v>13</v>
      </c>
      <c r="H4280" s="65"/>
    </row>
    <row r="4281" spans="1:8" ht="16.95" customHeight="1">
      <c r="A4281" s="62" t="s">
        <v>9483</v>
      </c>
      <c r="B4281" s="68" t="s">
        <v>9484</v>
      </c>
      <c r="C4281" s="52" t="str">
        <f>VLOOKUP(B:B,DATA!A:B,2,0)</f>
        <v>ຕະຫລິວແບບຮ່າງ /2531</v>
      </c>
      <c r="D4281" s="69"/>
      <c r="E4281" s="64" t="str">
        <f>VLOOKUP(B:B,DATA!A:C,3,0)</f>
        <v>KITCHEN</v>
      </c>
      <c r="F4281" s="64" t="str">
        <f>VLOOKUP(B:B,DATA!A:D,4,0)</f>
        <v>kitchen cleaning</v>
      </c>
      <c r="G4281" s="61">
        <v>0</v>
      </c>
      <c r="H4281" s="65"/>
    </row>
    <row r="4282" spans="1:8" ht="16.95" customHeight="1">
      <c r="A4282" s="62" t="s">
        <v>9485</v>
      </c>
      <c r="B4282" s="68" t="s">
        <v>9486</v>
      </c>
      <c r="C4282" s="52" t="str">
        <f>VLOOKUP(B:B,DATA!A:B,2,0)</f>
        <v>ກາວສະກອດຮູບຫົວໃຈ /2718</v>
      </c>
      <c r="D4282" s="69"/>
      <c r="E4282" s="64" t="str">
        <f>VLOOKUP(B:B,DATA!A:C,3,0)</f>
        <v>STATIONERY</v>
      </c>
      <c r="F4282" s="64" t="str">
        <f>VLOOKUP(B:B,DATA!A:D,4,0)</f>
        <v>tape</v>
      </c>
      <c r="G4282" s="61">
        <v>0</v>
      </c>
      <c r="H4282" s="65"/>
    </row>
    <row r="4283" spans="1:8" ht="16.95" customHeight="1">
      <c r="A4283" s="62" t="s">
        <v>9487</v>
      </c>
      <c r="B4283" s="68" t="s">
        <v>9488</v>
      </c>
      <c r="C4283" s="52" t="str">
        <f>VLOOKUP(B:B,DATA!A:B,2,0)</f>
        <v>ສໍໄສ້ 0.5mm 2 ອັນ /9371</v>
      </c>
      <c r="D4283" s="69"/>
      <c r="E4283" s="64" t="str">
        <f>VLOOKUP(B:B,DATA!A:C,3,0)</f>
        <v>STATIONERY</v>
      </c>
      <c r="F4283" s="64" t="str">
        <f>VLOOKUP(B:B,DATA!A:D,4,0)</f>
        <v>school supplies</v>
      </c>
      <c r="G4283" s="61">
        <v>0</v>
      </c>
      <c r="H4283" s="65"/>
    </row>
    <row r="4284" spans="1:8" ht="16.95" customHeight="1">
      <c r="A4284" s="62" t="s">
        <v>9489</v>
      </c>
      <c r="B4284" s="68" t="s">
        <v>9490</v>
      </c>
      <c r="C4284" s="52" t="str">
        <f>VLOOKUP(B:B,DATA!A:B,2,0)</f>
        <v>ຈອງໄມ້ຕັກເຂົ້າຈ້າວ (ໃຫຍ່ ແລະ ນ້ອຍ 2ອັນ) /8108</v>
      </c>
      <c r="D4284" s="69"/>
      <c r="E4284" s="64" t="str">
        <f>VLOOKUP(B:B,DATA!A:C,3,0)</f>
        <v>KITCHEN</v>
      </c>
      <c r="F4284" s="64" t="str">
        <f>VLOOKUP(B:B,DATA!A:D,4,0)</f>
        <v>cookware</v>
      </c>
      <c r="G4284" s="61">
        <v>0</v>
      </c>
      <c r="H4284" s="65"/>
    </row>
    <row r="4285" spans="1:8" ht="16.95" customHeight="1">
      <c r="A4285" s="62" t="s">
        <v>9491</v>
      </c>
      <c r="B4285" s="68" t="s">
        <v>9492</v>
      </c>
      <c r="C4285" s="52" t="str">
        <f>VLOOKUP(B:B,DATA!A:B,2,0)</f>
        <v>ໄມ້ເກົາຫຼັງ /9532</v>
      </c>
      <c r="D4285" s="69"/>
      <c r="E4285" s="64" t="str">
        <f>VLOOKUP(B:B,DATA!A:C,3,0)</f>
        <v>BEAUTY</v>
      </c>
      <c r="F4285" s="64" t="str">
        <f>VLOOKUP(B:B,DATA!A:D,4,0)</f>
        <v>relax care</v>
      </c>
      <c r="G4285" s="61">
        <v>0</v>
      </c>
      <c r="H4285" s="65"/>
    </row>
    <row r="4286" spans="1:8" ht="16.95" customHeight="1">
      <c r="A4286" s="62" t="s">
        <v>9493</v>
      </c>
      <c r="B4286" s="68" t="s">
        <v>9494</v>
      </c>
      <c r="C4286" s="52" t="str">
        <f>VLOOKUP(B:B,DATA!A:B,2,0)</f>
        <v>ກະເປົ໋າຜ້າຫິ້ວ /1516</v>
      </c>
      <c r="D4286" s="69"/>
      <c r="E4286" s="64" t="str">
        <f>VLOOKUP(B:B,DATA!A:C,3,0)</f>
        <v>FASHION</v>
      </c>
      <c r="F4286" s="64" t="str">
        <f>VLOOKUP(B:B,DATA!A:D,4,0)</f>
        <v>bag</v>
      </c>
      <c r="G4286" s="61">
        <v>0</v>
      </c>
      <c r="H4286" s="65"/>
    </row>
    <row r="4287" spans="1:8" ht="16.95" customHeight="1">
      <c r="A4287" s="62" t="s">
        <v>9495</v>
      </c>
      <c r="B4287" s="68" t="s">
        <v>9496</v>
      </c>
      <c r="C4287" s="52" t="str">
        <f>VLOOKUP(B:B,DATA!A:B,2,0)</f>
        <v>ຖົງບິກ /5264</v>
      </c>
      <c r="D4287" s="69"/>
      <c r="E4287" s="64" t="str">
        <f>VLOOKUP(B:B,DATA!A:C,3,0)</f>
        <v>STATIONERY</v>
      </c>
      <c r="F4287" s="64" t="str">
        <f>VLOOKUP(B:B,DATA!A:D,4,0)</f>
        <v>school supplies</v>
      </c>
      <c r="G4287" s="61">
        <v>0</v>
      </c>
      <c r="H4287" s="65"/>
    </row>
    <row r="4288" spans="1:8" ht="16.95" customHeight="1">
      <c r="A4288" s="62" t="s">
        <v>9497</v>
      </c>
      <c r="B4288" s="68" t="s">
        <v>9498</v>
      </c>
      <c r="C4288" s="52" t="str">
        <f>VLOOKUP(B:B,DATA!A:B,2,0)</f>
        <v>ຢາງມັດຜົມ /7208</v>
      </c>
      <c r="D4288" s="69"/>
      <c r="E4288" s="64" t="str">
        <f>VLOOKUP(B:B,DATA!A:C,3,0)</f>
        <v>FASHION</v>
      </c>
      <c r="F4288" s="64" t="str">
        <f>VLOOKUP(B:B,DATA!A:D,4,0)</f>
        <v>hair accessories</v>
      </c>
      <c r="G4288" s="61">
        <v>0</v>
      </c>
      <c r="H4288" s="65"/>
    </row>
    <row r="4289" spans="1:8" ht="16.95" customHeight="1">
      <c r="A4289" s="62" t="s">
        <v>9499</v>
      </c>
      <c r="B4289" s="68" t="s">
        <v>9500</v>
      </c>
      <c r="C4289" s="52" t="str">
        <f>VLOOKUP(B:B,DATA!A:B,2,0)</f>
        <v>ໄມ້ເຮັດເລັບ 10 ອັນ /6347</v>
      </c>
      <c r="D4289" s="69" t="s">
        <v>3748</v>
      </c>
      <c r="E4289" s="64" t="str">
        <f>VLOOKUP(B:B,DATA!A:C,3,0)</f>
        <v>BEAUTY</v>
      </c>
      <c r="F4289" s="64" t="str">
        <f>VLOOKUP(B:B,DATA!A:D,4,0)</f>
        <v>nail  supplies</v>
      </c>
      <c r="G4289" s="61">
        <v>5</v>
      </c>
      <c r="H4289" s="65"/>
    </row>
    <row r="4290" spans="1:8" ht="16.95" customHeight="1">
      <c r="A4290" s="62" t="s">
        <v>9501</v>
      </c>
      <c r="B4290" s="68" t="s">
        <v>9502</v>
      </c>
      <c r="C4290" s="52" t="str">
        <f>VLOOKUP(B:B,DATA!A:B,2,0)</f>
        <v>ມ້ວນຜົມ /0288</v>
      </c>
      <c r="D4290" s="69" t="s">
        <v>9503</v>
      </c>
      <c r="E4290" s="64" t="str">
        <f>VLOOKUP(B:B,DATA!A:C,3,0)</f>
        <v>FASHION</v>
      </c>
      <c r="F4290" s="64" t="str">
        <f>VLOOKUP(B:B,DATA!A:D,4,0)</f>
        <v>hair accessories</v>
      </c>
      <c r="G4290" s="61">
        <v>16</v>
      </c>
      <c r="H4290" s="65"/>
    </row>
    <row r="4291" spans="1:8" ht="16.95" customHeight="1">
      <c r="A4291" s="62" t="s">
        <v>9504</v>
      </c>
      <c r="B4291" s="68" t="s">
        <v>9505</v>
      </c>
      <c r="C4291" s="52" t="str">
        <f>VLOOKUP(B:B,DATA!A:B,2,0)</f>
        <v>ກິ໊ບໜີບຜົມ /3523</v>
      </c>
      <c r="D4291" s="69"/>
      <c r="E4291" s="64" t="str">
        <f>VLOOKUP(B:B,DATA!A:C,3,0)</f>
        <v>FASHION</v>
      </c>
      <c r="F4291" s="64" t="str">
        <f>VLOOKUP(B:B,DATA!A:D,4,0)</f>
        <v>hair accessories</v>
      </c>
      <c r="G4291" s="61">
        <v>0</v>
      </c>
      <c r="H4291" s="65"/>
    </row>
    <row r="4292" spans="1:8" ht="16.95" customHeight="1">
      <c r="A4292" s="62" t="s">
        <v>9506</v>
      </c>
      <c r="B4292" s="68" t="s">
        <v>9507</v>
      </c>
      <c r="C4292" s="52" t="str">
        <f>VLOOKUP(B:B,DATA!A:B,2,0)</f>
        <v>ອັນຕີດບາດ /5207</v>
      </c>
      <c r="D4292" s="69"/>
      <c r="E4292" s="64" t="str">
        <f>VLOOKUP(B:B,DATA!A:C,3,0)</f>
        <v>BEAUTY</v>
      </c>
      <c r="F4292" s="64" t="str">
        <f>VLOOKUP(B:B,DATA!A:D,4,0)</f>
        <v>home medical supplies</v>
      </c>
      <c r="G4292" s="61">
        <v>0</v>
      </c>
      <c r="H4292" s="65"/>
    </row>
    <row r="4293" spans="1:8" ht="16.95" customHeight="1">
      <c r="A4293" s="62" t="s">
        <v>9508</v>
      </c>
      <c r="B4293" s="68" t="s">
        <v>9509</v>
      </c>
      <c r="C4293" s="52" t="str">
        <f>VLOOKUP(B:B,DATA!A:B,2,0)</f>
        <v>ຖົງເທົ້າຊາຍຂໍ້ສູງ /0505</v>
      </c>
      <c r="D4293" s="69"/>
      <c r="E4293" s="64" t="str">
        <f>VLOOKUP(B:B,DATA!A:C,3,0)</f>
        <v>FASHION</v>
      </c>
      <c r="F4293" s="64" t="str">
        <f>VLOOKUP(B:B,DATA!A:D,4,0)</f>
        <v>socks and others</v>
      </c>
      <c r="G4293" s="61">
        <v>0</v>
      </c>
      <c r="H4293" s="65"/>
    </row>
    <row r="4294" spans="1:8" ht="16.95" customHeight="1">
      <c r="A4294" s="62" t="s">
        <v>9510</v>
      </c>
      <c r="B4294" s="68" t="s">
        <v>9511</v>
      </c>
      <c r="C4294" s="52" t="str">
        <f>VLOOKUP(B:B,DATA!A:B,2,0)</f>
        <v>ຖົງເທົ້າເດັກ /0770</v>
      </c>
      <c r="D4294" s="69" t="s">
        <v>938</v>
      </c>
      <c r="E4294" s="64" t="str">
        <f>VLOOKUP(B:B,DATA!A:C,3,0)</f>
        <v>FASHION</v>
      </c>
      <c r="F4294" s="64" t="str">
        <f>VLOOKUP(B:B,DATA!A:D,4,0)</f>
        <v>socks and others</v>
      </c>
      <c r="G4294" s="61">
        <v>0</v>
      </c>
      <c r="H4294" s="65"/>
    </row>
    <row r="4295" spans="1:8" ht="16.95" customHeight="1">
      <c r="A4295" s="62" t="s">
        <v>9512</v>
      </c>
      <c r="B4295" s="68" t="s">
        <v>9513</v>
      </c>
      <c r="C4295" s="52" t="str">
        <f>VLOOKUP(B:B,DATA!A:B,2,0)</f>
        <v>ບານຢາງ 6 ຫນ່ວຍ /1263</v>
      </c>
      <c r="D4295" s="69"/>
      <c r="E4295" s="64" t="str">
        <f>VLOOKUP(B:B,DATA!A:C,3,0)</f>
        <v>TOYS</v>
      </c>
      <c r="F4295" s="64" t="str">
        <f>VLOOKUP(B:B,DATA!A:D,4,0)</f>
        <v>sports toy</v>
      </c>
      <c r="G4295" s="61">
        <v>0</v>
      </c>
      <c r="H4295" s="65"/>
    </row>
    <row r="4296" spans="1:8" ht="16.95" customHeight="1">
      <c r="A4296" s="62" t="s">
        <v>9514</v>
      </c>
      <c r="B4296" s="68" t="s">
        <v>9515</v>
      </c>
      <c r="C4296" s="52" t="str">
        <f>VLOOKUP(B:B,DATA!A:B,2,0)</f>
        <v>ກິ໊ບໜີບຜົມ /3899</v>
      </c>
      <c r="D4296" s="69"/>
      <c r="E4296" s="64" t="str">
        <f>VLOOKUP(B:B,DATA!A:C,3,0)</f>
        <v>FASHION</v>
      </c>
      <c r="F4296" s="64" t="str">
        <f>VLOOKUP(B:B,DATA!A:D,4,0)</f>
        <v>hair accessories</v>
      </c>
      <c r="G4296" s="61">
        <v>0</v>
      </c>
      <c r="H4296" s="65"/>
    </row>
    <row r="4297" spans="1:8" ht="16.95" customHeight="1">
      <c r="A4297" s="62" t="s">
        <v>9516</v>
      </c>
      <c r="B4297" s="68" t="s">
        <v>9517</v>
      </c>
      <c r="C4297" s="52" t="str">
        <f>VLOOKUP(B:B,DATA!A:B,2,0)</f>
        <v>ກິ໊ບໜີບຜົມ /3424</v>
      </c>
      <c r="D4297" s="69"/>
      <c r="E4297" s="64" t="str">
        <f>VLOOKUP(B:B,DATA!A:C,3,0)</f>
        <v>FASHION</v>
      </c>
      <c r="F4297" s="64" t="str">
        <f>VLOOKUP(B:B,DATA!A:D,4,0)</f>
        <v>hair accessories</v>
      </c>
      <c r="G4297" s="61">
        <v>0</v>
      </c>
      <c r="H4297" s="65"/>
    </row>
    <row r="4298" spans="1:8" ht="16.95" customHeight="1">
      <c r="A4298" s="62" t="s">
        <v>9518</v>
      </c>
      <c r="B4298" s="68" t="s">
        <v>9519</v>
      </c>
      <c r="C4298" s="52" t="str">
        <f>VLOOKUP(B:B,DATA!A:B,2,0)</f>
        <v>ເຫຼັກຂູດເນີຍ /0821</v>
      </c>
      <c r="D4298" s="69"/>
      <c r="E4298" s="64" t="str">
        <f>VLOOKUP(B:B,DATA!A:C,3,0)</f>
        <v>KITCHEN</v>
      </c>
      <c r="F4298" s="64" t="str">
        <f>VLOOKUP(B:B,DATA!A:D,4,0)</f>
        <v>cookware</v>
      </c>
      <c r="G4298" s="61">
        <v>0</v>
      </c>
      <c r="H4298" s="65"/>
    </row>
    <row r="4299" spans="1:8" ht="16.95" customHeight="1">
      <c r="A4299" s="62" t="s">
        <v>9520</v>
      </c>
      <c r="B4299" s="68" t="s">
        <v>9521</v>
      </c>
      <c r="C4299" s="52" t="str">
        <f>VLOOKUP(B:B,DATA!A:B,2,0)</f>
        <v>ເຄື່ອງຕົບແຕ່ງເລັບ C 41 /5125</v>
      </c>
      <c r="D4299" s="69"/>
      <c r="E4299" s="64" t="str">
        <f>VLOOKUP(B:B,DATA!A:C,3,0)</f>
        <v>BEAUTY</v>
      </c>
      <c r="F4299" s="64" t="str">
        <f>VLOOKUP(B:B,DATA!A:D,4,0)</f>
        <v>nail  supplies</v>
      </c>
      <c r="G4299" s="61">
        <v>0</v>
      </c>
      <c r="H4299" s="65"/>
    </row>
    <row r="4300" spans="1:8" ht="16.95" customHeight="1">
      <c r="A4300" s="62" t="s">
        <v>9522</v>
      </c>
      <c r="B4300" s="68" t="s">
        <v>9523</v>
      </c>
      <c r="C4300" s="52" t="str">
        <f>VLOOKUP(B:B,DATA!A:B,2,0)</f>
        <v>CLIC ບິກ /2766</v>
      </c>
      <c r="D4300" s="69"/>
      <c r="E4300" s="64" t="str">
        <f>VLOOKUP(B:B,DATA!A:C,3,0)</f>
        <v>STATIONERY</v>
      </c>
      <c r="F4300" s="64" t="str">
        <f>VLOOKUP(B:B,DATA!A:D,4,0)</f>
        <v>school supplies</v>
      </c>
      <c r="G4300" s="61">
        <v>0</v>
      </c>
      <c r="H4300" s="65"/>
    </row>
    <row r="4301" spans="1:8" ht="16.95" customHeight="1">
      <c r="A4301" s="62" t="s">
        <v>9524</v>
      </c>
      <c r="B4301" s="68" t="s">
        <v>9525</v>
      </c>
      <c r="C4301" s="52" t="str">
        <f>VLOOKUP(B:B,DATA!A:B,2,0)</f>
        <v>ຢາງມັດຜົມ /6454</v>
      </c>
      <c r="D4301" s="69"/>
      <c r="E4301" s="64" t="str">
        <f>VLOOKUP(B:B,DATA!A:C,3,0)</f>
        <v>FASHION</v>
      </c>
      <c r="F4301" s="64" t="str">
        <f>VLOOKUP(B:B,DATA!A:D,4,0)</f>
        <v>hair accessories</v>
      </c>
      <c r="G4301" s="61">
        <v>0</v>
      </c>
      <c r="H4301" s="65"/>
    </row>
    <row r="4302" spans="1:8" ht="16.95" customHeight="1">
      <c r="A4302" s="62" t="s">
        <v>9526</v>
      </c>
      <c r="B4302" s="68" t="s">
        <v>9527</v>
      </c>
      <c r="C4302" s="52" t="str">
        <f>VLOOKUP(B:B,DATA!A:B,2,0)</f>
        <v>ສໍໄສ້ 0.3mm /3047</v>
      </c>
      <c r="D4302" s="69"/>
      <c r="E4302" s="64" t="str">
        <f>VLOOKUP(B:B,DATA!A:C,3,0)</f>
        <v>STATIONERY</v>
      </c>
      <c r="F4302" s="64" t="str">
        <f>VLOOKUP(B:B,DATA!A:D,4,0)</f>
        <v>school supplies</v>
      </c>
      <c r="G4302" s="61">
        <v>0</v>
      </c>
      <c r="H4302" s="65"/>
    </row>
    <row r="4303" spans="1:8" ht="16.95" customHeight="1">
      <c r="A4303" s="62" t="s">
        <v>9528</v>
      </c>
      <c r="B4303" s="68" t="s">
        <v>9529</v>
      </c>
      <c r="C4303" s="52" t="str">
        <f>VLOOKUP(B:B,DATA!A:B,2,0)</f>
        <v>ບ່ວງກະເຟ /2343</v>
      </c>
      <c r="D4303" s="69"/>
      <c r="E4303" s="64" t="str">
        <f>VLOOKUP(B:B,DATA!A:C,3,0)</f>
        <v>KITCHEN</v>
      </c>
      <c r="F4303" s="64" t="str">
        <f>VLOOKUP(B:B,DATA!A:D,4,0)</f>
        <v>cutlery</v>
      </c>
      <c r="G4303" s="61">
        <v>0</v>
      </c>
      <c r="H4303" s="65"/>
    </row>
    <row r="4304" spans="1:8" ht="16.95" customHeight="1">
      <c r="A4304" s="62" t="s">
        <v>9530</v>
      </c>
      <c r="B4304" s="68" t="s">
        <v>9531</v>
      </c>
      <c r="C4304" s="52" t="str">
        <f>VLOOKUP(B:B,DATA!A:B,2,0)</f>
        <v>ເຈ້ຍຫໍ່ຂອງຂວັນ /6532</v>
      </c>
      <c r="D4304" s="69"/>
      <c r="E4304" s="64" t="str">
        <f>VLOOKUP(B:B,DATA!A:C,3,0)</f>
        <v>STATIONERY</v>
      </c>
      <c r="F4304" s="64" t="str">
        <f>VLOOKUP(B:B,DATA!A:D,4,0)</f>
        <v>Packaging supplies</v>
      </c>
      <c r="G4304" s="61">
        <v>0</v>
      </c>
      <c r="H4304" s="65"/>
    </row>
    <row r="4305" spans="1:8" ht="16.95" customHeight="1">
      <c r="A4305" s="62" t="s">
        <v>9532</v>
      </c>
      <c r="B4305" s="68" t="s">
        <v>9533</v>
      </c>
      <c r="C4305" s="52" t="str">
        <f>VLOOKUP(B:B,DATA!A:B,2,0)</f>
        <v>ຢາງມັດຜົມ /6461</v>
      </c>
      <c r="D4305" s="69"/>
      <c r="E4305" s="64" t="str">
        <f>VLOOKUP(B:B,DATA!A:C,3,0)</f>
        <v>FASHION</v>
      </c>
      <c r="F4305" s="64" t="str">
        <f>VLOOKUP(B:B,DATA!A:D,4,0)</f>
        <v>hair accessories</v>
      </c>
      <c r="G4305" s="61">
        <v>0</v>
      </c>
      <c r="H4305" s="65"/>
    </row>
    <row r="4306" spans="1:8" ht="16.95" customHeight="1">
      <c r="A4306" s="62" t="s">
        <v>9534</v>
      </c>
      <c r="B4306" s="68" t="s">
        <v>9535</v>
      </c>
      <c r="C4306" s="52" t="str">
        <f>VLOOKUP(B:B,DATA!A:B,2,0)</f>
        <v>ແວ່ນ /9733</v>
      </c>
      <c r="D4306" s="69"/>
      <c r="E4306" s="64" t="str">
        <f>VLOOKUP(B:B,DATA!A:C,3,0)</f>
        <v>BEAUTY</v>
      </c>
      <c r="F4306" s="64" t="str">
        <f>VLOOKUP(B:B,DATA!A:D,4,0)</f>
        <v>MAKE UP</v>
      </c>
      <c r="G4306" s="61">
        <v>0</v>
      </c>
      <c r="H4306" s="65"/>
    </row>
    <row r="4307" spans="1:8" ht="16.95" customHeight="1">
      <c r="A4307" s="62" t="s">
        <v>9536</v>
      </c>
      <c r="B4307" s="68" t="s">
        <v>9537</v>
      </c>
      <c r="C4307" s="52" t="str">
        <f>VLOOKUP(B:B,DATA!A:B,2,0)</f>
        <v>ປື້ມໂນ໋ດ ບັນທຶກ (A5) (2 ຫົວ) /3207</v>
      </c>
      <c r="D4307" s="69"/>
      <c r="E4307" s="64" t="str">
        <f>VLOOKUP(B:B,DATA!A:C,3,0)</f>
        <v>STATIONERY</v>
      </c>
      <c r="F4307" s="64" t="str">
        <f>VLOOKUP(B:B,DATA!A:D,4,0)</f>
        <v>diary/note</v>
      </c>
      <c r="G4307" s="61">
        <v>0</v>
      </c>
      <c r="H4307" s="65"/>
    </row>
    <row r="4308" spans="1:8" ht="16.95" customHeight="1">
      <c r="A4308" s="62" t="s">
        <v>9538</v>
      </c>
      <c r="B4308" s="68" t="s">
        <v>9539</v>
      </c>
      <c r="C4308" s="52" t="str">
        <f>VLOOKUP(B:B,DATA!A:B,2,0)</f>
        <v>ອັນໜີບຈັບຂົນຕາປອມ /9386</v>
      </c>
      <c r="D4308" s="69"/>
      <c r="E4308" s="64" t="str">
        <f>VLOOKUP(B:B,DATA!A:C,3,0)</f>
        <v>BEAUTY</v>
      </c>
      <c r="F4308" s="64" t="str">
        <f>VLOOKUP(B:B,DATA!A:D,4,0)</f>
        <v>make up</v>
      </c>
      <c r="G4308" s="61">
        <v>0</v>
      </c>
      <c r="H4308" s="65"/>
    </row>
    <row r="4309" spans="1:8" ht="16.95" customHeight="1">
      <c r="A4309" s="62" t="s">
        <v>9540</v>
      </c>
      <c r="B4309" s="68" t="s">
        <v>9541</v>
      </c>
      <c r="C4309" s="52" t="str">
        <f>VLOOKUP(B:B,DATA!A:B,2,0)</f>
        <v>ພວງກະແຈ /8867</v>
      </c>
      <c r="D4309" s="69"/>
      <c r="E4309" s="64" t="str">
        <f>VLOOKUP(B:B,DATA!A:C,3,0)</f>
        <v>STATIONERY</v>
      </c>
      <c r="F4309" s="64" t="str">
        <f>VLOOKUP(B:B,DATA!A:D,4,0)</f>
        <v>office supplies</v>
      </c>
      <c r="G4309" s="61">
        <v>0</v>
      </c>
      <c r="H4309" s="65"/>
    </row>
    <row r="4310" spans="1:8" ht="16.95" customHeight="1">
      <c r="A4310" s="62" t="s">
        <v>9542</v>
      </c>
      <c r="B4310" s="68" t="s">
        <v>9543</v>
      </c>
      <c r="C4310" s="52" t="str">
        <f>VLOOKUP(B:B,DATA!A:B,2,0)</f>
        <v>ສະຕິກເກີມົນ ໝາກໄຮໄລລຳດັບ (ນ້ອຍ) /9635 /9657</v>
      </c>
      <c r="D4310" s="69"/>
      <c r="E4310" s="64" t="str">
        <f>VLOOKUP(B:B,DATA!A:C,3,0)</f>
        <v>STATIONERY</v>
      </c>
      <c r="F4310" s="64" t="str">
        <f>VLOOKUP(B:B,DATA!A:D,4,0)</f>
        <v>office supplies</v>
      </c>
      <c r="G4310" s="61">
        <v>0</v>
      </c>
      <c r="H4310" s="65"/>
    </row>
    <row r="4311" spans="1:8" ht="16.95" customHeight="1">
      <c r="A4311" s="62" t="s">
        <v>9544</v>
      </c>
      <c r="B4311" s="68" t="s">
        <v>9545</v>
      </c>
      <c r="C4311" s="52" t="str">
        <f>VLOOKUP(B:B,DATA!A:B,2,0)</f>
        <v>ສະຕິກເກີມົນ ໝາກໄຮໄລລຳດັບ (ກາງ) /9634 /9640</v>
      </c>
      <c r="D4311" s="69"/>
      <c r="E4311" s="64" t="str">
        <f>VLOOKUP(B:B,DATA!A:C,3,0)</f>
        <v>STATIONERY</v>
      </c>
      <c r="F4311" s="64" t="str">
        <f>VLOOKUP(B:B,DATA!A:D,4,0)</f>
        <v>office supplies</v>
      </c>
      <c r="G4311" s="61">
        <v>0</v>
      </c>
      <c r="H4311" s="65"/>
    </row>
    <row r="4312" spans="1:8" ht="16.95" customHeight="1">
      <c r="A4312" s="62" t="s">
        <v>9546</v>
      </c>
      <c r="B4312" s="68" t="s">
        <v>9547</v>
      </c>
      <c r="C4312" s="52" t="str">
        <f>VLOOKUP(B:B,DATA!A:B,2,0)</f>
        <v>ແປງຜັດໜ້າ /8495</v>
      </c>
      <c r="D4312" s="69"/>
      <c r="E4312" s="64" t="str">
        <f>VLOOKUP(B:B,DATA!A:C,3,0)</f>
        <v>BEAUTY</v>
      </c>
      <c r="F4312" s="64" t="str">
        <f>VLOOKUP(B:B,DATA!A:D,4,0)</f>
        <v>MAKE UP</v>
      </c>
      <c r="G4312" s="61">
        <v>0</v>
      </c>
      <c r="H4312" s="65"/>
    </row>
    <row r="4313" spans="1:8" ht="16.95" customHeight="1">
      <c r="A4313" s="62" t="s">
        <v>9548</v>
      </c>
      <c r="B4313" s="68" t="s">
        <v>9549</v>
      </c>
      <c r="C4313" s="52" t="str">
        <f>VLOOKUP(B:B,DATA!A:B,2,0)</f>
        <v>ຖົງຫິ້ວ /0773</v>
      </c>
      <c r="D4313" s="69"/>
      <c r="E4313" s="64" t="str">
        <f>VLOOKUP(B:B,DATA!A:C,3,0)</f>
        <v>FASHION</v>
      </c>
      <c r="F4313" s="64" t="str">
        <f>VLOOKUP(B:B,DATA!A:D,4,0)</f>
        <v>shopper bag</v>
      </c>
      <c r="G4313" s="61">
        <v>0</v>
      </c>
      <c r="H4313" s="65"/>
    </row>
    <row r="4314" spans="1:8" ht="16.95" customHeight="1">
      <c r="A4314" s="62" t="s">
        <v>9550</v>
      </c>
      <c r="B4314" s="68" t="s">
        <v>9551</v>
      </c>
      <c r="C4314" s="52" t="str">
        <f>VLOOKUP(B:B,DATA!A:B,2,0)</f>
        <v>ຖົງໃສ່ຂີເຫຍື້ອແບບ WJ52N ຂະໜາດ 45L ຈຳນວນ 10ຖົງ /6250</v>
      </c>
      <c r="D4314" s="69"/>
      <c r="E4314" s="64" t="str">
        <f>VLOOKUP(B:B,DATA!A:C,3,0)</f>
        <v>KITCHEN</v>
      </c>
      <c r="F4314" s="64" t="str">
        <f>VLOOKUP(B:B,DATA!A:D,4,0)</f>
        <v>disposable products</v>
      </c>
      <c r="G4314" s="61">
        <v>0</v>
      </c>
      <c r="H4314" s="65"/>
    </row>
    <row r="4315" spans="1:8" ht="16.95" customHeight="1">
      <c r="A4315" s="62" t="s">
        <v>9552</v>
      </c>
      <c r="B4315" s="68" t="s">
        <v>9553</v>
      </c>
      <c r="C4315" s="52" t="str">
        <f>VLOOKUP(B:B,DATA!A:B,2,0)</f>
        <v>ສໍແຕ້ມຂອບຕາ /9517</v>
      </c>
      <c r="D4315" s="69"/>
      <c r="E4315" s="64" t="str">
        <f>VLOOKUP(B:B,DATA!A:C,3,0)</f>
        <v>BEAUTY</v>
      </c>
      <c r="F4315" s="64" t="str">
        <f>VLOOKUP(B:B,DATA!A:D,4,0)</f>
        <v>MAKE UP</v>
      </c>
      <c r="G4315" s="61">
        <v>0</v>
      </c>
      <c r="H4315" s="65"/>
    </row>
    <row r="4316" spans="1:8" ht="16.95" customHeight="1">
      <c r="A4316" s="62" t="s">
        <v>9554</v>
      </c>
      <c r="B4316" s="68" t="s">
        <v>9555</v>
      </c>
      <c r="C4316" s="52" t="str">
        <f>VLOOKUP(B:B,DATA!A:B,2,0)</f>
        <v>ດອກໄມ້ຢາງ /3104</v>
      </c>
      <c r="D4316" s="69"/>
      <c r="E4316" s="64" t="str">
        <f>VLOOKUP(B:B,DATA!A:C,3,0)</f>
        <v>INTERIOR</v>
      </c>
      <c r="F4316" s="64" t="str">
        <f>VLOOKUP(B:B,DATA!A:D,4,0)</f>
        <v>aroma</v>
      </c>
      <c r="G4316" s="61">
        <v>0</v>
      </c>
      <c r="H4316" s="65"/>
    </row>
    <row r="4317" spans="1:8" ht="16.95" customHeight="1">
      <c r="A4317" s="62" t="s">
        <v>9556</v>
      </c>
      <c r="B4317" s="68" t="s">
        <v>9557</v>
      </c>
      <c r="C4317" s="52" t="str">
        <f>VLOOKUP(B:B,DATA!A:B,2,0)</f>
        <v>ດອກໄມ້ຢາງ /8026</v>
      </c>
      <c r="D4317" s="69"/>
      <c r="E4317" s="64" t="str">
        <f>VLOOKUP(B:B,DATA!A:C,3,0)</f>
        <v>INTERIOR</v>
      </c>
      <c r="F4317" s="64" t="str">
        <f>VLOOKUP(B:B,DATA!A:D,4,0)</f>
        <v>home interior</v>
      </c>
      <c r="G4317" s="61">
        <v>0</v>
      </c>
      <c r="H4317" s="65"/>
    </row>
    <row r="4318" spans="1:8" ht="16.95" customHeight="1">
      <c r="A4318" s="62" t="s">
        <v>9558</v>
      </c>
      <c r="B4318" s="68" t="s">
        <v>9559</v>
      </c>
      <c r="C4318" s="52" t="str">
        <f>VLOOKUP(B:B,DATA!A:B,2,0)</f>
        <v>ຜ້າປິດຕາ /2953</v>
      </c>
      <c r="D4318" s="69"/>
      <c r="E4318" s="64" t="str">
        <f>VLOOKUP(B:B,DATA!A:C,3,0)</f>
        <v>BEAUTY</v>
      </c>
      <c r="F4318" s="64" t="str">
        <f>VLOOKUP(B:B,DATA!A:D,4,0)</f>
        <v>relax care</v>
      </c>
      <c r="G4318" s="61">
        <v>0</v>
      </c>
      <c r="H4318" s="65"/>
    </row>
    <row r="4319" spans="1:8" ht="16.95" customHeight="1">
      <c r="A4319" s="62" t="s">
        <v>9560</v>
      </c>
      <c r="B4319" s="68" t="s">
        <v>9561</v>
      </c>
      <c r="C4319" s="52" t="str">
        <f>VLOOKUP(B:B,DATA!A:B,2,0)</f>
        <v>ຕັ່ງຈິ໋ວ /7730</v>
      </c>
      <c r="D4319" s="69" t="s">
        <v>3852</v>
      </c>
      <c r="E4319" s="64" t="str">
        <f>VLOOKUP(B:B,DATA!A:C,3,0)</f>
        <v>INTERIOR</v>
      </c>
      <c r="F4319" s="64" t="str">
        <f>VLOOKUP(B:B,DATA!A:D,4,0)</f>
        <v>home interior</v>
      </c>
      <c r="G4319" s="61">
        <v>6</v>
      </c>
      <c r="H4319" s="65"/>
    </row>
    <row r="4320" spans="1:8" ht="16.95" customHeight="1">
      <c r="A4320" s="62" t="s">
        <v>9562</v>
      </c>
      <c r="B4320" s="68" t="s">
        <v>9563</v>
      </c>
      <c r="C4320" s="52" t="str">
        <f>VLOOKUP(B:B,DATA!A:B,2,0)</f>
        <v>ກະເປົ໋າພາຍໃສ່ໂທລະສັບ /8915</v>
      </c>
      <c r="D4320" s="69"/>
      <c r="E4320" s="64" t="str">
        <f>VLOOKUP(B:B,DATA!A:C,3,0)</f>
        <v>FASHION</v>
      </c>
      <c r="F4320" s="64" t="str">
        <f>VLOOKUP(B:B,DATA!A:D,4,0)</f>
        <v>bag</v>
      </c>
      <c r="G4320" s="61">
        <v>0</v>
      </c>
      <c r="H4320" s="65"/>
    </row>
    <row r="4321" spans="1:8" ht="16.95" customHeight="1">
      <c r="A4321" s="62" t="s">
        <v>9564</v>
      </c>
      <c r="B4321" s="68" t="s">
        <v>9565</v>
      </c>
      <c r="C4321" s="52" t="str">
        <f>VLOOKUP(B:B,DATA!A:B,2,0)</f>
        <v>ຖົງເທົ້າ /5924</v>
      </c>
      <c r="D4321" s="69"/>
      <c r="E4321" s="64" t="str">
        <f>VLOOKUP(B:B,DATA!A:C,3,0)</f>
        <v>FASHION</v>
      </c>
      <c r="F4321" s="64" t="str">
        <f>VLOOKUP(B:B,DATA!A:D,4,0)</f>
        <v>socks and others</v>
      </c>
      <c r="G4321" s="61">
        <v>0</v>
      </c>
      <c r="H4321" s="65"/>
    </row>
    <row r="4322" spans="1:8" ht="16.95" customHeight="1">
      <c r="A4322" s="62" t="s">
        <v>9566</v>
      </c>
      <c r="B4322" s="68" t="s">
        <v>9567</v>
      </c>
      <c r="C4322" s="52" t="str">
        <f>VLOOKUP(B:B,DATA!A:B,2,0)</f>
        <v>ຖົງເທົ້າຍິງ /0640</v>
      </c>
      <c r="D4322" s="69"/>
      <c r="E4322" s="64" t="str">
        <f>VLOOKUP(B:B,DATA!A:C,3,0)</f>
        <v>FASHION</v>
      </c>
      <c r="F4322" s="64" t="str">
        <f>VLOOKUP(B:B,DATA!A:D,4,0)</f>
        <v>socks and others</v>
      </c>
      <c r="G4322" s="61">
        <v>0</v>
      </c>
      <c r="H4322" s="65"/>
    </row>
    <row r="4323" spans="1:8" ht="16.95" customHeight="1">
      <c r="A4323" s="62" t="s">
        <v>9568</v>
      </c>
      <c r="B4323" s="68" t="s">
        <v>9569</v>
      </c>
      <c r="C4323" s="52" t="str">
        <f>VLOOKUP(B:B,DATA!A:B,2,0)</f>
        <v>ຖົງເທົ້າຍິງ /8488</v>
      </c>
      <c r="D4323" s="69"/>
      <c r="E4323" s="64" t="str">
        <f>VLOOKUP(B:B,DATA!A:C,3,0)</f>
        <v>FASHION</v>
      </c>
      <c r="F4323" s="64" t="str">
        <f>VLOOKUP(B:B,DATA!A:D,4,0)</f>
        <v>socks and others</v>
      </c>
      <c r="G4323" s="61">
        <v>0</v>
      </c>
      <c r="H4323" s="65"/>
    </row>
    <row r="4324" spans="1:8" ht="16.95" customHeight="1">
      <c r="A4324" s="62" t="s">
        <v>9570</v>
      </c>
      <c r="B4324" s="68" t="s">
        <v>9571</v>
      </c>
      <c r="C4324" s="52" t="str">
        <f>VLOOKUP(B:B,DATA!A:B,2,0)</f>
        <v>ບິກເຈວ /4914</v>
      </c>
      <c r="D4324" s="69"/>
      <c r="E4324" s="64" t="str">
        <f>VLOOKUP(B:B,DATA!A:C,3,0)</f>
        <v>STATIONERY</v>
      </c>
      <c r="F4324" s="64" t="str">
        <f>VLOOKUP(B:B,DATA!A:D,4,0)</f>
        <v>school supplies</v>
      </c>
      <c r="G4324" s="61">
        <v>0</v>
      </c>
      <c r="H4324" s="65"/>
    </row>
    <row r="4325" spans="1:8" ht="16.95" customHeight="1">
      <c r="A4325" s="62" t="s">
        <v>9572</v>
      </c>
      <c r="B4325" s="68" t="s">
        <v>9573</v>
      </c>
      <c r="C4325" s="52" t="str">
        <f>VLOOKUP(B:B,DATA!A:B,2,0)</f>
        <v>ມີດຕັດນ້ອຍ /0193</v>
      </c>
      <c r="D4325" s="69"/>
      <c r="E4325" s="64" t="str">
        <f>VLOOKUP(B:B,DATA!A:C,3,0)</f>
        <v>STATIONERY</v>
      </c>
      <c r="F4325" s="64" t="str">
        <f>VLOOKUP(B:B,DATA!A:D,4,0)</f>
        <v>office supplies</v>
      </c>
      <c r="G4325" s="61">
        <v>0</v>
      </c>
      <c r="H4325" s="65"/>
    </row>
    <row r="4326" spans="1:8" ht="16.95" customHeight="1">
      <c r="A4326" s="62" t="s">
        <v>9574</v>
      </c>
      <c r="B4326" s="68" t="s">
        <v>9575</v>
      </c>
      <c r="C4326" s="52" t="str">
        <f>VLOOKUP(B:B,DATA!A:B,2,0)</f>
        <v>ປື້ມໂນ໋ດ ບັນທຶກ 6mm (ຟ້າ) /5129</v>
      </c>
      <c r="D4326" s="69" t="s">
        <v>9576</v>
      </c>
      <c r="E4326" s="64" t="str">
        <f>VLOOKUP(B:B,DATA!A:C,3,0)</f>
        <v>STATIONERY</v>
      </c>
      <c r="F4326" s="64" t="str">
        <f>VLOOKUP(B:B,DATA!A:D,4,0)</f>
        <v>office supplies</v>
      </c>
      <c r="G4326" s="61">
        <v>6</v>
      </c>
      <c r="H4326" s="65"/>
    </row>
    <row r="4327" spans="1:8" ht="16.95" customHeight="1">
      <c r="A4327" s="62" t="s">
        <v>9577</v>
      </c>
      <c r="B4327" s="68" t="s">
        <v>9578</v>
      </c>
      <c r="C4327" s="52" t="str">
        <f>VLOOKUP(B:B,DATA!A:B,2,0)</f>
        <v>ຖາດວາງທູບຫອມ /5307</v>
      </c>
      <c r="D4327" s="69" t="s">
        <v>9579</v>
      </c>
      <c r="E4327" s="64" t="str">
        <f>VLOOKUP(B:B,DATA!A:C,3,0)</f>
        <v>INTERIOR</v>
      </c>
      <c r="F4327" s="64" t="str">
        <f>VLOOKUP(B:B,DATA!A:D,4,0)</f>
        <v>aroma</v>
      </c>
      <c r="G4327" s="61">
        <v>12</v>
      </c>
      <c r="H4327" s="65"/>
    </row>
    <row r="4328" spans="1:8" ht="16.95" customHeight="1">
      <c r="A4328" s="62" t="s">
        <v>9580</v>
      </c>
      <c r="B4328" s="68" t="s">
        <v>9581</v>
      </c>
      <c r="C4328" s="52" t="str">
        <f>VLOOKUP(B:B,DATA!A:B,2,0)</f>
        <v>ເມົ້າ /3274</v>
      </c>
      <c r="D4328" s="69" t="s">
        <v>4180</v>
      </c>
      <c r="E4328" s="64" t="str">
        <f>VLOOKUP(B:B,DATA!A:C,3,0)</f>
        <v>TOOL/DIGITAL</v>
      </c>
      <c r="F4328" s="64" t="str">
        <f>VLOOKUP(B:B,DATA!A:D,4,0)</f>
        <v>small home appliances</v>
      </c>
      <c r="G4328" s="61">
        <v>6</v>
      </c>
      <c r="H4328" s="65"/>
    </row>
    <row r="4329" spans="1:8" ht="16.95" customHeight="1">
      <c r="A4329" s="62" t="s">
        <v>9582</v>
      </c>
      <c r="B4329" s="68" t="s">
        <v>9583</v>
      </c>
      <c r="C4329" s="52" t="str">
        <f>VLOOKUP(B:B,DATA!A:B,2,0)</f>
        <v>ແປງຮີດນ້ຳທຳຄວາມສະະອາດ /5054</v>
      </c>
      <c r="D4329" s="69"/>
      <c r="E4329" s="64" t="str">
        <f>VLOOKUP(B:B,DATA!A:C,3,0)</f>
        <v>CLEANING/BATH</v>
      </c>
      <c r="F4329" s="64" t="str">
        <f>VLOOKUP(B:B,DATA!A:D,4,0)</f>
        <v>cleaning tools</v>
      </c>
      <c r="G4329" s="61">
        <v>0</v>
      </c>
      <c r="H4329" s="65"/>
    </row>
    <row r="4330" spans="1:8" ht="16.95" customHeight="1">
      <c r="A4330" s="62" t="s">
        <v>9584</v>
      </c>
      <c r="B4330" s="68" t="s">
        <v>9585</v>
      </c>
      <c r="C4330" s="52" t="str">
        <f>VLOOKUP(B:B,DATA!A:B,2,0)</f>
        <v>ໄມ້ມືຄີບ ກາງ /2889</v>
      </c>
      <c r="D4330" s="69" t="s">
        <v>9586</v>
      </c>
      <c r="E4330" s="64" t="str">
        <f>VLOOKUP(B:B,DATA!A:C,3,0)</f>
        <v>TOOL/DIGITAL</v>
      </c>
      <c r="F4330" s="64" t="str">
        <f>VLOOKUP(B:B,DATA!A:D,4,0)</f>
        <v>hard tools</v>
      </c>
      <c r="G4330" s="61">
        <v>14</v>
      </c>
      <c r="H4330" s="65"/>
    </row>
    <row r="4331" spans="1:8" ht="16.95" customHeight="1">
      <c r="A4331" s="62" t="s">
        <v>9587</v>
      </c>
      <c r="B4331" s="68" t="s">
        <v>9588</v>
      </c>
      <c r="C4331" s="52" t="str">
        <f>VLOOKUP(B:B,DATA!A:B,2,0)</f>
        <v>ລານຜ້າກັ້ງສາມາດຫົດຢືດ 18-28cm 2 ອັນ /5358</v>
      </c>
      <c r="D4331" s="69" t="s">
        <v>9402</v>
      </c>
      <c r="E4331" s="64" t="str">
        <f>VLOOKUP(B:B,DATA!A:C,3,0)</f>
        <v>INTERIOR</v>
      </c>
      <c r="F4331" s="64" t="str">
        <f>VLOOKUP(B:B,DATA!A:D,4,0)</f>
        <v>curtain</v>
      </c>
      <c r="G4331" s="61">
        <v>10</v>
      </c>
      <c r="H4331" s="65"/>
    </row>
    <row r="4332" spans="1:8" ht="16.95" customHeight="1">
      <c r="A4332" s="62" t="s">
        <v>9589</v>
      </c>
      <c r="B4332" s="68" t="s">
        <v>9590</v>
      </c>
      <c r="C4332" s="52" t="str">
        <f>VLOOKUP(B:B,DATA!A:B,2,0)</f>
        <v>ຢາງມັດຜົມ /3393</v>
      </c>
      <c r="D4332" s="69"/>
      <c r="E4332" s="64" t="str">
        <f>VLOOKUP(B:B,DATA!A:C,3,0)</f>
        <v>FASHION</v>
      </c>
      <c r="F4332" s="64" t="str">
        <f>VLOOKUP(B:B,DATA!A:D,4,0)</f>
        <v>hair accessories</v>
      </c>
      <c r="G4332" s="61">
        <v>0</v>
      </c>
      <c r="H4332" s="65"/>
    </row>
    <row r="4333" spans="1:8" ht="16.95" customHeight="1">
      <c r="A4333" s="62" t="s">
        <v>9591</v>
      </c>
      <c r="B4333" s="68" t="s">
        <v>9592</v>
      </c>
      <c r="C4333" s="52" t="str">
        <f>VLOOKUP(B:B,DATA!A:B,2,0)</f>
        <v>ຢາງລຶບ /3529</v>
      </c>
      <c r="D4333" s="69"/>
      <c r="E4333" s="64" t="str">
        <f>VLOOKUP(B:B,DATA!A:C,3,0)</f>
        <v>STATIONERY</v>
      </c>
      <c r="F4333" s="64" t="str">
        <f>VLOOKUP(B:B,DATA!A:D,4,0)</f>
        <v>school supplies</v>
      </c>
      <c r="G4333" s="61">
        <v>0</v>
      </c>
      <c r="H4333" s="65"/>
    </row>
    <row r="4334" spans="1:8" ht="16.95" customHeight="1">
      <c r="A4334" s="62" t="s">
        <v>9593</v>
      </c>
      <c r="B4334" s="68" t="s">
        <v>9594</v>
      </c>
      <c r="C4334" s="52" t="str">
        <f>VLOOKUP(B:B,DATA!A:B,2,0)</f>
        <v>ຢາງມັດຜົມ /1437</v>
      </c>
      <c r="D4334" s="69" t="s">
        <v>3630</v>
      </c>
      <c r="E4334" s="64" t="str">
        <f>VLOOKUP(B:B,DATA!A:C,3,0)</f>
        <v>FASHION</v>
      </c>
      <c r="F4334" s="64" t="str">
        <f>VLOOKUP(B:B,DATA!A:D,4,0)</f>
        <v>hair accessories</v>
      </c>
      <c r="G4334" s="61">
        <v>10</v>
      </c>
      <c r="H4334" s="65"/>
    </row>
    <row r="4335" spans="1:8" ht="16.95" customHeight="1">
      <c r="A4335" s="62" t="s">
        <v>9595</v>
      </c>
      <c r="B4335" s="68" t="s">
        <v>9596</v>
      </c>
      <c r="C4335" s="52" t="str">
        <f>VLOOKUP(B:B,DATA!A:B,2,0)</f>
        <v>ໄສ້ສໍ 0.5mm 2B /4266</v>
      </c>
      <c r="D4335" s="69" t="s">
        <v>1112</v>
      </c>
      <c r="E4335" s="64" t="str">
        <f>VLOOKUP(B:B,DATA!A:C,3,0)</f>
        <v>STATIONERY</v>
      </c>
      <c r="F4335" s="64" t="str">
        <f>VLOOKUP(B:B,DATA!A:D,4,0)</f>
        <v>school supplies</v>
      </c>
      <c r="G4335" s="61">
        <v>0</v>
      </c>
      <c r="H4335" s="65"/>
    </row>
    <row r="4336" spans="1:8" ht="16.95" customHeight="1">
      <c r="A4336" s="62" t="s">
        <v>9597</v>
      </c>
      <c r="B4336" s="68" t="s">
        <v>9598</v>
      </c>
      <c r="C4336" s="52" t="str">
        <f>VLOOKUP(B:B,DATA!A:B,2,0)</f>
        <v>ແແຜ່ນຮອງຖ້ວຍຈານເທີງໂຕະອາຫານ /9399</v>
      </c>
      <c r="D4336" s="69" t="s">
        <v>1981</v>
      </c>
      <c r="E4336" s="64" t="str">
        <f>VLOOKUP(B:B,DATA!A:C,3,0)</f>
        <v>KITCHEN</v>
      </c>
      <c r="F4336" s="64" t="str">
        <f>VLOOKUP(B:B,DATA!A:D,4,0)</f>
        <v>kitchen cleaning</v>
      </c>
      <c r="G4336" s="61">
        <v>0</v>
      </c>
      <c r="H4336" s="65"/>
    </row>
    <row r="4337" spans="1:8" ht="16.95" customHeight="1">
      <c r="A4337" s="62" t="s">
        <v>9599</v>
      </c>
      <c r="B4337" s="68" t="s">
        <v>9600</v>
      </c>
      <c r="C4337" s="52" t="str">
        <f>VLOOKUP(B:B,DATA!A:B,2,0)</f>
        <v>ທຽນ ເລກ 2 /9646</v>
      </c>
      <c r="D4337" s="69" t="s">
        <v>974</v>
      </c>
      <c r="E4337" s="64" t="str">
        <f>VLOOKUP(B:B,DATA!A:C,3,0)</f>
        <v>toys</v>
      </c>
      <c r="F4337" s="64" t="str">
        <f>VLOOKUP(B:B,DATA!A:D,4,0)</f>
        <v>toy others</v>
      </c>
      <c r="G4337" s="61">
        <v>0</v>
      </c>
      <c r="H4337" s="65"/>
    </row>
    <row r="4338" spans="1:8" ht="16.95" customHeight="1">
      <c r="A4338" s="62" t="s">
        <v>9601</v>
      </c>
      <c r="B4338" s="68" t="s">
        <v>9602</v>
      </c>
      <c r="C4338" s="52" t="str">
        <f>VLOOKUP(B:B,DATA!A:B,2,0)</f>
        <v>ຢາງມັດຜົມ 2 ເສັ້ນ /0032</v>
      </c>
      <c r="D4338" s="69"/>
      <c r="E4338" s="64" t="str">
        <f>VLOOKUP(B:B,DATA!A:C,3,0)</f>
        <v>FASHION</v>
      </c>
      <c r="F4338" s="64" t="str">
        <f>VLOOKUP(B:B,DATA!A:D,4,0)</f>
        <v>hair accessories</v>
      </c>
      <c r="G4338" s="61">
        <v>0</v>
      </c>
      <c r="H4338" s="65"/>
    </row>
    <row r="4339" spans="1:8" ht="16.95" customHeight="1">
      <c r="A4339" s="62" t="s">
        <v>9603</v>
      </c>
      <c r="B4339" s="68" t="s">
        <v>9604</v>
      </c>
      <c r="C4339" s="52" t="str">
        <f>VLOOKUP(B:B,DATA!A:B,2,0)</f>
        <v>ຢາງມັດຜົມ 2 ເສັ້ນ /0025</v>
      </c>
      <c r="D4339" s="69"/>
      <c r="E4339" s="64" t="str">
        <f>VLOOKUP(B:B,DATA!A:C,3,0)</f>
        <v>FASHION</v>
      </c>
      <c r="F4339" s="64" t="str">
        <f>VLOOKUP(B:B,DATA!A:D,4,0)</f>
        <v>hair accessories</v>
      </c>
      <c r="G4339" s="61">
        <v>0</v>
      </c>
      <c r="H4339" s="65"/>
    </row>
    <row r="4340" spans="1:8" ht="16.95" customHeight="1">
      <c r="A4340" s="62" t="s">
        <v>9605</v>
      </c>
      <c r="B4340" s="68" t="s">
        <v>9606</v>
      </c>
      <c r="C4340" s="52" t="str">
        <f>VLOOKUP(B:B,DATA!A:B,2,0)</f>
        <v>ພວງກະແຈ /3533</v>
      </c>
      <c r="D4340" s="69"/>
      <c r="E4340" s="64" t="str">
        <f>VLOOKUP(B:B,DATA!A:C,3,0)</f>
        <v>STATIONERY</v>
      </c>
      <c r="F4340" s="64" t="str">
        <f>VLOOKUP(B:B,DATA!A:D,4,0)</f>
        <v>office supplies</v>
      </c>
      <c r="G4340" s="61">
        <v>0</v>
      </c>
      <c r="H4340" s="65"/>
    </row>
    <row r="4341" spans="1:8" ht="16.95" customHeight="1">
      <c r="A4341" s="62" t="s">
        <v>9607</v>
      </c>
      <c r="B4341" s="68" t="s">
        <v>9608</v>
      </c>
      <c r="C4341" s="52" t="str">
        <f>VLOOKUP(B:B,DATA!A:B,2,0)</f>
        <v>ແຜ່ນຕິດຕາສອງຊັ້ນ /8073</v>
      </c>
      <c r="D4341" s="69"/>
      <c r="E4341" s="64" t="str">
        <f>VLOOKUP(B:B,DATA!A:C,3,0)</f>
        <v>BEAUTY</v>
      </c>
      <c r="F4341" s="64" t="str">
        <f>VLOOKUP(B:B,DATA!A:D,4,0)</f>
        <v>make up</v>
      </c>
      <c r="G4341" s="61">
        <v>0</v>
      </c>
      <c r="H4341" s="65"/>
    </row>
    <row r="4342" spans="1:8" ht="16.95" customHeight="1">
      <c r="A4342" s="62" t="s">
        <v>9609</v>
      </c>
      <c r="B4342" s="68" t="s">
        <v>9610</v>
      </c>
      <c r="C4342" s="52" t="str">
        <f>VLOOKUP(B:B,DATA!A:B,2,0)</f>
        <v>ຢາງມັດຜົມ /7192</v>
      </c>
      <c r="D4342" s="69"/>
      <c r="E4342" s="64" t="str">
        <f>VLOOKUP(B:B,DATA!A:C,3,0)</f>
        <v>FASHION</v>
      </c>
      <c r="F4342" s="64" t="str">
        <f>VLOOKUP(B:B,DATA!A:D,4,0)</f>
        <v>hair accessories</v>
      </c>
      <c r="G4342" s="61">
        <v>0</v>
      </c>
      <c r="H4342" s="65"/>
    </row>
    <row r="4343" spans="1:8" ht="16.95" customHeight="1">
      <c r="A4343" s="62" t="s">
        <v>9611</v>
      </c>
      <c r="B4343" s="68" t="s">
        <v>9612</v>
      </c>
      <c r="C4343" s="52" t="str">
        <f>VLOOKUP(B:B,DATA!A:B,2,0)</f>
        <v>ສໍແຕ້ມຄິ້ວ /0434</v>
      </c>
      <c r="D4343" s="69"/>
      <c r="E4343" s="64" t="str">
        <f>VLOOKUP(B:B,DATA!A:C,3,0)</f>
        <v>BEAUTY</v>
      </c>
      <c r="F4343" s="64" t="str">
        <f>VLOOKUP(B:B,DATA!A:D,4,0)</f>
        <v>MAKE UP</v>
      </c>
      <c r="G4343" s="61">
        <v>0</v>
      </c>
      <c r="H4343" s="65"/>
    </row>
    <row r="4344" spans="1:8" ht="16.95" customHeight="1">
      <c r="A4344" s="62" t="s">
        <v>9613</v>
      </c>
      <c r="B4344" s="68" t="s">
        <v>9614</v>
      </c>
      <c r="C4344" s="52" t="str">
        <f>VLOOKUP(B:B,DATA!A:B,2,0)</f>
        <v>ຢາງມັດຜົມ /6300</v>
      </c>
      <c r="D4344" s="69"/>
      <c r="E4344" s="64" t="str">
        <f>VLOOKUP(B:B,DATA!A:C,3,0)</f>
        <v>FASHION</v>
      </c>
      <c r="F4344" s="64" t="str">
        <f>VLOOKUP(B:B,DATA!A:D,4,0)</f>
        <v>hair accessories</v>
      </c>
      <c r="G4344" s="61">
        <v>0</v>
      </c>
      <c r="H4344" s="65"/>
    </row>
    <row r="4345" spans="1:8" ht="16.95" customHeight="1">
      <c r="A4345" s="62" t="s">
        <v>9615</v>
      </c>
      <c r="B4345" s="68" t="s">
        <v>9616</v>
      </c>
      <c r="C4345" s="52" t="str">
        <f>VLOOKUP(B:B,DATA!A:B,2,0)</f>
        <v>ຢາງມັດຜົມ 2 ເສັ້ນ /0117</v>
      </c>
      <c r="D4345" s="69"/>
      <c r="E4345" s="64" t="str">
        <f>VLOOKUP(B:B,DATA!A:C,3,0)</f>
        <v>FASHION</v>
      </c>
      <c r="F4345" s="64" t="str">
        <f>VLOOKUP(B:B,DATA!A:D,4,0)</f>
        <v>hair accessories</v>
      </c>
      <c r="G4345" s="61">
        <v>0</v>
      </c>
      <c r="H4345" s="65"/>
    </row>
    <row r="4346" spans="1:8" ht="16.95" customHeight="1">
      <c r="A4346" s="62" t="s">
        <v>9617</v>
      </c>
      <c r="B4346" s="68" t="s">
        <v>9618</v>
      </c>
      <c r="C4346" s="52" t="str">
        <f>VLOOKUP(B:B,DATA!A:B,2,0)</f>
        <v>ຖົງເທົ້າ /0736</v>
      </c>
      <c r="D4346" s="69"/>
      <c r="E4346" s="64" t="str">
        <f>VLOOKUP(B:B,DATA!A:C,3,0)</f>
        <v>FASHION</v>
      </c>
      <c r="F4346" s="64" t="str">
        <f>VLOOKUP(B:B,DATA!A:D,4,0)</f>
        <v>socks and others</v>
      </c>
      <c r="G4346" s="61">
        <v>0</v>
      </c>
      <c r="H4346" s="65"/>
    </row>
    <row r="4347" spans="1:8" ht="16.95" customHeight="1">
      <c r="A4347" s="62" t="s">
        <v>9619</v>
      </c>
      <c r="B4347" s="68" t="s">
        <v>9620</v>
      </c>
      <c r="C4347" s="52" t="str">
        <f>VLOOKUP(B:B,DATA!A:B,2,0)</f>
        <v>ກະເປົ໋າ /4515</v>
      </c>
      <c r="D4347" s="69"/>
      <c r="E4347" s="64" t="str">
        <f>VLOOKUP(B:B,DATA!A:C,3,0)</f>
        <v>BEAUTY</v>
      </c>
      <c r="F4347" s="64" t="str">
        <f>VLOOKUP(B:B,DATA!A:D,4,0)</f>
        <v>bag</v>
      </c>
      <c r="G4347" s="61">
        <v>0</v>
      </c>
      <c r="H4347" s="65"/>
    </row>
    <row r="4348" spans="1:8" ht="16.95" customHeight="1">
      <c r="A4348" s="62" t="s">
        <v>9621</v>
      </c>
      <c r="B4348" s="68" t="s">
        <v>9622</v>
      </c>
      <c r="C4348" s="52" t="str">
        <f>VLOOKUP(B:B,DATA!A:B,2,0)</f>
        <v>ກະເປົ໋າ /3900</v>
      </c>
      <c r="D4348" s="69"/>
      <c r="E4348" s="64" t="str">
        <f>VLOOKUP(B:B,DATA!A:C,3,0)</f>
        <v>BEAUTY</v>
      </c>
      <c r="F4348" s="64" t="str">
        <f>VLOOKUP(B:B,DATA!A:D,4,0)</f>
        <v>bag</v>
      </c>
      <c r="G4348" s="61">
        <v>0</v>
      </c>
      <c r="H4348" s="65"/>
    </row>
    <row r="4349" spans="1:8" ht="16.95" customHeight="1">
      <c r="A4349" s="62" t="s">
        <v>9623</v>
      </c>
      <c r="B4349" s="68" t="s">
        <v>9624</v>
      </c>
      <c r="C4349" s="52" t="str">
        <f>VLOOKUP(B:B,DATA!A:B,2,0)</f>
        <v>ຢາງມັດຜົມ /7383</v>
      </c>
      <c r="D4349" s="69"/>
      <c r="E4349" s="64" t="str">
        <f>VLOOKUP(B:B,DATA!A:C,3,0)</f>
        <v>FASHION</v>
      </c>
      <c r="F4349" s="64" t="str">
        <f>VLOOKUP(B:B,DATA!A:D,4,0)</f>
        <v>hair accessories</v>
      </c>
      <c r="G4349" s="61">
        <v>0</v>
      </c>
      <c r="H4349" s="65"/>
    </row>
    <row r="4350" spans="1:8" ht="16.95" customHeight="1">
      <c r="A4350" s="62" t="s">
        <v>9625</v>
      </c>
      <c r="B4350" s="68" t="s">
        <v>9626</v>
      </c>
      <c r="C4350" s="52" t="str">
        <f>VLOOKUP(B:B,DATA!A:B,2,0)</f>
        <v>ຖົງຜ້າຫິ້ວ ສີດໍາ /0272</v>
      </c>
      <c r="D4350" s="69" t="s">
        <v>1172</v>
      </c>
      <c r="E4350" s="64" t="str">
        <f>VLOOKUP(B:B,DATA!A:C,3,0)</f>
        <v>FASHION</v>
      </c>
      <c r="F4350" s="64" t="str">
        <f>VLOOKUP(B:B,DATA!A:D,4,0)</f>
        <v>bag</v>
      </c>
      <c r="G4350" s="61">
        <v>16</v>
      </c>
      <c r="H4350" s="65"/>
    </row>
    <row r="4351" spans="1:8" ht="16.95" customHeight="1">
      <c r="A4351" s="62" t="s">
        <v>9627</v>
      </c>
      <c r="B4351" s="68" t="s">
        <v>9628</v>
      </c>
      <c r="C4351" s="52" t="str">
        <f>VLOOKUP(B:B,DATA!A:B,2,0)</f>
        <v>ບິກ /0749</v>
      </c>
      <c r="D4351" s="69" t="s">
        <v>1172</v>
      </c>
      <c r="E4351" s="64" t="str">
        <f>VLOOKUP(B:B,DATA!A:C,3,0)</f>
        <v>STATIONERY</v>
      </c>
      <c r="F4351" s="64" t="str">
        <f>VLOOKUP(B:B,DATA!A:D,4,0)</f>
        <v>school supplies</v>
      </c>
      <c r="G4351" s="61">
        <v>4</v>
      </c>
      <c r="H4351" s="65"/>
    </row>
    <row r="4352" spans="1:8" ht="16.95" customHeight="1">
      <c r="A4352" s="62" t="s">
        <v>9629</v>
      </c>
      <c r="B4352" s="68" t="s">
        <v>9630</v>
      </c>
      <c r="C4352" s="52" t="str">
        <f>VLOOKUP(B:B,DATA!A:B,2,0)</f>
        <v>ຖົງຕະໜາງຊັກເສື້ອຊ້ອນ/6902</v>
      </c>
      <c r="D4352" s="69" t="s">
        <v>3282</v>
      </c>
      <c r="E4352" s="64" t="str">
        <f>VLOOKUP(B:B,DATA!A:C,3,0)</f>
        <v>CLEANING/BATH</v>
      </c>
      <c r="F4352" s="64" t="str">
        <f>VLOOKUP(B:B,DATA!A:D,4,0)</f>
        <v>laundry supplies</v>
      </c>
      <c r="G4352" s="61">
        <v>0</v>
      </c>
      <c r="H4352" s="65"/>
    </row>
    <row r="4353" spans="1:8" ht="16.95" customHeight="1">
      <c r="A4353" s="62" t="s">
        <v>9631</v>
      </c>
      <c r="B4353" s="68" t="s">
        <v>9632</v>
      </c>
      <c r="C4353" s="52" t="str">
        <f>VLOOKUP(B:B,DATA!A:B,2,0)</f>
        <v>ໝວກອາບນ້ຳ /7361</v>
      </c>
      <c r="D4353" s="69"/>
      <c r="E4353" s="64" t="str">
        <f>VLOOKUP(B:B,DATA!A:C,3,0)</f>
        <v>CLEANING/BATH</v>
      </c>
      <c r="F4353" s="64" t="str">
        <f>VLOOKUP(B:B,DATA!A:D,4,0)</f>
        <v>Bathroom supplies</v>
      </c>
      <c r="G4353" s="61">
        <v>0</v>
      </c>
      <c r="H4353" s="65"/>
    </row>
    <row r="4354" spans="1:8" ht="16.95" customHeight="1">
      <c r="A4354" s="62" t="s">
        <v>9633</v>
      </c>
      <c r="B4354" s="68" t="s">
        <v>9634</v>
      </c>
      <c r="C4354" s="52" t="str">
        <f>VLOOKUP(B:B,DATA!A:B,2,0)</f>
        <v>ແປງທຳຄວາມສະອາດຈອກເກັບອູນຫະພູມ/8260/GP-4134/2601</v>
      </c>
      <c r="D4354" s="69" t="s">
        <v>3714</v>
      </c>
      <c r="E4354" s="64" t="str">
        <f>VLOOKUP(B:B,DATA!A:C,3,0)</f>
        <v>KITCHEN</v>
      </c>
      <c r="F4354" s="64" t="str">
        <f>VLOOKUP(B:B,DATA!A:D,4,0)</f>
        <v>kitchen cleaning</v>
      </c>
      <c r="G4354" s="61">
        <v>12</v>
      </c>
      <c r="H4354" s="65"/>
    </row>
    <row r="4355" spans="1:8" ht="16.95" customHeight="1">
      <c r="A4355" s="62" t="s">
        <v>9635</v>
      </c>
      <c r="B4355" s="68" t="s">
        <v>9636</v>
      </c>
      <c r="C4355" s="52" t="str">
        <f>VLOOKUP(B:B,DATA!A:B,2,0)</f>
        <v>ກ່ອງໃສ່ຄີມ 8ml 2 ອັນ /1538</v>
      </c>
      <c r="D4355" s="69"/>
      <c r="E4355" s="64" t="str">
        <f>VLOOKUP(B:B,DATA!A:C,3,0)</f>
        <v>BEAUTY</v>
      </c>
      <c r="F4355" s="64" t="str">
        <f>VLOOKUP(B:B,DATA!A:D,4,0)</f>
        <v>make up</v>
      </c>
      <c r="G4355" s="61">
        <v>0</v>
      </c>
      <c r="H4355" s="65"/>
    </row>
    <row r="4356" spans="1:8" ht="16.95" customHeight="1">
      <c r="A4356" s="62" t="s">
        <v>9637</v>
      </c>
      <c r="B4356" s="68" t="s">
        <v>9638</v>
      </c>
      <c r="C4356" s="52" t="str">
        <f>VLOOKUP(B:B,DATA!A:B,2,0)</f>
        <v>ຄຸ /0081</v>
      </c>
      <c r="D4356" s="69"/>
      <c r="E4356" s="64" t="str">
        <f>VLOOKUP(B:B,DATA!A:C,3,0)</f>
        <v>CLEANING/BATH</v>
      </c>
      <c r="F4356" s="64" t="str">
        <f>VLOOKUP(B:B,DATA!A:D,4,0)</f>
        <v>bathroom supplies</v>
      </c>
      <c r="G4356" s="61">
        <v>0</v>
      </c>
      <c r="H4356" s="65"/>
    </row>
    <row r="4357" spans="1:8" ht="16.95" customHeight="1">
      <c r="A4357" s="62" t="s">
        <v>9639</v>
      </c>
      <c r="B4357" s="68" t="s">
        <v>9640</v>
      </c>
      <c r="C4357" s="52" t="str">
        <f>VLOOKUP(B:B,DATA!A:B,2,0)</f>
        <v>ຢາງມັດຜົມ /5129</v>
      </c>
      <c r="D4357" s="69"/>
      <c r="E4357" s="64" t="str">
        <f>VLOOKUP(B:B,DATA!A:C,3,0)</f>
        <v>FASHION</v>
      </c>
      <c r="F4357" s="64" t="str">
        <f>VLOOKUP(B:B,DATA!A:D,4,0)</f>
        <v>hair accessories</v>
      </c>
      <c r="G4357" s="61">
        <v>0</v>
      </c>
      <c r="H4357" s="65"/>
    </row>
    <row r="4358" spans="1:8" ht="16.95" customHeight="1">
      <c r="A4358" s="62" t="s">
        <v>9641</v>
      </c>
      <c r="B4358" s="68" t="s">
        <v>9642</v>
      </c>
      <c r="C4358" s="52" t="str">
        <f>VLOOKUP(B:B,DATA!A:B,2,0)</f>
        <v>ຢາງມັດຜົມ /5755</v>
      </c>
      <c r="D4358" s="69"/>
      <c r="E4358" s="64" t="str">
        <f>VLOOKUP(B:B,DATA!A:C,3,0)</f>
        <v>FASHION</v>
      </c>
      <c r="F4358" s="64" t="str">
        <f>VLOOKUP(B:B,DATA!A:D,4,0)</f>
        <v>hair accessories</v>
      </c>
      <c r="G4358" s="61">
        <v>0</v>
      </c>
      <c r="H4358" s="65"/>
    </row>
    <row r="4359" spans="1:8" ht="16.95" customHeight="1">
      <c r="A4359" s="62" t="s">
        <v>9643</v>
      </c>
      <c r="B4359" s="68" t="s">
        <v>9644</v>
      </c>
      <c r="C4359" s="52" t="str">
        <f>VLOOKUP(B:B,DATA!A:B,2,0)</f>
        <v>ຢາງມັດຜົມ /5984</v>
      </c>
      <c r="D4359" s="69"/>
      <c r="E4359" s="64" t="str">
        <f>VLOOKUP(B:B,DATA!A:C,3,0)</f>
        <v>FASHION</v>
      </c>
      <c r="F4359" s="64" t="str">
        <f>VLOOKUP(B:B,DATA!A:D,4,0)</f>
        <v>hair accessories</v>
      </c>
      <c r="G4359" s="61">
        <v>0</v>
      </c>
      <c r="H4359" s="65"/>
    </row>
    <row r="4360" spans="1:8" ht="16.95" customHeight="1">
      <c r="A4360" s="62" t="s">
        <v>9645</v>
      </c>
      <c r="B4360" s="68" t="s">
        <v>9646</v>
      </c>
      <c r="C4360" s="52" t="str">
        <f>VLOOKUP(B:B,DATA!A:B,2,0)</f>
        <v>ກິ໊ບໜີບຜົມ /3158</v>
      </c>
      <c r="D4360" s="69" t="s">
        <v>858</v>
      </c>
      <c r="E4360" s="64" t="str">
        <f>VLOOKUP(B:B,DATA!A:C,3,0)</f>
        <v>FASHION</v>
      </c>
      <c r="F4360" s="64" t="str">
        <f>VLOOKUP(B:B,DATA!A:D,4,0)</f>
        <v>hair accessories</v>
      </c>
      <c r="G4360" s="61">
        <v>20</v>
      </c>
      <c r="H4360" s="65"/>
    </row>
    <row r="4361" spans="1:8" ht="16.95" customHeight="1">
      <c r="A4361" s="62" t="s">
        <v>9647</v>
      </c>
      <c r="B4361" s="68" t="s">
        <v>9648</v>
      </c>
      <c r="C4361" s="52" t="str">
        <f>VLOOKUP(B:B,DATA!A:B,2,0)</f>
        <v>ສະຕິກເກີ GP-1534 / 5344</v>
      </c>
      <c r="D4361" s="69"/>
      <c r="E4361" s="64" t="str">
        <f>VLOOKUP(B:B,DATA!A:C,3,0)</f>
        <v>STATIONERY</v>
      </c>
      <c r="F4361" s="64" t="str">
        <f>VLOOKUP(B:B,DATA!A:D,4,0)</f>
        <v>sticker</v>
      </c>
      <c r="G4361" s="61">
        <v>386</v>
      </c>
      <c r="H4361" s="65"/>
    </row>
    <row r="4362" spans="1:8" ht="16.95" customHeight="1">
      <c r="A4362" s="62" t="s">
        <v>9649</v>
      </c>
      <c r="B4362" s="68" t="s">
        <v>9650</v>
      </c>
      <c r="C4362" s="52" t="str">
        <f>VLOOKUP(B:B,DATA!A:B,2,0)</f>
        <v>ທິດຊູ່ປຽກ JOAH MIRAE-14</v>
      </c>
      <c r="D4362" s="69"/>
      <c r="E4362" s="64" t="str">
        <f>VLOOKUP(B:B,DATA!A:C,3,0)</f>
        <v>BEAUTY</v>
      </c>
      <c r="F4362" s="64" t="str">
        <f>VLOOKUP(B:B,DATA!A:D,4,0)</f>
        <v>Tissues</v>
      </c>
      <c r="G4362" s="61">
        <v>0</v>
      </c>
      <c r="H4362" s="65"/>
    </row>
    <row r="4363" spans="1:8" ht="16.95" customHeight="1">
      <c r="A4363" s="62" t="s">
        <v>9651</v>
      </c>
      <c r="B4363" s="68" t="s">
        <v>9652</v>
      </c>
      <c r="C4363" s="52" t="str">
        <f>VLOOKUP(B:B,DATA!A:B,2,0)</f>
        <v>ເຄືອໃບໄມ້ /4800</v>
      </c>
      <c r="D4363" s="69"/>
      <c r="E4363" s="64" t="str">
        <f>VLOOKUP(B:B,DATA!A:C,3,0)</f>
        <v>INTERIOR</v>
      </c>
      <c r="F4363" s="64" t="str">
        <f>VLOOKUP(B:B,DATA!A:D,4,0)</f>
        <v>home interior</v>
      </c>
      <c r="G4363" s="61">
        <v>0</v>
      </c>
      <c r="H4363" s="65"/>
    </row>
    <row r="4364" spans="1:8" ht="16.95" customHeight="1">
      <c r="A4364" s="62" t="s">
        <v>9653</v>
      </c>
      <c r="B4364" s="68" t="s">
        <v>9654</v>
      </c>
      <c r="C4364" s="52" t="str">
        <f>VLOOKUP(B:B,DATA!A:B,2,0)</f>
        <v>ດອກໄມ້ຢາງ /9226</v>
      </c>
      <c r="D4364" s="69"/>
      <c r="E4364" s="64" t="str">
        <f>VLOOKUP(B:B,DATA!A:C,3,0)</f>
        <v>INTERIOR</v>
      </c>
      <c r="F4364" s="64" t="str">
        <f>VLOOKUP(B:B,DATA!A:D,4,0)</f>
        <v>home interior</v>
      </c>
      <c r="G4364" s="61">
        <v>0</v>
      </c>
      <c r="H4364" s="65"/>
    </row>
    <row r="4365" spans="1:8" ht="16.95" customHeight="1">
      <c r="A4365" s="62" t="s">
        <v>9655</v>
      </c>
      <c r="B4365" s="68" t="s">
        <v>9656</v>
      </c>
      <c r="C4365" s="52" t="str">
        <f>VLOOKUP(B:B,DATA!A:B,2,0)</f>
        <v>ກ່ອງໃສ່ບິກສໍ/DL3357 /6344</v>
      </c>
      <c r="D4365" s="69"/>
      <c r="E4365" s="64" t="str">
        <f>VLOOKUP(B:B,DATA!A:C,3,0)</f>
        <v>stationery</v>
      </c>
      <c r="F4365" s="64" t="str">
        <f>VLOOKUP(B:B,DATA!A:D,4,0)</f>
        <v>desk storage</v>
      </c>
      <c r="G4365" s="61">
        <v>0</v>
      </c>
      <c r="H4365" s="65"/>
    </row>
    <row r="4366" spans="1:8" ht="16.95" customHeight="1">
      <c r="A4366" s="62" t="s">
        <v>9657</v>
      </c>
      <c r="B4366" s="68" t="s">
        <v>9658</v>
      </c>
      <c r="C4366" s="52" t="str">
        <f>VLOOKUP(B:B,DATA!A:B,2,0)</f>
        <v>ກ່ອງໃສ່ບິກ 6.5*6.5*10CM 131G - 3137 /3968</v>
      </c>
      <c r="D4366" s="69"/>
      <c r="E4366" s="64" t="str">
        <f>VLOOKUP(B:B,DATA!A:C,3,0)</f>
        <v>BEAUTY</v>
      </c>
      <c r="F4366" s="64" t="str">
        <f>VLOOKUP(B:B,DATA!A:D,4,0)</f>
        <v>Make up</v>
      </c>
      <c r="G4366" s="61">
        <v>0</v>
      </c>
      <c r="H4366" s="65"/>
    </row>
    <row r="4367" spans="1:8" ht="16.95" customHeight="1">
      <c r="A4367" s="62" t="s">
        <v>9659</v>
      </c>
      <c r="B4367" s="68" t="s">
        <v>9660</v>
      </c>
      <c r="C4367" s="52" t="str">
        <f>VLOOKUP(B:B,DATA!A:B,2,0)</f>
        <v>ແຟ້ມໜີ້ບເອກະສານ60C/DL5081/2348</v>
      </c>
      <c r="D4367" s="69" t="s">
        <v>5787</v>
      </c>
      <c r="E4367" s="64" t="str">
        <f>VLOOKUP(B:B,DATA!A:C,3,0)</f>
        <v>stationery</v>
      </c>
      <c r="F4367" s="64" t="str">
        <f>VLOOKUP(B:B,DATA!A:D,4,0)</f>
        <v>office supplies</v>
      </c>
      <c r="G4367" s="61">
        <v>5</v>
      </c>
      <c r="H4367" s="65"/>
    </row>
    <row r="4368" spans="1:8" ht="16.95" customHeight="1">
      <c r="A4368" s="62" t="s">
        <v>9661</v>
      </c>
      <c r="B4368" s="68" t="s">
        <v>9662</v>
      </c>
      <c r="C4368" s="52" t="str">
        <f>VLOOKUP(B:B,DATA!A:B,2,0)</f>
        <v>ກ່ອງໃສ່ເຄື່ອງປະດັບ /3346</v>
      </c>
      <c r="D4368" s="69" t="s">
        <v>3623</v>
      </c>
      <c r="E4368" s="64" t="str">
        <f>VLOOKUP(B:B,DATA!A:C,3,0)</f>
        <v>FASHION</v>
      </c>
      <c r="F4368" s="64" t="str">
        <f>VLOOKUP(B:B,DATA!A:D,4,0)</f>
        <v>ACC</v>
      </c>
      <c r="G4368" s="61">
        <v>8</v>
      </c>
      <c r="H4368" s="65"/>
    </row>
    <row r="4369" spans="1:8" ht="16.95" customHeight="1">
      <c r="A4369" s="62" t="s">
        <v>9663</v>
      </c>
      <c r="B4369" s="68" t="s">
        <v>9664</v>
      </c>
      <c r="C4369" s="52" t="str">
        <f>VLOOKUP(B:B,DATA!A:B,2,0)</f>
        <v>ສາຍແຂນ 452596/0117</v>
      </c>
      <c r="D4369" s="69"/>
      <c r="E4369" s="64" t="str">
        <f>VLOOKUP(B:B,DATA!A:C,3,0)</f>
        <v>FASHION</v>
      </c>
      <c r="F4369" s="64" t="str">
        <f>VLOOKUP(B:B,DATA!A:D,4,0)</f>
        <v>Jewelry Accessories</v>
      </c>
      <c r="G4369" s="61">
        <v>12</v>
      </c>
      <c r="H4369" s="65"/>
    </row>
    <row r="4370" spans="1:8" ht="16.95" customHeight="1">
      <c r="A4370" s="62" t="s">
        <v>9665</v>
      </c>
      <c r="B4370" s="68" t="s">
        <v>9666</v>
      </c>
      <c r="C4370" s="52" t="str">
        <f>VLOOKUP(B:B,DATA!A:B,2,0)</f>
        <v>ສາຍແຂນ 486069/3068</v>
      </c>
      <c r="D4370" s="69"/>
      <c r="E4370" s="64" t="str">
        <f>VLOOKUP(B:B,DATA!A:C,3,0)</f>
        <v>FASHION</v>
      </c>
      <c r="F4370" s="64" t="str">
        <f>VLOOKUP(B:B,DATA!A:D,4,0)</f>
        <v>Jewelry Accessories</v>
      </c>
      <c r="G4370" s="61">
        <v>0</v>
      </c>
      <c r="H4370" s="65"/>
    </row>
    <row r="4371" spans="1:8" ht="16.95" customHeight="1">
      <c r="A4371" s="62" t="s">
        <v>9667</v>
      </c>
      <c r="B4371" s="68" t="s">
        <v>9668</v>
      </c>
      <c r="C4371" s="52" t="str">
        <f>VLOOKUP(B:B,DATA!A:B,2,0)</f>
        <v>ໄມ້ບັນທັດ /6101</v>
      </c>
      <c r="D4371" s="69" t="s">
        <v>705</v>
      </c>
      <c r="E4371" s="64" t="str">
        <f>VLOOKUP(B:B,DATA!A:C,3,0)</f>
        <v>STATIONERY</v>
      </c>
      <c r="F4371" s="64" t="str">
        <f>VLOOKUP(B:B,DATA!A:D,4,0)</f>
        <v>school supplies</v>
      </c>
      <c r="G4371" s="61">
        <v>36</v>
      </c>
      <c r="H4371" s="65"/>
    </row>
    <row r="4372" spans="1:8" ht="16.95" customHeight="1">
      <c r="A4372" s="62" t="s">
        <v>9669</v>
      </c>
      <c r="B4372" s="68" t="s">
        <v>9670</v>
      </c>
      <c r="C4372" s="52" t="str">
        <f>VLOOKUP(B:B,DATA!A:B,2,0)</f>
        <v>ບິກ ກະຕ່າຍນ້ອຍ /5138</v>
      </c>
      <c r="D4372" s="69"/>
      <c r="E4372" s="64" t="str">
        <f>VLOOKUP(B:B,DATA!A:C,3,0)</f>
        <v>STATIONERY</v>
      </c>
      <c r="F4372" s="64" t="str">
        <f>VLOOKUP(B:B,DATA!A:D,4,0)</f>
        <v>school supplies</v>
      </c>
      <c r="G4372" s="61">
        <v>0</v>
      </c>
      <c r="H4372" s="65"/>
    </row>
    <row r="4373" spans="1:8" ht="16.95" customHeight="1">
      <c r="A4373" s="62" t="s">
        <v>9671</v>
      </c>
      <c r="B4373" s="68" t="s">
        <v>9672</v>
      </c>
      <c r="C4373" s="52" t="str">
        <f>VLOOKUP(B:B,DATA!A:B,2,0)</f>
        <v>ກໍ້ມ້ວນຜົມ 36ມມ 2 ອັນ 367144/3692</v>
      </c>
      <c r="D4373" s="69" t="s">
        <v>3734</v>
      </c>
      <c r="E4373" s="64" t="str">
        <f>VLOOKUP(B:B,DATA!A:C,3,0)</f>
        <v>BEAUTY</v>
      </c>
      <c r="F4373" s="64" t="str">
        <f>VLOOKUP(B:B,DATA!A:D,4,0)</f>
        <v>Hair/Body</v>
      </c>
      <c r="G4373" s="61">
        <v>10</v>
      </c>
      <c r="H4373" s="65"/>
    </row>
    <row r="4374" spans="1:8" ht="16.95" customHeight="1">
      <c r="A4374" s="62" t="s">
        <v>9673</v>
      </c>
      <c r="B4374" s="68" t="s">
        <v>9674</v>
      </c>
      <c r="C4374" s="52" t="str">
        <f>VLOOKUP(B:B,DATA!A:B,2,0)</f>
        <v>ກະເປົາແຟ້ມເອກະສານ(A4)13ຊັ້ນ/DL5263 /9970</v>
      </c>
      <c r="D4374" s="69" t="s">
        <v>9675</v>
      </c>
      <c r="E4374" s="64" t="str">
        <f>VLOOKUP(B:B,DATA!A:C,3,0)</f>
        <v>stationery</v>
      </c>
      <c r="F4374" s="64" t="str">
        <f>VLOOKUP(B:B,DATA!A:D,4,0)</f>
        <v>office supplies</v>
      </c>
      <c r="G4374" s="61">
        <v>8</v>
      </c>
      <c r="H4374" s="65"/>
    </row>
    <row r="4375" spans="1:8" ht="16.95" customHeight="1">
      <c r="A4375" s="62" t="s">
        <v>9676</v>
      </c>
      <c r="B4375" s="68" t="s">
        <v>9677</v>
      </c>
      <c r="C4375" s="52" t="str">
        <f>VLOOKUP(B:B,DATA!A:B,2,0)</f>
        <v>ກ່ອງໃສ່ອາຫານ /1419</v>
      </c>
      <c r="D4375" s="69"/>
      <c r="E4375" s="64" t="str">
        <f>VLOOKUP(B:B,DATA!A:C,3,0)</f>
        <v>kitchen</v>
      </c>
      <c r="F4375" s="64" t="str">
        <f>VLOOKUP(B:B,DATA!A:D,4,0)</f>
        <v>Sealed storage/Lunch box</v>
      </c>
      <c r="G4375" s="61">
        <v>0</v>
      </c>
      <c r="H4375" s="65"/>
    </row>
    <row r="4376" spans="1:8" ht="16.95" customHeight="1">
      <c r="A4376" s="62" t="s">
        <v>9678</v>
      </c>
      <c r="B4376" s="68" t="s">
        <v>9679</v>
      </c>
      <c r="C4376" s="52" t="str">
        <f>VLOOKUP(B:B,DATA!A:B,2,0)</f>
        <v>ຊາມ /0665</v>
      </c>
      <c r="D4376" s="69"/>
      <c r="E4376" s="64" t="str">
        <f>VLOOKUP(B:B,DATA!A:C,3,0)</f>
        <v>CLEANING/BATH</v>
      </c>
      <c r="F4376" s="64" t="str">
        <f>VLOOKUP(B:B,DATA!A:D,4,0)</f>
        <v>Bathroom supplies</v>
      </c>
      <c r="G4376" s="61">
        <v>0</v>
      </c>
      <c r="H4376" s="65"/>
    </row>
    <row r="4377" spans="1:8" ht="16.95" customHeight="1">
      <c r="A4377" s="62" t="s">
        <v>9680</v>
      </c>
      <c r="B4377" s="68" t="s">
        <v>9681</v>
      </c>
      <c r="C4377" s="52" t="str">
        <f>VLOOKUP(B:B,DATA!A:B,2,0)</f>
        <v>ຊາມ /0672</v>
      </c>
      <c r="D4377" s="69"/>
      <c r="E4377" s="64" t="str">
        <f>VLOOKUP(B:B,DATA!A:C,3,0)</f>
        <v>CLEANING/BATH</v>
      </c>
      <c r="F4377" s="64" t="str">
        <f>VLOOKUP(B:B,DATA!A:D,4,0)</f>
        <v>Bathroom supplies</v>
      </c>
      <c r="G4377" s="61">
        <v>0</v>
      </c>
      <c r="H4377" s="65"/>
    </row>
    <row r="4378" spans="1:8" ht="16.95" customHeight="1">
      <c r="A4378" s="62" t="s">
        <v>9682</v>
      </c>
      <c r="B4378" s="68" t="s">
        <v>9683</v>
      </c>
      <c r="C4378" s="52" t="str">
        <f>VLOOKUP(B:B,DATA!A:B,2,0)</f>
        <v>ຊາມ/2970</v>
      </c>
      <c r="D4378" s="69"/>
      <c r="E4378" s="64" t="str">
        <f>VLOOKUP(B:B,DATA!A:C,3,0)</f>
        <v>CLEANING/BATH</v>
      </c>
      <c r="F4378" s="64" t="str">
        <f>VLOOKUP(B:B,DATA!A:D,4,0)</f>
        <v>Bathroom supplies</v>
      </c>
      <c r="G4378" s="61">
        <v>0</v>
      </c>
      <c r="H4378" s="65"/>
    </row>
    <row r="4379" spans="1:8" ht="16.95" customHeight="1">
      <c r="A4379" s="62" t="s">
        <v>9684</v>
      </c>
      <c r="B4379" s="68" t="s">
        <v>9685</v>
      </c>
      <c r="C4379" s="52" t="str">
        <f>VLOOKUP(B:B,DATA!A:B,2,0)</f>
        <v>ຊາມ 3.5L /1798</v>
      </c>
      <c r="D4379" s="69" t="s">
        <v>9686</v>
      </c>
      <c r="E4379" s="64" t="str">
        <f>VLOOKUP(B:B,DATA!A:C,3,0)</f>
        <v>KITCHEN</v>
      </c>
      <c r="F4379" s="64" t="str">
        <f>VLOOKUP(B:B,DATA!A:D,4,0)</f>
        <v>cookware</v>
      </c>
      <c r="G4379" s="61">
        <v>30</v>
      </c>
      <c r="H4379" s="65"/>
    </row>
    <row r="4380" spans="1:8" ht="16.95" customHeight="1">
      <c r="A4380" s="62" t="s">
        <v>9687</v>
      </c>
      <c r="B4380" s="68" t="s">
        <v>9688</v>
      </c>
      <c r="C4380" s="52" t="str">
        <f>VLOOKUP(B:B,DATA!A:B,2,0)</f>
        <v>ຊຸດມີດ/2659</v>
      </c>
      <c r="D4380" s="69" t="s">
        <v>9689</v>
      </c>
      <c r="E4380" s="64" t="str">
        <f>VLOOKUP(B:B,DATA!A:C,3,0)</f>
        <v>KITCHEN</v>
      </c>
      <c r="F4380" s="64" t="str">
        <f>VLOOKUP(B:B,DATA!A:D,4,0)</f>
        <v>Knife/Scissors</v>
      </c>
      <c r="G4380" s="61">
        <v>0</v>
      </c>
      <c r="H4380" s="65"/>
    </row>
    <row r="4381" spans="1:8" ht="16.95" customHeight="1">
      <c r="A4381" s="62" t="s">
        <v>9690</v>
      </c>
      <c r="B4381" s="68" t="s">
        <v>9691</v>
      </c>
      <c r="C4381" s="52" t="e">
        <f>VLOOKUP(B:B,DATA!A:B,2,0)</f>
        <v>#N/A</v>
      </c>
      <c r="D4381" s="69"/>
      <c r="E4381" s="64" t="e">
        <f>VLOOKUP(B:B,DATA!A:C,3,0)</f>
        <v>#N/A</v>
      </c>
      <c r="F4381" s="64" t="e">
        <f>VLOOKUP(B:B,DATA!A:D,4,0)</f>
        <v>#N/A</v>
      </c>
      <c r="G4381" s="61">
        <v>0</v>
      </c>
      <c r="H4381" s="65"/>
    </row>
    <row r="4382" spans="1:8" ht="16.95" customHeight="1">
      <c r="A4382" s="62" t="s">
        <v>9692</v>
      </c>
      <c r="B4382" s="68" t="s">
        <v>9693</v>
      </c>
      <c r="C4382" s="52" t="str">
        <f>VLOOKUP(B:B,DATA!A:B,2,0)</f>
        <v>ຖົງມືຢາງ /7678</v>
      </c>
      <c r="D4382" s="69"/>
      <c r="E4382" s="64" t="str">
        <f>VLOOKUP(B:B,DATA!A:C,3,0)</f>
        <v>kitchen</v>
      </c>
      <c r="F4382" s="64" t="str">
        <f>VLOOKUP(B:B,DATA!A:D,4,0)</f>
        <v>kitchen cleaning</v>
      </c>
      <c r="G4382" s="61">
        <v>0</v>
      </c>
      <c r="H4382" s="65"/>
    </row>
    <row r="4383" spans="1:8" ht="16.95" customHeight="1">
      <c r="A4383" s="62" t="s">
        <v>9694</v>
      </c>
      <c r="B4383" s="68" t="s">
        <v>9695</v>
      </c>
      <c r="C4383" s="52" t="str">
        <f>VLOOKUP(B:B,DATA!A:B,2,0)</f>
        <v>ໄມ້ຖູ່_GP-2566</v>
      </c>
      <c r="D4383" s="69"/>
      <c r="E4383" s="64" t="str">
        <f>VLOOKUP(B:B,DATA!A:C,3,0)</f>
        <v>KITCHEN</v>
      </c>
      <c r="F4383" s="64" t="str">
        <f>VLOOKUP(B:B,DATA!A:D,4,0)</f>
        <v>Cutlery</v>
      </c>
      <c r="G4383" s="61">
        <v>0</v>
      </c>
      <c r="H4383" s="65"/>
    </row>
    <row r="4384" spans="1:8" ht="16.95" customHeight="1">
      <c r="A4384" s="62" t="s">
        <v>9696</v>
      </c>
      <c r="B4384" s="68" t="s">
        <v>9697</v>
      </c>
      <c r="C4384" s="52" t="str">
        <f>VLOOKUP(B:B,DATA!A:B,2,0)</f>
        <v>60s/3 ດ້າຍ (ສີຟ້າທະເລ) /4280</v>
      </c>
      <c r="D4384" s="69"/>
      <c r="E4384" s="64" t="str">
        <f>VLOOKUP(B:B,DATA!A:C,3,0)</f>
        <v>SPORTS/LEISURE</v>
      </c>
      <c r="F4384" s="64" t="str">
        <f>VLOOKUP(B:B,DATA!A:D,4,0)</f>
        <v>crafts</v>
      </c>
      <c r="G4384" s="61">
        <v>0</v>
      </c>
      <c r="H4384" s="65"/>
    </row>
    <row r="4385" spans="1:8" ht="16.95" customHeight="1">
      <c r="A4385" s="62" t="s">
        <v>9698</v>
      </c>
      <c r="B4385" s="68" t="s">
        <v>9699</v>
      </c>
      <c r="C4385" s="52" t="str">
        <f>VLOOKUP(B:B,DATA!A:B,2,0)</f>
        <v>60s/2 ດ້າຍ (ສີດຳ) /4334</v>
      </c>
      <c r="D4385" s="69"/>
      <c r="E4385" s="64" t="str">
        <f>VLOOKUP(B:B,DATA!A:C,3,0)</f>
        <v>SPORTS/LEISURE</v>
      </c>
      <c r="F4385" s="64" t="str">
        <f>VLOOKUP(B:B,DATA!A:D,4,0)</f>
        <v>crafts</v>
      </c>
      <c r="G4385" s="61">
        <v>0</v>
      </c>
      <c r="H4385" s="65"/>
    </row>
    <row r="4386" spans="1:8" ht="16.95" customHeight="1">
      <c r="A4386" s="62" t="s">
        <v>9700</v>
      </c>
      <c r="B4386" s="68" t="s">
        <v>9701</v>
      </c>
      <c r="C4386" s="52" t="str">
        <f>VLOOKUP(B:B,DATA!A:B,2,0)</f>
        <v>40s/2 ດ້າຍ (ສີງາຊ້າງ) /4570</v>
      </c>
      <c r="D4386" s="69"/>
      <c r="E4386" s="64" t="str">
        <f>VLOOKUP(B:B,DATA!A:C,3,0)</f>
        <v>SPORTS/LEISURE</v>
      </c>
      <c r="F4386" s="64" t="str">
        <f>VLOOKUP(B:B,DATA!A:D,4,0)</f>
        <v>crafts</v>
      </c>
      <c r="G4386" s="61">
        <v>0</v>
      </c>
      <c r="H4386" s="65"/>
    </row>
    <row r="4387" spans="1:8" ht="16.95" customHeight="1">
      <c r="A4387" s="62" t="s">
        <v>9702</v>
      </c>
      <c r="B4387" s="68" t="s">
        <v>9703</v>
      </c>
      <c r="C4387" s="52" t="str">
        <f>VLOOKUP(B:B,DATA!A:B,2,0)</f>
        <v>60s/3 ດ້າຍ (ສີງາຊ້າງ) /4136</v>
      </c>
      <c r="D4387" s="69"/>
      <c r="E4387" s="64" t="str">
        <f>VLOOKUP(B:B,DATA!A:C,3,0)</f>
        <v>SPORTS/LEISURE</v>
      </c>
      <c r="F4387" s="64" t="str">
        <f>VLOOKUP(B:B,DATA!A:D,4,0)</f>
        <v>crafts</v>
      </c>
      <c r="G4387" s="61">
        <v>0</v>
      </c>
      <c r="H4387" s="65"/>
    </row>
    <row r="4388" spans="1:8" ht="16.95" customHeight="1">
      <c r="A4388" s="62" t="s">
        <v>9704</v>
      </c>
      <c r="B4388" s="68" t="s">
        <v>9705</v>
      </c>
      <c r="C4388" s="52" t="str">
        <f>VLOOKUP(B:B,DATA!A:B,2,0)</f>
        <v>30s/3 ດ້າຍ (ສີແດງ) /4426</v>
      </c>
      <c r="D4388" s="69"/>
      <c r="E4388" s="64" t="str">
        <f>VLOOKUP(B:B,DATA!A:C,3,0)</f>
        <v>SPORTS/LEISURE</v>
      </c>
      <c r="F4388" s="64" t="str">
        <f>VLOOKUP(B:B,DATA!A:D,4,0)</f>
        <v>crafts</v>
      </c>
      <c r="G4388" s="61">
        <v>0</v>
      </c>
      <c r="H4388" s="65"/>
    </row>
    <row r="4389" spans="1:8" ht="16.95" customHeight="1">
      <c r="A4389" s="62" t="s">
        <v>9706</v>
      </c>
      <c r="B4389" s="68" t="s">
        <v>9707</v>
      </c>
      <c r="C4389" s="52" t="str">
        <f>VLOOKUP(B:B,DATA!A:B,2,0)</f>
        <v>ຊາມ/2601</v>
      </c>
      <c r="D4389" s="69"/>
      <c r="E4389" s="64" t="str">
        <f>VLOOKUP(B:B,DATA!A:C,3,0)</f>
        <v>CLEANING/BATH</v>
      </c>
      <c r="F4389" s="64" t="str">
        <f>VLOOKUP(B:B,DATA!A:D,4,0)</f>
        <v>Bathroom supplies</v>
      </c>
      <c r="G4389" s="61">
        <v>0</v>
      </c>
      <c r="H4389" s="65"/>
    </row>
    <row r="4390" spans="1:8" ht="16.95" customHeight="1">
      <c r="A4390" s="62" t="s">
        <v>9708</v>
      </c>
      <c r="B4390" s="68" t="s">
        <v>9709</v>
      </c>
      <c r="C4390" s="52" t="str">
        <f>VLOOKUP(B:B,DATA!A:B,2,0)</f>
        <v>ຕັ່ງຈິ໋ວ /2911</v>
      </c>
      <c r="D4390" s="69"/>
      <c r="E4390" s="64" t="str">
        <f>VLOOKUP(B:B,DATA!A:C,3,0)</f>
        <v>INTERIOR</v>
      </c>
      <c r="F4390" s="64" t="str">
        <f>VLOOKUP(B:B,DATA!A:D,4,0)</f>
        <v>home interior</v>
      </c>
      <c r="G4390" s="61">
        <v>0</v>
      </c>
      <c r="H4390" s="65"/>
    </row>
    <row r="4391" spans="1:8" ht="16.95" customHeight="1">
      <c r="A4391" s="62" t="s">
        <v>9710</v>
      </c>
      <c r="B4391" s="68" t="s">
        <v>9711</v>
      </c>
      <c r="C4391" s="52" t="str">
        <f>VLOOKUP(B:B,DATA!A:B,2,0)</f>
        <v>ປື້ມແຕ້ມຮູບ 100G/40ໜ້າ/2050</v>
      </c>
      <c r="D4391" s="69" t="s">
        <v>3609</v>
      </c>
      <c r="E4391" s="64" t="str">
        <f>VLOOKUP(B:B,DATA!A:C,3,0)</f>
        <v>STATIONERY</v>
      </c>
      <c r="F4391" s="64" t="str">
        <f>VLOOKUP(B:B,DATA!A:D,4,0)</f>
        <v>Art supplies</v>
      </c>
      <c r="G4391" s="61">
        <v>0</v>
      </c>
      <c r="H4391" s="65"/>
    </row>
    <row r="4392" spans="1:8" ht="16.95" customHeight="1">
      <c r="A4392" s="62" t="s">
        <v>9712</v>
      </c>
      <c r="B4392" s="68" t="s">
        <v>9713</v>
      </c>
      <c r="C4392" s="52" t="str">
        <f>VLOOKUP(B:B,DATA!A:B,2,0)</f>
        <v>ສະຕິກເກີ້ KO_XINYI_46 /0287</v>
      </c>
      <c r="D4392" s="69"/>
      <c r="E4392" s="64" t="str">
        <f>VLOOKUP(B:B,DATA!A:C,3,0)</f>
        <v>STATIONERY</v>
      </c>
      <c r="F4392" s="64" t="str">
        <f>VLOOKUP(B:B,DATA!A:D,4,0)</f>
        <v>sticker</v>
      </c>
      <c r="G4392" s="61">
        <v>0</v>
      </c>
      <c r="H4392" s="65"/>
    </row>
    <row r="4393" spans="1:8" ht="16.95" customHeight="1">
      <c r="A4393" s="62" t="s">
        <v>9714</v>
      </c>
      <c r="B4393" s="68" t="s">
        <v>9715</v>
      </c>
      <c r="C4393" s="52" t="str">
        <f>VLOOKUP(B:B,DATA!A:B,2,0)</f>
        <v>ອຸປະກອນງານຝີມື ໂຕໜັງສື 13 ອັນ /3833</v>
      </c>
      <c r="D4393" s="69" t="s">
        <v>4390</v>
      </c>
      <c r="E4393" s="64" t="str">
        <f>VLOOKUP(B:B,DATA!A:C,3,0)</f>
        <v>STATIONERY</v>
      </c>
      <c r="F4393" s="64" t="str">
        <f>VLOOKUP(B:B,DATA!A:D,4,0)</f>
        <v>art supplies</v>
      </c>
      <c r="G4393" s="61">
        <v>4</v>
      </c>
      <c r="H4393" s="65"/>
    </row>
    <row r="4394" spans="1:8" ht="16.95" customHeight="1">
      <c r="A4394" s="62" t="s">
        <v>9716</v>
      </c>
      <c r="B4394" s="68" t="s">
        <v>9717</v>
      </c>
      <c r="C4394" s="52" t="str">
        <f>VLOOKUP(B:B,DATA!A:B,2,0)</f>
        <v>ມ້ວນຜົມ /0295</v>
      </c>
      <c r="D4394" s="69"/>
      <c r="E4394" s="64" t="str">
        <f>VLOOKUP(B:B,DATA!A:C,3,0)</f>
        <v>FASHION</v>
      </c>
      <c r="F4394" s="64" t="str">
        <f>VLOOKUP(B:B,DATA!A:D,4,0)</f>
        <v>hair accessories</v>
      </c>
      <c r="G4394" s="61">
        <v>0</v>
      </c>
      <c r="H4394" s="65"/>
    </row>
    <row r="4395" spans="1:8" ht="16.95" customHeight="1">
      <c r="A4395" s="62" t="s">
        <v>9718</v>
      </c>
      <c r="B4395" s="68" t="s">
        <v>9719</v>
      </c>
      <c r="C4395" s="52" t="str">
        <f>VLOOKUP(B:B,DATA!A:B,2,0)</f>
        <v>ຖ້ວຍແກ້ວ /1496</v>
      </c>
      <c r="D4395" s="69"/>
      <c r="E4395" s="64" t="str">
        <f>VLOOKUP(B:B,DATA!A:C,3,0)</f>
        <v>KITCHEN</v>
      </c>
      <c r="F4395" s="64" t="str">
        <f>VLOOKUP(B:B,DATA!A:D,4,0)</f>
        <v>cookware</v>
      </c>
      <c r="G4395" s="61">
        <v>0</v>
      </c>
      <c r="H4395" s="65"/>
    </row>
    <row r="4396" spans="1:8" ht="16.95" customHeight="1">
      <c r="A4396" s="62" t="s">
        <v>9720</v>
      </c>
      <c r="B4396" s="68" t="s">
        <v>9721</v>
      </c>
      <c r="C4396" s="52" t="str">
        <f>VLOOKUP(B:B,DATA!A:B,2,0)</f>
        <v>ຂອງຫຼິ້ນເດັກນ້ອຍ 363554/4428</v>
      </c>
      <c r="D4396" s="69" t="s">
        <v>2561</v>
      </c>
      <c r="E4396" s="64" t="str">
        <f>VLOOKUP(B:B,DATA!A:C,3,0)</f>
        <v>TOYS</v>
      </c>
      <c r="F4396" s="64" t="str">
        <f>VLOOKUP(B:B,DATA!A:D,4,0)</f>
        <v>Playing Toy</v>
      </c>
      <c r="G4396" s="61">
        <v>12</v>
      </c>
      <c r="H4396" s="65"/>
    </row>
    <row r="4397" spans="1:8" ht="16.95" customHeight="1">
      <c r="A4397" s="62" t="s">
        <v>9722</v>
      </c>
      <c r="B4397" s="68" t="s">
        <v>9723</v>
      </c>
      <c r="C4397" s="52" t="str">
        <f>VLOOKUP(B:B,DATA!A:B,2,0)</f>
        <v>ຊຸດໄມ້ທູ່ໄມ້ໄຜ່ 5 ຄູ່ /4889</v>
      </c>
      <c r="D4397" s="69"/>
      <c r="E4397" s="64" t="str">
        <f>VLOOKUP(B:B,DATA!A:C,3,0)</f>
        <v>KITCHEN</v>
      </c>
      <c r="F4397" s="64" t="str">
        <f>VLOOKUP(B:B,DATA!A:D,4,0)</f>
        <v>cutlery</v>
      </c>
      <c r="G4397" s="61">
        <v>0</v>
      </c>
      <c r="H4397" s="65"/>
    </row>
    <row r="4398" spans="1:8" ht="16.95" customHeight="1">
      <c r="A4398" s="62" t="s">
        <v>9724</v>
      </c>
      <c r="B4398" s="68" t="s">
        <v>9725</v>
      </c>
      <c r="C4398" s="52" t="str">
        <f>VLOOKUP(B:B,DATA!A:B,2,0)</f>
        <v>ກະຕ່າ /5976</v>
      </c>
      <c r="D4398" s="69" t="s">
        <v>3232</v>
      </c>
      <c r="E4398" s="64" t="str">
        <f>VLOOKUP(B:B,DATA!A:C,3,0)</f>
        <v>KITCHEN</v>
      </c>
      <c r="F4398" s="64" t="str">
        <f>VLOOKUP(B:B,DATA!A:D,4,0)</f>
        <v>kitchen storage</v>
      </c>
      <c r="G4398" s="61">
        <v>24</v>
      </c>
      <c r="H4398" s="65"/>
    </row>
    <row r="4399" spans="1:8" ht="16.95" customHeight="1">
      <c r="A4399" s="62" t="s">
        <v>9726</v>
      </c>
      <c r="B4399" s="68" t="s">
        <v>9727</v>
      </c>
      <c r="C4399" s="52" t="str">
        <f>VLOOKUP(B:B,DATA!A:B,2,0)</f>
        <v>ແປງຂັດຫົວຊັກໂຄກ /3227</v>
      </c>
      <c r="D4399" s="69"/>
      <c r="E4399" s="64" t="str">
        <f>VLOOKUP(B:B,DATA!A:C,3,0)</f>
        <v>CLEANING/BATH</v>
      </c>
      <c r="F4399" s="64" t="str">
        <f>VLOOKUP(B:B,DATA!A:D,4,0)</f>
        <v>Cleaning tools</v>
      </c>
      <c r="G4399" s="61">
        <v>0</v>
      </c>
      <c r="H4399" s="65"/>
    </row>
    <row r="4400" spans="1:8" ht="16.95" customHeight="1">
      <c r="A4400" s="62" t="s">
        <v>9728</v>
      </c>
      <c r="B4400" s="68" t="s">
        <v>9729</v>
      </c>
      <c r="C4400" s="52" t="str">
        <f>VLOOKUP(B:B,DATA!A:B,2,0)</f>
        <v>ຢາງລືບ/1090</v>
      </c>
      <c r="D4400" s="69" t="s">
        <v>1112</v>
      </c>
      <c r="E4400" s="64" t="str">
        <f>VLOOKUP(B:B,DATA!A:C,3,0)</f>
        <v>STATIONERY</v>
      </c>
      <c r="F4400" s="64" t="str">
        <f>VLOOKUP(B:B,DATA!A:D,4,0)</f>
        <v>school supplies</v>
      </c>
      <c r="G4400" s="61">
        <v>0</v>
      </c>
      <c r="H4400" s="65"/>
    </row>
    <row r="4401" spans="1:8" ht="16.95" customHeight="1">
      <c r="A4401" s="62" t="s">
        <v>9730</v>
      </c>
      <c r="B4401" s="68" t="s">
        <v>9731</v>
      </c>
      <c r="C4401" s="52" t="str">
        <f>VLOOKUP(B:B,DATA!A:B,2,0)</f>
        <v>ມິດປອກໝາກໄມ້ /6704</v>
      </c>
      <c r="D4401" s="69"/>
      <c r="E4401" s="64" t="str">
        <f>VLOOKUP(B:B,DATA!A:C,3,0)</f>
        <v>KITCHEN</v>
      </c>
      <c r="F4401" s="64" t="str">
        <f>VLOOKUP(B:B,DATA!A:D,4,0)</f>
        <v>cookware</v>
      </c>
      <c r="G4401" s="61">
        <v>0</v>
      </c>
      <c r="H4401" s="65"/>
    </row>
    <row r="4402" spans="1:8" ht="16.95" customHeight="1">
      <c r="A4402" s="62" t="s">
        <v>9732</v>
      </c>
      <c r="B4402" s="68" t="s">
        <v>9733</v>
      </c>
      <c r="C4402" s="52" t="str">
        <f>VLOOKUP(B:B,DATA!A:B,2,0)</f>
        <v>ບິກປາກກາ ໂຕໝີ ແນ່ນດີ້ ສະຕໍເບີລີ້ ZF3307-1 /3073</v>
      </c>
      <c r="D4402" s="69"/>
      <c r="E4402" s="64" t="str">
        <f>VLOOKUP(B:B,DATA!A:C,3,0)</f>
        <v>STATIONERY</v>
      </c>
      <c r="F4402" s="64" t="str">
        <f>VLOOKUP(B:B,DATA!A:D,4,0)</f>
        <v>school supplies</v>
      </c>
      <c r="G4402" s="61">
        <v>0</v>
      </c>
      <c r="H4402" s="65"/>
    </row>
    <row r="4403" spans="1:8" ht="16.95" customHeight="1">
      <c r="A4403" s="62" t="s">
        <v>9734</v>
      </c>
      <c r="B4403" s="68" t="s">
        <v>9735</v>
      </c>
      <c r="C4403" s="52" t="str">
        <f>VLOOKUP(B:B,DATA!A:B,2,0)</f>
        <v>ເລື່ອຍຕົ້ນໄມ້/9335</v>
      </c>
      <c r="D4403" s="69"/>
      <c r="E4403" s="64" t="str">
        <f>VLOOKUP(B:B,DATA!A:C,3,0)</f>
        <v>TOOL/DIGITAL</v>
      </c>
      <c r="F4403" s="64" t="str">
        <f>VLOOKUP(B:B,DATA!A:D,4,0)</f>
        <v>HARD TOOLS</v>
      </c>
      <c r="G4403" s="61">
        <v>0</v>
      </c>
      <c r="H4403" s="65"/>
    </row>
    <row r="4404" spans="1:8" ht="16.95" customHeight="1">
      <c r="A4404" s="62" t="s">
        <v>9736</v>
      </c>
      <c r="B4404" s="68" t="s">
        <v>9737</v>
      </c>
      <c r="C4404" s="52" t="str">
        <f>VLOOKUP(B:B,DATA!A:B,2,0)</f>
        <v>ແປງລ້າງຈອກເກັບອູນຫະພູມ/8016/GP-4186/8368</v>
      </c>
      <c r="D4404" s="69" t="s">
        <v>3367</v>
      </c>
      <c r="E4404" s="64" t="str">
        <f>VLOOKUP(B:B,DATA!A:C,3,0)</f>
        <v>KITCHEN</v>
      </c>
      <c r="F4404" s="64" t="str">
        <f>VLOOKUP(B:B,DATA!A:D,4,0)</f>
        <v>kitchen cleaning</v>
      </c>
      <c r="G4404" s="61">
        <v>6</v>
      </c>
      <c r="H4404" s="65"/>
    </row>
    <row r="4405" spans="1:8" ht="16.95" customHeight="1">
      <c r="A4405" s="62" t="s">
        <v>9738</v>
      </c>
      <c r="B4405" s="68" t="s">
        <v>9739</v>
      </c>
      <c r="C4405" s="52" t="str">
        <f>VLOOKUP(B:B,DATA!A:B,2,0)</f>
        <v>ບ່ວງດ້າມບາງ Frybear F-496 /4960</v>
      </c>
      <c r="D4405" s="69"/>
      <c r="E4405" s="64" t="str">
        <f>VLOOKUP(B:B,DATA!A:C,3,0)</f>
        <v>KITCHEN</v>
      </c>
      <c r="F4405" s="64" t="str">
        <f>VLOOKUP(B:B,DATA!A:D,4,0)</f>
        <v>CUTLERY</v>
      </c>
      <c r="G4405" s="61">
        <v>0</v>
      </c>
      <c r="H4405" s="65"/>
    </row>
    <row r="4406" spans="1:8" ht="16.95" customHeight="1">
      <c r="A4406" s="62" t="s">
        <v>9740</v>
      </c>
      <c r="B4406" s="68" t="s">
        <v>9741</v>
      </c>
      <c r="C4406" s="52" t="str">
        <f>VLOOKUP(B:B,DATA!A:B,2,0)</f>
        <v>ອັນວາງໄມ້ທູ່ /0836</v>
      </c>
      <c r="D4406" s="69"/>
      <c r="E4406" s="64" t="str">
        <f>VLOOKUP(B:B,DATA!A:C,3,0)</f>
        <v>KITCHEN</v>
      </c>
      <c r="F4406" s="64" t="str">
        <f>VLOOKUP(B:B,DATA!A:D,4,0)</f>
        <v>cutlery</v>
      </c>
      <c r="G4406" s="61">
        <v>0</v>
      </c>
      <c r="H4406" s="65"/>
    </row>
    <row r="4407" spans="1:8" ht="16.95" customHeight="1">
      <c r="A4407" s="62" t="s">
        <v>9742</v>
      </c>
      <c r="B4407" s="68" t="s">
        <v>9743</v>
      </c>
      <c r="C4407" s="52" t="str">
        <f>VLOOKUP(B:B,DATA!A:B,2,0)</f>
        <v>ປື້ມບັນທຶກເສັ້ນຊື່ (A5) /6269</v>
      </c>
      <c r="D4407" s="69"/>
      <c r="E4407" s="64" t="str">
        <f>VLOOKUP(B:B,DATA!A:C,3,0)</f>
        <v>STATIONERY</v>
      </c>
      <c r="F4407" s="64" t="str">
        <f>VLOOKUP(B:B,DATA!A:D,4,0)</f>
        <v>Diary/Note</v>
      </c>
      <c r="G4407" s="61">
        <v>0</v>
      </c>
      <c r="H4407" s="65"/>
    </row>
    <row r="4408" spans="1:8" ht="16.95" customHeight="1">
      <c r="A4408" s="62" t="s">
        <v>9744</v>
      </c>
      <c r="B4408" s="68" t="s">
        <v>9745</v>
      </c>
      <c r="C4408" s="52" t="str">
        <f>VLOOKUP(B:B,DATA!A:B,2,0)</f>
        <v>ສີນໍ້າ 72 ສີ/1971</v>
      </c>
      <c r="D4408" s="69" t="s">
        <v>3992</v>
      </c>
      <c r="E4408" s="64" t="str">
        <f>VLOOKUP(B:B,DATA!A:C,3,0)</f>
        <v>STATIONERY</v>
      </c>
      <c r="F4408" s="64" t="str">
        <f>VLOOKUP(B:B,DATA!A:D,4,0)</f>
        <v>Art supplies</v>
      </c>
      <c r="G4408" s="61">
        <v>0</v>
      </c>
      <c r="H4408" s="65"/>
    </row>
    <row r="4409" spans="1:8" ht="16.95" customHeight="1">
      <c r="A4409" s="62" t="s">
        <v>9746</v>
      </c>
      <c r="B4409" s="68" t="s">
        <v>9747</v>
      </c>
      <c r="C4409" s="52" t="str">
        <f>VLOOKUP(B:B,DATA!A:B,2,0)</f>
        <v>ໂບໜີບຜົມ /5384</v>
      </c>
      <c r="D4409" s="69" t="s">
        <v>8279</v>
      </c>
      <c r="E4409" s="64" t="str">
        <f>VLOOKUP(B:B,DATA!A:C,3,0)</f>
        <v>FASHION</v>
      </c>
      <c r="F4409" s="64" t="str">
        <f>VLOOKUP(B:B,DATA!A:D,4,0)</f>
        <v>hair accessories</v>
      </c>
      <c r="G4409" s="61">
        <v>10</v>
      </c>
      <c r="H4409" s="65"/>
    </row>
    <row r="4410" spans="1:8" ht="16.95" customHeight="1">
      <c r="A4410" s="62" t="s">
        <v>9748</v>
      </c>
      <c r="B4410" s="68" t="s">
        <v>9749</v>
      </c>
      <c r="C4410" s="52" t="str">
        <f>VLOOKUP(B:B,DATA!A:B,2,0)</f>
        <v>ຖົງຫີ້ວ_GP-2259</v>
      </c>
      <c r="D4410" s="69"/>
      <c r="E4410" s="64" t="str">
        <f>VLOOKUP(B:B,DATA!A:C,3,0)</f>
        <v>FASHION</v>
      </c>
      <c r="F4410" s="64" t="str">
        <f>VLOOKUP(B:B,DATA!A:D,4,0)</f>
        <v>bag</v>
      </c>
      <c r="G4410" s="61">
        <v>0</v>
      </c>
      <c r="H4410" s="65"/>
    </row>
    <row r="4411" spans="1:8" ht="16.95" customHeight="1">
      <c r="A4411" s="62" t="s">
        <v>9750</v>
      </c>
      <c r="B4411" s="68" t="s">
        <v>9751</v>
      </c>
      <c r="C4411" s="52" t="str">
        <f>VLOOKUP(B:B,DATA!A:B,2,0)</f>
        <v>ຜ້າປິດຕາ/YUMO_01 /0015</v>
      </c>
      <c r="D4411" s="69"/>
      <c r="E4411" s="64" t="str">
        <f>VLOOKUP(B:B,DATA!A:C,3,0)</f>
        <v>INTERIOR</v>
      </c>
      <c r="F4411" s="64" t="str">
        <f>VLOOKUP(B:B,DATA!A:D,4,0)</f>
        <v>Bedding/Cushion</v>
      </c>
      <c r="G4411" s="61">
        <v>0</v>
      </c>
      <c r="H4411" s="65"/>
    </row>
    <row r="4412" spans="1:8" ht="16.95" customHeight="1">
      <c r="A4412" s="62" t="s">
        <v>9752</v>
      </c>
      <c r="B4412" s="68" t="s">
        <v>9753</v>
      </c>
      <c r="C4412" s="52" t="str">
        <f>VLOOKUP(B:B,DATA!A:B,2,0)</f>
        <v>ໄມ້ນວດ /5238</v>
      </c>
      <c r="D4412" s="69"/>
      <c r="E4412" s="64" t="str">
        <f>VLOOKUP(B:B,DATA!A:C,3,0)</f>
        <v>BEAUTY</v>
      </c>
      <c r="F4412" s="64" t="str">
        <f>VLOOKUP(B:B,DATA!A:D,4,0)</f>
        <v>relax care</v>
      </c>
      <c r="G4412" s="61">
        <v>0</v>
      </c>
      <c r="H4412" s="65"/>
    </row>
    <row r="4413" spans="1:8" ht="16.95" customHeight="1">
      <c r="A4413" s="62" t="s">
        <v>9754</v>
      </c>
      <c r="B4413" s="68" t="s">
        <v>9755</v>
      </c>
      <c r="C4413" s="52" t="str">
        <f>VLOOKUP(B:B,DATA!A:B,2,0)</f>
        <v>ຖົງຫີ້ວ_GP-2257</v>
      </c>
      <c r="D4413" s="69"/>
      <c r="E4413" s="64" t="str">
        <f>VLOOKUP(B:B,DATA!A:C,3,0)</f>
        <v>FASHION</v>
      </c>
      <c r="F4413" s="64" t="str">
        <f>VLOOKUP(B:B,DATA!A:D,4,0)</f>
        <v>bag</v>
      </c>
      <c r="G4413" s="61">
        <v>0</v>
      </c>
      <c r="H4413" s="65"/>
    </row>
    <row r="4414" spans="1:8" ht="16.95" customHeight="1">
      <c r="A4414" s="62" t="s">
        <v>9756</v>
      </c>
      <c r="B4414" s="68" t="s">
        <v>9757</v>
      </c>
      <c r="C4414" s="52" t="e">
        <f>VLOOKUP(B:B,DATA!A:B,2,0)</f>
        <v>#N/A</v>
      </c>
      <c r="D4414" s="69" t="s">
        <v>3609</v>
      </c>
      <c r="E4414" s="64" t="e">
        <f>VLOOKUP(B:B,DATA!A:C,3,0)</f>
        <v>#N/A</v>
      </c>
      <c r="F4414" s="64" t="e">
        <f>VLOOKUP(B:B,DATA!A:D,4,0)</f>
        <v>#N/A</v>
      </c>
      <c r="G4414" s="61">
        <v>0</v>
      </c>
      <c r="H4414" s="65"/>
    </row>
    <row r="4415" spans="1:8" ht="16.95" customHeight="1">
      <c r="A4415" s="62" t="s">
        <v>9758</v>
      </c>
      <c r="B4415" s="68" t="s">
        <v>9759</v>
      </c>
      <c r="C4415" s="52" t="str">
        <f>VLOOKUP(B:B,DATA!A:B,2,0)</f>
        <v>ສະຕິກເກີ້ແບບສ້າງສັນ KO_XINYI_50 /1944</v>
      </c>
      <c r="D4415" s="69"/>
      <c r="E4415" s="64" t="str">
        <f>VLOOKUP(B:B,DATA!A:C,3,0)</f>
        <v>STATIONERY</v>
      </c>
      <c r="F4415" s="64" t="str">
        <f>VLOOKUP(B:B,DATA!A:D,4,0)</f>
        <v>sticker</v>
      </c>
      <c r="G4415" s="61">
        <v>0</v>
      </c>
      <c r="H4415" s="65"/>
    </row>
    <row r="4416" spans="1:8" ht="16.95" customHeight="1">
      <c r="A4416" s="62" t="s">
        <v>9760</v>
      </c>
      <c r="B4416" s="68" t="s">
        <v>9761</v>
      </c>
      <c r="C4416" s="52" t="str">
        <f>VLOOKUP(B:B,DATA!A:B,2,0)</f>
        <v>ຖ້ວຍ /1100</v>
      </c>
      <c r="D4416" s="69"/>
      <c r="E4416" s="64" t="str">
        <f>VLOOKUP(B:B,DATA!A:C,3,0)</f>
        <v>KITCHEN</v>
      </c>
      <c r="F4416" s="64" t="str">
        <f>VLOOKUP(B:B,DATA!A:D,4,0)</f>
        <v>Tableware/Bowl</v>
      </c>
      <c r="G4416" s="61">
        <v>0</v>
      </c>
      <c r="H4416" s="65"/>
    </row>
    <row r="4417" spans="1:8" ht="16.95" customHeight="1">
      <c r="A4417" s="62" t="s">
        <v>9762</v>
      </c>
      <c r="B4417" s="68" t="s">
        <v>9763</v>
      </c>
      <c r="C4417" s="52" t="str">
        <f>VLOOKUP(B:B,DATA!A:B,2,0)</f>
        <v>ຖົງເກັບອູນຫະພູມ 16.5x26x9cm /2653</v>
      </c>
      <c r="D4417" s="69"/>
      <c r="E4417" s="64" t="str">
        <f>VLOOKUP(B:B,DATA!A:C,3,0)</f>
        <v>KITCHEN</v>
      </c>
      <c r="F4417" s="64" t="str">
        <f>VLOOKUP(B:B,DATA!A:D,4,0)</f>
        <v>glass/cup/water/bottle</v>
      </c>
      <c r="G4417" s="61">
        <v>0</v>
      </c>
      <c r="H4417" s="65"/>
    </row>
    <row r="4418" spans="1:8" ht="16.95" customHeight="1">
      <c r="A4418" s="62" t="s">
        <v>9764</v>
      </c>
      <c r="B4418" s="68" t="s">
        <v>9765</v>
      </c>
      <c r="C4418" s="52" t="str">
        <f>VLOOKUP(B:B,DATA!A:B,2,0)</f>
        <v>ຂຽງ/8277</v>
      </c>
      <c r="D4418" s="69"/>
      <c r="E4418" s="64" t="str">
        <f>VLOOKUP(B:B,DATA!A:C,3,0)</f>
        <v>kitchen</v>
      </c>
      <c r="F4418" s="64" t="str">
        <f>VLOOKUP(B:B,DATA!A:D,4,0)</f>
        <v>Knife/Scissors</v>
      </c>
      <c r="G4418" s="61">
        <v>0</v>
      </c>
      <c r="H4418" s="65"/>
    </row>
    <row r="4419" spans="1:8" ht="16.95" customHeight="1">
      <c r="A4419" s="62" t="s">
        <v>9766</v>
      </c>
      <c r="B4419" s="68" t="s">
        <v>9767</v>
      </c>
      <c r="C4419" s="52" t="str">
        <f>VLOOKUP(B:B,DATA!A:B,2,0)</f>
        <v>ຄີບອດດີຈິຕອນ AS199_GP-2477</v>
      </c>
      <c r="D4419" s="69"/>
      <c r="E4419" s="64" t="str">
        <f>VLOOKUP(B:B,DATA!A:C,3,0)</f>
        <v>TOOL/DIGITAL</v>
      </c>
      <c r="F4419" s="64" t="str">
        <f>VLOOKUP(B:B,DATA!A:D,4,0)</f>
        <v>computer</v>
      </c>
      <c r="G4419" s="61">
        <v>0</v>
      </c>
      <c r="H4419" s="65"/>
    </row>
    <row r="4420" spans="1:8" ht="16.95" customHeight="1">
      <c r="A4420" s="62" t="s">
        <v>9768</v>
      </c>
      <c r="B4420" s="68" t="s">
        <v>9769</v>
      </c>
      <c r="C4420" s="52" t="str">
        <f>VLOOKUP(B:B,DATA!A:B,2,0)</f>
        <v>ສະຕິກເກີ້/4860</v>
      </c>
      <c r="D4420" s="69"/>
      <c r="E4420" s="64" t="str">
        <f>VLOOKUP(B:B,DATA!A:C,3,0)</f>
        <v>STATIONERY</v>
      </c>
      <c r="F4420" s="64" t="str">
        <f>VLOOKUP(B:B,DATA!A:D,4,0)</f>
        <v>sticker</v>
      </c>
      <c r="G4420" s="61">
        <v>0</v>
      </c>
      <c r="H4420" s="65"/>
    </row>
    <row r="4421" spans="1:8" ht="16.95" customHeight="1">
      <c r="A4421" s="62" t="s">
        <v>9770</v>
      </c>
      <c r="B4421" s="68" t="s">
        <v>9771</v>
      </c>
      <c r="C4421" s="52" t="str">
        <f>VLOOKUP(B:B,DATA!A:B,2,0)</f>
        <v>ໝອນນອນ_GP-2675</v>
      </c>
      <c r="D4421" s="69"/>
      <c r="E4421" s="64" t="str">
        <f>VLOOKUP(B:B,DATA!A:C,3,0)</f>
        <v>INTERIOR</v>
      </c>
      <c r="F4421" s="64" t="str">
        <f>VLOOKUP(B:B,DATA!A:D,4,0)</f>
        <v>Bedding/Cushion</v>
      </c>
      <c r="G4421" s="61">
        <v>0</v>
      </c>
      <c r="H4421" s="65"/>
    </row>
    <row r="4422" spans="1:8" ht="16.95" customHeight="1">
      <c r="A4422" s="62" t="s">
        <v>9772</v>
      </c>
      <c r="B4422" s="68" t="s">
        <v>9773</v>
      </c>
      <c r="C4422" s="52" t="str">
        <f>VLOOKUP(B:B,DATA!A:B,2,0)</f>
        <v>ຈານຢາງ 15cm /0065</v>
      </c>
      <c r="D4422" s="69"/>
      <c r="E4422" s="64" t="str">
        <f>VLOOKUP(B:B,DATA!A:C,3,0)</f>
        <v>kitchen</v>
      </c>
      <c r="F4422" s="64" t="str">
        <f>VLOOKUP(B:B,DATA!A:D,4,0)</f>
        <v>Tableware/Bowl</v>
      </c>
      <c r="G4422" s="61">
        <v>0</v>
      </c>
      <c r="H4422" s="65"/>
    </row>
    <row r="4423" spans="1:8" ht="16.95" customHeight="1">
      <c r="A4423" s="62" t="s">
        <v>9774</v>
      </c>
      <c r="B4423" s="68" t="s">
        <v>9775</v>
      </c>
      <c r="C4423" s="52" t="str">
        <f>VLOOKUP(B:B,DATA!A:B,2,0)</f>
        <v>ໄມ້ຖູ່ 2 ຄູ່ 366300/4001</v>
      </c>
      <c r="D4423" s="69"/>
      <c r="E4423" s="64" t="str">
        <f>VLOOKUP(B:B,DATA!A:C,3,0)</f>
        <v>KITCHEN</v>
      </c>
      <c r="F4423" s="64" t="str">
        <f>VLOOKUP(B:B,DATA!A:D,4,0)</f>
        <v>Cutlery</v>
      </c>
      <c r="G4423" s="61">
        <v>0</v>
      </c>
      <c r="H4423" s="65"/>
    </row>
    <row r="4424" spans="1:8" ht="16.95" customHeight="1">
      <c r="A4424" s="62" t="s">
        <v>9776</v>
      </c>
      <c r="B4424" s="68" t="s">
        <v>9777</v>
      </c>
      <c r="C4424" s="52" t="str">
        <f>VLOOKUP(B:B,DATA!A:B,2,0)</f>
        <v>ສໍໄສ້ 0.5ມມ 356106/5591</v>
      </c>
      <c r="D4424" s="69"/>
      <c r="E4424" s="64" t="str">
        <f>VLOOKUP(B:B,DATA!A:C,3,0)</f>
        <v>STATIONERY</v>
      </c>
      <c r="F4424" s="64" t="str">
        <f>VLOOKUP(B:B,DATA!A:D,4,0)</f>
        <v>writing supplies</v>
      </c>
      <c r="G4424" s="61">
        <v>0</v>
      </c>
      <c r="H4424" s="65"/>
    </row>
    <row r="4425" spans="1:8" ht="16.95" customHeight="1">
      <c r="A4425" s="62" t="s">
        <v>9778</v>
      </c>
      <c r="B4425" s="68" t="s">
        <v>9779</v>
      </c>
      <c r="C4425" s="52" t="str">
        <f>VLOOKUP(B:B,DATA!A:B,2,0)</f>
        <v>ຕັ່ງນ້ອຍ ຂະໜາດ 22.5x21.5x12.5cm_GP-2908</v>
      </c>
      <c r="D4425" s="69"/>
      <c r="E4425" s="64" t="str">
        <f>VLOOKUP(B:B,DATA!A:C,3,0)</f>
        <v>CLEANING/BATH</v>
      </c>
      <c r="F4425" s="64" t="str">
        <f>VLOOKUP(B:B,DATA!A:D,4,0)</f>
        <v>Bathroom supplies</v>
      </c>
      <c r="G4425" s="61">
        <v>0</v>
      </c>
      <c r="H4425" s="65"/>
    </row>
    <row r="4426" spans="1:8" ht="16.95" customHeight="1">
      <c r="A4426" s="62" t="s">
        <v>9780</v>
      </c>
      <c r="B4426" s="68" t="s">
        <v>9781</v>
      </c>
      <c r="C4426" s="52" t="str">
        <f>VLOOKUP(B:B,DATA!A:B,2,0)</f>
        <v>ແປງຂັດຫົວຊັກໂຄກ /3234</v>
      </c>
      <c r="D4426" s="69"/>
      <c r="E4426" s="64" t="str">
        <f>VLOOKUP(B:B,DATA!A:C,3,0)</f>
        <v>CLEANING/BATH</v>
      </c>
      <c r="F4426" s="64" t="str">
        <f>VLOOKUP(B:B,DATA!A:D,4,0)</f>
        <v>Cleaning tools</v>
      </c>
      <c r="G4426" s="61">
        <v>0</v>
      </c>
      <c r="H4426" s="65"/>
    </row>
    <row r="4427" spans="1:8" ht="16.95" customHeight="1">
      <c r="A4427" s="62" t="s">
        <v>9782</v>
      </c>
      <c r="B4427" s="68" t="s">
        <v>9783</v>
      </c>
      <c r="C4427" s="52" t="str">
        <f>VLOOKUP(B:B,DATA!A:B,2,0)</f>
        <v>ຈານພາສຕິກສີເທົາ 17ຊມ 363532/5128</v>
      </c>
      <c r="D4427" s="69"/>
      <c r="E4427" s="64" t="str">
        <f>VLOOKUP(B:B,DATA!A:C,3,0)</f>
        <v>KITCHEN</v>
      </c>
      <c r="F4427" s="64" t="str">
        <f>VLOOKUP(B:B,DATA!A:D,4,0)</f>
        <v>Tableware/Bowl</v>
      </c>
      <c r="G4427" s="61">
        <v>0</v>
      </c>
      <c r="H4427" s="65"/>
    </row>
    <row r="4428" spans="1:8" ht="16.95" customHeight="1">
      <c r="A4428" s="62" t="s">
        <v>9784</v>
      </c>
      <c r="B4428" s="68" t="s">
        <v>9785</v>
      </c>
      <c r="C4428" s="52" t="str">
        <f>VLOOKUP(B:B,DATA!A:B,2,0)</f>
        <v>ກະຕ່າໃສ່ເຄື່ອງ ສີດຳ/0138</v>
      </c>
      <c r="D4428" s="69"/>
      <c r="E4428" s="64" t="str">
        <f>VLOOKUP(B:B,DATA!A:C,3,0)</f>
        <v>KITCHEN</v>
      </c>
      <c r="F4428" s="64" t="str">
        <f>VLOOKUP(B:B,DATA!A:D,4,0)</f>
        <v>kitchen storage</v>
      </c>
      <c r="G4428" s="61">
        <v>0</v>
      </c>
      <c r="H4428" s="65"/>
    </row>
    <row r="4429" spans="1:8" ht="16.95" customHeight="1">
      <c r="A4429" s="62" t="s">
        <v>9786</v>
      </c>
      <c r="B4429" s="68" t="s">
        <v>9787</v>
      </c>
      <c r="C4429" s="52" t="str">
        <f>VLOOKUP(B:B,DATA!A:B,2,0)</f>
        <v>ໄມ້ບັນທັດ 30CM /0306</v>
      </c>
      <c r="D4429" s="69"/>
      <c r="E4429" s="64" t="str">
        <f>VLOOKUP(B:B,DATA!A:C,3,0)</f>
        <v>stationery</v>
      </c>
      <c r="F4429" s="64" t="str">
        <f>VLOOKUP(B:B,DATA!A:D,4,0)</f>
        <v>school supplies</v>
      </c>
      <c r="G4429" s="61">
        <v>0</v>
      </c>
      <c r="H4429" s="65"/>
    </row>
    <row r="4430" spans="1:8" ht="16.95" customHeight="1">
      <c r="A4430" s="62" t="s">
        <v>9788</v>
      </c>
      <c r="B4430" s="68" t="s">
        <v>9789</v>
      </c>
      <c r="C4430" s="52" t="str">
        <f>VLOOKUP(B:B,DATA!A:B,2,0)</f>
        <v>ຫວີ JSSZ2317053-3 /0537</v>
      </c>
      <c r="D4430" s="69" t="s">
        <v>8170</v>
      </c>
      <c r="E4430" s="64" t="str">
        <f>VLOOKUP(B:B,DATA!A:C,3,0)</f>
        <v>BEAUTY</v>
      </c>
      <c r="F4430" s="64" t="str">
        <f>VLOOKUP(B:B,DATA!A:D,4,0)</f>
        <v>Hair/Body</v>
      </c>
      <c r="G4430" s="61">
        <v>0</v>
      </c>
      <c r="H4430" s="65"/>
    </row>
    <row r="4431" spans="1:8" ht="16.95" customHeight="1">
      <c r="A4431" s="62" t="s">
        <v>9790</v>
      </c>
      <c r="B4431" s="68" t="s">
        <v>9791</v>
      </c>
      <c r="C4431" s="52" t="str">
        <f>VLOOKUP(B:B,DATA!A:B,2,0)</f>
        <v>ເກີບໃສ່ໃນເຮືອນ 365201/7832</v>
      </c>
      <c r="D4431" s="69" t="s">
        <v>2077</v>
      </c>
      <c r="E4431" s="64" t="str">
        <f>VLOOKUP(B:B,DATA!A:C,3,0)</f>
        <v>FASHION</v>
      </c>
      <c r="F4431" s="64" t="str">
        <f>VLOOKUP(B:B,DATA!A:D,4,0)</f>
        <v>shoes</v>
      </c>
      <c r="G4431" s="61">
        <v>12</v>
      </c>
      <c r="H4431" s="65"/>
    </row>
    <row r="4432" spans="1:8" ht="16.95" customHeight="1">
      <c r="A4432" s="62" t="s">
        <v>9792</v>
      </c>
      <c r="B4432" s="68" t="s">
        <v>9793</v>
      </c>
      <c r="C4432" s="52" t="str">
        <f>VLOOKUP(B:B,DATA!A:B,2,0)</f>
        <v>ແຜ່ນຮອງຈອກ /1499</v>
      </c>
      <c r="D4432" s="69"/>
      <c r="E4432" s="64" t="str">
        <f>VLOOKUP(B:B,DATA!A:C,3,0)</f>
        <v>KITCHEN</v>
      </c>
      <c r="F4432" s="64" t="str">
        <f>VLOOKUP(B:B,DATA!A:D,4,0)</f>
        <v>Tableware/Bowl</v>
      </c>
      <c r="G4432" s="61">
        <v>0</v>
      </c>
      <c r="H4432" s="65"/>
    </row>
    <row r="4433" spans="1:8" ht="16.95" customHeight="1">
      <c r="A4433" s="62" t="s">
        <v>9794</v>
      </c>
      <c r="B4433" s="68" t="s">
        <v>9795</v>
      </c>
      <c r="C4433" s="52" t="str">
        <f>VLOOKUP(B:B,DATA!A:B,2,0)</f>
        <v>ແຄັບຊູນແຊ່ນ້ຳ 338242/4811</v>
      </c>
      <c r="D4433" s="69"/>
      <c r="E4433" s="64" t="str">
        <f>VLOOKUP(B:B,DATA!A:C,3,0)</f>
        <v>TOYS</v>
      </c>
      <c r="F4433" s="64" t="str">
        <f>VLOOKUP(B:B,DATA!A:D,4,0)</f>
        <v>Water Toy</v>
      </c>
      <c r="G4433" s="61">
        <v>0</v>
      </c>
      <c r="H4433" s="65"/>
    </row>
    <row r="4434" spans="1:8" ht="16.95" customHeight="1">
      <c r="A4434" s="62" t="s">
        <v>9796</v>
      </c>
      <c r="B4434" s="68" t="s">
        <v>9797</v>
      </c>
      <c r="C4434" s="52" t="str">
        <f>VLOOKUP(B:B,DATA!A:B,2,0)</f>
        <v>ເຈ້ຍໂນດຂໍ້ຄວາມ ເລຶອງແສງ 7.6*7.6 300ໃບ /0619</v>
      </c>
      <c r="D4434" s="69"/>
      <c r="E4434" s="64" t="str">
        <f>VLOOKUP(B:B,DATA!A:C,3,0)</f>
        <v>STATIONERY</v>
      </c>
      <c r="F4434" s="64" t="str">
        <f>VLOOKUP(B:B,DATA!A:D,4,0)</f>
        <v>office supplies</v>
      </c>
      <c r="G4434" s="61">
        <v>0</v>
      </c>
      <c r="H4434" s="65"/>
    </row>
    <row r="4435" spans="1:8" ht="16.95" customHeight="1">
      <c r="A4435" s="62" t="s">
        <v>9798</v>
      </c>
      <c r="B4435" s="68" t="s">
        <v>9799</v>
      </c>
      <c r="C4435" s="52" t="str">
        <f>VLOOKUP(B:B,DATA!A:B,2,0)</f>
        <v>ກະຕ່າໃສ່ເຄື່ຶອງ/0606</v>
      </c>
      <c r="D4435" s="69"/>
      <c r="E4435" s="64" t="str">
        <f>VLOOKUP(B:B,DATA!A:C,3,0)</f>
        <v>STORAGE</v>
      </c>
      <c r="F4435" s="64" t="str">
        <f>VLOOKUP(B:B,DATA!A:D,4,0)</f>
        <v>basket</v>
      </c>
      <c r="G4435" s="61">
        <v>0</v>
      </c>
      <c r="H4435" s="65"/>
    </row>
    <row r="4436" spans="1:8" ht="16.95" customHeight="1">
      <c r="A4436" s="62" t="s">
        <v>9800</v>
      </c>
      <c r="B4436" s="68" t="s">
        <v>9801</v>
      </c>
      <c r="C4436" s="52" t="str">
        <f>VLOOKUP(B:B,DATA!A:B,2,0)</f>
        <v>ໂຄມໄຟດີຈິຕອນຕັ້ງໂຕະ 3ສີລະບົບສາກໄຟ_GP-2363</v>
      </c>
      <c r="D4436" s="69"/>
      <c r="E4436" s="64" t="str">
        <f>VLOOKUP(B:B,DATA!A:C,3,0)</f>
        <v>TOOL/DIGITAL</v>
      </c>
      <c r="F4436" s="64" t="str">
        <f>VLOOKUP(B:B,DATA!A:D,4,0)</f>
        <v>Small home appliances</v>
      </c>
      <c r="G4436" s="61">
        <v>0</v>
      </c>
      <c r="H4436" s="65"/>
    </row>
    <row r="4437" spans="1:8" ht="16.95" customHeight="1">
      <c r="A4437" s="62" t="s">
        <v>9802</v>
      </c>
      <c r="B4437" s="68" t="s">
        <v>9803</v>
      </c>
      <c r="C4437" s="52" t="str">
        <f>VLOOKUP(B:B,DATA!A:B,2,0)</f>
        <v>ເລໂກ້ 341545/0332</v>
      </c>
      <c r="D4437" s="69"/>
      <c r="E4437" s="64" t="str">
        <f>VLOOKUP(B:B,DATA!A:C,3,0)</f>
        <v>TOYS</v>
      </c>
      <c r="F4437" s="64" t="str">
        <f>VLOOKUP(B:B,DATA!A:D,4,0)</f>
        <v>Block Toy</v>
      </c>
      <c r="G4437" s="61">
        <v>0</v>
      </c>
      <c r="H4437" s="65"/>
    </row>
    <row r="4438" spans="1:8" ht="16.95" customHeight="1">
      <c r="A4438" s="62" t="s">
        <v>9804</v>
      </c>
      <c r="B4438" s="68" t="s">
        <v>9805</v>
      </c>
      <c r="C4438" s="52" t="str">
        <f>VLOOKUP(B:B,DATA!A:B,2,0)</f>
        <v>ບິກ 0.5 /7580</v>
      </c>
      <c r="D4438" s="69" t="s">
        <v>228</v>
      </c>
      <c r="E4438" s="64" t="str">
        <f>VLOOKUP(B:B,DATA!A:C,3,0)</f>
        <v>STATIONERY</v>
      </c>
      <c r="F4438" s="64" t="str">
        <f>VLOOKUP(B:B,DATA!A:D,4,0)</f>
        <v>school supplies</v>
      </c>
      <c r="G4438" s="61">
        <v>9</v>
      </c>
      <c r="H4438" s="65"/>
    </row>
    <row r="4439" spans="1:8" ht="16.95" customHeight="1">
      <c r="A4439" s="62" t="s">
        <v>9806</v>
      </c>
      <c r="B4439" s="68" t="s">
        <v>9807</v>
      </c>
      <c r="C4439" s="52" t="str">
        <f>VLOOKUP(B:B,DATA!A:B,2,0)</f>
        <v>ເຊືອກມັດຖົງ /5877</v>
      </c>
      <c r="D4439" s="69"/>
      <c r="E4439" s="64" t="str">
        <f>VLOOKUP(B:B,DATA!A:C,3,0)</f>
        <v>STATIONERY</v>
      </c>
      <c r="F4439" s="64" t="str">
        <f>VLOOKUP(B:B,DATA!A:D,4,0)</f>
        <v>Packaging supplies</v>
      </c>
      <c r="G4439" s="61">
        <v>0</v>
      </c>
      <c r="H4439" s="65"/>
    </row>
    <row r="4440" spans="1:8" ht="16.95" customHeight="1">
      <c r="A4440" s="62" t="s">
        <v>9808</v>
      </c>
      <c r="B4440" s="68" t="s">
        <v>9809</v>
      </c>
      <c r="C4440" s="52" t="str">
        <f>VLOOKUP(B:B,DATA!A:B,2,0)</f>
        <v>ກະຕ່າເສື້ອຜ້າ 43*34.5*57.5 /5627</v>
      </c>
      <c r="D4440" s="69" t="s">
        <v>2417</v>
      </c>
      <c r="E4440" s="64" t="str">
        <f>VLOOKUP(B:B,DATA!A:C,3,0)</f>
        <v>STORAGE</v>
      </c>
      <c r="F4440" s="64" t="str">
        <f>VLOOKUP(B:B,DATA!A:D,4,0)</f>
        <v>basket</v>
      </c>
      <c r="G4440" s="61">
        <v>9</v>
      </c>
      <c r="H4440" s="65"/>
    </row>
    <row r="4441" spans="1:8" ht="16.95" customHeight="1">
      <c r="A4441" s="62" t="s">
        <v>9810</v>
      </c>
      <c r="B4441" s="68" t="s">
        <v>9811</v>
      </c>
      <c r="C4441" s="52" t="str">
        <f>VLOOKUP(B:B,DATA!A:B,2,0)</f>
        <v>ມີດຕັດ/2123</v>
      </c>
      <c r="D4441" s="69"/>
      <c r="E4441" s="64" t="str">
        <f>VLOOKUP(B:B,DATA!A:C,3,0)</f>
        <v>KITCHEN</v>
      </c>
      <c r="F4441" s="64" t="str">
        <f>VLOOKUP(B:B,DATA!A:D,4,0)</f>
        <v>Knife/Scissors</v>
      </c>
      <c r="G4441" s="61">
        <v>0</v>
      </c>
      <c r="H4441" s="65"/>
    </row>
    <row r="4442" spans="1:8" ht="16.95" customHeight="1">
      <c r="A4442" s="62" t="s">
        <v>9812</v>
      </c>
      <c r="B4442" s="68" t="s">
        <v>9813</v>
      </c>
      <c r="C4442" s="52" t="str">
        <f>VLOOKUP(B:B,DATA!A:B,2,0)</f>
        <v>ເສື້ອກັນຝົນOxford, ຂະຫນາດຫນຶ່ງເຫມາະກັບທັງຫມົດ/A168 /1688</v>
      </c>
      <c r="D4442" s="69"/>
      <c r="E4442" s="64" t="str">
        <f>VLOOKUP(B:B,DATA!A:C,3,0)</f>
        <v>FASHION</v>
      </c>
      <c r="F4442" s="64" t="str">
        <f>VLOOKUP(B:B,DATA!A:D,4,0)</f>
        <v>rain gear</v>
      </c>
      <c r="G4442" s="61">
        <v>0</v>
      </c>
      <c r="H4442" s="65"/>
    </row>
    <row r="4443" spans="1:8" ht="16.95" customHeight="1">
      <c r="A4443" s="62" t="s">
        <v>9814</v>
      </c>
      <c r="B4443" s="68" t="s">
        <v>9815</v>
      </c>
      <c r="C4443" s="52" t="str">
        <f>VLOOKUP(B:B,DATA!A:B,2,0)</f>
        <v>ມິດສອງຄົມ /0010</v>
      </c>
      <c r="D4443" s="69"/>
      <c r="E4443" s="64" t="str">
        <f>VLOOKUP(B:B,DATA!A:C,3,0)</f>
        <v>KITCHEN</v>
      </c>
      <c r="F4443" s="64" t="str">
        <f>VLOOKUP(B:B,DATA!A:D,4,0)</f>
        <v>cookware</v>
      </c>
      <c r="G4443" s="61">
        <v>0</v>
      </c>
      <c r="H4443" s="65"/>
    </row>
    <row r="4444" spans="1:8" ht="16.95" customHeight="1">
      <c r="A4444" s="62" t="s">
        <v>9816</v>
      </c>
      <c r="B4444" s="68" t="s">
        <v>9817</v>
      </c>
      <c r="C4444" s="52" t="str">
        <f>VLOOKUP(B:B,DATA!A:B,2,0)</f>
        <v>ຈານເຊລາມິກ /6447</v>
      </c>
      <c r="D4444" s="69"/>
      <c r="E4444" s="64" t="str">
        <f>VLOOKUP(B:B,DATA!A:C,3,0)</f>
        <v>KITCHEN</v>
      </c>
      <c r="F4444" s="64" t="str">
        <f>VLOOKUP(B:B,DATA!A:D,4,0)</f>
        <v>Tableware/Bowl</v>
      </c>
      <c r="G4444" s="61">
        <v>0</v>
      </c>
      <c r="H4444" s="65"/>
    </row>
    <row r="4445" spans="1:8" ht="16.95" customHeight="1">
      <c r="A4445" s="62" t="s">
        <v>9818</v>
      </c>
      <c r="B4445" s="68" t="s">
        <v>9819</v>
      </c>
      <c r="C4445" s="52" t="str">
        <f>VLOOKUP(B:B,DATA!A:B,2,0)</f>
        <v>ແຜ່ນຮອງໝໍ້ແບບໄມ້ /0902</v>
      </c>
      <c r="D4445" s="69"/>
      <c r="E4445" s="64" t="str">
        <f>VLOOKUP(B:B,DATA!A:C,3,0)</f>
        <v>KITCHEN</v>
      </c>
      <c r="F4445" s="64" t="str">
        <f>VLOOKUP(B:B,DATA!A:D,4,0)</f>
        <v>kitchen cleaning</v>
      </c>
      <c r="G4445" s="61">
        <v>0</v>
      </c>
      <c r="H4445" s="65"/>
    </row>
    <row r="4446" spans="1:8" ht="16.95" customHeight="1">
      <c r="A4446" s="62" t="s">
        <v>9820</v>
      </c>
      <c r="B4446" s="68" t="s">
        <v>9821</v>
      </c>
      <c r="C4446" s="52" t="str">
        <f>VLOOKUP(B:B,DATA!A:B,2,0)</f>
        <v>ຈອກແກ້ວ /1230</v>
      </c>
      <c r="D4446" s="69"/>
      <c r="E4446" s="64" t="str">
        <f>VLOOKUP(B:B,DATA!A:C,3,0)</f>
        <v>KITCHEN</v>
      </c>
      <c r="F4446" s="64" t="str">
        <f>VLOOKUP(B:B,DATA!A:D,4,0)</f>
        <v>Tableware/Bowl</v>
      </c>
      <c r="G4446" s="61">
        <v>0</v>
      </c>
      <c r="H4446" s="65"/>
    </row>
    <row r="4447" spans="1:8" ht="16.95" customHeight="1">
      <c r="A4447" s="62" t="s">
        <v>9822</v>
      </c>
      <c r="B4447" s="68" t="s">
        <v>9823</v>
      </c>
      <c r="C4447" s="52" t="str">
        <f>VLOOKUP(B:B,DATA!A:B,2,0)</f>
        <v>ປຸມເປົ້າ /9759</v>
      </c>
      <c r="D4447" s="69"/>
      <c r="E4447" s="64" t="str">
        <f>VLOOKUP(B:B,DATA!A:C,3,0)</f>
        <v>STATIONERY</v>
      </c>
      <c r="F4447" s="64" t="str">
        <f>VLOOKUP(B:B,DATA!A:D,4,0)</f>
        <v>toy others</v>
      </c>
      <c r="G4447" s="61">
        <v>0</v>
      </c>
      <c r="H4447" s="65"/>
    </row>
    <row r="4448" spans="1:8" ht="16.95" customHeight="1">
      <c r="A4448" s="62" t="s">
        <v>9824</v>
      </c>
      <c r="B4448" s="68" t="s">
        <v>9825</v>
      </c>
      <c r="C4448" s="52" t="str">
        <f>VLOOKUP(B:B,DATA!A:B,2,0)</f>
        <v>ອັນຕີດບາດໃສ /0272</v>
      </c>
      <c r="D4448" s="69" t="s">
        <v>5820</v>
      </c>
      <c r="E4448" s="64" t="str">
        <f>VLOOKUP(B:B,DATA!A:C,3,0)</f>
        <v>BEAUTY</v>
      </c>
      <c r="F4448" s="64" t="str">
        <f>VLOOKUP(B:B,DATA!A:D,4,0)</f>
        <v>home medical supplies</v>
      </c>
      <c r="G4448" s="61">
        <v>13</v>
      </c>
      <c r="H4448" s="65"/>
    </row>
    <row r="4449" spans="1:8" ht="16.95" customHeight="1">
      <c r="A4449" s="62" t="s">
        <v>9826</v>
      </c>
      <c r="B4449" s="68" t="s">
        <v>9827</v>
      </c>
      <c r="C4449" s="52" t="str">
        <f>VLOOKUP(B:B,DATA!A:B,2,0)</f>
        <v>ແປງຖູແຂ້ວ 4 ແປງ /2866</v>
      </c>
      <c r="D4449" s="69" t="s">
        <v>4662</v>
      </c>
      <c r="E4449" s="64" t="str">
        <f>VLOOKUP(B:B,DATA!A:C,3,0)</f>
        <v>BEAUTY</v>
      </c>
      <c r="F4449" s="64" t="str">
        <f>VLOOKUP(B:B,DATA!A:D,4,0)</f>
        <v>toothbrush</v>
      </c>
      <c r="G4449" s="61">
        <v>10</v>
      </c>
      <c r="H4449" s="65"/>
    </row>
    <row r="4450" spans="1:8" ht="16.95" customHeight="1">
      <c r="A4450" s="62" t="s">
        <v>9828</v>
      </c>
      <c r="B4450" s="68" t="s">
        <v>9829</v>
      </c>
      <c r="C4450" s="52" t="str">
        <f>VLOOKUP(B:B,DATA!A:B,2,0)</f>
        <v>ໄມ້ໜີບ /8230</v>
      </c>
      <c r="D4450" s="69" t="s">
        <v>1914</v>
      </c>
      <c r="E4450" s="64" t="str">
        <f>VLOOKUP(B:B,DATA!A:C,3,0)</f>
        <v>INTERIOR</v>
      </c>
      <c r="F4450" s="64" t="str">
        <f>VLOOKUP(B:B,DATA!A:D,4,0)</f>
        <v>home interior</v>
      </c>
      <c r="G4450" s="61">
        <v>3</v>
      </c>
      <c r="H4450" s="65"/>
    </row>
    <row r="4451" spans="1:8" ht="16.95" customHeight="1">
      <c r="A4451" s="62" t="s">
        <v>9830</v>
      </c>
      <c r="B4451" s="68" t="s">
        <v>9831</v>
      </c>
      <c r="C4451" s="52" t="str">
        <f>VLOOKUP(B:B,DATA!A:B,2,0)</f>
        <v>ຂອງຫຼິ້ນສັດລ້ຽງ GP-4951/0010</v>
      </c>
      <c r="D4451" s="69"/>
      <c r="E4451" s="64" t="str">
        <f>VLOOKUP(B:B,DATA!A:C,3,0)</f>
        <v>SPORTS/LEISURE</v>
      </c>
      <c r="F4451" s="64" t="str">
        <f>VLOOKUP(B:B,DATA!A:D,4,0)</f>
        <v>PET</v>
      </c>
      <c r="G4451" s="61">
        <v>0</v>
      </c>
      <c r="H4451" s="65"/>
    </row>
    <row r="4452" spans="1:8" ht="16.95" customHeight="1">
      <c r="A4452" s="62" t="s">
        <v>9832</v>
      </c>
      <c r="B4452" s="68" t="s">
        <v>9833</v>
      </c>
      <c r="C4452" s="52" t="str">
        <f>VLOOKUP(B:B,DATA!A:B,2,0)</f>
        <v>ເກີບສະເກັດ Size M GP-5121/1212</v>
      </c>
      <c r="D4452" s="69"/>
      <c r="E4452" s="64" t="str">
        <f>VLOOKUP(B:B,DATA!A:C,3,0)</f>
        <v>toys</v>
      </c>
      <c r="F4452" s="64" t="str">
        <f>VLOOKUP(B:B,DATA!A:D,4,0)</f>
        <v>Sports toy</v>
      </c>
      <c r="G4452" s="61">
        <v>0</v>
      </c>
      <c r="H4452" s="65"/>
    </row>
    <row r="4453" spans="1:8" ht="16.95" customHeight="1">
      <c r="A4453" s="62" t="s">
        <v>9834</v>
      </c>
      <c r="B4453" s="68" t="s">
        <v>9835</v>
      </c>
      <c r="C4453" s="52" t="str">
        <f>VLOOKUP(B:B,DATA!A:B,2,0)</f>
        <v>ລົດຂອງຫຼິ້ນ GP-5066/0666</v>
      </c>
      <c r="D4453" s="69"/>
      <c r="E4453" s="64" t="str">
        <f>VLOOKUP(B:B,DATA!A:C,3,0)</f>
        <v>toys</v>
      </c>
      <c r="F4453" s="64" t="str">
        <f>VLOOKUP(B:B,DATA!A:D,4,0)</f>
        <v>Puzzle Toy</v>
      </c>
      <c r="G4453" s="61">
        <v>0</v>
      </c>
      <c r="H4453" s="65"/>
    </row>
    <row r="4454" spans="1:8" ht="16.95" customHeight="1">
      <c r="A4454" s="62" t="s">
        <v>9836</v>
      </c>
      <c r="B4454" s="68" t="s">
        <v>9837</v>
      </c>
      <c r="C4454" s="52" t="str">
        <f>VLOOKUP(B:B,DATA!A:B,2,0)</f>
        <v>soft kettlebell GP-4941/9417</v>
      </c>
      <c r="D4454" s="69"/>
      <c r="E4454" s="64" t="str">
        <f>VLOOKUP(B:B,DATA!A:C,3,0)</f>
        <v>SPORTS/LEISURE</v>
      </c>
      <c r="F4454" s="64" t="str">
        <f>VLOOKUP(B:B,DATA!A:D,4,0)</f>
        <v>sports</v>
      </c>
      <c r="G4454" s="61">
        <v>0</v>
      </c>
      <c r="H4454" s="65"/>
    </row>
    <row r="4455" spans="1:8" ht="16.95" customHeight="1">
      <c r="A4455" s="62" t="s">
        <v>9838</v>
      </c>
      <c r="B4455" s="68" t="s">
        <v>9839</v>
      </c>
      <c r="C4455" s="52" t="str">
        <f>VLOOKUP(B:B,DATA!A:B,2,0)</f>
        <v>ອູຄູເລ່ເລ່ 45 ຊມ GP-5048/0482</v>
      </c>
      <c r="D4455" s="69"/>
      <c r="E4455" s="64" t="str">
        <f>VLOOKUP(B:B,DATA!A:C,3,0)</f>
        <v>toys</v>
      </c>
      <c r="F4455" s="64" t="str">
        <f>VLOOKUP(B:B,DATA!A:D,4,0)</f>
        <v>Instrument Toy</v>
      </c>
      <c r="G4455" s="61">
        <v>0</v>
      </c>
      <c r="H4455" s="65"/>
    </row>
    <row r="4456" spans="1:8" ht="16.95" customHeight="1">
      <c r="A4456" s="62" t="s">
        <v>9840</v>
      </c>
      <c r="B4456" s="68" t="s">
        <v>9841</v>
      </c>
      <c r="C4456" s="52" t="str">
        <f>VLOOKUP(B:B,DATA!A:B,2,0)</f>
        <v>ພື້ນເສີມສົ້ນເກີບ GP-4992/9929</v>
      </c>
      <c r="D4456" s="69"/>
      <c r="E4456" s="64" t="str">
        <f>VLOOKUP(B:B,DATA!A:C,3,0)</f>
        <v>FASHION</v>
      </c>
      <c r="F4456" s="64" t="str">
        <f>VLOOKUP(B:B,DATA!A:D,4,0)</f>
        <v>Shoes</v>
      </c>
      <c r="G4456" s="61">
        <v>0</v>
      </c>
      <c r="H4456" s="65"/>
    </row>
    <row r="4457" spans="1:8" ht="16.95" customHeight="1">
      <c r="A4457" s="62" t="s">
        <v>9842</v>
      </c>
      <c r="B4457" s="68" t="s">
        <v>9843</v>
      </c>
      <c r="C4457" s="52" t="str">
        <f>VLOOKUP(B:B,DATA!A:B,2,0)</f>
        <v>ພື້ນເສີມສົ້ນເກີບ GP-4991/9912</v>
      </c>
      <c r="D4457" s="69"/>
      <c r="E4457" s="64" t="str">
        <f>VLOOKUP(B:B,DATA!A:C,3,0)</f>
        <v>FASHION</v>
      </c>
      <c r="F4457" s="64" t="str">
        <f>VLOOKUP(B:B,DATA!A:D,4,0)</f>
        <v>Shoes</v>
      </c>
      <c r="G4457" s="61">
        <v>0</v>
      </c>
      <c r="H4457" s="65"/>
    </row>
    <row r="4458" spans="1:8" ht="16.95" customHeight="1">
      <c r="A4458" s="62" t="s">
        <v>9844</v>
      </c>
      <c r="B4458" s="68" t="s">
        <v>9845</v>
      </c>
      <c r="C4458" s="52" t="str">
        <f>VLOOKUP(B:B,DATA!A:B,2,0)</f>
        <v>ໄມ້ນວດແປ້ງ GP-5036/2101</v>
      </c>
      <c r="D4458" s="69"/>
      <c r="E4458" s="64" t="str">
        <f>VLOOKUP(B:B,DATA!A:C,3,0)</f>
        <v>KITCHEN</v>
      </c>
      <c r="F4458" s="64" t="str">
        <f>VLOOKUP(B:B,DATA!A:D,4,0)</f>
        <v>cookware</v>
      </c>
      <c r="G4458" s="61">
        <v>0</v>
      </c>
      <c r="H4458" s="65"/>
    </row>
    <row r="4459" spans="1:8" ht="16.95" customHeight="1">
      <c r="A4459" s="62" t="s">
        <v>9846</v>
      </c>
      <c r="B4459" s="68" t="s">
        <v>9847</v>
      </c>
      <c r="C4459" s="52" t="str">
        <f>VLOOKUP(B:B,DATA!A:B,2,0)</f>
        <v>ພື້ນເສີມສົ້ນເກີບ GP-4994/9943</v>
      </c>
      <c r="D4459" s="69"/>
      <c r="E4459" s="64" t="str">
        <f>VLOOKUP(B:B,DATA!A:C,3,0)</f>
        <v>FASHION</v>
      </c>
      <c r="F4459" s="64" t="str">
        <f>VLOOKUP(B:B,DATA!A:D,4,0)</f>
        <v>Shoes</v>
      </c>
      <c r="G4459" s="61">
        <v>0</v>
      </c>
      <c r="H4459" s="65"/>
    </row>
    <row r="4460" spans="1:8" ht="16.95" customHeight="1">
      <c r="A4460" s="62" t="s">
        <v>9848</v>
      </c>
      <c r="B4460" s="68" t="s">
        <v>9849</v>
      </c>
      <c r="C4460" s="52" t="str">
        <f>VLOOKUP(B:B,DATA!A:B,2,0)</f>
        <v>ພື້ນເສີມສົ້ນເກີບ GP-4989/9899</v>
      </c>
      <c r="D4460" s="69"/>
      <c r="E4460" s="64" t="str">
        <f>VLOOKUP(B:B,DATA!A:C,3,0)</f>
        <v>FASHION</v>
      </c>
      <c r="F4460" s="64" t="str">
        <f>VLOOKUP(B:B,DATA!A:D,4,0)</f>
        <v>Shoes</v>
      </c>
      <c r="G4460" s="61">
        <v>0</v>
      </c>
      <c r="H4460" s="65"/>
    </row>
    <row r="4461" spans="1:8" ht="16.95" customHeight="1">
      <c r="A4461" s="62" t="s">
        <v>9850</v>
      </c>
      <c r="B4461" s="68" t="s">
        <v>9851</v>
      </c>
      <c r="C4461" s="52" t="str">
        <f>VLOOKUP(B:B,DATA!A:B,2,0)</f>
        <v>ເລໂກ້ 206 ອັນ GP-5107/1076</v>
      </c>
      <c r="D4461" s="69"/>
      <c r="E4461" s="64" t="str">
        <f>VLOOKUP(B:B,DATA!A:C,3,0)</f>
        <v>toys</v>
      </c>
      <c r="F4461" s="64" t="str">
        <f>VLOOKUP(B:B,DATA!A:D,4,0)</f>
        <v>Block Toy</v>
      </c>
      <c r="G4461" s="61">
        <v>0</v>
      </c>
      <c r="H4461" s="65"/>
    </row>
    <row r="4462" spans="1:8" ht="16.95" customHeight="1">
      <c r="A4462" s="62" t="s">
        <v>9852</v>
      </c>
      <c r="B4462" s="68" t="s">
        <v>9853</v>
      </c>
      <c r="C4462" s="52" t="str">
        <f>VLOOKUP(B:B,DATA!A:B,2,0)</f>
        <v>ກ່ອງຂອງຫຼິ້ນ GP-5110/1106</v>
      </c>
      <c r="D4462" s="69"/>
      <c r="E4462" s="64" t="str">
        <f>VLOOKUP(B:B,DATA!A:C,3,0)</f>
        <v>toys</v>
      </c>
      <c r="F4462" s="64" t="str">
        <f>VLOOKUP(B:B,DATA!A:D,4,0)</f>
        <v>Role play</v>
      </c>
      <c r="G4462" s="61">
        <v>0</v>
      </c>
      <c r="H4462" s="65"/>
    </row>
    <row r="4463" spans="1:8" ht="16.95" customHeight="1">
      <c r="A4463" s="62" t="s">
        <v>9854</v>
      </c>
      <c r="B4463" s="68" t="s">
        <v>9855</v>
      </c>
      <c r="C4463" s="52" t="str">
        <f>VLOOKUP(B:B,DATA!A:B,2,0)</f>
        <v>ຕຸກກະຕາມີສຽງ GP-5053/0536</v>
      </c>
      <c r="D4463" s="69"/>
      <c r="E4463" s="64" t="str">
        <f>VLOOKUP(B:B,DATA!A:C,3,0)</f>
        <v>toys</v>
      </c>
      <c r="F4463" s="64" t="str">
        <f>VLOOKUP(B:B,DATA!A:D,4,0)</f>
        <v>Doll</v>
      </c>
      <c r="G4463" s="61">
        <v>0</v>
      </c>
      <c r="H4463" s="65"/>
    </row>
    <row r="4464" spans="1:8" ht="16.95" customHeight="1">
      <c r="A4464" s="62" t="s">
        <v>9856</v>
      </c>
      <c r="B4464" s="68" t="s">
        <v>9857</v>
      </c>
      <c r="C4464" s="52" t="str">
        <f>VLOOKUP(B:B,DATA!A:B,2,0)</f>
        <v>ແຜ່ນຮອງນວດແປ້ງ GP-5037/3320</v>
      </c>
      <c r="D4464" s="69"/>
      <c r="E4464" s="64" t="str">
        <f>VLOOKUP(B:B,DATA!A:C,3,0)</f>
        <v>KITCHEN</v>
      </c>
      <c r="F4464" s="64" t="str">
        <f>VLOOKUP(B:B,DATA!A:D,4,0)</f>
        <v>cookware</v>
      </c>
      <c r="G4464" s="61">
        <v>0</v>
      </c>
      <c r="H4464" s="65"/>
    </row>
    <row r="4465" spans="1:8" ht="16.95" customHeight="1">
      <c r="A4465" s="62" t="s">
        <v>9858</v>
      </c>
      <c r="B4465" s="68" t="s">
        <v>9859</v>
      </c>
      <c r="C4465" s="52" t="str">
        <f>VLOOKUP(B:B,DATA!A:B,2,0)</f>
        <v>ພື້ນເສີມສົ້ນເກີບ GP-4993/9936</v>
      </c>
      <c r="D4465" s="69"/>
      <c r="E4465" s="64" t="str">
        <f>VLOOKUP(B:B,DATA!A:C,3,0)</f>
        <v>FASHION</v>
      </c>
      <c r="F4465" s="64" t="str">
        <f>VLOOKUP(B:B,DATA!A:D,4,0)</f>
        <v>Shoes</v>
      </c>
      <c r="G4465" s="61">
        <v>0</v>
      </c>
      <c r="H4465" s="65"/>
    </row>
    <row r="4466" spans="1:8" ht="16.95" customHeight="1">
      <c r="A4466" s="62" t="s">
        <v>9860</v>
      </c>
      <c r="B4466" s="68" t="s">
        <v>9861</v>
      </c>
      <c r="C4466" s="52" t="str">
        <f>VLOOKUP(B:B,DATA!A:B,2,0)</f>
        <v>ພື້ນເສີມສົ້ນເກີບ GP-4988/9882</v>
      </c>
      <c r="D4466" s="69"/>
      <c r="E4466" s="64" t="str">
        <f>VLOOKUP(B:B,DATA!A:C,3,0)</f>
        <v>FASHION</v>
      </c>
      <c r="F4466" s="64" t="str">
        <f>VLOOKUP(B:B,DATA!A:D,4,0)</f>
        <v>Shoes</v>
      </c>
      <c r="G4466" s="61">
        <v>0</v>
      </c>
      <c r="H4466" s="65"/>
    </row>
    <row r="4467" spans="1:8" ht="16.95" customHeight="1">
      <c r="A4467" s="62" t="s">
        <v>9862</v>
      </c>
      <c r="B4467" s="68" t="s">
        <v>9863</v>
      </c>
      <c r="C4467" s="52" t="str">
        <f>VLOOKUP(B:B,DATA!A:B,2,0)</f>
        <v>ພື້ນເສີມສົ້ນເກີບ GP-4990/9905</v>
      </c>
      <c r="D4467" s="69" t="s">
        <v>4220</v>
      </c>
      <c r="E4467" s="64" t="str">
        <f>VLOOKUP(B:B,DATA!A:C,3,0)</f>
        <v>FASHION</v>
      </c>
      <c r="F4467" s="64" t="str">
        <f>VLOOKUP(B:B,DATA!A:D,4,0)</f>
        <v>Shoes</v>
      </c>
      <c r="G4467" s="61">
        <v>0</v>
      </c>
      <c r="H4467" s="65"/>
    </row>
    <row r="4468" spans="1:8" ht="16.95" customHeight="1">
      <c r="A4468" s="62" t="s">
        <v>9864</v>
      </c>
      <c r="B4468" s="68" t="s">
        <v>9865</v>
      </c>
      <c r="C4468" s="52" t="str">
        <f>VLOOKUP(B:B,DATA!A:B,2,0)</f>
        <v>ຝອຍຂັດໝໍ້ 4ອັນ/8806/GP-4346/8061</v>
      </c>
      <c r="D4468" s="69" t="s">
        <v>4130</v>
      </c>
      <c r="E4468" s="64" t="str">
        <f>VLOOKUP(B:B,DATA!A:C,3,0)</f>
        <v>KITCHEN</v>
      </c>
      <c r="F4468" s="64" t="str">
        <f>VLOOKUP(B:B,DATA!A:D,4,0)</f>
        <v>kitchen cleaning</v>
      </c>
      <c r="G4468" s="61">
        <v>0</v>
      </c>
      <c r="H4468" s="65"/>
    </row>
    <row r="4469" spans="1:8" ht="16.95" customHeight="1">
      <c r="A4469" s="62" t="s">
        <v>9866</v>
      </c>
      <c r="B4469" s="68" t="s">
        <v>9867</v>
      </c>
      <c r="C4469" s="52" t="str">
        <f>VLOOKUP(B:B,DATA!A:B,2,0)</f>
        <v>ຫ່ວງຕາກເຄື່ອງ 14ຄຼິບໜີບ ຂະໜາດກາງ/8967/GP-4077/9679</v>
      </c>
      <c r="D4469" s="69" t="s">
        <v>4415</v>
      </c>
      <c r="E4469" s="64" t="str">
        <f>VLOOKUP(B:B,DATA!A:C,3,0)</f>
        <v>CLEANING/BATH</v>
      </c>
      <c r="F4469" s="64" t="str">
        <f>VLOOKUP(B:B,DATA!A:D,4,0)</f>
        <v>laundry supplies</v>
      </c>
      <c r="G4469" s="61">
        <v>0</v>
      </c>
      <c r="H4469" s="65"/>
    </row>
    <row r="4470" spans="1:8" ht="16.95" customHeight="1">
      <c r="A4470" s="62" t="s">
        <v>9868</v>
      </c>
      <c r="B4470" s="68" t="s">
        <v>9869</v>
      </c>
      <c r="C4470" s="52" t="str">
        <f>VLOOKUP(B:B,DATA!A:B,2,0)</f>
        <v>ມີດຕັດເລັບລາຍກາຕູນ GP-5418/7161</v>
      </c>
      <c r="D4470" s="69" t="s">
        <v>4415</v>
      </c>
      <c r="E4470" s="64" t="str">
        <f>VLOOKUP(B:B,DATA!A:C,3,0)</f>
        <v>BEAUTY</v>
      </c>
      <c r="F4470" s="64" t="str">
        <f>VLOOKUP(B:B,DATA!A:D,4,0)</f>
        <v>nail  supplies</v>
      </c>
      <c r="G4470" s="61">
        <v>0</v>
      </c>
      <c r="H4470" s="65"/>
    </row>
    <row r="4471" spans="1:8" ht="16.95" customHeight="1">
      <c r="A4471" s="62" t="s">
        <v>9870</v>
      </c>
      <c r="B4471" s="68" t="s">
        <v>9871</v>
      </c>
      <c r="C4471" s="52" t="str">
        <f>VLOOKUP(B:B,DATA!A:B,2,0)</f>
        <v>ເລັບປອມ 12PCS/GP-4000/GP-4000/0001</v>
      </c>
      <c r="D4471" s="69" t="s">
        <v>1755</v>
      </c>
      <c r="E4471" s="64" t="str">
        <f>VLOOKUP(B:B,DATA!A:C,3,0)</f>
        <v>BEAUTY</v>
      </c>
      <c r="F4471" s="64" t="str">
        <f>VLOOKUP(B:B,DATA!A:D,4,0)</f>
        <v>nail  supplies</v>
      </c>
      <c r="G4471" s="61">
        <v>0</v>
      </c>
      <c r="H4471" s="65"/>
    </row>
    <row r="4472" spans="1:8" ht="16.95" customHeight="1">
      <c r="A4472" s="62" t="s">
        <v>9872</v>
      </c>
      <c r="B4472" s="68" t="s">
        <v>9873</v>
      </c>
      <c r="C4472" s="52" t="str">
        <f>VLOOKUP(B:B,DATA!A:B,2,0)</f>
        <v>ເລັບປອມ 12PCS/GP-3998/GP-3998/9982</v>
      </c>
      <c r="D4472" s="69" t="s">
        <v>1755</v>
      </c>
      <c r="E4472" s="64" t="str">
        <f>VLOOKUP(B:B,DATA!A:C,3,0)</f>
        <v>BEAUTY</v>
      </c>
      <c r="F4472" s="64" t="str">
        <f>VLOOKUP(B:B,DATA!A:D,4,0)</f>
        <v>nail  supplies</v>
      </c>
      <c r="G4472" s="61">
        <v>4</v>
      </c>
      <c r="H4472" s="65"/>
    </row>
    <row r="4473" spans="1:8" ht="16.95" customHeight="1">
      <c r="A4473" s="62" t="s">
        <v>9874</v>
      </c>
      <c r="B4473" s="68" t="s">
        <v>9875</v>
      </c>
      <c r="C4473" s="52" t="str">
        <f>VLOOKUP(B:B,DATA!A:B,2,0)</f>
        <v>ຖົງຫຸ້ມເຄື່ອງນຸ່ງ GP-5033/5928</v>
      </c>
      <c r="D4473" s="69"/>
      <c r="E4473" s="64" t="str">
        <f>VLOOKUP(B:B,DATA!A:C,3,0)</f>
        <v>STORAGE</v>
      </c>
      <c r="F4473" s="64" t="str">
        <f>VLOOKUP(B:B,DATA!A:D,4,0)</f>
        <v>cover</v>
      </c>
      <c r="G4473" s="61">
        <v>0</v>
      </c>
      <c r="H4473" s="65"/>
    </row>
    <row r="4474" spans="1:8" ht="16.95" customHeight="1">
      <c r="A4474" s="62" t="s">
        <v>9876</v>
      </c>
      <c r="B4474" s="68" t="s">
        <v>9877</v>
      </c>
      <c r="C4474" s="52" t="str">
        <f>VLOOKUP(B:B,DATA!A:B,2,0)</f>
        <v>ຖົງຫຸ້ມເຄື່ອງນຸ່ງ GP-5031/5904</v>
      </c>
      <c r="D4474" s="69"/>
      <c r="E4474" s="64" t="str">
        <f>VLOOKUP(B:B,DATA!A:C,3,0)</f>
        <v>STORAGE</v>
      </c>
      <c r="F4474" s="64" t="str">
        <f>VLOOKUP(B:B,DATA!A:D,4,0)</f>
        <v>cover</v>
      </c>
      <c r="G4474" s="61">
        <v>0</v>
      </c>
      <c r="H4474" s="65"/>
    </row>
    <row r="4475" spans="1:8" ht="16.95" customHeight="1">
      <c r="A4475" s="62" t="s">
        <v>9878</v>
      </c>
      <c r="B4475" s="68" t="s">
        <v>9879</v>
      </c>
      <c r="C4475" s="52" t="str">
        <f>VLOOKUP(B:B,DATA!A:B,2,0)</f>
        <v>ແວ່ນຖືລາຍກາຕູນ GP-5413/0257</v>
      </c>
      <c r="D4475" s="69" t="s">
        <v>2821</v>
      </c>
      <c r="E4475" s="64" t="str">
        <f>VLOOKUP(B:B,DATA!A:C,3,0)</f>
        <v>BEAUTY</v>
      </c>
      <c r="F4475" s="64" t="str">
        <f>VLOOKUP(B:B,DATA!A:D,4,0)</f>
        <v>Make up</v>
      </c>
      <c r="G4475" s="61">
        <v>16</v>
      </c>
      <c r="H4475" s="65"/>
    </row>
    <row r="4476" spans="1:8" ht="16.95" customHeight="1">
      <c r="A4476" s="62" t="s">
        <v>9880</v>
      </c>
      <c r="B4476" s="68" t="s">
        <v>9881</v>
      </c>
      <c r="C4476" s="52" t="str">
        <f>VLOOKUP(B:B,DATA!A:B,2,0)</f>
        <v>ມິດຕັດ /9563</v>
      </c>
      <c r="D4476" s="69" t="s">
        <v>2195</v>
      </c>
      <c r="E4476" s="64" t="str">
        <f>VLOOKUP(B:B,DATA!A:C,3,0)</f>
        <v>KITCHEN</v>
      </c>
      <c r="F4476" s="64" t="str">
        <f>VLOOKUP(B:B,DATA!A:D,4,0)</f>
        <v>cookware</v>
      </c>
      <c r="G4476" s="61">
        <v>5</v>
      </c>
      <c r="H4476" s="65"/>
    </row>
    <row r="4477" spans="1:8" ht="16.95" customHeight="1">
      <c r="A4477" s="62" t="s">
        <v>9882</v>
      </c>
      <c r="B4477" s="68" t="s">
        <v>9883</v>
      </c>
      <c r="C4477" s="52" t="str">
        <f>VLOOKUP(B:B,DATA!A:B,2,0)</f>
        <v>ກ່ອງເຈ້ຍ GP-3555 /7084</v>
      </c>
      <c r="D4477" s="69" t="s">
        <v>765</v>
      </c>
      <c r="E4477" s="64" t="str">
        <f>VLOOKUP(B:B,DATA!A:C,3,0)</f>
        <v>STATIONERY</v>
      </c>
      <c r="F4477" s="64" t="str">
        <f>VLOOKUP(B:B,DATA!A:D,4,0)</f>
        <v>school supplies</v>
      </c>
      <c r="G4477" s="61">
        <v>0</v>
      </c>
      <c r="H4477" s="65"/>
    </row>
    <row r="4478" spans="1:8" ht="16.95" customHeight="1">
      <c r="A4478" s="62" t="s">
        <v>9884</v>
      </c>
      <c r="B4478" s="68" t="s">
        <v>9885</v>
      </c>
      <c r="C4478" s="52" t="str">
        <f>VLOOKUP(B:B,DATA!A:B,2,0)</f>
        <v>ກະເປົາ GP-5273/5841</v>
      </c>
      <c r="D4478" s="69"/>
      <c r="E4478" s="64" t="str">
        <f>VLOOKUP(B:B,DATA!A:C,3,0)</f>
        <v>KITCHEN</v>
      </c>
      <c r="F4478" s="64" t="str">
        <f>VLOOKUP(B:B,DATA!A:D,4,0)</f>
        <v>kitchen outdoor</v>
      </c>
      <c r="G4478" s="61">
        <v>0</v>
      </c>
      <c r="H4478" s="65"/>
    </row>
    <row r="4479" spans="1:8" ht="16.95" customHeight="1">
      <c r="A4479" s="62" t="s">
        <v>9886</v>
      </c>
      <c r="B4479" s="68" t="s">
        <v>9887</v>
      </c>
      <c r="C4479" s="52" t="str">
        <f>VLOOKUP(B:B,DATA!A:B,2,0)</f>
        <v>ກະເປົາ GP-5271/3199</v>
      </c>
      <c r="D4479" s="69"/>
      <c r="E4479" s="64" t="str">
        <f>VLOOKUP(B:B,DATA!A:C,3,0)</f>
        <v>KITCHEN</v>
      </c>
      <c r="F4479" s="64" t="str">
        <f>VLOOKUP(B:B,DATA!A:D,4,0)</f>
        <v>kitchen outdoor</v>
      </c>
      <c r="G4479" s="61">
        <v>0</v>
      </c>
      <c r="H4479" s="65"/>
    </row>
    <row r="4480" spans="1:8" ht="16.95" customHeight="1">
      <c r="A4480" s="62" t="s">
        <v>9888</v>
      </c>
      <c r="B4480" s="68" t="s">
        <v>9889</v>
      </c>
      <c r="C4480" s="52" t="str">
        <f>VLOOKUP(B:B,DATA!A:B,2,0)</f>
        <v>ກ່ອງເກັບເຄື່ອງສຳອາງ GP-5041/0992</v>
      </c>
      <c r="D4480" s="69"/>
      <c r="E4480" s="64" t="str">
        <f>VLOOKUP(B:B,DATA!A:C,3,0)</f>
        <v>BEAUTY</v>
      </c>
      <c r="F4480" s="64" t="str">
        <f>VLOOKUP(B:B,DATA!A:D,4,0)</f>
        <v>Make up</v>
      </c>
      <c r="G4480" s="61">
        <v>0</v>
      </c>
      <c r="H4480" s="65"/>
    </row>
    <row r="4481" spans="1:8" ht="16.95" customHeight="1">
      <c r="A4481" s="62" t="s">
        <v>9890</v>
      </c>
      <c r="B4481" s="68" t="s">
        <v>9891</v>
      </c>
      <c r="C4481" s="52" t="str">
        <f>VLOOKUP(B:B,DATA!A:B,2,0)</f>
        <v>ກະເປົາ GP-5269/1362</v>
      </c>
      <c r="D4481" s="69"/>
      <c r="E4481" s="64" t="str">
        <f>VLOOKUP(B:B,DATA!A:C,3,0)</f>
        <v>KITCHEN</v>
      </c>
      <c r="F4481" s="64" t="str">
        <f>VLOOKUP(B:B,DATA!A:D,4,0)</f>
        <v>kitchen outdoor</v>
      </c>
      <c r="G4481" s="61">
        <v>0</v>
      </c>
      <c r="H4481" s="65"/>
    </row>
    <row r="4482" spans="1:8" ht="16.95" customHeight="1">
      <c r="A4482" s="62" t="s">
        <v>9892</v>
      </c>
      <c r="B4482" s="68" t="s">
        <v>9893</v>
      </c>
      <c r="C4482" s="52" t="str">
        <f>VLOOKUP(B:B,DATA!A:B,2,0)</f>
        <v>ກະເປົາ GP-5268/1355</v>
      </c>
      <c r="D4482" s="69"/>
      <c r="E4482" s="64" t="str">
        <f>VLOOKUP(B:B,DATA!A:C,3,0)</f>
        <v>KITCHEN</v>
      </c>
      <c r="F4482" s="64" t="str">
        <f>VLOOKUP(B:B,DATA!A:D,4,0)</f>
        <v>kitchen outdoor</v>
      </c>
      <c r="G4482" s="61">
        <v>0</v>
      </c>
      <c r="H4482" s="65"/>
    </row>
    <row r="4483" spans="1:8" ht="16.95" customHeight="1">
      <c r="A4483" s="62" t="s">
        <v>9894</v>
      </c>
      <c r="B4483" s="68" t="s">
        <v>9895</v>
      </c>
      <c r="C4483" s="52" t="str">
        <f>VLOOKUP(B:B,DATA!A:B,2,0)</f>
        <v>ເຄື່ອງມືຊ່າງ GP-3172</v>
      </c>
      <c r="D4483" s="69"/>
      <c r="E4483" s="64" t="str">
        <f>VLOOKUP(B:B,DATA!A:C,3,0)</f>
        <v>TOOL/DIGITAL</v>
      </c>
      <c r="F4483" s="64" t="str">
        <f>VLOOKUP(B:B,DATA!A:D,4,0)</f>
        <v>hard tools</v>
      </c>
      <c r="G4483" s="61">
        <v>0</v>
      </c>
      <c r="H4483" s="65"/>
    </row>
    <row r="4484" spans="1:8" ht="16.95" customHeight="1">
      <c r="A4484" s="62" t="s">
        <v>9896</v>
      </c>
      <c r="B4484" s="68" t="s">
        <v>9897</v>
      </c>
      <c r="C4484" s="52" t="str">
        <f>VLOOKUP(B:B,DATA!A:B,2,0)</f>
        <v>ກະຕິກນ້ຳເກັບອຸນຫະພູມ 1.5ລິດ GP-5141/5704</v>
      </c>
      <c r="D4484" s="69"/>
      <c r="E4484" s="64" t="str">
        <f>VLOOKUP(B:B,DATA!A:C,3,0)</f>
        <v>KITCHEN</v>
      </c>
      <c r="F4484" s="64" t="str">
        <f>VLOOKUP(B:B,DATA!A:D,4,0)</f>
        <v>Glass/Cup/Water/Bottle</v>
      </c>
      <c r="G4484" s="61">
        <v>0</v>
      </c>
      <c r="H4484" s="65"/>
    </row>
    <row r="4485" spans="1:8" ht="16.95" customHeight="1">
      <c r="A4485" s="62" t="s">
        <v>9898</v>
      </c>
      <c r="B4485" s="68" t="s">
        <v>9899</v>
      </c>
      <c r="C4485" s="52" t="str">
        <f>VLOOKUP(B:B,DATA!A:B,2,0)</f>
        <v>ກະເປົາລາຍດອກໄມ້ GP-5276/4189</v>
      </c>
      <c r="D4485" s="69" t="s">
        <v>9900</v>
      </c>
      <c r="E4485" s="64" t="str">
        <f>VLOOKUP(B:B,DATA!A:C,3,0)</f>
        <v>KITCHEN</v>
      </c>
      <c r="F4485" s="64" t="str">
        <f>VLOOKUP(B:B,DATA!A:D,4,0)</f>
        <v>kitchen outdoor</v>
      </c>
      <c r="G4485" s="61">
        <v>3</v>
      </c>
      <c r="H4485" s="65"/>
    </row>
    <row r="4486" spans="1:8" ht="16.95" customHeight="1">
      <c r="A4486" s="62" t="s">
        <v>9901</v>
      </c>
      <c r="B4486" s="68" t="s">
        <v>9902</v>
      </c>
      <c r="C4486" s="52" t="str">
        <f>VLOOKUP(B:B,DATA!A:B,2,0)</f>
        <v>ຂວດນ້ຳ 360ມລ GP-5143/0512</v>
      </c>
      <c r="D4486" s="69"/>
      <c r="E4486" s="64" t="str">
        <f>VLOOKUP(B:B,DATA!A:C,3,0)</f>
        <v>KITCHEN</v>
      </c>
      <c r="F4486" s="64" t="str">
        <f>VLOOKUP(B:B,DATA!A:D,4,0)</f>
        <v>Glass/Cup/Water/Bottle</v>
      </c>
      <c r="G4486" s="61">
        <v>0</v>
      </c>
      <c r="H4486" s="65"/>
    </row>
    <row r="4487" spans="1:8" ht="16.95" customHeight="1">
      <c r="A4487" s="62" t="s">
        <v>9903</v>
      </c>
      <c r="B4487" s="68" t="s">
        <v>9904</v>
      </c>
      <c r="C4487" s="52" t="str">
        <f>VLOOKUP(B:B,DATA!A:B,2,0)</f>
        <v>ເກີບສະເກັດສີຂ່ວດຳ Size M GP-5119/1199</v>
      </c>
      <c r="D4487" s="69"/>
      <c r="E4487" s="64" t="str">
        <f>VLOOKUP(B:B,DATA!A:C,3,0)</f>
        <v>toys</v>
      </c>
      <c r="F4487" s="64" t="str">
        <f>VLOOKUP(B:B,DATA!A:D,4,0)</f>
        <v>Sports toy</v>
      </c>
      <c r="G4487" s="61">
        <v>0</v>
      </c>
      <c r="H4487" s="65"/>
    </row>
    <row r="4488" spans="1:8" ht="16.95" customHeight="1">
      <c r="A4488" s="62" t="s">
        <v>9905</v>
      </c>
      <c r="B4488" s="68" t="s">
        <v>9906</v>
      </c>
      <c r="C4488" s="52" t="str">
        <f>VLOOKUP(B:B,DATA!A:B,2,0)</f>
        <v>ເກີບສະເກັດສີຂາວດຳ Size S GP-5118/1182</v>
      </c>
      <c r="D4488" s="69" t="s">
        <v>9907</v>
      </c>
      <c r="E4488" s="64" t="str">
        <f>VLOOKUP(B:B,DATA!A:C,3,0)</f>
        <v>toys</v>
      </c>
      <c r="F4488" s="64" t="str">
        <f>VLOOKUP(B:B,DATA!A:D,4,0)</f>
        <v>Sports toy</v>
      </c>
      <c r="G4488" s="61">
        <v>3</v>
      </c>
      <c r="H4488" s="65"/>
    </row>
    <row r="4489" spans="1:8" ht="16.95" customHeight="1">
      <c r="A4489" s="62" t="s">
        <v>9908</v>
      </c>
      <c r="B4489" s="68" t="s">
        <v>9909</v>
      </c>
      <c r="C4489" s="52" t="str">
        <f>VLOOKUP(B:B,DATA!A:B,2,0)</f>
        <v>ເກີບສະເກັດ Size S GP-5120/1205</v>
      </c>
      <c r="D4489" s="69" t="s">
        <v>9910</v>
      </c>
      <c r="E4489" s="64" t="str">
        <f>VLOOKUP(B:B,DATA!A:C,3,0)</f>
        <v>toys</v>
      </c>
      <c r="F4489" s="64" t="str">
        <f>VLOOKUP(B:B,DATA!A:D,4,0)</f>
        <v>Sports toy</v>
      </c>
      <c r="G4489" s="61">
        <v>2</v>
      </c>
      <c r="H4489" s="65"/>
    </row>
    <row r="4490" spans="1:8" ht="16.95" customHeight="1">
      <c r="A4490" s="62" t="s">
        <v>9911</v>
      </c>
      <c r="B4490" s="68" t="s">
        <v>9912</v>
      </c>
      <c r="C4490" s="52" t="str">
        <f>VLOOKUP(B:B,DATA!A:B,2,0)</f>
        <v>ຖົງເທົ້າກິລາ GP-4999/9998</v>
      </c>
      <c r="D4490" s="69" t="s">
        <v>2245</v>
      </c>
      <c r="E4490" s="64" t="str">
        <f>VLOOKUP(B:B,DATA!A:C,3,0)</f>
        <v>SPORTS/LEISURE</v>
      </c>
      <c r="F4490" s="64" t="str">
        <f>VLOOKUP(B:B,DATA!A:D,4,0)</f>
        <v>sports</v>
      </c>
      <c r="G4490" s="61">
        <v>0</v>
      </c>
      <c r="H4490" s="65"/>
    </row>
    <row r="4491" spans="1:8" ht="16.95" customHeight="1">
      <c r="A4491" s="62" t="s">
        <v>9913</v>
      </c>
      <c r="B4491" s="68" t="s">
        <v>9914</v>
      </c>
      <c r="C4491" s="52" t="str">
        <f>VLOOKUP(B:B,DATA!A:B,2,0)</f>
        <v>Pp No Soup 2585/5853</v>
      </c>
      <c r="D4491" s="69"/>
      <c r="E4491" s="64" t="str">
        <f>VLOOKUP(B:B,DATA!A:C,3,0)</f>
        <v>KITCHEN</v>
      </c>
      <c r="F4491" s="64" t="str">
        <f>VLOOKUP(B:B,DATA!A:D,4,0)</f>
        <v>Sealed storage/Lunch box</v>
      </c>
      <c r="G4491" s="61">
        <v>0</v>
      </c>
      <c r="H4491" s="65"/>
    </row>
    <row r="4492" spans="1:8" ht="16.95" customHeight="1">
      <c r="A4492" s="62" t="s">
        <v>9915</v>
      </c>
      <c r="B4492" s="68" t="s">
        <v>9916</v>
      </c>
      <c r="C4492" s="52" t="str">
        <f>VLOOKUP(B:B,DATA!A:B,2,0)</f>
        <v>ຖົງກະເປົາ GP-5019/0192</v>
      </c>
      <c r="D4492" s="69"/>
      <c r="E4492" s="64" t="str">
        <f>VLOOKUP(B:B,DATA!A:C,3,0)</f>
        <v>FASHION</v>
      </c>
      <c r="F4492" s="64" t="str">
        <f>VLOOKUP(B:B,DATA!A:D,4,0)</f>
        <v>Bag</v>
      </c>
      <c r="G4492" s="61">
        <v>0</v>
      </c>
      <c r="H4492" s="65"/>
    </row>
    <row r="4493" spans="1:8" ht="16.95" customHeight="1">
      <c r="A4493" s="62" t="s">
        <v>9917</v>
      </c>
      <c r="B4493" s="68" t="s">
        <v>9918</v>
      </c>
      <c r="C4493" s="52" t="str">
        <f>VLOOKUP(B:B,DATA!A:B,2,0)</f>
        <v>ຖົງກະເປົາ GP-5017/0178</v>
      </c>
      <c r="D4493" s="69"/>
      <c r="E4493" s="64" t="str">
        <f>VLOOKUP(B:B,DATA!A:C,3,0)</f>
        <v>FASHION</v>
      </c>
      <c r="F4493" s="64" t="str">
        <f>VLOOKUP(B:B,DATA!A:D,4,0)</f>
        <v>Bag</v>
      </c>
      <c r="G4493" s="61">
        <v>0</v>
      </c>
      <c r="H4493" s="65"/>
    </row>
    <row r="4494" spans="1:8" ht="16.95" customHeight="1">
      <c r="A4494" s="62" t="s">
        <v>9919</v>
      </c>
      <c r="B4494" s="68" t="s">
        <v>9920</v>
      </c>
      <c r="C4494" s="52" t="str">
        <f>VLOOKUP(B:B,DATA!A:B,2,0)</f>
        <v>ທິດຊູ່ຫໍ່ນ້ອຍລາຍເປັດ GP-4939/6343</v>
      </c>
      <c r="D4494" s="69"/>
      <c r="E4494" s="64" t="str">
        <f>VLOOKUP(B:B,DATA!A:C,3,0)</f>
        <v>BEAUTY</v>
      </c>
      <c r="F4494" s="64" t="str">
        <f>VLOOKUP(B:B,DATA!A:D,4,0)</f>
        <v>tissues</v>
      </c>
      <c r="G4494" s="61">
        <v>0</v>
      </c>
      <c r="H4494" s="65"/>
    </row>
    <row r="4495" spans="1:8" ht="16.95" customHeight="1">
      <c r="A4495" s="62" t="s">
        <v>9921</v>
      </c>
      <c r="B4495" s="68" t="s">
        <v>9922</v>
      </c>
      <c r="C4495" s="52" t="str">
        <f>VLOOKUP(B:B,DATA!A:B,2,0)</f>
        <v>ໝອນ GP-5472/4725</v>
      </c>
      <c r="D4495" s="69"/>
      <c r="E4495" s="64" t="str">
        <f>VLOOKUP(B:B,DATA!A:C,3,0)</f>
        <v>INTERIOR</v>
      </c>
      <c r="F4495" s="64" t="str">
        <f>VLOOKUP(B:B,DATA!A:D,4,0)</f>
        <v>Bedding/Cushion</v>
      </c>
      <c r="G4495" s="61">
        <v>0</v>
      </c>
      <c r="H4495" s="65"/>
    </row>
    <row r="4496" spans="1:8" ht="16.95" customHeight="1">
      <c r="A4496" s="62" t="s">
        <v>9923</v>
      </c>
      <c r="B4496" s="68" t="s">
        <v>9924</v>
      </c>
      <c r="C4496" s="52" t="str">
        <f>VLOOKUP(B:B,DATA!A:B,2,0)</f>
        <v>ທິດຊູ່ຫໍ່ນ້ອຍ GP-4940/6589</v>
      </c>
      <c r="D4496" s="69"/>
      <c r="E4496" s="64" t="str">
        <f>VLOOKUP(B:B,DATA!A:C,3,0)</f>
        <v>BEAUTY</v>
      </c>
      <c r="F4496" s="64" t="str">
        <f>VLOOKUP(B:B,DATA!A:D,4,0)</f>
        <v>tissues</v>
      </c>
      <c r="G4496" s="61">
        <v>0</v>
      </c>
      <c r="H4496" s="65"/>
    </row>
    <row r="4497" spans="1:8" ht="16.95" customHeight="1">
      <c r="A4497" s="62" t="s">
        <v>9925</v>
      </c>
      <c r="B4497" s="68" t="s">
        <v>9926</v>
      </c>
      <c r="C4497" s="52" t="str">
        <f>VLOOKUP(B:B,DATA!A:B,2,0)</f>
        <v>ພື້ນເກີບ GP-5002/0024</v>
      </c>
      <c r="D4497" s="69"/>
      <c r="E4497" s="64" t="str">
        <f>VLOOKUP(B:B,DATA!A:C,3,0)</f>
        <v>FASHION</v>
      </c>
      <c r="F4497" s="64" t="str">
        <f>VLOOKUP(B:B,DATA!A:D,4,0)</f>
        <v>Shoes</v>
      </c>
      <c r="G4497" s="61">
        <v>0</v>
      </c>
      <c r="H4497" s="65"/>
    </row>
    <row r="4498" spans="1:8" ht="16.95" customHeight="1">
      <c r="A4498" s="62" t="s">
        <v>9927</v>
      </c>
      <c r="B4498" s="68" t="s">
        <v>9928</v>
      </c>
      <c r="C4498" s="52" t="str">
        <f>VLOOKUP(B:B,DATA!A:B,2,0)</f>
        <v>ພື້ນເກີບ GP-5004/0048</v>
      </c>
      <c r="D4498" s="69" t="s">
        <v>3855</v>
      </c>
      <c r="E4498" s="64" t="str">
        <f>VLOOKUP(B:B,DATA!A:C,3,0)</f>
        <v>FASHION</v>
      </c>
      <c r="F4498" s="64" t="str">
        <f>VLOOKUP(B:B,DATA!A:D,4,0)</f>
        <v>Shoes</v>
      </c>
      <c r="G4498" s="61">
        <v>12</v>
      </c>
      <c r="H4498" s="65"/>
    </row>
    <row r="4499" spans="1:8" ht="16.95" customHeight="1">
      <c r="A4499" s="62" t="s">
        <v>9929</v>
      </c>
      <c r="B4499" s="68" t="s">
        <v>9930</v>
      </c>
      <c r="C4499" s="52" t="str">
        <f>VLOOKUP(B:B,DATA!A:B,2,0)</f>
        <v>ຖົງກະເປົາ GP-5026/0260</v>
      </c>
      <c r="D4499" s="69" t="s">
        <v>3906</v>
      </c>
      <c r="E4499" s="64" t="str">
        <f>VLOOKUP(B:B,DATA!A:C,3,0)</f>
        <v>FASHION</v>
      </c>
      <c r="F4499" s="64" t="str">
        <f>VLOOKUP(B:B,DATA!A:D,4,0)</f>
        <v>Bag</v>
      </c>
      <c r="G4499" s="61">
        <v>12</v>
      </c>
      <c r="H4499" s="65"/>
    </row>
    <row r="4500" spans="1:8" ht="16.95" customHeight="1">
      <c r="A4500" s="62" t="s">
        <v>9931</v>
      </c>
      <c r="B4500" s="68" t="s">
        <v>9932</v>
      </c>
      <c r="C4500" s="52" t="str">
        <f>VLOOKUP(B:B,DATA!A:B,2,0)</f>
        <v>ຜ້າປຽກ 60 ແຜ່ນ 366962/6477</v>
      </c>
      <c r="D4500" s="69" t="s">
        <v>3698</v>
      </c>
      <c r="E4500" s="64" t="str">
        <f>VLOOKUP(B:B,DATA!A:C,3,0)</f>
        <v>BEAUTY</v>
      </c>
      <c r="F4500" s="64" t="str">
        <f>VLOOKUP(B:B,DATA!A:D,4,0)</f>
        <v>tissues</v>
      </c>
      <c r="G4500" s="61">
        <v>0</v>
      </c>
      <c r="H4500" s="65"/>
    </row>
    <row r="4501" spans="1:8" ht="16.95" customHeight="1">
      <c r="A4501" s="62" t="s">
        <v>9933</v>
      </c>
      <c r="B4501" s="68" t="s">
        <v>9934</v>
      </c>
      <c r="C4501" s="52" t="str">
        <f>VLOOKUP(B:B,DATA!A:B,2,0)</f>
        <v>ຫວີ GP-5414/1544</v>
      </c>
      <c r="D4501" s="69" t="s">
        <v>3705</v>
      </c>
      <c r="E4501" s="64" t="str">
        <f>VLOOKUP(B:B,DATA!A:C,3,0)</f>
        <v>BEAUTY</v>
      </c>
      <c r="F4501" s="64" t="str">
        <f>VLOOKUP(B:B,DATA!A:D,4,0)</f>
        <v>Hair/Body</v>
      </c>
      <c r="G4501" s="61">
        <v>9</v>
      </c>
      <c r="H4501" s="65"/>
    </row>
    <row r="4502" spans="1:8" ht="16.95" customHeight="1">
      <c r="A4502" s="62" t="s">
        <v>9935</v>
      </c>
      <c r="B4502" s="68" t="s">
        <v>9936</v>
      </c>
      <c r="C4502" s="52" t="str">
        <f>VLOOKUP(B:B,DATA!A:B,2,0)</f>
        <v>ກ່ອງໃສ່ບ່ວງສ້ອມ GP-5427/0802</v>
      </c>
      <c r="D4502" s="69" t="s">
        <v>2750</v>
      </c>
      <c r="E4502" s="64" t="str">
        <f>VLOOKUP(B:B,DATA!A:C,3,0)</f>
        <v>KITCHEN</v>
      </c>
      <c r="F4502" s="64" t="str">
        <f>VLOOKUP(B:B,DATA!A:D,4,0)</f>
        <v>Cutlery</v>
      </c>
      <c r="G4502" s="61">
        <v>10</v>
      </c>
      <c r="H4502" s="65"/>
    </row>
    <row r="4503" spans="1:8" ht="16.95" customHeight="1">
      <c r="A4503" s="62" t="s">
        <v>9937</v>
      </c>
      <c r="B4503" s="68" t="s">
        <v>9938</v>
      </c>
      <c r="C4503" s="52" t="str">
        <f>VLOOKUP(B:B,DATA!A:B,2,0)</f>
        <v>ກ່ອງໃສ່ບ່ວງສ້ອມ GP-5425/0633</v>
      </c>
      <c r="D4503" s="69" t="s">
        <v>2532</v>
      </c>
      <c r="E4503" s="64" t="str">
        <f>VLOOKUP(B:B,DATA!A:C,3,0)</f>
        <v>KITCHEN</v>
      </c>
      <c r="F4503" s="64" t="str">
        <f>VLOOKUP(B:B,DATA!A:D,4,0)</f>
        <v>Cutlery</v>
      </c>
      <c r="G4503" s="61">
        <v>0</v>
      </c>
      <c r="H4503" s="65"/>
    </row>
    <row r="4504" spans="1:8" ht="16.95" customHeight="1">
      <c r="A4504" s="62" t="s">
        <v>9939</v>
      </c>
      <c r="B4504" s="68" t="s">
        <v>9940</v>
      </c>
      <c r="C4504" s="52" t="str">
        <f>VLOOKUP(B:B,DATA!A:B,2,0)</f>
        <v>ກ່ອງໃສ່ບ່ວງສ້ອມ GP-5424/0725</v>
      </c>
      <c r="D4504" s="69" t="s">
        <v>2696</v>
      </c>
      <c r="E4504" s="64" t="str">
        <f>VLOOKUP(B:B,DATA!A:C,3,0)</f>
        <v>KITCHEN</v>
      </c>
      <c r="F4504" s="64" t="str">
        <f>VLOOKUP(B:B,DATA!A:D,4,0)</f>
        <v>Cutlery</v>
      </c>
      <c r="G4504" s="61">
        <v>0</v>
      </c>
      <c r="H4504" s="65"/>
    </row>
    <row r="4505" spans="1:8" ht="16.95" customHeight="1">
      <c r="A4505" s="62" t="s">
        <v>9941</v>
      </c>
      <c r="B4505" s="68" t="s">
        <v>9942</v>
      </c>
      <c r="C4505" s="52" t="str">
        <f>VLOOKUP(B:B,DATA!A:B,2,0)</f>
        <v>ກ່ອງໃສ່ບ່ວງສ້ອມ GP-5421/0428</v>
      </c>
      <c r="D4505" s="69"/>
      <c r="E4505" s="64" t="str">
        <f>VLOOKUP(B:B,DATA!A:C,3,0)</f>
        <v>KITCHEN</v>
      </c>
      <c r="F4505" s="64" t="str">
        <f>VLOOKUP(B:B,DATA!A:D,4,0)</f>
        <v>Cutlery</v>
      </c>
      <c r="G4505" s="61">
        <v>0</v>
      </c>
      <c r="H4505" s="65"/>
    </row>
    <row r="4506" spans="1:8" ht="16.95" customHeight="1">
      <c r="A4506" s="62" t="s">
        <v>9943</v>
      </c>
      <c r="B4506" s="68" t="s">
        <v>9944</v>
      </c>
      <c r="C4506" s="52" t="str">
        <f>VLOOKUP(B:B,DATA!A:B,2,0)</f>
        <v>ຕຸກກະຕາ GP-5074/0741</v>
      </c>
      <c r="D4506" s="69" t="s">
        <v>1055</v>
      </c>
      <c r="E4506" s="64" t="str">
        <f>VLOOKUP(B:B,DATA!A:C,3,0)</f>
        <v>toys</v>
      </c>
      <c r="F4506" s="64" t="str">
        <f>VLOOKUP(B:B,DATA!A:D,4,0)</f>
        <v>Doll</v>
      </c>
      <c r="G4506" s="61">
        <v>0</v>
      </c>
      <c r="H4506" s="65"/>
    </row>
    <row r="4507" spans="1:8" ht="16.95" customHeight="1">
      <c r="A4507" s="62" t="s">
        <v>9945</v>
      </c>
      <c r="B4507" s="68" t="s">
        <v>9946</v>
      </c>
      <c r="C4507" s="52" t="str">
        <f>VLOOKUP(B:B,DATA!A:B,2,0)</f>
        <v>ຕຸກກະຕາ GP-5075/0758</v>
      </c>
      <c r="D4507" s="69"/>
      <c r="E4507" s="64" t="str">
        <f>VLOOKUP(B:B,DATA!A:C,3,0)</f>
        <v>toys</v>
      </c>
      <c r="F4507" s="64" t="str">
        <f>VLOOKUP(B:B,DATA!A:D,4,0)</f>
        <v>Doll</v>
      </c>
      <c r="G4507" s="61">
        <v>0</v>
      </c>
      <c r="H4507" s="65"/>
    </row>
    <row r="4508" spans="1:8" ht="16.95" customHeight="1">
      <c r="A4508" s="62" t="s">
        <v>9947</v>
      </c>
      <c r="B4508" s="68" t="s">
        <v>9948</v>
      </c>
      <c r="C4508" s="52" t="str">
        <f>VLOOKUP(B:B,DATA!A:B,2,0)</f>
        <v>ຕຸກກະຕາ GP-5076/0765</v>
      </c>
      <c r="D4508" s="69"/>
      <c r="E4508" s="64" t="str">
        <f>VLOOKUP(B:B,DATA!A:C,3,0)</f>
        <v>toys</v>
      </c>
      <c r="F4508" s="64" t="str">
        <f>VLOOKUP(B:B,DATA!A:D,4,0)</f>
        <v>Doll</v>
      </c>
      <c r="G4508" s="61">
        <v>0</v>
      </c>
      <c r="H4508" s="65"/>
    </row>
    <row r="4509" spans="1:8" ht="16.95" customHeight="1">
      <c r="A4509" s="62" t="s">
        <v>9949</v>
      </c>
      <c r="B4509" s="68" t="s">
        <v>9950</v>
      </c>
      <c r="C4509" s="52" t="str">
        <f>VLOOKUP(B:B,DATA!A:B,2,0)</f>
        <v>ໝອນ GP-5474/4749</v>
      </c>
      <c r="D4509" s="69"/>
      <c r="E4509" s="64" t="str">
        <f>VLOOKUP(B:B,DATA!A:C,3,0)</f>
        <v>INTERIOR</v>
      </c>
      <c r="F4509" s="64" t="str">
        <f>VLOOKUP(B:B,DATA!A:D,4,0)</f>
        <v>Bedding/Cushion</v>
      </c>
      <c r="G4509" s="61">
        <v>0</v>
      </c>
      <c r="H4509" s="65"/>
    </row>
    <row r="4510" spans="1:8" ht="16.95" customHeight="1">
      <c r="A4510" s="62" t="s">
        <v>9951</v>
      </c>
      <c r="B4510" s="68" t="s">
        <v>9952</v>
      </c>
      <c r="C4510" s="52" t="str">
        <f>VLOOKUP(B:B,DATA!A:B,2,0)</f>
        <v>ໝອນ GP-5473/4732</v>
      </c>
      <c r="D4510" s="69"/>
      <c r="E4510" s="64" t="str">
        <f>VLOOKUP(B:B,DATA!A:C,3,0)</f>
        <v>INTERIOR</v>
      </c>
      <c r="F4510" s="64" t="str">
        <f>VLOOKUP(B:B,DATA!A:D,4,0)</f>
        <v>Bedding/Cushion</v>
      </c>
      <c r="G4510" s="61">
        <v>0</v>
      </c>
      <c r="H4510" s="65"/>
    </row>
    <row r="4511" spans="1:8" ht="16.95" customHeight="1">
      <c r="A4511" s="62" t="s">
        <v>9953</v>
      </c>
      <c r="B4511" s="68" t="s">
        <v>9954</v>
      </c>
      <c r="C4511" s="52" t="str">
        <f>VLOOKUP(B:B,DATA!A:B,2,0)</f>
        <v>ຕະຫລີວ/GP-3785/GP-3785/7858</v>
      </c>
      <c r="D4511" s="69"/>
      <c r="E4511" s="64" t="str">
        <f>VLOOKUP(B:B,DATA!A:C,3,0)</f>
        <v>KITCHEN</v>
      </c>
      <c r="F4511" s="64" t="str">
        <f>VLOOKUP(B:B,DATA!A:D,4,0)</f>
        <v>cookware</v>
      </c>
      <c r="G4511" s="61">
        <v>0</v>
      </c>
      <c r="H4511" s="65"/>
    </row>
    <row r="4512" spans="1:8" ht="16.95" customHeight="1">
      <c r="A4512" s="62" t="s">
        <v>9955</v>
      </c>
      <c r="B4512" s="68" t="s">
        <v>9956</v>
      </c>
      <c r="C4512" s="52" t="str">
        <f>VLOOKUP(B:B,DATA!A:B,2,0)</f>
        <v>ໝອນ GP-5478/4787</v>
      </c>
      <c r="D4512" s="69"/>
      <c r="E4512" s="64" t="str">
        <f>VLOOKUP(B:B,DATA!A:C,3,0)</f>
        <v>INTERIOR</v>
      </c>
      <c r="F4512" s="64" t="str">
        <f>VLOOKUP(B:B,DATA!A:D,4,0)</f>
        <v>Bedding/Cushion</v>
      </c>
      <c r="G4512" s="61">
        <v>0</v>
      </c>
      <c r="H4512" s="65"/>
    </row>
    <row r="4513" spans="1:8" ht="16.95" customHeight="1">
      <c r="A4513" s="62" t="s">
        <v>9957</v>
      </c>
      <c r="B4513" s="68" t="s">
        <v>9958</v>
      </c>
      <c r="C4513" s="52" t="str">
        <f>VLOOKUP(B:B,DATA!A:B,2,0)</f>
        <v>ໝອນ GP-5477/4770</v>
      </c>
      <c r="D4513" s="69"/>
      <c r="E4513" s="64" t="str">
        <f>VLOOKUP(B:B,DATA!A:C,3,0)</f>
        <v>INTERIOR</v>
      </c>
      <c r="F4513" s="64" t="str">
        <f>VLOOKUP(B:B,DATA!A:D,4,0)</f>
        <v>Bedding/Cushion</v>
      </c>
      <c r="G4513" s="61">
        <v>0</v>
      </c>
      <c r="H4513" s="65"/>
    </row>
    <row r="4514" spans="1:8" ht="16.95" customHeight="1">
      <c r="A4514" s="62" t="s">
        <v>9959</v>
      </c>
      <c r="B4514" s="68" t="s">
        <v>9960</v>
      </c>
      <c r="C4514" s="52" t="str">
        <f>VLOOKUP(B:B,DATA!A:B,2,0)</f>
        <v>ໝອນ GP-5479/4794</v>
      </c>
      <c r="D4514" s="69"/>
      <c r="E4514" s="64" t="str">
        <f>VLOOKUP(B:B,DATA!A:C,3,0)</f>
        <v>INTERIOR</v>
      </c>
      <c r="F4514" s="64" t="str">
        <f>VLOOKUP(B:B,DATA!A:D,4,0)</f>
        <v>Bedding/Cushion</v>
      </c>
      <c r="G4514" s="61">
        <v>0</v>
      </c>
      <c r="H4514" s="65"/>
    </row>
    <row r="4515" spans="1:8" ht="16.95" customHeight="1">
      <c r="A4515" s="62" t="s">
        <v>9961</v>
      </c>
      <c r="B4515" s="68" t="s">
        <v>9962</v>
      </c>
      <c r="C4515" s="52" t="str">
        <f>VLOOKUP(B:B,DATA!A:B,2,0)</f>
        <v>ໝອນ GP-5476/4763</v>
      </c>
      <c r="D4515" s="69"/>
      <c r="E4515" s="64" t="str">
        <f>VLOOKUP(B:B,DATA!A:C,3,0)</f>
        <v>INTERIOR</v>
      </c>
      <c r="F4515" s="64" t="str">
        <f>VLOOKUP(B:B,DATA!A:D,4,0)</f>
        <v>Bedding/Cushion</v>
      </c>
      <c r="G4515" s="61">
        <v>0</v>
      </c>
      <c r="H4515" s="65"/>
    </row>
    <row r="4516" spans="1:8" ht="16.95" customHeight="1">
      <c r="A4516" s="62" t="s">
        <v>9963</v>
      </c>
      <c r="B4516" s="68" t="s">
        <v>9964</v>
      </c>
      <c r="C4516" s="52" t="str">
        <f>VLOOKUP(B:B,DATA!A:B,2,0)</f>
        <v>ໝອນ GP-5482/4824</v>
      </c>
      <c r="D4516" s="69"/>
      <c r="E4516" s="64" t="str">
        <f>VLOOKUP(B:B,DATA!A:C,3,0)</f>
        <v>INTERIOR</v>
      </c>
      <c r="F4516" s="64" t="str">
        <f>VLOOKUP(B:B,DATA!A:D,4,0)</f>
        <v>Bedding/Cushion</v>
      </c>
      <c r="G4516" s="61">
        <v>0</v>
      </c>
      <c r="H4516" s="65"/>
    </row>
    <row r="4517" spans="1:8" ht="16.95" customHeight="1">
      <c r="A4517" s="62" t="s">
        <v>9965</v>
      </c>
      <c r="B4517" s="68" t="s">
        <v>9966</v>
      </c>
      <c r="C4517" s="52" t="str">
        <f>VLOOKUP(B:B,DATA!A:B,2,0)</f>
        <v>ໝອນ GP-5481/4817</v>
      </c>
      <c r="D4517" s="69"/>
      <c r="E4517" s="64" t="str">
        <f>VLOOKUP(B:B,DATA!A:C,3,0)</f>
        <v>INTERIOR</v>
      </c>
      <c r="F4517" s="64" t="str">
        <f>VLOOKUP(B:B,DATA!A:D,4,0)</f>
        <v>Bedding/Cushion</v>
      </c>
      <c r="G4517" s="61">
        <v>0</v>
      </c>
      <c r="H4517" s="65"/>
    </row>
    <row r="4518" spans="1:8" ht="16.95" customHeight="1">
      <c r="A4518" s="62" t="s">
        <v>9967</v>
      </c>
      <c r="B4518" s="68" t="s">
        <v>9968</v>
      </c>
      <c r="C4518" s="52" t="str">
        <f>VLOOKUP(B:B,DATA!A:B,2,0)</f>
        <v>ໝອນ GP-5480/4800</v>
      </c>
      <c r="D4518" s="69"/>
      <c r="E4518" s="64" t="str">
        <f>VLOOKUP(B:B,DATA!A:C,3,0)</f>
        <v>INTERIOR</v>
      </c>
      <c r="F4518" s="64" t="str">
        <f>VLOOKUP(B:B,DATA!A:D,4,0)</f>
        <v>Bedding/Cushion</v>
      </c>
      <c r="G4518" s="61">
        <v>0</v>
      </c>
      <c r="H4518" s="65"/>
    </row>
    <row r="4519" spans="1:8" ht="16.95" customHeight="1">
      <c r="A4519" s="62" t="s">
        <v>9969</v>
      </c>
      <c r="B4519" s="68" t="s">
        <v>9970</v>
      </c>
      <c r="C4519" s="52" t="str">
        <f>VLOOKUP(B:B,DATA!A:B,2,0)</f>
        <v>ໝອນ GP-5475/4756</v>
      </c>
      <c r="D4519" s="69"/>
      <c r="E4519" s="64" t="str">
        <f>VLOOKUP(B:B,DATA!A:C,3,0)</f>
        <v>INTERIOR</v>
      </c>
      <c r="F4519" s="64" t="str">
        <f>VLOOKUP(B:B,DATA!A:D,4,0)</f>
        <v>Bedding/Cushion</v>
      </c>
      <c r="G4519" s="61">
        <v>0</v>
      </c>
      <c r="H4519" s="65"/>
    </row>
    <row r="4520" spans="1:8" ht="16.95" customHeight="1">
      <c r="A4520" s="62" t="s">
        <v>9971</v>
      </c>
      <c r="B4520" s="68" t="s">
        <v>9972</v>
      </c>
      <c r="C4520" s="52" t="str">
        <f>VLOOKUP(B:B,DATA!A:B,2,0)</f>
        <v>ຖົງກະເປົາ GP-5022/0222</v>
      </c>
      <c r="D4520" s="69" t="s">
        <v>9973</v>
      </c>
      <c r="E4520" s="64" t="str">
        <f>VLOOKUP(B:B,DATA!A:C,3,0)</f>
        <v>FASHION</v>
      </c>
      <c r="F4520" s="64" t="str">
        <f>VLOOKUP(B:B,DATA!A:D,4,0)</f>
        <v>Bag</v>
      </c>
      <c r="G4520" s="61">
        <v>1</v>
      </c>
      <c r="H4520" s="65"/>
    </row>
    <row r="4521" spans="1:8" ht="16.95" customHeight="1">
      <c r="A4521" s="62" t="s">
        <v>9974</v>
      </c>
      <c r="B4521" s="68" t="s">
        <v>9975</v>
      </c>
      <c r="C4521" s="52" t="str">
        <f>VLOOKUP(B:B,DATA!A:B,2,0)</f>
        <v>ຕູກກະຕາພວງກະແຈ/12CM/129-019/GP-4522/5228</v>
      </c>
      <c r="D4521" s="69" t="s">
        <v>901</v>
      </c>
      <c r="E4521" s="64" t="str">
        <f>VLOOKUP(B:B,DATA!A:C,3,0)</f>
        <v>FASHION</v>
      </c>
      <c r="F4521" s="64" t="str">
        <f>VLOOKUP(B:B,DATA!A:D,4,0)</f>
        <v>ACC</v>
      </c>
      <c r="G4521" s="61">
        <v>11</v>
      </c>
      <c r="H4521" s="65"/>
    </row>
    <row r="4522" spans="1:8" ht="16.95" customHeight="1">
      <c r="A4522" s="62" t="s">
        <v>9976</v>
      </c>
      <c r="B4522" s="68" t="s">
        <v>9977</v>
      </c>
      <c r="C4522" s="52" t="str">
        <f>VLOOKUP(B:B,DATA!A:B,2,0)</f>
        <v>ບິກ 0.5 /0652</v>
      </c>
      <c r="D4522" s="69" t="s">
        <v>2730</v>
      </c>
      <c r="E4522" s="64" t="str">
        <f>VLOOKUP(B:B,DATA!A:C,3,0)</f>
        <v>STATIONERY</v>
      </c>
      <c r="F4522" s="64" t="str">
        <f>VLOOKUP(B:B,DATA!A:D,4,0)</f>
        <v>school supplies</v>
      </c>
      <c r="G4522" s="61">
        <v>2</v>
      </c>
      <c r="H4522" s="65"/>
    </row>
    <row r="4523" spans="1:8" ht="16.95" customHeight="1">
      <c r="A4523" s="62" t="s">
        <v>9978</v>
      </c>
      <c r="B4523" s="68" t="s">
        <v>9979</v>
      </c>
      <c r="C4523" s="52" t="str">
        <f>VLOOKUP(B:B,DATA!A:B,2,0)</f>
        <v>ກ່ອງໃສ່ບ່ວງສ້ອມລາຍກາຕູນ GP-5420/0420</v>
      </c>
      <c r="D4523" s="69" t="s">
        <v>2750</v>
      </c>
      <c r="E4523" s="64" t="str">
        <f>VLOOKUP(B:B,DATA!A:C,3,0)</f>
        <v>KITCHEN</v>
      </c>
      <c r="F4523" s="64" t="str">
        <f>VLOOKUP(B:B,DATA!A:D,4,0)</f>
        <v>Cutlery</v>
      </c>
      <c r="G4523" s="61">
        <v>2</v>
      </c>
      <c r="H4523" s="65"/>
    </row>
    <row r="4524" spans="1:8" ht="16.95" customHeight="1">
      <c r="A4524" s="62" t="s">
        <v>9980</v>
      </c>
      <c r="B4524" s="68" t="s">
        <v>9981</v>
      </c>
      <c r="C4524" s="52" t="str">
        <f>VLOOKUP(B:B,DATA!A:B,2,0)</f>
        <v>ກ່ອງໃສ່ບ່ວງສ້ອມ GP-5422/0000</v>
      </c>
      <c r="D4524" s="69"/>
      <c r="E4524" s="64" t="str">
        <f>VLOOKUP(B:B,DATA!A:C,3,0)</f>
        <v>KITCHEN</v>
      </c>
      <c r="F4524" s="64" t="str">
        <f>VLOOKUP(B:B,DATA!A:D,4,0)</f>
        <v>Cutlery</v>
      </c>
      <c r="G4524" s="61">
        <v>0</v>
      </c>
      <c r="H4524" s="65"/>
    </row>
    <row r="4525" spans="1:8" ht="16.95" customHeight="1">
      <c r="A4525" s="62" t="s">
        <v>9982</v>
      </c>
      <c r="B4525" s="68" t="s">
        <v>9983</v>
      </c>
      <c r="C4525" s="52" t="str">
        <f>VLOOKUP(B:B,DATA!A:B,2,0)</f>
        <v>ຊັ້ນວາງຈານ 3 ລ໋ອກ/GP-3751/GP-3751/7513</v>
      </c>
      <c r="D4525" s="69" t="s">
        <v>2372</v>
      </c>
      <c r="E4525" s="64" t="str">
        <f>VLOOKUP(B:B,DATA!A:C,3,0)</f>
        <v>KITCHEN</v>
      </c>
      <c r="F4525" s="64" t="str">
        <f>VLOOKUP(B:B,DATA!A:D,4,0)</f>
        <v>kitchen storage</v>
      </c>
      <c r="G4525" s="61">
        <v>4</v>
      </c>
      <c r="H4525" s="65"/>
    </row>
    <row r="4526" spans="1:8" ht="16.95" customHeight="1">
      <c r="A4526" s="62" t="s">
        <v>9984</v>
      </c>
      <c r="B4526" s="68" t="s">
        <v>9985</v>
      </c>
      <c r="C4526" s="52" t="str">
        <f>VLOOKUP(B:B,DATA!A:B,2,0)</f>
        <v>ຕຸກກະຕາກະຕ່າຍ GP-5094/0949</v>
      </c>
      <c r="D4526" s="69" t="s">
        <v>1395</v>
      </c>
      <c r="E4526" s="64" t="str">
        <f>VLOOKUP(B:B,DATA!A:C,3,0)</f>
        <v>toys</v>
      </c>
      <c r="F4526" s="64" t="str">
        <f>VLOOKUP(B:B,DATA!A:D,4,0)</f>
        <v>Doll</v>
      </c>
      <c r="G4526" s="61">
        <v>0</v>
      </c>
      <c r="H4526" s="65"/>
    </row>
    <row r="4527" spans="1:8" ht="16.95" customHeight="1">
      <c r="A4527" s="62" t="s">
        <v>9986</v>
      </c>
      <c r="B4527" s="68" t="s">
        <v>9987</v>
      </c>
      <c r="C4527" s="52" t="str">
        <f>VLOOKUP(B:B,DATA!A:B,2,0)</f>
        <v>ຂອງຫຼິ້ນສັດລ້ຽງ GP-4949/0115</v>
      </c>
      <c r="D4527" s="69" t="s">
        <v>1415</v>
      </c>
      <c r="E4527" s="64" t="str">
        <f>VLOOKUP(B:B,DATA!A:C,3,0)</f>
        <v>SPORTS/LEISURE</v>
      </c>
      <c r="F4527" s="64" t="str">
        <f>VLOOKUP(B:B,DATA!A:D,4,0)</f>
        <v>PET</v>
      </c>
      <c r="G4527" s="61">
        <v>0</v>
      </c>
      <c r="H4527" s="65"/>
    </row>
    <row r="4528" spans="1:8" ht="16.95" customHeight="1">
      <c r="A4528" s="62" t="s">
        <v>9988</v>
      </c>
      <c r="B4528" s="68" t="s">
        <v>9989</v>
      </c>
      <c r="C4528" s="52" t="str">
        <f>VLOOKUP(B:B,DATA!A:B,2,0)</f>
        <v>ຈິ໊ກຊໍ GP-4828/2524</v>
      </c>
      <c r="D4528" s="69"/>
      <c r="E4528" s="64" t="str">
        <f>VLOOKUP(B:B,DATA!A:C,3,0)</f>
        <v>Toys</v>
      </c>
      <c r="F4528" s="64" t="str">
        <f>VLOOKUP(B:B,DATA!A:D,4,0)</f>
        <v>Puzzle Toy</v>
      </c>
      <c r="G4528" s="61">
        <v>0</v>
      </c>
      <c r="H4528" s="65"/>
    </row>
    <row r="4529" spans="1:8" ht="16.95" customHeight="1">
      <c r="A4529" s="62" t="s">
        <v>9990</v>
      </c>
      <c r="B4529" s="68" t="s">
        <v>9991</v>
      </c>
      <c r="C4529" s="52" t="str">
        <f>VLOOKUP(B:B,DATA!A:B,2,0)</f>
        <v>ບ່ວງແກງໄມ້ໄຜ່/GP-3779/GP-3779/7797</v>
      </c>
      <c r="D4529" s="69"/>
      <c r="E4529" s="64" t="str">
        <f>VLOOKUP(B:B,DATA!A:C,3,0)</f>
        <v>KITCHEN</v>
      </c>
      <c r="F4529" s="64" t="str">
        <f>VLOOKUP(B:B,DATA!A:D,4,0)</f>
        <v>cookware</v>
      </c>
      <c r="G4529" s="61">
        <v>0</v>
      </c>
      <c r="H4529" s="65"/>
    </row>
    <row r="4530" spans="1:8" ht="16.95" customHeight="1">
      <c r="A4530" s="62" t="s">
        <v>9992</v>
      </c>
      <c r="B4530" s="68" t="s">
        <v>9993</v>
      </c>
      <c r="C4530" s="52" t="str">
        <f>VLOOKUP(B:B,DATA!A:B,2,0)</f>
        <v>ຂວດນ້ຳ 120ມລ GP-5135/2481</v>
      </c>
      <c r="D4530" s="69"/>
      <c r="E4530" s="64" t="str">
        <f>VLOOKUP(B:B,DATA!A:C,3,0)</f>
        <v>KITCHEN</v>
      </c>
      <c r="F4530" s="64" t="str">
        <f>VLOOKUP(B:B,DATA!A:D,4,0)</f>
        <v>Glass/Cup/Water/Bottle</v>
      </c>
      <c r="G4530" s="61">
        <v>0</v>
      </c>
      <c r="H4530" s="65"/>
    </row>
    <row r="4531" spans="1:8" ht="16.95" customHeight="1">
      <c r="A4531" s="62" t="s">
        <v>9994</v>
      </c>
      <c r="B4531" s="68" t="s">
        <v>9995</v>
      </c>
      <c r="C4531" s="52" t="str">
        <f>VLOOKUP(B:B,DATA!A:B,2,0)</f>
        <v>ຂວດນ້ຳ 150ມລ GP-5136/2498</v>
      </c>
      <c r="D4531" s="69"/>
      <c r="E4531" s="64" t="str">
        <f>VLOOKUP(B:B,DATA!A:C,3,0)</f>
        <v>KITCHEN</v>
      </c>
      <c r="F4531" s="64" t="str">
        <f>VLOOKUP(B:B,DATA!A:D,4,0)</f>
        <v>Glass/Cup/Water/Bottle</v>
      </c>
      <c r="G4531" s="61">
        <v>0</v>
      </c>
      <c r="H4531" s="65"/>
    </row>
    <row r="4532" spans="1:8" ht="16.95" customHeight="1">
      <c r="A4532" s="62" t="s">
        <v>9996</v>
      </c>
      <c r="B4532" s="68" t="s">
        <v>9997</v>
      </c>
      <c r="C4532" s="52" t="str">
        <f>VLOOKUP(B:B,DATA!A:B,2,0)</f>
        <v>ຂວດນ້ຳ 200ມລ GP-5134/0494</v>
      </c>
      <c r="D4532" s="69" t="s">
        <v>4523</v>
      </c>
      <c r="E4532" s="64" t="str">
        <f>VLOOKUP(B:B,DATA!A:C,3,0)</f>
        <v>KITCHEN</v>
      </c>
      <c r="F4532" s="64" t="str">
        <f>VLOOKUP(B:B,DATA!A:D,4,0)</f>
        <v>Glass/Cup/Water/Bottle</v>
      </c>
      <c r="G4532" s="61">
        <v>0</v>
      </c>
      <c r="H4532" s="65"/>
    </row>
    <row r="4533" spans="1:8" ht="16.95" customHeight="1">
      <c r="A4533" s="62" t="s">
        <v>9998</v>
      </c>
      <c r="B4533" s="68" t="s">
        <v>9999</v>
      </c>
      <c r="C4533" s="52" t="str">
        <f>VLOOKUP(B:B,DATA!A:B,2,0)</f>
        <v>ແປງຖູແຂ້ວລາຍກາຕູນ GP-5175/6100</v>
      </c>
      <c r="D4533" s="69" t="s">
        <v>4523</v>
      </c>
      <c r="E4533" s="64" t="str">
        <f>VLOOKUP(B:B,DATA!A:C,3,0)</f>
        <v>CLEANING/BATH</v>
      </c>
      <c r="F4533" s="64" t="str">
        <f>VLOOKUP(B:B,DATA!A:D,4,0)</f>
        <v>Bathroom supplies</v>
      </c>
      <c r="G4533" s="61">
        <v>0</v>
      </c>
      <c r="H4533" s="65"/>
    </row>
    <row r="4534" spans="1:8" ht="16.95" customHeight="1">
      <c r="A4534" s="62" t="s">
        <v>10000</v>
      </c>
      <c r="B4534" s="68" t="s">
        <v>10001</v>
      </c>
      <c r="C4534" s="52" t="str">
        <f>VLOOKUP(B:B,DATA!A:B,2,0)</f>
        <v>ແປງຖູແຂ້ວລາຍກາຕູນ GP-5173/6070</v>
      </c>
      <c r="D4534" s="69"/>
      <c r="E4534" s="64" t="str">
        <f>VLOOKUP(B:B,DATA!A:C,3,0)</f>
        <v>CLEANING/BATH</v>
      </c>
      <c r="F4534" s="64" t="str">
        <f>VLOOKUP(B:B,DATA!A:D,4,0)</f>
        <v>Bathroom supplies</v>
      </c>
      <c r="G4534" s="61">
        <v>0</v>
      </c>
      <c r="H4534" s="65"/>
    </row>
    <row r="4535" spans="1:8" ht="16.95" customHeight="1">
      <c r="A4535" s="62" t="s">
        <v>10002</v>
      </c>
      <c r="B4535" s="68" t="s">
        <v>10003</v>
      </c>
      <c r="C4535" s="52" t="str">
        <f>VLOOKUP(B:B,DATA!A:B,2,0)</f>
        <v>ຫວີ GP-5409/0152</v>
      </c>
      <c r="D4535" s="69" t="s">
        <v>3698</v>
      </c>
      <c r="E4535" s="64" t="str">
        <f>VLOOKUP(B:B,DATA!A:C,3,0)</f>
        <v>BEAUTY</v>
      </c>
      <c r="F4535" s="64" t="str">
        <f>VLOOKUP(B:B,DATA!A:D,4,0)</f>
        <v>Hair/Body</v>
      </c>
      <c r="G4535" s="61">
        <v>0</v>
      </c>
      <c r="H4535" s="65"/>
    </row>
    <row r="4536" spans="1:8" ht="16.95" customHeight="1">
      <c r="A4536" s="62" t="s">
        <v>10004</v>
      </c>
      <c r="B4536" s="68" t="s">
        <v>10005</v>
      </c>
      <c r="C4536" s="52" t="str">
        <f>VLOOKUP(B:B,DATA!A:B,2,0)</f>
        <v>ແວ່ນຕັ້ງໂຕະ GP-5429/2329</v>
      </c>
      <c r="D4536" s="69" t="s">
        <v>1395</v>
      </c>
      <c r="E4536" s="64" t="str">
        <f>VLOOKUP(B:B,DATA!A:C,3,0)</f>
        <v>BEAUTY</v>
      </c>
      <c r="F4536" s="64" t="str">
        <f>VLOOKUP(B:B,DATA!A:D,4,0)</f>
        <v>Make up</v>
      </c>
      <c r="G4536" s="61">
        <v>0</v>
      </c>
      <c r="H4536" s="65"/>
    </row>
    <row r="4537" spans="1:8" ht="16.95" customHeight="1">
      <c r="A4537" s="62" t="s">
        <v>10006</v>
      </c>
      <c r="B4537" s="68" t="s">
        <v>10007</v>
      </c>
      <c r="C4537" s="52" t="str">
        <f>VLOOKUP(B:B,DATA!A:B,2,0)</f>
        <v>ຂອງຫຼິ້ນສັດລ້ຽງ GP-4950/8855</v>
      </c>
      <c r="D4537" s="69"/>
      <c r="E4537" s="64" t="str">
        <f>VLOOKUP(B:B,DATA!A:C,3,0)</f>
        <v>SPORTS/LEISURE</v>
      </c>
      <c r="F4537" s="64" t="str">
        <f>VLOOKUP(B:B,DATA!A:D,4,0)</f>
        <v>PET</v>
      </c>
      <c r="G4537" s="61">
        <v>0</v>
      </c>
      <c r="H4537" s="65"/>
    </row>
    <row r="4538" spans="1:8" ht="16.95" customHeight="1">
      <c r="A4538" s="62" t="s">
        <v>10008</v>
      </c>
      <c r="B4538" s="68" t="s">
        <v>10009</v>
      </c>
      <c r="C4538" s="52" t="str">
        <f>VLOOKUP(B:B,DATA!A:B,2,0)</f>
        <v>ພື້ນເສີມສົ້ນເກີບ GP-4986/9868</v>
      </c>
      <c r="D4538" s="69" t="s">
        <v>3999</v>
      </c>
      <c r="E4538" s="64" t="str">
        <f>VLOOKUP(B:B,DATA!A:C,3,0)</f>
        <v>FASHION</v>
      </c>
      <c r="F4538" s="64" t="str">
        <f>VLOOKUP(B:B,DATA!A:D,4,0)</f>
        <v>Shoes</v>
      </c>
      <c r="G4538" s="61">
        <v>0</v>
      </c>
      <c r="H4538" s="65"/>
    </row>
    <row r="4539" spans="1:8" ht="16.95" customHeight="1">
      <c r="A4539" s="62" t="s">
        <v>10010</v>
      </c>
      <c r="B4539" s="68" t="s">
        <v>10011</v>
      </c>
      <c r="C4539" s="52" t="str">
        <f>VLOOKUP(B:B,DATA!A:B,2,0)</f>
        <v>ພື້ນເສີມສົ້ນເກີບ GP-4996/9967</v>
      </c>
      <c r="D4539" s="69" t="s">
        <v>3992</v>
      </c>
      <c r="E4539" s="64" t="str">
        <f>VLOOKUP(B:B,DATA!A:C,3,0)</f>
        <v>FASHION</v>
      </c>
      <c r="F4539" s="64" t="str">
        <f>VLOOKUP(B:B,DATA!A:D,4,0)</f>
        <v>Shoes</v>
      </c>
      <c r="G4539" s="61">
        <v>24</v>
      </c>
      <c r="H4539" s="65"/>
    </row>
    <row r="4540" spans="1:8" ht="16.95" customHeight="1">
      <c r="A4540" s="62" t="s">
        <v>10012</v>
      </c>
      <c r="B4540" s="68" t="s">
        <v>10013</v>
      </c>
      <c r="C4540" s="52" t="str">
        <f>VLOOKUP(B:B,DATA!A:B,2,0)</f>
        <v>ທິດຊູ່ຫໍ່ນ້ອຍລາຍຄາປີບາຣ່າ GP-4938/6732</v>
      </c>
      <c r="D4540" s="69"/>
      <c r="E4540" s="64" t="str">
        <f>VLOOKUP(B:B,DATA!A:C,3,0)</f>
        <v>BEAUTY</v>
      </c>
      <c r="F4540" s="64" t="str">
        <f>VLOOKUP(B:B,DATA!A:D,4,0)</f>
        <v>tissues</v>
      </c>
      <c r="G4540" s="61">
        <v>0</v>
      </c>
      <c r="H4540" s="65"/>
    </row>
    <row r="4541" spans="1:8" ht="16.95" customHeight="1">
      <c r="A4541" s="62" t="s">
        <v>10014</v>
      </c>
      <c r="B4541" s="68" t="s">
        <v>10015</v>
      </c>
      <c r="C4541" s="52" t="str">
        <f>VLOOKUP(B:B,DATA!A:B,2,0)</f>
        <v>ເຊືອກຫ້ອຍລູກປັດ GP-5113/1137</v>
      </c>
      <c r="D4541" s="69"/>
      <c r="E4541" s="64" t="str">
        <f>VLOOKUP(B:B,DATA!A:C,3,0)</f>
        <v>SPORTS/LEISURE</v>
      </c>
      <c r="F4541" s="64" t="str">
        <f>VLOOKUP(B:B,DATA!A:D,4,0)</f>
        <v>crafts</v>
      </c>
      <c r="G4541" s="61">
        <v>0</v>
      </c>
      <c r="H4541" s="65"/>
    </row>
    <row r="4542" spans="1:8" ht="16.95" customHeight="1">
      <c r="A4542" s="62" t="s">
        <v>10016</v>
      </c>
      <c r="B4542" s="68" t="s">
        <v>10017</v>
      </c>
      <c r="C4542" s="52" t="e">
        <f>VLOOKUP(B:B,DATA!A:B,2,0)</f>
        <v>#N/A</v>
      </c>
      <c r="D4542" s="69"/>
      <c r="E4542" s="64" t="e">
        <f>VLOOKUP(B:B,DATA!A:C,3,0)</f>
        <v>#N/A</v>
      </c>
      <c r="F4542" s="64" t="e">
        <f>VLOOKUP(B:B,DATA!A:D,4,0)</f>
        <v>#N/A</v>
      </c>
      <c r="G4542" s="61">
        <v>0</v>
      </c>
      <c r="H4542" s="65"/>
    </row>
    <row r="4543" spans="1:8" ht="16.95" customHeight="1">
      <c r="A4543" s="62" t="s">
        <v>10018</v>
      </c>
      <c r="B4543" s="68" t="s">
        <v>10019</v>
      </c>
      <c r="C4543" s="52" t="e">
        <f>VLOOKUP(B:B,DATA!A:B,2,0)</f>
        <v>#N/A</v>
      </c>
      <c r="D4543" s="69"/>
      <c r="E4543" s="64" t="e">
        <f>VLOOKUP(B:B,DATA!A:C,3,0)</f>
        <v>#N/A</v>
      </c>
      <c r="F4543" s="64" t="e">
        <f>VLOOKUP(B:B,DATA!A:D,4,0)</f>
        <v>#N/A</v>
      </c>
      <c r="G4543" s="61">
        <v>0</v>
      </c>
      <c r="H4543" s="65"/>
    </row>
    <row r="4544" spans="1:8" ht="16.95" customHeight="1">
      <c r="A4544" s="62" t="s">
        <v>10020</v>
      </c>
      <c r="B4544" s="68" t="s">
        <v>10021</v>
      </c>
      <c r="C4544" s="52" t="str">
        <f>VLOOKUP(B:B,DATA!A:B,2,0)</f>
        <v>ຖົງກະເປົາ GP-5027/0277</v>
      </c>
      <c r="D4544" s="69" t="s">
        <v>3955</v>
      </c>
      <c r="E4544" s="64" t="str">
        <f>VLOOKUP(B:B,DATA!A:C,3,0)</f>
        <v>FASHION</v>
      </c>
      <c r="F4544" s="64" t="str">
        <f>VLOOKUP(B:B,DATA!A:D,4,0)</f>
        <v>Bag</v>
      </c>
      <c r="G4544" s="61">
        <v>0</v>
      </c>
      <c r="H4544" s="65"/>
    </row>
    <row r="4545" spans="1:8" ht="16.95" customHeight="1">
      <c r="A4545" s="62" t="s">
        <v>10022</v>
      </c>
      <c r="B4545" s="68" t="s">
        <v>10023</v>
      </c>
      <c r="C4545" s="52" t="str">
        <f>VLOOKUP(B:B,DATA!A:B,2,0)</f>
        <v>ຖົງກະເປົາ GP-5016/0161</v>
      </c>
      <c r="D4545" s="69"/>
      <c r="E4545" s="64" t="str">
        <f>VLOOKUP(B:B,DATA!A:C,3,0)</f>
        <v>FASHION</v>
      </c>
      <c r="F4545" s="64" t="str">
        <f>VLOOKUP(B:B,DATA!A:D,4,0)</f>
        <v>Bag</v>
      </c>
      <c r="G4545" s="61">
        <v>0</v>
      </c>
      <c r="H4545" s="65"/>
    </row>
    <row r="4546" spans="1:8" ht="16.95" customHeight="1">
      <c r="A4546" s="62" t="s">
        <v>10024</v>
      </c>
      <c r="B4546" s="68" t="s">
        <v>10025</v>
      </c>
      <c r="C4546" s="52" t="str">
        <f>VLOOKUP(B:B,DATA!A:B,2,0)</f>
        <v>ຖົງກະເປົາ GP-5028/0284</v>
      </c>
      <c r="D4546" s="69"/>
      <c r="E4546" s="64" t="str">
        <f>VLOOKUP(B:B,DATA!A:C,3,0)</f>
        <v>FASHION</v>
      </c>
      <c r="F4546" s="64" t="str">
        <f>VLOOKUP(B:B,DATA!A:D,4,0)</f>
        <v>Bag</v>
      </c>
      <c r="G4546" s="61">
        <v>0</v>
      </c>
      <c r="H4546" s="65"/>
    </row>
    <row r="4547" spans="1:8" ht="16.95" customHeight="1">
      <c r="A4547" s="62" t="s">
        <v>10026</v>
      </c>
      <c r="B4547" s="68" t="s">
        <v>10027</v>
      </c>
      <c r="C4547" s="52" t="str">
        <f>VLOOKUP(B:B,DATA!A:B,2,0)</f>
        <v>ຕຸກກະຕາ GP-5069/0697</v>
      </c>
      <c r="D4547" s="69" t="s">
        <v>3939</v>
      </c>
      <c r="E4547" s="64" t="str">
        <f>VLOOKUP(B:B,DATA!A:C,3,0)</f>
        <v>toys</v>
      </c>
      <c r="F4547" s="64" t="str">
        <f>VLOOKUP(B:B,DATA!A:D,4,0)</f>
        <v>Doll</v>
      </c>
      <c r="G4547" s="61">
        <v>0</v>
      </c>
      <c r="H4547" s="65"/>
    </row>
    <row r="4548" spans="1:8" ht="16.95" customHeight="1">
      <c r="A4548" s="62" t="s">
        <v>10028</v>
      </c>
      <c r="B4548" s="68" t="s">
        <v>10029</v>
      </c>
      <c r="C4548" s="52" t="str">
        <f>VLOOKUP(B:B,DATA!A:B,2,0)</f>
        <v>ຖົງກະເປົາ GP-5021/0215</v>
      </c>
      <c r="D4548" s="69"/>
      <c r="E4548" s="64" t="str">
        <f>VLOOKUP(B:B,DATA!A:C,3,0)</f>
        <v>FASHION</v>
      </c>
      <c r="F4548" s="64" t="str">
        <f>VLOOKUP(B:B,DATA!A:D,4,0)</f>
        <v>Bag</v>
      </c>
      <c r="G4548" s="61">
        <v>0</v>
      </c>
      <c r="H4548" s="65"/>
    </row>
    <row r="4549" spans="1:8" ht="16.95" customHeight="1">
      <c r="A4549" s="62" t="s">
        <v>10030</v>
      </c>
      <c r="B4549" s="68" t="s">
        <v>10031</v>
      </c>
      <c r="C4549" s="52" t="str">
        <f>VLOOKUP(B:B,DATA!A:B,2,0)</f>
        <v>ຖົງກະເປົາ GP-5020/0208</v>
      </c>
      <c r="D4549" s="69"/>
      <c r="E4549" s="64" t="str">
        <f>VLOOKUP(B:B,DATA!A:C,3,0)</f>
        <v>FASHION</v>
      </c>
      <c r="F4549" s="64" t="str">
        <f>VLOOKUP(B:B,DATA!A:D,4,0)</f>
        <v>Bag</v>
      </c>
      <c r="G4549" s="61">
        <v>0</v>
      </c>
      <c r="H4549" s="65"/>
    </row>
    <row r="4550" spans="1:8" ht="16.95" customHeight="1">
      <c r="A4550" s="62" t="s">
        <v>10032</v>
      </c>
      <c r="B4550" s="68" t="s">
        <v>10033</v>
      </c>
      <c r="C4550" s="52" t="e">
        <f>VLOOKUP(B:B,DATA!A:B,2,0)</f>
        <v>#N/A</v>
      </c>
      <c r="D4550" s="69"/>
      <c r="E4550" s="64" t="e">
        <f>VLOOKUP(B:B,DATA!A:C,3,0)</f>
        <v>#N/A</v>
      </c>
      <c r="F4550" s="64" t="e">
        <f>VLOOKUP(B:B,DATA!A:D,4,0)</f>
        <v>#N/A</v>
      </c>
      <c r="G4550" s="61">
        <v>0</v>
      </c>
      <c r="H4550" s="65"/>
    </row>
    <row r="4551" spans="1:8" ht="16.95" customHeight="1">
      <c r="A4551" s="62" t="s">
        <v>10034</v>
      </c>
      <c r="B4551" s="68" t="s">
        <v>10035</v>
      </c>
      <c r="C4551" s="52" t="str">
        <f>VLOOKUP(B:B,DATA!A:B,2,0)</f>
        <v>ໄມ້ນວດແປ້ງ GP-5034/2088</v>
      </c>
      <c r="D4551" s="69"/>
      <c r="E4551" s="64" t="str">
        <f>VLOOKUP(B:B,DATA!A:C,3,0)</f>
        <v>KITCHEN</v>
      </c>
      <c r="F4551" s="64" t="str">
        <f>VLOOKUP(B:B,DATA!A:D,4,0)</f>
        <v>cookware</v>
      </c>
      <c r="G4551" s="61">
        <v>0</v>
      </c>
      <c r="H4551" s="65"/>
    </row>
    <row r="4552" spans="1:8" ht="16.95" customHeight="1">
      <c r="A4552" s="62" t="s">
        <v>10036</v>
      </c>
      <c r="B4552" s="68" t="s">
        <v>10037</v>
      </c>
      <c r="C4552" s="52" t="e">
        <f>VLOOKUP(B:B,DATA!A:B,2,0)</f>
        <v>#N/A</v>
      </c>
      <c r="D4552" s="69"/>
      <c r="E4552" s="64" t="e">
        <f>VLOOKUP(B:B,DATA!A:C,3,0)</f>
        <v>#N/A</v>
      </c>
      <c r="F4552" s="64" t="e">
        <f>VLOOKUP(B:B,DATA!A:D,4,0)</f>
        <v>#N/A</v>
      </c>
      <c r="G4552" s="61">
        <v>0</v>
      </c>
      <c r="H4552" s="65"/>
    </row>
    <row r="4553" spans="1:8" ht="16.95" customHeight="1">
      <c r="A4553" s="62" t="s">
        <v>10038</v>
      </c>
      <c r="B4553" s="68" t="s">
        <v>10039</v>
      </c>
      <c r="C4553" s="52" t="str">
        <f>VLOOKUP(B:B,DATA!A:B,2,0)</f>
        <v>ເກີບຊຸບຍີງ_GP-2236</v>
      </c>
      <c r="D4553" s="69"/>
      <c r="E4553" s="64" t="str">
        <f>VLOOKUP(B:B,DATA!A:C,3,0)</f>
        <v>FASHION</v>
      </c>
      <c r="F4553" s="64" t="str">
        <f>VLOOKUP(B:B,DATA!A:D,4,0)</f>
        <v>shoes</v>
      </c>
      <c r="G4553" s="61">
        <v>0</v>
      </c>
      <c r="H4553" s="65"/>
    </row>
    <row r="4554" spans="1:8" ht="16.95" customHeight="1">
      <c r="A4554" s="62" t="s">
        <v>10040</v>
      </c>
      <c r="B4554" s="68" t="s">
        <v>10041</v>
      </c>
      <c r="C4554" s="52" t="str">
        <f>VLOOKUP(B:B,DATA!A:B,2,0)</f>
        <v>ເຊືອກຫ້ອຍລູກປັດ GP-5115/1151</v>
      </c>
      <c r="D4554" s="69" t="s">
        <v>927</v>
      </c>
      <c r="E4554" s="64" t="str">
        <f>VLOOKUP(B:B,DATA!A:C,3,0)</f>
        <v>SPORTS/LEISURE</v>
      </c>
      <c r="F4554" s="64" t="str">
        <f>VLOOKUP(B:B,DATA!A:D,4,0)</f>
        <v>crafts</v>
      </c>
      <c r="G4554" s="61">
        <v>0</v>
      </c>
      <c r="H4554" s="65"/>
    </row>
    <row r="4555" spans="1:8" ht="16.95" customHeight="1">
      <c r="A4555" s="62" t="s">
        <v>10042</v>
      </c>
      <c r="B4555" s="68" t="s">
        <v>10043</v>
      </c>
      <c r="C4555" s="52" t="str">
        <f>VLOOKUP(B:B,DATA!A:B,2,0)</f>
        <v>ແນວໃສ່ບິກສໍ ອະເນກປະສົງ/DL3318/1846</v>
      </c>
      <c r="D4555" s="69"/>
      <c r="E4555" s="64" t="str">
        <f>VLOOKUP(B:B,DATA!A:C,3,0)</f>
        <v>stationery</v>
      </c>
      <c r="F4555" s="64" t="str">
        <f>VLOOKUP(B:B,DATA!A:D,4,0)</f>
        <v>desk storage</v>
      </c>
      <c r="G4555" s="61">
        <v>17</v>
      </c>
      <c r="H4555" s="65"/>
    </row>
    <row r="4556" spans="1:8" ht="16.95" customHeight="1">
      <c r="A4556" s="62" t="s">
        <v>10044</v>
      </c>
      <c r="B4556" s="68" t="s">
        <v>10045</v>
      </c>
      <c r="C4556" s="52" t="e">
        <f>VLOOKUP(B:B,DATA!A:B,2,0)</f>
        <v>#N/A</v>
      </c>
      <c r="D4556" s="69" t="s">
        <v>911</v>
      </c>
      <c r="E4556" s="64" t="e">
        <f>VLOOKUP(B:B,DATA!A:C,3,0)</f>
        <v>#N/A</v>
      </c>
      <c r="F4556" s="64" t="e">
        <f>VLOOKUP(B:B,DATA!A:D,4,0)</f>
        <v>#N/A</v>
      </c>
      <c r="G4556" s="61">
        <v>6</v>
      </c>
      <c r="H4556" s="65"/>
    </row>
    <row r="4557" spans="1:8" ht="16.95" customHeight="1">
      <c r="A4557" s="62" t="s">
        <v>10046</v>
      </c>
      <c r="B4557" s="68" t="s">
        <v>10047</v>
      </c>
      <c r="C4557" s="52" t="str">
        <f>VLOOKUP(B:B,DATA!A:B,2,0)</f>
        <v>ຕຸກກະຕາ GP-5071/0710</v>
      </c>
      <c r="D4557" s="69" t="s">
        <v>1055</v>
      </c>
      <c r="E4557" s="64" t="str">
        <f>VLOOKUP(B:B,DATA!A:C,3,0)</f>
        <v>toys</v>
      </c>
      <c r="F4557" s="64" t="str">
        <f>VLOOKUP(B:B,DATA!A:D,4,0)</f>
        <v>Doll</v>
      </c>
      <c r="G4557" s="61">
        <v>2</v>
      </c>
      <c r="H4557" s="65"/>
    </row>
    <row r="4558" spans="1:8" ht="16.95" customHeight="1">
      <c r="A4558" s="62" t="s">
        <v>10048</v>
      </c>
      <c r="B4558" s="68" t="s">
        <v>10049</v>
      </c>
      <c r="C4558" s="52" t="str">
        <f>VLOOKUP(B:B,DATA!A:B,2,0)</f>
        <v>ຕຸກກະຕາ GP-5072/0727</v>
      </c>
      <c r="D4558" s="69"/>
      <c r="E4558" s="64" t="str">
        <f>VLOOKUP(B:B,DATA!A:C,3,0)</f>
        <v>toys</v>
      </c>
      <c r="F4558" s="64" t="str">
        <f>VLOOKUP(B:B,DATA!A:D,4,0)</f>
        <v>Doll</v>
      </c>
      <c r="G4558" s="61">
        <v>0</v>
      </c>
      <c r="H4558" s="65"/>
    </row>
    <row r="4559" spans="1:8" ht="16.95" customHeight="1">
      <c r="A4559" s="62" t="s">
        <v>10050</v>
      </c>
      <c r="B4559" s="68" t="s">
        <v>10051</v>
      </c>
      <c r="C4559" s="52" t="e">
        <f>VLOOKUP(B:B,DATA!A:B,2,0)</f>
        <v>#N/A</v>
      </c>
      <c r="D4559" s="69"/>
      <c r="E4559" s="64" t="e">
        <f>VLOOKUP(B:B,DATA!A:C,3,0)</f>
        <v>#N/A</v>
      </c>
      <c r="F4559" s="64" t="e">
        <f>VLOOKUP(B:B,DATA!A:D,4,0)</f>
        <v>#N/A</v>
      </c>
      <c r="G4559" s="61">
        <v>0</v>
      </c>
      <c r="H4559" s="65"/>
    </row>
    <row r="4560" spans="1:8" ht="16.95" customHeight="1">
      <c r="A4560" s="62" t="s">
        <v>10052</v>
      </c>
      <c r="B4560" s="68" t="s">
        <v>10053</v>
      </c>
      <c r="C4560" s="52" t="e">
        <f>VLOOKUP(B:B,DATA!A:B,2,0)</f>
        <v>#N/A</v>
      </c>
      <c r="D4560" s="69"/>
      <c r="E4560" s="64" t="e">
        <f>VLOOKUP(B:B,DATA!A:C,3,0)</f>
        <v>#N/A</v>
      </c>
      <c r="F4560" s="64" t="e">
        <f>VLOOKUP(B:B,DATA!A:D,4,0)</f>
        <v>#N/A</v>
      </c>
      <c r="G4560" s="61">
        <v>0</v>
      </c>
      <c r="H4560" s="65"/>
    </row>
    <row r="4561" spans="1:8" ht="16.95" customHeight="1">
      <c r="A4561" s="62" t="s">
        <v>10054</v>
      </c>
      <c r="B4561" s="68" t="s">
        <v>10055</v>
      </c>
      <c r="C4561" s="52" t="e">
        <f>VLOOKUP(B:B,DATA!A:B,2,0)</f>
        <v>#N/A</v>
      </c>
      <c r="D4561" s="69"/>
      <c r="E4561" s="64" t="e">
        <f>VLOOKUP(B:B,DATA!A:C,3,0)</f>
        <v>#N/A</v>
      </c>
      <c r="F4561" s="64" t="e">
        <f>VLOOKUP(B:B,DATA!A:D,4,0)</f>
        <v>#N/A</v>
      </c>
      <c r="G4561" s="61">
        <v>0</v>
      </c>
      <c r="H4561" s="65"/>
    </row>
    <row r="4562" spans="1:8" ht="16.95" customHeight="1">
      <c r="A4562" s="62" t="s">
        <v>10056</v>
      </c>
      <c r="B4562" s="68" t="s">
        <v>10057</v>
      </c>
      <c r="C4562" s="52" t="e">
        <f>VLOOKUP(B:B,DATA!A:B,2,0)</f>
        <v>#N/A</v>
      </c>
      <c r="D4562" s="69"/>
      <c r="E4562" s="64" t="e">
        <f>VLOOKUP(B:B,DATA!A:C,3,0)</f>
        <v>#N/A</v>
      </c>
      <c r="F4562" s="64" t="e">
        <f>VLOOKUP(B:B,DATA!A:D,4,0)</f>
        <v>#N/A</v>
      </c>
      <c r="G4562" s="61">
        <v>0</v>
      </c>
      <c r="H4562" s="65"/>
    </row>
    <row r="4563" spans="1:8" ht="16.95" customHeight="1">
      <c r="A4563" s="62" t="s">
        <v>10058</v>
      </c>
      <c r="B4563" s="68" t="s">
        <v>10059</v>
      </c>
      <c r="C4563" s="52" t="e">
        <f>VLOOKUP(B:B,DATA!A:B,2,0)</f>
        <v>#N/A</v>
      </c>
      <c r="D4563" s="69"/>
      <c r="E4563" s="64" t="e">
        <f>VLOOKUP(B:B,DATA!A:C,3,0)</f>
        <v>#N/A</v>
      </c>
      <c r="F4563" s="64" t="e">
        <f>VLOOKUP(B:B,DATA!A:D,4,0)</f>
        <v>#N/A</v>
      </c>
      <c r="G4563" s="61">
        <v>0</v>
      </c>
      <c r="H4563" s="65"/>
    </row>
    <row r="4564" spans="1:8" ht="16.95" customHeight="1">
      <c r="A4564" s="62" t="s">
        <v>10060</v>
      </c>
      <c r="B4564" s="68" t="s">
        <v>10061</v>
      </c>
      <c r="C4564" s="52" t="e">
        <f>VLOOKUP(B:B,DATA!A:B,2,0)</f>
        <v>#N/A</v>
      </c>
      <c r="D4564" s="69"/>
      <c r="E4564" s="64" t="e">
        <f>VLOOKUP(B:B,DATA!A:C,3,0)</f>
        <v>#N/A</v>
      </c>
      <c r="F4564" s="64" t="e">
        <f>VLOOKUP(B:B,DATA!A:D,4,0)</f>
        <v>#N/A</v>
      </c>
      <c r="G4564" s="61">
        <v>0</v>
      </c>
      <c r="H4564" s="65"/>
    </row>
    <row r="4565" spans="1:8" ht="16.95" customHeight="1">
      <c r="A4565" s="62" t="s">
        <v>10062</v>
      </c>
      <c r="B4565" s="68" t="s">
        <v>10063</v>
      </c>
      <c r="C4565" s="52" t="e">
        <f>VLOOKUP(B:B,DATA!A:B,2,0)</f>
        <v>#N/A</v>
      </c>
      <c r="D4565" s="69"/>
      <c r="E4565" s="64" t="e">
        <f>VLOOKUP(B:B,DATA!A:C,3,0)</f>
        <v>#N/A</v>
      </c>
      <c r="F4565" s="64" t="e">
        <f>VLOOKUP(B:B,DATA!A:D,4,0)</f>
        <v>#N/A</v>
      </c>
      <c r="G4565" s="61">
        <v>0</v>
      </c>
      <c r="H4565" s="65"/>
    </row>
    <row r="4566" spans="1:8" ht="16.95" customHeight="1">
      <c r="A4566" s="62" t="s">
        <v>10064</v>
      </c>
      <c r="B4566" s="68" t="s">
        <v>10065</v>
      </c>
      <c r="C4566" s="52" t="e">
        <f>VLOOKUP(B:B,DATA!A:B,2,0)</f>
        <v>#N/A</v>
      </c>
      <c r="D4566" s="69"/>
      <c r="E4566" s="64" t="e">
        <f>VLOOKUP(B:B,DATA!A:C,3,0)</f>
        <v>#N/A</v>
      </c>
      <c r="F4566" s="64" t="e">
        <f>VLOOKUP(B:B,DATA!A:D,4,0)</f>
        <v>#N/A</v>
      </c>
      <c r="G4566" s="61">
        <v>0</v>
      </c>
      <c r="H4566" s="65"/>
    </row>
    <row r="4567" spans="1:8" ht="16.95" customHeight="1">
      <c r="A4567" s="62" t="s">
        <v>10066</v>
      </c>
      <c r="B4567" s="68" t="s">
        <v>10067</v>
      </c>
      <c r="C4567" s="52" t="str">
        <f>VLOOKUP(B:B,DATA!A:B,2,0)</f>
        <v>ບ່ວງຊາ GP-5233/2332</v>
      </c>
      <c r="D4567" s="69"/>
      <c r="E4567" s="64">
        <f>VLOOKUP(B:B,DATA!A:C,3,0)</f>
        <v>0</v>
      </c>
      <c r="F4567" s="64">
        <f>VLOOKUP(B:B,DATA!A:D,4,0)</f>
        <v>0</v>
      </c>
      <c r="G4567" s="61">
        <v>0</v>
      </c>
      <c r="H4567" s="65"/>
    </row>
    <row r="4568" spans="1:8" ht="16.95" customHeight="1">
      <c r="A4568" s="62" t="s">
        <v>10068</v>
      </c>
      <c r="B4568" s="68" t="s">
        <v>10069</v>
      </c>
      <c r="C4568" s="52" t="e">
        <f>VLOOKUP(B:B,DATA!A:B,2,0)</f>
        <v>#N/A</v>
      </c>
      <c r="D4568" s="69" t="s">
        <v>2482</v>
      </c>
      <c r="E4568" s="64" t="e">
        <f>VLOOKUP(B:B,DATA!A:C,3,0)</f>
        <v>#N/A</v>
      </c>
      <c r="F4568" s="64" t="e">
        <f>VLOOKUP(B:B,DATA!A:D,4,0)</f>
        <v>#N/A</v>
      </c>
      <c r="G4568" s="61">
        <v>0</v>
      </c>
      <c r="H4568" s="65"/>
    </row>
    <row r="4569" spans="1:8" ht="16.95" customHeight="1">
      <c r="A4569" s="62" t="s">
        <v>10070</v>
      </c>
      <c r="B4569" s="68" t="s">
        <v>10071</v>
      </c>
      <c r="C4569" s="52" t="e">
        <f>VLOOKUP(B:B,DATA!A:B,2,0)</f>
        <v>#N/A</v>
      </c>
      <c r="D4569" s="69" t="s">
        <v>10072</v>
      </c>
      <c r="E4569" s="64" t="e">
        <f>VLOOKUP(B:B,DATA!A:C,3,0)</f>
        <v>#N/A</v>
      </c>
      <c r="F4569" s="64" t="e">
        <f>VLOOKUP(B:B,DATA!A:D,4,0)</f>
        <v>#N/A</v>
      </c>
      <c r="G4569" s="61">
        <v>8</v>
      </c>
      <c r="H4569" s="65"/>
    </row>
    <row r="4570" spans="1:8" ht="16.95" customHeight="1">
      <c r="A4570" s="62" t="s">
        <v>10073</v>
      </c>
      <c r="B4570" s="68" t="s">
        <v>10074</v>
      </c>
      <c r="C4570" s="52" t="e">
        <f>VLOOKUP(B:B,DATA!A:B,2,0)</f>
        <v>#N/A</v>
      </c>
      <c r="D4570" s="69"/>
      <c r="E4570" s="64" t="e">
        <f>VLOOKUP(B:B,DATA!A:C,3,0)</f>
        <v>#N/A</v>
      </c>
      <c r="F4570" s="64" t="e">
        <f>VLOOKUP(B:B,DATA!A:D,4,0)</f>
        <v>#N/A</v>
      </c>
      <c r="G4570" s="61">
        <v>0</v>
      </c>
      <c r="H4570" s="65"/>
    </row>
    <row r="4571" spans="1:8" ht="16.95" customHeight="1">
      <c r="A4571" s="62" t="s">
        <v>10075</v>
      </c>
      <c r="B4571" s="68" t="s">
        <v>10076</v>
      </c>
      <c r="C4571" s="52" t="e">
        <f>VLOOKUP(B:B,DATA!A:B,2,0)</f>
        <v>#N/A</v>
      </c>
      <c r="D4571" s="69"/>
      <c r="E4571" s="64" t="e">
        <f>VLOOKUP(B:B,DATA!A:C,3,0)</f>
        <v>#N/A</v>
      </c>
      <c r="F4571" s="64" t="e">
        <f>VLOOKUP(B:B,DATA!A:D,4,0)</f>
        <v>#N/A</v>
      </c>
      <c r="G4571" s="61">
        <v>0</v>
      </c>
      <c r="H4571" s="65"/>
    </row>
    <row r="4572" spans="1:8" ht="16.95" customHeight="1">
      <c r="A4572" s="62" t="s">
        <v>10077</v>
      </c>
      <c r="B4572" s="68" t="s">
        <v>10078</v>
      </c>
      <c r="C4572" s="52" t="e">
        <f>VLOOKUP(B:B,DATA!A:B,2,0)</f>
        <v>#N/A</v>
      </c>
      <c r="D4572" s="69"/>
      <c r="E4572" s="64" t="e">
        <f>VLOOKUP(B:B,DATA!A:C,3,0)</f>
        <v>#N/A</v>
      </c>
      <c r="F4572" s="64" t="e">
        <f>VLOOKUP(B:B,DATA!A:D,4,0)</f>
        <v>#N/A</v>
      </c>
      <c r="G4572" s="61">
        <v>0</v>
      </c>
      <c r="H4572" s="65"/>
    </row>
    <row r="4573" spans="1:8" ht="16.95" customHeight="1">
      <c r="A4573" s="62" t="s">
        <v>10079</v>
      </c>
      <c r="B4573" s="68" t="s">
        <v>10080</v>
      </c>
      <c r="C4573" s="52" t="str">
        <f>VLOOKUP(B:B,DATA!A:B,2,0)</f>
        <v>ຂວດນ້ຳ 580ມລ GP-5132/1171</v>
      </c>
      <c r="D4573" s="69" t="s">
        <v>2052</v>
      </c>
      <c r="E4573" s="64" t="str">
        <f>VLOOKUP(B:B,DATA!A:C,3,0)</f>
        <v>KITCHEN</v>
      </c>
      <c r="F4573" s="64" t="str">
        <f>VLOOKUP(B:B,DATA!A:D,4,0)</f>
        <v>Glass/Cup/Water/Bottle</v>
      </c>
      <c r="G4573" s="61">
        <v>0</v>
      </c>
      <c r="H4573" s="65"/>
    </row>
    <row r="4574" spans="1:8" ht="16.95" customHeight="1">
      <c r="A4574" s="62" t="s">
        <v>10081</v>
      </c>
      <c r="B4574" s="68" t="s">
        <v>10082</v>
      </c>
      <c r="C4574" s="52" t="str">
        <f>VLOOKUP(B:B,DATA!A:B,2,0)</f>
        <v>ຂວດນ້ຳ 170ມລ GP-5137/0814</v>
      </c>
      <c r="D4574" s="69"/>
      <c r="E4574" s="64" t="str">
        <f>VLOOKUP(B:B,DATA!A:C,3,0)</f>
        <v>KITCHEN</v>
      </c>
      <c r="F4574" s="64" t="str">
        <f>VLOOKUP(B:B,DATA!A:D,4,0)</f>
        <v>Glass/Cup/Water/Bottle</v>
      </c>
      <c r="G4574" s="61">
        <v>0</v>
      </c>
      <c r="H4574" s="65"/>
    </row>
    <row r="4575" spans="1:8" ht="16.95" customHeight="1">
      <c r="A4575" s="62" t="s">
        <v>10083</v>
      </c>
      <c r="B4575" s="68" t="s">
        <v>10084</v>
      </c>
      <c r="C4575" s="52" t="e">
        <f>VLOOKUP(B:B,DATA!A:B,2,0)</f>
        <v>#N/A</v>
      </c>
      <c r="D4575" s="69"/>
      <c r="E4575" s="64" t="e">
        <f>VLOOKUP(B:B,DATA!A:C,3,0)</f>
        <v>#N/A</v>
      </c>
      <c r="F4575" s="64" t="e">
        <f>VLOOKUP(B:B,DATA!A:D,4,0)</f>
        <v>#N/A</v>
      </c>
      <c r="G4575" s="61">
        <v>0</v>
      </c>
      <c r="H4575" s="65"/>
    </row>
    <row r="4576" spans="1:8" ht="16.95" customHeight="1">
      <c r="A4576" s="62" t="s">
        <v>10085</v>
      </c>
      <c r="B4576" s="68" t="s">
        <v>10086</v>
      </c>
      <c r="C4576" s="52" t="e">
        <f>VLOOKUP(B:B,DATA!A:B,2,0)</f>
        <v>#N/A</v>
      </c>
      <c r="D4576" s="69"/>
      <c r="E4576" s="64" t="e">
        <f>VLOOKUP(B:B,DATA!A:C,3,0)</f>
        <v>#N/A</v>
      </c>
      <c r="F4576" s="64" t="e">
        <f>VLOOKUP(B:B,DATA!A:D,4,0)</f>
        <v>#N/A</v>
      </c>
      <c r="G4576" s="61">
        <v>0</v>
      </c>
      <c r="H4576" s="65"/>
    </row>
    <row r="4577" spans="1:8" ht="16.95" customHeight="1">
      <c r="A4577" s="62" t="s">
        <v>10087</v>
      </c>
      <c r="B4577" s="68" t="s">
        <v>10088</v>
      </c>
      <c r="C4577" s="52" t="e">
        <f>VLOOKUP(B:B,DATA!A:B,2,0)</f>
        <v>#N/A</v>
      </c>
      <c r="D4577" s="69"/>
      <c r="E4577" s="64" t="e">
        <f>VLOOKUP(B:B,DATA!A:C,3,0)</f>
        <v>#N/A</v>
      </c>
      <c r="F4577" s="64" t="e">
        <f>VLOOKUP(B:B,DATA!A:D,4,0)</f>
        <v>#N/A</v>
      </c>
      <c r="G4577" s="61">
        <v>0</v>
      </c>
      <c r="H4577" s="65"/>
    </row>
    <row r="4578" spans="1:8" ht="16.95" customHeight="1">
      <c r="A4578" s="62" t="s">
        <v>10089</v>
      </c>
      <c r="B4578" s="68" t="s">
        <v>10090</v>
      </c>
      <c r="C4578" s="52" t="e">
        <f>VLOOKUP(B:B,DATA!A:B,2,0)</f>
        <v>#N/A</v>
      </c>
      <c r="D4578" s="69"/>
      <c r="E4578" s="64" t="e">
        <f>VLOOKUP(B:B,DATA!A:C,3,0)</f>
        <v>#N/A</v>
      </c>
      <c r="F4578" s="64" t="e">
        <f>VLOOKUP(B:B,DATA!A:D,4,0)</f>
        <v>#N/A</v>
      </c>
      <c r="G4578" s="61">
        <v>0</v>
      </c>
      <c r="H4578" s="65"/>
    </row>
    <row r="4579" spans="1:8" ht="16.95" customHeight="1">
      <c r="A4579" s="62" t="s">
        <v>10091</v>
      </c>
      <c r="B4579" s="68" t="s">
        <v>10092</v>
      </c>
      <c r="C4579" s="52" t="e">
        <f>VLOOKUP(B:B,DATA!A:B,2,0)</f>
        <v>#N/A</v>
      </c>
      <c r="D4579" s="69"/>
      <c r="E4579" s="64" t="e">
        <f>VLOOKUP(B:B,DATA!A:C,3,0)</f>
        <v>#N/A</v>
      </c>
      <c r="F4579" s="64" t="e">
        <f>VLOOKUP(B:B,DATA!A:D,4,0)</f>
        <v>#N/A</v>
      </c>
      <c r="G4579" s="61">
        <v>0</v>
      </c>
      <c r="H4579" s="65"/>
    </row>
    <row r="4580" spans="1:8" ht="16.95" customHeight="1">
      <c r="A4580" s="62" t="s">
        <v>10093</v>
      </c>
      <c r="B4580" s="68" t="s">
        <v>10094</v>
      </c>
      <c r="C4580" s="52" t="e">
        <f>VLOOKUP(B:B,DATA!A:B,2,0)</f>
        <v>#N/A</v>
      </c>
      <c r="D4580" s="69"/>
      <c r="E4580" s="64" t="e">
        <f>VLOOKUP(B:B,DATA!A:C,3,0)</f>
        <v>#N/A</v>
      </c>
      <c r="F4580" s="64" t="e">
        <f>VLOOKUP(B:B,DATA!A:D,4,0)</f>
        <v>#N/A</v>
      </c>
      <c r="G4580" s="61">
        <v>0</v>
      </c>
      <c r="H4580" s="65"/>
    </row>
    <row r="4581" spans="1:8" ht="16.95" customHeight="1">
      <c r="A4581" s="62" t="s">
        <v>10095</v>
      </c>
      <c r="B4581" s="68" t="s">
        <v>10096</v>
      </c>
      <c r="C4581" s="52" t="e">
        <f>VLOOKUP(B:B,DATA!A:B,2,0)</f>
        <v>#N/A</v>
      </c>
      <c r="D4581" s="69" t="s">
        <v>3705</v>
      </c>
      <c r="E4581" s="64" t="e">
        <f>VLOOKUP(B:B,DATA!A:C,3,0)</f>
        <v>#N/A</v>
      </c>
      <c r="F4581" s="64" t="e">
        <f>VLOOKUP(B:B,DATA!A:D,4,0)</f>
        <v>#N/A</v>
      </c>
      <c r="G4581" s="61">
        <v>0</v>
      </c>
      <c r="H4581" s="65"/>
    </row>
    <row r="4582" spans="1:8" ht="16.95" customHeight="1">
      <c r="A4582" s="62" t="s">
        <v>10097</v>
      </c>
      <c r="B4582" s="68" t="s">
        <v>10098</v>
      </c>
      <c r="C4582" s="52" t="str">
        <f>VLOOKUP(B:B,DATA!A:B,2,0)</f>
        <v>ຫວີ GP-5415/3076</v>
      </c>
      <c r="D4582" s="69" t="s">
        <v>4390</v>
      </c>
      <c r="E4582" s="64" t="str">
        <f>VLOOKUP(B:B,DATA!A:C,3,0)</f>
        <v>BEAUTY</v>
      </c>
      <c r="F4582" s="64" t="str">
        <f>VLOOKUP(B:B,DATA!A:D,4,0)</f>
        <v>Hair/Body</v>
      </c>
      <c r="G4582" s="61">
        <v>0</v>
      </c>
      <c r="H4582" s="65"/>
    </row>
    <row r="4583" spans="1:8" ht="16.95" customHeight="1">
      <c r="A4583" s="62" t="s">
        <v>10099</v>
      </c>
      <c r="B4583" s="68" t="s">
        <v>10100</v>
      </c>
      <c r="C4583" s="52" t="e">
        <f>VLOOKUP(B:B,DATA!A:B,2,0)</f>
        <v>#N/A</v>
      </c>
      <c r="D4583" s="69"/>
      <c r="E4583" s="64" t="e">
        <f>VLOOKUP(B:B,DATA!A:C,3,0)</f>
        <v>#N/A</v>
      </c>
      <c r="F4583" s="64" t="e">
        <f>VLOOKUP(B:B,DATA!A:D,4,0)</f>
        <v>#N/A</v>
      </c>
      <c r="G4583" s="61">
        <v>0</v>
      </c>
      <c r="H4583" s="65"/>
    </row>
    <row r="4584" spans="1:8" ht="16.95" customHeight="1">
      <c r="A4584" s="62" t="s">
        <v>10101</v>
      </c>
      <c r="B4584" s="68" t="s">
        <v>10102</v>
      </c>
      <c r="C4584" s="52" t="str">
        <f>VLOOKUP(B:B,DATA!A:B,2,0)</f>
        <v>ແຟ້ມເອກະສານ/LK-8554FC /2884</v>
      </c>
      <c r="D4584" s="69"/>
      <c r="E4584" s="64" t="str">
        <f>VLOOKUP(B:B,DATA!A:C,3,0)</f>
        <v>stationery</v>
      </c>
      <c r="F4584" s="64" t="str">
        <f>VLOOKUP(B:B,DATA!A:D,4,0)</f>
        <v>office supplies</v>
      </c>
      <c r="G4584" s="61">
        <v>0</v>
      </c>
      <c r="H4584" s="65"/>
    </row>
    <row r="4585" spans="1:8" ht="16.95" customHeight="1">
      <c r="A4585" s="62" t="s">
        <v>10103</v>
      </c>
      <c r="B4585" s="68" t="s">
        <v>10104</v>
      </c>
      <c r="C4585" s="52" t="str">
        <f>VLOOKUP(B:B,DATA!A:B,2,0)</f>
        <v>CRAYON GP-669 0130</v>
      </c>
      <c r="D4585" s="69" t="s">
        <v>3931</v>
      </c>
      <c r="E4585" s="64" t="e">
        <f>VLOOKUP(B:B,DATA!A:C,3,0)</f>
        <v>#N/A</v>
      </c>
      <c r="F4585" s="64" t="e">
        <f>VLOOKUP(B:B,DATA!A:D,4,0)</f>
        <v>#N/A</v>
      </c>
      <c r="G4585" s="61">
        <v>0</v>
      </c>
      <c r="H4585" s="65"/>
    </row>
    <row r="4586" spans="1:8" ht="16.95" customHeight="1">
      <c r="A4586" s="62" t="s">
        <v>10105</v>
      </c>
      <c r="B4586" s="68" t="s">
        <v>10106</v>
      </c>
      <c r="C4586" s="52" t="str">
        <f>VLOOKUP(B:B,DATA!A:B,2,0)</f>
        <v>ຖົງກະເປົາ GP-5024/0246</v>
      </c>
      <c r="D4586" s="69" t="s">
        <v>3906</v>
      </c>
      <c r="E4586" s="64" t="str">
        <f>VLOOKUP(B:B,DATA!A:C,3,0)</f>
        <v>FASHION</v>
      </c>
      <c r="F4586" s="64" t="str">
        <f>VLOOKUP(B:B,DATA!A:D,4,0)</f>
        <v>Bag</v>
      </c>
      <c r="G4586" s="61">
        <v>12</v>
      </c>
      <c r="H4586" s="65"/>
    </row>
    <row r="4587" spans="1:8" ht="16.95" customHeight="1">
      <c r="A4587" s="62" t="s">
        <v>10107</v>
      </c>
      <c r="B4587" s="68" t="s">
        <v>10108</v>
      </c>
      <c r="C4587" s="52" t="str">
        <f>VLOOKUP(B:B,DATA!A:B,2,0)</f>
        <v>ຖົງກະເປົາ GP-5025/0253</v>
      </c>
      <c r="D4587" s="69" t="s">
        <v>1024</v>
      </c>
      <c r="E4587" s="64" t="str">
        <f>VLOOKUP(B:B,DATA!A:C,3,0)</f>
        <v>FASHION</v>
      </c>
      <c r="F4587" s="64" t="str">
        <f>VLOOKUP(B:B,DATA!A:D,4,0)</f>
        <v>Bag</v>
      </c>
      <c r="G4587" s="61">
        <v>0</v>
      </c>
      <c r="H4587" s="65"/>
    </row>
    <row r="4588" spans="1:8" ht="16.95" customHeight="1">
      <c r="A4588" s="62" t="s">
        <v>10109</v>
      </c>
      <c r="B4588" s="68" t="s">
        <v>10110</v>
      </c>
      <c r="C4588" s="52" t="str">
        <f>VLOOKUP(B:B,DATA!A:B,2,0)</f>
        <v>ກ່ອງໃສ່ແວ່ນຕາ GP-5419/5011</v>
      </c>
      <c r="D4588" s="69" t="s">
        <v>3889</v>
      </c>
      <c r="E4588" s="64" t="str">
        <f>VLOOKUP(B:B,DATA!A:C,3,0)</f>
        <v>FASHION</v>
      </c>
      <c r="F4588" s="64" t="str">
        <f>VLOOKUP(B:B,DATA!A:D,4,0)</f>
        <v>Glasses</v>
      </c>
      <c r="G4588" s="61">
        <v>0</v>
      </c>
      <c r="H4588" s="65"/>
    </row>
    <row r="4589" spans="1:8" ht="16.95" customHeight="1">
      <c r="A4589" s="62" t="s">
        <v>10111</v>
      </c>
      <c r="B4589" s="68" t="s">
        <v>10112</v>
      </c>
      <c r="C4589" s="52" t="str">
        <f>VLOOKUP(B:B,DATA!A:B,2,0)</f>
        <v>ພື້ນເສີມສົ້ນເກີບ GP-4987/9875</v>
      </c>
      <c r="D4589" s="69"/>
      <c r="E4589" s="64" t="str">
        <f>VLOOKUP(B:B,DATA!A:C,3,0)</f>
        <v>FASHION</v>
      </c>
      <c r="F4589" s="64" t="str">
        <f>VLOOKUP(B:B,DATA!A:D,4,0)</f>
        <v>Shoes</v>
      </c>
      <c r="G4589" s="61">
        <v>0</v>
      </c>
      <c r="H4589" s="65"/>
    </row>
    <row r="4590" spans="1:8" ht="16.95" customHeight="1">
      <c r="A4590" s="62" t="s">
        <v>10113</v>
      </c>
      <c r="B4590" s="68" t="s">
        <v>10114</v>
      </c>
      <c r="C4590" s="52" t="str">
        <f>VLOOKUP(B:B,DATA!A:B,2,0)</f>
        <v>ຂວດນ້ຳ 280ມລ GP-5138/2740</v>
      </c>
      <c r="D4590" s="69"/>
      <c r="E4590" s="64" t="str">
        <f>VLOOKUP(B:B,DATA!A:C,3,0)</f>
        <v>KITCHEN</v>
      </c>
      <c r="F4590" s="64" t="str">
        <f>VLOOKUP(B:B,DATA!A:D,4,0)</f>
        <v>Glass/Cup/Water/Bottle</v>
      </c>
      <c r="G4590" s="61">
        <v>0</v>
      </c>
      <c r="H4590" s="65"/>
    </row>
    <row r="4591" spans="1:8" ht="16.95" customHeight="1">
      <c r="A4591" s="62" t="s">
        <v>10115</v>
      </c>
      <c r="B4591" s="68" t="s">
        <v>10116</v>
      </c>
      <c r="C4591" s="52" t="str">
        <f>VLOOKUP(B:B,DATA!A:B,2,0)</f>
        <v>ຂວດນ້ຳ 160ມລ GP-5139/2733</v>
      </c>
      <c r="D4591" s="69"/>
      <c r="E4591" s="64" t="str">
        <f>VLOOKUP(B:B,DATA!A:C,3,0)</f>
        <v>KITCHEN</v>
      </c>
      <c r="F4591" s="64" t="str">
        <f>VLOOKUP(B:B,DATA!A:D,4,0)</f>
        <v>Glass/Cup/Water/Bottle</v>
      </c>
      <c r="G4591" s="61">
        <v>0</v>
      </c>
      <c r="H4591" s="65"/>
    </row>
    <row r="4592" spans="1:8" ht="16.95" customHeight="1">
      <c r="A4592" s="62" t="s">
        <v>10117</v>
      </c>
      <c r="B4592" s="68" t="s">
        <v>10118</v>
      </c>
      <c r="C4592" s="52" t="e">
        <f>VLOOKUP(B:B,DATA!A:B,2,0)</f>
        <v>#N/A</v>
      </c>
      <c r="D4592" s="69"/>
      <c r="E4592" s="64" t="e">
        <f>VLOOKUP(B:B,DATA!A:C,3,0)</f>
        <v>#N/A</v>
      </c>
      <c r="F4592" s="64" t="e">
        <f>VLOOKUP(B:B,DATA!A:D,4,0)</f>
        <v>#N/A</v>
      </c>
      <c r="G4592" s="61">
        <v>0</v>
      </c>
      <c r="H4592" s="65"/>
    </row>
    <row r="4593" spans="1:8" ht="16.95" customHeight="1">
      <c r="A4593" s="62" t="s">
        <v>10119</v>
      </c>
      <c r="B4593" s="68" t="s">
        <v>10120</v>
      </c>
      <c r="C4593" s="52" t="e">
        <f>VLOOKUP(B:B,DATA!A:B,2,0)</f>
        <v>#N/A</v>
      </c>
      <c r="D4593" s="69"/>
      <c r="E4593" s="64" t="e">
        <f>VLOOKUP(B:B,DATA!A:C,3,0)</f>
        <v>#N/A</v>
      </c>
      <c r="F4593" s="64" t="e">
        <f>VLOOKUP(B:B,DATA!A:D,4,0)</f>
        <v>#N/A</v>
      </c>
      <c r="G4593" s="61">
        <v>0</v>
      </c>
      <c r="H4593" s="65"/>
    </row>
    <row r="4594" spans="1:8" ht="16.95" customHeight="1">
      <c r="A4594" s="62" t="s">
        <v>10121</v>
      </c>
      <c r="B4594" s="68" t="s">
        <v>10122</v>
      </c>
      <c r="C4594" s="52" t="e">
        <f>VLOOKUP(B:B,DATA!A:B,2,0)</f>
        <v>#N/A</v>
      </c>
      <c r="D4594" s="69"/>
      <c r="E4594" s="64" t="e">
        <f>VLOOKUP(B:B,DATA!A:C,3,0)</f>
        <v>#N/A</v>
      </c>
      <c r="F4594" s="64" t="e">
        <f>VLOOKUP(B:B,DATA!A:D,4,0)</f>
        <v>#N/A</v>
      </c>
      <c r="G4594" s="61">
        <v>0</v>
      </c>
      <c r="H4594" s="65"/>
    </row>
    <row r="4595" spans="1:8" ht="16.95" customHeight="1">
      <c r="A4595" s="62" t="s">
        <v>10123</v>
      </c>
      <c r="B4595" s="68" t="s">
        <v>10124</v>
      </c>
      <c r="C4595" s="52" t="e">
        <f>VLOOKUP(B:B,DATA!A:B,2,0)</f>
        <v>#N/A</v>
      </c>
      <c r="D4595" s="69"/>
      <c r="E4595" s="64" t="e">
        <f>VLOOKUP(B:B,DATA!A:C,3,0)</f>
        <v>#N/A</v>
      </c>
      <c r="F4595" s="64" t="e">
        <f>VLOOKUP(B:B,DATA!A:D,4,0)</f>
        <v>#N/A</v>
      </c>
      <c r="G4595" s="61">
        <v>0</v>
      </c>
      <c r="H4595" s="65"/>
    </row>
    <row r="4596" spans="1:8" ht="16.95" customHeight="1">
      <c r="A4596" s="62" t="s">
        <v>10125</v>
      </c>
      <c r="B4596" s="68" t="s">
        <v>10126</v>
      </c>
      <c r="C4596" s="52" t="e">
        <f>VLOOKUP(B:B,DATA!A:B,2,0)</f>
        <v>#N/A</v>
      </c>
      <c r="D4596" s="69"/>
      <c r="E4596" s="64" t="e">
        <f>VLOOKUP(B:B,DATA!A:C,3,0)</f>
        <v>#N/A</v>
      </c>
      <c r="F4596" s="64" t="e">
        <f>VLOOKUP(B:B,DATA!A:D,4,0)</f>
        <v>#N/A</v>
      </c>
      <c r="G4596" s="61">
        <v>0</v>
      </c>
      <c r="H4596" s="65"/>
    </row>
    <row r="4597" spans="1:8" ht="16.95" customHeight="1">
      <c r="A4597" s="62" t="s">
        <v>10127</v>
      </c>
      <c r="B4597" s="68" t="s">
        <v>10128</v>
      </c>
      <c r="C4597" s="52" t="e">
        <f>VLOOKUP(B:B,DATA!A:B,2,0)</f>
        <v>#N/A</v>
      </c>
      <c r="D4597" s="69"/>
      <c r="E4597" s="64" t="e">
        <f>VLOOKUP(B:B,DATA!A:C,3,0)</f>
        <v>#N/A</v>
      </c>
      <c r="F4597" s="64" t="e">
        <f>VLOOKUP(B:B,DATA!A:D,4,0)</f>
        <v>#N/A</v>
      </c>
      <c r="G4597" s="61">
        <v>0</v>
      </c>
      <c r="H4597" s="65"/>
    </row>
    <row r="4598" spans="1:8" ht="16.95" customHeight="1">
      <c r="A4598" s="62" t="s">
        <v>10129</v>
      </c>
      <c r="B4598" s="68" t="s">
        <v>10130</v>
      </c>
      <c r="C4598" s="52" t="e">
        <f>VLOOKUP(B:B,DATA!A:B,2,0)</f>
        <v>#N/A</v>
      </c>
      <c r="D4598" s="69"/>
      <c r="E4598" s="64" t="e">
        <f>VLOOKUP(B:B,DATA!A:C,3,0)</f>
        <v>#N/A</v>
      </c>
      <c r="F4598" s="64" t="e">
        <f>VLOOKUP(B:B,DATA!A:D,4,0)</f>
        <v>#N/A</v>
      </c>
      <c r="G4598" s="61">
        <v>0</v>
      </c>
      <c r="H4598" s="65"/>
    </row>
    <row r="4599" spans="1:8" ht="16.95" customHeight="1">
      <c r="A4599" s="62" t="s">
        <v>10131</v>
      </c>
      <c r="B4599" s="68" t="s">
        <v>10132</v>
      </c>
      <c r="C4599" s="52" t="e">
        <f>VLOOKUP(B:B,DATA!A:B,2,0)</f>
        <v>#N/A</v>
      </c>
      <c r="D4599" s="69"/>
      <c r="E4599" s="64" t="e">
        <f>VLOOKUP(B:B,DATA!A:C,3,0)</f>
        <v>#N/A</v>
      </c>
      <c r="F4599" s="64" t="e">
        <f>VLOOKUP(B:B,DATA!A:D,4,0)</f>
        <v>#N/A</v>
      </c>
      <c r="G4599" s="61">
        <v>0</v>
      </c>
      <c r="H4599" s="65"/>
    </row>
    <row r="4600" spans="1:8" ht="16.95" customHeight="1">
      <c r="A4600" s="62" t="s">
        <v>10133</v>
      </c>
      <c r="B4600" s="68" t="s">
        <v>10134</v>
      </c>
      <c r="C4600" s="52" t="str">
        <f>VLOOKUP(B:B,DATA!A:B,2,0)</f>
        <v>ໄມ້ນວດແປ້ງ GP-5035/2095</v>
      </c>
      <c r="D4600" s="69"/>
      <c r="E4600" s="64" t="str">
        <f>VLOOKUP(B:B,DATA!A:C,3,0)</f>
        <v>KITCHEN</v>
      </c>
      <c r="F4600" s="64" t="str">
        <f>VLOOKUP(B:B,DATA!A:D,4,0)</f>
        <v>cookware</v>
      </c>
      <c r="G4600" s="61">
        <v>0</v>
      </c>
      <c r="H4600" s="65"/>
    </row>
    <row r="4601" spans="1:8" ht="16.95" customHeight="1">
      <c r="A4601" s="62" t="s">
        <v>10135</v>
      </c>
      <c r="B4601" s="68" t="s">
        <v>10136</v>
      </c>
      <c r="C4601" s="52" t="e">
        <f>VLOOKUP(B:B,DATA!A:B,2,0)</f>
        <v>#N/A</v>
      </c>
      <c r="D4601" s="69"/>
      <c r="E4601" s="64" t="e">
        <f>VLOOKUP(B:B,DATA!A:C,3,0)</f>
        <v>#N/A</v>
      </c>
      <c r="F4601" s="64" t="e">
        <f>VLOOKUP(B:B,DATA!A:D,4,0)</f>
        <v>#N/A</v>
      </c>
      <c r="G4601" s="61">
        <v>0</v>
      </c>
      <c r="H4601" s="65"/>
    </row>
    <row r="4602" spans="1:8" ht="16.95" customHeight="1">
      <c r="A4602" s="62" t="s">
        <v>10137</v>
      </c>
      <c r="B4602" s="68" t="s">
        <v>10138</v>
      </c>
      <c r="C4602" s="52" t="e">
        <f>VLOOKUP(B:B,DATA!A:B,2,0)</f>
        <v>#N/A</v>
      </c>
      <c r="D4602" s="69"/>
      <c r="E4602" s="64" t="e">
        <f>VLOOKUP(B:B,DATA!A:C,3,0)</f>
        <v>#N/A</v>
      </c>
      <c r="F4602" s="64" t="e">
        <f>VLOOKUP(B:B,DATA!A:D,4,0)</f>
        <v>#N/A</v>
      </c>
      <c r="G4602" s="61">
        <v>0</v>
      </c>
      <c r="H4602" s="65"/>
    </row>
    <row r="4603" spans="1:8" ht="16.95" customHeight="1">
      <c r="A4603" s="62" t="s">
        <v>10139</v>
      </c>
      <c r="B4603" s="68" t="s">
        <v>10140</v>
      </c>
      <c r="C4603" s="52" t="str">
        <f>VLOOKUP(B:B,DATA!A:B,2,0)</f>
        <v>ເຈ້ຍໂນດຂໍ້ຄວາມ 300ໃບ/DL5937/5835</v>
      </c>
      <c r="D4603" s="69"/>
      <c r="E4603" s="64" t="str">
        <f>VLOOKUP(B:B,DATA!A:C,3,0)</f>
        <v>stationery</v>
      </c>
      <c r="F4603" s="64" t="str">
        <f>VLOOKUP(B:B,DATA!A:D,4,0)</f>
        <v>office supplies</v>
      </c>
      <c r="G4603" s="61">
        <v>0</v>
      </c>
      <c r="H4603" s="65"/>
    </row>
    <row r="4604" spans="1:8" ht="16.95" customHeight="1">
      <c r="A4604" s="62" t="s">
        <v>10141</v>
      </c>
      <c r="B4604" s="68" t="s">
        <v>10142</v>
      </c>
      <c r="C4604" s="52" t="str">
        <f>VLOOKUP(B:B,DATA!A:B,2,0)</f>
        <v>ເຈ້ຍກິ້ງທຳຄວາມສະອາດ GP-5040/3306</v>
      </c>
      <c r="D4604" s="69"/>
      <c r="E4604" s="64" t="str">
        <f>VLOOKUP(B:B,DATA!A:C,3,0)</f>
        <v>CLEANING/BATH</v>
      </c>
      <c r="F4604" s="64" t="str">
        <f>VLOOKUP(B:B,DATA!A:D,4,0)</f>
        <v>Cleaning tools</v>
      </c>
      <c r="G4604" s="61">
        <v>0</v>
      </c>
      <c r="H4604" s="65"/>
    </row>
    <row r="4605" spans="1:8" ht="16.95" customHeight="1">
      <c r="A4605" s="62" t="s">
        <v>10143</v>
      </c>
      <c r="B4605" s="68" t="s">
        <v>10144</v>
      </c>
      <c r="C4605" s="52" t="str">
        <f>VLOOKUP(B:B,DATA!A:B,2,0)</f>
        <v>ນ້ຳລຶບ ຊິເວີ້/SH102/0371</v>
      </c>
      <c r="D4605" s="69"/>
      <c r="E4605" s="64" t="str">
        <f>VLOOKUP(B:B,DATA!A:C,3,0)</f>
        <v>stationery</v>
      </c>
      <c r="F4605" s="64" t="str">
        <f>VLOOKUP(B:B,DATA!A:D,4,0)</f>
        <v>school supplies</v>
      </c>
      <c r="G4605" s="61">
        <v>0</v>
      </c>
      <c r="H4605" s="65"/>
    </row>
    <row r="4606" spans="1:8" ht="16.95" customHeight="1">
      <c r="A4606" s="62" t="s">
        <v>10145</v>
      </c>
      <c r="B4606" s="68" t="s">
        <v>10146</v>
      </c>
      <c r="C4606" s="52" t="str">
        <f>VLOOKUP(B:B,DATA!A:B,2,0)</f>
        <v>ໄມ້ກິ້ງທຳຄວາມສະອາດ GP-5039/3283</v>
      </c>
      <c r="D4606" s="69"/>
      <c r="E4606" s="64" t="str">
        <f>VLOOKUP(B:B,DATA!A:C,3,0)</f>
        <v>CLEANING/BATH</v>
      </c>
      <c r="F4606" s="64" t="str">
        <f>VLOOKUP(B:B,DATA!A:D,4,0)</f>
        <v>Cleaning tools</v>
      </c>
      <c r="G4606" s="61">
        <v>0</v>
      </c>
      <c r="H4606" s="65"/>
    </row>
    <row r="4607" spans="1:8" ht="16.95" customHeight="1">
      <c r="A4607" s="62" t="s">
        <v>10147</v>
      </c>
      <c r="B4607" s="68" t="s">
        <v>10148</v>
      </c>
      <c r="C4607" s="52" t="str">
        <f>VLOOKUP(B:B,DATA!A:B,2,0)</f>
        <v>ແປງຂັດຫ້ອງນ້ຳ GP-5042/4297</v>
      </c>
      <c r="D4607" s="69"/>
      <c r="E4607" s="64" t="str">
        <f>VLOOKUP(B:B,DATA!A:C,3,0)</f>
        <v>CLEANING/BATH</v>
      </c>
      <c r="F4607" s="64" t="str">
        <f>VLOOKUP(B:B,DATA!A:D,4,0)</f>
        <v>Cleaning tools</v>
      </c>
      <c r="G4607" s="61">
        <v>0</v>
      </c>
      <c r="H4607" s="65"/>
    </row>
    <row r="4608" spans="1:8" ht="16.95" customHeight="1">
      <c r="A4608" s="62" t="s">
        <v>10149</v>
      </c>
      <c r="B4608" s="68" t="s">
        <v>10150</v>
      </c>
      <c r="C4608" s="52" t="str">
        <f>VLOOKUP(B:B,DATA!A:B,2,0)</f>
        <v>ແປງຂັດຫ້ອງນ້ຳ GP-5043/4310</v>
      </c>
      <c r="D4608" s="69"/>
      <c r="E4608" s="64" t="str">
        <f>VLOOKUP(B:B,DATA!A:C,3,0)</f>
        <v>CLEANING/BATH</v>
      </c>
      <c r="F4608" s="64" t="str">
        <f>VLOOKUP(B:B,DATA!A:D,4,0)</f>
        <v>Cleaning tools</v>
      </c>
      <c r="G4608" s="61">
        <v>0</v>
      </c>
      <c r="H4608" s="65"/>
    </row>
    <row r="4609" spans="1:8" ht="16.95" customHeight="1">
      <c r="A4609" s="62" t="s">
        <v>10151</v>
      </c>
      <c r="B4609" s="68" t="s">
        <v>10152</v>
      </c>
      <c r="C4609" s="52" t="e">
        <f>VLOOKUP(B:B,DATA!A:B,2,0)</f>
        <v>#N/A</v>
      </c>
      <c r="D4609" s="69"/>
      <c r="E4609" s="64" t="e">
        <f>VLOOKUP(B:B,DATA!A:C,3,0)</f>
        <v>#N/A</v>
      </c>
      <c r="F4609" s="64" t="e">
        <f>VLOOKUP(B:B,DATA!A:D,4,0)</f>
        <v>#N/A</v>
      </c>
      <c r="G4609" s="61">
        <v>0</v>
      </c>
      <c r="H4609" s="65"/>
    </row>
    <row r="4610" spans="1:8" ht="16.95" customHeight="1">
      <c r="A4610" s="62" t="s">
        <v>10153</v>
      </c>
      <c r="B4610" s="68" t="s">
        <v>10154</v>
      </c>
      <c r="C4610" s="52" t="e">
        <f>VLOOKUP(B:B,DATA!A:B,2,0)</f>
        <v>#N/A</v>
      </c>
      <c r="D4610" s="69"/>
      <c r="E4610" s="64" t="e">
        <f>VLOOKUP(B:B,DATA!A:C,3,0)</f>
        <v>#N/A</v>
      </c>
      <c r="F4610" s="64" t="e">
        <f>VLOOKUP(B:B,DATA!A:D,4,0)</f>
        <v>#N/A</v>
      </c>
      <c r="G4610" s="61">
        <v>0</v>
      </c>
      <c r="H4610" s="65"/>
    </row>
    <row r="4611" spans="1:8" ht="16.95" customHeight="1">
      <c r="A4611" s="62" t="s">
        <v>10155</v>
      </c>
      <c r="B4611" s="68" t="s">
        <v>10156</v>
      </c>
      <c r="C4611" s="52" t="e">
        <f>VLOOKUP(B:B,DATA!A:B,2,0)</f>
        <v>#N/A</v>
      </c>
      <c r="D4611" s="69"/>
      <c r="E4611" s="64" t="e">
        <f>VLOOKUP(B:B,DATA!A:C,3,0)</f>
        <v>#N/A</v>
      </c>
      <c r="F4611" s="64" t="e">
        <f>VLOOKUP(B:B,DATA!A:D,4,0)</f>
        <v>#N/A</v>
      </c>
      <c r="G4611" s="61">
        <v>0</v>
      </c>
      <c r="H4611" s="65"/>
    </row>
    <row r="4612" spans="1:8" ht="16.95" customHeight="1">
      <c r="A4612" s="62" t="s">
        <v>10157</v>
      </c>
      <c r="B4612" s="68" t="s">
        <v>10158</v>
      </c>
      <c r="C4612" s="52" t="e">
        <f>VLOOKUP(B:B,DATA!A:B,2,0)</f>
        <v>#N/A</v>
      </c>
      <c r="D4612" s="69"/>
      <c r="E4612" s="64" t="e">
        <f>VLOOKUP(B:B,DATA!A:C,3,0)</f>
        <v>#N/A</v>
      </c>
      <c r="F4612" s="64" t="e">
        <f>VLOOKUP(B:B,DATA!A:D,4,0)</f>
        <v>#N/A</v>
      </c>
      <c r="G4612" s="61">
        <v>0</v>
      </c>
      <c r="H4612" s="65"/>
    </row>
    <row r="4613" spans="1:8" ht="16.95" customHeight="1">
      <c r="A4613" s="62" t="s">
        <v>10159</v>
      </c>
      <c r="B4613" s="68" t="s">
        <v>10160</v>
      </c>
      <c r="C4613" s="52" t="e">
        <f>VLOOKUP(B:B,DATA!A:B,2,0)</f>
        <v>#N/A</v>
      </c>
      <c r="D4613" s="69"/>
      <c r="E4613" s="64" t="e">
        <f>VLOOKUP(B:B,DATA!A:C,3,0)</f>
        <v>#N/A</v>
      </c>
      <c r="F4613" s="64" t="e">
        <f>VLOOKUP(B:B,DATA!A:D,4,0)</f>
        <v>#N/A</v>
      </c>
      <c r="G4613" s="61">
        <v>0</v>
      </c>
      <c r="H4613" s="65"/>
    </row>
    <row r="4614" spans="1:8" ht="16.95" customHeight="1">
      <c r="A4614" s="62" t="s">
        <v>10161</v>
      </c>
      <c r="B4614" s="68" t="s">
        <v>10162</v>
      </c>
      <c r="C4614" s="52" t="e">
        <f>VLOOKUP(B:B,DATA!A:B,2,0)</f>
        <v>#N/A</v>
      </c>
      <c r="D4614" s="69"/>
      <c r="E4614" s="64" t="e">
        <f>VLOOKUP(B:B,DATA!A:C,3,0)</f>
        <v>#N/A</v>
      </c>
      <c r="F4614" s="64" t="e">
        <f>VLOOKUP(B:B,DATA!A:D,4,0)</f>
        <v>#N/A</v>
      </c>
      <c r="G4614" s="61">
        <v>0</v>
      </c>
      <c r="H4614" s="65"/>
    </row>
    <row r="4615" spans="1:8" ht="16.95" customHeight="1">
      <c r="A4615" s="62" t="s">
        <v>10163</v>
      </c>
      <c r="B4615" s="68" t="s">
        <v>10164</v>
      </c>
      <c r="C4615" s="52" t="e">
        <f>VLOOKUP(B:B,DATA!A:B,2,0)</f>
        <v>#N/A</v>
      </c>
      <c r="D4615" s="69"/>
      <c r="E4615" s="64" t="e">
        <f>VLOOKUP(B:B,DATA!A:C,3,0)</f>
        <v>#N/A</v>
      </c>
      <c r="F4615" s="64" t="e">
        <f>VLOOKUP(B:B,DATA!A:D,4,0)</f>
        <v>#N/A</v>
      </c>
      <c r="G4615" s="61">
        <v>0</v>
      </c>
      <c r="H4615" s="65"/>
    </row>
    <row r="4616" spans="1:8" ht="16.95" customHeight="1">
      <c r="A4616" s="62" t="s">
        <v>10165</v>
      </c>
      <c r="B4616" s="68" t="s">
        <v>10166</v>
      </c>
      <c r="C4616" s="52" t="e">
        <f>VLOOKUP(B:B,DATA!A:B,2,0)</f>
        <v>#N/A</v>
      </c>
      <c r="D4616" s="69"/>
      <c r="E4616" s="64" t="e">
        <f>VLOOKUP(B:B,DATA!A:C,3,0)</f>
        <v>#N/A</v>
      </c>
      <c r="F4616" s="64" t="e">
        <f>VLOOKUP(B:B,DATA!A:D,4,0)</f>
        <v>#N/A</v>
      </c>
      <c r="G4616" s="61">
        <v>0</v>
      </c>
      <c r="H4616" s="65"/>
    </row>
    <row r="4617" spans="1:8" ht="16.95" customHeight="1">
      <c r="A4617" s="62" t="s">
        <v>10167</v>
      </c>
      <c r="B4617" s="68" t="s">
        <v>10168</v>
      </c>
      <c r="C4617" s="52" t="e">
        <f>VLOOKUP(B:B,DATA!A:B,2,0)</f>
        <v>#N/A</v>
      </c>
      <c r="D4617" s="69" t="s">
        <v>3654</v>
      </c>
      <c r="E4617" s="64" t="e">
        <f>VLOOKUP(B:B,DATA!A:C,3,0)</f>
        <v>#N/A</v>
      </c>
      <c r="F4617" s="64" t="e">
        <f>VLOOKUP(B:B,DATA!A:D,4,0)</f>
        <v>#N/A</v>
      </c>
      <c r="G4617" s="61">
        <v>2</v>
      </c>
      <c r="H4617" s="65"/>
    </row>
    <row r="4618" spans="1:8" ht="16.95" customHeight="1">
      <c r="A4618" s="62" t="s">
        <v>10169</v>
      </c>
      <c r="B4618" s="68" t="s">
        <v>10170</v>
      </c>
      <c r="C4618" s="52" t="str">
        <f>VLOOKUP(B:B,DATA!A:B,2,0)</f>
        <v>ກ່ອງເກັບຢາ GP-5045/9889</v>
      </c>
      <c r="D4618" s="69"/>
      <c r="E4618" s="64" t="str">
        <f>VLOOKUP(B:B,DATA!A:C,3,0)</f>
        <v>BEAUTY</v>
      </c>
      <c r="F4618" s="64" t="str">
        <f>VLOOKUP(B:B,DATA!A:D,4,0)</f>
        <v>Home medical supplies</v>
      </c>
      <c r="G4618" s="61">
        <v>0</v>
      </c>
      <c r="H4618" s="65"/>
    </row>
    <row r="4619" spans="1:8" ht="16.95" customHeight="1">
      <c r="A4619" s="62" t="s">
        <v>10171</v>
      </c>
      <c r="B4619" s="68" t="s">
        <v>10172</v>
      </c>
      <c r="C4619" s="52" t="e">
        <f>VLOOKUP(B:B,DATA!A:B,2,0)</f>
        <v>#N/A</v>
      </c>
      <c r="D4619" s="69"/>
      <c r="E4619" s="64" t="e">
        <f>VLOOKUP(B:B,DATA!A:C,3,0)</f>
        <v>#N/A</v>
      </c>
      <c r="F4619" s="64" t="e">
        <f>VLOOKUP(B:B,DATA!A:D,4,0)</f>
        <v>#N/A</v>
      </c>
      <c r="G4619" s="61">
        <v>0</v>
      </c>
      <c r="H4619" s="65"/>
    </row>
    <row r="4620" spans="1:8" ht="16.95" customHeight="1">
      <c r="A4620" s="62" t="s">
        <v>10173</v>
      </c>
      <c r="B4620" s="68" t="s">
        <v>10174</v>
      </c>
      <c r="C4620" s="52" t="e">
        <f>VLOOKUP(B:B,DATA!A:B,2,0)</f>
        <v>#N/A</v>
      </c>
      <c r="D4620" s="69" t="s">
        <v>27</v>
      </c>
      <c r="E4620" s="64" t="e">
        <f>VLOOKUP(B:B,DATA!A:C,3,0)</f>
        <v>#N/A</v>
      </c>
      <c r="F4620" s="64" t="e">
        <f>VLOOKUP(B:B,DATA!A:D,4,0)</f>
        <v>#N/A</v>
      </c>
      <c r="G4620" s="61">
        <v>3</v>
      </c>
      <c r="H4620" s="65"/>
    </row>
    <row r="4621" spans="1:8" ht="16.95" customHeight="1">
      <c r="A4621" s="62" t="s">
        <v>10175</v>
      </c>
      <c r="B4621" s="68" t="s">
        <v>10176</v>
      </c>
      <c r="C4621" s="52" t="e">
        <f>VLOOKUP(B:B,DATA!A:B,2,0)</f>
        <v>#N/A</v>
      </c>
      <c r="D4621" s="69" t="s">
        <v>41</v>
      </c>
      <c r="E4621" s="64" t="e">
        <f>VLOOKUP(B:B,DATA!A:C,3,0)</f>
        <v>#N/A</v>
      </c>
      <c r="F4621" s="64" t="e">
        <f>VLOOKUP(B:B,DATA!A:D,4,0)</f>
        <v>#N/A</v>
      </c>
      <c r="G4621" s="61">
        <v>6</v>
      </c>
      <c r="H4621" s="65"/>
    </row>
    <row r="4622" spans="1:8" ht="16.95" customHeight="1">
      <c r="A4622" s="62" t="s">
        <v>10177</v>
      </c>
      <c r="B4622" s="68" t="s">
        <v>10178</v>
      </c>
      <c r="C4622" s="52" t="str">
        <f>VLOOKUP(B:B,DATA!A:B,2,0)</f>
        <v>ກະເປົາລາຍດອກໄມ້ GP-5275/4165</v>
      </c>
      <c r="D4622" s="69"/>
      <c r="E4622" s="64" t="str">
        <f>VLOOKUP(B:B,DATA!A:C,3,0)</f>
        <v>KITCHEN</v>
      </c>
      <c r="F4622" s="64" t="str">
        <f>VLOOKUP(B:B,DATA!A:D,4,0)</f>
        <v>kitchen outdoor</v>
      </c>
      <c r="G4622" s="61">
        <v>0</v>
      </c>
      <c r="H4622" s="65"/>
    </row>
    <row r="4623" spans="1:8" ht="16.95" customHeight="1">
      <c r="A4623" s="62" t="s">
        <v>10179</v>
      </c>
      <c r="B4623" s="68" t="s">
        <v>10180</v>
      </c>
      <c r="C4623" s="52" t="str">
        <f>VLOOKUP(B:B,DATA!A:B,2,0)</f>
        <v>ກະເປົາ GP-5274/5858</v>
      </c>
      <c r="D4623" s="69"/>
      <c r="E4623" s="64" t="str">
        <f>VLOOKUP(B:B,DATA!A:C,3,0)</f>
        <v>KITCHEN</v>
      </c>
      <c r="F4623" s="64" t="str">
        <f>VLOOKUP(B:B,DATA!A:D,4,0)</f>
        <v>kitchen outdoor</v>
      </c>
      <c r="G4623" s="61">
        <v>0</v>
      </c>
      <c r="H4623" s="65"/>
    </row>
    <row r="4624" spans="1:8" ht="16.95" customHeight="1">
      <c r="A4624" s="62" t="s">
        <v>10181</v>
      </c>
      <c r="B4624" s="68" t="s">
        <v>10182</v>
      </c>
      <c r="C4624" s="52" t="str">
        <f>VLOOKUP(B:B,DATA!A:B,2,0)</f>
        <v>ກະເປົາ GP-5277/4424</v>
      </c>
      <c r="D4624" s="69" t="s">
        <v>10183</v>
      </c>
      <c r="E4624" s="64" t="str">
        <f>VLOOKUP(B:B,DATA!A:C,3,0)</f>
        <v>KITCHEN</v>
      </c>
      <c r="F4624" s="64" t="str">
        <f>VLOOKUP(B:B,DATA!A:D,4,0)</f>
        <v>kitchen outdoor</v>
      </c>
      <c r="G4624" s="61">
        <v>6</v>
      </c>
      <c r="H4624" s="65"/>
    </row>
    <row r="4625" spans="1:8" ht="16.95" customHeight="1">
      <c r="A4625" s="62" t="s">
        <v>10184</v>
      </c>
      <c r="B4625" s="68" t="s">
        <v>10185</v>
      </c>
      <c r="C4625" s="52" t="str">
        <f>VLOOKUP(B:B,DATA!A:B,2,0)</f>
        <v>ກະເປົາ GP-5270/3397</v>
      </c>
      <c r="D4625" s="69" t="s">
        <v>10186</v>
      </c>
      <c r="E4625" s="64" t="str">
        <f>VLOOKUP(B:B,DATA!A:C,3,0)</f>
        <v>KITCHEN</v>
      </c>
      <c r="F4625" s="64" t="str">
        <f>VLOOKUP(B:B,DATA!A:D,4,0)</f>
        <v>kitchen outdoor</v>
      </c>
      <c r="G4625" s="61">
        <v>0</v>
      </c>
      <c r="H4625" s="65"/>
    </row>
    <row r="4626" spans="1:8" ht="16.95" customHeight="1">
      <c r="A4626" s="62" t="s">
        <v>10187</v>
      </c>
      <c r="B4626" s="68" t="s">
        <v>10188</v>
      </c>
      <c r="C4626" s="52" t="e">
        <f>VLOOKUP(B:B,DATA!A:B,2,0)</f>
        <v>#N/A</v>
      </c>
      <c r="D4626" s="69"/>
      <c r="E4626" s="64" t="e">
        <f>VLOOKUP(B:B,DATA!A:C,3,0)</f>
        <v>#N/A</v>
      </c>
      <c r="F4626" s="64" t="e">
        <f>VLOOKUP(B:B,DATA!A:D,4,0)</f>
        <v>#N/A</v>
      </c>
      <c r="G4626" s="61">
        <v>0</v>
      </c>
      <c r="H4626" s="65"/>
    </row>
    <row r="4627" spans="1:8" ht="16.95" customHeight="1">
      <c r="A4627" s="62" t="s">
        <v>10189</v>
      </c>
      <c r="B4627" s="68" t="s">
        <v>10190</v>
      </c>
      <c r="C4627" s="52" t="str">
        <f>VLOOKUP(B:B,DATA!A:B,2,0)</f>
        <v>ຖົງຫຸ້ມເຄື່ອງນຸ່ງ GP-5032/5911</v>
      </c>
      <c r="D4627" s="69"/>
      <c r="E4627" s="64" t="str">
        <f>VLOOKUP(B:B,DATA!A:C,3,0)</f>
        <v>STORAGE</v>
      </c>
      <c r="F4627" s="64" t="str">
        <f>VLOOKUP(B:B,DATA!A:D,4,0)</f>
        <v>cover</v>
      </c>
      <c r="G4627" s="61">
        <v>0</v>
      </c>
      <c r="H4627" s="65"/>
    </row>
    <row r="4628" spans="1:8" ht="16.95" customHeight="1">
      <c r="A4628" s="62" t="s">
        <v>10191</v>
      </c>
      <c r="B4628" s="68" t="s">
        <v>10192</v>
      </c>
      <c r="C4628" s="52" t="e">
        <f>VLOOKUP(B:B,DATA!A:B,2,0)</f>
        <v>#N/A</v>
      </c>
      <c r="D4628" s="69"/>
      <c r="E4628" s="64" t="e">
        <f>VLOOKUP(B:B,DATA!A:C,3,0)</f>
        <v>#N/A</v>
      </c>
      <c r="F4628" s="64" t="e">
        <f>VLOOKUP(B:B,DATA!A:D,4,0)</f>
        <v>#N/A</v>
      </c>
      <c r="G4628" s="61">
        <v>0</v>
      </c>
      <c r="H4628" s="65"/>
    </row>
    <row r="4629" spans="1:8" ht="16.95" customHeight="1">
      <c r="A4629" s="62" t="s">
        <v>10193</v>
      </c>
      <c r="B4629" s="68" t="s">
        <v>10194</v>
      </c>
      <c r="C4629" s="52" t="e">
        <f>VLOOKUP(B:B,DATA!A:B,2,0)</f>
        <v>#N/A</v>
      </c>
      <c r="D4629" s="69" t="s">
        <v>3615</v>
      </c>
      <c r="E4629" s="64" t="e">
        <f>VLOOKUP(B:B,DATA!A:C,3,0)</f>
        <v>#N/A</v>
      </c>
      <c r="F4629" s="64" t="e">
        <f>VLOOKUP(B:B,DATA!A:D,4,0)</f>
        <v>#N/A</v>
      </c>
      <c r="G4629" s="61">
        <v>7</v>
      </c>
      <c r="H4629" s="65"/>
    </row>
    <row r="4630" spans="1:8" ht="16.95" customHeight="1">
      <c r="A4630" s="62" t="s">
        <v>10195</v>
      </c>
      <c r="B4630" s="68" t="s">
        <v>10196</v>
      </c>
      <c r="C4630" s="52" t="str">
        <f>VLOOKUP(B:B,DATA!A:B,2,0)</f>
        <v>ແວ່ນຕັ້ງໂຕະນ້ອຍ GP-5411/2213</v>
      </c>
      <c r="D4630" s="69" t="s">
        <v>3615</v>
      </c>
      <c r="E4630" s="64" t="str">
        <f>VLOOKUP(B:B,DATA!A:C,3,0)</f>
        <v>BEAUTY</v>
      </c>
      <c r="F4630" s="64" t="str">
        <f>VLOOKUP(B:B,DATA!A:D,4,0)</f>
        <v>Make up</v>
      </c>
      <c r="G4630" s="61">
        <v>0</v>
      </c>
      <c r="H4630" s="65"/>
    </row>
    <row r="4631" spans="1:8" ht="16.95" customHeight="1">
      <c r="A4631" s="62" t="s">
        <v>10197</v>
      </c>
      <c r="B4631" s="68" t="s">
        <v>10198</v>
      </c>
      <c r="C4631" s="52" t="str">
        <f>VLOOKUP(B:B,DATA!A:B,2,0)</f>
        <v>ແວ່ນຕັ້ງໂຕະໃຫຍ່ GP-5410/2220</v>
      </c>
      <c r="D4631" s="69" t="s">
        <v>3612</v>
      </c>
      <c r="E4631" s="64" t="str">
        <f>VLOOKUP(B:B,DATA!A:C,3,0)</f>
        <v>BEAUTY</v>
      </c>
      <c r="F4631" s="64" t="str">
        <f>VLOOKUP(B:B,DATA!A:D,4,0)</f>
        <v>Make up</v>
      </c>
      <c r="G4631" s="61">
        <v>1</v>
      </c>
      <c r="H4631" s="65"/>
    </row>
    <row r="4632" spans="1:8" ht="16.95" customHeight="1">
      <c r="A4632" s="62" t="s">
        <v>10199</v>
      </c>
      <c r="B4632" s="68" t="s">
        <v>10200</v>
      </c>
      <c r="C4632" s="52" t="str">
        <f>VLOOKUP(B:B,DATA!A:B,2,0)</f>
        <v>ເຊືອກຫ້ອຍລູກປັດ GP-5114/1144</v>
      </c>
      <c r="D4632" s="69" t="s">
        <v>5820</v>
      </c>
      <c r="E4632" s="64" t="str">
        <f>VLOOKUP(B:B,DATA!A:C,3,0)</f>
        <v>SPORTS/LEISURE</v>
      </c>
      <c r="F4632" s="64" t="str">
        <f>VLOOKUP(B:B,DATA!A:D,4,0)</f>
        <v>crafts</v>
      </c>
      <c r="G4632" s="61">
        <v>4</v>
      </c>
      <c r="H4632" s="65"/>
    </row>
    <row r="4633" spans="1:8" ht="16.95" customHeight="1">
      <c r="A4633" s="62" t="s">
        <v>10201</v>
      </c>
      <c r="B4633" s="68" t="s">
        <v>10202</v>
      </c>
      <c r="C4633" s="52" t="str">
        <f>VLOOKUP(B:B,DATA!A:B,2,0)</f>
        <v>ແປງຖູແຂ້ວ GP-5171/5431</v>
      </c>
      <c r="D4633" s="69"/>
      <c r="E4633" s="64" t="str">
        <f>VLOOKUP(B:B,DATA!A:C,3,0)</f>
        <v>CLEANING/BATH</v>
      </c>
      <c r="F4633" s="64" t="str">
        <f>VLOOKUP(B:B,DATA!A:D,4,0)</f>
        <v>Bathroom supplies</v>
      </c>
      <c r="G4633" s="61">
        <v>0</v>
      </c>
      <c r="H4633" s="65"/>
    </row>
    <row r="4634" spans="1:8" ht="16.95" customHeight="1">
      <c r="A4634" s="62" t="s">
        <v>10203</v>
      </c>
      <c r="B4634" s="68" t="s">
        <v>10204</v>
      </c>
      <c r="C4634" s="52" t="str">
        <f>VLOOKUP(B:B,DATA!A:B,2,0)</f>
        <v>ຖົງກະເປົາ GP-5018/0185</v>
      </c>
      <c r="D4634" s="69"/>
      <c r="E4634" s="64" t="str">
        <f>VLOOKUP(B:B,DATA!A:C,3,0)</f>
        <v>FASHION</v>
      </c>
      <c r="F4634" s="64" t="str">
        <f>VLOOKUP(B:B,DATA!A:D,4,0)</f>
        <v>Bag</v>
      </c>
      <c r="G4634" s="61">
        <v>0</v>
      </c>
      <c r="H4634" s="65"/>
    </row>
    <row r="4635" spans="1:8" ht="16.95" customHeight="1">
      <c r="A4635" s="62" t="s">
        <v>10205</v>
      </c>
      <c r="B4635" s="68" t="s">
        <v>10206</v>
      </c>
      <c r="C4635" s="52" t="str">
        <f>VLOOKUP(B:B,DATA!A:B,2,0)</f>
        <v>ໄມ້ບັນທັດ 60cm/180403 /4039</v>
      </c>
      <c r="D4635" s="69"/>
      <c r="E4635" s="64" t="str">
        <f>VLOOKUP(B:B,DATA!A:C,3,0)</f>
        <v>stationery</v>
      </c>
      <c r="F4635" s="64" t="str">
        <f>VLOOKUP(B:B,DATA!A:D,4,0)</f>
        <v>school supplies</v>
      </c>
      <c r="G4635" s="61">
        <v>0</v>
      </c>
      <c r="H4635" s="65"/>
    </row>
    <row r="4636" spans="1:8" ht="16.95" customHeight="1">
      <c r="A4636" s="62" t="s">
        <v>10207</v>
      </c>
      <c r="B4636" s="68" t="s">
        <v>10208</v>
      </c>
      <c r="C4636" s="52" t="str">
        <f>VLOOKUP(B:B,DATA!A:B,2,0)</f>
        <v>ສະຕິກເກີ້ແບບສ້າງສັນ KO_XINYI_08 /4364</v>
      </c>
      <c r="D4636" s="69"/>
      <c r="E4636" s="64" t="str">
        <f>VLOOKUP(B:B,DATA!A:C,3,0)</f>
        <v>STATIONERY</v>
      </c>
      <c r="F4636" s="64" t="str">
        <f>VLOOKUP(B:B,DATA!A:D,4,0)</f>
        <v>sticker</v>
      </c>
      <c r="G4636" s="61">
        <v>0</v>
      </c>
      <c r="H4636" s="65"/>
    </row>
    <row r="4637" spans="1:8" ht="16.95" customHeight="1">
      <c r="A4637" s="62" t="s">
        <v>10209</v>
      </c>
      <c r="B4637" s="68" t="s">
        <v>10210</v>
      </c>
      <c r="C4637" s="52" t="str">
        <f>VLOOKUP(B:B,DATA!A:B,2,0)</f>
        <v>ຖົງກະເປົາ GP-5023/0239</v>
      </c>
      <c r="D4637" s="69" t="s">
        <v>1914</v>
      </c>
      <c r="E4637" s="64" t="str">
        <f>VLOOKUP(B:B,DATA!A:C,3,0)</f>
        <v>FASHION</v>
      </c>
      <c r="F4637" s="64" t="str">
        <f>VLOOKUP(B:B,DATA!A:D,4,0)</f>
        <v>Bag</v>
      </c>
      <c r="G4637" s="61">
        <v>4</v>
      </c>
      <c r="H4637" s="65"/>
    </row>
    <row r="4638" spans="1:8" ht="16.95" customHeight="1">
      <c r="A4638" s="62" t="s">
        <v>10211</v>
      </c>
      <c r="B4638" s="68" t="s">
        <v>10212</v>
      </c>
      <c r="C4638" s="52" t="str">
        <f>VLOOKUP(B:B,DATA!A:B,2,0)</f>
        <v>ຫວີ GP-5407/7131</v>
      </c>
      <c r="D4638" s="69"/>
      <c r="E4638" s="64" t="str">
        <f>VLOOKUP(B:B,DATA!A:C,3,0)</f>
        <v>BEAUTY</v>
      </c>
      <c r="F4638" s="64" t="str">
        <f>VLOOKUP(B:B,DATA!A:D,4,0)</f>
        <v>Hair/Body</v>
      </c>
      <c r="G4638" s="61">
        <v>0</v>
      </c>
      <c r="H4638" s="65"/>
    </row>
    <row r="4639" spans="1:8" ht="16.95" customHeight="1">
      <c r="A4639" s="62" t="s">
        <v>10213</v>
      </c>
      <c r="B4639" s="68" t="s">
        <v>10214</v>
      </c>
      <c r="C4639" s="52" t="str">
        <f>VLOOKUP(B:B,DATA!A:B,2,0)</f>
        <v>ຫວີ GP-5406/1654</v>
      </c>
      <c r="D4639" s="69"/>
      <c r="E4639" s="64" t="str">
        <f>VLOOKUP(B:B,DATA!A:C,3,0)</f>
        <v>BEAUTY</v>
      </c>
      <c r="F4639" s="64" t="str">
        <f>VLOOKUP(B:B,DATA!A:D,4,0)</f>
        <v>Hair/Body</v>
      </c>
      <c r="G4639" s="61">
        <v>0</v>
      </c>
      <c r="H4639" s="65"/>
    </row>
    <row r="4640" spans="1:8" ht="16.95" customHeight="1">
      <c r="A4640" s="62" t="s">
        <v>10215</v>
      </c>
      <c r="B4640" s="68" t="s">
        <v>10216</v>
      </c>
      <c r="C4640" s="52" t="str">
        <f>VLOOKUP(B:B,DATA!A:B,2,0)</f>
        <v>ຫວີ GP-5408/0718</v>
      </c>
      <c r="D4640" s="69"/>
      <c r="E4640" s="64" t="str">
        <f>VLOOKUP(B:B,DATA!A:C,3,0)</f>
        <v>BEAUTY</v>
      </c>
      <c r="F4640" s="64" t="str">
        <f>VLOOKUP(B:B,DATA!A:D,4,0)</f>
        <v>Hair/Body</v>
      </c>
      <c r="G4640" s="61">
        <v>0</v>
      </c>
      <c r="H4640" s="65"/>
    </row>
    <row r="4641" spans="1:8" ht="16.95" customHeight="1">
      <c r="A4641" s="62" t="s">
        <v>10217</v>
      </c>
      <c r="B4641" s="68" t="s">
        <v>10218</v>
      </c>
      <c r="C4641" s="52" t="str">
        <f>VLOOKUP(B:B,DATA!A:B,2,0)</f>
        <v>ຫວີ GP-5178/2119</v>
      </c>
      <c r="D4641" s="69"/>
      <c r="E4641" s="64" t="str">
        <f>VLOOKUP(B:B,DATA!A:C,3,0)</f>
        <v>BEAUTY</v>
      </c>
      <c r="F4641" s="64" t="str">
        <f>VLOOKUP(B:B,DATA!A:D,4,0)</f>
        <v>Hair/Body</v>
      </c>
      <c r="G4641" s="61">
        <v>0</v>
      </c>
      <c r="H4641" s="65"/>
    </row>
    <row r="4642" spans="1:8" ht="16.95" customHeight="1">
      <c r="A4642" s="62" t="s">
        <v>10219</v>
      </c>
      <c r="B4642" s="68" t="s">
        <v>10220</v>
      </c>
      <c r="C4642" s="52" t="str">
        <f>VLOOKUP(B:B,DATA!A:B,2,0)</f>
        <v>ຜ້າເຊັດໂຕ GP-5441/4411</v>
      </c>
      <c r="D4642" s="69"/>
      <c r="E4642" s="64" t="str">
        <f>VLOOKUP(B:B,DATA!A:C,3,0)</f>
        <v>CLEANING/BATH</v>
      </c>
      <c r="F4642" s="64" t="str">
        <f>VLOOKUP(B:B,DATA!A:D,4,0)</f>
        <v>towel</v>
      </c>
      <c r="G4642" s="61">
        <v>0</v>
      </c>
      <c r="H4642" s="65"/>
    </row>
    <row r="4643" spans="1:8" ht="16.95" customHeight="1">
      <c r="A4643" s="62" t="s">
        <v>10221</v>
      </c>
      <c r="B4643" s="68" t="s">
        <v>10222</v>
      </c>
      <c r="C4643" s="52" t="str">
        <f>VLOOKUP(B:B,DATA!A:B,2,0)</f>
        <v>ຜ້າເຊັດໂຕ GP-5440/4404</v>
      </c>
      <c r="D4643" s="69" t="s">
        <v>4185</v>
      </c>
      <c r="E4643" s="64" t="str">
        <f>VLOOKUP(B:B,DATA!A:C,3,0)</f>
        <v>CLEANING/BATH</v>
      </c>
      <c r="F4643" s="64" t="str">
        <f>VLOOKUP(B:B,DATA!A:D,4,0)</f>
        <v>towel</v>
      </c>
      <c r="G4643" s="61">
        <v>6</v>
      </c>
      <c r="H4643" s="65"/>
    </row>
    <row r="4644" spans="1:8" ht="16.95" customHeight="1">
      <c r="A4644" s="62" t="s">
        <v>10223</v>
      </c>
      <c r="B4644" s="68" t="s">
        <v>10224</v>
      </c>
      <c r="C4644" s="52" t="str">
        <f>VLOOKUP(B:B,DATA!A:B,2,0)</f>
        <v>ຜ້າເຊັດໂຕ GP-5442/4428</v>
      </c>
      <c r="D4644" s="69"/>
      <c r="E4644" s="64" t="str">
        <f>VLOOKUP(B:B,DATA!A:C,3,0)</f>
        <v>CLEANING/BATH</v>
      </c>
      <c r="F4644" s="64" t="str">
        <f>VLOOKUP(B:B,DATA!A:D,4,0)</f>
        <v>towel</v>
      </c>
      <c r="G4644" s="61">
        <v>0</v>
      </c>
      <c r="H4644" s="65"/>
    </row>
    <row r="4645" spans="1:8" ht="16.95" customHeight="1">
      <c r="A4645" s="62" t="s">
        <v>10225</v>
      </c>
      <c r="B4645" s="68" t="s">
        <v>10226</v>
      </c>
      <c r="C4645" s="52" t="e">
        <f>VLOOKUP(B:B,DATA!A:B,2,0)</f>
        <v>#N/A</v>
      </c>
      <c r="D4645" s="69"/>
      <c r="E4645" s="64" t="e">
        <f>VLOOKUP(B:B,DATA!A:C,3,0)</f>
        <v>#N/A</v>
      </c>
      <c r="F4645" s="64" t="e">
        <f>VLOOKUP(B:B,DATA!A:D,4,0)</f>
        <v>#N/A</v>
      </c>
      <c r="G4645" s="61">
        <v>0</v>
      </c>
      <c r="H4645" s="65"/>
    </row>
    <row r="4646" spans="1:8" ht="16.95" customHeight="1">
      <c r="A4646" s="62" t="s">
        <v>10227</v>
      </c>
      <c r="B4646" s="68" t="s">
        <v>10228</v>
      </c>
      <c r="C4646" s="52" t="e">
        <f>VLOOKUP(B:B,DATA!A:B,2,0)</f>
        <v>#N/A</v>
      </c>
      <c r="D4646" s="69"/>
      <c r="E4646" s="64" t="e">
        <f>VLOOKUP(B:B,DATA!A:C,3,0)</f>
        <v>#N/A</v>
      </c>
      <c r="F4646" s="64" t="e">
        <f>VLOOKUP(B:B,DATA!A:D,4,0)</f>
        <v>#N/A</v>
      </c>
      <c r="G4646" s="61">
        <v>0</v>
      </c>
      <c r="H4646" s="65"/>
    </row>
    <row r="4647" spans="1:8" ht="16.95" customHeight="1">
      <c r="A4647" s="62" t="s">
        <v>10229</v>
      </c>
      <c r="B4647" s="68" t="s">
        <v>10230</v>
      </c>
      <c r="C4647" s="52" t="str">
        <f>VLOOKUP(B:B,DATA!A:B,2,0)</f>
        <v>ເຄື່ອງໜີບເອກະສານ  GP-1054 /6566</v>
      </c>
      <c r="D4647" s="69"/>
      <c r="E4647" s="64" t="str">
        <f>VLOOKUP(B:B,DATA!A:C,3,0)</f>
        <v>stationery</v>
      </c>
      <c r="F4647" s="64" t="str">
        <f>VLOOKUP(B:B,DATA!A:D,4,0)</f>
        <v>office supplies</v>
      </c>
      <c r="G4647" s="61">
        <v>0</v>
      </c>
      <c r="H4647" s="65"/>
    </row>
    <row r="4648" spans="1:8" ht="16.95" customHeight="1">
      <c r="A4648" s="62" t="s">
        <v>10231</v>
      </c>
      <c r="B4648" s="68" t="s">
        <v>10232</v>
      </c>
      <c r="C4648" s="52" t="str">
        <f>VLOOKUP(B:B,DATA!A:B,2,0)</f>
        <v>ແມ່ພິມເຮັດນ້ຳກ້ອນ GP-5029/3672</v>
      </c>
      <c r="D4648" s="69" t="s">
        <v>3680</v>
      </c>
      <c r="E4648" s="64" t="str">
        <f>VLOOKUP(B:B,DATA!A:C,3,0)</f>
        <v>KITCHEN</v>
      </c>
      <c r="F4648" s="64" t="str">
        <f>VLOOKUP(B:B,DATA!A:D,4,0)</f>
        <v>cookware</v>
      </c>
      <c r="G4648" s="61">
        <v>0</v>
      </c>
      <c r="H4648" s="65"/>
    </row>
    <row r="4649" spans="1:8" ht="16.95" customHeight="1">
      <c r="A4649" s="62" t="s">
        <v>10233</v>
      </c>
      <c r="B4649" s="68" t="s">
        <v>10234</v>
      </c>
      <c r="C4649" s="52" t="str">
        <f>VLOOKUP(B:B,DATA!A:B,2,0)</f>
        <v>ກ່ອງໄໝຂັດແຂ້ວລາຍກາຕູນ GP-5431/7147</v>
      </c>
      <c r="D4649" s="69" t="s">
        <v>3649</v>
      </c>
      <c r="E4649" s="64" t="str">
        <f>VLOOKUP(B:B,DATA!A:C,3,0)</f>
        <v>BEAUTY</v>
      </c>
      <c r="F4649" s="64" t="str">
        <f>VLOOKUP(B:B,DATA!A:D,4,0)</f>
        <v>Home medical supplies</v>
      </c>
      <c r="G4649" s="61">
        <v>5</v>
      </c>
      <c r="H4649" s="65"/>
    </row>
    <row r="4650" spans="1:8" ht="16.95" customHeight="1">
      <c r="A4650" s="62" t="s">
        <v>10235</v>
      </c>
      <c r="B4650" s="68" t="s">
        <v>10236</v>
      </c>
      <c r="C4650" s="52" t="str">
        <f>VLOOKUP(B:B,DATA!A:B,2,0)</f>
        <v>ກ່ອງໃສ່ເຄື່ອງອະເນກປະສົງ/DL3366 /7310</v>
      </c>
      <c r="D4650" s="69"/>
      <c r="E4650" s="64" t="str">
        <f>VLOOKUP(B:B,DATA!A:C,3,0)</f>
        <v>stationery</v>
      </c>
      <c r="F4650" s="64" t="str">
        <f>VLOOKUP(B:B,DATA!A:D,4,0)</f>
        <v>desk storage</v>
      </c>
      <c r="G4650" s="61">
        <v>0</v>
      </c>
      <c r="H4650" s="65"/>
    </row>
    <row r="4651" spans="1:8" ht="16.95" customHeight="1">
      <c r="A4651" s="62" t="s">
        <v>10237</v>
      </c>
      <c r="B4651" s="68" t="s">
        <v>10238</v>
      </c>
      <c r="C4651" s="52" t="e">
        <f>VLOOKUP(B:B,DATA!A:B,2,0)</f>
        <v>#N/A</v>
      </c>
      <c r="D4651" s="69" t="s">
        <v>974</v>
      </c>
      <c r="E4651" s="64" t="e">
        <f>VLOOKUP(B:B,DATA!A:C,3,0)</f>
        <v>#N/A</v>
      </c>
      <c r="F4651" s="64" t="e">
        <f>VLOOKUP(B:B,DATA!A:D,4,0)</f>
        <v>#N/A</v>
      </c>
      <c r="G4651" s="61">
        <v>0</v>
      </c>
      <c r="H4651" s="65"/>
    </row>
    <row r="4652" spans="1:8" ht="16.95" customHeight="1">
      <c r="A4652" s="62" t="s">
        <v>10239</v>
      </c>
      <c r="B4652" s="68" t="s">
        <v>10240</v>
      </c>
      <c r="C4652" s="52" t="e">
        <f>VLOOKUP(B:B,DATA!A:B,2,0)</f>
        <v>#N/A</v>
      </c>
      <c r="D4652" s="69"/>
      <c r="E4652" s="64" t="e">
        <f>VLOOKUP(B:B,DATA!A:C,3,0)</f>
        <v>#N/A</v>
      </c>
      <c r="F4652" s="64" t="e">
        <f>VLOOKUP(B:B,DATA!A:D,4,0)</f>
        <v>#N/A</v>
      </c>
      <c r="G4652" s="61">
        <v>0</v>
      </c>
      <c r="H4652" s="65"/>
    </row>
    <row r="4653" spans="1:8" ht="16.95" customHeight="1">
      <c r="A4653" s="62" t="s">
        <v>10241</v>
      </c>
      <c r="B4653" s="68" t="s">
        <v>10242</v>
      </c>
      <c r="C4653" s="52" t="e">
        <f>VLOOKUP(B:B,DATA!A:B,2,0)</f>
        <v>#N/A</v>
      </c>
      <c r="D4653" s="69"/>
      <c r="E4653" s="64" t="e">
        <f>VLOOKUP(B:B,DATA!A:C,3,0)</f>
        <v>#N/A</v>
      </c>
      <c r="F4653" s="64" t="e">
        <f>VLOOKUP(B:B,DATA!A:D,4,0)</f>
        <v>#N/A</v>
      </c>
      <c r="G4653" s="61">
        <v>0</v>
      </c>
      <c r="H4653" s="65"/>
    </row>
    <row r="4654" spans="1:8" ht="16.95" customHeight="1">
      <c r="A4654" s="62" t="s">
        <v>10243</v>
      </c>
      <c r="B4654" s="68" t="s">
        <v>10244</v>
      </c>
      <c r="C4654" s="52" t="e">
        <f>VLOOKUP(B:B,DATA!A:B,2,0)</f>
        <v>#N/A</v>
      </c>
      <c r="D4654" s="69" t="s">
        <v>784</v>
      </c>
      <c r="E4654" s="64" t="e">
        <f>VLOOKUP(B:B,DATA!A:C,3,0)</f>
        <v>#N/A</v>
      </c>
      <c r="F4654" s="64" t="e">
        <f>VLOOKUP(B:B,DATA!A:D,4,0)</f>
        <v>#N/A</v>
      </c>
      <c r="G4654" s="61">
        <v>14</v>
      </c>
      <c r="H4654" s="65"/>
    </row>
    <row r="4655" spans="1:8" ht="16.95" customHeight="1">
      <c r="A4655" s="62" t="s">
        <v>10245</v>
      </c>
      <c r="B4655" s="68" t="s">
        <v>10246</v>
      </c>
      <c r="C4655" s="52" t="str">
        <f>VLOOKUP(B:B,DATA!A:B,2,0)</f>
        <v>ເທ໋ບກາວຕິດ 1.8cm*1.3m/P06512 /8563</v>
      </c>
      <c r="D4655" s="69"/>
      <c r="E4655" s="64" t="str">
        <f>VLOOKUP(B:B,DATA!A:C,3,0)</f>
        <v>stationery</v>
      </c>
      <c r="F4655" s="64" t="str">
        <f>VLOOKUP(B:B,DATA!A:D,4,0)</f>
        <v>tape</v>
      </c>
      <c r="G4655" s="61">
        <v>0</v>
      </c>
      <c r="H4655" s="65"/>
    </row>
    <row r="4656" spans="1:8" ht="16.95" customHeight="1">
      <c r="A4656" s="62" t="s">
        <v>10247</v>
      </c>
      <c r="B4656" s="68" t="s">
        <v>10248</v>
      </c>
      <c r="C4656" s="52" t="e">
        <f>VLOOKUP(B:B,DATA!A:B,2,0)</f>
        <v>#N/A</v>
      </c>
      <c r="D4656" s="69" t="s">
        <v>3477</v>
      </c>
      <c r="E4656" s="64" t="e">
        <f>VLOOKUP(B:B,DATA!A:C,3,0)</f>
        <v>#N/A</v>
      </c>
      <c r="F4656" s="64" t="e">
        <f>VLOOKUP(B:B,DATA!A:D,4,0)</f>
        <v>#N/A</v>
      </c>
      <c r="G4656" s="61">
        <v>6</v>
      </c>
      <c r="H4656" s="65"/>
    </row>
    <row r="4657" spans="1:8" ht="16.95" customHeight="1">
      <c r="A4657" s="62" t="s">
        <v>10249</v>
      </c>
      <c r="B4657" s="68" t="s">
        <v>10250</v>
      </c>
      <c r="C4657" s="52" t="str">
        <f>VLOOKUP(B:B,DATA!A:B,2,0)</f>
        <v>ບິກສີນ້ຳ36ສີ/JD-051-24 /5144</v>
      </c>
      <c r="D4657" s="69" t="s">
        <v>1306</v>
      </c>
      <c r="E4657" s="64" t="str">
        <f>VLOOKUP(B:B,DATA!A:C,3,0)</f>
        <v>stationery</v>
      </c>
      <c r="F4657" s="64" t="str">
        <f>VLOOKUP(B:B,DATA!A:D,4,0)</f>
        <v>Art supplies</v>
      </c>
      <c r="G4657" s="61">
        <v>2</v>
      </c>
      <c r="H4657" s="65"/>
    </row>
    <row r="4658" spans="1:8" ht="16.95" customHeight="1">
      <c r="A4658" s="62" t="s">
        <v>10251</v>
      </c>
      <c r="B4658" s="68" t="s">
        <v>10252</v>
      </c>
      <c r="C4658" s="52" t="e">
        <f>VLOOKUP(B:B,DATA!A:B,2,0)</f>
        <v>#N/A</v>
      </c>
      <c r="D4658" s="69"/>
      <c r="E4658" s="64" t="e">
        <f>VLOOKUP(B:B,DATA!A:C,3,0)</f>
        <v>#N/A</v>
      </c>
      <c r="F4658" s="64" t="e">
        <f>VLOOKUP(B:B,DATA!A:D,4,0)</f>
        <v>#N/A</v>
      </c>
      <c r="G4658" s="61">
        <v>0</v>
      </c>
      <c r="H4658" s="65"/>
    </row>
    <row r="4659" spans="1:8" ht="16.95" customHeight="1">
      <c r="A4659" s="62" t="s">
        <v>10253</v>
      </c>
      <c r="B4659" s="68" t="s">
        <v>10254</v>
      </c>
      <c r="C4659" s="52" t="e">
        <f>VLOOKUP(B:B,DATA!A:B,2,0)</f>
        <v>#N/A</v>
      </c>
      <c r="D4659" s="69"/>
      <c r="E4659" s="64" t="e">
        <f>VLOOKUP(B:B,DATA!A:C,3,0)</f>
        <v>#N/A</v>
      </c>
      <c r="F4659" s="64" t="e">
        <f>VLOOKUP(B:B,DATA!A:D,4,0)</f>
        <v>#N/A</v>
      </c>
      <c r="G4659" s="61">
        <v>0</v>
      </c>
      <c r="H4659" s="65"/>
    </row>
    <row r="4660" spans="1:8" ht="16.95" customHeight="1">
      <c r="A4660" s="62" t="s">
        <v>10255</v>
      </c>
      <c r="B4660" s="68" t="s">
        <v>10256</v>
      </c>
      <c r="C4660" s="52" t="e">
        <f>VLOOKUP(B:B,DATA!A:B,2,0)</f>
        <v>#N/A</v>
      </c>
      <c r="D4660" s="69"/>
      <c r="E4660" s="64" t="e">
        <f>VLOOKUP(B:B,DATA!A:C,3,0)</f>
        <v>#N/A</v>
      </c>
      <c r="F4660" s="64" t="e">
        <f>VLOOKUP(B:B,DATA!A:D,4,0)</f>
        <v>#N/A</v>
      </c>
      <c r="G4660" s="61">
        <v>0</v>
      </c>
      <c r="H4660" s="65"/>
    </row>
    <row r="4661" spans="1:8" ht="16.95" customHeight="1">
      <c r="A4661" s="62" t="s">
        <v>10257</v>
      </c>
      <c r="B4661" s="68" t="s">
        <v>10258</v>
      </c>
      <c r="C4661" s="52" t="e">
        <f>VLOOKUP(B:B,DATA!A:B,2,0)</f>
        <v>#N/A</v>
      </c>
      <c r="D4661" s="69"/>
      <c r="E4661" s="64" t="e">
        <f>VLOOKUP(B:B,DATA!A:C,3,0)</f>
        <v>#N/A</v>
      </c>
      <c r="F4661" s="64" t="e">
        <f>VLOOKUP(B:B,DATA!A:D,4,0)</f>
        <v>#N/A</v>
      </c>
      <c r="G4661" s="61">
        <v>0</v>
      </c>
      <c r="H4661" s="65"/>
    </row>
    <row r="4662" spans="1:8" ht="16.95" customHeight="1">
      <c r="A4662" s="62" t="s">
        <v>10259</v>
      </c>
      <c r="B4662" s="68" t="s">
        <v>10260</v>
      </c>
      <c r="C4662" s="52" t="e">
        <f>VLOOKUP(B:B,DATA!A:B,2,0)</f>
        <v>#N/A</v>
      </c>
      <c r="D4662" s="69"/>
      <c r="E4662" s="64" t="e">
        <f>VLOOKUP(B:B,DATA!A:C,3,0)</f>
        <v>#N/A</v>
      </c>
      <c r="F4662" s="64" t="e">
        <f>VLOOKUP(B:B,DATA!A:D,4,0)</f>
        <v>#N/A</v>
      </c>
      <c r="G4662" s="61">
        <v>0</v>
      </c>
      <c r="H4662" s="65"/>
    </row>
    <row r="4663" spans="1:8" ht="16.95" customHeight="1">
      <c r="A4663" s="62" t="s">
        <v>10261</v>
      </c>
      <c r="B4663" s="68" t="s">
        <v>10262</v>
      </c>
      <c r="C4663" s="52" t="e">
        <f>VLOOKUP(B:B,DATA!A:B,2,0)</f>
        <v>#N/A</v>
      </c>
      <c r="D4663" s="69"/>
      <c r="E4663" s="64" t="e">
        <f>VLOOKUP(B:B,DATA!A:C,3,0)</f>
        <v>#N/A</v>
      </c>
      <c r="F4663" s="64" t="e">
        <f>VLOOKUP(B:B,DATA!A:D,4,0)</f>
        <v>#N/A</v>
      </c>
      <c r="G4663" s="61">
        <v>0</v>
      </c>
      <c r="H4663" s="65"/>
    </row>
    <row r="4664" spans="1:8" ht="16.95" customHeight="1">
      <c r="A4664" s="62" t="s">
        <v>10263</v>
      </c>
      <c r="B4664" s="68" t="s">
        <v>10264</v>
      </c>
      <c r="C4664" s="52" t="e">
        <f>VLOOKUP(B:B,DATA!A:B,2,0)</f>
        <v>#N/A</v>
      </c>
      <c r="D4664" s="69"/>
      <c r="E4664" s="64" t="e">
        <f>VLOOKUP(B:B,DATA!A:C,3,0)</f>
        <v>#N/A</v>
      </c>
      <c r="F4664" s="64" t="e">
        <f>VLOOKUP(B:B,DATA!A:D,4,0)</f>
        <v>#N/A</v>
      </c>
      <c r="G4664" s="61">
        <v>0</v>
      </c>
      <c r="H4664" s="65"/>
    </row>
    <row r="4665" spans="1:8" ht="16.95" customHeight="1">
      <c r="A4665" s="62" t="s">
        <v>10265</v>
      </c>
      <c r="B4665" s="68" t="s">
        <v>10266</v>
      </c>
      <c r="C4665" s="52" t="e">
        <f>VLOOKUP(B:B,DATA!A:B,2,0)</f>
        <v>#N/A</v>
      </c>
      <c r="D4665" s="69" t="s">
        <v>1725</v>
      </c>
      <c r="E4665" s="64" t="e">
        <f>VLOOKUP(B:B,DATA!A:C,3,0)</f>
        <v>#N/A</v>
      </c>
      <c r="F4665" s="64" t="e">
        <f>VLOOKUP(B:B,DATA!A:D,4,0)</f>
        <v>#N/A</v>
      </c>
      <c r="G4665" s="61">
        <v>10</v>
      </c>
      <c r="H4665" s="65"/>
    </row>
    <row r="4666" spans="1:8" ht="16.95" customHeight="1">
      <c r="A4666" s="62" t="s">
        <v>10267</v>
      </c>
      <c r="B4666" s="68" t="s">
        <v>10268</v>
      </c>
      <c r="C4666" s="52" t="e">
        <f>VLOOKUP(B:B,DATA!A:B,2,0)</f>
        <v>#N/A</v>
      </c>
      <c r="D4666" s="69"/>
      <c r="E4666" s="64" t="e">
        <f>VLOOKUP(B:B,DATA!A:C,3,0)</f>
        <v>#N/A</v>
      </c>
      <c r="F4666" s="64" t="e">
        <f>VLOOKUP(B:B,DATA!A:D,4,0)</f>
        <v>#N/A</v>
      </c>
      <c r="G4666" s="61">
        <v>0</v>
      </c>
      <c r="H4666" s="65"/>
    </row>
    <row r="4667" spans="1:8" ht="16.95" customHeight="1">
      <c r="A4667" s="62" t="s">
        <v>10269</v>
      </c>
      <c r="B4667" s="68" t="s">
        <v>10270</v>
      </c>
      <c r="C4667" s="52" t="str">
        <f>VLOOKUP(B:B,DATA!A:B,2,0)</f>
        <v>ແວ່ນຕັ້ງໂຕະຊົງວົງມົນ GP-5412/2541</v>
      </c>
      <c r="D4667" s="69" t="s">
        <v>10186</v>
      </c>
      <c r="E4667" s="64" t="str">
        <f>VLOOKUP(B:B,DATA!A:C,3,0)</f>
        <v>BEAUTY</v>
      </c>
      <c r="F4667" s="64" t="str">
        <f>VLOOKUP(B:B,DATA!A:D,4,0)</f>
        <v>Make up</v>
      </c>
      <c r="G4667" s="61">
        <v>0</v>
      </c>
      <c r="H4667" s="65"/>
    </row>
    <row r="4668" spans="1:8" ht="16.95" customHeight="1">
      <c r="A4668" s="62" t="s">
        <v>10271</v>
      </c>
      <c r="B4668" s="68" t="s">
        <v>10272</v>
      </c>
      <c r="C4668" s="52" t="e">
        <f>VLOOKUP(B:B,DATA!A:B,2,0)</f>
        <v>#N/A</v>
      </c>
      <c r="D4668" s="69" t="s">
        <v>10186</v>
      </c>
      <c r="E4668" s="64" t="e">
        <f>VLOOKUP(B:B,DATA!A:C,3,0)</f>
        <v>#N/A</v>
      </c>
      <c r="F4668" s="64" t="e">
        <f>VLOOKUP(B:B,DATA!A:D,4,0)</f>
        <v>#N/A</v>
      </c>
      <c r="G4668" s="61">
        <v>0</v>
      </c>
      <c r="H4668" s="65"/>
    </row>
    <row r="4669" spans="1:8" ht="16.95" customHeight="1">
      <c r="A4669" s="62" t="s">
        <v>10273</v>
      </c>
      <c r="B4669" s="68" t="s">
        <v>10274</v>
      </c>
      <c r="C4669" s="52" t="e">
        <f>VLOOKUP(B:B,DATA!A:B,2,0)</f>
        <v>#N/A</v>
      </c>
      <c r="D4669" s="69"/>
      <c r="E4669" s="64" t="e">
        <f>VLOOKUP(B:B,DATA!A:C,3,0)</f>
        <v>#N/A</v>
      </c>
      <c r="F4669" s="64" t="e">
        <f>VLOOKUP(B:B,DATA!A:D,4,0)</f>
        <v>#N/A</v>
      </c>
      <c r="G4669" s="61">
        <v>0</v>
      </c>
      <c r="H4669" s="65"/>
    </row>
    <row r="4670" spans="1:8" ht="16.95" customHeight="1">
      <c r="A4670" s="62" t="s">
        <v>10275</v>
      </c>
      <c r="B4670" s="68" t="s">
        <v>10276</v>
      </c>
      <c r="C4670" s="52" t="str">
        <f>VLOOKUP(B:B,DATA!A:B,2,0)</f>
        <v>ນ້ຳລຶບ ຊິເວີ້/SH008/0105</v>
      </c>
      <c r="D4670" s="69" t="s">
        <v>1386</v>
      </c>
      <c r="E4670" s="64" t="str">
        <f>VLOOKUP(B:B,DATA!A:C,3,0)</f>
        <v>stationery</v>
      </c>
      <c r="F4670" s="64" t="str">
        <f>VLOOKUP(B:B,DATA!A:D,4,0)</f>
        <v>school supplies</v>
      </c>
      <c r="G4670" s="61">
        <v>0</v>
      </c>
      <c r="H4670" s="65"/>
    </row>
    <row r="4671" spans="1:8" ht="16.95" customHeight="1">
      <c r="A4671" s="62" t="s">
        <v>10277</v>
      </c>
      <c r="B4671" s="68" t="s">
        <v>10278</v>
      </c>
      <c r="C4671" s="52" t="str">
        <f>VLOOKUP(B:B,DATA!A:B,2,0)</f>
        <v>ມີດຕັດ/DL3189/3239</v>
      </c>
      <c r="D4671" s="69"/>
      <c r="E4671" s="64" t="str">
        <f>VLOOKUP(B:B,DATA!A:C,3,0)</f>
        <v>stationery</v>
      </c>
      <c r="F4671" s="64" t="str">
        <f>VLOOKUP(B:B,DATA!A:D,4,0)</f>
        <v>school supplies</v>
      </c>
      <c r="G4671" s="61">
        <v>0</v>
      </c>
      <c r="H4671" s="65"/>
    </row>
    <row r="4672" spans="1:8" ht="16.95" customHeight="1">
      <c r="A4672" s="62" t="s">
        <v>10279</v>
      </c>
      <c r="B4672" s="68" t="s">
        <v>10280</v>
      </c>
      <c r="C4672" s="52" t="str">
        <f>VLOOKUP(B:B,DATA!A:B,2,0)</f>
        <v>ຖົງຢາງໃສ່ບັດ 55*85/DL2721 /6764</v>
      </c>
      <c r="D4672" s="69"/>
      <c r="E4672" s="64" t="str">
        <f>VLOOKUP(B:B,DATA!A:C,3,0)</f>
        <v>stationery</v>
      </c>
      <c r="F4672" s="64" t="str">
        <f>VLOOKUP(B:B,DATA!A:D,4,0)</f>
        <v>school supplies</v>
      </c>
      <c r="G4672" s="61">
        <v>0</v>
      </c>
      <c r="H4672" s="65"/>
    </row>
    <row r="4673" spans="1:8" ht="16.95" customHeight="1">
      <c r="A4673" s="62" t="s">
        <v>10281</v>
      </c>
      <c r="B4673" s="68" t="s">
        <v>10282</v>
      </c>
      <c r="C4673" s="52" t="e">
        <f>VLOOKUP(B:B,DATA!A:B,2,0)</f>
        <v>#N/A</v>
      </c>
      <c r="D4673" s="69" t="s">
        <v>9973</v>
      </c>
      <c r="E4673" s="64" t="e">
        <f>VLOOKUP(B:B,DATA!A:C,3,0)</f>
        <v>#N/A</v>
      </c>
      <c r="F4673" s="64" t="e">
        <f>VLOOKUP(B:B,DATA!A:D,4,0)</f>
        <v>#N/A</v>
      </c>
      <c r="G4673" s="61">
        <v>0</v>
      </c>
      <c r="H4673" s="65"/>
    </row>
    <row r="4674" spans="1:8" ht="16.95" customHeight="1">
      <c r="A4674" s="62" t="s">
        <v>10283</v>
      </c>
      <c r="B4674" s="68" t="s">
        <v>10284</v>
      </c>
      <c r="C4674" s="52" t="str">
        <f>VLOOKUP(B:B,DATA!A:B,2,0)</f>
        <v>ອູຄູເລ່ເລ່ 36 ຊມ GP-5049/0499</v>
      </c>
      <c r="D4674" s="69"/>
      <c r="E4674" s="64" t="str">
        <f>VLOOKUP(B:B,DATA!A:C,3,0)</f>
        <v>toys</v>
      </c>
      <c r="F4674" s="64" t="str">
        <f>VLOOKUP(B:B,DATA!A:D,4,0)</f>
        <v>Instrument Toy</v>
      </c>
      <c r="G4674" s="61">
        <v>0</v>
      </c>
      <c r="H4674" s="65"/>
    </row>
    <row r="4675" spans="1:8" ht="16.95" customHeight="1">
      <c r="A4675" s="62" t="s">
        <v>10285</v>
      </c>
      <c r="B4675" s="68" t="s">
        <v>10286</v>
      </c>
      <c r="C4675" s="52" t="str">
        <f>VLOOKUP(B:B,DATA!A:B,2,0)</f>
        <v>ຕຸກກະຕາ GP-5070/0703</v>
      </c>
      <c r="D4675" s="69"/>
      <c r="E4675" s="64" t="str">
        <f>VLOOKUP(B:B,DATA!A:C,3,0)</f>
        <v>toys</v>
      </c>
      <c r="F4675" s="64" t="str">
        <f>VLOOKUP(B:B,DATA!A:D,4,0)</f>
        <v>Doll</v>
      </c>
      <c r="G4675" s="61">
        <v>0</v>
      </c>
      <c r="H4675" s="65"/>
    </row>
    <row r="4676" spans="1:8" ht="16.95" customHeight="1">
      <c r="A4676" s="62" t="s">
        <v>10287</v>
      </c>
      <c r="B4676" s="68" t="s">
        <v>10288</v>
      </c>
      <c r="C4676" s="52" t="e">
        <f>VLOOKUP(B:B,DATA!A:B,2,0)</f>
        <v>#N/A</v>
      </c>
      <c r="D4676" s="69"/>
      <c r="E4676" s="64" t="e">
        <f>VLOOKUP(B:B,DATA!A:C,3,0)</f>
        <v>#N/A</v>
      </c>
      <c r="F4676" s="64" t="e">
        <f>VLOOKUP(B:B,DATA!A:D,4,0)</f>
        <v>#N/A</v>
      </c>
      <c r="G4676" s="61">
        <v>0</v>
      </c>
      <c r="H4676" s="65"/>
    </row>
    <row r="4677" spans="1:8" ht="16.95" customHeight="1">
      <c r="A4677" s="62" t="s">
        <v>10289</v>
      </c>
      <c r="B4677" s="68" t="s">
        <v>10290</v>
      </c>
      <c r="C4677" s="52" t="str">
        <f>VLOOKUP(B:B,DATA!A:B,2,0)</f>
        <v>ເຊັດຂອງຫຼິ້ນເຮືອນໄດໂນເສົາ GP-5058/0581</v>
      </c>
      <c r="D4677" s="69"/>
      <c r="E4677" s="64" t="str">
        <f>VLOOKUP(B:B,DATA!A:C,3,0)</f>
        <v>toys</v>
      </c>
      <c r="F4677" s="64" t="str">
        <f>VLOOKUP(B:B,DATA!A:D,4,0)</f>
        <v>Role play</v>
      </c>
      <c r="G4677" s="61">
        <v>0</v>
      </c>
      <c r="H4677" s="65"/>
    </row>
    <row r="4678" spans="1:8" ht="16.95" customHeight="1">
      <c r="A4678" s="62" t="s">
        <v>10291</v>
      </c>
      <c r="B4678" s="68" t="s">
        <v>10292</v>
      </c>
      <c r="C4678" s="52" t="str">
        <f>VLOOKUP(B:B,DATA!A:B,2,0)</f>
        <v>ເຊັດຂອງຫຼິ້ນເຮືອນໄດໂນເສົາ GP-5056/0567</v>
      </c>
      <c r="D4678" s="69"/>
      <c r="E4678" s="64" t="str">
        <f>VLOOKUP(B:B,DATA!A:C,3,0)</f>
        <v>toys</v>
      </c>
      <c r="F4678" s="64" t="str">
        <f>VLOOKUP(B:B,DATA!A:D,4,0)</f>
        <v>Role play</v>
      </c>
      <c r="G4678" s="61">
        <v>0</v>
      </c>
      <c r="H4678" s="65"/>
    </row>
    <row r="4679" spans="1:8" ht="16.95" customHeight="1">
      <c r="A4679" s="62" t="s">
        <v>10293</v>
      </c>
      <c r="B4679" s="68" t="s">
        <v>10294</v>
      </c>
      <c r="C4679" s="52" t="e">
        <f>VLOOKUP(B:B,DATA!A:B,2,0)</f>
        <v>#N/A</v>
      </c>
      <c r="D4679" s="69"/>
      <c r="E4679" s="64" t="e">
        <f>VLOOKUP(B:B,DATA!A:C,3,0)</f>
        <v>#N/A</v>
      </c>
      <c r="F4679" s="64" t="e">
        <f>VLOOKUP(B:B,DATA!A:D,4,0)</f>
        <v>#N/A</v>
      </c>
      <c r="G4679" s="61">
        <v>0</v>
      </c>
      <c r="H4679" s="65"/>
    </row>
    <row r="4680" spans="1:8" ht="16.95" customHeight="1">
      <c r="A4680" s="62" t="s">
        <v>10295</v>
      </c>
      <c r="B4680" s="68" t="s">
        <v>10296</v>
      </c>
      <c r="C4680" s="52" t="e">
        <f>VLOOKUP(B:B,DATA!A:B,2,0)</f>
        <v>#N/A</v>
      </c>
      <c r="D4680" s="69"/>
      <c r="E4680" s="64" t="e">
        <f>VLOOKUP(B:B,DATA!A:C,3,0)</f>
        <v>#N/A</v>
      </c>
      <c r="F4680" s="64" t="e">
        <f>VLOOKUP(B:B,DATA!A:D,4,0)</f>
        <v>#N/A</v>
      </c>
      <c r="G4680" s="61">
        <v>0</v>
      </c>
      <c r="H4680" s="65"/>
    </row>
    <row r="4681" spans="1:8" ht="16.95" customHeight="1">
      <c r="A4681" s="62" t="s">
        <v>10297</v>
      </c>
      <c r="B4681" s="68" t="s">
        <v>10298</v>
      </c>
      <c r="C4681" s="52" t="e">
        <f>VLOOKUP(B:B,DATA!A:B,2,0)</f>
        <v>#N/A</v>
      </c>
      <c r="D4681" s="69" t="s">
        <v>1395</v>
      </c>
      <c r="E4681" s="64" t="e">
        <f>VLOOKUP(B:B,DATA!A:C,3,0)</f>
        <v>#N/A</v>
      </c>
      <c r="F4681" s="64" t="e">
        <f>VLOOKUP(B:B,DATA!A:D,4,0)</f>
        <v>#N/A</v>
      </c>
      <c r="G4681" s="61">
        <v>8</v>
      </c>
      <c r="H4681" s="65"/>
    </row>
    <row r="4682" spans="1:8" ht="16.95" customHeight="1">
      <c r="A4682" s="62" t="s">
        <v>10299</v>
      </c>
      <c r="B4682" s="68" t="s">
        <v>10300</v>
      </c>
      <c r="C4682" s="52" t="str">
        <f>VLOOKUP(B:B,DATA!A:B,2,0)</f>
        <v>ຂອງຫຼິ້ນສັດລ້ຽງ GP-4948/0280</v>
      </c>
      <c r="D4682" s="69" t="s">
        <v>705</v>
      </c>
      <c r="E4682" s="64" t="str">
        <f>VLOOKUP(B:B,DATA!A:C,3,0)</f>
        <v>SPORTS/LEISURE</v>
      </c>
      <c r="F4682" s="64" t="str">
        <f>VLOOKUP(B:B,DATA!A:D,4,0)</f>
        <v>PET</v>
      </c>
      <c r="G4682" s="61">
        <v>0</v>
      </c>
      <c r="H4682" s="65"/>
    </row>
    <row r="4683" spans="1:8" ht="16.95" customHeight="1">
      <c r="A4683" s="62" t="s">
        <v>10301</v>
      </c>
      <c r="B4683" s="68" t="s">
        <v>10302</v>
      </c>
      <c r="C4683" s="52" t="str">
        <f>VLOOKUP(B:B,DATA!A:B,2,0)</f>
        <v>Rollong Crayon DQ-202 / 0147</v>
      </c>
      <c r="D4683" s="69"/>
      <c r="E4683" s="64" t="str">
        <f>VLOOKUP(B:B,DATA!A:C,3,0)</f>
        <v>stationery</v>
      </c>
      <c r="F4683" s="64" t="str">
        <f>VLOOKUP(B:B,DATA!A:D,4,0)</f>
        <v>Art supplies</v>
      </c>
      <c r="G4683" s="61">
        <v>0</v>
      </c>
      <c r="H4683" s="65"/>
    </row>
    <row r="4684" spans="1:8" ht="16.95" customHeight="1">
      <c r="A4684" s="62" t="s">
        <v>10303</v>
      </c>
      <c r="B4684" s="72" t="s">
        <v>10304</v>
      </c>
      <c r="C4684" s="52" t="e">
        <f>VLOOKUP(B:B,DATA!A:B,2,0)</f>
        <v>#N/A</v>
      </c>
      <c r="D4684" s="69"/>
      <c r="E4684" s="64" t="e">
        <f>VLOOKUP(B:B,DATA!A:C,3,0)</f>
        <v>#N/A</v>
      </c>
      <c r="F4684" s="64" t="e">
        <f>VLOOKUP(B:B,DATA!A:D,4,0)</f>
        <v>#N/A</v>
      </c>
      <c r="G4684" s="61">
        <v>0</v>
      </c>
      <c r="H4684" s="65"/>
    </row>
    <row r="4685" spans="1:8" ht="16.95" customHeight="1">
      <c r="A4685" s="62" t="s">
        <v>10305</v>
      </c>
      <c r="B4685" s="68" t="s">
        <v>10306</v>
      </c>
      <c r="C4685" s="52" t="str">
        <f>VLOOKUP(B:B,DATA!A:B,2,0)</f>
        <v>ຜ້າເຊັດຕົວ GP-3277</v>
      </c>
      <c r="D4685" s="69" t="s">
        <v>5620</v>
      </c>
      <c r="E4685" s="64" t="str">
        <f>VLOOKUP(B:B,DATA!A:C,3,0)</f>
        <v>CLEANING/BATH</v>
      </c>
      <c r="F4685" s="64" t="str">
        <f>VLOOKUP(B:B,DATA!A:D,4,0)</f>
        <v>Bathroom supplies</v>
      </c>
      <c r="G4685" s="61">
        <v>0</v>
      </c>
      <c r="H4685" s="65"/>
    </row>
    <row r="4686" spans="1:8" ht="16.95" customHeight="1">
      <c r="A4686" s="62" t="s">
        <v>10307</v>
      </c>
      <c r="B4686" s="68" t="s">
        <v>10308</v>
      </c>
      <c r="C4686" s="52" t="str">
        <f>VLOOKUP(B:B,DATA!A:B,2,0)</f>
        <v>ບິກໄຮ່ໄລສະທ້ອນແສງ/A-8154-36 /1542</v>
      </c>
      <c r="D4686" s="69"/>
      <c r="E4686" s="64" t="str">
        <f>VLOOKUP(B:B,DATA!A:C,3,0)</f>
        <v>stationery</v>
      </c>
      <c r="F4686" s="64" t="str">
        <f>VLOOKUP(B:B,DATA!A:D,4,0)</f>
        <v>school supplies</v>
      </c>
      <c r="G4686" s="61">
        <v>0</v>
      </c>
      <c r="H4686" s="65"/>
    </row>
    <row r="4687" spans="1:8" ht="16.95" customHeight="1">
      <c r="A4687" s="62" t="s">
        <v>10309</v>
      </c>
      <c r="B4687" s="68" t="s">
        <v>10310</v>
      </c>
      <c r="C4687" s="52" t="e">
        <f>VLOOKUP(B:B,DATA!A:B,2,0)</f>
        <v>#N/A</v>
      </c>
      <c r="D4687" s="69" t="s">
        <v>1339</v>
      </c>
      <c r="E4687" s="64" t="e">
        <f>VLOOKUP(B:B,DATA!A:C,3,0)</f>
        <v>#N/A</v>
      </c>
      <c r="F4687" s="64" t="e">
        <f>VLOOKUP(B:B,DATA!A:D,4,0)</f>
        <v>#N/A</v>
      </c>
      <c r="G4687" s="61">
        <v>1</v>
      </c>
      <c r="H4687" s="65"/>
    </row>
    <row r="4688" spans="1:8" ht="16.95" customHeight="1">
      <c r="A4688" s="62" t="s">
        <v>10311</v>
      </c>
      <c r="B4688" s="68" t="s">
        <v>10312</v>
      </c>
      <c r="C4688" s="52" t="e">
        <f>VLOOKUP(B:B,DATA!A:B,2,0)</f>
        <v>#N/A</v>
      </c>
      <c r="D4688" s="69"/>
      <c r="E4688" s="64" t="e">
        <f>VLOOKUP(B:B,DATA!A:C,3,0)</f>
        <v>#N/A</v>
      </c>
      <c r="F4688" s="64" t="e">
        <f>VLOOKUP(B:B,DATA!A:D,4,0)</f>
        <v>#N/A</v>
      </c>
      <c r="G4688" s="61">
        <v>0</v>
      </c>
      <c r="H4688" s="65"/>
    </row>
    <row r="4689" spans="1:8" ht="16.95" customHeight="1">
      <c r="A4689" s="62" t="s">
        <v>10313</v>
      </c>
      <c r="B4689" s="68" t="s">
        <v>10314</v>
      </c>
      <c r="C4689" s="52" t="str">
        <f>VLOOKUP(B:B,DATA!A:B,2,0)</f>
        <v>ຄັດເຕີ້/DL3106/0955</v>
      </c>
      <c r="D4689" s="69"/>
      <c r="E4689" s="64" t="str">
        <f>VLOOKUP(B:B,DATA!A:C,3,0)</f>
        <v>stationery</v>
      </c>
      <c r="F4689" s="64" t="str">
        <f>VLOOKUP(B:B,DATA!A:D,4,0)</f>
        <v>office supplies</v>
      </c>
      <c r="G4689" s="61">
        <v>0</v>
      </c>
      <c r="H4689" s="65"/>
    </row>
    <row r="4690" spans="1:8" ht="16.95" customHeight="1">
      <c r="A4690" s="62" t="s">
        <v>10315</v>
      </c>
      <c r="B4690" s="68" t="s">
        <v>10316</v>
      </c>
      <c r="C4690" s="52" t="e">
        <f>VLOOKUP(B:B,DATA!A:B,2,0)</f>
        <v>#N/A</v>
      </c>
      <c r="D4690" s="69"/>
      <c r="E4690" s="64" t="e">
        <f>VLOOKUP(B:B,DATA!A:C,3,0)</f>
        <v>#N/A</v>
      </c>
      <c r="F4690" s="64" t="e">
        <f>VLOOKUP(B:B,DATA!A:D,4,0)</f>
        <v>#N/A</v>
      </c>
      <c r="G4690" s="61">
        <v>0</v>
      </c>
      <c r="H4690" s="65"/>
    </row>
    <row r="4691" spans="1:8" ht="16.95" customHeight="1">
      <c r="A4691" s="62" t="s">
        <v>10317</v>
      </c>
      <c r="B4691" s="68" t="s">
        <v>10318</v>
      </c>
      <c r="C4691" s="52" t="str">
        <f>VLOOKUP(B:B,DATA!A:B,2,0)</f>
        <v>ເກີບແຕະຢາງ_GP-2240</v>
      </c>
      <c r="D4691" s="69"/>
      <c r="E4691" s="64" t="str">
        <f>VLOOKUP(B:B,DATA!A:C,3,0)</f>
        <v>FASHION</v>
      </c>
      <c r="F4691" s="64" t="str">
        <f>VLOOKUP(B:B,DATA!A:D,4,0)</f>
        <v>shoes</v>
      </c>
      <c r="G4691" s="61">
        <v>0</v>
      </c>
      <c r="H4691" s="65"/>
    </row>
    <row r="4692" spans="1:8" ht="16.95" customHeight="1">
      <c r="A4692" s="62" t="s">
        <v>10319</v>
      </c>
      <c r="B4692" s="68" t="s">
        <v>10320</v>
      </c>
      <c r="C4692" s="52" t="str">
        <f>VLOOKUP(B:B,DATA!A:B,2,0)</f>
        <v>ເຄື່ອງເຮັດຄວາມສະອາດທໍ່ລະບາຍນ້ຳ 60CM (ສະບັບຂະຫຍາຍ)/8336/GP-4161/3363</v>
      </c>
      <c r="D4692" s="69" t="s">
        <v>603</v>
      </c>
      <c r="E4692" s="64" t="str">
        <f>VLOOKUP(B:B,DATA!A:C,3,0)</f>
        <v>KITCHEN</v>
      </c>
      <c r="F4692" s="64" t="str">
        <f>VLOOKUP(B:B,DATA!A:D,4,0)</f>
        <v>kitchen cleaning</v>
      </c>
      <c r="G4692" s="61">
        <v>6</v>
      </c>
      <c r="H4692" s="65"/>
    </row>
    <row r="4693" spans="1:8" ht="16.95" customHeight="1">
      <c r="A4693" s="62" t="s">
        <v>10321</v>
      </c>
      <c r="B4693" s="68" t="s">
        <v>10322</v>
      </c>
      <c r="C4693" s="52" t="str">
        <f>VLOOKUP(B:B,DATA!A:B,2,0)</f>
        <v>ຄລິບບອດ ຮອງເຈ້ຍ A5/DL1071/3345</v>
      </c>
      <c r="D4693" s="69"/>
      <c r="E4693" s="64" t="str">
        <f>VLOOKUP(B:B,DATA!A:C,3,0)</f>
        <v>stationery</v>
      </c>
      <c r="F4693" s="64" t="str">
        <f>VLOOKUP(B:B,DATA!A:D,4,0)</f>
        <v>office supplies</v>
      </c>
      <c r="G4693" s="61">
        <v>0</v>
      </c>
      <c r="H4693" s="65"/>
    </row>
    <row r="4694" spans="1:8" ht="16.95" customHeight="1">
      <c r="A4694" s="62" t="s">
        <v>10323</v>
      </c>
      <c r="B4694" s="68" t="s">
        <v>10324</v>
      </c>
      <c r="C4694" s="52" t="str">
        <f>VLOOKUP(B:B,DATA!A:B,2,0)</f>
        <v>ມີດຄັດເຕີ້ (S) /5810</v>
      </c>
      <c r="D4694" s="69"/>
      <c r="E4694" s="64" t="str">
        <f>VLOOKUP(B:B,DATA!A:C,3,0)</f>
        <v>STATIONERY</v>
      </c>
      <c r="F4694" s="64" t="str">
        <f>VLOOKUP(B:B,DATA!A:D,4,0)</f>
        <v>office supplies</v>
      </c>
      <c r="G4694" s="61">
        <v>0</v>
      </c>
      <c r="H4694" s="65"/>
    </row>
    <row r="4695" spans="1:8" ht="16.95" customHeight="1">
      <c r="A4695" s="62" t="s">
        <v>10325</v>
      </c>
      <c r="B4695" s="68" t="s">
        <v>10326</v>
      </c>
      <c r="C4695" s="52" t="str">
        <f>VLOOKUP(B:B,DATA!A:B,2,0)</f>
        <v>ທິດຊູ່ປຽກ JOAH MIRAE-13</v>
      </c>
      <c r="D4695" s="69"/>
      <c r="E4695" s="64" t="str">
        <f>VLOOKUP(B:B,DATA!A:C,3,0)</f>
        <v>BEAUTY</v>
      </c>
      <c r="F4695" s="64" t="str">
        <f>VLOOKUP(B:B,DATA!A:D,4,0)</f>
        <v>Tissues</v>
      </c>
      <c r="G4695" s="61">
        <v>0</v>
      </c>
      <c r="H4695" s="65"/>
    </row>
    <row r="4696" spans="1:8" ht="16.95" customHeight="1">
      <c r="A4696" s="62" t="s">
        <v>10327</v>
      </c>
      <c r="B4696" s="68" t="s">
        <v>10328</v>
      </c>
      <c r="C4696" s="52" t="str">
        <f>VLOOKUP(B:B,DATA!A:B,2,0)</f>
        <v>ມີດຄັດເຕີ້ /5971</v>
      </c>
      <c r="D4696" s="69" t="s">
        <v>760</v>
      </c>
      <c r="E4696" s="64" t="str">
        <f>VLOOKUP(B:B,DATA!A:C,3,0)</f>
        <v>STATIONERY</v>
      </c>
      <c r="F4696" s="64" t="str">
        <f>VLOOKUP(B:B,DATA!A:D,4,0)</f>
        <v>office supplies</v>
      </c>
      <c r="G4696" s="61">
        <v>4</v>
      </c>
      <c r="H4696" s="65"/>
    </row>
    <row r="4697" spans="1:8" ht="16.95" customHeight="1">
      <c r="A4697" s="62" t="s">
        <v>10329</v>
      </c>
      <c r="B4697" s="68" t="s">
        <v>10330</v>
      </c>
      <c r="C4697" s="52" t="str">
        <f>VLOOKUP(B:B,DATA!A:B,2,0)</f>
        <v>ລົດຂອງຫຼິ້ນ GP-5065/0659</v>
      </c>
      <c r="D4697" s="69" t="s">
        <v>3022</v>
      </c>
      <c r="E4697" s="64" t="str">
        <f>VLOOKUP(B:B,DATA!A:C,3,0)</f>
        <v>toys</v>
      </c>
      <c r="F4697" s="64" t="str">
        <f>VLOOKUP(B:B,DATA!A:D,4,0)</f>
        <v>Puzzle Toy</v>
      </c>
      <c r="G4697" s="61">
        <v>0</v>
      </c>
      <c r="H4697" s="65"/>
    </row>
    <row r="4698" spans="1:8" ht="16.95" customHeight="1">
      <c r="A4698" s="62" t="s">
        <v>10331</v>
      </c>
      <c r="B4698" s="68" t="s">
        <v>10332</v>
      </c>
      <c r="C4698" s="52" t="str">
        <f>VLOOKUP(B:B,DATA!A:B,2,0)</f>
        <v>ໂຄມໄຟ /1427</v>
      </c>
      <c r="D4698" s="69" t="s">
        <v>3051</v>
      </c>
      <c r="E4698" s="64" t="str">
        <f>VLOOKUP(B:B,DATA!A:C,3,0)</f>
        <v>TOOL/DIGITAL</v>
      </c>
      <c r="F4698" s="64" t="str">
        <f>VLOOKUP(B:B,DATA!A:D,4,0)</f>
        <v>small home appliances</v>
      </c>
      <c r="G4698" s="61">
        <v>2</v>
      </c>
      <c r="H4698" s="65"/>
    </row>
    <row r="4699" spans="1:8" ht="16.95" customHeight="1">
      <c r="A4699" s="62" t="s">
        <v>10333</v>
      </c>
      <c r="B4699" s="68" t="s">
        <v>10334</v>
      </c>
      <c r="C4699" s="52" t="str">
        <f>VLOOKUP(B:B,DATA!A:B,2,0)</f>
        <v>ຊິງຊັ່ງນໍ້າໜັກ /0048</v>
      </c>
      <c r="D4699" s="69"/>
      <c r="E4699" s="64" t="str">
        <f>VLOOKUP(B:B,DATA!A:C,3,0)</f>
        <v>TOOL/DIGITAL</v>
      </c>
      <c r="F4699" s="64" t="str">
        <f>VLOOKUP(B:B,DATA!A:D,4,0)</f>
        <v>Small home appliances</v>
      </c>
      <c r="G4699" s="61">
        <v>0</v>
      </c>
      <c r="H4699" s="65"/>
    </row>
    <row r="4700" spans="1:8" ht="16.95" customHeight="1">
      <c r="A4700" s="62" t="s">
        <v>10335</v>
      </c>
      <c r="B4700" s="68" t="s">
        <v>10336</v>
      </c>
      <c r="C4700" s="52" t="str">
        <f>VLOOKUP(B:B,DATA!A:B,2,0)</f>
        <v>ຊິງຊັ່ງນ້ຳໜັກ GP-4971/7889</v>
      </c>
      <c r="D4700" s="69"/>
      <c r="E4700" s="64" t="str">
        <f>VLOOKUP(B:B,DATA!A:C,3,0)</f>
        <v>TOOL/DIGITAL</v>
      </c>
      <c r="F4700" s="64" t="str">
        <f>VLOOKUP(B:B,DATA!A:D,4,0)</f>
        <v>Small home appliances</v>
      </c>
      <c r="G4700" s="61">
        <v>0</v>
      </c>
      <c r="H4700" s="65"/>
    </row>
    <row r="4701" spans="1:8" ht="16.95" customHeight="1">
      <c r="A4701" s="62" t="s">
        <v>10337</v>
      </c>
      <c r="B4701" s="68" t="s">
        <v>10338</v>
      </c>
      <c r="C4701" s="52" t="str">
        <f>VLOOKUP(B:B,DATA!A:B,2,0)</f>
        <v>ສາຍສາກ 2m /2865</v>
      </c>
      <c r="D4701" s="69" t="s">
        <v>4771</v>
      </c>
      <c r="E4701" s="64" t="str">
        <f>VLOOKUP(B:B,DATA!A:C,3,0)</f>
        <v>TOOL/DIGITAL</v>
      </c>
      <c r="F4701" s="64" t="str">
        <f>VLOOKUP(B:B,DATA!A:D,4,0)</f>
        <v>MOBILE PHONE ACCESSORIES</v>
      </c>
      <c r="G4701" s="61">
        <v>5</v>
      </c>
      <c r="H4701" s="65"/>
    </row>
    <row r="4702" spans="1:8" ht="16.95" customHeight="1">
      <c r="A4702" s="62" t="s">
        <v>10339</v>
      </c>
      <c r="B4702" s="68" t="s">
        <v>10340</v>
      </c>
      <c r="C4702" s="52" t="str">
        <f>VLOOKUP(B:B,DATA!A:B,2,0)</f>
        <v>ໄຟສາຍ GP-2175</v>
      </c>
      <c r="D4702" s="69"/>
      <c r="E4702" s="64" t="str">
        <f>VLOOKUP(B:B,DATA!A:C,3,0)</f>
        <v>TOOL/DIGITAL</v>
      </c>
      <c r="F4702" s="64" t="str">
        <f>VLOOKUP(B:B,DATA!A:D,4,0)</f>
        <v>Bulb/Light</v>
      </c>
      <c r="G4702" s="61">
        <v>0</v>
      </c>
      <c r="H4702" s="65"/>
    </row>
    <row r="4703" spans="1:8" ht="16.95" customHeight="1">
      <c r="A4703" s="62" t="s">
        <v>10341</v>
      </c>
      <c r="B4703" s="68" t="s">
        <v>10342</v>
      </c>
      <c r="C4703" s="52" t="str">
        <f>VLOOKUP(B:B,DATA!A:B,2,0)</f>
        <v>ເມົ້າໄຮ້ສາຍ GP-2607</v>
      </c>
      <c r="D4703" s="69"/>
      <c r="E4703" s="64" t="str">
        <f>VLOOKUP(B:B,DATA!A:C,3,0)</f>
        <v>TOOL/DIGITAL</v>
      </c>
      <c r="F4703" s="64" t="str">
        <f>VLOOKUP(B:B,DATA!A:D,4,0)</f>
        <v>computer</v>
      </c>
      <c r="G4703" s="61">
        <v>0</v>
      </c>
      <c r="H4703" s="65"/>
    </row>
    <row r="4704" spans="1:8" ht="16.95" customHeight="1">
      <c r="A4704" s="62" t="s">
        <v>10343</v>
      </c>
      <c r="B4704" s="68" t="s">
        <v>10344</v>
      </c>
      <c r="C4704" s="52" t="str">
        <f>VLOOKUP(B:B,DATA!A:B,2,0)</f>
        <v>ສາຍໄຟ QY-15 /1153</v>
      </c>
      <c r="D4704" s="69"/>
      <c r="E4704" s="64" t="str">
        <f>VLOOKUP(B:B,DATA!A:C,3,0)</f>
        <v>TOOL/DIGITAL</v>
      </c>
      <c r="F4704" s="64" t="str">
        <f>VLOOKUP(B:B,DATA!A:D,4,0)</f>
        <v>mobile phone accessories</v>
      </c>
      <c r="G4704" s="61">
        <v>0</v>
      </c>
      <c r="H4704" s="65"/>
    </row>
    <row r="4705" spans="1:8" ht="16.95" customHeight="1">
      <c r="A4705" s="62" t="s">
        <v>10345</v>
      </c>
      <c r="B4705" s="68" t="s">
        <v>10346</v>
      </c>
      <c r="C4705" s="52" t="str">
        <f>VLOOKUP(B:B,DATA!A:B,2,0)</f>
        <v>ຢາງມັດຜົມ 486004/9282</v>
      </c>
      <c r="D4705" s="69"/>
      <c r="E4705" s="64" t="str">
        <f>VLOOKUP(B:B,DATA!A:C,3,0)</f>
        <v>FASHION</v>
      </c>
      <c r="F4705" s="64" t="str">
        <f>VLOOKUP(B:B,DATA!A:D,4,0)</f>
        <v>Hair Accessories</v>
      </c>
      <c r="G4705" s="61">
        <v>0</v>
      </c>
      <c r="H4705" s="65"/>
    </row>
    <row r="4706" spans="1:8" ht="16.95" customHeight="1">
      <c r="A4706" s="62" t="s">
        <v>10347</v>
      </c>
      <c r="B4706" s="68" t="s">
        <v>10348</v>
      </c>
      <c r="C4706" s="52" t="str">
        <f>VLOOKUP(B:B,DATA!A:B,2,0)</f>
        <v>ຢາງລົບ/PE-3111 /GP-3643/GP-3643/2110</v>
      </c>
      <c r="D4706" s="69" t="s">
        <v>3111</v>
      </c>
      <c r="E4706" s="64" t="str">
        <f>VLOOKUP(B:B,DATA!A:C,3,0)</f>
        <v>TOOL/DIGITAL</v>
      </c>
      <c r="F4706" s="64" t="str">
        <f>VLOOKUP(B:B,DATA!A:D,4,0)</f>
        <v>Batteries</v>
      </c>
      <c r="G4706" s="61">
        <v>0</v>
      </c>
      <c r="H4706" s="65"/>
    </row>
    <row r="4707" spans="1:8" ht="16.95" customHeight="1">
      <c r="A4707" s="62" t="s">
        <v>10349</v>
      </c>
      <c r="B4707" s="68" t="s">
        <v>10350</v>
      </c>
      <c r="C4707" s="52" t="str">
        <f>VLOOKUP(B:B,DATA!A:B,2,0)</f>
        <v>ຖ່ານອາຄາລາຍ 040460/1383</v>
      </c>
      <c r="D4707" s="69"/>
      <c r="E4707" s="64" t="str">
        <f>VLOOKUP(B:B,DATA!A:C,3,0)</f>
        <v>TOOL/DIGITAL</v>
      </c>
      <c r="F4707" s="64" t="str">
        <f>VLOOKUP(B:B,DATA!A:D,4,0)</f>
        <v>Batteries</v>
      </c>
      <c r="G4707" s="61">
        <v>0</v>
      </c>
      <c r="H4707" s="65"/>
    </row>
    <row r="4708" spans="1:8" ht="16.95" customHeight="1">
      <c r="A4708" s="62" t="s">
        <v>10351</v>
      </c>
      <c r="B4708" s="68" t="s">
        <v>10352</v>
      </c>
      <c r="C4708" s="52" t="str">
        <f>VLOOKUP(B:B,DATA!A:B,2,0)</f>
        <v>ຖ່ານ/ເບີ7AAA/GP-0130 /1113</v>
      </c>
      <c r="D4708" s="69"/>
      <c r="E4708" s="64" t="str">
        <f>VLOOKUP(B:B,DATA!A:C,3,0)</f>
        <v>TOOL/DIGITAL</v>
      </c>
      <c r="F4708" s="64" t="str">
        <f>VLOOKUP(B:B,DATA!A:D,4,0)</f>
        <v>Batteries</v>
      </c>
      <c r="G4708" s="61">
        <v>0</v>
      </c>
      <c r="H4708" s="65"/>
    </row>
    <row r="4709" spans="1:8" ht="16.95" customHeight="1">
      <c r="A4709" s="62" t="s">
        <v>10353</v>
      </c>
      <c r="B4709" s="68" t="s">
        <v>10354</v>
      </c>
      <c r="C4709" s="52" t="str">
        <f>VLOOKUP(B:B,DATA!A:B,2,0)</f>
        <v>ອັນວາງແລັບທ໊ອບ /9871</v>
      </c>
      <c r="D4709" s="69"/>
      <c r="E4709" s="64" t="str">
        <f>VLOOKUP(B:B,DATA!A:C,3,0)</f>
        <v>TOOL/DIGITAL</v>
      </c>
      <c r="F4709" s="64" t="str">
        <f>VLOOKUP(B:B,DATA!A:D,4,0)</f>
        <v>computer</v>
      </c>
      <c r="G4709" s="61">
        <v>0</v>
      </c>
      <c r="H4709" s="65"/>
    </row>
    <row r="4710" spans="1:8" ht="16.95" customHeight="1">
      <c r="A4710" s="62" t="s">
        <v>10355</v>
      </c>
      <c r="B4710" s="68" t="s">
        <v>10356</v>
      </c>
      <c r="C4710" s="52" t="str">
        <f>VLOOKUP(B:B,DATA!A:B,2,0)</f>
        <v>ສາຍສາກ 10m /2711</v>
      </c>
      <c r="D4710" s="69"/>
      <c r="E4710" s="64" t="str">
        <f>VLOOKUP(B:B,DATA!A:C,3,0)</f>
        <v>TOOL/DIGITAL</v>
      </c>
      <c r="F4710" s="64" t="str">
        <f>VLOOKUP(B:B,DATA!A:D,4,0)</f>
        <v>MOBILE PHONE ACCESSORIES</v>
      </c>
      <c r="G4710" s="61">
        <v>0</v>
      </c>
      <c r="H4710" s="65"/>
    </row>
    <row r="4711" spans="1:8" ht="16.95" customHeight="1">
      <c r="A4711" s="62" t="s">
        <v>10357</v>
      </c>
      <c r="B4711" s="68" t="s">
        <v>10358</v>
      </c>
      <c r="C4711" s="52" t="str">
        <f>VLOOKUP(B:B,DATA!A:B,2,0)</f>
        <v>ສະຕິກເກີ້ເພັດ /5408</v>
      </c>
      <c r="D4711" s="69"/>
      <c r="E4711" s="64" t="str">
        <f>VLOOKUP(B:B,DATA!A:C,3,0)</f>
        <v>TOOL/DIGITAL</v>
      </c>
      <c r="F4711" s="64" t="str">
        <f>VLOOKUP(B:B,DATA!A:D,4,0)</f>
        <v>MOBILE PHONE ACCESSORIES</v>
      </c>
      <c r="G4711" s="61">
        <v>0</v>
      </c>
      <c r="H4711" s="65"/>
    </row>
    <row r="4712" spans="1:8" ht="16.95" customHeight="1">
      <c r="A4712" s="62" t="s">
        <v>10359</v>
      </c>
      <c r="B4712" s="68" t="s">
        <v>10360</v>
      </c>
      <c r="C4712" s="52" t="str">
        <f>VLOOKUP(B:B,DATA!A:B,2,0)</f>
        <v>ສາຍຫູຟັງ /0462</v>
      </c>
      <c r="D4712" s="69"/>
      <c r="E4712" s="64" t="str">
        <f>VLOOKUP(B:B,DATA!A:C,3,0)</f>
        <v>TOOL/DIGITAL</v>
      </c>
      <c r="F4712" s="64" t="str">
        <f>VLOOKUP(B:B,DATA!A:D,4,0)</f>
        <v>small home appliances</v>
      </c>
      <c r="G4712" s="61">
        <v>0</v>
      </c>
      <c r="H4712" s="65"/>
    </row>
    <row r="4713" spans="1:8" ht="16.95" customHeight="1">
      <c r="A4713" s="62" t="s">
        <v>10361</v>
      </c>
      <c r="B4713" s="68" t="s">
        <v>10362</v>
      </c>
      <c r="C4713" s="52" t="str">
        <f>VLOOKUP(B:B,DATA!A:B,2,0)</f>
        <v>ຂາຕັ້ງວາງໂທລະສັບ /6603</v>
      </c>
      <c r="D4713" s="69" t="s">
        <v>3128</v>
      </c>
      <c r="E4713" s="64" t="str">
        <f>VLOOKUP(B:B,DATA!A:C,3,0)</f>
        <v>TOOL/DIGITAL</v>
      </c>
      <c r="F4713" s="64" t="str">
        <f>VLOOKUP(B:B,DATA!A:D,4,0)</f>
        <v>MOBILE PHONE ACCESSORIES</v>
      </c>
      <c r="G4713" s="61">
        <v>12</v>
      </c>
      <c r="H4713" s="65"/>
    </row>
    <row r="4714" spans="1:8" ht="16.95" customHeight="1">
      <c r="A4714" s="62" t="s">
        <v>10363</v>
      </c>
      <c r="B4714" s="68" t="s">
        <v>10364</v>
      </c>
      <c r="C4714" s="52" t="str">
        <f>VLOOKUP(B:B,DATA!A:B,2,0)</f>
        <v>ໄຟ solar GP-2152</v>
      </c>
      <c r="D4714" s="69" t="s">
        <v>3096</v>
      </c>
      <c r="E4714" s="64" t="str">
        <f>VLOOKUP(B:B,DATA!A:C,3,0)</f>
        <v>TOOL/DIGITAL</v>
      </c>
      <c r="F4714" s="64" t="str">
        <f>VLOOKUP(B:B,DATA!A:D,4,0)</f>
        <v>Bulb/Light</v>
      </c>
      <c r="G4714" s="61">
        <v>2</v>
      </c>
      <c r="H4714" s="65"/>
    </row>
    <row r="4715" spans="1:8" ht="16.95" customHeight="1">
      <c r="A4715" s="62" t="s">
        <v>10365</v>
      </c>
      <c r="B4715" s="68" t="s">
        <v>10366</v>
      </c>
      <c r="C4715" s="52" t="str">
        <f>VLOOKUP(B:B,DATA!A:B,2,0)</f>
        <v>ພັດລົມນ້ອຍ /2596</v>
      </c>
      <c r="D4715" s="69"/>
      <c r="E4715" s="64" t="str">
        <f>VLOOKUP(B:B,DATA!A:C,3,0)</f>
        <v>TOOL/DIGITAL</v>
      </c>
      <c r="F4715" s="64" t="str">
        <f>VLOOKUP(B:B,DATA!A:D,4,0)</f>
        <v>Small home appliances</v>
      </c>
      <c r="G4715" s="61">
        <v>0</v>
      </c>
      <c r="H4715" s="65"/>
    </row>
    <row r="4716" spans="1:8" ht="16.95" customHeight="1">
      <c r="A4716" s="62" t="s">
        <v>10367</v>
      </c>
      <c r="B4716" s="68" t="s">
        <v>10368</v>
      </c>
      <c r="C4716" s="52" t="str">
        <f>VLOOKUP(B:B,DATA!A:B,2,0)</f>
        <v>ໄມ້ຈີ້ມແຂ້ວ 30 ອັນ /0789</v>
      </c>
      <c r="D4716" s="69" t="s">
        <v>1755</v>
      </c>
      <c r="E4716" s="64" t="str">
        <f>VLOOKUP(B:B,DATA!A:C,3,0)</f>
        <v>KITCHEN</v>
      </c>
      <c r="F4716" s="64" t="str">
        <f>VLOOKUP(B:B,DATA!A:D,4,0)</f>
        <v>cutlery</v>
      </c>
      <c r="G4716" s="61">
        <v>12</v>
      </c>
      <c r="H4716" s="65"/>
    </row>
    <row r="4717" spans="1:8" ht="16.95" customHeight="1">
      <c r="A4717" s="62" t="s">
        <v>10369</v>
      </c>
      <c r="B4717" s="68" t="s">
        <v>10370</v>
      </c>
      <c r="C4717" s="52" t="str">
        <f>VLOOKUP(B:B,DATA!A:B,2,0)</f>
        <v>ໝອນອາບນໍ້າ /0175</v>
      </c>
      <c r="D4717" s="69"/>
      <c r="E4717" s="64" t="str">
        <f>VLOOKUP(B:B,DATA!A:C,3,0)</f>
        <v>CLEANING/BATH</v>
      </c>
      <c r="F4717" s="64" t="str">
        <f>VLOOKUP(B:B,DATA!A:D,4,0)</f>
        <v>bathroom supplies</v>
      </c>
      <c r="G4717" s="61">
        <v>0</v>
      </c>
      <c r="H4717" s="65"/>
    </row>
    <row r="4718" spans="1:8" ht="16.95" customHeight="1">
      <c r="A4718" s="62" t="s">
        <v>10371</v>
      </c>
      <c r="B4718" s="68" t="s">
        <v>10372</v>
      </c>
      <c r="C4718" s="52" t="str">
        <f>VLOOKUP(B:B,DATA!A:B,2,0)</f>
        <v>ສະຕິກເກີ້ເພັດ /5439</v>
      </c>
      <c r="D4718" s="69"/>
      <c r="E4718" s="64" t="str">
        <f>VLOOKUP(B:B,DATA!A:C,3,0)</f>
        <v>TOOL/DIGITAL</v>
      </c>
      <c r="F4718" s="64" t="str">
        <f>VLOOKUP(B:B,DATA!A:D,4,0)</f>
        <v>MOBILE PHONE ACCESSORIES</v>
      </c>
      <c r="G4718" s="61">
        <v>0</v>
      </c>
      <c r="H4718" s="65"/>
    </row>
    <row r="4719" spans="1:8" ht="16.95" customHeight="1">
      <c r="A4719" s="62" t="s">
        <v>10373</v>
      </c>
      <c r="B4719" s="68" t="s">
        <v>10374</v>
      </c>
      <c r="C4719" s="52" t="str">
        <f>VLOOKUP(B:B,DATA!A:B,2,0)</f>
        <v>ສະຕິກເກີ້ເພັດ /5361</v>
      </c>
      <c r="D4719" s="69"/>
      <c r="E4719" s="64" t="str">
        <f>VLOOKUP(B:B,DATA!A:C,3,0)</f>
        <v>TOOL/DIGITAL</v>
      </c>
      <c r="F4719" s="64" t="str">
        <f>VLOOKUP(B:B,DATA!A:D,4,0)</f>
        <v>MOBILE PHONE ACCESSORIES</v>
      </c>
      <c r="G4719" s="61">
        <v>0</v>
      </c>
      <c r="H4719" s="65"/>
    </row>
    <row r="4720" spans="1:8" ht="16.95" customHeight="1">
      <c r="A4720" s="62" t="s">
        <v>10375</v>
      </c>
      <c r="B4720" s="68" t="s">
        <v>10376</v>
      </c>
      <c r="C4720" s="52" t="str">
        <f>VLOOKUP(B:B,DATA!A:B,2,0)</f>
        <v>ສາຍຫູຟັງ /3299</v>
      </c>
      <c r="D4720" s="69"/>
      <c r="E4720" s="64" t="str">
        <f>VLOOKUP(B:B,DATA!A:C,3,0)</f>
        <v>TOOL/DIGITAL</v>
      </c>
      <c r="F4720" s="64" t="str">
        <f>VLOOKUP(B:B,DATA!A:D,4,0)</f>
        <v>MOBILE PHONE ACCESSORIES</v>
      </c>
      <c r="G4720" s="61">
        <v>0</v>
      </c>
      <c r="H4720" s="65"/>
    </row>
    <row r="4721" spans="1:8" ht="16.95" customHeight="1">
      <c r="A4721" s="62" t="s">
        <v>10377</v>
      </c>
      <c r="B4721" s="68" t="s">
        <v>10378</v>
      </c>
      <c r="C4721" s="52" t="str">
        <f>VLOOKUP(B:B,DATA!A:B,2,0)</f>
        <v>ອຸປະກອນເສີມຂໍ້ຕໍ່ USB /6276</v>
      </c>
      <c r="D4721" s="69" t="s">
        <v>10379</v>
      </c>
      <c r="E4721" s="64" t="str">
        <f>VLOOKUP(B:B,DATA!A:C,3,0)</f>
        <v>TOOL/DIGITAL</v>
      </c>
      <c r="F4721" s="64" t="str">
        <f>VLOOKUP(B:B,DATA!A:D,4,0)</f>
        <v>computer</v>
      </c>
      <c r="G4721" s="61">
        <v>0</v>
      </c>
      <c r="H4721" s="65"/>
    </row>
    <row r="4722" spans="1:8" ht="16.95" customHeight="1">
      <c r="A4722" s="62" t="s">
        <v>10380</v>
      </c>
      <c r="B4722" s="68" t="s">
        <v>10381</v>
      </c>
      <c r="C4722" s="52" t="str">
        <f>VLOOKUP(B:B,DATA!A:B,2,0)</f>
        <v>ສາຍຫ້ອຍໂທລະສັບ /7119</v>
      </c>
      <c r="D4722" s="69"/>
      <c r="E4722" s="64" t="str">
        <f>VLOOKUP(B:B,DATA!A:C,3,0)</f>
        <v>TOOL/DIGITAL</v>
      </c>
      <c r="F4722" s="64" t="str">
        <f>VLOOKUP(B:B,DATA!A:D,4,0)</f>
        <v>MOBILE PHONE ACCESSORIES</v>
      </c>
      <c r="G4722" s="61">
        <v>0</v>
      </c>
      <c r="H4722" s="65"/>
    </row>
    <row r="4723" spans="1:8" ht="16.95" customHeight="1">
      <c r="A4723" s="62" t="s">
        <v>10382</v>
      </c>
      <c r="B4723" s="68" t="s">
        <v>10383</v>
      </c>
      <c r="C4723" s="52" t="str">
        <f>VLOOKUP(B:B,DATA!A:B,2,0)</f>
        <v>ໄຟLEDດ້ານໜ້າສຳຫຼັບລົດຖີບ 344873/0658</v>
      </c>
      <c r="D4723" s="69" t="s">
        <v>3122</v>
      </c>
      <c r="E4723" s="64" t="str">
        <f>VLOOKUP(B:B,DATA!A:C,3,0)</f>
        <v>SPORTS/LEISURE</v>
      </c>
      <c r="F4723" s="64" t="str">
        <f>VLOOKUP(B:B,DATA!A:D,4,0)</f>
        <v>car supplies</v>
      </c>
      <c r="G4723" s="61">
        <v>0</v>
      </c>
      <c r="H4723" s="65"/>
    </row>
    <row r="4724" spans="1:8" ht="16.95" customHeight="1">
      <c r="A4724" s="62" t="s">
        <v>10384</v>
      </c>
      <c r="B4724" s="68" t="s">
        <v>10385</v>
      </c>
      <c r="C4724" s="52" t="str">
        <f>VLOOKUP(B:B,DATA!A:B,2,0)</f>
        <v>ຈັບໂທລະສັບໃນລົດ /0225</v>
      </c>
      <c r="D4724" s="69" t="s">
        <v>5335</v>
      </c>
      <c r="E4724" s="64" t="str">
        <f>VLOOKUP(B:B,DATA!A:C,3,0)</f>
        <v>TOOL/DIGITAL</v>
      </c>
      <c r="F4724" s="64" t="str">
        <f>VLOOKUP(B:B,DATA!A:D,4,0)</f>
        <v>MOBILE PHONE ACCESSORIES</v>
      </c>
      <c r="G4724" s="61">
        <v>0</v>
      </c>
      <c r="H4724" s="65"/>
    </row>
    <row r="4725" spans="1:8" ht="16.95" customHeight="1">
      <c r="A4725" s="62" t="s">
        <v>10386</v>
      </c>
      <c r="B4725" s="68" t="s">
        <v>10387</v>
      </c>
      <c r="C4725" s="52" t="str">
        <f>VLOOKUP(B:B,DATA!A:B,2,0)</f>
        <v>ຫົວກ໊ອກກົດນ້ຳດື່ມ GP-4977/8526</v>
      </c>
      <c r="D4725" s="69"/>
      <c r="E4725" s="64" t="str">
        <f>VLOOKUP(B:B,DATA!A:C,3,0)</f>
        <v>TOOL/DIGITAL</v>
      </c>
      <c r="F4725" s="64" t="str">
        <f>VLOOKUP(B:B,DATA!A:D,4,0)</f>
        <v>Small home appliances</v>
      </c>
      <c r="G4725" s="61">
        <v>0</v>
      </c>
      <c r="H4725" s="65"/>
    </row>
    <row r="4726" spans="1:8" ht="16.95" customHeight="1">
      <c r="A4726" s="62" t="s">
        <v>10388</v>
      </c>
      <c r="B4726" s="68" t="s">
        <v>10389</v>
      </c>
      <c r="C4726" s="52" t="str">
        <f>VLOOKUP(B:B,DATA!A:B,2,0)</f>
        <v>ສາຍຫູຟັງ /3398</v>
      </c>
      <c r="D4726" s="69"/>
      <c r="E4726" s="64" t="str">
        <f>VLOOKUP(B:B,DATA!A:C,3,0)</f>
        <v>TOOL/DIGITAL</v>
      </c>
      <c r="F4726" s="64" t="str">
        <f>VLOOKUP(B:B,DATA!A:D,4,0)</f>
        <v>MOBILE PHONE ACCESSORIES</v>
      </c>
      <c r="G4726" s="61">
        <v>0</v>
      </c>
      <c r="H4726" s="65"/>
    </row>
    <row r="4727" spans="1:8" ht="16.95" customHeight="1">
      <c r="A4727" s="62" t="s">
        <v>10390</v>
      </c>
      <c r="B4727" s="68" t="s">
        <v>10391</v>
      </c>
      <c r="C4727" s="52" t="str">
        <f>VLOOKUP(B:B,DATA!A:B,2,0)</f>
        <v>ກ້ອງວົງຈອນປິດ GP-4969/3967</v>
      </c>
      <c r="D4727" s="69"/>
      <c r="E4727" s="64" t="str">
        <f>VLOOKUP(B:B,DATA!A:C,3,0)</f>
        <v>TOOL/DIGITAL</v>
      </c>
      <c r="F4727" s="64" t="str">
        <f>VLOOKUP(B:B,DATA!A:D,4,0)</f>
        <v>Small home appliances</v>
      </c>
      <c r="G4727" s="61">
        <v>0</v>
      </c>
      <c r="H4727" s="65"/>
    </row>
    <row r="4728" spans="1:8" ht="16.95" customHeight="1">
      <c r="A4728" s="62" t="s">
        <v>10392</v>
      </c>
      <c r="B4728" s="68" t="s">
        <v>10393</v>
      </c>
      <c r="C4728" s="52" t="str">
        <f>VLOOKUP(B:B,DATA!A:B,2,0)</f>
        <v>ສາຍຫ້ອຍບ່າໂທລະສັບ ສີດຳ 355290/1953</v>
      </c>
      <c r="D4728" s="69" t="s">
        <v>3128</v>
      </c>
      <c r="E4728" s="64" t="str">
        <f>VLOOKUP(B:B,DATA!A:C,3,0)</f>
        <v>TOOL/DIGITAL</v>
      </c>
      <c r="F4728" s="64" t="str">
        <f>VLOOKUP(B:B,DATA!A:D,4,0)</f>
        <v>mobile phone accessories</v>
      </c>
      <c r="G4728" s="61">
        <v>2</v>
      </c>
      <c r="H4728" s="65"/>
    </row>
    <row r="4729" spans="1:8" ht="16.95" customHeight="1">
      <c r="A4729" s="62" t="s">
        <v>10394</v>
      </c>
      <c r="B4729" s="68" t="s">
        <v>10395</v>
      </c>
      <c r="C4729" s="52" t="str">
        <f>VLOOKUP(B:B,DATA!A:B,2,0)</f>
        <v>ສາຍຫ້ອຍບ່າໂທລະສັບ ສີດຳລາຍຂາວ 355199/0222</v>
      </c>
      <c r="D4729" s="69"/>
      <c r="E4729" s="64" t="str">
        <f>VLOOKUP(B:B,DATA!A:C,3,0)</f>
        <v>TOOL/DIGITAL</v>
      </c>
      <c r="F4729" s="64" t="str">
        <f>VLOOKUP(B:B,DATA!A:D,4,0)</f>
        <v>mobile phone accessories</v>
      </c>
      <c r="G4729" s="61">
        <v>0</v>
      </c>
      <c r="H4729" s="65"/>
    </row>
    <row r="4730" spans="1:8" ht="16.95" customHeight="1">
      <c r="A4730" s="62" t="s">
        <v>10396</v>
      </c>
      <c r="B4730" s="68" t="s">
        <v>10397</v>
      </c>
      <c r="C4730" s="52" t="str">
        <f>VLOOKUP(B:B,DATA!A:B,2,0)</f>
        <v>ກ່ອງເກັບແບັດເຕີຣີ້ 043053/3588</v>
      </c>
      <c r="D4730" s="69"/>
      <c r="E4730" s="64" t="str">
        <f>VLOOKUP(B:B,DATA!A:C,3,0)</f>
        <v>TOOL/DIGITAL</v>
      </c>
      <c r="F4730" s="64" t="str">
        <f>VLOOKUP(B:B,DATA!A:D,4,0)</f>
        <v>Batteries</v>
      </c>
      <c r="G4730" s="61">
        <v>0</v>
      </c>
      <c r="H4730" s="65"/>
    </row>
    <row r="4731" spans="1:8" ht="16.95" customHeight="1">
      <c r="A4731" s="62" t="s">
        <v>10398</v>
      </c>
      <c r="B4731" s="68" t="s">
        <v>10399</v>
      </c>
      <c r="C4731" s="52" t="str">
        <f>VLOOKUP(B:B,DATA!A:B,2,0)</f>
        <v>ຖ່ານ/CR2025 /9626</v>
      </c>
      <c r="D4731" s="69" t="s">
        <v>3128</v>
      </c>
      <c r="E4731" s="64" t="str">
        <f>VLOOKUP(B:B,DATA!A:C,3,0)</f>
        <v>TOOL/DIGITAL</v>
      </c>
      <c r="F4731" s="64" t="str">
        <f>VLOOKUP(B:B,DATA!A:D,4,0)</f>
        <v>Batteries</v>
      </c>
      <c r="G4731" s="61">
        <v>0</v>
      </c>
      <c r="H4731" s="65"/>
    </row>
    <row r="4732" spans="1:8" ht="16.95" customHeight="1">
      <c r="A4732" s="62" t="s">
        <v>10400</v>
      </c>
      <c r="B4732" s="68" t="s">
        <v>10401</v>
      </c>
      <c r="C4732" s="52" t="str">
        <f>VLOOKUP(B:B,DATA!A:B,2,0)</f>
        <v>ຂ້າຕັ້ງໂທລະສັບ /8116</v>
      </c>
      <c r="D4732" s="69"/>
      <c r="E4732" s="64" t="str">
        <f>VLOOKUP(B:B,DATA!A:C,3,0)</f>
        <v>TOOL/DIGITAL</v>
      </c>
      <c r="F4732" s="64" t="str">
        <f>VLOOKUP(B:B,DATA!A:D,4,0)</f>
        <v>MOBILE PHONE ACCESSORIES</v>
      </c>
      <c r="G4732" s="61">
        <v>0</v>
      </c>
      <c r="H4732" s="65"/>
    </row>
    <row r="4733" spans="1:8" ht="16.95" customHeight="1">
      <c r="A4733" s="62" t="s">
        <v>10402</v>
      </c>
      <c r="B4733" s="68" t="s">
        <v>10403</v>
      </c>
      <c r="C4733" s="52" t="str">
        <f>VLOOKUP(B:B,DATA!A:B,2,0)</f>
        <v>ແບັດເຕີລີ້ AAA 6 ກ້ອນ /7484</v>
      </c>
      <c r="D4733" s="69"/>
      <c r="E4733" s="64" t="str">
        <f>VLOOKUP(B:B,DATA!A:C,3,0)</f>
        <v>TOOL/DIGITAL</v>
      </c>
      <c r="F4733" s="64" t="str">
        <f>VLOOKUP(B:B,DATA!A:D,4,0)</f>
        <v>Batteries</v>
      </c>
      <c r="G4733" s="61">
        <v>0</v>
      </c>
      <c r="H4733" s="65"/>
    </row>
    <row r="4734" spans="1:8" ht="16.95" customHeight="1">
      <c r="A4734" s="62" t="s">
        <v>10404</v>
      </c>
      <c r="B4734" s="68" t="s">
        <v>10405</v>
      </c>
      <c r="C4734" s="52" t="str">
        <f>VLOOKUP(B:B,DATA!A:B,2,0)</f>
        <v>ລິໂມດກົດຖ່າຍຮູບ /2685</v>
      </c>
      <c r="D4734" s="69"/>
      <c r="E4734" s="64" t="str">
        <f>VLOOKUP(B:B,DATA!A:C,3,0)</f>
        <v>TOOL/DIGITAL</v>
      </c>
      <c r="F4734" s="64" t="str">
        <f>VLOOKUP(B:B,DATA!A:D,4,0)</f>
        <v>MOBILE PHONE ACCESSORIES</v>
      </c>
      <c r="G4734" s="61">
        <v>0</v>
      </c>
      <c r="H4734" s="65"/>
    </row>
    <row r="4735" spans="1:8" ht="16.95" customHeight="1">
      <c r="A4735" s="62" t="s">
        <v>10406</v>
      </c>
      <c r="B4735" s="68" t="s">
        <v>10407</v>
      </c>
      <c r="C4735" s="52" t="str">
        <f>VLOOKUP(B:B,DATA!A:B,2,0)</f>
        <v>ຖ່ານແບັດເຕີຣີ້ C 2P 362214/6300</v>
      </c>
      <c r="D4735" s="69"/>
      <c r="E4735" s="64" t="str">
        <f>VLOOKUP(B:B,DATA!A:C,3,0)</f>
        <v>TOOL/DIGITAL</v>
      </c>
      <c r="F4735" s="64" t="str">
        <f>VLOOKUP(B:B,DATA!A:D,4,0)</f>
        <v>Batteries</v>
      </c>
      <c r="G4735" s="61">
        <v>0</v>
      </c>
      <c r="H4735" s="65"/>
    </row>
    <row r="4736" spans="1:8" ht="16.95" customHeight="1">
      <c r="A4736" s="62" t="s">
        <v>10408</v>
      </c>
      <c r="B4736" s="68" t="s">
        <v>10409</v>
      </c>
      <c r="C4736" s="52" t="str">
        <f>VLOOKUP(B:B,DATA!A:B,2,0)</f>
        <v>ຖ່ານແບັດເຕີຣີ້ D 2P 362213/6102</v>
      </c>
      <c r="D4736" s="69"/>
      <c r="E4736" s="64" t="str">
        <f>VLOOKUP(B:B,DATA!A:C,3,0)</f>
        <v>TOOL/DIGITAL</v>
      </c>
      <c r="F4736" s="64" t="str">
        <f>VLOOKUP(B:B,DATA!A:D,4,0)</f>
        <v>Batteries</v>
      </c>
      <c r="G4736" s="61">
        <v>0</v>
      </c>
      <c r="H4736" s="65"/>
    </row>
    <row r="4737" spans="1:8" ht="16.95" customHeight="1">
      <c r="A4737" s="62" t="s">
        <v>10410</v>
      </c>
      <c r="B4737" s="68" t="s">
        <v>10411</v>
      </c>
      <c r="C4737" s="52" t="str">
        <f>VLOOKUP(B:B,DATA!A:B,2,0)</f>
        <v>ຫູຟັງ 3.5MM/GP-E831V/GP-3680/8310</v>
      </c>
      <c r="D4737" s="69"/>
      <c r="E4737" s="64" t="str">
        <f>VLOOKUP(B:B,DATA!A:C,3,0)</f>
        <v>TOOL/DIGITAL</v>
      </c>
      <c r="F4737" s="64" t="str">
        <f>VLOOKUP(B:B,DATA!A:D,4,0)</f>
        <v>mobile phone accessories</v>
      </c>
      <c r="G4737" s="61">
        <v>0</v>
      </c>
      <c r="H4737" s="65"/>
    </row>
    <row r="4738" spans="1:8" ht="16.95" customHeight="1">
      <c r="A4738" s="62" t="s">
        <v>10412</v>
      </c>
      <c r="B4738" s="68" t="s">
        <v>10413</v>
      </c>
      <c r="C4738" s="52" t="str">
        <f>VLOOKUP(B:B,DATA!A:B,2,0)</f>
        <v>ຖ່ານອາຄາລາຍ D LR20 344900/3155</v>
      </c>
      <c r="D4738" s="69"/>
      <c r="E4738" s="64" t="str">
        <f>VLOOKUP(B:B,DATA!A:C,3,0)</f>
        <v>TOOL/DIGITAL</v>
      </c>
      <c r="F4738" s="64" t="str">
        <f>VLOOKUP(B:B,DATA!A:D,4,0)</f>
        <v>Batteries</v>
      </c>
      <c r="G4738" s="61">
        <v>0</v>
      </c>
      <c r="H4738" s="65"/>
    </row>
    <row r="4739" spans="1:8" ht="16.95" customHeight="1">
      <c r="A4739" s="62" t="s">
        <v>10414</v>
      </c>
      <c r="B4739" s="68" t="s">
        <v>10415</v>
      </c>
      <c r="C4739" s="52" t="str">
        <f>VLOOKUP(B:B,DATA!A:B,2,0)</f>
        <v>ຖ່ານອາຄາລາຍ 040461/1390</v>
      </c>
      <c r="D4739" s="69"/>
      <c r="E4739" s="64" t="str">
        <f>VLOOKUP(B:B,DATA!A:C,3,0)</f>
        <v>TOOL/DIGITAL</v>
      </c>
      <c r="F4739" s="64" t="str">
        <f>VLOOKUP(B:B,DATA!A:D,4,0)</f>
        <v>Batteries</v>
      </c>
      <c r="G4739" s="61">
        <v>0</v>
      </c>
      <c r="H4739" s="65"/>
    </row>
    <row r="4740" spans="1:8" ht="16.95" customHeight="1">
      <c r="A4740" s="62" t="s">
        <v>10416</v>
      </c>
      <c r="B4740" s="68" t="s">
        <v>10417</v>
      </c>
      <c r="C4740" s="52" t="str">
        <f>VLOOKUP(B:B,DATA!A:B,2,0)</f>
        <v>ຖ່ານອາຄາລາຍ AAA LR14 344899/3148</v>
      </c>
      <c r="D4740" s="69"/>
      <c r="E4740" s="64" t="str">
        <f>VLOOKUP(B:B,DATA!A:C,3,0)</f>
        <v>TOOL/DIGITAL</v>
      </c>
      <c r="F4740" s="64" t="str">
        <f>VLOOKUP(B:B,DATA!A:D,4,0)</f>
        <v>Batteries</v>
      </c>
      <c r="G4740" s="61">
        <v>0</v>
      </c>
      <c r="H4740" s="65"/>
    </row>
    <row r="4741" spans="1:8" ht="16.95" customHeight="1">
      <c r="A4741" s="62" t="s">
        <v>10418</v>
      </c>
      <c r="B4741" s="68" t="s">
        <v>10419</v>
      </c>
      <c r="C4741" s="52" t="str">
        <f>VLOOKUP(B:B,DATA!A:B,2,0)</f>
        <v>ແຜ່ນບັນທຶກເອເລັກໂທນິກ /1007</v>
      </c>
      <c r="D4741" s="69"/>
      <c r="E4741" s="64" t="str">
        <f>VLOOKUP(B:B,DATA!A:C,3,0)</f>
        <v>TOOL/DIGITAL</v>
      </c>
      <c r="F4741" s="64" t="str">
        <f>VLOOKUP(B:B,DATA!A:D,4,0)</f>
        <v>small home appliances</v>
      </c>
      <c r="G4741" s="61">
        <v>0</v>
      </c>
      <c r="H4741" s="65"/>
    </row>
    <row r="4742" spans="1:8" ht="16.95" customHeight="1">
      <c r="A4742" s="62" t="s">
        <v>10420</v>
      </c>
      <c r="B4742" s="68" t="s">
        <v>10421</v>
      </c>
      <c r="C4742" s="52" t="str">
        <f>VLOOKUP(B:B,DATA!A:B,2,0)</f>
        <v>ຖ່ານແບັດເຕີຣີ້ AAA 4P 067493/0307</v>
      </c>
      <c r="D4742" s="69"/>
      <c r="E4742" s="64" t="str">
        <f>VLOOKUP(B:B,DATA!A:C,3,0)</f>
        <v>TOOL/DIGITAL</v>
      </c>
      <c r="F4742" s="64" t="str">
        <f>VLOOKUP(B:B,DATA!A:D,4,0)</f>
        <v>Batteries</v>
      </c>
      <c r="G4742" s="61">
        <v>0</v>
      </c>
      <c r="H4742" s="65"/>
    </row>
    <row r="4743" spans="1:8" ht="16.95" customHeight="1">
      <c r="A4743" s="62" t="s">
        <v>10422</v>
      </c>
      <c r="B4743" s="68" t="s">
        <v>10423</v>
      </c>
      <c r="C4743" s="52" t="str">
        <f>VLOOKUP(B:B,DATA!A:B,2,0)</f>
        <v>ຖ່ານອາຄາລາຍ AAA LR03 344897/3124</v>
      </c>
      <c r="D4743" s="69"/>
      <c r="E4743" s="64" t="str">
        <f>VLOOKUP(B:B,DATA!A:C,3,0)</f>
        <v>TOOL/DIGITAL</v>
      </c>
      <c r="F4743" s="64" t="str">
        <f>VLOOKUP(B:B,DATA!A:D,4,0)</f>
        <v>Batteries</v>
      </c>
      <c r="G4743" s="61">
        <v>0</v>
      </c>
      <c r="H4743" s="65"/>
    </row>
    <row r="4744" spans="1:8" ht="16.95" customHeight="1">
      <c r="A4744" s="62" t="s">
        <v>10424</v>
      </c>
      <c r="B4744" s="68" t="s">
        <v>10425</v>
      </c>
      <c r="C4744" s="52" t="str">
        <f>VLOOKUP(B:B,DATA!A:B,2,0)</f>
        <v>ຖ່ານແບັດເຕີຣີ້ AA 4P 362215/0109</v>
      </c>
      <c r="D4744" s="69"/>
      <c r="E4744" s="64" t="str">
        <f>VLOOKUP(B:B,DATA!A:C,3,0)</f>
        <v>TOOL/DIGITAL</v>
      </c>
      <c r="F4744" s="64" t="str">
        <f>VLOOKUP(B:B,DATA!A:D,4,0)</f>
        <v>Batteries</v>
      </c>
      <c r="G4744" s="61">
        <v>0</v>
      </c>
      <c r="H4744" s="65"/>
    </row>
    <row r="4745" spans="1:8" ht="16.95" customHeight="1">
      <c r="A4745" s="62" t="s">
        <v>10426</v>
      </c>
      <c r="B4745" s="68" t="s">
        <v>10427</v>
      </c>
      <c r="C4745" s="52" t="str">
        <f>VLOOKUP(B:B,DATA!A:B,2,0)</f>
        <v>ບິກສໍາພັດໜ້າຈໍ /3913 /6110</v>
      </c>
      <c r="D4745" s="69"/>
      <c r="E4745" s="64" t="str">
        <f>VLOOKUP(B:B,DATA!A:C,3,0)</f>
        <v>TOOL/DIGITAL</v>
      </c>
      <c r="F4745" s="64" t="str">
        <f>VLOOKUP(B:B,DATA!A:D,4,0)</f>
        <v>MOBILE PHONE ACCESSORIES</v>
      </c>
      <c r="G4745" s="61">
        <v>0</v>
      </c>
      <c r="H4745" s="65"/>
    </row>
    <row r="4746" spans="1:8" ht="16.95" customHeight="1">
      <c r="A4746" s="62" t="s">
        <v>10428</v>
      </c>
      <c r="B4746" s="68" t="s">
        <v>10429</v>
      </c>
      <c r="C4746" s="52" t="e">
        <f>VLOOKUP(B:B,DATA!A:B,2,0)</f>
        <v>#N/A</v>
      </c>
      <c r="D4746" s="69"/>
      <c r="E4746" s="64" t="e">
        <f>VLOOKUP(B:B,DATA!A:C,3,0)</f>
        <v>#N/A</v>
      </c>
      <c r="F4746" s="64" t="e">
        <f>VLOOKUP(B:B,DATA!A:D,4,0)</f>
        <v>#N/A</v>
      </c>
      <c r="G4746" s="61">
        <v>0</v>
      </c>
      <c r="H4746" s="65"/>
    </row>
    <row r="4747" spans="1:8" ht="16.95" customHeight="1">
      <c r="A4747" s="62" t="s">
        <v>10430</v>
      </c>
      <c r="B4747" s="68" t="s">
        <v>10431</v>
      </c>
      <c r="C4747" s="52" t="str">
        <f>VLOOKUP(B:B,DATA!A:B,2,0)</f>
        <v>ສາຍຫູຟັງ /6577</v>
      </c>
      <c r="D4747" s="69"/>
      <c r="E4747" s="64" t="str">
        <f>VLOOKUP(B:B,DATA!A:C,3,0)</f>
        <v>TOOL/DIGITAL</v>
      </c>
      <c r="F4747" s="64" t="str">
        <f>VLOOKUP(B:B,DATA!A:D,4,0)</f>
        <v>small home appliances</v>
      </c>
      <c r="G4747" s="61">
        <v>0</v>
      </c>
      <c r="H4747" s="65"/>
    </row>
    <row r="4748" spans="1:8" ht="16.95" customHeight="1">
      <c r="A4748" s="62" t="s">
        <v>10432</v>
      </c>
      <c r="B4748" s="68" t="s">
        <v>10433</v>
      </c>
      <c r="C4748" s="52" t="str">
        <f>VLOOKUP(B:B,DATA!A:B,2,0)</f>
        <v>ສາຍສາກ USB Type-C 339218/0678</v>
      </c>
      <c r="D4748" s="69"/>
      <c r="E4748" s="64" t="str">
        <f>VLOOKUP(B:B,DATA!A:C,3,0)</f>
        <v>TOOL/DIGITAL</v>
      </c>
      <c r="F4748" s="64" t="str">
        <f>VLOOKUP(B:B,DATA!A:D,4,0)</f>
        <v>mobile phone accessories</v>
      </c>
      <c r="G4748" s="61">
        <v>0</v>
      </c>
      <c r="H4748" s="65"/>
    </row>
    <row r="4749" spans="1:8" ht="16.95" customHeight="1">
      <c r="A4749" s="62" t="s">
        <v>10434</v>
      </c>
      <c r="B4749" s="68" t="s">
        <v>10435</v>
      </c>
      <c r="C4749" s="52" t="str">
        <f>VLOOKUP(B:B,DATA!A:B,2,0)</f>
        <v>ຫົວສາກ USB /9214</v>
      </c>
      <c r="D4749" s="69"/>
      <c r="E4749" s="64" t="str">
        <f>VLOOKUP(B:B,DATA!A:C,3,0)</f>
        <v>TOOL/DIGITAL</v>
      </c>
      <c r="F4749" s="64" t="str">
        <f>VLOOKUP(B:B,DATA!A:D,4,0)</f>
        <v>MOBILE PHONE ACCESSORIES</v>
      </c>
      <c r="G4749" s="61">
        <v>0</v>
      </c>
      <c r="H4749" s="65"/>
    </row>
    <row r="4750" spans="1:8" ht="16.95" customHeight="1">
      <c r="A4750" s="62" t="s">
        <v>10436</v>
      </c>
      <c r="B4750" s="68" t="s">
        <v>10437</v>
      </c>
      <c r="C4750" s="52" t="str">
        <f>VLOOKUP(B:B,DATA!A:B,2,0)</f>
        <v>ສາຍຫົວຕໍ່ /3039</v>
      </c>
      <c r="D4750" s="69"/>
      <c r="E4750" s="64" t="str">
        <f>VLOOKUP(B:B,DATA!A:C,3,0)</f>
        <v>TOOL/DIGITAL</v>
      </c>
      <c r="F4750" s="64" t="str">
        <f>VLOOKUP(B:B,DATA!A:D,4,0)</f>
        <v>MOBILE PHONE ACCESSORIES</v>
      </c>
      <c r="G4750" s="61">
        <v>0</v>
      </c>
      <c r="H4750" s="65"/>
    </row>
    <row r="4751" spans="1:8" ht="16.95" customHeight="1">
      <c r="A4751" s="62" t="s">
        <v>10438</v>
      </c>
      <c r="B4751" s="68" t="s">
        <v>10439</v>
      </c>
      <c r="C4751" s="52" t="str">
        <f>VLOOKUP(B:B,DATA!A:B,2,0)</f>
        <v>ສາຍສາກໂທລະສັບໄອໂຟນ 10cm /3541</v>
      </c>
      <c r="D4751" s="69" t="s">
        <v>1728</v>
      </c>
      <c r="E4751" s="64" t="str">
        <f>VLOOKUP(B:B,DATA!A:C,3,0)</f>
        <v>TOOL/DIGITAL</v>
      </c>
      <c r="F4751" s="64" t="str">
        <f>VLOOKUP(B:B,DATA!A:D,4,0)</f>
        <v>MOBILE PHONE ACCESSORIES</v>
      </c>
      <c r="G4751" s="61">
        <v>0</v>
      </c>
      <c r="H4751" s="65"/>
    </row>
    <row r="4752" spans="1:8" ht="16.95" customHeight="1">
      <c r="A4752" s="62" t="s">
        <v>10440</v>
      </c>
      <c r="B4752" s="68" t="s">
        <v>10441</v>
      </c>
      <c r="C4752" s="52" t="str">
        <f>VLOOKUP(B:B,DATA!A:B,2,0)</f>
        <v>ແທ່ງໄຟສີຂຽວ 350925/7908</v>
      </c>
      <c r="D4752" s="69"/>
      <c r="E4752" s="64" t="str">
        <f>VLOOKUP(B:B,DATA!A:C,3,0)</f>
        <v>toys</v>
      </c>
      <c r="F4752" s="64" t="str">
        <f>VLOOKUP(B:B,DATA!A:D,4,0)</f>
        <v>toy others</v>
      </c>
      <c r="G4752" s="61">
        <v>0</v>
      </c>
      <c r="H4752" s="65"/>
    </row>
    <row r="4753" spans="1:8" ht="16.95" customHeight="1">
      <c r="A4753" s="62" t="s">
        <v>10442</v>
      </c>
      <c r="B4753" s="68" t="s">
        <v>10443</v>
      </c>
      <c r="C4753" s="52" t="str">
        <f>VLOOKUP(B:B,DATA!A:B,2,0)</f>
        <v>ເຄດສກັນກະແທກ /0609</v>
      </c>
      <c r="D4753" s="69"/>
      <c r="E4753" s="64" t="str">
        <f>VLOOKUP(B:B,DATA!A:C,3,0)</f>
        <v>TOOL/DIGITAL</v>
      </c>
      <c r="F4753" s="64" t="str">
        <f>VLOOKUP(B:B,DATA!A:D,4,0)</f>
        <v>MOBILE PHONE ACCESSORIES</v>
      </c>
      <c r="G4753" s="61">
        <v>0</v>
      </c>
      <c r="H4753" s="65"/>
    </row>
    <row r="4754" spans="1:8" ht="16.95" customHeight="1">
      <c r="A4754" s="62" t="s">
        <v>10444</v>
      </c>
      <c r="B4754" s="68" t="s">
        <v>10445</v>
      </c>
      <c r="C4754" s="52" t="str">
        <f>VLOOKUP(B:B,DATA!A:B,2,0)</f>
        <v>ຫົວອາແດ໊ບເຕີ້ 2.4A Type-C-iPhone Adaptor /2321</v>
      </c>
      <c r="D4754" s="69"/>
      <c r="E4754" s="64" t="str">
        <f>VLOOKUP(B:B,DATA!A:C,3,0)</f>
        <v>TOOL/DIGITAL</v>
      </c>
      <c r="F4754" s="64" t="str">
        <f>VLOOKUP(B:B,DATA!A:D,4,0)</f>
        <v>MOBILE PHONE ACCESSORIES</v>
      </c>
      <c r="G4754" s="61">
        <v>0</v>
      </c>
      <c r="H4754" s="65"/>
    </row>
    <row r="4755" spans="1:8" ht="16.95" customHeight="1">
      <c r="A4755" s="62" t="s">
        <v>10446</v>
      </c>
      <c r="B4755" s="68" t="s">
        <v>10447</v>
      </c>
      <c r="C4755" s="52" t="str">
        <f>VLOOKUP(B:B,DATA!A:B,2,0)</f>
        <v>ພັດລົມນ້ອຍແບບສາກ USB 1200MAH_GP-2379</v>
      </c>
      <c r="D4755" s="69"/>
      <c r="E4755" s="64" t="str">
        <f>VLOOKUP(B:B,DATA!A:C,3,0)</f>
        <v>TOOL/DIGITAL</v>
      </c>
      <c r="F4755" s="64" t="str">
        <f>VLOOKUP(B:B,DATA!A:D,4,0)</f>
        <v>Small home appliances</v>
      </c>
      <c r="G4755" s="61">
        <v>0</v>
      </c>
      <c r="H4755" s="65"/>
    </row>
    <row r="4756" spans="1:8" ht="16.95" customHeight="1">
      <c r="A4756" s="62" t="s">
        <v>10448</v>
      </c>
      <c r="B4756" s="68" t="s">
        <v>10449</v>
      </c>
      <c r="C4756" s="52" t="str">
        <f>VLOOKUP(B:B,DATA!A:B,2,0)</f>
        <v>ຖ່ານອາຄາລາຍ AAA LR06 344898/3131</v>
      </c>
      <c r="D4756" s="69"/>
      <c r="E4756" s="64" t="str">
        <f>VLOOKUP(B:B,DATA!A:C,3,0)</f>
        <v>TOOL/DIGITAL</v>
      </c>
      <c r="F4756" s="64" t="str">
        <f>VLOOKUP(B:B,DATA!A:D,4,0)</f>
        <v>Batteries</v>
      </c>
      <c r="G4756" s="61">
        <v>0</v>
      </c>
      <c r="H4756" s="65"/>
    </row>
    <row r="4757" spans="1:8" ht="16.95" customHeight="1">
      <c r="A4757" s="62" t="s">
        <v>10450</v>
      </c>
      <c r="B4757" s="68" t="s">
        <v>10451</v>
      </c>
      <c r="C4757" s="52" t="str">
        <f>VLOOKUP(B:B,DATA!A:B,2,0)</f>
        <v>USB ໄຟ /1564</v>
      </c>
      <c r="D4757" s="69"/>
      <c r="E4757" s="64" t="str">
        <f>VLOOKUP(B:B,DATA!A:C,3,0)</f>
        <v>TOOL/DIGITAL</v>
      </c>
      <c r="F4757" s="64" t="str">
        <f>VLOOKUP(B:B,DATA!A:D,4,0)</f>
        <v>small home appliances</v>
      </c>
      <c r="G4757" s="61">
        <v>0</v>
      </c>
      <c r="H4757" s="65"/>
    </row>
    <row r="4758" spans="1:8" ht="16.95" customHeight="1">
      <c r="A4758" s="62" t="s">
        <v>10452</v>
      </c>
      <c r="B4758" s="68" t="s">
        <v>10453</v>
      </c>
      <c r="C4758" s="52" t="str">
        <f>VLOOKUP(B:B,DATA!A:B,2,0)</f>
        <v>ແຜ່ນຮອງເມົ້າ /2579</v>
      </c>
      <c r="D4758" s="69"/>
      <c r="E4758" s="64" t="str">
        <f>VLOOKUP(B:B,DATA!A:C,3,0)</f>
        <v>TOOL/DIGITAL</v>
      </c>
      <c r="F4758" s="64" t="str">
        <f>VLOOKUP(B:B,DATA!A:D,4,0)</f>
        <v>computer</v>
      </c>
      <c r="G4758" s="61">
        <v>0</v>
      </c>
      <c r="H4758" s="65"/>
    </row>
    <row r="4759" spans="1:8" ht="16.95" customHeight="1">
      <c r="A4759" s="62" t="s">
        <v>10454</v>
      </c>
      <c r="B4759" s="68" t="s">
        <v>10455</v>
      </c>
      <c r="C4759" s="52" t="str">
        <f>VLOOKUP(B:B,DATA!A:B,2,0)</f>
        <v>ຊຸດລຳໂພງ GP-3875/7597</v>
      </c>
      <c r="D4759" s="69"/>
      <c r="E4759" s="64" t="str">
        <f>VLOOKUP(B:B,DATA!A:C,3,0)</f>
        <v>TOOL/DIGITAL</v>
      </c>
      <c r="F4759" s="64" t="str">
        <f>VLOOKUP(B:B,DATA!A:D,4,0)</f>
        <v>Mobile Phone Accessories</v>
      </c>
      <c r="G4759" s="61">
        <v>0</v>
      </c>
      <c r="H4759" s="65"/>
    </row>
    <row r="4760" spans="1:8" ht="16.95" customHeight="1">
      <c r="A4760" s="62" t="s">
        <v>10456</v>
      </c>
      <c r="B4760" s="68" t="s">
        <v>10457</v>
      </c>
      <c r="C4760" s="52" t="str">
        <f>VLOOKUP(B:B,DATA!A:B,2,0)</f>
        <v>ແບັດເຕີລີ້ D /7453</v>
      </c>
      <c r="D4760" s="69"/>
      <c r="E4760" s="64" t="str">
        <f>VLOOKUP(B:B,DATA!A:C,3,0)</f>
        <v>TOOL/DIGITAL</v>
      </c>
      <c r="F4760" s="64" t="str">
        <f>VLOOKUP(B:B,DATA!A:D,4,0)</f>
        <v>Batteries</v>
      </c>
      <c r="G4760" s="61">
        <v>0</v>
      </c>
      <c r="H4760" s="65"/>
    </row>
    <row r="4761" spans="1:8" ht="16.95" customHeight="1">
      <c r="A4761" s="62" t="s">
        <v>10458</v>
      </c>
      <c r="B4761" s="68" t="s">
        <v>10459</v>
      </c>
      <c r="C4761" s="52" t="str">
        <f>VLOOKUP(B:B,DATA!A:B,2,0)</f>
        <v>ບິກສໍາພັດໜ້າຈໍ /2567</v>
      </c>
      <c r="D4761" s="69"/>
      <c r="E4761" s="64" t="str">
        <f>VLOOKUP(B:B,DATA!A:C,3,0)</f>
        <v>TOOL/DIGITAL</v>
      </c>
      <c r="F4761" s="64" t="str">
        <f>VLOOKUP(B:B,DATA!A:D,4,0)</f>
        <v>MOBILE PHONE ACCESSORIES</v>
      </c>
      <c r="G4761" s="61">
        <v>0</v>
      </c>
      <c r="H4761" s="65"/>
    </row>
    <row r="4762" spans="1:8" ht="16.95" customHeight="1">
      <c r="A4762" s="62" t="s">
        <v>10460</v>
      </c>
      <c r="B4762" s="68" t="s">
        <v>10461</v>
      </c>
      <c r="C4762" s="52" t="str">
        <f>VLOOKUP(B:B,DATA!A:B,2,0)</f>
        <v>ຖ່ານໂມງ ອາຄະລາຍ /7496</v>
      </c>
      <c r="D4762" s="69"/>
      <c r="E4762" s="64" t="str">
        <f>VLOOKUP(B:B,DATA!A:C,3,0)</f>
        <v>TOOL/DIGITAL</v>
      </c>
      <c r="F4762" s="64" t="str">
        <f>VLOOKUP(B:B,DATA!A:D,4,0)</f>
        <v>Batteries</v>
      </c>
      <c r="G4762" s="61">
        <v>0</v>
      </c>
      <c r="H4762" s="65"/>
    </row>
    <row r="4763" spans="1:8" ht="16.95" customHeight="1">
      <c r="A4763" s="62" t="s">
        <v>10462</v>
      </c>
      <c r="B4763" s="68" t="s">
        <v>10463</v>
      </c>
      <c r="C4763" s="52" t="str">
        <f>VLOOKUP(B:B,DATA!A:B,2,0)</f>
        <v>ຊິງຊັ່ງນ້ຳໜັກອາຫານ GP-4970/3127</v>
      </c>
      <c r="D4763" s="69"/>
      <c r="E4763" s="64" t="str">
        <f>VLOOKUP(B:B,DATA!A:C,3,0)</f>
        <v>TOOL/DIGITAL</v>
      </c>
      <c r="F4763" s="64" t="str">
        <f>VLOOKUP(B:B,DATA!A:D,4,0)</f>
        <v>Small home appliances</v>
      </c>
      <c r="G4763" s="61">
        <v>0</v>
      </c>
      <c r="H4763" s="65"/>
    </row>
    <row r="4764" spans="1:8" ht="16.95" customHeight="1">
      <c r="A4764" s="62" t="s">
        <v>10464</v>
      </c>
      <c r="B4764" s="68" t="s">
        <v>10465</v>
      </c>
      <c r="C4764" s="52" t="str">
        <f>VLOOKUP(B:B,DATA!A:B,2,0)</f>
        <v>ສາຍຫູຟັງ /6948</v>
      </c>
      <c r="D4764" s="69"/>
      <c r="E4764" s="64" t="str">
        <f>VLOOKUP(B:B,DATA!A:C,3,0)</f>
        <v>TOOL/DIGITAL</v>
      </c>
      <c r="F4764" s="64" t="str">
        <f>VLOOKUP(B:B,DATA!A:D,4,0)</f>
        <v>MOBILE PHONE ACCESSORIES</v>
      </c>
      <c r="G4764" s="61">
        <v>0</v>
      </c>
      <c r="H4764" s="65"/>
    </row>
    <row r="4765" spans="1:8" ht="16.95" customHeight="1">
      <c r="A4765" s="62" t="s">
        <v>10466</v>
      </c>
      <c r="B4765" s="68" t="s">
        <v>10467</v>
      </c>
      <c r="C4765" s="52" t="str">
        <f>VLOOKUP(B:B,DATA!A:B,2,0)</f>
        <v>ສາຍຫູຟັງ /6924</v>
      </c>
      <c r="D4765" s="69"/>
      <c r="E4765" s="64" t="str">
        <f>VLOOKUP(B:B,DATA!A:C,3,0)</f>
        <v>TOOL/DIGITAL</v>
      </c>
      <c r="F4765" s="64" t="str">
        <f>VLOOKUP(B:B,DATA!A:D,4,0)</f>
        <v>MOBILE PHONE ACCESSORIES</v>
      </c>
      <c r="G4765" s="61">
        <v>0</v>
      </c>
      <c r="H4765" s="65"/>
    </row>
    <row r="4766" spans="1:8" ht="16.95" customHeight="1">
      <c r="A4766" s="62" t="s">
        <v>10468</v>
      </c>
      <c r="B4766" s="68" t="s">
        <v>10469</v>
      </c>
      <c r="C4766" s="52" t="str">
        <f>VLOOKUP(B:B,DATA!A:B,2,0)</f>
        <v>ສາຍສາກ /5422</v>
      </c>
      <c r="D4766" s="69"/>
      <c r="E4766" s="64" t="str">
        <f>VLOOKUP(B:B,DATA!A:C,3,0)</f>
        <v>TOOL/DIGITAL</v>
      </c>
      <c r="F4766" s="64" t="str">
        <f>VLOOKUP(B:B,DATA!A:D,4,0)</f>
        <v>MOBILE PHONE ACCESSORIES</v>
      </c>
      <c r="G4766" s="61">
        <v>0</v>
      </c>
      <c r="H4766" s="65"/>
    </row>
    <row r="4767" spans="1:8" ht="16.95" customHeight="1">
      <c r="A4767" s="62" t="s">
        <v>10470</v>
      </c>
      <c r="B4767" s="68" t="s">
        <v>10471</v>
      </c>
      <c r="C4767" s="52" t="str">
        <f>VLOOKUP(B:B,DATA!A:B,2,0)</f>
        <v>ຂາຕັ້ງມືຖື 813 /8135</v>
      </c>
      <c r="D4767" s="69"/>
      <c r="E4767" s="64" t="str">
        <f>VLOOKUP(B:B,DATA!A:C,3,0)</f>
        <v>TOOL/DIGITAL</v>
      </c>
      <c r="F4767" s="64" t="str">
        <f>VLOOKUP(B:B,DATA!A:D,4,0)</f>
        <v>mobile phone accessories</v>
      </c>
      <c r="G4767" s="61">
        <v>0</v>
      </c>
      <c r="H4767" s="65"/>
    </row>
    <row r="4768" spans="1:8" ht="16.95" customHeight="1">
      <c r="A4768" s="62" t="s">
        <v>10472</v>
      </c>
      <c r="B4768" s="68" t="s">
        <v>10473</v>
      </c>
      <c r="C4768" s="52" t="str">
        <f>VLOOKUP(B:B,DATA!A:B,2,0)</f>
        <v>ຂາຕັ້ງວາງໂທລະສັບ /5637</v>
      </c>
      <c r="D4768" s="69"/>
      <c r="E4768" s="64" t="str">
        <f>VLOOKUP(B:B,DATA!A:C,3,0)</f>
        <v>TOOL/DIGITAL</v>
      </c>
      <c r="F4768" s="64" t="str">
        <f>VLOOKUP(B:B,DATA!A:D,4,0)</f>
        <v>MOBILE PHONE ACCESSORIES</v>
      </c>
      <c r="G4768" s="61">
        <v>0</v>
      </c>
      <c r="H4768" s="65"/>
    </row>
    <row r="4769" spans="1:8" ht="16.95" customHeight="1">
      <c r="A4769" s="62" t="s">
        <v>10474</v>
      </c>
      <c r="B4769" s="68" t="s">
        <v>10475</v>
      </c>
      <c r="C4769" s="52" t="str">
        <f>VLOOKUP(B:B,DATA!A:B,2,0)</f>
        <v>ສາຍຕໍ່ລໍາໂພງ /9290</v>
      </c>
      <c r="D4769" s="69"/>
      <c r="E4769" s="64" t="str">
        <f>VLOOKUP(B:B,DATA!A:C,3,0)</f>
        <v>TOOL/DIGITAL</v>
      </c>
      <c r="F4769" s="64" t="str">
        <f>VLOOKUP(B:B,DATA!A:D,4,0)</f>
        <v>small home appliances</v>
      </c>
      <c r="G4769" s="61">
        <v>0</v>
      </c>
      <c r="H4769" s="65"/>
    </row>
    <row r="4770" spans="1:8" ht="16.95" customHeight="1">
      <c r="A4770" s="62" t="s">
        <v>10476</v>
      </c>
      <c r="B4770" s="68" t="s">
        <v>10477</v>
      </c>
      <c r="C4770" s="52" t="str">
        <f>VLOOKUP(B:B,DATA!A:B,2,0)</f>
        <v>ສາຍສາກໂທລະສັບໄອໂຟນ Type-C /2352</v>
      </c>
      <c r="D4770" s="69"/>
      <c r="E4770" s="64" t="str">
        <f>VLOOKUP(B:B,DATA!A:C,3,0)</f>
        <v>TOOL/DIGITAL</v>
      </c>
      <c r="F4770" s="64" t="str">
        <f>VLOOKUP(B:B,DATA!A:D,4,0)</f>
        <v>MOBILE PHONE ACCESSORIES</v>
      </c>
      <c r="G4770" s="61">
        <v>0</v>
      </c>
      <c r="H4770" s="65"/>
    </row>
    <row r="4771" spans="1:8" ht="16.95" customHeight="1">
      <c r="A4771" s="62" t="s">
        <v>10478</v>
      </c>
      <c r="B4771" s="68" t="s">
        <v>10479</v>
      </c>
      <c r="C4771" s="52" t="str">
        <f>VLOOKUP(B:B,DATA!A:B,2,0)</f>
        <v>ຂໍ້ຕໍ່ Type-C ເປັນສາຍ3.5mm /9325</v>
      </c>
      <c r="D4771" s="69"/>
      <c r="E4771" s="64" t="str">
        <f>VLOOKUP(B:B,DATA!A:C,3,0)</f>
        <v>TOOL/DIGITAL</v>
      </c>
      <c r="F4771" s="64" t="str">
        <f>VLOOKUP(B:B,DATA!A:D,4,0)</f>
        <v>small home appliances</v>
      </c>
      <c r="G4771" s="61">
        <v>0</v>
      </c>
      <c r="H4771" s="65"/>
    </row>
    <row r="4772" spans="1:8" ht="16.95" customHeight="1">
      <c r="A4772" s="62" t="s">
        <v>10480</v>
      </c>
      <c r="B4772" s="68" t="s">
        <v>10481</v>
      </c>
      <c r="C4772" s="52" t="str">
        <f>VLOOKUP(B:B,DATA!A:B,2,0)</f>
        <v>ແມ່ເຫຼັກຈັບໂທລະສັບໃນລົດ  338113/3806</v>
      </c>
      <c r="D4772" s="69"/>
      <c r="E4772" s="64" t="str">
        <f>VLOOKUP(B:B,DATA!A:C,3,0)</f>
        <v>TOOL/DIGITAL</v>
      </c>
      <c r="F4772" s="64" t="str">
        <f>VLOOKUP(B:B,DATA!A:D,4,0)</f>
        <v>mobile phone accessories</v>
      </c>
      <c r="G4772" s="61">
        <v>0</v>
      </c>
      <c r="H4772" s="65"/>
    </row>
    <row r="4773" spans="1:8" ht="16.95" customHeight="1">
      <c r="A4773" s="62" t="s">
        <v>10482</v>
      </c>
      <c r="B4773" s="68" t="s">
        <v>10483</v>
      </c>
      <c r="C4773" s="52" t="str">
        <f>VLOOKUP(B:B,DATA!A:B,2,0)</f>
        <v>Micro USB -&gt; USB Type-C conversion adapt</v>
      </c>
      <c r="D4773" s="69" t="s">
        <v>10484</v>
      </c>
      <c r="E4773" s="64" t="str">
        <f>VLOOKUP(B:B,DATA!A:C,3,0)</f>
        <v>TOOL/DIGITAL</v>
      </c>
      <c r="F4773" s="64" t="str">
        <f>VLOOKUP(B:B,DATA!A:D,4,0)</f>
        <v>MOBILE PHONE ACCESSORIES</v>
      </c>
      <c r="G4773" s="61">
        <v>0</v>
      </c>
      <c r="H4773" s="65"/>
    </row>
    <row r="4774" spans="1:8" ht="16.95" customHeight="1">
      <c r="A4774" s="62" t="s">
        <v>10485</v>
      </c>
      <c r="B4774" s="68" t="s">
        <v>10486</v>
      </c>
      <c r="C4774" s="52" t="str">
        <f>VLOOKUP(B:B,DATA!A:B,2,0)</f>
        <v>ດອກໄຟ/4745</v>
      </c>
      <c r="D4774" s="69" t="s">
        <v>3122</v>
      </c>
      <c r="E4774" s="64" t="str">
        <f>VLOOKUP(B:B,DATA!A:C,3,0)</f>
        <v>TOOL/DIGITAL</v>
      </c>
      <c r="F4774" s="64" t="str">
        <f>VLOOKUP(B:B,DATA!A:D,4,0)</f>
        <v>Bulb/Light</v>
      </c>
      <c r="G4774" s="61">
        <v>0</v>
      </c>
      <c r="H4774" s="65"/>
    </row>
    <row r="4775" spans="1:8" ht="16.95" customHeight="1">
      <c r="A4775" s="62" t="s">
        <v>10487</v>
      </c>
      <c r="B4775" s="68" t="s">
        <v>10488</v>
      </c>
      <c r="C4775" s="52" t="str">
        <f>VLOOKUP(B:B,DATA!A:B,2,0)</f>
        <v>ຈານຢາງ 21*12.8*2.3cm /0041</v>
      </c>
      <c r="D4775" s="69" t="s">
        <v>8361</v>
      </c>
      <c r="E4775" s="64" t="str">
        <f>VLOOKUP(B:B,DATA!A:C,3,0)</f>
        <v>kitchen</v>
      </c>
      <c r="F4775" s="64" t="str">
        <f>VLOOKUP(B:B,DATA!A:D,4,0)</f>
        <v>Tableware/Bowl</v>
      </c>
      <c r="G4775" s="61">
        <v>4</v>
      </c>
      <c r="H4775" s="65"/>
    </row>
    <row r="4776" spans="1:8" ht="16.95" customHeight="1">
      <c r="A4776" s="62" t="s">
        <v>10489</v>
      </c>
      <c r="B4776" s="68" t="s">
        <v>10490</v>
      </c>
      <c r="C4776" s="52" t="str">
        <f>VLOOKUP(B:B,DATA!A:B,2,0)</f>
        <v>ພັດລົມນ້ອຍ /2602</v>
      </c>
      <c r="D4776" s="69" t="s">
        <v>5328</v>
      </c>
      <c r="E4776" s="64" t="str">
        <f>VLOOKUP(B:B,DATA!A:C,3,0)</f>
        <v>TOOL/DIGITAL</v>
      </c>
      <c r="F4776" s="64" t="str">
        <f>VLOOKUP(B:B,DATA!A:D,4,0)</f>
        <v>Small home appliances</v>
      </c>
      <c r="G4776" s="61">
        <v>0</v>
      </c>
      <c r="H4776" s="65"/>
    </row>
    <row r="4777" spans="1:8" ht="16.95" customHeight="1">
      <c r="A4777" s="62" t="s">
        <v>10491</v>
      </c>
      <c r="B4777" s="68" t="s">
        <v>10492</v>
      </c>
      <c r="C4777" s="52" t="str">
        <f>VLOOKUP(B:B,DATA!A:B,2,0)</f>
        <v>ອັນວາງໂທລະສັບ /0016</v>
      </c>
      <c r="D4777" s="69"/>
      <c r="E4777" s="64" t="str">
        <f>VLOOKUP(B:B,DATA!A:C,3,0)</f>
        <v>TOOL/DIGITAL</v>
      </c>
      <c r="F4777" s="64" t="str">
        <f>VLOOKUP(B:B,DATA!A:D,4,0)</f>
        <v>MOBILE PHONE ACCESSORIES</v>
      </c>
      <c r="G4777" s="61">
        <v>0</v>
      </c>
      <c r="H4777" s="65"/>
    </row>
    <row r="4778" spans="1:8" ht="16.95" customHeight="1">
      <c r="A4778" s="62" t="s">
        <v>10493</v>
      </c>
      <c r="B4778" s="68" t="s">
        <v>10494</v>
      </c>
      <c r="C4778" s="52" t="str">
        <f>VLOOKUP(B:B,DATA!A:B,2,0)</f>
        <v>ຫົວຕໍ່ສາຍສາກໃນລົດ 1323</v>
      </c>
      <c r="D4778" s="69" t="s">
        <v>3122</v>
      </c>
      <c r="E4778" s="64" t="str">
        <f>VLOOKUP(B:B,DATA!A:C,3,0)</f>
        <v>TOOL/DIGITAL</v>
      </c>
      <c r="F4778" s="64" t="str">
        <f>VLOOKUP(B:B,DATA!A:D,4,0)</f>
        <v>MOBILE PHONE ACCESSORIES</v>
      </c>
      <c r="G4778" s="61">
        <v>11</v>
      </c>
      <c r="H4778" s="65"/>
    </row>
    <row r="4779" spans="1:8" ht="16.95" customHeight="1">
      <c r="A4779" s="62" t="s">
        <v>10495</v>
      </c>
      <c r="B4779" s="68" t="s">
        <v>10496</v>
      </c>
      <c r="C4779" s="52" t="str">
        <f>VLOOKUP(B:B,DATA!A:B,2,0)</f>
        <v>ຫົວປັກສຽບໄຟຟ້າ ມາດຖານເອີຣົບ /0278</v>
      </c>
      <c r="D4779" s="69"/>
      <c r="E4779" s="64" t="str">
        <f>VLOOKUP(B:B,DATA!A:C,3,0)</f>
        <v>TOOL/DIGITAL</v>
      </c>
      <c r="F4779" s="64" t="str">
        <f>VLOOKUP(B:B,DATA!A:D,4,0)</f>
        <v>mobile phone accessories</v>
      </c>
      <c r="G4779" s="61">
        <v>0</v>
      </c>
      <c r="H4779" s="65"/>
    </row>
    <row r="4780" spans="1:8" ht="16.95" customHeight="1">
      <c r="A4780" s="62" t="s">
        <v>10497</v>
      </c>
      <c r="B4780" s="68" t="s">
        <v>10498</v>
      </c>
      <c r="C4780" s="52" t="str">
        <f>VLOOKUP(B:B,DATA!A:B,2,0)</f>
        <v>ສາຍເຄເບີນ HDMI 4K /6337</v>
      </c>
      <c r="D4780" s="69"/>
      <c r="E4780" s="64" t="str">
        <f>VLOOKUP(B:B,DATA!A:C,3,0)</f>
        <v>TOOL/DIGITAL</v>
      </c>
      <c r="F4780" s="64" t="str">
        <f>VLOOKUP(B:B,DATA!A:D,4,0)</f>
        <v>computer</v>
      </c>
      <c r="G4780" s="61">
        <v>0</v>
      </c>
      <c r="H4780" s="65"/>
    </row>
    <row r="4781" spans="1:8" ht="16.95" customHeight="1">
      <c r="A4781" s="62" t="s">
        <v>10499</v>
      </c>
      <c r="B4781" s="68" t="s">
        <v>10500</v>
      </c>
      <c r="C4781" s="52" t="str">
        <f>VLOOKUP(B:B,DATA!A:B,2,0)</f>
        <v>ແນວໜີບສາຍໄຟ 8ອັນ/8064/GP-4270/1659</v>
      </c>
      <c r="D4781" s="69" t="s">
        <v>8719</v>
      </c>
      <c r="E4781" s="64" t="str">
        <f>VLOOKUP(B:B,DATA!A:C,3,0)</f>
        <v>TOOL/DIGITAL</v>
      </c>
      <c r="F4781" s="64" t="str">
        <f>VLOOKUP(B:B,DATA!A:D,4,0)</f>
        <v>mobile phone accessories</v>
      </c>
      <c r="G4781" s="61">
        <v>6</v>
      </c>
      <c r="H4781" s="65"/>
    </row>
    <row r="4782" spans="1:8" ht="16.95" customHeight="1">
      <c r="A4782" s="62" t="s">
        <v>10501</v>
      </c>
      <c r="B4782" s="68" t="s">
        <v>10502</v>
      </c>
      <c r="C4782" s="52" t="str">
        <f>VLOOKUP(B:B,DATA!A:B,2,0)</f>
        <v>ກ່ອງໃສ່ອາຫານ 6506/GP-3030</v>
      </c>
      <c r="D4782" s="69" t="s">
        <v>5449</v>
      </c>
      <c r="E4782" s="64" t="e">
        <f>VLOOKUP(B:B,DATA!A:C,3,0)</f>
        <v>#N/A</v>
      </c>
      <c r="F4782" s="64" t="e">
        <f>VLOOKUP(B:B,DATA!A:D,4,0)</f>
        <v>#N/A</v>
      </c>
      <c r="G4782" s="61">
        <v>4</v>
      </c>
      <c r="H4782" s="65"/>
    </row>
    <row r="4783" spans="1:8" ht="16.95" customHeight="1">
      <c r="A4783" s="62" t="s">
        <v>10503</v>
      </c>
      <c r="B4783" s="68" t="s">
        <v>10504</v>
      </c>
      <c r="C4783" s="52" t="str">
        <f>VLOOKUP(B:B,DATA!A:B,2,0)</f>
        <v>ກະເປົ໋າເງິນ /2418</v>
      </c>
      <c r="D4783" s="69"/>
      <c r="E4783" s="64" t="str">
        <f>VLOOKUP(B:B,DATA!A:C,3,0)</f>
        <v>BEAUTY</v>
      </c>
      <c r="F4783" s="64" t="str">
        <f>VLOOKUP(B:B,DATA!A:D,4,0)</f>
        <v>bag</v>
      </c>
      <c r="G4783" s="61">
        <v>0</v>
      </c>
      <c r="H4783" s="65"/>
    </row>
    <row r="4784" spans="1:8" ht="16.95" customHeight="1">
      <c r="A4784" s="62" t="s">
        <v>10505</v>
      </c>
      <c r="B4784" s="68" t="s">
        <v>10506</v>
      </c>
      <c r="C4784" s="52" t="str">
        <f>VLOOKUP(B:B,DATA!A:B,2,0)</f>
        <v>ເຄື່ອງແຕ່ງໜ້າເຄັກ 17.5*3cm 15g /8261</v>
      </c>
      <c r="D4784" s="69" t="s">
        <v>6199</v>
      </c>
      <c r="E4784" s="64" t="str">
        <f>VLOOKUP(B:B,DATA!A:C,3,0)</f>
        <v>KITCHEN</v>
      </c>
      <c r="F4784" s="64" t="str">
        <f>VLOOKUP(B:B,DATA!A:D,4,0)</f>
        <v>cookware</v>
      </c>
      <c r="G4784" s="61">
        <v>12</v>
      </c>
      <c r="H4784" s="65"/>
    </row>
    <row r="4785" spans="1:8" ht="16.95" customHeight="1">
      <c r="A4785" s="62" t="s">
        <v>10507</v>
      </c>
      <c r="B4785" s="68" t="s">
        <v>10508</v>
      </c>
      <c r="C4785" s="52" t="str">
        <f>VLOOKUP(B:B,DATA!A:B,2,0)</f>
        <v>ຂໍເກາະອະເນກປະສົງ  3ອັນ/8230/GP-4279/2304</v>
      </c>
      <c r="D4785" s="69"/>
      <c r="E4785" s="64" t="str">
        <f>VLOOKUP(B:B,DATA!A:C,3,0)</f>
        <v>STORAGE</v>
      </c>
      <c r="F4785" s="64" t="str">
        <f>VLOOKUP(B:B,DATA!A:D,4,0)</f>
        <v>hanger/hook</v>
      </c>
      <c r="G4785" s="61">
        <v>0</v>
      </c>
      <c r="H4785" s="65"/>
    </row>
    <row r="4786" spans="1:8" ht="16.95" customHeight="1">
      <c r="A4786" s="62" t="s">
        <v>10509</v>
      </c>
      <c r="B4786" s="68" t="s">
        <v>10510</v>
      </c>
      <c r="C4786" s="52" t="str">
        <f>VLOOKUP(B:B,DATA!A:B,2,0)</f>
        <v>ກະເປົາ_GP-3256</v>
      </c>
      <c r="D4786" s="69"/>
      <c r="E4786" s="64" t="str">
        <f>VLOOKUP(B:B,DATA!A:C,3,0)</f>
        <v>FASHION</v>
      </c>
      <c r="F4786" s="64" t="str">
        <f>VLOOKUP(B:B,DATA!A:D,4,0)</f>
        <v>bag</v>
      </c>
      <c r="G4786" s="61">
        <v>0</v>
      </c>
      <c r="H4786" s="65"/>
    </row>
    <row r="4787" spans="1:8" ht="17.25" customHeight="1">
      <c r="A4787" s="62" t="s">
        <v>10511</v>
      </c>
      <c r="B4787" s="68" t="s">
        <v>10512</v>
      </c>
      <c r="C4787" s="52" t="str">
        <f>VLOOKUP(B:B,DATA!A:B,2,0)</f>
        <v>ກະເປົາສະພາຍຂ້າງຊາຍ_GP-2742</v>
      </c>
      <c r="D4787" s="69"/>
      <c r="E4787" s="64" t="str">
        <f>VLOOKUP(B:B,DATA!A:C,3,0)</f>
        <v>FASHION</v>
      </c>
      <c r="F4787" s="64" t="str">
        <f>VLOOKUP(B:B,DATA!A:D,4,0)</f>
        <v>bag</v>
      </c>
      <c r="G4787" s="61">
        <v>0</v>
      </c>
      <c r="H4787" s="65"/>
    </row>
    <row r="4788" spans="1:8" ht="16.95" customHeight="1">
      <c r="A4788" s="62" t="s">
        <v>10513</v>
      </c>
      <c r="B4788" s="68" t="s">
        <v>10514</v>
      </c>
      <c r="C4788" s="52" t="str">
        <f>VLOOKUP(B:B,DATA!A:B,2,0)</f>
        <v>ກ່ອງໃສ່ສະບູ 13.3*9.5CM - 0032 /3982</v>
      </c>
      <c r="D4788" s="69"/>
      <c r="E4788" s="64" t="str">
        <f>VLOOKUP(B:B,DATA!A:C,3,0)</f>
        <v>CLEANING/BATH</v>
      </c>
      <c r="F4788" s="64" t="str">
        <f>VLOOKUP(B:B,DATA!A:D,4,0)</f>
        <v>Bathroom supplies</v>
      </c>
      <c r="G4788" s="61">
        <v>0</v>
      </c>
      <c r="H4788" s="65"/>
    </row>
    <row r="4789" spans="1:8" ht="16.95" customHeight="1">
      <c r="A4789" s="62" t="s">
        <v>10515</v>
      </c>
      <c r="B4789" s="68" t="s">
        <v>10516</v>
      </c>
      <c r="C4789" s="52" t="str">
        <f>VLOOKUP(B:B,DATA!A:B,2,0)</f>
        <v>ກະຕ່າເສື້ອຜ້າ 64.5*47.5*26 /5689</v>
      </c>
      <c r="D4789" s="69"/>
      <c r="E4789" s="64" t="str">
        <f>VLOOKUP(B:B,DATA!A:C,3,0)</f>
        <v>STORAGE</v>
      </c>
      <c r="F4789" s="64" t="str">
        <f>VLOOKUP(B:B,DATA!A:D,4,0)</f>
        <v>basket</v>
      </c>
      <c r="G4789" s="61">
        <v>0</v>
      </c>
      <c r="H4789" s="65"/>
    </row>
    <row r="4790" spans="1:8" ht="16.95" customHeight="1">
      <c r="A4790" s="62" t="s">
        <v>10517</v>
      </c>
      <c r="B4790" s="68" t="s">
        <v>10518</v>
      </c>
      <c r="C4790" s="52" t="str">
        <f>VLOOKUP(B:B,DATA!A:B,2,0)</f>
        <v>ກະຕ່າເສື້ອຜ້າ 44.5*32*40 /5702</v>
      </c>
      <c r="D4790" s="69"/>
      <c r="E4790" s="64" t="str">
        <f>VLOOKUP(B:B,DATA!A:C,3,0)</f>
        <v>STORAGE</v>
      </c>
      <c r="F4790" s="64" t="str">
        <f>VLOOKUP(B:B,DATA!A:D,4,0)</f>
        <v>basket</v>
      </c>
      <c r="G4790" s="61">
        <v>0</v>
      </c>
      <c r="H4790" s="65"/>
    </row>
    <row r="4791" spans="1:8" ht="16.95" customHeight="1">
      <c r="A4791" s="62" t="s">
        <v>10519</v>
      </c>
      <c r="B4791" s="68" t="s">
        <v>10520</v>
      </c>
      <c r="C4791" s="52" t="str">
        <f>VLOOKUP(B:B,DATA!A:B,2,0)</f>
        <v>ຕັ່ງນ້ອຍ ຂະໜາດ 29x23.5cm_GP-2895</v>
      </c>
      <c r="D4791" s="69"/>
      <c r="E4791" s="64" t="str">
        <f>VLOOKUP(B:B,DATA!A:C,3,0)</f>
        <v>CLEANING/BATH</v>
      </c>
      <c r="F4791" s="64" t="str">
        <f>VLOOKUP(B:B,DATA!A:D,4,0)</f>
        <v>Bathroom supplies</v>
      </c>
      <c r="G4791" s="61">
        <v>0</v>
      </c>
      <c r="H4791" s="65"/>
    </row>
    <row r="4792" spans="1:8" ht="16.95" customHeight="1">
      <c r="A4792" s="62" t="s">
        <v>10521</v>
      </c>
      <c r="B4792" s="68" t="s">
        <v>10522</v>
      </c>
      <c r="C4792" s="52" t="e">
        <f>VLOOKUP(B:B,DATA!A:B,2,0)</f>
        <v>#N/A</v>
      </c>
      <c r="D4792" s="69"/>
      <c r="E4792" s="64" t="e">
        <f>VLOOKUP(B:B,DATA!A:C,3,0)</f>
        <v>#N/A</v>
      </c>
      <c r="F4792" s="64" t="e">
        <f>VLOOKUP(B:B,DATA!A:D,4,0)</f>
        <v>#N/A</v>
      </c>
      <c r="G4792" s="61">
        <v>0</v>
      </c>
      <c r="H4792" s="65"/>
    </row>
    <row r="4793" spans="1:8" ht="16.95" customHeight="1">
      <c r="A4793" s="62" t="s">
        <v>10523</v>
      </c>
      <c r="B4793" s="68" t="s">
        <v>10524</v>
      </c>
      <c r="C4793" s="52" t="e">
        <f>VLOOKUP(B:B,DATA!A:B,2,0)</f>
        <v>#N/A</v>
      </c>
      <c r="D4793" s="69"/>
      <c r="E4793" s="64" t="e">
        <f>VLOOKUP(B:B,DATA!A:C,3,0)</f>
        <v>#N/A</v>
      </c>
      <c r="F4793" s="64" t="e">
        <f>VLOOKUP(B:B,DATA!A:D,4,0)</f>
        <v>#N/A</v>
      </c>
      <c r="G4793" s="61">
        <v>0</v>
      </c>
      <c r="H4793" s="65"/>
    </row>
    <row r="4794" spans="1:8" ht="16.95" customHeight="1">
      <c r="A4794" s="62" t="s">
        <v>10525</v>
      </c>
      <c r="B4794" s="68" t="s">
        <v>10526</v>
      </c>
      <c r="C4794" s="52" t="str">
        <f>VLOOKUP(B:B,DATA!A:B,2,0)</f>
        <v>ອຸປະກອນເຄື່ອງມືຊ່າງ Youmei A-9706-6 ນີ້ວ /7060</v>
      </c>
      <c r="D4794" s="69"/>
      <c r="E4794" s="64" t="str">
        <f>VLOOKUP(B:B,DATA!A:C,3,0)</f>
        <v>TOOL/DIGITAL</v>
      </c>
      <c r="F4794" s="64" t="str">
        <f>VLOOKUP(B:B,DATA!A:D,4,0)</f>
        <v>HARD TOOLS</v>
      </c>
      <c r="G4794" s="61">
        <v>0</v>
      </c>
      <c r="H4794" s="65"/>
    </row>
    <row r="4795" spans="1:8" ht="16.95" customHeight="1">
      <c r="A4795" s="62" t="s">
        <v>10527</v>
      </c>
      <c r="B4795" s="68" t="s">
        <v>10528</v>
      </c>
      <c r="C4795" s="52" t="e">
        <f>VLOOKUP(B:B,DATA!A:B,2,0)</f>
        <v>#N/A</v>
      </c>
      <c r="D4795" s="69"/>
      <c r="E4795" s="64" t="e">
        <f>VLOOKUP(B:B,DATA!A:C,3,0)</f>
        <v>#N/A</v>
      </c>
      <c r="F4795" s="64" t="e">
        <f>VLOOKUP(B:B,DATA!A:D,4,0)</f>
        <v>#N/A</v>
      </c>
      <c r="G4795" s="61">
        <v>0</v>
      </c>
      <c r="H4795" s="65"/>
    </row>
    <row r="4796" spans="1:8" ht="16.95" customHeight="1">
      <c r="A4796" s="62" t="s">
        <v>10529</v>
      </c>
      <c r="B4796" s="68" t="s">
        <v>10530</v>
      </c>
      <c r="C4796" s="52" t="str">
        <f>VLOOKUP(B:B,DATA!A:B,2,0)</f>
        <v>ຫຼອດດູດ silicon /3046</v>
      </c>
      <c r="D4796" s="69"/>
      <c r="E4796" s="64" t="str">
        <f>VLOOKUP(B:B,DATA!A:C,3,0)</f>
        <v>KITCHEN</v>
      </c>
      <c r="F4796" s="64" t="str">
        <f>VLOOKUP(B:B,DATA!A:D,4,0)</f>
        <v>disposable products</v>
      </c>
      <c r="G4796" s="61">
        <v>0</v>
      </c>
      <c r="H4796" s="65"/>
    </row>
    <row r="4797" spans="1:8" ht="16.95" customHeight="1">
      <c r="A4797" s="62" t="s">
        <v>10531</v>
      </c>
      <c r="B4797" s="68" t="s">
        <v>10532</v>
      </c>
      <c r="C4797" s="52" t="str">
        <f>VLOOKUP(B:B,DATA!A:B,2,0)</f>
        <v>ຕະຫລີວໄມ້ໄຜ່/GP-3783/GP-3783/7834</v>
      </c>
      <c r="D4797" s="69"/>
      <c r="E4797" s="64" t="str">
        <f>VLOOKUP(B:B,DATA!A:C,3,0)</f>
        <v>KITCHEN</v>
      </c>
      <c r="F4797" s="64" t="str">
        <f>VLOOKUP(B:B,DATA!A:D,4,0)</f>
        <v>cookware</v>
      </c>
      <c r="G4797" s="61">
        <v>0</v>
      </c>
      <c r="H4797" s="65"/>
    </row>
    <row r="4798" spans="1:8" ht="16.95" customHeight="1">
      <c r="A4798" s="62" t="s">
        <v>10533</v>
      </c>
      <c r="B4798" s="68" t="s">
        <v>10534</v>
      </c>
      <c r="C4798" s="52" t="str">
        <f>VLOOKUP(B:B,DATA!A:B,2,0)</f>
        <v>ຖັງຂີ້ເຫຍື້ອ /1032</v>
      </c>
      <c r="D4798" s="69"/>
      <c r="E4798" s="64" t="str">
        <f>VLOOKUP(B:B,DATA!A:C,3,0)</f>
        <v>CLEANING/BATH</v>
      </c>
      <c r="F4798" s="64" t="str">
        <f>VLOOKUP(B:B,DATA!A:D,4,0)</f>
        <v>Trash bin/Plastic bag</v>
      </c>
      <c r="G4798" s="61">
        <v>0</v>
      </c>
      <c r="H4798" s="65"/>
    </row>
    <row r="4799" spans="1:8" ht="16.95" customHeight="1">
      <c r="A4799" s="62" t="s">
        <v>10535</v>
      </c>
      <c r="B4799" s="68" t="s">
        <v>10536</v>
      </c>
      <c r="C4799" s="52" t="str">
        <f>VLOOKUP(B:B,DATA!A:B,2,0)</f>
        <v>ຈານພາສຕິກສີຟ້າ 21ຊມ 363538/5180</v>
      </c>
      <c r="D4799" s="69"/>
      <c r="E4799" s="64" t="str">
        <f>VLOOKUP(B:B,DATA!A:C,3,0)</f>
        <v>KITCHEN</v>
      </c>
      <c r="F4799" s="64" t="str">
        <f>VLOOKUP(B:B,DATA!A:D,4,0)</f>
        <v>Tableware/Bowl</v>
      </c>
      <c r="G4799" s="61">
        <v>0</v>
      </c>
      <c r="H4799" s="65"/>
    </row>
    <row r="4800" spans="1:8" ht="16.95" customHeight="1">
      <c r="A4800" s="62" t="s">
        <v>10537</v>
      </c>
      <c r="B4800" s="68" t="s">
        <v>10538</v>
      </c>
      <c r="C4800" s="52" t="str">
        <f>VLOOKUP(B:B,DATA!A:B,2,0)</f>
        <v>ເຫຼັກກ້າຮູບລົດ 345651/0935</v>
      </c>
      <c r="D4800" s="69"/>
      <c r="E4800" s="64" t="str">
        <f>VLOOKUP(B:B,DATA!A:C,3,0)</f>
        <v>TOYS</v>
      </c>
      <c r="F4800" s="64" t="str">
        <f>VLOOKUP(B:B,DATA!A:D,4,0)</f>
        <v>Block Toy</v>
      </c>
      <c r="G4800" s="61">
        <v>0</v>
      </c>
      <c r="H4800" s="65"/>
    </row>
    <row r="4801" spans="1:8" ht="16.95" customHeight="1">
      <c r="A4801" s="62" t="s">
        <v>10539</v>
      </c>
      <c r="B4801" s="68" t="s">
        <v>10540</v>
      </c>
      <c r="C4801" s="52" t="str">
        <f>VLOOKUP(B:B,DATA!A:B,2,0)</f>
        <v>ບ໊ອກຈິ໊ກຊໍຕໍ່ເຮືອນ 334617/0049</v>
      </c>
      <c r="D4801" s="69"/>
      <c r="E4801" s="64" t="str">
        <f>VLOOKUP(B:B,DATA!A:C,3,0)</f>
        <v>TOYS</v>
      </c>
      <c r="F4801" s="64" t="str">
        <f>VLOOKUP(B:B,DATA!A:D,4,0)</f>
        <v>toy others</v>
      </c>
      <c r="G4801" s="61">
        <v>0</v>
      </c>
      <c r="H4801" s="65"/>
    </row>
    <row r="4802" spans="1:8" ht="16.95" customHeight="1">
      <c r="A4802" s="62" t="s">
        <v>10541</v>
      </c>
      <c r="B4802" s="68" t="s">
        <v>10542</v>
      </c>
      <c r="C4802" s="52" t="str">
        <f>VLOOKUP(B:B,DATA!A:B,2,0)</f>
        <v>ຜ້າປິດຕາ/YUMO_04 /0817</v>
      </c>
      <c r="D4802" s="69"/>
      <c r="E4802" s="64" t="str">
        <f>VLOOKUP(B:B,DATA!A:C,3,0)</f>
        <v>INTERIOR</v>
      </c>
      <c r="F4802" s="64" t="str">
        <f>VLOOKUP(B:B,DATA!A:D,4,0)</f>
        <v>Bedding/Cushion</v>
      </c>
      <c r="G4802" s="61">
        <v>0</v>
      </c>
      <c r="H4802" s="65"/>
    </row>
    <row r="4803" spans="1:8" ht="16.95" customHeight="1">
      <c r="A4803" s="62" t="s">
        <v>10543</v>
      </c>
      <c r="B4803" s="68" t="s">
        <v>10544</v>
      </c>
      <c r="C4803" s="52" t="str">
        <f>VLOOKUP(B:B,DATA!A:B,2,0)</f>
        <v>ກະຕ່າ ລະຫັດ7015_GP-2928</v>
      </c>
      <c r="D4803" s="69"/>
      <c r="E4803" s="64" t="str">
        <f>VLOOKUP(B:B,DATA!A:C,3,0)</f>
        <v>STORAGE</v>
      </c>
      <c r="F4803" s="64" t="str">
        <f>VLOOKUP(B:B,DATA!A:D,4,0)</f>
        <v>basket</v>
      </c>
      <c r="G4803" s="61">
        <v>0</v>
      </c>
      <c r="H4803" s="65"/>
    </row>
    <row r="4804" spans="1:8" ht="16.95" customHeight="1">
      <c r="A4804" s="62" t="s">
        <v>10545</v>
      </c>
      <c r="B4804" s="68" t="s">
        <v>10546</v>
      </c>
      <c r="C4804" s="52" t="str">
        <f>VLOOKUP(B:B,DATA!A:B,2,0)</f>
        <v>ຄັນຮົ່ມພັບ /4736</v>
      </c>
      <c r="D4804" s="69"/>
      <c r="E4804" s="64" t="str">
        <f>VLOOKUP(B:B,DATA!A:C,3,0)</f>
        <v>FASHION</v>
      </c>
      <c r="F4804" s="64" t="str">
        <f>VLOOKUP(B:B,DATA!A:D,4,0)</f>
        <v>rain gear</v>
      </c>
      <c r="G4804" s="61">
        <v>0</v>
      </c>
      <c r="H4804" s="65"/>
    </row>
    <row r="4805" spans="1:8" ht="16.95" customHeight="1">
      <c r="A4805" s="62" t="s">
        <v>10547</v>
      </c>
      <c r="B4805" s="68" t="s">
        <v>10548</v>
      </c>
      <c r="C4805" s="52" t="e">
        <f>VLOOKUP(B:B,DATA!A:B,2,0)</f>
        <v>#N/A</v>
      </c>
      <c r="D4805" s="69" t="s">
        <v>2356</v>
      </c>
      <c r="E4805" s="64" t="e">
        <f>VLOOKUP(B:B,DATA!A:C,3,0)</f>
        <v>#N/A</v>
      </c>
      <c r="F4805" s="64" t="e">
        <f>VLOOKUP(B:B,DATA!A:D,4,0)</f>
        <v>#N/A</v>
      </c>
      <c r="G4805" s="61">
        <v>8</v>
      </c>
      <c r="H4805" s="65"/>
    </row>
    <row r="4806" spans="1:8" ht="16.95" customHeight="1">
      <c r="A4806" s="62" t="s">
        <v>10549</v>
      </c>
      <c r="B4806" s="68" t="s">
        <v>10550</v>
      </c>
      <c r="C4806" s="52" t="str">
        <f>VLOOKUP(B:B,DATA!A:B,2,0)</f>
        <v>ຊັ້ນວາງຈານ 4 ລ໋ອກ/GP-3752/GP-3752/7520</v>
      </c>
      <c r="D4806" s="69" t="s">
        <v>2372</v>
      </c>
      <c r="E4806" s="64" t="str">
        <f>VLOOKUP(B:B,DATA!A:C,3,0)</f>
        <v>KITCHEN</v>
      </c>
      <c r="F4806" s="64" t="str">
        <f>VLOOKUP(B:B,DATA!A:D,4,0)</f>
        <v>kitchen storage</v>
      </c>
      <c r="G4806" s="61">
        <v>16</v>
      </c>
      <c r="H4806" s="65"/>
    </row>
    <row r="4807" spans="1:8" ht="16.95" customHeight="1">
      <c r="A4807" s="62" t="s">
        <v>10551</v>
      </c>
      <c r="B4807" s="68" t="s">
        <v>10552</v>
      </c>
      <c r="C4807" s="52" t="str">
        <f>VLOOKUP(B:B,DATA!A:B,2,0)</f>
        <v>ຂໍເກາະຫ້ອຍເຄຶ່ອງ 4 ອັນ/8717/GP-4061/7170</v>
      </c>
      <c r="D4807" s="69" t="s">
        <v>4653</v>
      </c>
      <c r="E4807" s="64" t="str">
        <f>VLOOKUP(B:B,DATA!A:C,3,0)</f>
        <v>STORAGE</v>
      </c>
      <c r="F4807" s="64" t="str">
        <f>VLOOKUP(B:B,DATA!A:D,4,0)</f>
        <v>hanger/hook</v>
      </c>
      <c r="G4807" s="61">
        <v>14</v>
      </c>
      <c r="H4807" s="65"/>
    </row>
    <row r="4808" spans="1:8" ht="16.95" customHeight="1">
      <c r="A4808" s="62" t="s">
        <v>10553</v>
      </c>
      <c r="B4808" s="68" t="s">
        <v>10554</v>
      </c>
      <c r="C4808" s="52" t="str">
        <f>VLOOKUP(B:B,DATA!A:B,2,0)</f>
        <v>ແວ່ນຕັ້ງໂຕະ 0819-1/GP-3964/GP-3964/9647</v>
      </c>
      <c r="D4808" s="69"/>
      <c r="E4808" s="64" t="str">
        <f>VLOOKUP(B:B,DATA!A:C,3,0)</f>
        <v>BEAUTY</v>
      </c>
      <c r="F4808" s="64" t="str">
        <f>VLOOKUP(B:B,DATA!A:D,4,0)</f>
        <v>Make up</v>
      </c>
      <c r="G4808" s="61">
        <v>0</v>
      </c>
      <c r="H4808" s="65"/>
    </row>
    <row r="4809" spans="1:8" ht="16.95" customHeight="1">
      <c r="A4809" s="62" t="s">
        <v>10555</v>
      </c>
      <c r="B4809" s="68" t="s">
        <v>10556</v>
      </c>
      <c r="C4809" s="52" t="str">
        <f>VLOOKUP(B:B,DATA!A:B,2,0)</f>
        <v>ຢ່ວງຕາກເຄື່ອງ 5 ອັນ/8170/GP-4234/1703</v>
      </c>
      <c r="D4809" s="69" t="s">
        <v>5207</v>
      </c>
      <c r="E4809" s="64" t="str">
        <f>VLOOKUP(B:B,DATA!A:C,3,0)</f>
        <v>CLEANING/BATH</v>
      </c>
      <c r="F4809" s="64" t="str">
        <f>VLOOKUP(B:B,DATA!A:D,4,0)</f>
        <v>laundry supplies</v>
      </c>
      <c r="G4809" s="61">
        <v>3</v>
      </c>
      <c r="H4809" s="65"/>
    </row>
    <row r="4810" spans="1:8" ht="16.95" customHeight="1">
      <c r="A4810" s="62" t="s">
        <v>10557</v>
      </c>
      <c r="B4810" s="68" t="s">
        <v>10558</v>
      </c>
      <c r="C4810" s="52" t="str">
        <f>VLOOKUP(B:B,DATA!A:B,2,0)</f>
        <v>ຂໍເກາະຕິດຝາ /2294</v>
      </c>
      <c r="D4810" s="69"/>
      <c r="E4810" s="64" t="str">
        <f>VLOOKUP(B:B,DATA!A:C,3,0)</f>
        <v>CLEANING/BATH</v>
      </c>
      <c r="F4810" s="64" t="str">
        <f>VLOOKUP(B:B,DATA!A:D,4,0)</f>
        <v>laundry supplies</v>
      </c>
      <c r="G4810" s="61">
        <v>0</v>
      </c>
      <c r="H4810" s="65"/>
    </row>
    <row r="4811" spans="1:8" ht="16.95" customHeight="1">
      <c r="A4811" s="62" t="s">
        <v>10559</v>
      </c>
      <c r="B4811" s="68" t="s">
        <v>10560</v>
      </c>
      <c r="C4811" s="52" t="str">
        <f>VLOOKUP(B:B,DATA!A:B,2,0)</f>
        <v>ດິນປັ້ນພາສເທວ 347163/3568</v>
      </c>
      <c r="D4811" s="69"/>
      <c r="E4811" s="64" t="str">
        <f>VLOOKUP(B:B,DATA!A:C,3,0)</f>
        <v>TOYS</v>
      </c>
      <c r="F4811" s="64" t="str">
        <f>VLOOKUP(B:B,DATA!A:D,4,0)</f>
        <v>Clay Toy</v>
      </c>
      <c r="G4811" s="61">
        <v>0</v>
      </c>
      <c r="H4811" s="65"/>
    </row>
    <row r="4812" spans="1:8" ht="16.95" customHeight="1">
      <c r="A4812" s="62" t="s">
        <v>10561</v>
      </c>
      <c r="B4812" s="68" t="s">
        <v>10562</v>
      </c>
      <c r="C4812" s="52" t="str">
        <f>VLOOKUP(B:B,DATA!A:B,2,0)</f>
        <v>ຕະຫລີວໄມ້ໄຜ່/GP-3782/GP-3782/7827</v>
      </c>
      <c r="D4812" s="69" t="s">
        <v>1565</v>
      </c>
      <c r="E4812" s="64" t="str">
        <f>VLOOKUP(B:B,DATA!A:C,3,0)</f>
        <v>KITCHEN</v>
      </c>
      <c r="F4812" s="64" t="str">
        <f>VLOOKUP(B:B,DATA!A:D,4,0)</f>
        <v>cookware</v>
      </c>
      <c r="G4812" s="61">
        <v>0</v>
      </c>
      <c r="H4812" s="65"/>
    </row>
    <row r="4813" spans="1:8" ht="16.95" customHeight="1">
      <c r="A4813" s="62" t="s">
        <v>10563</v>
      </c>
      <c r="B4813" s="68" t="s">
        <v>10564</v>
      </c>
      <c r="C4813" s="52" t="str">
        <f>VLOOKUP(B:B,DATA!A:B,2,0)</f>
        <v>ເຄື່ອງປັບຄວາມຊື່ນ H5 /0112</v>
      </c>
      <c r="D4813" s="69"/>
      <c r="E4813" s="64" t="str">
        <f>VLOOKUP(B:B,DATA!A:C,3,0)</f>
        <v>TOOL/DIGITAL</v>
      </c>
      <c r="F4813" s="64" t="str">
        <f>VLOOKUP(B:B,DATA!A:D,4,0)</f>
        <v>Small home appliances</v>
      </c>
      <c r="G4813" s="61">
        <v>0</v>
      </c>
      <c r="H4813" s="65"/>
    </row>
    <row r="4814" spans="1:8" ht="16.95" customHeight="1">
      <c r="A4814" s="62" t="s">
        <v>10565</v>
      </c>
      <c r="B4814" s="68" t="s">
        <v>10566</v>
      </c>
      <c r="C4814" s="52" t="str">
        <f>VLOOKUP(B:B,DATA!A:B,2,0)</f>
        <v>ເຄື່ອງປັບຄວາມຊື່ນ LA-0627 /2009</v>
      </c>
      <c r="D4814" s="69"/>
      <c r="E4814" s="64" t="str">
        <f>VLOOKUP(B:B,DATA!A:C,3,0)</f>
        <v>TOOL/DIGITAL</v>
      </c>
      <c r="F4814" s="64" t="str">
        <f>VLOOKUP(B:B,DATA!A:D,4,0)</f>
        <v>Small home appliances</v>
      </c>
      <c r="G4814" s="61">
        <v>0</v>
      </c>
      <c r="H4814" s="65"/>
    </row>
    <row r="4815" spans="1:8" ht="16.95" customHeight="1">
      <c r="A4815" s="62" t="s">
        <v>10567</v>
      </c>
      <c r="B4815" s="68" t="s">
        <v>10568</v>
      </c>
      <c r="C4815" s="52" t="e">
        <f>VLOOKUP(B:B,DATA!A:B,2,0)</f>
        <v>#N/A</v>
      </c>
      <c r="D4815" s="69"/>
      <c r="E4815" s="64" t="e">
        <f>VLOOKUP(B:B,DATA!A:C,3,0)</f>
        <v>#N/A</v>
      </c>
      <c r="F4815" s="64" t="e">
        <f>VLOOKUP(B:B,DATA!A:D,4,0)</f>
        <v>#N/A</v>
      </c>
      <c r="G4815" s="61">
        <v>0</v>
      </c>
      <c r="H4815" s="65"/>
    </row>
    <row r="4816" spans="1:8" ht="16.95" customHeight="1">
      <c r="A4816" s="62" t="s">
        <v>10569</v>
      </c>
      <c r="B4816" s="68" t="s">
        <v>10570</v>
      </c>
      <c r="C4816" s="52" t="str">
        <f>VLOOKUP(B:B,DATA!A:B,2,0)</f>
        <v>ຕະຫລີວໄມ້ໄຜ່/GP-3781/GP-3781/7810</v>
      </c>
      <c r="D4816" s="69"/>
      <c r="E4816" s="64" t="str">
        <f>VLOOKUP(B:B,DATA!A:C,3,0)</f>
        <v>KITCHEN</v>
      </c>
      <c r="F4816" s="64" t="str">
        <f>VLOOKUP(B:B,DATA!A:D,4,0)</f>
        <v>cookware</v>
      </c>
      <c r="G4816" s="61">
        <v>0</v>
      </c>
      <c r="H4816" s="65"/>
    </row>
    <row r="4817" spans="1:8" ht="16.95" customHeight="1">
      <c r="A4817" s="62" t="s">
        <v>10571</v>
      </c>
      <c r="B4817" s="68" t="s">
        <v>10572</v>
      </c>
      <c r="C4817" s="52" t="str">
        <f>VLOOKUP(B:B,DATA!A:B,2,0)</f>
        <v>ຈິ໊ກຊໍ GP-4854/1206</v>
      </c>
      <c r="D4817" s="69" t="s">
        <v>1608</v>
      </c>
      <c r="E4817" s="64" t="str">
        <f>VLOOKUP(B:B,DATA!A:C,3,0)</f>
        <v>Toys</v>
      </c>
      <c r="F4817" s="64" t="str">
        <f>VLOOKUP(B:B,DATA!A:D,4,0)</f>
        <v>Puzzle Toy</v>
      </c>
      <c r="G4817" s="61">
        <v>0</v>
      </c>
      <c r="H4817" s="65"/>
    </row>
    <row r="4818" spans="1:8" ht="16.95" customHeight="1">
      <c r="A4818" s="62" t="s">
        <v>10573</v>
      </c>
      <c r="B4818" s="68" t="s">
        <v>10574</v>
      </c>
      <c r="C4818" s="52" t="str">
        <f>VLOOKUP(B:B,DATA!A:B,2,0)</f>
        <v>ກ່ອງວາງສ້ອມບ່ວງ/GP-3777/GP-3777/7773</v>
      </c>
      <c r="D4818" s="69"/>
      <c r="E4818" s="64" t="str">
        <f>VLOOKUP(B:B,DATA!A:C,3,0)</f>
        <v>KITCHEN</v>
      </c>
      <c r="F4818" s="64" t="str">
        <f>VLOOKUP(B:B,DATA!A:D,4,0)</f>
        <v>kitchen storage</v>
      </c>
      <c r="G4818" s="61">
        <v>0</v>
      </c>
      <c r="H4818" s="65"/>
    </row>
    <row r="4819" spans="1:8" ht="16.95" customHeight="1">
      <c r="A4819" s="62" t="s">
        <v>10575</v>
      </c>
      <c r="B4819" s="68" t="s">
        <v>10576</v>
      </c>
      <c r="C4819" s="52" t="str">
        <f>VLOOKUP(B:B,DATA!A:B,2,0)</f>
        <v>ແນວງວມຂອງກິນ/35.5*64/8334/GP-4124/3349</v>
      </c>
      <c r="D4819" s="69" t="s">
        <v>2593</v>
      </c>
      <c r="E4819" s="64" t="str">
        <f>VLOOKUP(B:B,DATA!A:C,3,0)</f>
        <v>KITCHEN</v>
      </c>
      <c r="F4819" s="64" t="str">
        <f>VLOOKUP(B:B,DATA!A:D,4,0)</f>
        <v>cookware</v>
      </c>
      <c r="G4819" s="61">
        <v>0</v>
      </c>
      <c r="H4819" s="65"/>
    </row>
    <row r="4820" spans="1:8" ht="16.95" customHeight="1">
      <c r="A4820" s="62" t="s">
        <v>10577</v>
      </c>
      <c r="B4820" s="68" t="s">
        <v>10578</v>
      </c>
      <c r="C4820" s="52" t="str">
        <f>VLOOKUP(B:B,DATA!A:B,2,0)</f>
        <v>ມີດຕັດຂົນເປັດ Frybear F-526 /5264</v>
      </c>
      <c r="D4820" s="69" t="s">
        <v>2730</v>
      </c>
      <c r="E4820" s="64" t="str">
        <f>VLOOKUP(B:B,DATA!A:C,3,0)</f>
        <v>KITCHEN</v>
      </c>
      <c r="F4820" s="64" t="str">
        <f>VLOOKUP(B:B,DATA!A:D,4,0)</f>
        <v>Knife/Scissors</v>
      </c>
      <c r="G4820" s="61">
        <v>0</v>
      </c>
      <c r="H4820" s="65"/>
    </row>
    <row r="4821" spans="1:8" ht="16.95" customHeight="1">
      <c r="A4821" s="62" t="s">
        <v>10579</v>
      </c>
      <c r="B4821" s="68" t="s">
        <v>10580</v>
      </c>
      <c r="C4821" s="52" t="str">
        <f>VLOOKUP(B:B,DATA!A:B,2,0)</f>
        <v>ແຕະຮອງ 18*0.5cm 65g /8315</v>
      </c>
      <c r="D4821" s="69"/>
      <c r="E4821" s="64" t="str">
        <f>VLOOKUP(B:B,DATA!A:C,3,0)</f>
        <v>KITCHEN</v>
      </c>
      <c r="F4821" s="64" t="str">
        <f>VLOOKUP(B:B,DATA!A:D,4,0)</f>
        <v>cookware</v>
      </c>
      <c r="G4821" s="61">
        <v>0</v>
      </c>
      <c r="H4821" s="65"/>
    </row>
    <row r="4822" spans="1:8" ht="16.95" customHeight="1">
      <c r="A4822" s="62" t="s">
        <v>10581</v>
      </c>
      <c r="B4822" s="68" t="s">
        <v>10582</v>
      </c>
      <c r="C4822" s="52" t="str">
        <f>VLOOKUP(B:B,DATA!A:B,2,0)</f>
        <v>ສະກ໋ອດວາຍນິວ /5727</v>
      </c>
      <c r="D4822" s="69" t="s">
        <v>1819</v>
      </c>
      <c r="E4822" s="64" t="str">
        <f>VLOOKUP(B:B,DATA!A:C,3,0)</f>
        <v>TOOL/DIGITAL</v>
      </c>
      <c r="F4822" s="64" t="str">
        <f>VLOOKUP(B:B,DATA!A:D,4,0)</f>
        <v>hard tools</v>
      </c>
      <c r="G4822" s="61">
        <v>0</v>
      </c>
      <c r="H4822" s="65"/>
    </row>
    <row r="4823" spans="1:8" ht="16.95" customHeight="1">
      <c r="A4823" s="62" t="s">
        <v>10583</v>
      </c>
      <c r="B4823" s="68" t="s">
        <v>10584</v>
      </c>
      <c r="C4823" s="52" t="str">
        <f>VLOOKUP(B:B,DATA!A:B,2,0)</f>
        <v>ແຜ່ນແຕ໊ມຮູບ280G 18X24/GP-3818/GP-3818/6012</v>
      </c>
      <c r="D4823" s="69" t="s">
        <v>1819</v>
      </c>
      <c r="E4823" s="64" t="str">
        <f>VLOOKUP(B:B,DATA!A:C,3,0)</f>
        <v>STATIONERY</v>
      </c>
      <c r="F4823" s="64" t="str">
        <f>VLOOKUP(B:B,DATA!A:D,4,0)</f>
        <v>Art supplies</v>
      </c>
      <c r="G4823" s="61">
        <v>5</v>
      </c>
      <c r="H4823" s="65"/>
    </row>
    <row r="4824" spans="1:8" ht="16.95" customHeight="1">
      <c r="A4824" s="62" t="s">
        <v>10585</v>
      </c>
      <c r="B4824" s="68" t="s">
        <v>10586</v>
      </c>
      <c r="C4824" s="52" t="str">
        <f>VLOOKUP(B:B,DATA!A:B,2,0)</f>
        <v>ແຜ່ນແຕ໊ມຮູບ280G 15X20/GP-3817/GP-3817/6005</v>
      </c>
      <c r="D4824" s="69" t="s">
        <v>1797</v>
      </c>
      <c r="E4824" s="64" t="str">
        <f>VLOOKUP(B:B,DATA!A:C,3,0)</f>
        <v>STATIONERY</v>
      </c>
      <c r="F4824" s="64" t="str">
        <f>VLOOKUP(B:B,DATA!A:D,4,0)</f>
        <v>Art supplies</v>
      </c>
      <c r="G4824" s="61">
        <v>3</v>
      </c>
      <c r="H4824" s="65"/>
    </row>
    <row r="4825" spans="1:8" ht="16.95" customHeight="1">
      <c r="A4825" s="62" t="s">
        <v>10587</v>
      </c>
      <c r="B4825" s="68" t="s">
        <v>10588</v>
      </c>
      <c r="C4825" s="52" t="str">
        <f>VLOOKUP(B:B,DATA!A:B,2,0)</f>
        <v>ແຜ່ນແຕ໊ມຮູບ280G 20X25/GP-3819/GP-3819/6029</v>
      </c>
      <c r="D4825" s="69" t="s">
        <v>6689</v>
      </c>
      <c r="E4825" s="64" t="str">
        <f>VLOOKUP(B:B,DATA!A:C,3,0)</f>
        <v>STATIONERY</v>
      </c>
      <c r="F4825" s="64" t="str">
        <f>VLOOKUP(B:B,DATA!A:D,4,0)</f>
        <v>Art supplies</v>
      </c>
      <c r="G4825" s="61">
        <v>0</v>
      </c>
      <c r="H4825" s="65"/>
    </row>
    <row r="4826" spans="1:8" ht="16.95" customHeight="1">
      <c r="A4826" s="62" t="s">
        <v>10589</v>
      </c>
      <c r="B4826" s="68" t="s">
        <v>10590</v>
      </c>
      <c r="C4826" s="52" t="str">
        <f>VLOOKUP(B:B,DATA!A:B,2,0)</f>
        <v>ແຜ່ນແຕ໊ມຮູບ280G 30X35/GP-3820/GP-3820/6036</v>
      </c>
      <c r="D4826" s="69"/>
      <c r="E4826" s="64" t="str">
        <f>VLOOKUP(B:B,DATA!A:C,3,0)</f>
        <v>STATIONERY</v>
      </c>
      <c r="F4826" s="64" t="str">
        <f>VLOOKUP(B:B,DATA!A:D,4,0)</f>
        <v>Art supplies</v>
      </c>
      <c r="G4826" s="61">
        <v>0</v>
      </c>
      <c r="H4826" s="65"/>
    </row>
    <row r="4827" spans="1:8" ht="16.95" customHeight="1">
      <c r="A4827" s="62" t="s">
        <v>10591</v>
      </c>
      <c r="B4827" s="68" t="s">
        <v>10592</v>
      </c>
      <c r="C4827" s="52" t="str">
        <f>VLOOKUP(B:B,DATA!A:B,2,0)</f>
        <v>ຖາດວາງເຄື່ອງ /0602</v>
      </c>
      <c r="D4827" s="69"/>
      <c r="E4827" s="64" t="str">
        <f>VLOOKUP(B:B,DATA!A:C,3,0)</f>
        <v>KITCHEN</v>
      </c>
      <c r="F4827" s="64" t="str">
        <f>VLOOKUP(B:B,DATA!A:D,4,0)</f>
        <v>kitchen storage</v>
      </c>
      <c r="G4827" s="61">
        <v>0</v>
      </c>
      <c r="H4827" s="65"/>
    </row>
    <row r="4828" spans="1:8" ht="16.95" customHeight="1">
      <c r="A4828" s="62" t="s">
        <v>10593</v>
      </c>
      <c r="B4828" s="68" t="s">
        <v>10594</v>
      </c>
      <c r="C4828" s="52" t="str">
        <f>VLOOKUP(B:B,DATA!A:B,2,0)</f>
        <v>ກ່ອງອະເນກປະສົງ /4872</v>
      </c>
      <c r="D4828" s="69"/>
      <c r="E4828" s="64" t="str">
        <f>VLOOKUP(B:B,DATA!A:C,3,0)</f>
        <v>KITCHEN</v>
      </c>
      <c r="F4828" s="64" t="str">
        <f>VLOOKUP(B:B,DATA!A:D,4,0)</f>
        <v>kitchen storage</v>
      </c>
      <c r="G4828" s="61">
        <v>0</v>
      </c>
      <c r="H4828" s="65"/>
    </row>
    <row r="4829" spans="1:8" ht="16.95" customHeight="1">
      <c r="A4829" s="62" t="s">
        <v>10595</v>
      </c>
      <c r="B4829" s="68" t="s">
        <v>10596</v>
      </c>
      <c r="C4829" s="52" t="str">
        <f>VLOOKUP(B:B,DATA!A:B,2,0)</f>
        <v>ຈອກນ້ຳເກັບອຸນຫະພູມ 860ML/H-BW-1283/GP-3835/2835</v>
      </c>
      <c r="D4829" s="69" t="s">
        <v>2205</v>
      </c>
      <c r="E4829" s="64" t="str">
        <f>VLOOKUP(B:B,DATA!A:C,3,0)</f>
        <v>KITCHEN</v>
      </c>
      <c r="F4829" s="64" t="str">
        <f>VLOOKUP(B:B,DATA!A:D,4,0)</f>
        <v>Glass/Cup/Water/Bottle</v>
      </c>
      <c r="G4829" s="61">
        <v>0</v>
      </c>
      <c r="H4829" s="65"/>
    </row>
    <row r="4830" spans="1:8" ht="16.95" customHeight="1">
      <c r="A4830" s="62" t="s">
        <v>10597</v>
      </c>
      <c r="B4830" s="68" t="s">
        <v>10598</v>
      </c>
      <c r="C4830" s="52" t="str">
        <f>VLOOKUP(B:B,DATA!A:B,2,0)</f>
        <v>ເມົ້າຄອມໄຮ້ສາຍ/GP-5918/9188</v>
      </c>
      <c r="D4830" s="69"/>
      <c r="E4830" s="64">
        <f>VLOOKUP(B:B,DATA!A:C,3,0)</f>
        <v>0</v>
      </c>
      <c r="F4830" s="64">
        <f>VLOOKUP(B:B,DATA!A:D,4,0)</f>
        <v>0</v>
      </c>
      <c r="G4830" s="61">
        <v>0</v>
      </c>
      <c r="H4830" s="65"/>
    </row>
    <row r="4831" spans="1:8" ht="16.95" customHeight="1">
      <c r="A4831" s="62" t="s">
        <v>10599</v>
      </c>
      <c r="B4831" s="68" t="s">
        <v>10600</v>
      </c>
      <c r="C4831" s="52" t="e">
        <f>VLOOKUP(B:B,DATA!A:B,2,0)</f>
        <v>#N/A</v>
      </c>
      <c r="D4831" s="69"/>
      <c r="E4831" s="64" t="e">
        <f>VLOOKUP(B:B,DATA!A:C,3,0)</f>
        <v>#N/A</v>
      </c>
      <c r="F4831" s="64" t="e">
        <f>VLOOKUP(B:B,DATA!A:D,4,0)</f>
        <v>#N/A</v>
      </c>
      <c r="G4831" s="61">
        <v>0</v>
      </c>
      <c r="H4831" s="65"/>
    </row>
    <row r="4832" spans="1:8" ht="16.95" customHeight="1">
      <c r="A4832" s="62" t="s">
        <v>10601</v>
      </c>
      <c r="B4832" s="68" t="s">
        <v>10602</v>
      </c>
      <c r="C4832" s="52" t="str">
        <f>VLOOKUP(B:B,DATA!A:B,2,0)</f>
        <v>ຕຸກນ້ຳພຼາສຕິກ 590ML/YB-0760/GP-3843/7605</v>
      </c>
      <c r="D4832" s="69"/>
      <c r="E4832" s="64" t="str">
        <f>VLOOKUP(B:B,DATA!A:C,3,0)</f>
        <v>KITCHEN</v>
      </c>
      <c r="F4832" s="64" t="str">
        <f>VLOOKUP(B:B,DATA!A:D,4,0)</f>
        <v>Glass/Cup/Water/Bottle</v>
      </c>
      <c r="G4832" s="61">
        <v>0</v>
      </c>
      <c r="H4832" s="65"/>
    </row>
    <row r="4833" spans="1:8" ht="16.95" customHeight="1">
      <c r="A4833" s="62" t="s">
        <v>10603</v>
      </c>
      <c r="B4833" s="68" t="s">
        <v>10604</v>
      </c>
      <c r="C4833" s="52" t="str">
        <f>VLOOKUP(B:B,DATA!A:B,2,0)</f>
        <v>ຕຸກນ້ຳພຼາສຕິກ 590ML/YB-0757/GP-3844/7575</v>
      </c>
      <c r="D4833" s="69"/>
      <c r="E4833" s="64" t="str">
        <f>VLOOKUP(B:B,DATA!A:C,3,0)</f>
        <v>KITCHEN</v>
      </c>
      <c r="F4833" s="64" t="str">
        <f>VLOOKUP(B:B,DATA!A:D,4,0)</f>
        <v>Glass/Cup/Water/Bottle</v>
      </c>
      <c r="G4833" s="61">
        <v>0</v>
      </c>
      <c r="H4833" s="65"/>
    </row>
    <row r="4834" spans="1:8" ht="16.95" customHeight="1">
      <c r="A4834" s="62" t="s">
        <v>10605</v>
      </c>
      <c r="B4834" s="68" t="s">
        <v>10606</v>
      </c>
      <c r="C4834" s="52" t="str">
        <f>VLOOKUP(B:B,DATA!A:B,2,0)</f>
        <v>ຖ່ານ/MLQ-2100 MLQ-2100 /0012</v>
      </c>
      <c r="D4834" s="69"/>
      <c r="E4834" s="64" t="str">
        <f>VLOOKUP(B:B,DATA!A:C,3,0)</f>
        <v>TOOL/DIGITAL</v>
      </c>
      <c r="F4834" s="64" t="str">
        <f>VLOOKUP(B:B,DATA!A:D,4,0)</f>
        <v>Batteries</v>
      </c>
      <c r="G4834" s="61">
        <v>0</v>
      </c>
      <c r="H4834" s="65"/>
    </row>
    <row r="4835" spans="1:8" ht="16.95" customHeight="1">
      <c r="A4835" s="62" t="s">
        <v>10607</v>
      </c>
      <c r="B4835" s="68" t="s">
        <v>10608</v>
      </c>
      <c r="C4835" s="52" t="str">
        <f>VLOOKUP(B:B,DATA!A:B,2,0)</f>
        <v>ຕຸກນ້ຳພຼາສຕິກ 1500ML/YB-0805-T/GP-3841/8053</v>
      </c>
      <c r="D4835" s="69"/>
      <c r="E4835" s="64" t="str">
        <f>VLOOKUP(B:B,DATA!A:C,3,0)</f>
        <v>KITCHEN</v>
      </c>
      <c r="F4835" s="64" t="str">
        <f>VLOOKUP(B:B,DATA!A:D,4,0)</f>
        <v>Glass/Cup/Water/Bottle</v>
      </c>
      <c r="G4835" s="61">
        <v>0</v>
      </c>
      <c r="H4835" s="65"/>
    </row>
    <row r="4836" spans="1:8" ht="16.95" customHeight="1">
      <c r="A4836" s="62" t="s">
        <v>10609</v>
      </c>
      <c r="B4836" s="68" t="s">
        <v>10610</v>
      </c>
      <c r="C4836" s="52" t="str">
        <f>VLOOKUP(B:B,DATA!A:B,2,0)</f>
        <v>ຕຸກນ້ຳພຼາສຕິກ 820ML/ST-6900-T/GP-3847/9009</v>
      </c>
      <c r="D4836" s="69" t="s">
        <v>5282</v>
      </c>
      <c r="E4836" s="64" t="str">
        <f>VLOOKUP(B:B,DATA!A:C,3,0)</f>
        <v>KITCHEN</v>
      </c>
      <c r="F4836" s="64" t="str">
        <f>VLOOKUP(B:B,DATA!A:D,4,0)</f>
        <v>Glass/Cup/Water/Bottle</v>
      </c>
      <c r="G4836" s="61">
        <v>22</v>
      </c>
      <c r="H4836" s="65"/>
    </row>
    <row r="4837" spans="1:8" ht="16.95" customHeight="1">
      <c r="A4837" s="62" t="s">
        <v>10611</v>
      </c>
      <c r="B4837" s="68" t="s">
        <v>10612</v>
      </c>
      <c r="C4837" s="52" t="str">
        <f>VLOOKUP(B:B,DATA!A:B,2,0)</f>
        <v>ຂໍເກາະປະຕູ /3198</v>
      </c>
      <c r="D4837" s="69"/>
      <c r="E4837" s="64" t="str">
        <f>VLOOKUP(B:B,DATA!A:C,3,0)</f>
        <v>STORAGE</v>
      </c>
      <c r="F4837" s="64" t="str">
        <f>VLOOKUP(B:B,DATA!A:D,4,0)</f>
        <v>hanger/hook</v>
      </c>
      <c r="G4837" s="61">
        <v>0</v>
      </c>
      <c r="H4837" s="65"/>
    </row>
    <row r="4838" spans="1:8" ht="16.95" customHeight="1">
      <c r="A4838" s="62" t="s">
        <v>10613</v>
      </c>
      <c r="B4838" s="68" t="s">
        <v>10614</v>
      </c>
      <c r="C4838" s="52" t="e">
        <f>VLOOKUP(B:B,DATA!A:B,2,0)</f>
        <v>#N/A</v>
      </c>
      <c r="D4838" s="69"/>
      <c r="E4838" s="64" t="e">
        <f>VLOOKUP(B:B,DATA!A:C,3,0)</f>
        <v>#N/A</v>
      </c>
      <c r="F4838" s="64" t="e">
        <f>VLOOKUP(B:B,DATA!A:D,4,0)</f>
        <v>#N/A</v>
      </c>
      <c r="G4838" s="61">
        <v>0</v>
      </c>
      <c r="H4838" s="65"/>
    </row>
    <row r="4839" spans="1:8" ht="16.95" customHeight="1">
      <c r="A4839" s="62" t="s">
        <v>10615</v>
      </c>
      <c r="B4839" s="68" t="s">
        <v>10616</v>
      </c>
      <c r="C4839" s="52" t="e">
        <f>VLOOKUP(B:B,DATA!A:B,2,0)</f>
        <v>#N/A</v>
      </c>
      <c r="D4839" s="69"/>
      <c r="E4839" s="64" t="e">
        <f>VLOOKUP(B:B,DATA!A:C,3,0)</f>
        <v>#N/A</v>
      </c>
      <c r="F4839" s="64" t="e">
        <f>VLOOKUP(B:B,DATA!A:D,4,0)</f>
        <v>#N/A</v>
      </c>
      <c r="G4839" s="61">
        <v>0</v>
      </c>
      <c r="H4839" s="65"/>
    </row>
    <row r="4840" spans="1:8" ht="16.95" customHeight="1">
      <c r="A4840" s="62" t="s">
        <v>10617</v>
      </c>
      <c r="B4840" s="68" t="s">
        <v>10618</v>
      </c>
      <c r="C4840" s="52" t="str">
        <f>VLOOKUP(B:B,DATA!A:B,2,0)</f>
        <v>ຈອກວາຍ GP-4961/1168</v>
      </c>
      <c r="D4840" s="69" t="s">
        <v>10619</v>
      </c>
      <c r="E4840" s="64" t="str">
        <f>VLOOKUP(B:B,DATA!A:C,3,0)</f>
        <v>KITCHEN</v>
      </c>
      <c r="F4840" s="64" t="str">
        <f>VLOOKUP(B:B,DATA!A:D,4,0)</f>
        <v>Glass/Cup/Water/Bottle</v>
      </c>
      <c r="G4840" s="61">
        <v>0</v>
      </c>
      <c r="H4840" s="65"/>
    </row>
    <row r="4841" spans="1:8" ht="16.95" customHeight="1">
      <c r="A4841" s="62" t="s">
        <v>10620</v>
      </c>
      <c r="B4841" s="68" t="s">
        <v>10621</v>
      </c>
      <c r="C4841" s="52" t="str">
        <f>VLOOKUP(B:B,DATA!A:B,2,0)</f>
        <v>ຈອກແກ້ວ GP-4963/5776</v>
      </c>
      <c r="D4841" s="69" t="s">
        <v>3796</v>
      </c>
      <c r="E4841" s="64" t="str">
        <f>VLOOKUP(B:B,DATA!A:C,3,0)</f>
        <v>KITCHEN</v>
      </c>
      <c r="F4841" s="64" t="str">
        <f>VLOOKUP(B:B,DATA!A:D,4,0)</f>
        <v>Glass/Cup/Water/Bottle</v>
      </c>
      <c r="G4841" s="61">
        <v>0</v>
      </c>
      <c r="H4841" s="65"/>
    </row>
    <row r="4842" spans="1:8" ht="16.95" customHeight="1">
      <c r="A4842" s="62" t="s">
        <v>10622</v>
      </c>
      <c r="B4842" s="68" t="s">
        <v>10623</v>
      </c>
      <c r="C4842" s="52" t="e">
        <f>VLOOKUP(B:B,DATA!A:B,2,0)</f>
        <v>#N/A</v>
      </c>
      <c r="D4842" s="69" t="s">
        <v>3714</v>
      </c>
      <c r="E4842" s="64" t="e">
        <f>VLOOKUP(B:B,DATA!A:C,3,0)</f>
        <v>#N/A</v>
      </c>
      <c r="F4842" s="64" t="e">
        <f>VLOOKUP(B:B,DATA!A:D,4,0)</f>
        <v>#N/A</v>
      </c>
      <c r="G4842" s="61">
        <v>2</v>
      </c>
      <c r="H4842" s="65"/>
    </row>
    <row r="4843" spans="1:8" ht="16.95" customHeight="1">
      <c r="A4843" s="62" t="s">
        <v>10624</v>
      </c>
      <c r="B4843" s="68" t="s">
        <v>10625</v>
      </c>
      <c r="C4843" s="52" t="e">
        <f>VLOOKUP(B:B,DATA!A:B,2,0)</f>
        <v>#N/A</v>
      </c>
      <c r="D4843" s="69" t="s">
        <v>4451</v>
      </c>
      <c r="E4843" s="64" t="e">
        <f>VLOOKUP(B:B,DATA!A:C,3,0)</f>
        <v>#N/A</v>
      </c>
      <c r="F4843" s="64" t="e">
        <f>VLOOKUP(B:B,DATA!A:D,4,0)</f>
        <v>#N/A</v>
      </c>
      <c r="G4843" s="61">
        <v>12</v>
      </c>
      <c r="H4843" s="65"/>
    </row>
    <row r="4844" spans="1:8" ht="16.95" customHeight="1">
      <c r="A4844" s="62" t="s">
        <v>10626</v>
      </c>
      <c r="B4844" s="68" t="s">
        <v>10627</v>
      </c>
      <c r="C4844" s="52" t="e">
        <f>VLOOKUP(B:B,DATA!A:B,2,0)</f>
        <v>#N/A</v>
      </c>
      <c r="D4844" s="69" t="s">
        <v>2077</v>
      </c>
      <c r="E4844" s="64" t="e">
        <f>VLOOKUP(B:B,DATA!A:C,3,0)</f>
        <v>#N/A</v>
      </c>
      <c r="F4844" s="64" t="e">
        <f>VLOOKUP(B:B,DATA!A:D,4,0)</f>
        <v>#N/A</v>
      </c>
      <c r="G4844" s="61">
        <v>10</v>
      </c>
      <c r="H4844" s="65"/>
    </row>
    <row r="4845" spans="1:8" ht="16.95" customHeight="1">
      <c r="A4845" s="62" t="s">
        <v>10628</v>
      </c>
      <c r="B4845" s="68" t="s">
        <v>10629</v>
      </c>
      <c r="C4845" s="52" t="e">
        <f>VLOOKUP(B:B,DATA!A:B,2,0)</f>
        <v>#N/A</v>
      </c>
      <c r="D4845" s="69" t="s">
        <v>1148</v>
      </c>
      <c r="E4845" s="64" t="e">
        <f>VLOOKUP(B:B,DATA!A:C,3,0)</f>
        <v>#N/A</v>
      </c>
      <c r="F4845" s="64" t="e">
        <f>VLOOKUP(B:B,DATA!A:D,4,0)</f>
        <v>#N/A</v>
      </c>
      <c r="G4845" s="61">
        <v>12</v>
      </c>
      <c r="H4845" s="65"/>
    </row>
    <row r="4846" spans="1:8" ht="16.95" customHeight="1">
      <c r="A4846" s="62" t="s">
        <v>10630</v>
      </c>
      <c r="B4846" s="68" t="s">
        <v>10631</v>
      </c>
      <c r="C4846" s="52" t="str">
        <f>VLOOKUP(B:B,DATA!A:B,2,0)</f>
        <v>ມີດຕັດ/8859/GP-4357/8597</v>
      </c>
      <c r="D4846" s="69"/>
      <c r="E4846" s="64" t="str">
        <f>VLOOKUP(B:B,DATA!A:C,3,0)</f>
        <v>STATIONERY</v>
      </c>
      <c r="F4846" s="64" t="str">
        <f>VLOOKUP(B:B,DATA!A:D,4,0)</f>
        <v>school supplies</v>
      </c>
      <c r="G4846" s="61">
        <v>0</v>
      </c>
      <c r="H4846" s="65"/>
    </row>
    <row r="4847" spans="1:8" ht="16.95" customHeight="1">
      <c r="A4847" s="62" t="s">
        <v>10632</v>
      </c>
      <c r="B4847" s="68" t="s">
        <v>10633</v>
      </c>
      <c r="C4847" s="52" t="str">
        <f>VLOOKUP(B:B,DATA!A:B,2,0)</f>
        <v>ຖ່ານ/MLQ-2680 /0005</v>
      </c>
      <c r="D4847" s="69"/>
      <c r="E4847" s="64" t="str">
        <f>VLOOKUP(B:B,DATA!A:C,3,0)</f>
        <v>TOOL/DIGITAL</v>
      </c>
      <c r="F4847" s="64" t="str">
        <f>VLOOKUP(B:B,DATA!A:D,4,0)</f>
        <v>Batteries</v>
      </c>
      <c r="G4847" s="61">
        <v>0</v>
      </c>
      <c r="H4847" s="65"/>
    </row>
    <row r="4848" spans="1:8" ht="16.95" customHeight="1">
      <c r="A4848" s="62" t="s">
        <v>10634</v>
      </c>
      <c r="B4848" s="68" t="s">
        <v>10635</v>
      </c>
      <c r="C4848" s="52" t="e">
        <f>VLOOKUP(B:B,DATA!A:B,2,0)</f>
        <v>#N/A</v>
      </c>
      <c r="D4848" s="69" t="s">
        <v>1423</v>
      </c>
      <c r="E4848" s="64" t="e">
        <f>VLOOKUP(B:B,DATA!A:C,3,0)</f>
        <v>#N/A</v>
      </c>
      <c r="F4848" s="64" t="e">
        <f>VLOOKUP(B:B,DATA!A:D,4,0)</f>
        <v>#N/A</v>
      </c>
      <c r="G4848" s="61">
        <v>5</v>
      </c>
      <c r="H4848" s="65"/>
    </row>
    <row r="4849" spans="1:8" ht="16.95" customHeight="1">
      <c r="A4849" s="62" t="s">
        <v>10636</v>
      </c>
      <c r="B4849" s="68" t="s">
        <v>10637</v>
      </c>
      <c r="C4849" s="52" t="e">
        <f>VLOOKUP(B:B,DATA!A:B,2,0)</f>
        <v>#N/A</v>
      </c>
      <c r="D4849" s="69"/>
      <c r="E4849" s="64" t="e">
        <f>VLOOKUP(B:B,DATA!A:C,3,0)</f>
        <v>#N/A</v>
      </c>
      <c r="F4849" s="64" t="e">
        <f>VLOOKUP(B:B,DATA!A:D,4,0)</f>
        <v>#N/A</v>
      </c>
      <c r="G4849" s="61">
        <v>0</v>
      </c>
      <c r="H4849" s="65"/>
    </row>
    <row r="4850" spans="1:8" ht="16.95" customHeight="1">
      <c r="A4850" s="62" t="s">
        <v>10638</v>
      </c>
      <c r="B4850" s="68" t="s">
        <v>10639</v>
      </c>
      <c r="C4850" s="52" t="str">
        <f>VLOOKUP(B:B,DATA!A:B,2,0)</f>
        <v>ສະຕິກເກີ້ແບບສ້າງສັນ KO_XINYI_26 /5122</v>
      </c>
      <c r="D4850" s="69"/>
      <c r="E4850" s="64" t="str">
        <f>VLOOKUP(B:B,DATA!A:C,3,0)</f>
        <v>STATIONERY</v>
      </c>
      <c r="F4850" s="64" t="str">
        <f>VLOOKUP(B:B,DATA!A:D,4,0)</f>
        <v>sticker</v>
      </c>
      <c r="G4850" s="61">
        <v>0</v>
      </c>
      <c r="H4850" s="65"/>
    </row>
    <row r="4851" spans="1:8" ht="16.95" customHeight="1">
      <c r="A4851" s="62" t="s">
        <v>10640</v>
      </c>
      <c r="B4851" s="68" t="s">
        <v>10641</v>
      </c>
      <c r="C4851" s="52" t="str">
        <f>VLOOKUP(B:B,DATA!A:B,2,0)</f>
        <v>ເຈ້ຍພັບ ມີສືໜ້າຫລັງ/4143</v>
      </c>
      <c r="D4851" s="69"/>
      <c r="E4851" s="64" t="str">
        <f>VLOOKUP(B:B,DATA!A:C,3,0)</f>
        <v>STATIONERY</v>
      </c>
      <c r="F4851" s="64" t="str">
        <f>VLOOKUP(B:B,DATA!A:D,4,0)</f>
        <v>art supplies</v>
      </c>
      <c r="G4851" s="61">
        <v>0</v>
      </c>
      <c r="H4851" s="65"/>
    </row>
    <row r="4852" spans="1:8" ht="16.95" customHeight="1">
      <c r="A4852" s="62" t="s">
        <v>10642</v>
      </c>
      <c r="B4852" s="68" t="s">
        <v>10643</v>
      </c>
      <c r="C4852" s="52" t="str">
        <f>VLOOKUP(B:B,DATA!A:B,2,0)</f>
        <v>ຜ້າກັນເປື້ອນ GP-5435/4350</v>
      </c>
      <c r="D4852" s="69"/>
      <c r="E4852" s="64" t="str">
        <f>VLOOKUP(B:B,DATA!A:C,3,0)</f>
        <v>KITCHEN</v>
      </c>
      <c r="F4852" s="64" t="str">
        <f>VLOOKUP(B:B,DATA!A:D,4,0)</f>
        <v>kitchen cleaning</v>
      </c>
      <c r="G4852" s="61">
        <v>0</v>
      </c>
      <c r="H4852" s="65"/>
    </row>
    <row r="4853" spans="1:8" ht="16.95" customHeight="1">
      <c r="A4853" s="62" t="s">
        <v>10644</v>
      </c>
      <c r="B4853" s="68" t="s">
        <v>10645</v>
      </c>
      <c r="C4853" s="52" t="str">
        <f>VLOOKUP(B:B,DATA!A:B,2,0)</f>
        <v>ພັດລົມຕັ້ງໂຕະ GP-5200/4081</v>
      </c>
      <c r="D4853" s="69" t="s">
        <v>2999</v>
      </c>
      <c r="E4853" s="64" t="str">
        <f>VLOOKUP(B:B,DATA!A:C,3,0)</f>
        <v>TOOL/DIGITAL</v>
      </c>
      <c r="F4853" s="64" t="str">
        <f>VLOOKUP(B:B,DATA!A:D,4,0)</f>
        <v>Small home appliances</v>
      </c>
      <c r="G4853" s="61">
        <v>5</v>
      </c>
      <c r="H4853" s="65"/>
    </row>
    <row r="4854" spans="1:8" ht="16.95" customHeight="1">
      <c r="A4854" s="62" t="s">
        <v>10646</v>
      </c>
      <c r="B4854" s="68" t="s">
        <v>10647</v>
      </c>
      <c r="C4854" s="52" t="str">
        <f>VLOOKUP(B:B,DATA!A:B,2,0)</f>
        <v>ແປງຖູແຂ້ວລາຍກາຕູນ GP-5174/6087</v>
      </c>
      <c r="D4854" s="69"/>
      <c r="E4854" s="64" t="str">
        <f>VLOOKUP(B:B,DATA!A:C,3,0)</f>
        <v>CLEANING/BATH</v>
      </c>
      <c r="F4854" s="64" t="str">
        <f>VLOOKUP(B:B,DATA!A:D,4,0)</f>
        <v>Bathroom supplies</v>
      </c>
      <c r="G4854" s="61">
        <v>0</v>
      </c>
      <c r="H4854" s="65"/>
    </row>
    <row r="4855" spans="1:8" ht="16.95" customHeight="1">
      <c r="A4855" s="62" t="s">
        <v>10648</v>
      </c>
      <c r="B4855" s="68" t="s">
        <v>10649</v>
      </c>
      <c r="C4855" s="52" t="e">
        <f>VLOOKUP(B:B,DATA!A:B,2,0)</f>
        <v>#N/A</v>
      </c>
      <c r="D4855" s="69"/>
      <c r="E4855" s="64" t="e">
        <f>VLOOKUP(B:B,DATA!A:C,3,0)</f>
        <v>#N/A</v>
      </c>
      <c r="F4855" s="64" t="e">
        <f>VLOOKUP(B:B,DATA!A:D,4,0)</f>
        <v>#N/A</v>
      </c>
      <c r="G4855" s="61">
        <v>0</v>
      </c>
      <c r="H4855" s="65"/>
    </row>
    <row r="4856" spans="1:8" ht="16.95" customHeight="1">
      <c r="A4856" s="62" t="s">
        <v>10650</v>
      </c>
      <c r="B4856" s="68" t="s">
        <v>10651</v>
      </c>
      <c r="C4856" s="52" t="str">
        <f>VLOOKUP(B:B,DATA!A:B,2,0)</f>
        <v>ກ່ອງສໍ GP-3592 /0258</v>
      </c>
      <c r="D4856" s="69"/>
      <c r="E4856" s="64" t="str">
        <f>VLOOKUP(B:B,DATA!A:C,3,0)</f>
        <v>STATIONERY</v>
      </c>
      <c r="F4856" s="64" t="str">
        <f>VLOOKUP(B:B,DATA!A:D,4,0)</f>
        <v>school supplies</v>
      </c>
      <c r="G4856" s="61">
        <v>0</v>
      </c>
      <c r="H4856" s="65"/>
    </row>
    <row r="4857" spans="1:8" ht="16.95" customHeight="1">
      <c r="A4857" s="62" t="s">
        <v>10652</v>
      </c>
      <c r="B4857" s="68" t="s">
        <v>10653</v>
      </c>
      <c r="C4857" s="52" t="str">
        <f>VLOOKUP(B:B,DATA!A:B,2,0)</f>
        <v>ໂຄມໄຟຕັ້ງໂຕະ GP-5197/0244</v>
      </c>
      <c r="D4857" s="69" t="s">
        <v>3122</v>
      </c>
      <c r="E4857" s="64" t="str">
        <f>VLOOKUP(B:B,DATA!A:C,3,0)</f>
        <v>INTERIOR</v>
      </c>
      <c r="F4857" s="64" t="str">
        <f>VLOOKUP(B:B,DATA!A:D,4,0)</f>
        <v>Interior light</v>
      </c>
      <c r="G4857" s="61">
        <v>0</v>
      </c>
      <c r="H4857" s="65"/>
    </row>
    <row r="4858" spans="1:8" ht="16.95" customHeight="1">
      <c r="A4858" s="62" t="s">
        <v>10654</v>
      </c>
      <c r="B4858" s="68" t="s">
        <v>10655</v>
      </c>
      <c r="C4858" s="52" t="str">
        <f>VLOOKUP(B:B,DATA!A:B,2,0)</f>
        <v>ຢາງລົບ GP-3571 /0279</v>
      </c>
      <c r="D4858" s="69"/>
      <c r="E4858" s="64" t="str">
        <f>VLOOKUP(B:B,DATA!A:C,3,0)</f>
        <v>STATIONERY</v>
      </c>
      <c r="F4858" s="64" t="str">
        <f>VLOOKUP(B:B,DATA!A:D,4,0)</f>
        <v>school supplies</v>
      </c>
      <c r="G4858" s="61">
        <v>0</v>
      </c>
      <c r="H4858" s="65"/>
    </row>
    <row r="4859" spans="1:8" ht="16.95" customHeight="1">
      <c r="A4859" s="62" t="s">
        <v>10656</v>
      </c>
      <c r="B4859" s="68" t="s">
        <v>10657</v>
      </c>
      <c r="C4859" s="52" t="str">
        <f>VLOOKUP(B:B,DATA!A:B,2,0)</f>
        <v>ມີດຕັດນ້ອຍ GP-4759/7598</v>
      </c>
      <c r="D4859" s="69" t="s">
        <v>3796</v>
      </c>
      <c r="E4859" s="64" t="str">
        <f>VLOOKUP(B:B,DATA!A:C,3,0)</f>
        <v>BEAUTY</v>
      </c>
      <c r="F4859" s="64" t="str">
        <f>VLOOKUP(B:B,DATA!A:D,4,0)</f>
        <v>nail  supplies</v>
      </c>
      <c r="G4859" s="61">
        <v>12</v>
      </c>
      <c r="H4859" s="65"/>
    </row>
    <row r="4860" spans="1:8" ht="16.95" customHeight="1">
      <c r="A4860" s="62" t="s">
        <v>10658</v>
      </c>
      <c r="B4860" s="68" t="s">
        <v>10659</v>
      </c>
      <c r="C4860" s="52" t="e">
        <f>VLOOKUP(B:B,DATA!A:B,2,0)</f>
        <v>#N/A</v>
      </c>
      <c r="D4860" s="69" t="s">
        <v>4523</v>
      </c>
      <c r="E4860" s="64" t="e">
        <f>VLOOKUP(B:B,DATA!A:C,3,0)</f>
        <v>#N/A</v>
      </c>
      <c r="F4860" s="64" t="e">
        <f>VLOOKUP(B:B,DATA!A:D,4,0)</f>
        <v>#N/A</v>
      </c>
      <c r="G4860" s="61">
        <v>16</v>
      </c>
      <c r="H4860" s="65"/>
    </row>
    <row r="4861" spans="1:8" ht="16.95" customHeight="1">
      <c r="A4861" s="62" t="s">
        <v>10660</v>
      </c>
      <c r="B4861" s="68" t="s">
        <v>10661</v>
      </c>
      <c r="C4861" s="52" t="str">
        <f>VLOOKUP(B:B,DATA!A:B,2,0)</f>
        <v>ໂຄມໄຟຕັ້ງໂຕະ GP-5198/1034</v>
      </c>
      <c r="D4861" s="69" t="s">
        <v>5310</v>
      </c>
      <c r="E4861" s="64" t="str">
        <f>VLOOKUP(B:B,DATA!A:C,3,0)</f>
        <v>INTERIOR</v>
      </c>
      <c r="F4861" s="64" t="str">
        <f>VLOOKUP(B:B,DATA!A:D,4,0)</f>
        <v>Interior light</v>
      </c>
      <c r="G4861" s="61">
        <v>3</v>
      </c>
      <c r="H4861" s="65"/>
    </row>
    <row r="4862" spans="1:8" ht="16.95" customHeight="1">
      <c r="A4862" s="62" t="s">
        <v>10662</v>
      </c>
      <c r="B4862" s="68" t="s">
        <v>10663</v>
      </c>
      <c r="C4862" s="52" t="str">
        <f>VLOOKUP(B:B,DATA!A:B,2,0)</f>
        <v>ພັດລົມຕັ້ງໂຕະ GP-5201/0002</v>
      </c>
      <c r="D4862" s="69"/>
      <c r="E4862" s="64" t="str">
        <f>VLOOKUP(B:B,DATA!A:C,3,0)</f>
        <v>TOOL/DIGITAL</v>
      </c>
      <c r="F4862" s="64" t="str">
        <f>VLOOKUP(B:B,DATA!A:D,4,0)</f>
        <v>Small home appliances</v>
      </c>
      <c r="G4862" s="61">
        <v>0</v>
      </c>
      <c r="H4862" s="65"/>
    </row>
    <row r="4863" spans="1:8" ht="16.95" customHeight="1">
      <c r="A4863" s="62" t="s">
        <v>10664</v>
      </c>
      <c r="B4863" s="68" t="s">
        <v>10665</v>
      </c>
      <c r="C4863" s="52" t="str">
        <f>VLOOKUP(B:B,DATA!A:B,2,0)</f>
        <v>ໂມງແຂນ GP-5331/3315</v>
      </c>
      <c r="D4863" s="69" t="s">
        <v>4474</v>
      </c>
      <c r="E4863" s="64" t="str">
        <f>VLOOKUP(B:B,DATA!A:C,3,0)</f>
        <v>FASHION</v>
      </c>
      <c r="F4863" s="64" t="str">
        <f>VLOOKUP(B:B,DATA!A:D,4,0)</f>
        <v>Fashion Accessories</v>
      </c>
      <c r="G4863" s="61">
        <v>3</v>
      </c>
      <c r="H4863" s="65"/>
    </row>
    <row r="4864" spans="1:8" ht="16.95" customHeight="1">
      <c r="A4864" s="62" t="s">
        <v>10666</v>
      </c>
      <c r="B4864" s="68" t="s">
        <v>10667</v>
      </c>
      <c r="C4864" s="52" t="str">
        <f>VLOOKUP(B:B,DATA!A:B,2,0)</f>
        <v>ສະຕິກເກີ້ /3552</v>
      </c>
      <c r="D4864" s="69"/>
      <c r="E4864" s="64" t="str">
        <f>VLOOKUP(B:B,DATA!A:C,3,0)</f>
        <v>STATIONERY</v>
      </c>
      <c r="F4864" s="64" t="str">
        <f>VLOOKUP(B:B,DATA!A:D,4,0)</f>
        <v>sticker</v>
      </c>
      <c r="G4864" s="61">
        <v>0</v>
      </c>
      <c r="H4864" s="65"/>
    </row>
    <row r="4865" spans="1:8" ht="16.95" customHeight="1">
      <c r="A4865" s="62" t="s">
        <v>10668</v>
      </c>
      <c r="B4865" s="68" t="s">
        <v>10669</v>
      </c>
      <c r="C4865" s="52" t="e">
        <f>VLOOKUP(B:B,DATA!A:B,2,0)</f>
        <v>#N/A</v>
      </c>
      <c r="D4865" s="69" t="s">
        <v>2561</v>
      </c>
      <c r="E4865" s="64" t="e">
        <f>VLOOKUP(B:B,DATA!A:C,3,0)</f>
        <v>#N/A</v>
      </c>
      <c r="F4865" s="64" t="e">
        <f>VLOOKUP(B:B,DATA!A:D,4,0)</f>
        <v>#N/A</v>
      </c>
      <c r="G4865" s="61">
        <v>1</v>
      </c>
      <c r="H4865" s="65"/>
    </row>
    <row r="4866" spans="1:8" ht="16.95" customHeight="1">
      <c r="A4866" s="62" t="s">
        <v>10670</v>
      </c>
      <c r="B4866" s="68" t="s">
        <v>10671</v>
      </c>
      <c r="C4866" s="52" t="str">
        <f>VLOOKUP(B:B,DATA!A:B,2,0)</f>
        <v>ໂມງແຂນ GP-5339/3391</v>
      </c>
      <c r="D4866" s="69"/>
      <c r="E4866" s="64" t="str">
        <f>VLOOKUP(B:B,DATA!A:C,3,0)</f>
        <v>FASHION</v>
      </c>
      <c r="F4866" s="64" t="str">
        <f>VLOOKUP(B:B,DATA!A:D,4,0)</f>
        <v>Fashion Accessories</v>
      </c>
      <c r="G4866" s="61">
        <v>0</v>
      </c>
      <c r="H4866" s="65"/>
    </row>
    <row r="4867" spans="1:8" ht="16.95" customHeight="1">
      <c r="A4867" s="62" t="s">
        <v>10672</v>
      </c>
      <c r="B4867" s="68" t="s">
        <v>10673</v>
      </c>
      <c r="C4867" s="52" t="str">
        <f>VLOOKUP(B:B,DATA!A:B,2,0)</f>
        <v>ໂມງແຂນ GP-5333/3339</v>
      </c>
      <c r="D4867" s="69"/>
      <c r="E4867" s="64" t="str">
        <f>VLOOKUP(B:B,DATA!A:C,3,0)</f>
        <v>FASHION</v>
      </c>
      <c r="F4867" s="64" t="str">
        <f>VLOOKUP(B:B,DATA!A:D,4,0)</f>
        <v>Fashion Accessories</v>
      </c>
      <c r="G4867" s="61">
        <v>0</v>
      </c>
      <c r="H4867" s="65"/>
    </row>
    <row r="4868" spans="1:8" ht="16.95" customHeight="1">
      <c r="A4868" s="62" t="s">
        <v>10674</v>
      </c>
      <c r="B4868" s="68" t="s">
        <v>10675</v>
      </c>
      <c r="C4868" s="52" t="str">
        <f>VLOOKUP(B:B,DATA!A:B,2,0)</f>
        <v>ໂມງແຂນ GP-5334/3346</v>
      </c>
      <c r="D4868" s="69"/>
      <c r="E4868" s="64" t="str">
        <f>VLOOKUP(B:B,DATA!A:C,3,0)</f>
        <v>FASHION</v>
      </c>
      <c r="F4868" s="64" t="str">
        <f>VLOOKUP(B:B,DATA!A:D,4,0)</f>
        <v>Fashion Accessories</v>
      </c>
      <c r="G4868" s="61">
        <v>0</v>
      </c>
      <c r="H4868" s="65"/>
    </row>
    <row r="4869" spans="1:8" ht="16.95" customHeight="1">
      <c r="A4869" s="62" t="s">
        <v>10676</v>
      </c>
      <c r="B4869" s="68" t="s">
        <v>10677</v>
      </c>
      <c r="C4869" s="52" t="str">
        <f>VLOOKUP(B:B,DATA!A:B,2,0)</f>
        <v>ໂມງແຂນ GP-5337/3377</v>
      </c>
      <c r="D4869" s="69" t="s">
        <v>982</v>
      </c>
      <c r="E4869" s="64" t="str">
        <f>VLOOKUP(B:B,DATA!A:C,3,0)</f>
        <v>FASHION</v>
      </c>
      <c r="F4869" s="64" t="str">
        <f>VLOOKUP(B:B,DATA!A:D,4,0)</f>
        <v>Fashion Accessories</v>
      </c>
      <c r="G4869" s="61">
        <v>0</v>
      </c>
      <c r="H4869" s="65"/>
    </row>
    <row r="4870" spans="1:8" ht="16.95" customHeight="1">
      <c r="A4870" s="62" t="s">
        <v>10678</v>
      </c>
      <c r="B4870" s="68" t="s">
        <v>10679</v>
      </c>
      <c r="C4870" s="52" t="str">
        <f>VLOOKUP(B:B,DATA!A:B,2,0)</f>
        <v>ມິດຕັດເລັບ /6461</v>
      </c>
      <c r="D4870" s="69"/>
      <c r="E4870" s="64" t="str">
        <f>VLOOKUP(B:B,DATA!A:C,3,0)</f>
        <v>BEAUTY</v>
      </c>
      <c r="F4870" s="64" t="str">
        <f>VLOOKUP(B:B,DATA!A:D,4,0)</f>
        <v>nail  supplies</v>
      </c>
      <c r="G4870" s="61">
        <v>0</v>
      </c>
      <c r="H4870" s="65"/>
    </row>
    <row r="4871" spans="1:8" ht="16.95" customHeight="1">
      <c r="A4871" s="62" t="s">
        <v>10680</v>
      </c>
      <c r="B4871" s="68" t="s">
        <v>10681</v>
      </c>
      <c r="C4871" s="52" t="str">
        <f>VLOOKUP(B:B,DATA!A:B,2,0)</f>
        <v>ໂມງແຂນ GP-5335/3353</v>
      </c>
      <c r="D4871" s="69"/>
      <c r="E4871" s="64" t="str">
        <f>VLOOKUP(B:B,DATA!A:C,3,0)</f>
        <v>FASHION</v>
      </c>
      <c r="F4871" s="64" t="str">
        <f>VLOOKUP(B:B,DATA!A:D,4,0)</f>
        <v>Fashion Accessories</v>
      </c>
      <c r="G4871" s="61">
        <v>0</v>
      </c>
      <c r="H4871" s="65"/>
    </row>
    <row r="4872" spans="1:8" ht="16.95" customHeight="1">
      <c r="A4872" s="62" t="s">
        <v>10682</v>
      </c>
      <c r="B4872" s="68" t="s">
        <v>10683</v>
      </c>
      <c r="C4872" s="52" t="e">
        <f>VLOOKUP(B:B,DATA!A:B,2,0)</f>
        <v>#N/A</v>
      </c>
      <c r="D4872" s="69"/>
      <c r="E4872" s="64" t="e">
        <f>VLOOKUP(B:B,DATA!A:C,3,0)</f>
        <v>#N/A</v>
      </c>
      <c r="F4872" s="64" t="e">
        <f>VLOOKUP(B:B,DATA!A:D,4,0)</f>
        <v>#N/A</v>
      </c>
      <c r="G4872" s="61">
        <v>0</v>
      </c>
      <c r="H4872" s="65"/>
    </row>
    <row r="4873" spans="1:8" ht="16.95" customHeight="1">
      <c r="A4873" s="62" t="s">
        <v>10684</v>
      </c>
      <c r="B4873" s="68" t="s">
        <v>10685</v>
      </c>
      <c r="C4873" s="52" t="str">
        <f>VLOOKUP(B:B,DATA!A:B,2,0)</f>
        <v>ຈານລາຍເສືອ GP-5340/3407</v>
      </c>
      <c r="D4873" s="69"/>
      <c r="E4873" s="64" t="str">
        <f>VLOOKUP(B:B,DATA!A:C,3,0)</f>
        <v>KITCHEN</v>
      </c>
      <c r="F4873" s="64" t="str">
        <f>VLOOKUP(B:B,DATA!A:D,4,0)</f>
        <v>Tableware/Bowl</v>
      </c>
      <c r="G4873" s="61">
        <v>0</v>
      </c>
      <c r="H4873" s="65"/>
    </row>
    <row r="4874" spans="1:8" ht="16.95" customHeight="1">
      <c r="A4874" s="62" t="s">
        <v>10686</v>
      </c>
      <c r="B4874" s="68" t="s">
        <v>10687</v>
      </c>
      <c r="C4874" s="52" t="str">
        <f>VLOOKUP(B:B,DATA!A:B,2,0)</f>
        <v>ຈານລາຍໝີ GP-5341/3414</v>
      </c>
      <c r="D4874" s="69"/>
      <c r="E4874" s="64" t="str">
        <f>VLOOKUP(B:B,DATA!A:C,3,0)</f>
        <v>KITCHEN</v>
      </c>
      <c r="F4874" s="64" t="str">
        <f>VLOOKUP(B:B,DATA!A:D,4,0)</f>
        <v>Tableware/Bowl</v>
      </c>
      <c r="G4874" s="61">
        <v>0</v>
      </c>
      <c r="H4874" s="65"/>
    </row>
    <row r="4875" spans="1:8" ht="16.95" customHeight="1">
      <c r="A4875" s="62" t="s">
        <v>10688</v>
      </c>
      <c r="B4875" s="68" t="s">
        <v>10689</v>
      </c>
      <c r="C4875" s="52" t="str">
        <f>VLOOKUP(B:B,DATA!A:B,2,0)</f>
        <v>ຈານລາຍໄດໂນເສົາ GP-5342/3421</v>
      </c>
      <c r="D4875" s="69"/>
      <c r="E4875" s="64" t="str">
        <f>VLOOKUP(B:B,DATA!A:C,3,0)</f>
        <v>KITCHEN</v>
      </c>
      <c r="F4875" s="64" t="str">
        <f>VLOOKUP(B:B,DATA!A:D,4,0)</f>
        <v>Tableware/Bowl</v>
      </c>
      <c r="G4875" s="61">
        <v>0</v>
      </c>
      <c r="H4875" s="65"/>
    </row>
    <row r="4876" spans="1:8" ht="16.95" customHeight="1">
      <c r="A4876" s="62" t="s">
        <v>10690</v>
      </c>
      <c r="B4876" s="68" t="s">
        <v>10691</v>
      </c>
      <c r="C4876" s="52" t="str">
        <f>VLOOKUP(B:B,DATA!A:B,2,0)</f>
        <v>ຈານລາຍເສືອ GP-5343/3438</v>
      </c>
      <c r="D4876" s="69"/>
      <c r="E4876" s="64" t="str">
        <f>VLOOKUP(B:B,DATA!A:C,3,0)</f>
        <v>KITCHEN</v>
      </c>
      <c r="F4876" s="64" t="str">
        <f>VLOOKUP(B:B,DATA!A:D,4,0)</f>
        <v>Tableware/Bowl</v>
      </c>
      <c r="G4876" s="61">
        <v>0</v>
      </c>
      <c r="H4876" s="65"/>
    </row>
    <row r="4877" spans="1:8" ht="16.95" customHeight="1">
      <c r="A4877" s="62" t="s">
        <v>10692</v>
      </c>
      <c r="B4877" s="68" t="s">
        <v>10693</v>
      </c>
      <c r="C4877" s="52" t="str">
        <f>VLOOKUP(B:B,DATA!A:B,2,0)</f>
        <v>ຈານຊົງຍາວລາຍໝີ GP-5344/3445</v>
      </c>
      <c r="D4877" s="69"/>
      <c r="E4877" s="64" t="str">
        <f>VLOOKUP(B:B,DATA!A:C,3,0)</f>
        <v>KITCHEN</v>
      </c>
      <c r="F4877" s="64" t="str">
        <f>VLOOKUP(B:B,DATA!A:D,4,0)</f>
        <v>Tableware/Bowl</v>
      </c>
      <c r="G4877" s="61">
        <v>0</v>
      </c>
      <c r="H4877" s="65"/>
    </row>
    <row r="4878" spans="1:8" ht="16.95" customHeight="1">
      <c r="A4878" s="62" t="s">
        <v>10694</v>
      </c>
      <c r="B4878" s="68" t="s">
        <v>10695</v>
      </c>
      <c r="C4878" s="52" t="str">
        <f>VLOOKUP(B:B,DATA!A:B,2,0)</f>
        <v>ຖ້ວຍ GP-5345/3452</v>
      </c>
      <c r="D4878" s="69" t="s">
        <v>2106</v>
      </c>
      <c r="E4878" s="64" t="str">
        <f>VLOOKUP(B:B,DATA!A:C,3,0)</f>
        <v>KITCHEN</v>
      </c>
      <c r="F4878" s="64" t="str">
        <f>VLOOKUP(B:B,DATA!A:D,4,0)</f>
        <v>Tableware/Bowl</v>
      </c>
      <c r="G4878" s="61">
        <v>2</v>
      </c>
      <c r="H4878" s="65"/>
    </row>
    <row r="4879" spans="1:8" ht="16.95" customHeight="1">
      <c r="A4879" s="62" t="s">
        <v>10696</v>
      </c>
      <c r="B4879" s="68" t="s">
        <v>10697</v>
      </c>
      <c r="C4879" s="52" t="str">
        <f>VLOOKUP(B:B,DATA!A:B,2,0)</f>
        <v>ບ່ວງເດັກນ້ອຍ GP-5348/3483</v>
      </c>
      <c r="D4879" s="69"/>
      <c r="E4879" s="64" t="str">
        <f>VLOOKUP(B:B,DATA!A:C,3,0)</f>
        <v>KITCHEN</v>
      </c>
      <c r="F4879" s="64" t="str">
        <f>VLOOKUP(B:B,DATA!A:D,4,0)</f>
        <v>Cutlery</v>
      </c>
      <c r="G4879" s="61">
        <v>0</v>
      </c>
      <c r="H4879" s="65"/>
    </row>
    <row r="4880" spans="1:8" ht="16.95" customHeight="1">
      <c r="A4880" s="62" t="s">
        <v>10698</v>
      </c>
      <c r="B4880" s="68" t="s">
        <v>10699</v>
      </c>
      <c r="C4880" s="52" t="str">
        <f>VLOOKUP(B:B,DATA!A:B,2,0)</f>
        <v>ບ່ວງເດັກນ້ອຍ GP-5350/3506</v>
      </c>
      <c r="D4880" s="69"/>
      <c r="E4880" s="64" t="str">
        <f>VLOOKUP(B:B,DATA!A:C,3,0)</f>
        <v>KITCHEN</v>
      </c>
      <c r="F4880" s="64" t="str">
        <f>VLOOKUP(B:B,DATA!A:D,4,0)</f>
        <v>Cutlery</v>
      </c>
      <c r="G4880" s="61">
        <v>0</v>
      </c>
      <c r="H4880" s="65"/>
    </row>
    <row r="4881" spans="1:8" ht="16.95" customHeight="1">
      <c r="A4881" s="62" t="s">
        <v>10700</v>
      </c>
      <c r="B4881" s="68" t="s">
        <v>10701</v>
      </c>
      <c r="C4881" s="52" t="str">
        <f>VLOOKUP(B:B,DATA!A:B,2,0)</f>
        <v>ສ້ອມເດັກນ້ອຍ GP-5349/3490</v>
      </c>
      <c r="D4881" s="69"/>
      <c r="E4881" s="64" t="str">
        <f>VLOOKUP(B:B,DATA!A:C,3,0)</f>
        <v>KITCHEN</v>
      </c>
      <c r="F4881" s="64" t="str">
        <f>VLOOKUP(B:B,DATA!A:D,4,0)</f>
        <v>Cutlery</v>
      </c>
      <c r="G4881" s="61">
        <v>0</v>
      </c>
      <c r="H4881" s="65"/>
    </row>
    <row r="4882" spans="1:8" ht="16.95" customHeight="1">
      <c r="A4882" s="62" t="s">
        <v>10702</v>
      </c>
      <c r="B4882" s="68" t="s">
        <v>10703</v>
      </c>
      <c r="C4882" s="52" t="str">
        <f>VLOOKUP(B:B,DATA!A:B,2,0)</f>
        <v>ສ້ອມເດັກນ້ອຍ GP-5347/3476</v>
      </c>
      <c r="D4882" s="69" t="s">
        <v>3852</v>
      </c>
      <c r="E4882" s="64" t="str">
        <f>VLOOKUP(B:B,DATA!A:C,3,0)</f>
        <v>KITCHEN</v>
      </c>
      <c r="F4882" s="64" t="str">
        <f>VLOOKUP(B:B,DATA!A:D,4,0)</f>
        <v>Cutlery</v>
      </c>
      <c r="G4882" s="61">
        <v>0</v>
      </c>
      <c r="H4882" s="65"/>
    </row>
    <row r="4883" spans="1:8" ht="16.95" customHeight="1">
      <c r="A4883" s="62" t="s">
        <v>10704</v>
      </c>
      <c r="B4883" s="68" t="s">
        <v>10705</v>
      </c>
      <c r="C4883" s="52" t="str">
        <f>VLOOKUP(B:B,DATA!A:B,2,0)</f>
        <v>ສາຍແອວຜູ້ຊາຍ GP-5489/4893</v>
      </c>
      <c r="D4883" s="69"/>
      <c r="E4883" s="64" t="str">
        <f>VLOOKUP(B:B,DATA!A:C,3,0)</f>
        <v>FASHION</v>
      </c>
      <c r="F4883" s="64" t="str">
        <f>VLOOKUP(B:B,DATA!A:D,4,0)</f>
        <v>Fashion Accessories</v>
      </c>
      <c r="G4883" s="61">
        <v>0</v>
      </c>
      <c r="H4883" s="65"/>
    </row>
    <row r="4884" spans="1:8" ht="16.95" customHeight="1">
      <c r="A4884" s="62" t="s">
        <v>10706</v>
      </c>
      <c r="B4884" s="68" t="s">
        <v>10707</v>
      </c>
      <c r="C4884" s="52" t="str">
        <f>VLOOKUP(B:B,DATA!A:B,2,0)</f>
        <v>ສາຍແອວຜູ້ຊາຍ GP-5487/4879</v>
      </c>
      <c r="D4884" s="69" t="s">
        <v>3852</v>
      </c>
      <c r="E4884" s="64" t="str">
        <f>VLOOKUP(B:B,DATA!A:C,3,0)</f>
        <v>FASHION</v>
      </c>
      <c r="F4884" s="64" t="str">
        <f>VLOOKUP(B:B,DATA!A:D,4,0)</f>
        <v>Fashion Accessories</v>
      </c>
      <c r="G4884" s="61">
        <v>0</v>
      </c>
      <c r="H4884" s="65"/>
    </row>
    <row r="4885" spans="1:8" ht="16.95" customHeight="1">
      <c r="A4885" s="62" t="s">
        <v>10708</v>
      </c>
      <c r="B4885" s="68" t="s">
        <v>10709</v>
      </c>
      <c r="C4885" s="52" t="str">
        <f>VLOOKUP(B:B,DATA!A:B,2,0)</f>
        <v>ສາຍແອວຜູ້ຊາຍ GP-5490/4909</v>
      </c>
      <c r="D4885" s="69" t="s">
        <v>10710</v>
      </c>
      <c r="E4885" s="64" t="str">
        <f>VLOOKUP(B:B,DATA!A:C,3,0)</f>
        <v>FASHION</v>
      </c>
      <c r="F4885" s="64" t="str">
        <f>VLOOKUP(B:B,DATA!A:D,4,0)</f>
        <v>Fashion Accessories</v>
      </c>
      <c r="G4885" s="61">
        <v>0</v>
      </c>
      <c r="H4885" s="65"/>
    </row>
    <row r="4886" spans="1:8" ht="16.95" customHeight="1">
      <c r="A4886" s="62" t="s">
        <v>10711</v>
      </c>
      <c r="B4886" s="68" t="s">
        <v>10712</v>
      </c>
      <c r="C4886" s="52" t="str">
        <f>VLOOKUP(B:B,DATA!A:B,2,0)</f>
        <v>ສາຍແອວຜູ້ຊາຍ GP-5485/4855</v>
      </c>
      <c r="D4886" s="69"/>
      <c r="E4886" s="64" t="str">
        <f>VLOOKUP(B:B,DATA!A:C,3,0)</f>
        <v>FASHION</v>
      </c>
      <c r="F4886" s="64" t="str">
        <f>VLOOKUP(B:B,DATA!A:D,4,0)</f>
        <v>Fashion Accessories</v>
      </c>
      <c r="G4886" s="61">
        <v>0</v>
      </c>
      <c r="H4886" s="65"/>
    </row>
    <row r="4887" spans="1:8" ht="16.95" customHeight="1">
      <c r="A4887" s="62" t="s">
        <v>10713</v>
      </c>
      <c r="B4887" s="68" t="s">
        <v>10714</v>
      </c>
      <c r="C4887" s="52" t="str">
        <f>VLOOKUP(B:B,DATA!A:B,2,0)</f>
        <v>ໂມງແຂນ GP-5332/3322</v>
      </c>
      <c r="D4887" s="69" t="s">
        <v>4474</v>
      </c>
      <c r="E4887" s="64" t="str">
        <f>VLOOKUP(B:B,DATA!A:C,3,0)</f>
        <v>FASHION</v>
      </c>
      <c r="F4887" s="64" t="str">
        <f>VLOOKUP(B:B,DATA!A:D,4,0)</f>
        <v>Fashion Accessories</v>
      </c>
      <c r="G4887" s="61">
        <v>6</v>
      </c>
      <c r="H4887" s="65"/>
    </row>
    <row r="4888" spans="1:8" ht="16.95" customHeight="1">
      <c r="A4888" s="62" t="s">
        <v>10715</v>
      </c>
      <c r="B4888" s="68" t="s">
        <v>10716</v>
      </c>
      <c r="C4888" s="52" t="e">
        <f>VLOOKUP(B:B,DATA!A:B,2,0)</f>
        <v>#N/A</v>
      </c>
      <c r="D4888" s="69"/>
      <c r="E4888" s="64" t="e">
        <f>VLOOKUP(B:B,DATA!A:C,3,0)</f>
        <v>#N/A</v>
      </c>
      <c r="F4888" s="64" t="e">
        <f>VLOOKUP(B:B,DATA!A:D,4,0)</f>
        <v>#N/A</v>
      </c>
      <c r="G4888" s="61">
        <v>0</v>
      </c>
      <c r="H4888" s="65"/>
    </row>
    <row r="4889" spans="1:8" ht="16.95" customHeight="1">
      <c r="A4889" s="62" t="s">
        <v>10717</v>
      </c>
      <c r="B4889" s="68" t="s">
        <v>10718</v>
      </c>
      <c r="C4889" s="52" t="e">
        <f>VLOOKUP(B:B,DATA!A:B,2,0)</f>
        <v>#N/A</v>
      </c>
      <c r="D4889" s="69"/>
      <c r="E4889" s="64" t="e">
        <f>VLOOKUP(B:B,DATA!A:C,3,0)</f>
        <v>#N/A</v>
      </c>
      <c r="F4889" s="64" t="e">
        <f>VLOOKUP(B:B,DATA!A:D,4,0)</f>
        <v>#N/A</v>
      </c>
      <c r="G4889" s="61">
        <v>0</v>
      </c>
      <c r="H4889" s="65"/>
    </row>
    <row r="4890" spans="1:8" ht="16.95" customHeight="1">
      <c r="A4890" s="62" t="s">
        <v>10719</v>
      </c>
      <c r="B4890" s="68" t="s">
        <v>10720</v>
      </c>
      <c r="C4890" s="52" t="str">
        <f>VLOOKUP(B:B,DATA!A:B,2,0)</f>
        <v>ໂຄມໄຟຕັ້ງໂຕະ GP-5199/5555</v>
      </c>
      <c r="D4890" s="69"/>
      <c r="E4890" s="64" t="str">
        <f>VLOOKUP(B:B,DATA!A:C,3,0)</f>
        <v>INTERIOR</v>
      </c>
      <c r="F4890" s="64" t="str">
        <f>VLOOKUP(B:B,DATA!A:D,4,0)</f>
        <v>Interior light</v>
      </c>
      <c r="G4890" s="61">
        <v>0</v>
      </c>
      <c r="H4890" s="65"/>
    </row>
    <row r="4891" spans="1:8" ht="16.95" customHeight="1">
      <c r="A4891" s="62" t="s">
        <v>10721</v>
      </c>
      <c r="B4891" s="68" t="s">
        <v>10722</v>
      </c>
      <c r="C4891" s="52" t="str">
        <f>VLOOKUP(B:B,DATA!A:B,2,0)</f>
        <v>ປະແຈຫັນນ໊ອດ 16ມມ GP-5215/2158</v>
      </c>
      <c r="D4891" s="69"/>
      <c r="E4891" s="64" t="str">
        <f>VLOOKUP(B:B,DATA!A:C,3,0)</f>
        <v>TOOL/DIGITAL</v>
      </c>
      <c r="F4891" s="64" t="str">
        <f>VLOOKUP(B:B,DATA!A:D,4,0)</f>
        <v>Hard Tools</v>
      </c>
      <c r="G4891" s="61">
        <v>0</v>
      </c>
      <c r="H4891" s="65"/>
    </row>
    <row r="4892" spans="1:8" ht="16.95" customHeight="1">
      <c r="A4892" s="62" t="s">
        <v>10723</v>
      </c>
      <c r="B4892" s="68" t="s">
        <v>10724</v>
      </c>
      <c r="C4892" s="52" t="str">
        <f>VLOOKUP(B:B,DATA!A:B,2,0)</f>
        <v>ມີດຕັດຕັດເຫຼັກ GP-5214/8767</v>
      </c>
      <c r="D4892" s="69"/>
      <c r="E4892" s="64" t="str">
        <f>VLOOKUP(B:B,DATA!A:C,3,0)</f>
        <v>TOOL/DIGITAL</v>
      </c>
      <c r="F4892" s="64" t="str">
        <f>VLOOKUP(B:B,DATA!A:D,4,0)</f>
        <v>Hard Tools</v>
      </c>
      <c r="G4892" s="61">
        <v>0</v>
      </c>
      <c r="H4892" s="65"/>
    </row>
    <row r="4893" spans="1:8" ht="16.95" customHeight="1">
      <c r="A4893" s="62" t="s">
        <v>10725</v>
      </c>
      <c r="B4893" s="68" t="s">
        <v>10726</v>
      </c>
      <c r="C4893" s="52" t="str">
        <f>VLOOKUP(B:B,DATA!A:B,2,0)</f>
        <v>ເມົ້າມີສາຍ GP-2603</v>
      </c>
      <c r="D4893" s="69"/>
      <c r="E4893" s="64" t="str">
        <f>VLOOKUP(B:B,DATA!A:C,3,0)</f>
        <v>TOOL/DIGITAL</v>
      </c>
      <c r="F4893" s="64" t="str">
        <f>VLOOKUP(B:B,DATA!A:D,4,0)</f>
        <v>computer</v>
      </c>
      <c r="G4893" s="61">
        <v>0</v>
      </c>
      <c r="H4893" s="65"/>
    </row>
    <row r="4894" spans="1:8" ht="16.95" customHeight="1">
      <c r="A4894" s="62" t="s">
        <v>10727</v>
      </c>
      <c r="B4894" s="68" t="s">
        <v>10728</v>
      </c>
      <c r="C4894" s="52" t="str">
        <f>VLOOKUP(B:B,DATA!A:B,2,0)</f>
        <v>ມີດຕັດເລັັບ GP-4755/7550</v>
      </c>
      <c r="D4894" s="69"/>
      <c r="E4894" s="64" t="str">
        <f>VLOOKUP(B:B,DATA!A:C,3,0)</f>
        <v>BEAUTY</v>
      </c>
      <c r="F4894" s="64" t="str">
        <f>VLOOKUP(B:B,DATA!A:D,4,0)</f>
        <v>nail  supplies</v>
      </c>
      <c r="G4894" s="61">
        <v>0</v>
      </c>
      <c r="H4894" s="65"/>
    </row>
    <row r="4895" spans="1:8" ht="16.95" customHeight="1">
      <c r="A4895" s="62" t="s">
        <v>10729</v>
      </c>
      <c r="B4895" s="68" t="s">
        <v>10730</v>
      </c>
      <c r="C4895" s="52" t="str">
        <f>VLOOKUP(B:B,DATA!A:B,2,0)</f>
        <v>ປອກແຂນເສື້ອ GP-5205/2836</v>
      </c>
      <c r="D4895" s="69"/>
      <c r="E4895" s="64" t="str">
        <f>VLOOKUP(B:B,DATA!A:C,3,0)</f>
        <v>FASHION</v>
      </c>
      <c r="F4895" s="64" t="str">
        <f>VLOOKUP(B:B,DATA!A:D,4,0)</f>
        <v>Top</v>
      </c>
      <c r="G4895" s="61">
        <v>0</v>
      </c>
      <c r="H4895" s="65"/>
    </row>
    <row r="4896" spans="1:8" ht="16.95" customHeight="1">
      <c r="A4896" s="62" t="s">
        <v>10731</v>
      </c>
      <c r="B4896" s="68" t="s">
        <v>10732</v>
      </c>
      <c r="C4896" s="52" t="str">
        <f>VLOOKUP(B:B,DATA!A:B,2,0)</f>
        <v>ມີດຕັດນ້ອຍ GP-4758/7581</v>
      </c>
      <c r="D4896" s="69"/>
      <c r="E4896" s="64" t="str">
        <f>VLOOKUP(B:B,DATA!A:C,3,0)</f>
        <v>BEAUTY</v>
      </c>
      <c r="F4896" s="64" t="str">
        <f>VLOOKUP(B:B,DATA!A:D,4,0)</f>
        <v>nail  supplies</v>
      </c>
      <c r="G4896" s="61">
        <v>0</v>
      </c>
      <c r="H4896" s="65"/>
    </row>
    <row r="4897" spans="1:8" ht="16.95" customHeight="1">
      <c r="A4897" s="62" t="s">
        <v>10733</v>
      </c>
      <c r="B4897" s="68" t="s">
        <v>10734</v>
      </c>
      <c r="C4897" s="52" t="str">
        <f>VLOOKUP(B:B,DATA!A:B,2,0)</f>
        <v>ມີດຕັດເລັັບ GP-4757/7574</v>
      </c>
      <c r="D4897" s="69"/>
      <c r="E4897" s="64" t="str">
        <f>VLOOKUP(B:B,DATA!A:C,3,0)</f>
        <v>BEAUTY</v>
      </c>
      <c r="F4897" s="64" t="str">
        <f>VLOOKUP(B:B,DATA!A:D,4,0)</f>
        <v>nail  supplies</v>
      </c>
      <c r="G4897" s="61">
        <v>0</v>
      </c>
      <c r="H4897" s="65"/>
    </row>
    <row r="4898" spans="1:8" ht="16.95" customHeight="1">
      <c r="A4898" s="62" t="s">
        <v>10735</v>
      </c>
      <c r="B4898" s="68" t="s">
        <v>10736</v>
      </c>
      <c r="C4898" s="52" t="str">
        <f>VLOOKUP(B:B,DATA!A:B,2,0)</f>
        <v>ສາຍຮັດສັດລ້ຽງ XL 4.0MM*1.2M/MY-1440/GP-3371/3713</v>
      </c>
      <c r="D4898" s="69" t="s">
        <v>3662</v>
      </c>
      <c r="E4898" s="64" t="str">
        <f>VLOOKUP(B:B,DATA!A:C,3,0)</f>
        <v>SPORTS/LEISURE</v>
      </c>
      <c r="F4898" s="64" t="str">
        <f>VLOOKUP(B:B,DATA!A:D,4,0)</f>
        <v>PET</v>
      </c>
      <c r="G4898" s="61">
        <v>16</v>
      </c>
      <c r="H4898" s="65"/>
    </row>
    <row r="4899" spans="1:8" ht="16.95" customHeight="1">
      <c r="A4899" s="62" t="s">
        <v>10737</v>
      </c>
      <c r="B4899" s="68" t="s">
        <v>10738</v>
      </c>
      <c r="C4899" s="52" t="str">
        <f>VLOOKUP(B:B,DATA!A:B,2,0)</f>
        <v>ຜ້າເທັບຮັດ (ບໍ່ຍືດ) /1422</v>
      </c>
      <c r="D4899" s="69"/>
      <c r="E4899" s="64" t="str">
        <f>VLOOKUP(B:B,DATA!A:C,3,0)</f>
        <v>BEAUTY</v>
      </c>
      <c r="F4899" s="64" t="str">
        <f>VLOOKUP(B:B,DATA!A:D,4,0)</f>
        <v>relax care</v>
      </c>
      <c r="G4899" s="61">
        <v>0</v>
      </c>
      <c r="H4899" s="65"/>
    </row>
    <row r="4900" spans="1:8" ht="16.95" customHeight="1">
      <c r="A4900" s="62" t="s">
        <v>10739</v>
      </c>
      <c r="B4900" s="68" t="s">
        <v>10740</v>
      </c>
      <c r="C4900" s="52" t="str">
        <f>VLOOKUP(B:B,DATA!A:B,2,0)</f>
        <v>ແວ່ນ/YJ-100/GP-3952/9524</v>
      </c>
      <c r="D4900" s="69"/>
      <c r="E4900" s="64" t="str">
        <f>VLOOKUP(B:B,DATA!A:C,3,0)</f>
        <v>BEAUTY</v>
      </c>
      <c r="F4900" s="64" t="str">
        <f>VLOOKUP(B:B,DATA!A:D,4,0)</f>
        <v>Make up</v>
      </c>
      <c r="G4900" s="61">
        <v>0</v>
      </c>
      <c r="H4900" s="65"/>
    </row>
    <row r="4901" spans="1:8" ht="16.95" customHeight="1">
      <c r="A4901" s="62" t="s">
        <v>10741</v>
      </c>
      <c r="B4901" s="68" t="s">
        <v>10742</v>
      </c>
      <c r="C4901" s="52" t="str">
        <f>VLOOKUP(B:B,DATA!A:B,2,0)</f>
        <v>ຜ້າກັນເປື້ອນ GP-5438/4381</v>
      </c>
      <c r="D4901" s="69"/>
      <c r="E4901" s="64" t="str">
        <f>VLOOKUP(B:B,DATA!A:C,3,0)</f>
        <v>KITCHEN</v>
      </c>
      <c r="F4901" s="64" t="str">
        <f>VLOOKUP(B:B,DATA!A:D,4,0)</f>
        <v>kitchen cleaning</v>
      </c>
      <c r="G4901" s="61">
        <v>0</v>
      </c>
      <c r="H4901" s="65"/>
    </row>
    <row r="4902" spans="1:8" ht="16.95" customHeight="1">
      <c r="A4902" s="62" t="s">
        <v>10743</v>
      </c>
      <c r="B4902" s="68" t="s">
        <v>10744</v>
      </c>
      <c r="C4902" s="52" t="str">
        <f>VLOOKUP(B:B,DATA!A:B,2,0)</f>
        <v>ກາຈຳວັນທີ(ພາສາອັງກິດ) ມຶກໃນໂຕ 3MM/YT302 /3636</v>
      </c>
      <c r="D4902" s="69"/>
      <c r="E4902" s="64" t="str">
        <f>VLOOKUP(B:B,DATA!A:C,3,0)</f>
        <v>stationery</v>
      </c>
      <c r="F4902" s="64" t="str">
        <f>VLOOKUP(B:B,DATA!A:D,4,0)</f>
        <v>office supplies</v>
      </c>
      <c r="G4902" s="61">
        <v>0</v>
      </c>
      <c r="H4902" s="65"/>
    </row>
    <row r="4903" spans="1:8" ht="16.95" customHeight="1">
      <c r="A4903" s="62" t="s">
        <v>10745</v>
      </c>
      <c r="B4903" s="68" t="s">
        <v>10746</v>
      </c>
      <c r="C4903" s="52" t="str">
        <f>VLOOKUP(B:B,DATA!A:B,2,0)</f>
        <v>ຊຸດເຂັມ /3033</v>
      </c>
      <c r="D4903" s="69" t="s">
        <v>3108</v>
      </c>
      <c r="E4903" s="64" t="str">
        <f>VLOOKUP(B:B,DATA!A:C,3,0)</f>
        <v>SPORTS/LEISURE</v>
      </c>
      <c r="F4903" s="64" t="str">
        <f>VLOOKUP(B:B,DATA!A:D,4,0)</f>
        <v>crafts</v>
      </c>
      <c r="G4903" s="61">
        <v>0</v>
      </c>
      <c r="H4903" s="65"/>
    </row>
    <row r="4904" spans="1:8" ht="16.95" customHeight="1">
      <c r="A4904" s="62" t="s">
        <v>10747</v>
      </c>
      <c r="B4904" s="68" t="s">
        <v>10748</v>
      </c>
      <c r="C4904" s="52" t="str">
        <f>VLOOKUP(B:B,DATA!A:B,2,0)</f>
        <v>ປະແຈຫັນນ໊ອດ 10ມມ GP-5218/2189</v>
      </c>
      <c r="D4904" s="69"/>
      <c r="E4904" s="64" t="str">
        <f>VLOOKUP(B:B,DATA!A:C,3,0)</f>
        <v>TOOL/DIGITAL</v>
      </c>
      <c r="F4904" s="64" t="str">
        <f>VLOOKUP(B:B,DATA!A:D,4,0)</f>
        <v>Hard Tools</v>
      </c>
      <c r="G4904" s="61">
        <v>0</v>
      </c>
      <c r="H4904" s="65"/>
    </row>
    <row r="4905" spans="1:8" ht="16.95" customHeight="1">
      <c r="A4905" s="62" t="s">
        <v>10749</v>
      </c>
      <c r="B4905" s="68" t="s">
        <v>10750</v>
      </c>
      <c r="C4905" s="52" t="str">
        <f>VLOOKUP(B:B,DATA!A:B,2,0)</f>
        <v>ປະແຈຫັນນ໊ອດ 11ມມ GP-5217/2172</v>
      </c>
      <c r="D4905" s="69"/>
      <c r="E4905" s="64" t="str">
        <f>VLOOKUP(B:B,DATA!A:C,3,0)</f>
        <v>TOOL/DIGITAL</v>
      </c>
      <c r="F4905" s="64" t="str">
        <f>VLOOKUP(B:B,DATA!A:D,4,0)</f>
        <v>Hard Tools</v>
      </c>
      <c r="G4905" s="61">
        <v>0</v>
      </c>
      <c r="H4905" s="65"/>
    </row>
    <row r="4906" spans="1:8" ht="16.95" customHeight="1">
      <c r="A4906" s="62" t="s">
        <v>10751</v>
      </c>
      <c r="B4906" s="68" t="s">
        <v>10752</v>
      </c>
      <c r="C4906" s="52" t="str">
        <f>VLOOKUP(B:B,DATA!A:B,2,0)</f>
        <v>ຄີມລ໊ອກ GP-5219/8798</v>
      </c>
      <c r="D4906" s="69" t="s">
        <v>4026</v>
      </c>
      <c r="E4906" s="64" t="str">
        <f>VLOOKUP(B:B,DATA!A:C,3,0)</f>
        <v>TOOL/DIGITAL</v>
      </c>
      <c r="F4906" s="64" t="str">
        <f>VLOOKUP(B:B,DATA!A:D,4,0)</f>
        <v>Hard Tools</v>
      </c>
      <c r="G4906" s="61">
        <v>6</v>
      </c>
      <c r="H4906" s="65"/>
    </row>
    <row r="4907" spans="1:8" ht="16.95" customHeight="1">
      <c r="A4907" s="62" t="s">
        <v>10753</v>
      </c>
      <c r="B4907" s="68" t="s">
        <v>10754</v>
      </c>
      <c r="C4907" s="52" t="e">
        <f>VLOOKUP(B:B,DATA!A:B,2,0)</f>
        <v>#N/A</v>
      </c>
      <c r="D4907" s="69"/>
      <c r="E4907" s="64" t="e">
        <f>VLOOKUP(B:B,DATA!A:C,3,0)</f>
        <v>#N/A</v>
      </c>
      <c r="F4907" s="64" t="e">
        <f>VLOOKUP(B:B,DATA!A:D,4,0)</f>
        <v>#N/A</v>
      </c>
      <c r="G4907" s="61">
        <v>0</v>
      </c>
      <c r="H4907" s="65"/>
    </row>
    <row r="4908" spans="1:8" ht="16.95" customHeight="1">
      <c r="A4908" s="62" t="s">
        <v>10755</v>
      </c>
      <c r="B4908" s="68" t="s">
        <v>10756</v>
      </c>
      <c r="C4908" s="52" t="e">
        <f>VLOOKUP(B:B,DATA!A:B,2,0)</f>
        <v>#N/A</v>
      </c>
      <c r="D4908" s="69"/>
      <c r="E4908" s="64" t="e">
        <f>VLOOKUP(B:B,DATA!A:C,3,0)</f>
        <v>#N/A</v>
      </c>
      <c r="F4908" s="64" t="e">
        <f>VLOOKUP(B:B,DATA!A:D,4,0)</f>
        <v>#N/A</v>
      </c>
      <c r="G4908" s="61">
        <v>0</v>
      </c>
      <c r="H4908" s="65"/>
    </row>
    <row r="4909" spans="1:8" ht="16.95" customHeight="1">
      <c r="A4909" s="62" t="s">
        <v>10757</v>
      </c>
      <c r="B4909" s="68" t="s">
        <v>10758</v>
      </c>
      <c r="C4909" s="52" t="e">
        <f>VLOOKUP(B:B,DATA!A:B,2,0)</f>
        <v>#N/A</v>
      </c>
      <c r="D4909" s="69"/>
      <c r="E4909" s="64" t="e">
        <f>VLOOKUP(B:B,DATA!A:C,3,0)</f>
        <v>#N/A</v>
      </c>
      <c r="F4909" s="64" t="e">
        <f>VLOOKUP(B:B,DATA!A:D,4,0)</f>
        <v>#N/A</v>
      </c>
      <c r="G4909" s="61">
        <v>0</v>
      </c>
      <c r="H4909" s="65"/>
    </row>
    <row r="4910" spans="1:8" ht="16.95" customHeight="1">
      <c r="A4910" s="62" t="s">
        <v>10759</v>
      </c>
      <c r="B4910" s="68" t="s">
        <v>10760</v>
      </c>
      <c r="C4910" s="52" t="str">
        <f>VLOOKUP(B:B,DATA!A:B,2,0)</f>
        <v>ຜ້າກັນເປື້ອນ GP-5433/4336</v>
      </c>
      <c r="D4910" s="69"/>
      <c r="E4910" s="64" t="str">
        <f>VLOOKUP(B:B,DATA!A:C,3,0)</f>
        <v>KITCHEN</v>
      </c>
      <c r="F4910" s="64" t="str">
        <f>VLOOKUP(B:B,DATA!A:D,4,0)</f>
        <v>kitchen cleaning</v>
      </c>
      <c r="G4910" s="61">
        <v>0</v>
      </c>
      <c r="H4910" s="65"/>
    </row>
    <row r="4911" spans="1:8" ht="16.95" customHeight="1">
      <c r="A4911" s="62" t="s">
        <v>10761</v>
      </c>
      <c r="B4911" s="68" t="s">
        <v>10762</v>
      </c>
      <c r="C4911" s="52" t="e">
        <f>VLOOKUP(B:B,DATA!A:B,2,0)</f>
        <v>#N/A</v>
      </c>
      <c r="D4911" s="69"/>
      <c r="E4911" s="64" t="e">
        <f>VLOOKUP(B:B,DATA!A:C,3,0)</f>
        <v>#N/A</v>
      </c>
      <c r="F4911" s="64" t="e">
        <f>VLOOKUP(B:B,DATA!A:D,4,0)</f>
        <v>#N/A</v>
      </c>
      <c r="G4911" s="61">
        <v>0</v>
      </c>
      <c r="H4911" s="65"/>
    </row>
    <row r="4912" spans="1:8" ht="16.95" customHeight="1">
      <c r="A4912" s="62" t="s">
        <v>10763</v>
      </c>
      <c r="B4912" s="68" t="s">
        <v>10764</v>
      </c>
      <c r="C4912" s="52" t="str">
        <f>VLOOKUP(B:B,DATA!A:B,2,0)</f>
        <v>ຂອງຫຼິ້ນ ຟລຸກ /5354</v>
      </c>
      <c r="D4912" s="69" t="s">
        <v>4248</v>
      </c>
      <c r="E4912" s="64" t="str">
        <f>VLOOKUP(B:B,DATA!A:C,3,0)</f>
        <v>TOYS</v>
      </c>
      <c r="F4912" s="64" t="str">
        <f>VLOOKUP(B:B,DATA!A:D,4,0)</f>
        <v>toy others</v>
      </c>
      <c r="G4912" s="61">
        <v>28</v>
      </c>
      <c r="H4912" s="65"/>
    </row>
    <row r="4913" spans="1:8" ht="16.95" customHeight="1">
      <c r="A4913" s="62" t="s">
        <v>10765</v>
      </c>
      <c r="B4913" s="68" t="s">
        <v>10766</v>
      </c>
      <c r="C4913" s="52" t="str">
        <f>VLOOKUP(B:B,DATA!A:B,2,0)</f>
        <v>ຟອຍທອງຂະໜາດ 40g x 1P /6309</v>
      </c>
      <c r="D4913" s="69" t="s">
        <v>3412</v>
      </c>
      <c r="E4913" s="64" t="str">
        <f>VLOOKUP(B:B,DATA!A:C,3,0)</f>
        <v>KITCHEN</v>
      </c>
      <c r="F4913" s="64" t="str">
        <f>VLOOKUP(B:B,DATA!A:D,4,0)</f>
        <v>cookware</v>
      </c>
      <c r="G4913" s="61">
        <v>12</v>
      </c>
      <c r="H4913" s="65"/>
    </row>
    <row r="4914" spans="1:8" ht="16.95" customHeight="1">
      <c r="A4914" s="62" t="s">
        <v>10767</v>
      </c>
      <c r="B4914" s="68" t="s">
        <v>10768</v>
      </c>
      <c r="C4914" s="52" t="e">
        <f>VLOOKUP(B:B,DATA!A:B,2,0)</f>
        <v>#N/A</v>
      </c>
      <c r="D4914" s="69"/>
      <c r="E4914" s="64" t="e">
        <f>VLOOKUP(B:B,DATA!A:C,3,0)</f>
        <v>#N/A</v>
      </c>
      <c r="F4914" s="64" t="e">
        <f>VLOOKUP(B:B,DATA!A:D,4,0)</f>
        <v>#N/A</v>
      </c>
      <c r="G4914" s="61">
        <v>0</v>
      </c>
      <c r="H4914" s="65"/>
    </row>
    <row r="4915" spans="1:8" ht="16.95" customHeight="1">
      <c r="A4915" s="62" t="s">
        <v>10769</v>
      </c>
      <c r="B4915" s="68" t="s">
        <v>10770</v>
      </c>
      <c r="C4915" s="52" t="e">
        <f>VLOOKUP(B:B,DATA!A:B,2,0)</f>
        <v>#N/A</v>
      </c>
      <c r="D4915" s="69"/>
      <c r="E4915" s="64" t="e">
        <f>VLOOKUP(B:B,DATA!A:C,3,0)</f>
        <v>#N/A</v>
      </c>
      <c r="F4915" s="64" t="e">
        <f>VLOOKUP(B:B,DATA!A:D,4,0)</f>
        <v>#N/A</v>
      </c>
      <c r="G4915" s="61">
        <v>0</v>
      </c>
      <c r="H4915" s="65"/>
    </row>
    <row r="4916" spans="1:8" ht="16.95" customHeight="1">
      <c r="A4916" s="62" t="s">
        <v>10771</v>
      </c>
      <c r="B4916" s="68" t="s">
        <v>10772</v>
      </c>
      <c r="C4916" s="52" t="e">
        <f>VLOOKUP(B:B,DATA!A:B,2,0)</f>
        <v>#N/A</v>
      </c>
      <c r="D4916" s="69"/>
      <c r="E4916" s="64" t="e">
        <f>VLOOKUP(B:B,DATA!A:C,3,0)</f>
        <v>#N/A</v>
      </c>
      <c r="F4916" s="64" t="e">
        <f>VLOOKUP(B:B,DATA!A:D,4,0)</f>
        <v>#N/A</v>
      </c>
      <c r="G4916" s="61">
        <v>0</v>
      </c>
      <c r="H4916" s="65"/>
    </row>
    <row r="4917" spans="1:8" ht="16.95" customHeight="1">
      <c r="A4917" s="62" t="s">
        <v>10773</v>
      </c>
      <c r="B4917" s="68" t="s">
        <v>10774</v>
      </c>
      <c r="C4917" s="52" t="e">
        <f>VLOOKUP(B:B,DATA!A:B,2,0)</f>
        <v>#N/A</v>
      </c>
      <c r="D4917" s="69"/>
      <c r="E4917" s="64" t="e">
        <f>VLOOKUP(B:B,DATA!A:C,3,0)</f>
        <v>#N/A</v>
      </c>
      <c r="F4917" s="64" t="e">
        <f>VLOOKUP(B:B,DATA!A:D,4,0)</f>
        <v>#N/A</v>
      </c>
      <c r="G4917" s="61">
        <v>0</v>
      </c>
      <c r="H4917" s="65"/>
    </row>
    <row r="4918" spans="1:8" ht="16.95" customHeight="1">
      <c r="A4918" s="62" t="s">
        <v>10775</v>
      </c>
      <c r="B4918" s="68" t="s">
        <v>10776</v>
      </c>
      <c r="C4918" s="52" t="e">
        <f>VLOOKUP(B:B,DATA!A:B,2,0)</f>
        <v>#N/A</v>
      </c>
      <c r="D4918" s="69"/>
      <c r="E4918" s="64" t="e">
        <f>VLOOKUP(B:B,DATA!A:C,3,0)</f>
        <v>#N/A</v>
      </c>
      <c r="F4918" s="64" t="e">
        <f>VLOOKUP(B:B,DATA!A:D,4,0)</f>
        <v>#N/A</v>
      </c>
      <c r="G4918" s="61">
        <v>0</v>
      </c>
      <c r="H4918" s="65"/>
    </row>
    <row r="4919" spans="1:8" ht="16.95" customHeight="1">
      <c r="A4919" s="62" t="s">
        <v>10777</v>
      </c>
      <c r="B4919" s="68" t="s">
        <v>10778</v>
      </c>
      <c r="C4919" s="52" t="e">
        <f>VLOOKUP(B:B,DATA!A:B,2,0)</f>
        <v>#N/A</v>
      </c>
      <c r="D4919" s="69" t="s">
        <v>4448</v>
      </c>
      <c r="E4919" s="64" t="e">
        <f>VLOOKUP(B:B,DATA!A:C,3,0)</f>
        <v>#N/A</v>
      </c>
      <c r="F4919" s="64" t="e">
        <f>VLOOKUP(B:B,DATA!A:D,4,0)</f>
        <v>#N/A</v>
      </c>
      <c r="G4919" s="61">
        <v>0</v>
      </c>
      <c r="H4919" s="65"/>
    </row>
    <row r="4920" spans="1:8" ht="16.95" customHeight="1">
      <c r="A4920" s="62" t="s">
        <v>10779</v>
      </c>
      <c r="B4920" s="68" t="s">
        <v>10780</v>
      </c>
      <c r="C4920" s="52" t="e">
        <f>VLOOKUP(B:B,DATA!A:B,2,0)</f>
        <v>#N/A</v>
      </c>
      <c r="D4920" s="69" t="s">
        <v>10781</v>
      </c>
      <c r="E4920" s="64" t="e">
        <f>VLOOKUP(B:B,DATA!A:C,3,0)</f>
        <v>#N/A</v>
      </c>
      <c r="F4920" s="64" t="e">
        <f>VLOOKUP(B:B,DATA!A:D,4,0)</f>
        <v>#N/A</v>
      </c>
      <c r="G4920" s="61">
        <v>5</v>
      </c>
      <c r="H4920" s="65"/>
    </row>
    <row r="4921" spans="1:8" ht="16.95" customHeight="1">
      <c r="A4921" s="62" t="s">
        <v>10782</v>
      </c>
      <c r="B4921" s="68" t="s">
        <v>10783</v>
      </c>
      <c r="C4921" s="52" t="str">
        <f>VLOOKUP(B:B,DATA!A:B,2,0)</f>
        <v>ຖາດໃສ່ແຟ້ມເອກະສານ 4ຫ້ອງ/FQ514 /7065</v>
      </c>
      <c r="D4921" s="69"/>
      <c r="E4921" s="64" t="str">
        <f>VLOOKUP(B:B,DATA!A:C,3,0)</f>
        <v>stationery</v>
      </c>
      <c r="F4921" s="64" t="str">
        <f>VLOOKUP(B:B,DATA!A:D,4,0)</f>
        <v>desk storage</v>
      </c>
      <c r="G4921" s="61">
        <v>0</v>
      </c>
      <c r="H4921" s="65"/>
    </row>
    <row r="4922" spans="1:8" ht="16.95" customHeight="1">
      <c r="A4922" s="62" t="s">
        <v>10784</v>
      </c>
      <c r="B4922" s="68" t="s">
        <v>10785</v>
      </c>
      <c r="C4922" s="52" t="str">
        <f>VLOOKUP(B:B,DATA!A:B,2,0)</f>
        <v>ກັບເຄື່ອງສຳອາງ 16.5*16.5*14.6CM /3913</v>
      </c>
      <c r="D4922" s="69"/>
      <c r="E4922" s="64" t="str">
        <f>VLOOKUP(B:B,DATA!A:C,3,0)</f>
        <v>BEAUTY</v>
      </c>
      <c r="F4922" s="64" t="str">
        <f>VLOOKUP(B:B,DATA!A:D,4,0)</f>
        <v>Make up</v>
      </c>
      <c r="G4922" s="61">
        <v>0</v>
      </c>
      <c r="H4922" s="65"/>
    </row>
    <row r="4923" spans="1:8" ht="16.95" customHeight="1">
      <c r="A4923" s="62" t="s">
        <v>10786</v>
      </c>
      <c r="B4923" s="68" t="s">
        <v>10787</v>
      </c>
      <c r="C4923" s="52" t="str">
        <f>VLOOKUP(B:B,DATA!A:B,2,0)</f>
        <v>ຖົງກະເປົ໋າ GP-3274</v>
      </c>
      <c r="D4923" s="69"/>
      <c r="E4923" s="64" t="str">
        <f>VLOOKUP(B:B,DATA!A:C,3,0)</f>
        <v>FASHION</v>
      </c>
      <c r="F4923" s="64" t="str">
        <f>VLOOKUP(B:B,DATA!A:D,4,0)</f>
        <v>bag</v>
      </c>
      <c r="G4923" s="61">
        <v>0</v>
      </c>
      <c r="H4923" s="65"/>
    </row>
    <row r="4924" spans="1:8" ht="16.95" customHeight="1">
      <c r="A4924" s="62" t="s">
        <v>10788</v>
      </c>
      <c r="B4924" s="68" t="s">
        <v>10789</v>
      </c>
      <c r="C4924" s="52" t="str">
        <f>VLOOKUP(B:B,DATA!A:B,2,0)</f>
        <v>ສໍໄສ້ 0.5mm /3832</v>
      </c>
      <c r="D4924" s="69"/>
      <c r="E4924" s="64" t="str">
        <f>VLOOKUP(B:B,DATA!A:C,3,0)</f>
        <v>STATIONERY</v>
      </c>
      <c r="F4924" s="64" t="str">
        <f>VLOOKUP(B:B,DATA!A:D,4,0)</f>
        <v>school supplies</v>
      </c>
      <c r="G4924" s="61">
        <v>0</v>
      </c>
      <c r="H4924" s="65"/>
    </row>
    <row r="4925" spans="1:8" ht="16.95" customHeight="1">
      <c r="A4925" s="62" t="s">
        <v>10790</v>
      </c>
      <c r="B4925" s="68" t="s">
        <v>10791</v>
      </c>
      <c r="C4925" s="52" t="str">
        <f>VLOOKUP(B:B,DATA!A:B,2,0)</f>
        <v>ເຕົາແກ໊ສແບບພົກພາ GP-4542/5426</v>
      </c>
      <c r="D4925" s="69"/>
      <c r="E4925" s="64" t="str">
        <f>VLOOKUP(B:B,DATA!A:C,3,0)</f>
        <v>kitchen</v>
      </c>
      <c r="F4925" s="64" t="str">
        <f>VLOOKUP(B:B,DATA!A:D,4,0)</f>
        <v>kitchen outdoor</v>
      </c>
      <c r="G4925" s="61">
        <v>0</v>
      </c>
      <c r="H4925" s="65"/>
    </row>
    <row r="4926" spans="1:8" ht="16.95" customHeight="1">
      <c r="A4926" s="62" t="s">
        <v>10792</v>
      </c>
      <c r="B4926" s="68" t="s">
        <v>10793</v>
      </c>
      <c r="C4926" s="52" t="str">
        <f>VLOOKUP(B:B,DATA!A:B,2,0)</f>
        <v>ເກີບຢາງ_GP-2217</v>
      </c>
      <c r="D4926" s="69"/>
      <c r="E4926" s="64" t="str">
        <f>VLOOKUP(B:B,DATA!A:C,3,0)</f>
        <v>FASHION</v>
      </c>
      <c r="F4926" s="64" t="str">
        <f>VLOOKUP(B:B,DATA!A:D,4,0)</f>
        <v>shoes</v>
      </c>
      <c r="G4926" s="61">
        <v>0</v>
      </c>
      <c r="H4926" s="65"/>
    </row>
    <row r="4927" spans="1:8" ht="16.95" customHeight="1">
      <c r="A4927" s="62" t="s">
        <v>10794</v>
      </c>
      <c r="B4927" s="68" t="s">
        <v>10795</v>
      </c>
      <c r="C4927" s="52" t="str">
        <f>VLOOKUP(B:B,DATA!A:B,2,0)</f>
        <v>ຖາດວາງເຄື່ອງ 39*14*19cm /9258</v>
      </c>
      <c r="D4927" s="69" t="s">
        <v>2960</v>
      </c>
      <c r="E4927" s="64" t="str">
        <f>VLOOKUP(B:B,DATA!A:C,3,0)</f>
        <v>KITCHEN</v>
      </c>
      <c r="F4927" s="64" t="str">
        <f>VLOOKUP(B:B,DATA!A:D,4,0)</f>
        <v>kitchen storage</v>
      </c>
      <c r="G4927" s="61">
        <v>7</v>
      </c>
      <c r="H4927" s="65"/>
    </row>
    <row r="4928" spans="1:8" ht="16.95" customHeight="1">
      <c r="A4928" s="62" t="s">
        <v>10796</v>
      </c>
      <c r="B4928" s="68" t="s">
        <v>10797</v>
      </c>
      <c r="C4928" s="52" t="str">
        <f>VLOOKUP(B:B,DATA!A:B,2,0)</f>
        <v>ກະຕ່າໃສ່ເຄື່ອງ ສີຂາວ/0145</v>
      </c>
      <c r="D4928" s="69"/>
      <c r="E4928" s="64" t="str">
        <f>VLOOKUP(B:B,DATA!A:C,3,0)</f>
        <v>KITCHEN</v>
      </c>
      <c r="F4928" s="64" t="str">
        <f>VLOOKUP(B:B,DATA!A:D,4,0)</f>
        <v>kitchen storage</v>
      </c>
      <c r="G4928" s="61">
        <v>0</v>
      </c>
      <c r="H4928" s="65"/>
    </row>
    <row r="4929" spans="1:8" ht="16.95" customHeight="1">
      <c r="A4929" s="62" t="s">
        <v>10798</v>
      </c>
      <c r="B4929" s="68" t="s">
        <v>10799</v>
      </c>
      <c r="C4929" s="52" t="str">
        <f>VLOOKUP(B:B,DATA!A:B,2,0)</f>
        <v>ກະຕ່າ /9232</v>
      </c>
      <c r="D4929" s="69" t="s">
        <v>3275</v>
      </c>
      <c r="E4929" s="64" t="str">
        <f>VLOOKUP(B:B,DATA!A:C,3,0)</f>
        <v>STORAGE</v>
      </c>
      <c r="F4929" s="64" t="str">
        <f>VLOOKUP(B:B,DATA!A:D,4,0)</f>
        <v>basket</v>
      </c>
      <c r="G4929" s="61">
        <v>0</v>
      </c>
      <c r="H4929" s="65"/>
    </row>
    <row r="4930" spans="1:8" ht="16.95" customHeight="1">
      <c r="A4930" s="62" t="s">
        <v>10800</v>
      </c>
      <c r="B4930" s="68" t="s">
        <v>10801</v>
      </c>
      <c r="C4930" s="52" t="str">
        <f>VLOOKUP(B:B,DATA!A:B,2,0)</f>
        <v>ລູກກິ້ງທຳຄວາມສະອາດ /5350</v>
      </c>
      <c r="D4930" s="69" t="s">
        <v>3380</v>
      </c>
      <c r="E4930" s="64" t="str">
        <f>VLOOKUP(B:B,DATA!A:C,3,0)</f>
        <v>CLEANING/BATH</v>
      </c>
      <c r="F4930" s="64" t="str">
        <f>VLOOKUP(B:B,DATA!A:D,4,0)</f>
        <v>cleaning tools</v>
      </c>
      <c r="G4930" s="61">
        <v>0</v>
      </c>
      <c r="H4930" s="65"/>
    </row>
    <row r="4931" spans="1:8" ht="16.95" customHeight="1">
      <c r="A4931" s="62" t="s">
        <v>10802</v>
      </c>
      <c r="B4931" s="68" t="s">
        <v>10803</v>
      </c>
      <c r="C4931" s="52" t="str">
        <f>VLOOKUP(B:B,DATA!A:B,2,0)</f>
        <v>ລູກກິ້ງທຳຄວາມສະອາດ /5367</v>
      </c>
      <c r="D4931" s="69" t="s">
        <v>3291</v>
      </c>
      <c r="E4931" s="64" t="str">
        <f>VLOOKUP(B:B,DATA!A:C,3,0)</f>
        <v>CLEANING/BATH</v>
      </c>
      <c r="F4931" s="64" t="str">
        <f>VLOOKUP(B:B,DATA!A:D,4,0)</f>
        <v>cleaning tools</v>
      </c>
      <c r="G4931" s="61">
        <v>0</v>
      </c>
      <c r="H4931" s="65"/>
    </row>
    <row r="4932" spans="1:8" ht="16.95" customHeight="1">
      <c r="A4932" s="62" t="s">
        <v>10804</v>
      </c>
      <c r="B4932" s="68" t="s">
        <v>10805</v>
      </c>
      <c r="C4932" s="52" t="str">
        <f>VLOOKUP(B:B,DATA!A:B,2,0)</f>
        <v>ກະເຊາະລ້າງພັກຕ່າງໆ /2920</v>
      </c>
      <c r="D4932" s="69"/>
      <c r="E4932" s="64" t="str">
        <f>VLOOKUP(B:B,DATA!A:C,3,0)</f>
        <v>KITCHEN</v>
      </c>
      <c r="F4932" s="64" t="str">
        <f>VLOOKUP(B:B,DATA!A:D,4,0)</f>
        <v>cookware</v>
      </c>
      <c r="G4932" s="61">
        <v>0</v>
      </c>
      <c r="H4932" s="65"/>
    </row>
    <row r="4933" spans="1:8" ht="16.95" customHeight="1">
      <c r="A4933" s="62" t="s">
        <v>10806</v>
      </c>
      <c r="B4933" s="68" t="s">
        <v>10807</v>
      </c>
      <c r="C4933" s="52" t="str">
        <f>VLOOKUP(B:B,DATA!A:B,2,0)</f>
        <v>ກະຕ່າໃສ່ເຄື່ຶອງ/7367</v>
      </c>
      <c r="D4933" s="69"/>
      <c r="E4933" s="64" t="str">
        <f>VLOOKUP(B:B,DATA!A:C,3,0)</f>
        <v>KITCHEN</v>
      </c>
      <c r="F4933" s="64" t="str">
        <f>VLOOKUP(B:B,DATA!A:D,4,0)</f>
        <v>kitchen storage</v>
      </c>
      <c r="G4933" s="61">
        <v>0</v>
      </c>
      <c r="H4933" s="65"/>
    </row>
    <row r="4934" spans="1:8" ht="16.95" customHeight="1">
      <c r="A4934" s="62" t="s">
        <v>10808</v>
      </c>
      <c r="B4934" s="68" t="s">
        <v>10809</v>
      </c>
      <c r="C4934" s="52" t="str">
        <f>VLOOKUP(B:B,DATA!A:B,2,0)</f>
        <v>ແປງທຳຄວາມສະອາດຄາບເປື້ອນເຕົາປິ້ງ /4768</v>
      </c>
      <c r="D4934" s="69" t="s">
        <v>3415</v>
      </c>
      <c r="E4934" s="64" t="str">
        <f>VLOOKUP(B:B,DATA!A:C,3,0)</f>
        <v>KITCHEN</v>
      </c>
      <c r="F4934" s="64" t="str">
        <f>VLOOKUP(B:B,DATA!A:D,4,0)</f>
        <v>kitchen cleaning</v>
      </c>
      <c r="G4934" s="61">
        <v>6</v>
      </c>
      <c r="H4934" s="65"/>
    </row>
    <row r="4935" spans="1:8" ht="16.95" customHeight="1">
      <c r="A4935" s="62" t="s">
        <v>10810</v>
      </c>
      <c r="B4935" s="68" t="s">
        <v>10811</v>
      </c>
      <c r="C4935" s="52" t="str">
        <f>VLOOKUP(B:B,DATA!A:B,2,0)</f>
        <v>ສາຍສາກ /0382</v>
      </c>
      <c r="D4935" s="69"/>
      <c r="E4935" s="64" t="str">
        <f>VLOOKUP(B:B,DATA!A:C,3,0)</f>
        <v>TOOL/DIGITAL</v>
      </c>
      <c r="F4935" s="64" t="str">
        <f>VLOOKUP(B:B,DATA!A:D,4,0)</f>
        <v>MOBILE PHONE ACCESSORIES</v>
      </c>
      <c r="G4935" s="61">
        <v>0</v>
      </c>
      <c r="H4935" s="65"/>
    </row>
    <row r="4936" spans="1:8" ht="16.95" customHeight="1">
      <c r="A4936" s="62" t="s">
        <v>10812</v>
      </c>
      <c r="B4936" s="68" t="s">
        <v>10813</v>
      </c>
      <c r="C4936" s="52" t="str">
        <f>VLOOKUP(B:B,DATA!A:B,2,0)</f>
        <v>ສາຍສາກ /0351</v>
      </c>
      <c r="D4936" s="69"/>
      <c r="E4936" s="64" t="str">
        <f>VLOOKUP(B:B,DATA!A:C,3,0)</f>
        <v>TOOL/DIGITAL</v>
      </c>
      <c r="F4936" s="64" t="str">
        <f>VLOOKUP(B:B,DATA!A:D,4,0)</f>
        <v>MOBILE PHONE ACCESSORIES</v>
      </c>
      <c r="G4936" s="61">
        <v>0</v>
      </c>
      <c r="H4936" s="65"/>
    </row>
    <row r="4937" spans="1:8" ht="16.95" customHeight="1">
      <c r="A4937" s="62" t="s">
        <v>10814</v>
      </c>
      <c r="B4937" s="68" t="s">
        <v>10815</v>
      </c>
      <c r="C4937" s="52" t="str">
        <f>VLOOKUP(B:B,DATA!A:B,2,0)</f>
        <v>ຟອຍຄັດອ້າງລ້າງຖ້ວຍ /4155</v>
      </c>
      <c r="D4937" s="69" t="s">
        <v>3412</v>
      </c>
      <c r="E4937" s="64" t="str">
        <f>VLOOKUP(B:B,DATA!A:C,3,0)</f>
        <v>KITCHEN</v>
      </c>
      <c r="F4937" s="64" t="str">
        <f>VLOOKUP(B:B,DATA!A:D,4,0)</f>
        <v>kitchen cleaning</v>
      </c>
      <c r="G4937" s="61">
        <v>2</v>
      </c>
      <c r="H4937" s="65"/>
    </row>
    <row r="4938" spans="1:8" ht="16.95" customHeight="1">
      <c r="A4938" s="62" t="s">
        <v>10816</v>
      </c>
      <c r="B4938" s="68" t="s">
        <v>10817</v>
      </c>
      <c r="C4938" s="52" t="str">
        <f>VLOOKUP(B:B,DATA!A:B,2,0)</f>
        <v>ກ່ອງໃສ່ເຄື່ອງໃນຕູ້ເຢັນ /6585 /6586</v>
      </c>
      <c r="D4938" s="69"/>
      <c r="E4938" s="64" t="str">
        <f>VLOOKUP(B:B,DATA!A:C,3,0)</f>
        <v>KITCHEN</v>
      </c>
      <c r="F4938" s="64" t="str">
        <f>VLOOKUP(B:B,DATA!A:D,4,0)</f>
        <v>kitchen storage</v>
      </c>
      <c r="G4938" s="61">
        <v>0</v>
      </c>
      <c r="H4938" s="65"/>
    </row>
    <row r="4939" spans="1:8" ht="16.95" customHeight="1">
      <c r="A4939" s="62" t="s">
        <v>10818</v>
      </c>
      <c r="B4939" s="68" t="s">
        <v>10819</v>
      </c>
      <c r="C4939" s="52" t="str">
        <f>VLOOKUP(B:B,DATA!A:B,2,0)</f>
        <v>ເຫຼັກແຂວນກໍ້ເຈຍທິດຊູມ້ວນແບບຕິດຝາ /9665</v>
      </c>
      <c r="D4939" s="69" t="s">
        <v>5635</v>
      </c>
      <c r="E4939" s="64" t="str">
        <f>VLOOKUP(B:B,DATA!A:C,3,0)</f>
        <v>KITCHEN</v>
      </c>
      <c r="F4939" s="64" t="str">
        <f>VLOOKUP(B:B,DATA!A:D,4,0)</f>
        <v>kitchen storage</v>
      </c>
      <c r="G4939" s="61">
        <v>7</v>
      </c>
      <c r="H4939" s="65"/>
    </row>
    <row r="4940" spans="1:8" ht="16.95" customHeight="1">
      <c r="A4940" s="62" t="s">
        <v>10820</v>
      </c>
      <c r="B4940" s="68" t="s">
        <v>10821</v>
      </c>
      <c r="C4940" s="52" t="str">
        <f>VLOOKUP(B:B,DATA!A:B,2,0)</f>
        <v>ຊາມແບບມືຈັບດ້ານດຽວ /2060</v>
      </c>
      <c r="D4940" s="69"/>
      <c r="E4940" s="64" t="str">
        <f>VLOOKUP(B:B,DATA!A:C,3,0)</f>
        <v>KITCHEN</v>
      </c>
      <c r="F4940" s="64" t="str">
        <f>VLOOKUP(B:B,DATA!A:D,4,0)</f>
        <v>cookware</v>
      </c>
      <c r="G4940" s="61">
        <v>0</v>
      </c>
      <c r="H4940" s="65"/>
    </row>
    <row r="4941" spans="1:8" ht="16.95" customHeight="1">
      <c r="A4941" s="62" t="s">
        <v>10822</v>
      </c>
      <c r="B4941" s="68" t="s">
        <v>10823</v>
      </c>
      <c r="C4941" s="52" t="str">
        <f>VLOOKUP(B:B,DATA!A:B,2,0)</f>
        <v>ເຫຼັກໄຂແກ້ວເບຍ /3127</v>
      </c>
      <c r="D4941" s="69"/>
      <c r="E4941" s="64" t="str">
        <f>VLOOKUP(B:B,DATA!A:C,3,0)</f>
        <v>KITCHEN</v>
      </c>
      <c r="F4941" s="64" t="str">
        <f>VLOOKUP(B:B,DATA!A:D,4,0)</f>
        <v>kitchen storage</v>
      </c>
      <c r="G4941" s="61">
        <v>0</v>
      </c>
      <c r="H4941" s="65"/>
    </row>
    <row r="4942" spans="1:8" ht="16.95" customHeight="1">
      <c r="A4942" s="62" t="s">
        <v>10824</v>
      </c>
      <c r="B4942" s="68" t="s">
        <v>10825</v>
      </c>
      <c r="C4942" s="52" t="str">
        <f>VLOOKUP(B:B,DATA!A:B,2,0)</f>
        <v>ຮາວຫ້ອຍຜ້າເຊັດ /2507</v>
      </c>
      <c r="D4942" s="69"/>
      <c r="E4942" s="64" t="str">
        <f>VLOOKUP(B:B,DATA!A:C,3,0)</f>
        <v>CLEANING/BATH</v>
      </c>
      <c r="F4942" s="64" t="str">
        <f>VLOOKUP(B:B,DATA!A:D,4,0)</f>
        <v>bathroom supplies</v>
      </c>
      <c r="G4942" s="61">
        <v>0</v>
      </c>
      <c r="H4942" s="65"/>
    </row>
    <row r="4943" spans="1:8" ht="16.95" customHeight="1">
      <c r="A4943" s="62" t="s">
        <v>10826</v>
      </c>
      <c r="B4943" s="68" t="s">
        <v>10827</v>
      </c>
      <c r="C4943" s="52" t="str">
        <f>VLOOKUP(B:B,DATA!A:B,2,0)</f>
        <v>ແຜ່ນປູພື້ນລາຍໄມ້ Ｌ300mm×Ｗ300mm×Ｈ10mm /5298</v>
      </c>
      <c r="D4943" s="69"/>
      <c r="E4943" s="64" t="str">
        <f>VLOOKUP(B:B,DATA!A:C,3,0)</f>
        <v>KITCHEN</v>
      </c>
      <c r="F4943" s="64" t="str">
        <f>VLOOKUP(B:B,DATA!A:D,4,0)</f>
        <v>Tableware/Bowl</v>
      </c>
      <c r="G4943" s="61">
        <v>0</v>
      </c>
      <c r="H4943" s="65"/>
    </row>
    <row r="4944" spans="1:8" ht="16.95" customHeight="1">
      <c r="A4944" s="62" t="s">
        <v>10828</v>
      </c>
      <c r="B4944" s="68" t="s">
        <v>10829</v>
      </c>
      <c r="C4944" s="52" t="str">
        <f>VLOOKUP(B:B,DATA!A:B,2,0)</f>
        <v>Stainless No Soup 1223/3675</v>
      </c>
      <c r="D4944" s="69"/>
      <c r="E4944" s="64" t="str">
        <f>VLOOKUP(B:B,DATA!A:C,3,0)</f>
        <v>KITCHEN</v>
      </c>
      <c r="F4944" s="64" t="str">
        <f>VLOOKUP(B:B,DATA!A:D,4,0)</f>
        <v>Sealed storage/Lunch box</v>
      </c>
      <c r="G4944" s="61">
        <v>0</v>
      </c>
      <c r="H4944" s="65"/>
    </row>
    <row r="4945" spans="1:8" ht="16.95" customHeight="1">
      <c r="A4945" s="62" t="s">
        <v>10830</v>
      </c>
      <c r="B4945" s="68" t="s">
        <v>10831</v>
      </c>
      <c r="C4945" s="52" t="str">
        <f>VLOOKUP(B:B,DATA!A:B,2,0)</f>
        <v>ເຫຼັກຂູດເນີຍແລະມັນຝຣັ່ງທົ່ວໄປ /4146</v>
      </c>
      <c r="D4945" s="69"/>
      <c r="E4945" s="64" t="str">
        <f>VLOOKUP(B:B,DATA!A:C,3,0)</f>
        <v>KITCHEN</v>
      </c>
      <c r="F4945" s="64" t="str">
        <f>VLOOKUP(B:B,DATA!A:D,4,0)</f>
        <v>cookware</v>
      </c>
      <c r="G4945" s="61">
        <v>0</v>
      </c>
      <c r="H4945" s="65"/>
    </row>
    <row r="4946" spans="1:8" ht="16.95" customHeight="1">
      <c r="A4946" s="62" t="s">
        <v>10832</v>
      </c>
      <c r="B4946" s="68" t="s">
        <v>10833</v>
      </c>
      <c r="C4946" s="52" t="e">
        <f>VLOOKUP(B:B,DATA!A:B,2,0)</f>
        <v>#N/A</v>
      </c>
      <c r="D4946" s="69"/>
      <c r="E4946" s="64" t="e">
        <f>VLOOKUP(B:B,DATA!A:C,3,0)</f>
        <v>#N/A</v>
      </c>
      <c r="F4946" s="64" t="e">
        <f>VLOOKUP(B:B,DATA!A:D,4,0)</f>
        <v>#N/A</v>
      </c>
      <c r="G4946" s="61">
        <v>0</v>
      </c>
      <c r="H4946" s="65"/>
    </row>
    <row r="4947" spans="1:8" ht="16.95" customHeight="1">
      <c r="A4947" s="62" t="s">
        <v>10834</v>
      </c>
      <c r="B4947" s="68" t="s">
        <v>10835</v>
      </c>
      <c r="C4947" s="52" t="str">
        <f>VLOOKUP(B:B,DATA!A:B,2,0)</f>
        <v>ຖ້ວຍ 12cm /5415</v>
      </c>
      <c r="D4947" s="69" t="s">
        <v>2541</v>
      </c>
      <c r="E4947" s="64" t="str">
        <f>VLOOKUP(B:B,DATA!A:C,3,0)</f>
        <v>KITCHEN</v>
      </c>
      <c r="F4947" s="64" t="str">
        <f>VLOOKUP(B:B,DATA!A:D,4,0)</f>
        <v>Tableware/Bowl</v>
      </c>
      <c r="G4947" s="61">
        <v>1</v>
      </c>
      <c r="H4947" s="65"/>
    </row>
    <row r="4948" spans="1:8" ht="16.95" customHeight="1">
      <c r="A4948" s="62" t="s">
        <v>10836</v>
      </c>
      <c r="B4948" s="68" t="s">
        <v>10837</v>
      </c>
      <c r="C4948" s="52" t="str">
        <f>VLOOKUP(B:B,DATA!A:B,2,0)</f>
        <v>ມີດຕັດໝາກໄມ້ສອງສີ Frybear F-529 /5295</v>
      </c>
      <c r="D4948" s="69"/>
      <c r="E4948" s="64" t="str">
        <f>VLOOKUP(B:B,DATA!A:C,3,0)</f>
        <v>KITCHEN</v>
      </c>
      <c r="F4948" s="64" t="str">
        <f>VLOOKUP(B:B,DATA!A:D,4,0)</f>
        <v>Knife/Scissors</v>
      </c>
      <c r="G4948" s="61">
        <v>0</v>
      </c>
      <c r="H4948" s="65"/>
    </row>
    <row r="4949" spans="1:8" ht="16.95" customHeight="1">
      <c r="A4949" s="62" t="s">
        <v>10838</v>
      </c>
      <c r="B4949" s="68" t="s">
        <v>10839</v>
      </c>
      <c r="C4949" s="52" t="str">
        <f>VLOOKUP(B:B,DATA!A:B,2,0)</f>
        <v>ຊາມ 26CM /8678</v>
      </c>
      <c r="D4949" s="69" t="s">
        <v>2113</v>
      </c>
      <c r="E4949" s="64" t="str">
        <f>VLOOKUP(B:B,DATA!A:C,3,0)</f>
        <v>KITCHEN</v>
      </c>
      <c r="F4949" s="64" t="str">
        <f>VLOOKUP(B:B,DATA!A:D,4,0)</f>
        <v>cookware</v>
      </c>
      <c r="G4949" s="61">
        <v>30</v>
      </c>
      <c r="H4949" s="65"/>
    </row>
    <row r="4950" spans="1:8" ht="16.95" customHeight="1">
      <c r="A4950" s="62" t="s">
        <v>10840</v>
      </c>
      <c r="B4950" s="68" t="s">
        <v>10841</v>
      </c>
      <c r="C4950" s="52" t="str">
        <f>VLOOKUP(B:B,DATA!A:B,2,0)</f>
        <v>ຖ້ວຍ /4616</v>
      </c>
      <c r="D4950" s="69" t="s">
        <v>4209</v>
      </c>
      <c r="E4950" s="64" t="str">
        <f>VLOOKUP(B:B,DATA!A:C,3,0)</f>
        <v>KITCHEN</v>
      </c>
      <c r="F4950" s="64" t="str">
        <f>VLOOKUP(B:B,DATA!A:D,4,0)</f>
        <v>Tableware/Bowl</v>
      </c>
      <c r="G4950" s="61">
        <v>0</v>
      </c>
      <c r="H4950" s="65"/>
    </row>
    <row r="4951" spans="1:8" ht="16.95" customHeight="1">
      <c r="A4951" s="62" t="s">
        <v>10842</v>
      </c>
      <c r="B4951" s="68" t="s">
        <v>10843</v>
      </c>
      <c r="C4951" s="52" t="str">
        <f>VLOOKUP(B:B,DATA!A:B,2,0)</f>
        <v>ຟອງລ້າງຈານ /7364</v>
      </c>
      <c r="D4951" s="69" t="s">
        <v>2006</v>
      </c>
      <c r="E4951" s="64" t="str">
        <f>VLOOKUP(B:B,DATA!A:C,3,0)</f>
        <v>kitchen</v>
      </c>
      <c r="F4951" s="64" t="str">
        <f>VLOOKUP(B:B,DATA!A:D,4,0)</f>
        <v>kitchen cleaning</v>
      </c>
      <c r="G4951" s="61">
        <v>10</v>
      </c>
      <c r="H4951" s="65"/>
    </row>
    <row r="4952" spans="1:8" ht="16.95" customHeight="1">
      <c r="A4952" s="62" t="s">
        <v>10844</v>
      </c>
      <c r="B4952" s="68" t="s">
        <v>10845</v>
      </c>
      <c r="C4952" s="52" t="str">
        <f>VLOOKUP(B:B,DATA!A:B,2,0)</f>
        <v>ຂຽງຢາງ /6416</v>
      </c>
      <c r="D4952" s="69"/>
      <c r="E4952" s="64" t="str">
        <f>VLOOKUP(B:B,DATA!A:C,3,0)</f>
        <v>KITCHEN</v>
      </c>
      <c r="F4952" s="64" t="str">
        <f>VLOOKUP(B:B,DATA!A:D,4,0)</f>
        <v>cookware</v>
      </c>
      <c r="G4952" s="61">
        <v>0</v>
      </c>
      <c r="H4952" s="65"/>
    </row>
    <row r="4953" spans="1:8" ht="16.95" customHeight="1">
      <c r="A4953" s="62" t="s">
        <v>10846</v>
      </c>
      <c r="B4953" s="68" t="s">
        <v>10847</v>
      </c>
      <c r="C4953" s="52" t="str">
        <f>VLOOKUP(B:B,DATA!A:B,2,0)</f>
        <v>ຟອຍລ້າງຖ້ວຍແບບ 30-853 KIKULON /1266</v>
      </c>
      <c r="D4953" s="69"/>
      <c r="E4953" s="64" t="str">
        <f>VLOOKUP(B:B,DATA!A:C,3,0)</f>
        <v>KITCHEN</v>
      </c>
      <c r="F4953" s="64" t="str">
        <f>VLOOKUP(B:B,DATA!A:D,4,0)</f>
        <v>kitchen cleaning</v>
      </c>
      <c r="G4953" s="61">
        <v>0</v>
      </c>
      <c r="H4953" s="65"/>
    </row>
    <row r="4954" spans="1:8" ht="16.95" customHeight="1">
      <c r="A4954" s="62" t="s">
        <v>10848</v>
      </c>
      <c r="B4954" s="68" t="s">
        <v>10849</v>
      </c>
      <c r="C4954" s="52" t="str">
        <f>VLOOKUP(B:B,DATA!A:B,2,0)</f>
        <v>ຜ້າ ສໍາລັບຕູ້ 30*180 /2849</v>
      </c>
      <c r="D4954" s="69" t="s">
        <v>2224</v>
      </c>
      <c r="E4954" s="64" t="str">
        <f>VLOOKUP(B:B,DATA!A:C,3,0)</f>
        <v>KITCHEN</v>
      </c>
      <c r="F4954" s="64" t="str">
        <f>VLOOKUP(B:B,DATA!A:D,4,0)</f>
        <v>kitchen storage</v>
      </c>
      <c r="G4954" s="61">
        <v>8</v>
      </c>
      <c r="H4954" s="65"/>
    </row>
    <row r="4955" spans="1:8" ht="16.95" customHeight="1">
      <c r="A4955" s="62" t="s">
        <v>10850</v>
      </c>
      <c r="B4955" s="68" t="s">
        <v>10851</v>
      </c>
      <c r="C4955" s="52" t="str">
        <f>VLOOKUP(B:B,DATA!A:B,2,0)</f>
        <v>ຟອງລ້າງຈານ /5018</v>
      </c>
      <c r="D4955" s="69"/>
      <c r="E4955" s="64" t="str">
        <f>VLOOKUP(B:B,DATA!A:C,3,0)</f>
        <v>kitchen</v>
      </c>
      <c r="F4955" s="64" t="str">
        <f>VLOOKUP(B:B,DATA!A:D,4,0)</f>
        <v>kitchen cleaning</v>
      </c>
      <c r="G4955" s="61">
        <v>0</v>
      </c>
      <c r="H4955" s="65"/>
    </row>
    <row r="4956" spans="1:8" ht="16.95" customHeight="1">
      <c r="A4956" s="62" t="s">
        <v>10852</v>
      </c>
      <c r="B4956" s="68" t="s">
        <v>10853</v>
      </c>
      <c r="C4956" s="52" t="str">
        <f>VLOOKUP(B:B,DATA!A:B,2,0)</f>
        <v>ກ່ອງພາດຕິກໃສ່ອາຫານ ຂະໜາດ ໄຊ S /7504</v>
      </c>
      <c r="D4956" s="69"/>
      <c r="E4956" s="64" t="str">
        <f>VLOOKUP(B:B,DATA!A:C,3,0)</f>
        <v>KITCHEN</v>
      </c>
      <c r="F4956" s="64" t="str">
        <f>VLOOKUP(B:B,DATA!A:D,4,0)</f>
        <v>sealed storage/lunch box</v>
      </c>
      <c r="G4956" s="61">
        <v>0</v>
      </c>
      <c r="H4956" s="65"/>
    </row>
    <row r="4957" spans="1:8" ht="16.95" customHeight="1">
      <c r="A4957" s="62" t="s">
        <v>10854</v>
      </c>
      <c r="B4957" s="68" t="s">
        <v>10855</v>
      </c>
      <c r="C4957" s="52" t="str">
        <f>VLOOKUP(B:B,DATA!A:B,2,0)</f>
        <v>ຟອງລ້າງຈານ /6725</v>
      </c>
      <c r="D4957" s="69"/>
      <c r="E4957" s="64" t="str">
        <f>VLOOKUP(B:B,DATA!A:C,3,0)</f>
        <v>kitchen</v>
      </c>
      <c r="F4957" s="64" t="str">
        <f>VLOOKUP(B:B,DATA!A:D,4,0)</f>
        <v>kitchen cleaning</v>
      </c>
      <c r="G4957" s="61">
        <v>0</v>
      </c>
      <c r="H4957" s="65"/>
    </row>
    <row r="4958" spans="1:8" ht="16.95" customHeight="1">
      <c r="A4958" s="62" t="s">
        <v>10856</v>
      </c>
      <c r="B4958" s="68" t="s">
        <v>10857</v>
      </c>
      <c r="C4958" s="52" t="str">
        <f>VLOOKUP(B:B,DATA!A:B,2,0)</f>
        <v>ແປງທຳຄວາມສະອາດເຮືອນຄົວຂະໜາດນ້ອຍແບບ 3 /5672</v>
      </c>
      <c r="D4958" s="69" t="s">
        <v>2441</v>
      </c>
      <c r="E4958" s="64" t="str">
        <f>VLOOKUP(B:B,DATA!A:C,3,0)</f>
        <v>KITCHEN</v>
      </c>
      <c r="F4958" s="64" t="str">
        <f>VLOOKUP(B:B,DATA!A:D,4,0)</f>
        <v>cookware</v>
      </c>
      <c r="G4958" s="61">
        <v>6</v>
      </c>
      <c r="H4958" s="65"/>
    </row>
    <row r="4959" spans="1:8" ht="16.95" customHeight="1">
      <c r="A4959" s="62" t="s">
        <v>10858</v>
      </c>
      <c r="B4959" s="68" t="s">
        <v>10859</v>
      </c>
      <c r="C4959" s="52" t="str">
        <f>VLOOKUP(B:B,DATA!A:B,2,0)</f>
        <v>ຖ້ານໃສ່ເຄື່ອງໃນຕູ້ເຢັນ /7502</v>
      </c>
      <c r="D4959" s="69" t="s">
        <v>5047</v>
      </c>
      <c r="E4959" s="64" t="str">
        <f>VLOOKUP(B:B,DATA!A:C,3,0)</f>
        <v>KITCHEN</v>
      </c>
      <c r="F4959" s="64" t="str">
        <f>VLOOKUP(B:B,DATA!A:D,4,0)</f>
        <v>kitchen storage</v>
      </c>
      <c r="G4959" s="61">
        <v>3</v>
      </c>
      <c r="H4959" s="65"/>
    </row>
    <row r="4960" spans="1:8" ht="16.95" customHeight="1">
      <c r="A4960" s="62" t="s">
        <v>10860</v>
      </c>
      <c r="B4960" s="68" t="s">
        <v>10861</v>
      </c>
      <c r="C4960" s="52" t="str">
        <f>VLOOKUP(B:B,DATA!A:B,2,0)</f>
        <v>ກ່ອງໃສ່ອູປະກອນ ເຄື່ອງໃຊ້ຫ້ອງການ /2567</v>
      </c>
      <c r="D4960" s="69" t="s">
        <v>5047</v>
      </c>
      <c r="E4960" s="64" t="str">
        <f>VLOOKUP(B:B,DATA!A:C,3,0)</f>
        <v>KITCHEN</v>
      </c>
      <c r="F4960" s="64" t="str">
        <f>VLOOKUP(B:B,DATA!A:D,4,0)</f>
        <v>kitchen storage</v>
      </c>
      <c r="G4960" s="61">
        <v>0</v>
      </c>
      <c r="H4960" s="65"/>
    </row>
    <row r="4961" spans="1:8" ht="16.95" customHeight="1">
      <c r="A4961" s="62" t="s">
        <v>10862</v>
      </c>
      <c r="B4961" s="68" t="s">
        <v>10863</v>
      </c>
      <c r="C4961" s="52" t="str">
        <f>VLOOKUP(B:B,DATA!A:B,2,0)</f>
        <v>ກ່ອງໃສ່ອູປະກອນ ເຄື່ອງໃຊ້ຫ້ອງການ /2574</v>
      </c>
      <c r="D4961" s="69" t="s">
        <v>4742</v>
      </c>
      <c r="E4961" s="64" t="str">
        <f>VLOOKUP(B:B,DATA!A:C,3,0)</f>
        <v>KITCHEN</v>
      </c>
      <c r="F4961" s="64" t="str">
        <f>VLOOKUP(B:B,DATA!A:D,4,0)</f>
        <v>kitchen storage</v>
      </c>
      <c r="G4961" s="61">
        <v>0</v>
      </c>
      <c r="H4961" s="65"/>
    </row>
    <row r="4962" spans="1:8" ht="16.95" customHeight="1">
      <c r="A4962" s="62" t="s">
        <v>10864</v>
      </c>
      <c r="B4962" s="68" t="s">
        <v>10865</v>
      </c>
      <c r="C4962" s="52" t="str">
        <f>VLOOKUP(B:B,DATA!A:B,2,0)</f>
        <v>ກະຕ່າໃສ່ເຄື່ອງ/3504</v>
      </c>
      <c r="D4962" s="69"/>
      <c r="E4962" s="64" t="str">
        <f>VLOOKUP(B:B,DATA!A:C,3,0)</f>
        <v>KITCHEN</v>
      </c>
      <c r="F4962" s="64" t="str">
        <f>VLOOKUP(B:B,DATA!A:D,4,0)</f>
        <v>kitchen storage</v>
      </c>
      <c r="G4962" s="61">
        <v>0</v>
      </c>
      <c r="H4962" s="65"/>
    </row>
    <row r="4963" spans="1:8" ht="16.95" customHeight="1">
      <c r="A4963" s="62" t="s">
        <v>10866</v>
      </c>
      <c r="B4963" s="68" t="s">
        <v>10867</v>
      </c>
      <c r="C4963" s="52" t="str">
        <f>VLOOKUP(B:B,DATA!A:B,2,0)</f>
        <v>ກະຕ່າໃສ່ເຄື່ອງ/9521</v>
      </c>
      <c r="D4963" s="69"/>
      <c r="E4963" s="64" t="str">
        <f>VLOOKUP(B:B,DATA!A:C,3,0)</f>
        <v>KITCHEN</v>
      </c>
      <c r="F4963" s="64" t="str">
        <f>VLOOKUP(B:B,DATA!A:D,4,0)</f>
        <v>kitchen storage</v>
      </c>
      <c r="G4963" s="61">
        <v>0</v>
      </c>
      <c r="H4963" s="65"/>
    </row>
    <row r="4964" spans="1:8" ht="16.95" customHeight="1">
      <c r="A4964" s="62" t="s">
        <v>10868</v>
      </c>
      <c r="B4964" s="68" t="s">
        <v>10869</v>
      </c>
      <c r="C4964" s="52" t="str">
        <f>VLOOKUP(B:B,DATA!A:B,2,0)</f>
        <v>ຖົງຫີ້ວ(ຈາກວັດສະດຸຍອຍສະຫຼາຍໄດ້ PE 25%) No.25 /5141</v>
      </c>
      <c r="D4964" s="69"/>
      <c r="E4964" s="64" t="str">
        <f>VLOOKUP(B:B,DATA!A:C,3,0)</f>
        <v>KITCHEN</v>
      </c>
      <c r="F4964" s="64" t="str">
        <f>VLOOKUP(B:B,DATA!A:D,4,0)</f>
        <v>disposable products</v>
      </c>
      <c r="G4964" s="61">
        <v>0</v>
      </c>
      <c r="H4964" s="65"/>
    </row>
    <row r="4965" spans="1:8" ht="16.95" customHeight="1">
      <c r="A4965" s="62" t="s">
        <v>10870</v>
      </c>
      <c r="B4965" s="68" t="s">
        <v>10871</v>
      </c>
      <c r="C4965" s="52" t="str">
        <f>VLOOKUP(B:B,DATA!A:B,2,0)</f>
        <v>ຖົງຫີ້ວແບບ WJ30N ຂະໜາດ 30L ຈຳນວນ 15ຖົງ /6236</v>
      </c>
      <c r="D4965" s="69"/>
      <c r="E4965" s="64" t="str">
        <f>VLOOKUP(B:B,DATA!A:C,3,0)</f>
        <v>KITCHEN</v>
      </c>
      <c r="F4965" s="64" t="str">
        <f>VLOOKUP(B:B,DATA!A:D,4,0)</f>
        <v>disposable products</v>
      </c>
      <c r="G4965" s="61">
        <v>0</v>
      </c>
      <c r="H4965" s="65"/>
    </row>
    <row r="4966" spans="1:8" ht="16.95" customHeight="1">
      <c r="A4966" s="62" t="s">
        <v>10872</v>
      </c>
      <c r="B4966" s="68" t="s">
        <v>10873</v>
      </c>
      <c r="C4966" s="52" t="str">
        <f>VLOOKUP(B:B,DATA!A:B,2,0)</f>
        <v>ຖ້ວຍເຊລາມິກ /4472</v>
      </c>
      <c r="D4966" s="69"/>
      <c r="E4966" s="64" t="str">
        <f>VLOOKUP(B:B,DATA!A:C,3,0)</f>
        <v>KITCHEN</v>
      </c>
      <c r="F4966" s="64" t="str">
        <f>VLOOKUP(B:B,DATA!A:D,4,0)</f>
        <v>cookware</v>
      </c>
      <c r="G4966" s="61">
        <v>0</v>
      </c>
      <c r="H4966" s="65"/>
    </row>
    <row r="4967" spans="1:8" ht="16.95" customHeight="1">
      <c r="A4967" s="62" t="s">
        <v>10874</v>
      </c>
      <c r="B4967" s="68" t="s">
        <v>10875</v>
      </c>
      <c r="C4967" s="52" t="str">
        <f>VLOOKUP(B:B,DATA!A:B,2,0)</f>
        <v>ຖົງຫີ້ວ(ຜະລິດຈາກວັດສະດຸທີ່ຢ່ອຍສະຫຼາຍໄດ້ PE 25%) No.50 /5165</v>
      </c>
      <c r="D4967" s="69"/>
      <c r="E4967" s="64" t="str">
        <f>VLOOKUP(B:B,DATA!A:C,3,0)</f>
        <v>KITCHEN</v>
      </c>
      <c r="F4967" s="64" t="str">
        <f>VLOOKUP(B:B,DATA!A:D,4,0)</f>
        <v>disposable products</v>
      </c>
      <c r="G4967" s="61">
        <v>0</v>
      </c>
      <c r="H4967" s="65"/>
    </row>
    <row r="4968" spans="1:8" ht="16.95" customHeight="1">
      <c r="A4968" s="62" t="s">
        <v>10876</v>
      </c>
      <c r="B4968" s="68" t="s">
        <v>10877</v>
      </c>
      <c r="C4968" s="52" t="str">
        <f>VLOOKUP(B:B,DATA!A:B,2,0)</f>
        <v>ຖ້ວຍ /1148</v>
      </c>
      <c r="D4968" s="69" t="s">
        <v>2430</v>
      </c>
      <c r="E4968" s="64" t="str">
        <f>VLOOKUP(B:B,DATA!A:C,3,0)</f>
        <v>KITCHEN</v>
      </c>
      <c r="F4968" s="64" t="str">
        <f>VLOOKUP(B:B,DATA!A:D,4,0)</f>
        <v>Tableware/Bowl</v>
      </c>
      <c r="G4968" s="61">
        <v>10</v>
      </c>
      <c r="H4968" s="65"/>
    </row>
    <row r="4969" spans="1:8" ht="16.95" customHeight="1">
      <c r="A4969" s="62" t="s">
        <v>10878</v>
      </c>
      <c r="B4969" s="68" t="s">
        <v>10879</v>
      </c>
      <c r="C4969" s="52" t="str">
        <f>VLOOKUP(B:B,DATA!A:B,2,0)</f>
        <v>ກ່ອງ /1236</v>
      </c>
      <c r="D4969" s="69" t="s">
        <v>5635</v>
      </c>
      <c r="E4969" s="64" t="str">
        <f>VLOOKUP(B:B,DATA!A:C,3,0)</f>
        <v>KITCHEN</v>
      </c>
      <c r="F4969" s="64" t="str">
        <f>VLOOKUP(B:B,DATA!A:D,4,0)</f>
        <v>Tableware/Bowl</v>
      </c>
      <c r="G4969" s="61">
        <v>6</v>
      </c>
      <c r="H4969" s="65"/>
    </row>
    <row r="4970" spans="1:8" ht="16.95" customHeight="1">
      <c r="A4970" s="62" t="s">
        <v>10880</v>
      </c>
      <c r="B4970" s="68" t="s">
        <v>10881</v>
      </c>
      <c r="C4970" s="52" t="str">
        <f>VLOOKUP(B:B,DATA!A:B,2,0)</f>
        <v>ຖ້ວຍ /7485</v>
      </c>
      <c r="D4970" s="69"/>
      <c r="E4970" s="64" t="str">
        <f>VLOOKUP(B:B,DATA!A:C,3,0)</f>
        <v>KITCHEN</v>
      </c>
      <c r="F4970" s="64" t="str">
        <f>VLOOKUP(B:B,DATA!A:D,4,0)</f>
        <v>Tableware/Bowl</v>
      </c>
      <c r="G4970" s="61">
        <v>0</v>
      </c>
      <c r="H4970" s="65"/>
    </row>
    <row r="4971" spans="1:8" ht="16.95" customHeight="1">
      <c r="A4971" s="62" t="s">
        <v>10882</v>
      </c>
      <c r="B4971" s="68" t="s">
        <v>10883</v>
      </c>
      <c r="C4971" s="52" t="str">
        <f>VLOOKUP(B:B,DATA!A:B,2,0)</f>
        <v>ແຜ່ນຮອງ ສໍາລັບຕູ້ /1349</v>
      </c>
      <c r="D4971" s="69" t="s">
        <v>2173</v>
      </c>
      <c r="E4971" s="64" t="str">
        <f>VLOOKUP(B:B,DATA!A:C,3,0)</f>
        <v>KITCHEN</v>
      </c>
      <c r="F4971" s="64" t="str">
        <f>VLOOKUP(B:B,DATA!A:D,4,0)</f>
        <v>kitchen storage</v>
      </c>
      <c r="G4971" s="61">
        <v>0</v>
      </c>
      <c r="H4971" s="65"/>
    </row>
    <row r="4972" spans="1:8" ht="16.95" customHeight="1">
      <c r="A4972" s="62" t="s">
        <v>10884</v>
      </c>
      <c r="B4972" s="68" t="s">
        <v>10885</v>
      </c>
      <c r="C4972" s="52" t="str">
        <f>VLOOKUP(B:B,DATA!A:B,2,0)</f>
        <v>ຈອກເຈ້ຍສຳຫຼັບໃສ່ເຄັກ ລາຍໄດໂນເສົາ ເບີ: 8 /2521</v>
      </c>
      <c r="D4972" s="69"/>
      <c r="E4972" s="64" t="str">
        <f>VLOOKUP(B:B,DATA!A:C,3,0)</f>
        <v>KITCHEN</v>
      </c>
      <c r="F4972" s="64" t="str">
        <f>VLOOKUP(B:B,DATA!A:D,4,0)</f>
        <v>sealed storage/lunch box</v>
      </c>
      <c r="G4972" s="61">
        <v>0</v>
      </c>
      <c r="H4972" s="65"/>
    </row>
    <row r="4973" spans="1:8" ht="16.95" customHeight="1">
      <c r="A4973" s="62" t="s">
        <v>10886</v>
      </c>
      <c r="B4973" s="68" t="s">
        <v>10887</v>
      </c>
      <c r="C4973" s="52" t="str">
        <f>VLOOKUP(B:B,DATA!A:B,2,0)</f>
        <v>ມີດປາດໝາກໄມ້ Frybear F-543 /5431</v>
      </c>
      <c r="D4973" s="69"/>
      <c r="E4973" s="64" t="str">
        <f>VLOOKUP(B:B,DATA!A:C,3,0)</f>
        <v>KITCHEN</v>
      </c>
      <c r="F4973" s="64" t="str">
        <f>VLOOKUP(B:B,DATA!A:D,4,0)</f>
        <v>Knife/Scissors</v>
      </c>
      <c r="G4973" s="61">
        <v>0</v>
      </c>
      <c r="H4973" s="65"/>
    </row>
    <row r="4974" spans="1:8" ht="16.95" customHeight="1">
      <c r="A4974" s="62" t="s">
        <v>10888</v>
      </c>
      <c r="B4974" s="68" t="s">
        <v>10889</v>
      </c>
      <c r="C4974" s="52" t="str">
        <f>VLOOKUP(B:B,DATA!A:B,2,0)</f>
        <v>ກ່ອງຂອງຂວັນ GP-5314/1126</v>
      </c>
      <c r="D4974" s="69" t="s">
        <v>1758</v>
      </c>
      <c r="E4974" s="64" t="str">
        <f>VLOOKUP(B:B,DATA!A:C,3,0)</f>
        <v>STATIONERY</v>
      </c>
      <c r="F4974" s="64" t="str">
        <f>VLOOKUP(B:B,DATA!A:D,4,0)</f>
        <v>Packaging supplies</v>
      </c>
      <c r="G4974" s="61">
        <v>0</v>
      </c>
      <c r="H4974" s="65"/>
    </row>
    <row r="4975" spans="1:8" ht="16.95" customHeight="1">
      <c r="A4975" s="62" t="s">
        <v>10890</v>
      </c>
      <c r="B4975" s="68" t="s">
        <v>10891</v>
      </c>
      <c r="C4975" s="52" t="str">
        <f>VLOOKUP(B:B,DATA!A:B,2,0)</f>
        <v>ກ່ອງຂອງຂວັນ GP-5313/1119</v>
      </c>
      <c r="D4975" s="69" t="s">
        <v>2124</v>
      </c>
      <c r="E4975" s="64" t="str">
        <f>VLOOKUP(B:B,DATA!A:C,3,0)</f>
        <v>STATIONERY</v>
      </c>
      <c r="F4975" s="64" t="str">
        <f>VLOOKUP(B:B,DATA!A:D,4,0)</f>
        <v>Packaging supplies</v>
      </c>
      <c r="G4975" s="61">
        <v>10</v>
      </c>
      <c r="H4975" s="65"/>
    </row>
    <row r="4976" spans="1:8" ht="16.95" customHeight="1">
      <c r="A4976" s="62" t="s">
        <v>10892</v>
      </c>
      <c r="B4976" s="68" t="s">
        <v>10893</v>
      </c>
      <c r="C4976" s="52" t="str">
        <f>VLOOKUP(B:B,DATA!A:B,2,0)</f>
        <v>ກ່ອງໃສ່ອາຫານ L ລາຍດອກໄມ້ /6702</v>
      </c>
      <c r="D4976" s="69" t="s">
        <v>1978</v>
      </c>
      <c r="E4976" s="64" t="str">
        <f>VLOOKUP(B:B,DATA!A:C,3,0)</f>
        <v>KITCHEN</v>
      </c>
      <c r="F4976" s="64" t="str">
        <f>VLOOKUP(B:B,DATA!A:D,4,0)</f>
        <v>sealed storage/lunch box</v>
      </c>
      <c r="G4976" s="61">
        <v>7</v>
      </c>
      <c r="H4976" s="65"/>
    </row>
    <row r="4977" spans="1:8" ht="16.95" customHeight="1">
      <c r="A4977" s="62" t="s">
        <v>10894</v>
      </c>
      <c r="B4977" s="68" t="s">
        <v>10895</v>
      </c>
      <c r="C4977" s="52" t="str">
        <f>VLOOKUP(B:B,DATA!A:B,2,0)</f>
        <v>ກ່ອງ 165ml /8673</v>
      </c>
      <c r="D4977" s="69" t="s">
        <v>1470</v>
      </c>
      <c r="E4977" s="64" t="str">
        <f>VLOOKUP(B:B,DATA!A:C,3,0)</f>
        <v>KITCHEN</v>
      </c>
      <c r="F4977" s="64" t="str">
        <f>VLOOKUP(B:B,DATA!A:D,4,0)</f>
        <v>kitchen storage</v>
      </c>
      <c r="G4977" s="61">
        <v>10</v>
      </c>
      <c r="H4977" s="65"/>
    </row>
    <row r="4978" spans="1:8" ht="16.95" customHeight="1">
      <c r="A4978" s="62" t="s">
        <v>10896</v>
      </c>
      <c r="B4978" s="68" t="s">
        <v>10897</v>
      </c>
      <c r="C4978" s="52" t="str">
        <f>VLOOKUP(B:B,DATA!A:B,2,0)</f>
        <v>ກ່ອງບັນຈຸອາຫານ /9018</v>
      </c>
      <c r="D4978" s="69"/>
      <c r="E4978" s="64" t="str">
        <f>VLOOKUP(B:B,DATA!A:C,3,0)</f>
        <v>KITCHEN</v>
      </c>
      <c r="F4978" s="64" t="str">
        <f>VLOOKUP(B:B,DATA!A:D,4,0)</f>
        <v>kitchen storage</v>
      </c>
      <c r="G4978" s="61">
        <v>0</v>
      </c>
      <c r="H4978" s="65"/>
    </row>
    <row r="4979" spans="1:8" ht="16.95" customHeight="1">
      <c r="A4979" s="62" t="s">
        <v>10898</v>
      </c>
      <c r="B4979" s="68" t="s">
        <v>10899</v>
      </c>
      <c r="C4979" s="52" t="str">
        <f>VLOOKUP(B:B,DATA!A:B,2,0)</f>
        <v>ຂຽງນ້ອຍ 355591/3811</v>
      </c>
      <c r="D4979" s="69"/>
      <c r="E4979" s="64" t="str">
        <f>VLOOKUP(B:B,DATA!A:C,3,0)</f>
        <v>KITCHEN</v>
      </c>
      <c r="F4979" s="64" t="str">
        <f>VLOOKUP(B:B,DATA!A:D,4,0)</f>
        <v>Knife/Scissors</v>
      </c>
      <c r="G4979" s="61">
        <v>0</v>
      </c>
      <c r="H4979" s="65"/>
    </row>
    <row r="4980" spans="1:8" ht="16.95" customHeight="1">
      <c r="A4980" s="62" t="s">
        <v>10900</v>
      </c>
      <c r="B4980" s="68" t="s">
        <v>10901</v>
      </c>
      <c r="C4980" s="52" t="str">
        <f>VLOOKUP(B:B,DATA!A:B,2,0)</f>
        <v>ຟອຍລ້າງຖ້ວຍແບບ 3ຊັ້ນ 3 ແພັກ /6347</v>
      </c>
      <c r="D4980" s="69"/>
      <c r="E4980" s="64" t="str">
        <f>VLOOKUP(B:B,DATA!A:C,3,0)</f>
        <v>KITCHEN</v>
      </c>
      <c r="F4980" s="64" t="str">
        <f>VLOOKUP(B:B,DATA!A:D,4,0)</f>
        <v>kitchen cleaning</v>
      </c>
      <c r="G4980" s="61">
        <v>0</v>
      </c>
      <c r="H4980" s="65"/>
    </row>
    <row r="4981" spans="1:8" ht="16.95" customHeight="1">
      <c r="A4981" s="62" t="s">
        <v>10902</v>
      </c>
      <c r="B4981" s="68" t="s">
        <v>10903</v>
      </c>
      <c r="C4981" s="52" t="str">
        <f>VLOOKUP(B:B,DATA!A:B,2,0)</f>
        <v>ຖ້ວຍເຈ້ຍ ຂະໜາດ 15cm /4672</v>
      </c>
      <c r="D4981" s="69"/>
      <c r="E4981" s="64" t="str">
        <f>VLOOKUP(B:B,DATA!A:C,3,0)</f>
        <v>KITCHEN</v>
      </c>
      <c r="F4981" s="64" t="str">
        <f>VLOOKUP(B:B,DATA!A:D,4,0)</f>
        <v>disposable products</v>
      </c>
      <c r="G4981" s="61">
        <v>0</v>
      </c>
      <c r="H4981" s="65"/>
    </row>
    <row r="4982" spans="1:8" ht="16.95" customHeight="1">
      <c r="A4982" s="62" t="s">
        <v>10904</v>
      </c>
      <c r="B4982" s="68" t="s">
        <v>10905</v>
      </c>
      <c r="C4982" s="52" t="str">
        <f>VLOOKUP(B:B,DATA!A:B,2,0)</f>
        <v>ຊຸດໄມ້ທູ່ໄມ້ໄຜ່ /1741</v>
      </c>
      <c r="D4982" s="69" t="s">
        <v>2019</v>
      </c>
      <c r="E4982" s="64" t="str">
        <f>VLOOKUP(B:B,DATA!A:C,3,0)</f>
        <v>KITCHEN</v>
      </c>
      <c r="F4982" s="64" t="str">
        <f>VLOOKUP(B:B,DATA!A:D,4,0)</f>
        <v>cutlery</v>
      </c>
      <c r="G4982" s="61">
        <v>10</v>
      </c>
      <c r="H4982" s="65"/>
    </row>
    <row r="4983" spans="1:8" ht="16.95" customHeight="1">
      <c r="A4983" s="62" t="s">
        <v>10906</v>
      </c>
      <c r="B4983" s="68" t="s">
        <v>10907</v>
      </c>
      <c r="C4983" s="52" t="str">
        <f>VLOOKUP(B:B,DATA!A:B,2,0)</f>
        <v>ກ່ອງໃສ່ອາຫານ S /3710 /3701</v>
      </c>
      <c r="D4983" s="69"/>
      <c r="E4983" s="64" t="str">
        <f>VLOOKUP(B:B,DATA!A:C,3,0)</f>
        <v>KITCHEN</v>
      </c>
      <c r="F4983" s="64" t="str">
        <f>VLOOKUP(B:B,DATA!A:D,4,0)</f>
        <v>kitchen storage</v>
      </c>
      <c r="G4983" s="61">
        <v>0</v>
      </c>
      <c r="H4983" s="65"/>
    </row>
    <row r="4984" spans="1:8" ht="16.95" customHeight="1">
      <c r="A4984" s="62" t="s">
        <v>10908</v>
      </c>
      <c r="B4984" s="68" t="s">
        <v>10909</v>
      </c>
      <c r="C4984" s="52" t="str">
        <f>VLOOKUP(B:B,DATA!A:B,2,0)</f>
        <v>ກ່ອງເຄື່ອງປຸງ 6 ຮູ /8642</v>
      </c>
      <c r="D4984" s="69" t="s">
        <v>5635</v>
      </c>
      <c r="E4984" s="64" t="str">
        <f>VLOOKUP(B:B,DATA!A:C,3,0)</f>
        <v>KITCHEN</v>
      </c>
      <c r="F4984" s="64" t="str">
        <f>VLOOKUP(B:B,DATA!A:D,4,0)</f>
        <v>kitchen storage</v>
      </c>
      <c r="G4984" s="61">
        <v>10</v>
      </c>
      <c r="H4984" s="65"/>
    </row>
    <row r="4985" spans="1:8" ht="16.95" customHeight="1">
      <c r="A4985" s="62" t="s">
        <v>10910</v>
      </c>
      <c r="B4985" s="68" t="s">
        <v>10911</v>
      </c>
      <c r="C4985" s="52" t="str">
        <f>VLOOKUP(B:B,DATA!A:B,2,0)</f>
        <v>ຖ້ວຍ /3551</v>
      </c>
      <c r="D4985" s="69"/>
      <c r="E4985" s="64" t="str">
        <f>VLOOKUP(B:B,DATA!A:C,3,0)</f>
        <v>KITCHEN</v>
      </c>
      <c r="F4985" s="64" t="str">
        <f>VLOOKUP(B:B,DATA!A:D,4,0)</f>
        <v>Tableware/Bowl</v>
      </c>
      <c r="G4985" s="61">
        <v>0</v>
      </c>
      <c r="H4985" s="65"/>
    </row>
    <row r="4986" spans="1:8" ht="16.95" customHeight="1">
      <c r="A4986" s="62" t="s">
        <v>10912</v>
      </c>
      <c r="B4986" s="68" t="s">
        <v>10913</v>
      </c>
      <c r="C4986" s="52" t="str">
        <f>VLOOKUP(B:B,DATA!A:B,2,0)</f>
        <v>ຖ້ວຍແກ້ວ /8280</v>
      </c>
      <c r="D4986" s="69"/>
      <c r="E4986" s="64" t="str">
        <f>VLOOKUP(B:B,DATA!A:C,3,0)</f>
        <v>KITCHEN</v>
      </c>
      <c r="F4986" s="64" t="str">
        <f>VLOOKUP(B:B,DATA!A:D,4,0)</f>
        <v>cookware</v>
      </c>
      <c r="G4986" s="61">
        <v>0</v>
      </c>
      <c r="H4986" s="65"/>
    </row>
    <row r="4987" spans="1:8" ht="16.95" customHeight="1">
      <c r="A4987" s="62" t="s">
        <v>10914</v>
      </c>
      <c r="B4987" s="68" t="s">
        <v>10915</v>
      </c>
      <c r="C4987" s="52" t="str">
        <f>VLOOKUP(B:B,DATA!A:B,2,0)</f>
        <v>ຖ້ວຍແກ້ວ /1740</v>
      </c>
      <c r="D4987" s="69"/>
      <c r="E4987" s="64" t="str">
        <f>VLOOKUP(B:B,DATA!A:C,3,0)</f>
        <v>KITCHEN</v>
      </c>
      <c r="F4987" s="64" t="str">
        <f>VLOOKUP(B:B,DATA!A:D,4,0)</f>
        <v>Tableware/Bowl</v>
      </c>
      <c r="G4987" s="61">
        <v>0</v>
      </c>
      <c r="H4987" s="65"/>
    </row>
    <row r="4988" spans="1:8" ht="16.95" customHeight="1">
      <c r="A4988" s="62" t="s">
        <v>10916</v>
      </c>
      <c r="B4988" s="68" t="s">
        <v>10917</v>
      </c>
      <c r="C4988" s="52" t="str">
        <f>VLOOKUP(B:B,DATA!A:B,2,0)</f>
        <v>ຂຽງ 366145/6538</v>
      </c>
      <c r="D4988" s="69"/>
      <c r="E4988" s="64" t="str">
        <f>VLOOKUP(B:B,DATA!A:C,3,0)</f>
        <v>KITCHEN</v>
      </c>
      <c r="F4988" s="64" t="str">
        <f>VLOOKUP(B:B,DATA!A:D,4,0)</f>
        <v>Knife/Scissors</v>
      </c>
      <c r="G4988" s="61">
        <v>0</v>
      </c>
      <c r="H4988" s="65"/>
    </row>
    <row r="4989" spans="1:8" ht="16.95" customHeight="1">
      <c r="A4989" s="62" t="s">
        <v>10918</v>
      </c>
      <c r="B4989" s="68" t="s">
        <v>10919</v>
      </c>
      <c r="C4989" s="52" t="str">
        <f>VLOOKUP(B:B,DATA!A:B,2,0)</f>
        <v>ບ່ວງກະແລ້ມ /3053</v>
      </c>
      <c r="D4989" s="69"/>
      <c r="E4989" s="64" t="str">
        <f>VLOOKUP(B:B,DATA!A:C,3,0)</f>
        <v>KITCHEN</v>
      </c>
      <c r="F4989" s="64" t="str">
        <f>VLOOKUP(B:B,DATA!A:D,4,0)</f>
        <v>cutlery</v>
      </c>
      <c r="G4989" s="61">
        <v>0</v>
      </c>
      <c r="H4989" s="65"/>
    </row>
    <row r="4990" spans="1:8" ht="16.95" customHeight="1">
      <c r="A4990" s="62" t="s">
        <v>10920</v>
      </c>
      <c r="B4990" s="68" t="s">
        <v>10921</v>
      </c>
      <c r="C4990" s="52" t="str">
        <f>VLOOKUP(B:B,DATA!A:B,2,0)</f>
        <v>ບ່ວງໄມ້ /4162</v>
      </c>
      <c r="D4990" s="69" t="s">
        <v>2124</v>
      </c>
      <c r="E4990" s="64" t="str">
        <f>VLOOKUP(B:B,DATA!A:C,3,0)</f>
        <v>KITCHEN</v>
      </c>
      <c r="F4990" s="64" t="str">
        <f>VLOOKUP(B:B,DATA!A:D,4,0)</f>
        <v>cutlery</v>
      </c>
      <c r="G4990" s="61">
        <v>0</v>
      </c>
      <c r="H4990" s="65"/>
    </row>
    <row r="4991" spans="1:8" ht="16.95" customHeight="1">
      <c r="A4991" s="62" t="s">
        <v>10922</v>
      </c>
      <c r="B4991" s="68" t="s">
        <v>10923</v>
      </c>
      <c r="C4991" s="52" t="str">
        <f>VLOOKUP(B:B,DATA!A:B,2,0)</f>
        <v>ຖ້ວຍແກ້ວ /1764</v>
      </c>
      <c r="D4991" s="69"/>
      <c r="E4991" s="64" t="str">
        <f>VLOOKUP(B:B,DATA!A:C,3,0)</f>
        <v>KITCHEN</v>
      </c>
      <c r="F4991" s="64" t="str">
        <f>VLOOKUP(B:B,DATA!A:D,4,0)</f>
        <v>Tableware/Bowl</v>
      </c>
      <c r="G4991" s="61">
        <v>0</v>
      </c>
      <c r="H4991" s="65"/>
    </row>
    <row r="4992" spans="1:8" ht="16.95" customHeight="1">
      <c r="A4992" s="62" t="s">
        <v>10924</v>
      </c>
      <c r="B4992" s="68" t="s">
        <v>10925</v>
      </c>
      <c r="C4992" s="52" t="str">
        <f>VLOOKUP(B:B,DATA!A:B,2,0)</f>
        <v>ຖ້ວຍແກ້ວ /1757</v>
      </c>
      <c r="D4992" s="69"/>
      <c r="E4992" s="64" t="str">
        <f>VLOOKUP(B:B,DATA!A:C,3,0)</f>
        <v>KITCHEN</v>
      </c>
      <c r="F4992" s="64" t="str">
        <f>VLOOKUP(B:B,DATA!A:D,4,0)</f>
        <v>Tableware/Bowl</v>
      </c>
      <c r="G4992" s="61">
        <v>0</v>
      </c>
      <c r="H4992" s="65"/>
    </row>
    <row r="4993" spans="1:8" ht="16.95" customHeight="1">
      <c r="A4993" s="62" t="s">
        <v>10926</v>
      </c>
      <c r="B4993" s="68" t="s">
        <v>10927</v>
      </c>
      <c r="C4993" s="52" t="str">
        <f>VLOOKUP(B:B,DATA!A:B,2,0)</f>
        <v>ຖ້ວຍ /3513</v>
      </c>
      <c r="D4993" s="69"/>
      <c r="E4993" s="64" t="str">
        <f>VLOOKUP(B:B,DATA!A:C,3,0)</f>
        <v>KITCHEN</v>
      </c>
      <c r="F4993" s="64" t="str">
        <f>VLOOKUP(B:B,DATA!A:D,4,0)</f>
        <v>Tableware/Bowl</v>
      </c>
      <c r="G4993" s="61">
        <v>0</v>
      </c>
      <c r="H4993" s="65"/>
    </row>
    <row r="4994" spans="1:8" ht="16.95" customHeight="1">
      <c r="A4994" s="62" t="s">
        <v>10928</v>
      </c>
      <c r="B4994" s="68" t="s">
        <v>10929</v>
      </c>
      <c r="C4994" s="52" t="str">
        <f>VLOOKUP(B:B,DATA!A:B,2,0)</f>
        <v>ຕູກນ້ຳຮູບສະຕິກເກີ້ໝາກໄມ້ 4ແບບ (350ML) /0055</v>
      </c>
      <c r="D4994" s="69"/>
      <c r="E4994" s="64" t="str">
        <f>VLOOKUP(B:B,DATA!A:C,3,0)</f>
        <v>KITCHEN</v>
      </c>
      <c r="F4994" s="64" t="str">
        <f>VLOOKUP(B:B,DATA!A:D,4,0)</f>
        <v>Glass/Cup/Water/Bottle</v>
      </c>
      <c r="G4994" s="61">
        <v>0</v>
      </c>
      <c r="H4994" s="65"/>
    </row>
    <row r="4995" spans="1:8" ht="16.95" customHeight="1">
      <c r="A4995" s="62" t="s">
        <v>10930</v>
      </c>
      <c r="B4995" s="68" t="s">
        <v>10931</v>
      </c>
      <c r="C4995" s="52" t="str">
        <f>VLOOKUP(B:B,DATA!A:B,2,0)</f>
        <v>ຢາງຮັດສິລິໂຄນ /1033</v>
      </c>
      <c r="D4995" s="69"/>
      <c r="E4995" s="64" t="str">
        <f>VLOOKUP(B:B,DATA!A:C,3,0)</f>
        <v>TOOL/DIGITAL</v>
      </c>
      <c r="F4995" s="64" t="str">
        <f>VLOOKUP(B:B,DATA!A:D,4,0)</f>
        <v>small home appliances</v>
      </c>
      <c r="G4995" s="61">
        <v>0</v>
      </c>
      <c r="H4995" s="65"/>
    </row>
    <row r="4996" spans="1:8" ht="16.95" customHeight="1">
      <c r="A4996" s="62" t="s">
        <v>10932</v>
      </c>
      <c r="B4996" s="68" t="s">
        <v>10933</v>
      </c>
      <c r="C4996" s="52" t="str">
        <f>VLOOKUP(B:B,DATA!A:B,2,0)</f>
        <v>ຊຸດໄມ້ທູ່ໄມ້ໄຜ່ /1758</v>
      </c>
      <c r="D4996" s="69"/>
      <c r="E4996" s="64" t="str">
        <f>VLOOKUP(B:B,DATA!A:C,3,0)</f>
        <v>KITCHEN</v>
      </c>
      <c r="F4996" s="64" t="str">
        <f>VLOOKUP(B:B,DATA!A:D,4,0)</f>
        <v>cutlery</v>
      </c>
      <c r="G4996" s="61">
        <v>0</v>
      </c>
      <c r="H4996" s="65"/>
    </row>
    <row r="4997" spans="1:8" ht="16.95" customHeight="1">
      <c r="A4997" s="62" t="s">
        <v>10934</v>
      </c>
      <c r="B4997" s="68" t="s">
        <v>10935</v>
      </c>
      <c r="C4997" s="52" t="str">
        <f>VLOOKUP(B:B,DATA!A:B,2,0)</f>
        <v>ຖ້ວຍເຊລາມິກ /2738</v>
      </c>
      <c r="D4997" s="69"/>
      <c r="E4997" s="64" t="str">
        <f>VLOOKUP(B:B,DATA!A:C,3,0)</f>
        <v>KITCHEN</v>
      </c>
      <c r="F4997" s="64" t="str">
        <f>VLOOKUP(B:B,DATA!A:D,4,0)</f>
        <v>Tableware/Bowl</v>
      </c>
      <c r="G4997" s="61">
        <v>0</v>
      </c>
      <c r="H4997" s="65"/>
    </row>
    <row r="4998" spans="1:8" ht="16.95" customHeight="1">
      <c r="A4998" s="62" t="s">
        <v>10936</v>
      </c>
      <c r="B4998" s="68" t="s">
        <v>10937</v>
      </c>
      <c r="C4998" s="52" t="str">
        <f>VLOOKUP(B:B,DATA!A:B,2,0)</f>
        <v>ຖ້ວຍເຊລາມິກ /4489</v>
      </c>
      <c r="D4998" s="69"/>
      <c r="E4998" s="64" t="str">
        <f>VLOOKUP(B:B,DATA!A:C,3,0)</f>
        <v>KITCHEN</v>
      </c>
      <c r="F4998" s="64" t="str">
        <f>VLOOKUP(B:B,DATA!A:D,4,0)</f>
        <v>cookware</v>
      </c>
      <c r="G4998" s="61">
        <v>0</v>
      </c>
      <c r="H4998" s="65"/>
    </row>
    <row r="4999" spans="1:8" ht="16.95" customHeight="1">
      <c r="A4999" s="62" t="s">
        <v>10938</v>
      </c>
      <c r="B4999" s="68" t="s">
        <v>10939</v>
      </c>
      <c r="C4999" s="52" t="e">
        <f>VLOOKUP(B:B,DATA!A:B,2,0)</f>
        <v>#N/A</v>
      </c>
      <c r="D4999" s="69"/>
      <c r="E4999" s="64" t="e">
        <f>VLOOKUP(B:B,DATA!A:C,3,0)</f>
        <v>#N/A</v>
      </c>
      <c r="F4999" s="64" t="e">
        <f>VLOOKUP(B:B,DATA!A:D,4,0)</f>
        <v>#N/A</v>
      </c>
      <c r="G4999" s="61">
        <v>0</v>
      </c>
      <c r="H4999" s="65"/>
    </row>
    <row r="5000" spans="1:8" ht="16.95" customHeight="1">
      <c r="A5000" s="62" t="s">
        <v>10940</v>
      </c>
      <c r="B5000" s="68" t="s">
        <v>10941</v>
      </c>
      <c r="C5000" s="52" t="e">
        <f>VLOOKUP(B:B,DATA!A:B,2,0)</f>
        <v>#N/A</v>
      </c>
      <c r="D5000" s="69"/>
      <c r="E5000" s="64" t="e">
        <f>VLOOKUP(B:B,DATA!A:C,3,0)</f>
        <v>#N/A</v>
      </c>
      <c r="F5000" s="64" t="e">
        <f>VLOOKUP(B:B,DATA!A:D,4,0)</f>
        <v>#N/A</v>
      </c>
      <c r="G5000" s="61">
        <v>0</v>
      </c>
      <c r="H5000" s="65"/>
    </row>
    <row r="5001" spans="1:8" ht="16.95" customHeight="1">
      <c r="A5001" s="62" t="s">
        <v>10942</v>
      </c>
      <c r="B5001" s="68" t="s">
        <v>10943</v>
      </c>
      <c r="C5001" s="52" t="str">
        <f>VLOOKUP(B:B,DATA!A:B,2,0)</f>
        <v>ໂສ້ງຊ້ອນໃນ M-L /6409</v>
      </c>
      <c r="D5001" s="69"/>
      <c r="E5001" s="64" t="str">
        <f>VLOOKUP(B:B,DATA!A:C,3,0)</f>
        <v>FASHION</v>
      </c>
      <c r="F5001" s="64" t="str">
        <f>VLOOKUP(B:B,DATA!A:D,4,0)</f>
        <v>under wear</v>
      </c>
      <c r="G5001" s="61">
        <v>0</v>
      </c>
      <c r="H5001" s="65"/>
    </row>
    <row r="5002" spans="1:8" ht="16.95" customHeight="1">
      <c r="A5002" s="62" t="s">
        <v>10944</v>
      </c>
      <c r="B5002" s="68" t="s">
        <v>10945</v>
      </c>
      <c r="C5002" s="52" t="str">
        <f>VLOOKUP(B:B,DATA!A:B,2,0)</f>
        <v>ຂໍເກາະຫົວເຂັມ /4881</v>
      </c>
      <c r="D5002" s="69" t="s">
        <v>1728</v>
      </c>
      <c r="E5002" s="64" t="str">
        <f>VLOOKUP(B:B,DATA!A:C,3,0)</f>
        <v>INTERIOR</v>
      </c>
      <c r="F5002" s="64" t="str">
        <f>VLOOKUP(B:B,DATA!A:D,4,0)</f>
        <v>photo frame</v>
      </c>
      <c r="G5002" s="61">
        <v>5</v>
      </c>
      <c r="H5002" s="65"/>
    </row>
    <row r="5003" spans="1:8" ht="16.95" customHeight="1">
      <c r="A5003" s="62" t="s">
        <v>10946</v>
      </c>
      <c r="B5003" s="68" t="s">
        <v>10947</v>
      </c>
      <c r="C5003" s="52" t="str">
        <f>VLOOKUP(B:B,DATA!A:B,2,0)</f>
        <v>ຊັ້ນວາງ PS /1710</v>
      </c>
      <c r="D5003" s="69"/>
      <c r="E5003" s="64" t="str">
        <f>VLOOKUP(B:B,DATA!A:C,3,0)</f>
        <v>STORAGE</v>
      </c>
      <c r="F5003" s="64" t="str">
        <f>VLOOKUP(B:B,DATA!A:D,4,0)</f>
        <v>storage box</v>
      </c>
      <c r="G5003" s="61">
        <v>0</v>
      </c>
      <c r="H5003" s="65"/>
    </row>
    <row r="5004" spans="1:8" ht="16.95" customHeight="1">
      <c r="A5004" s="62" t="s">
        <v>10948</v>
      </c>
      <c r="B5004" s="68" t="s">
        <v>10949</v>
      </c>
      <c r="C5004" s="52" t="str">
        <f>VLOOKUP(B:B,DATA!A:B,2,0)</f>
        <v>ມີດຕັດນ້ອຍ GP-4760/7604</v>
      </c>
      <c r="D5004" s="69"/>
      <c r="E5004" s="64" t="str">
        <f>VLOOKUP(B:B,DATA!A:C,3,0)</f>
        <v>BEAUTY</v>
      </c>
      <c r="F5004" s="64" t="str">
        <f>VLOOKUP(B:B,DATA!A:D,4,0)</f>
        <v>nail  supplies</v>
      </c>
      <c r="G5004" s="61">
        <v>0</v>
      </c>
      <c r="H5004" s="65"/>
    </row>
    <row r="5005" spans="1:8" ht="16.95" customHeight="1">
      <c r="A5005" s="62" t="s">
        <v>10950</v>
      </c>
      <c r="B5005" s="68" t="s">
        <v>10951</v>
      </c>
      <c r="C5005" s="52" t="str">
        <f>VLOOKUP(B:B,DATA!A:B,2,0)</f>
        <v>ກ່ອງຫ້ອຍກະແຈ 24ອັນ/H-1024/0243</v>
      </c>
      <c r="D5005" s="69"/>
      <c r="E5005" s="64" t="str">
        <f>VLOOKUP(B:B,DATA!A:C,3,0)</f>
        <v>stationery</v>
      </c>
      <c r="F5005" s="64" t="str">
        <f>VLOOKUP(B:B,DATA!A:D,4,0)</f>
        <v>desk storage</v>
      </c>
      <c r="G5005" s="61">
        <v>0</v>
      </c>
      <c r="H5005" s="65"/>
    </row>
    <row r="5006" spans="1:8" ht="16.95" customHeight="1">
      <c r="A5006" s="62" t="s">
        <v>10952</v>
      </c>
      <c r="B5006" s="68" t="s">
        <v>10953</v>
      </c>
      <c r="C5006" s="52" t="str">
        <f>VLOOKUP(B:B,DATA!A:B,2,0)</f>
        <v>ໄມ້ທູ່/0114</v>
      </c>
      <c r="D5006" s="69" t="s">
        <v>10954</v>
      </c>
      <c r="E5006" s="64" t="e">
        <f>VLOOKUP(B:B,DATA!A:C,3,0)</f>
        <v>#N/A</v>
      </c>
      <c r="F5006" s="64" t="e">
        <f>VLOOKUP(B:B,DATA!A:D,4,0)</f>
        <v>#N/A</v>
      </c>
      <c r="G5006" s="61">
        <v>20</v>
      </c>
      <c r="H5006" s="65"/>
    </row>
    <row r="5007" spans="1:8" ht="16.95" customHeight="1">
      <c r="A5007" s="62" t="s">
        <v>10955</v>
      </c>
      <c r="B5007" s="68" t="s">
        <v>10956</v>
      </c>
      <c r="C5007" s="52" t="str">
        <f>VLOOKUP(B:B,DATA!A:B,2,0)</f>
        <v>ຟອງນໍ້າລ້າງຈານ /2864</v>
      </c>
      <c r="D5007" s="69" t="s">
        <v>3285</v>
      </c>
      <c r="E5007" s="64" t="str">
        <f>VLOOKUP(B:B,DATA!A:C,3,0)</f>
        <v>CLEANING/BATH</v>
      </c>
      <c r="F5007" s="64" t="str">
        <f>VLOOKUP(B:B,DATA!A:D,4,0)</f>
        <v>bathroom supplies</v>
      </c>
      <c r="G5007" s="61">
        <v>1</v>
      </c>
      <c r="H5007" s="65"/>
    </row>
    <row r="5008" spans="1:8" ht="16.95" customHeight="1">
      <c r="A5008" s="62" t="s">
        <v>10957</v>
      </c>
      <c r="B5008" s="68" t="s">
        <v>10958</v>
      </c>
      <c r="C5008" s="52" t="str">
        <f>VLOOKUP(B:B,DATA!A:B,2,0)</f>
        <v>ໂມງ /6868</v>
      </c>
      <c r="D5008" s="69"/>
      <c r="E5008" s="64" t="str">
        <f>VLOOKUP(B:B,DATA!A:C,3,0)</f>
        <v>interior</v>
      </c>
      <c r="F5008" s="64" t="str">
        <f>VLOOKUP(B:B,DATA!A:D,4,0)</f>
        <v>clock</v>
      </c>
      <c r="G5008" s="61">
        <v>0</v>
      </c>
      <c r="H5008" s="65"/>
    </row>
    <row r="5009" spans="1:8" ht="16.95" customHeight="1">
      <c r="A5009" s="62" t="s">
        <v>10959</v>
      </c>
      <c r="B5009" s="68" t="s">
        <v>10960</v>
      </c>
      <c r="C5009" s="52" t="str">
        <f>VLOOKUP(B:B,DATA!A:B,2,0)</f>
        <v>ກະຕ່າໃສ່ເຄື່ຶອງ/0095</v>
      </c>
      <c r="D5009" s="69"/>
      <c r="E5009" s="64" t="str">
        <f>VLOOKUP(B:B,DATA!A:C,3,0)</f>
        <v>KITCHEN</v>
      </c>
      <c r="F5009" s="64" t="str">
        <f>VLOOKUP(B:B,DATA!A:D,4,0)</f>
        <v>kitchen storage</v>
      </c>
      <c r="G5009" s="61">
        <v>0</v>
      </c>
      <c r="H5009" s="65"/>
    </row>
    <row r="5010" spans="1:8" ht="16.95" customHeight="1">
      <c r="A5010" s="62" t="s">
        <v>10961</v>
      </c>
      <c r="B5010" s="68" t="s">
        <v>10962</v>
      </c>
      <c r="C5010" s="52" t="str">
        <f>VLOOKUP(B:B,DATA!A:B,2,0)</f>
        <v>ຈອກແກ້ວ GP-4962/2141</v>
      </c>
      <c r="D5010" s="69"/>
      <c r="E5010" s="64" t="str">
        <f>VLOOKUP(B:B,DATA!A:C,3,0)</f>
        <v>KITCHEN</v>
      </c>
      <c r="F5010" s="64" t="str">
        <f>VLOOKUP(B:B,DATA!A:D,4,0)</f>
        <v>Glass/Cup/Water/Bottle</v>
      </c>
      <c r="G5010" s="61">
        <v>0</v>
      </c>
      <c r="H5010" s="65"/>
    </row>
    <row r="5011" spans="1:8" ht="16.95" customHeight="1">
      <c r="A5011" s="62" t="s">
        <v>10963</v>
      </c>
      <c r="B5011" s="68" t="s">
        <v>10964</v>
      </c>
      <c r="C5011" s="52" t="str">
        <f>VLOOKUP(B:B,DATA!A:B,2,0)</f>
        <v>ຖົງນ່ອງສີນ້ຳຕານ 467577/0896</v>
      </c>
      <c r="D5011" s="69"/>
      <c r="E5011" s="64" t="str">
        <f>VLOOKUP(B:B,DATA!A:C,3,0)</f>
        <v>FASHION</v>
      </c>
      <c r="F5011" s="64" t="str">
        <f>VLOOKUP(B:B,DATA!A:D,4,0)</f>
        <v>socks and others</v>
      </c>
      <c r="G5011" s="61">
        <v>0</v>
      </c>
      <c r="H5011" s="65"/>
    </row>
    <row r="5012" spans="1:8" ht="16.95" customHeight="1">
      <c r="A5012" s="62" t="s">
        <v>10965</v>
      </c>
      <c r="B5012" s="68" t="s">
        <v>10966</v>
      </c>
      <c r="C5012" s="52" t="str">
        <f>VLOOKUP(B:B,DATA!A:B,2,0)</f>
        <v>ແປງທຳຄວາມສະອາດເຮືອນຄົວພ້ອມຂາຕັ້ງ /5375</v>
      </c>
      <c r="D5012" s="69"/>
      <c r="E5012" s="64" t="str">
        <f>VLOOKUP(B:B,DATA!A:C,3,0)</f>
        <v>KITCHEN</v>
      </c>
      <c r="F5012" s="64" t="str">
        <f>VLOOKUP(B:B,DATA!A:D,4,0)</f>
        <v>cookware</v>
      </c>
      <c r="G5012" s="61">
        <v>0</v>
      </c>
      <c r="H5012" s="65"/>
    </row>
    <row r="5013" spans="1:8" ht="16.95" customHeight="1">
      <c r="A5013" s="62" t="s">
        <v>10967</v>
      </c>
      <c r="B5013" s="68" t="s">
        <v>9</v>
      </c>
      <c r="C5013" s="52" t="str">
        <f>VLOOKUP(B:B,DATA!A:B,2,0)</f>
        <v>ແປງທຳຄວາມສະອາດ 2 ຫົວ /0154</v>
      </c>
      <c r="D5013" s="69"/>
      <c r="E5013" s="64" t="s">
        <v>27524</v>
      </c>
      <c r="F5013" s="64" t="str">
        <f>VLOOKUP(B:B,DATA!A:D,4,0)</f>
        <v>bathroom supplies</v>
      </c>
      <c r="G5013" s="61">
        <v>0</v>
      </c>
      <c r="H5013" s="65"/>
    </row>
    <row r="5014" spans="1:8" ht="16.95" customHeight="1">
      <c r="A5014" s="62" t="s">
        <v>10968</v>
      </c>
      <c r="B5014" s="68" t="s">
        <v>10969</v>
      </c>
      <c r="C5014" s="52" t="str">
        <f>VLOOKUP(B:B,DATA!A:B,2,0)</f>
        <v>ແຜ່ນຂຽນບັນທຶກແບບເອເລັກໂທນິກ ພ້ອມຈັກຄິດໄລ່ /2783</v>
      </c>
      <c r="D5014" s="69"/>
      <c r="E5014" s="64" t="str">
        <f>VLOOKUP(B:B,DATA!A:C,3,0)</f>
        <v>TOOL/DIGITAL</v>
      </c>
      <c r="F5014" s="64" t="str">
        <f>VLOOKUP(B:B,DATA!A:D,4,0)</f>
        <v>small home appliances</v>
      </c>
      <c r="G5014" s="61">
        <v>0</v>
      </c>
      <c r="H5014" s="65"/>
    </row>
    <row r="5015" spans="1:8" ht="16.95" customHeight="1">
      <c r="A5015" s="62" t="s">
        <v>10970</v>
      </c>
      <c r="B5015" s="68" t="s">
        <v>10971</v>
      </c>
      <c r="C5015" s="52" t="str">
        <f>VLOOKUP(B:B,DATA!A:B,2,0)</f>
        <v>ແຜ່ນຮອງຈານ /7217</v>
      </c>
      <c r="D5015" s="69"/>
      <c r="E5015" s="64" t="str">
        <f>VLOOKUP(B:B,DATA!A:C,3,0)</f>
        <v>KITCHEN</v>
      </c>
      <c r="F5015" s="64" t="str">
        <f>VLOOKUP(B:B,DATA!A:D,4,0)</f>
        <v>Tableware/Bowl</v>
      </c>
      <c r="G5015" s="61">
        <v>0</v>
      </c>
      <c r="H5015" s="65"/>
    </row>
    <row r="5016" spans="1:8" ht="16.95" customHeight="1">
      <c r="A5016" s="62" t="s">
        <v>10972</v>
      </c>
      <c r="B5016" s="68" t="s">
        <v>10973</v>
      </c>
      <c r="C5016" s="52" t="str">
        <f>VLOOKUP(B:B,DATA!A:B,2,0)</f>
        <v>ສາຍHDMI5ມ_GP-2653</v>
      </c>
      <c r="D5016" s="69" t="s">
        <v>3609</v>
      </c>
      <c r="E5016" s="64" t="str">
        <f>VLOOKUP(B:B,DATA!A:C,3,0)</f>
        <v>TOOL/DIGITAL</v>
      </c>
      <c r="F5016" s="64" t="str">
        <f>VLOOKUP(B:B,DATA!A:D,4,0)</f>
        <v>computer</v>
      </c>
      <c r="G5016" s="61">
        <v>7</v>
      </c>
      <c r="H5016" s="65"/>
    </row>
    <row r="5017" spans="1:8" ht="16.95" customHeight="1">
      <c r="A5017" s="62" t="s">
        <v>10974</v>
      </c>
      <c r="B5017" s="68" t="s">
        <v>10975</v>
      </c>
      <c r="C5017" s="52" t="str">
        <f>VLOOKUP(B:B,DATA!A:B,2,0)</f>
        <v>ເຊັດຂອງຫຼິ້ນເຮືອນໄດໂນເສົາ GP-5057/0574</v>
      </c>
      <c r="D5017" s="69"/>
      <c r="E5017" s="64" t="str">
        <f>VLOOKUP(B:B,DATA!A:C,3,0)</f>
        <v>toys</v>
      </c>
      <c r="F5017" s="64" t="str">
        <f>VLOOKUP(B:B,DATA!A:D,4,0)</f>
        <v>Role play</v>
      </c>
      <c r="G5017" s="61">
        <v>0</v>
      </c>
      <c r="H5017" s="65"/>
    </row>
    <row r="5018" spans="1:8" ht="16.95" customHeight="1">
      <c r="A5018" s="62" t="s">
        <v>10976</v>
      </c>
      <c r="B5018" s="68" t="s">
        <v>10977</v>
      </c>
      <c r="C5018" s="52" t="str">
        <f>VLOOKUP(B:B,DATA!A:B,2,0)</f>
        <v>ໄຍບົວຂັດອາບນ້ຳ 5284/GP-3301</v>
      </c>
      <c r="D5018" s="69"/>
      <c r="E5018" s="64" t="str">
        <f>VLOOKUP(B:B,DATA!A:C,3,0)</f>
        <v>CLEANING/BATH</v>
      </c>
      <c r="F5018" s="64" t="str">
        <f>VLOOKUP(B:B,DATA!A:D,4,0)</f>
        <v>Bathroom supplies</v>
      </c>
      <c r="G5018" s="61">
        <v>0</v>
      </c>
      <c r="H5018" s="65"/>
    </row>
    <row r="5019" spans="1:8" ht="16.95" customHeight="1">
      <c r="A5019" s="62" t="s">
        <v>10978</v>
      </c>
      <c r="B5019" s="68" t="s">
        <v>10979</v>
      </c>
      <c r="C5019" s="52" t="str">
        <f>VLOOKUP(B:B,DATA!A:B,2,0)</f>
        <v>ໄຟສາຍ GP-4668/6683</v>
      </c>
      <c r="D5019" s="69"/>
      <c r="E5019" s="64" t="str">
        <f>VLOOKUP(B:B,DATA!A:C,3,0)</f>
        <v>TOOL/DIGITAL</v>
      </c>
      <c r="F5019" s="64" t="str">
        <f>VLOOKUP(B:B,DATA!A:D,4,0)</f>
        <v>Bulb/Light</v>
      </c>
      <c r="G5019" s="61">
        <v>0</v>
      </c>
      <c r="H5019" s="65"/>
    </row>
    <row r="5020" spans="1:8" ht="16.95" customHeight="1">
      <c r="A5020" s="62" t="s">
        <v>10980</v>
      </c>
      <c r="B5020" s="68" t="s">
        <v>10981</v>
      </c>
      <c r="C5020" s="52" t="str">
        <f>VLOOKUP(B:B,DATA!A:B,2,0)</f>
        <v>Mini Chair GP-2891</v>
      </c>
      <c r="D5020" s="69"/>
      <c r="E5020" s="64" t="str">
        <f>VLOOKUP(B:B,DATA!A:C,3,0)</f>
        <v>CLEANING/BATH</v>
      </c>
      <c r="F5020" s="64" t="str">
        <f>VLOOKUP(B:B,DATA!A:D,4,0)</f>
        <v>Bathroom supplies</v>
      </c>
      <c r="G5020" s="61">
        <v>0</v>
      </c>
      <c r="H5020" s="65"/>
    </row>
    <row r="5021" spans="1:8" ht="16.95" customHeight="1">
      <c r="A5021" s="62" t="s">
        <v>10982</v>
      </c>
      <c r="B5021" s="68" t="s">
        <v>10983</v>
      </c>
      <c r="C5021" s="52" t="str">
        <f>VLOOKUP(B:B,DATA!A:B,2,0)</f>
        <v>ກະເປົ໋າ(ນ້ອຍ) /4089</v>
      </c>
      <c r="D5021" s="69"/>
      <c r="E5021" s="64" t="str">
        <f>VLOOKUP(B:B,DATA!A:C,3,0)</f>
        <v>BEAUTY</v>
      </c>
      <c r="F5021" s="64" t="str">
        <f>VLOOKUP(B:B,DATA!A:D,4,0)</f>
        <v>bag</v>
      </c>
      <c r="G5021" s="61">
        <v>0</v>
      </c>
      <c r="H5021" s="65"/>
    </row>
    <row r="5022" spans="1:8" ht="16.95" customHeight="1">
      <c r="A5022" s="62" t="s">
        <v>10984</v>
      </c>
      <c r="B5022" s="68" t="s">
        <v>10985</v>
      </c>
      <c r="C5022" s="52" t="str">
        <f>VLOOKUP(B:B,DATA!A:B,2,0)</f>
        <v>ຝອຍກວດພື້ນ /1817</v>
      </c>
      <c r="D5022" s="69"/>
      <c r="E5022" s="64" t="str">
        <f>VLOOKUP(B:B,DATA!A:C,3,0)</f>
        <v>CLEANING/BATH</v>
      </c>
      <c r="F5022" s="64" t="str">
        <f>VLOOKUP(B:B,DATA!A:D,4,0)</f>
        <v>cleaning tools</v>
      </c>
      <c r="G5022" s="61">
        <v>0</v>
      </c>
      <c r="H5022" s="65"/>
    </row>
    <row r="5023" spans="1:8" ht="16.95" customHeight="1">
      <c r="A5023" s="62" t="s">
        <v>10986</v>
      </c>
      <c r="B5023" s="68" t="s">
        <v>10987</v>
      </c>
      <c r="C5023" s="52" t="str">
        <f>VLOOKUP(B:B,DATA!A:B,2,0)</f>
        <v>ແປງສະຜົມ /5928</v>
      </c>
      <c r="D5023" s="69" t="s">
        <v>4117</v>
      </c>
      <c r="E5023" s="64" t="str">
        <f>VLOOKUP(B:B,DATA!A:C,3,0)</f>
        <v>FASHION</v>
      </c>
      <c r="F5023" s="64" t="str">
        <f>VLOOKUP(B:B,DATA!A:D,4,0)</f>
        <v>hair accessories</v>
      </c>
      <c r="G5023" s="61">
        <v>13</v>
      </c>
      <c r="H5023" s="65"/>
    </row>
    <row r="5024" spans="1:8" ht="16.95" customHeight="1">
      <c r="A5024" s="62" t="s">
        <v>10988</v>
      </c>
      <c r="B5024" s="68" t="s">
        <v>10989</v>
      </c>
      <c r="C5024" s="52" t="str">
        <f>VLOOKUP(B:B,DATA!A:B,2,0)</f>
        <v>ຂໍເກາະອະເນກປະສົງ  4ອັນ/8049/GP-4298/1093</v>
      </c>
      <c r="D5024" s="69" t="s">
        <v>4693</v>
      </c>
      <c r="E5024" s="64" t="str">
        <f>VLOOKUP(B:B,DATA!A:C,3,0)</f>
        <v>STORAGE</v>
      </c>
      <c r="F5024" s="64" t="str">
        <f>VLOOKUP(B:B,DATA!A:D,4,0)</f>
        <v>hanger/hook</v>
      </c>
      <c r="G5024" s="61">
        <v>10</v>
      </c>
      <c r="H5024" s="65"/>
    </row>
    <row r="5025" spans="1:8" ht="16.95" customHeight="1">
      <c r="A5025" s="62" t="s">
        <v>10990</v>
      </c>
      <c r="B5025" s="68" t="s">
        <v>10991</v>
      </c>
      <c r="C5025" s="52" t="str">
        <f>VLOOKUP(B:B,DATA!A:B,2,0)</f>
        <v>ໝໍ້ກະທະ 26 ຊມ 369281/3947</v>
      </c>
      <c r="D5025" s="69"/>
      <c r="E5025" s="64" t="str">
        <f>VLOOKUP(B:B,DATA!A:C,3,0)</f>
        <v>KITCHEN</v>
      </c>
      <c r="F5025" s="64" t="str">
        <f>VLOOKUP(B:B,DATA!A:D,4,0)</f>
        <v>cookware</v>
      </c>
      <c r="G5025" s="61">
        <v>0</v>
      </c>
      <c r="H5025" s="65"/>
    </row>
    <row r="5026" spans="1:8" ht="16.95" customHeight="1">
      <c r="A5026" s="62" t="s">
        <v>10992</v>
      </c>
      <c r="B5026" s="68" t="s">
        <v>10993</v>
      </c>
      <c r="C5026" s="52" t="str">
        <f>VLOOKUP(B:B,DATA!A:B,2,0)</f>
        <v>ຊ້ວນຂີ້ເຫຍື້ອ /9072</v>
      </c>
      <c r="D5026" s="69"/>
      <c r="E5026" s="64" t="str">
        <f>VLOOKUP(B:B,DATA!A:C,3,0)</f>
        <v>CLEANING/BATH</v>
      </c>
      <c r="F5026" s="64" t="str">
        <f>VLOOKUP(B:B,DATA!A:D,4,0)</f>
        <v>bathroom supplies</v>
      </c>
      <c r="G5026" s="61">
        <v>0</v>
      </c>
      <c r="H5026" s="65"/>
    </row>
    <row r="5027" spans="1:8" ht="16.95" customHeight="1">
      <c r="A5027" s="62" t="s">
        <v>10994</v>
      </c>
      <c r="B5027" s="68" t="s">
        <v>10995</v>
      </c>
      <c r="C5027" s="52" t="str">
        <f>VLOOKUP(B:B,DATA!A:B,2,0)</f>
        <v>Moving Storage Shelves 2502-3/4912</v>
      </c>
      <c r="D5027" s="69"/>
      <c r="E5027" s="64" t="str">
        <f>VLOOKUP(B:B,DATA!A:C,3,0)</f>
        <v>INTERIOR</v>
      </c>
      <c r="F5027" s="64" t="str">
        <f>VLOOKUP(B:B,DATA!A:D,4,0)</f>
        <v>home interior</v>
      </c>
      <c r="G5027" s="61">
        <v>0</v>
      </c>
      <c r="H5027" s="65"/>
    </row>
    <row r="5028" spans="1:8" ht="16.95" customHeight="1">
      <c r="A5028" s="62" t="s">
        <v>10996</v>
      </c>
      <c r="B5028" s="68" t="s">
        <v>10997</v>
      </c>
      <c r="C5028" s="52" t="str">
        <f>VLOOKUP(B:B,DATA!A:B,2,0)</f>
        <v>ບ່ວງສ້ອມຢາງ 8440 /8440</v>
      </c>
      <c r="D5028" s="69"/>
      <c r="E5028" s="64" t="str">
        <f>VLOOKUP(B:B,DATA!A:C,3,0)</f>
        <v>kitchen</v>
      </c>
      <c r="F5028" s="64" t="str">
        <f>VLOOKUP(B:B,DATA!A:D,4,0)</f>
        <v>disposable products</v>
      </c>
      <c r="G5028" s="61">
        <v>0</v>
      </c>
      <c r="H5028" s="65"/>
    </row>
    <row r="5029" spans="1:8" ht="16.95" customHeight="1">
      <c r="A5029" s="62" t="s">
        <v>10998</v>
      </c>
      <c r="B5029" s="68" t="s">
        <v>10999</v>
      </c>
      <c r="C5029" s="52" t="str">
        <f>VLOOKUP(B:B,DATA!A:B,2,0)</f>
        <v>ຟອຍ 90CM*30CM /4040</v>
      </c>
      <c r="D5029" s="69"/>
      <c r="E5029" s="64" t="str">
        <f>VLOOKUP(B:B,DATA!A:C,3,0)</f>
        <v>CLEANING/BATH</v>
      </c>
      <c r="F5029" s="64" t="str">
        <f>VLOOKUP(B:B,DATA!A:D,4,0)</f>
        <v>Cleaning tools</v>
      </c>
      <c r="G5029" s="61">
        <v>0</v>
      </c>
      <c r="H5029" s="65"/>
    </row>
    <row r="5030" spans="1:8" ht="16.95" customHeight="1">
      <c r="A5030" s="62" t="s">
        <v>11000</v>
      </c>
      <c r="B5030" s="68" t="s">
        <v>11001</v>
      </c>
      <c r="C5030" s="52" t="e">
        <f>VLOOKUP(B:B,DATA!A:B,2,0)</f>
        <v>#N/A</v>
      </c>
      <c r="D5030" s="69"/>
      <c r="E5030" s="64" t="e">
        <f>VLOOKUP(B:B,DATA!A:C,3,0)</f>
        <v>#N/A</v>
      </c>
      <c r="F5030" s="64" t="e">
        <f>VLOOKUP(B:B,DATA!A:D,4,0)</f>
        <v>#N/A</v>
      </c>
      <c r="G5030" s="61">
        <v>0</v>
      </c>
      <c r="H5030" s="65"/>
    </row>
    <row r="5031" spans="1:8" ht="16.95" customHeight="1">
      <c r="A5031" s="62" t="s">
        <v>11002</v>
      </c>
      <c r="B5031" s="68" t="s">
        <v>11003</v>
      </c>
      <c r="C5031" s="52" t="e">
        <f>VLOOKUP(B:B,DATA!A:B,2,0)</f>
        <v>#N/A</v>
      </c>
      <c r="D5031" s="69"/>
      <c r="E5031" s="64" t="e">
        <f>VLOOKUP(B:B,DATA!A:C,3,0)</f>
        <v>#N/A</v>
      </c>
      <c r="F5031" s="64" t="e">
        <f>VLOOKUP(B:B,DATA!A:D,4,0)</f>
        <v>#N/A</v>
      </c>
      <c r="G5031" s="61">
        <v>0</v>
      </c>
      <c r="H5031" s="65"/>
    </row>
    <row r="5032" spans="1:8" ht="22.5" customHeight="1">
      <c r="A5032" s="62" t="s">
        <v>11004</v>
      </c>
      <c r="B5032" s="68" t="s">
        <v>11005</v>
      </c>
      <c r="C5032" s="52" t="e">
        <f>VLOOKUP(B:B,DATA!A:B,2,0)</f>
        <v>#N/A</v>
      </c>
      <c r="D5032" s="69" t="s">
        <v>1562</v>
      </c>
      <c r="E5032" s="64" t="e">
        <f>VLOOKUP(B:B,DATA!A:C,3,0)</f>
        <v>#N/A</v>
      </c>
      <c r="F5032" s="64" t="e">
        <f>VLOOKUP(B:B,DATA!A:D,4,0)</f>
        <v>#N/A</v>
      </c>
      <c r="G5032" s="61">
        <v>4</v>
      </c>
      <c r="H5032" s="65"/>
    </row>
    <row r="5033" spans="1:8" ht="16.95" customHeight="1">
      <c r="A5033" s="62" t="s">
        <v>11006</v>
      </c>
      <c r="B5033" s="68" t="s">
        <v>11007</v>
      </c>
      <c r="C5033" s="52" t="str">
        <f>VLOOKUP(B:B,DATA!A:B,2,0)</f>
        <v>ຂວດເຄື່ອງປຸງ 3815/8151</v>
      </c>
      <c r="D5033" s="69" t="s">
        <v>1520</v>
      </c>
      <c r="E5033" s="64">
        <f>VLOOKUP(B:B,DATA!A:C,3,0)</f>
        <v>0</v>
      </c>
      <c r="F5033" s="64">
        <f>VLOOKUP(B:B,DATA!A:D,4,0)</f>
        <v>0</v>
      </c>
      <c r="G5033" s="61">
        <v>1</v>
      </c>
      <c r="H5033" s="65"/>
    </row>
    <row r="5034" spans="1:8" ht="16.95" customHeight="1">
      <c r="A5034" s="62" t="s">
        <v>11008</v>
      </c>
      <c r="B5034" s="68" t="s">
        <v>11009</v>
      </c>
      <c r="C5034" s="52" t="e">
        <f>VLOOKUP(B:B,DATA!A:B,2,0)</f>
        <v>#N/A</v>
      </c>
      <c r="D5034" s="69" t="s">
        <v>3238</v>
      </c>
      <c r="E5034" s="64" t="e">
        <f>VLOOKUP(B:B,DATA!A:C,3,0)</f>
        <v>#N/A</v>
      </c>
      <c r="F5034" s="64" t="e">
        <f>VLOOKUP(B:B,DATA!A:D,4,0)</f>
        <v>#N/A</v>
      </c>
      <c r="G5034" s="61">
        <v>0</v>
      </c>
      <c r="H5034" s="65"/>
    </row>
    <row r="5035" spans="1:8" ht="16.95" customHeight="1">
      <c r="A5035" s="62" t="s">
        <v>11010</v>
      </c>
      <c r="B5035" s="68" t="s">
        <v>11011</v>
      </c>
      <c r="C5035" s="52" t="str">
        <f>VLOOKUP(B:B,DATA!A:B,2,0)</f>
        <v>ແປງທຳຄວາມສະອາດຫ້ອງນ້ຳ 2641/6417</v>
      </c>
      <c r="D5035" s="69" t="s">
        <v>11012</v>
      </c>
      <c r="E5035" s="64">
        <f>VLOOKUP(B:B,DATA!A:C,3,0)</f>
        <v>0</v>
      </c>
      <c r="F5035" s="64">
        <f>VLOOKUP(B:B,DATA!A:D,4,0)</f>
        <v>0</v>
      </c>
      <c r="G5035" s="61">
        <v>2</v>
      </c>
      <c r="H5035" s="65"/>
    </row>
    <row r="5036" spans="1:8" ht="16.95" customHeight="1">
      <c r="A5036" s="62" t="s">
        <v>11013</v>
      </c>
      <c r="B5036" s="68" t="s">
        <v>11014</v>
      </c>
      <c r="C5036" s="52" t="e">
        <f>VLOOKUP(B:B,DATA!A:B,2,0)</f>
        <v>#N/A</v>
      </c>
      <c r="D5036" s="69"/>
      <c r="E5036" s="64" t="e">
        <f>VLOOKUP(B:B,DATA!A:C,3,0)</f>
        <v>#N/A</v>
      </c>
      <c r="F5036" s="64" t="e">
        <f>VLOOKUP(B:B,DATA!A:D,4,0)</f>
        <v>#N/A</v>
      </c>
      <c r="G5036" s="61">
        <v>0</v>
      </c>
      <c r="H5036" s="65"/>
    </row>
    <row r="5037" spans="1:8" ht="16.95" customHeight="1">
      <c r="A5037" s="62" t="s">
        <v>11015</v>
      </c>
      <c r="B5037" s="68" t="s">
        <v>11016</v>
      </c>
      <c r="C5037" s="52" t="e">
        <f>VLOOKUP(B:B,DATA!A:B,2,0)</f>
        <v>#N/A</v>
      </c>
      <c r="D5037" s="69"/>
      <c r="E5037" s="64" t="e">
        <f>VLOOKUP(B:B,DATA!A:C,3,0)</f>
        <v>#N/A</v>
      </c>
      <c r="F5037" s="64" t="e">
        <f>VLOOKUP(B:B,DATA!A:D,4,0)</f>
        <v>#N/A</v>
      </c>
      <c r="G5037" s="61">
        <v>0</v>
      </c>
      <c r="H5037" s="65"/>
    </row>
    <row r="5038" spans="1:8" ht="16.95" customHeight="1">
      <c r="A5038" s="62" t="s">
        <v>11017</v>
      </c>
      <c r="B5038" s="68" t="s">
        <v>11018</v>
      </c>
      <c r="C5038" s="52" t="e">
        <f>VLOOKUP(B:B,DATA!A:B,2,0)</f>
        <v>#N/A</v>
      </c>
      <c r="D5038" s="69"/>
      <c r="E5038" s="64" t="e">
        <f>VLOOKUP(B:B,DATA!A:C,3,0)</f>
        <v>#N/A</v>
      </c>
      <c r="F5038" s="64" t="e">
        <f>VLOOKUP(B:B,DATA!A:D,4,0)</f>
        <v>#N/A</v>
      </c>
      <c r="G5038" s="61">
        <v>0</v>
      </c>
      <c r="H5038" s="65"/>
    </row>
    <row r="5039" spans="1:8" ht="16.95" customHeight="1">
      <c r="A5039" s="62" t="s">
        <v>11019</v>
      </c>
      <c r="B5039" s="68" t="s">
        <v>11020</v>
      </c>
      <c r="C5039" s="52" t="e">
        <f>VLOOKUP(B:B,DATA!A:B,2,0)</f>
        <v>#N/A</v>
      </c>
      <c r="D5039" s="69"/>
      <c r="E5039" s="64" t="e">
        <f>VLOOKUP(B:B,DATA!A:C,3,0)</f>
        <v>#N/A</v>
      </c>
      <c r="F5039" s="64" t="e">
        <f>VLOOKUP(B:B,DATA!A:D,4,0)</f>
        <v>#N/A</v>
      </c>
      <c r="G5039" s="61">
        <v>0</v>
      </c>
      <c r="H5039" s="65"/>
    </row>
    <row r="5040" spans="1:8" ht="16.95" customHeight="1">
      <c r="A5040" s="62" t="s">
        <v>11021</v>
      </c>
      <c r="B5040" s="68" t="s">
        <v>11022</v>
      </c>
      <c r="C5040" s="52" t="e">
        <f>VLOOKUP(B:B,DATA!A:B,2,0)</f>
        <v>#N/A</v>
      </c>
      <c r="D5040" s="69"/>
      <c r="E5040" s="64" t="e">
        <f>VLOOKUP(B:B,DATA!A:C,3,0)</f>
        <v>#N/A</v>
      </c>
      <c r="F5040" s="64" t="e">
        <f>VLOOKUP(B:B,DATA!A:D,4,0)</f>
        <v>#N/A</v>
      </c>
      <c r="G5040" s="61">
        <v>0</v>
      </c>
      <c r="H5040" s="65"/>
    </row>
    <row r="5041" spans="1:8" ht="16.95" customHeight="1">
      <c r="A5041" s="62" t="s">
        <v>11023</v>
      </c>
      <c r="B5041" s="68" t="s">
        <v>11024</v>
      </c>
      <c r="C5041" s="52" t="e">
        <f>VLOOKUP(B:B,DATA!A:B,2,0)</f>
        <v>#N/A</v>
      </c>
      <c r="D5041" s="69"/>
      <c r="E5041" s="64" t="e">
        <f>VLOOKUP(B:B,DATA!A:C,3,0)</f>
        <v>#N/A</v>
      </c>
      <c r="F5041" s="64" t="e">
        <f>VLOOKUP(B:B,DATA!A:D,4,0)</f>
        <v>#N/A</v>
      </c>
      <c r="G5041" s="61">
        <v>0</v>
      </c>
      <c r="H5041" s="65"/>
    </row>
    <row r="5042" spans="1:8" ht="16.95" customHeight="1">
      <c r="A5042" s="62" t="s">
        <v>11025</v>
      </c>
      <c r="B5042" s="68" t="s">
        <v>11026</v>
      </c>
      <c r="C5042" s="52" t="str">
        <f>VLOOKUP(B:B,DATA!A:B,2,0)</f>
        <v>ກ່ອງອາຫານ 2774/7742</v>
      </c>
      <c r="D5042" s="69"/>
      <c r="E5042" s="64">
        <f>VLOOKUP(B:B,DATA!A:C,3,0)</f>
        <v>0</v>
      </c>
      <c r="F5042" s="64">
        <f>VLOOKUP(B:B,DATA!A:D,4,0)</f>
        <v>0</v>
      </c>
      <c r="G5042" s="61">
        <v>0</v>
      </c>
      <c r="H5042" s="65"/>
    </row>
    <row r="5043" spans="1:8" ht="16.95" customHeight="1">
      <c r="A5043" s="62" t="s">
        <v>11027</v>
      </c>
      <c r="B5043" s="68" t="s">
        <v>11028</v>
      </c>
      <c r="C5043" s="52" t="e">
        <f>VLOOKUP(B:B,DATA!A:B,2,0)</f>
        <v>#N/A</v>
      </c>
      <c r="D5043" s="69"/>
      <c r="E5043" s="64" t="e">
        <f>VLOOKUP(B:B,DATA!A:C,3,0)</f>
        <v>#N/A</v>
      </c>
      <c r="F5043" s="64" t="e">
        <f>VLOOKUP(B:B,DATA!A:D,4,0)</f>
        <v>#N/A</v>
      </c>
      <c r="G5043" s="61">
        <v>0</v>
      </c>
      <c r="H5043" s="65"/>
    </row>
    <row r="5044" spans="1:8" ht="21" customHeight="1">
      <c r="A5044" s="62" t="s">
        <v>11029</v>
      </c>
      <c r="B5044" s="68" t="s">
        <v>11030</v>
      </c>
      <c r="C5044" s="52" t="e">
        <f>VLOOKUP(B:B,DATA!A:B,2,0)</f>
        <v>#N/A</v>
      </c>
      <c r="D5044" s="69"/>
      <c r="E5044" s="64" t="e">
        <f>VLOOKUP(B:B,DATA!A:C,3,0)</f>
        <v>#N/A</v>
      </c>
      <c r="F5044" s="64" t="e">
        <f>VLOOKUP(B:B,DATA!A:D,4,0)</f>
        <v>#N/A</v>
      </c>
      <c r="G5044" s="61">
        <v>0</v>
      </c>
      <c r="H5044" s="65"/>
    </row>
    <row r="5045" spans="1:8" ht="16.95" customHeight="1">
      <c r="A5045" s="62" t="s">
        <v>11031</v>
      </c>
      <c r="B5045" s="68" t="s">
        <v>11032</v>
      </c>
      <c r="C5045" s="52" t="e">
        <f>VLOOKUP(B:B,DATA!A:B,2,0)</f>
        <v>#N/A</v>
      </c>
      <c r="D5045" s="69" t="s">
        <v>1568</v>
      </c>
      <c r="E5045" s="64" t="e">
        <f>VLOOKUP(B:B,DATA!A:C,3,0)</f>
        <v>#N/A</v>
      </c>
      <c r="F5045" s="64" t="e">
        <f>VLOOKUP(B:B,DATA!A:D,4,0)</f>
        <v>#N/A</v>
      </c>
      <c r="G5045" s="61">
        <v>5</v>
      </c>
      <c r="H5045" s="65"/>
    </row>
    <row r="5046" spans="1:8" ht="16.95" customHeight="1">
      <c r="A5046" s="62" t="s">
        <v>11033</v>
      </c>
      <c r="B5046" s="68" t="s">
        <v>11034</v>
      </c>
      <c r="C5046" s="52" t="e">
        <f>VLOOKUP(B:B,DATA!A:B,2,0)</f>
        <v>#N/A</v>
      </c>
      <c r="D5046" s="69"/>
      <c r="E5046" s="64" t="e">
        <f>VLOOKUP(B:B,DATA!A:C,3,0)</f>
        <v>#N/A</v>
      </c>
      <c r="F5046" s="64" t="e">
        <f>VLOOKUP(B:B,DATA!A:D,4,0)</f>
        <v>#N/A</v>
      </c>
      <c r="G5046" s="61">
        <v>0</v>
      </c>
      <c r="H5046" s="65"/>
    </row>
    <row r="5047" spans="1:8" ht="16.95" customHeight="1">
      <c r="A5047" s="62" t="s">
        <v>11035</v>
      </c>
      <c r="B5047" s="68" t="s">
        <v>11036</v>
      </c>
      <c r="C5047" s="52" t="str">
        <f>VLOOKUP(B:B,DATA!A:B,2,0)</f>
        <v>ໝໍ້ 24ຊມ GP-5391/3919</v>
      </c>
      <c r="D5047" s="69" t="s">
        <v>2621</v>
      </c>
      <c r="E5047" s="64" t="str">
        <f>VLOOKUP(B:B,DATA!A:C,3,0)</f>
        <v>KITCHEN</v>
      </c>
      <c r="F5047" s="64" t="str">
        <f>VLOOKUP(B:B,DATA!A:D,4,0)</f>
        <v>cookware</v>
      </c>
      <c r="G5047" s="61">
        <v>0</v>
      </c>
      <c r="H5047" s="65"/>
    </row>
    <row r="5048" spans="1:8" ht="16.95" customHeight="1">
      <c r="A5048" s="62" t="s">
        <v>11037</v>
      </c>
      <c r="B5048" s="68" t="s">
        <v>11038</v>
      </c>
      <c r="C5048" s="52" t="str">
        <f>VLOOKUP(B:B,DATA!A:B,2,0)</f>
        <v>ກະເຊາະສະແຕ່ນເລດ ຕອງອາຫານ ຂະໜາດ 16cm /9034</v>
      </c>
      <c r="D5048" s="69"/>
      <c r="E5048" s="64" t="str">
        <f>VLOOKUP(B:B,DATA!A:C,3,0)</f>
        <v>KITCHEN</v>
      </c>
      <c r="F5048" s="64" t="str">
        <f>VLOOKUP(B:B,DATA!A:D,4,0)</f>
        <v>cookware</v>
      </c>
      <c r="G5048" s="61">
        <v>0</v>
      </c>
      <c r="H5048" s="65"/>
    </row>
    <row r="5049" spans="1:8" ht="16.95" customHeight="1">
      <c r="A5049" s="62" t="s">
        <v>11039</v>
      </c>
      <c r="B5049" s="68" t="s">
        <v>11040</v>
      </c>
      <c r="C5049" s="52" t="str">
        <f>VLOOKUP(B:B,DATA!A:B,2,0)</f>
        <v>ຖ້ວຍໃສ່ອາຫານສັດ /7102</v>
      </c>
      <c r="D5049" s="69"/>
      <c r="E5049" s="64" t="str">
        <f>VLOOKUP(B:B,DATA!A:C,3,0)</f>
        <v>SPORTS/LEISURE</v>
      </c>
      <c r="F5049" s="64" t="str">
        <f>VLOOKUP(B:B,DATA!A:D,4,0)</f>
        <v>PET</v>
      </c>
      <c r="G5049" s="61">
        <v>0</v>
      </c>
      <c r="H5049" s="65"/>
    </row>
    <row r="5050" spans="1:8" ht="16.95" customHeight="1">
      <c r="A5050" s="62" t="s">
        <v>11041</v>
      </c>
      <c r="B5050" s="68" t="s">
        <v>11042</v>
      </c>
      <c r="C5050" s="52" t="str">
        <f>VLOOKUP(B:B,DATA!A:B,2,0)</f>
        <v>ອັນຫ້ອຍແປງຖູແຂ້ວ /0036</v>
      </c>
      <c r="D5050" s="69"/>
      <c r="E5050" s="64" t="str">
        <f>VLOOKUP(B:B,DATA!A:C,3,0)</f>
        <v>CLEANING/BATH</v>
      </c>
      <c r="F5050" s="64" t="str">
        <f>VLOOKUP(B:B,DATA!A:D,4,0)</f>
        <v>bathroom supplies</v>
      </c>
      <c r="G5050" s="61">
        <v>0</v>
      </c>
      <c r="H5050" s="65"/>
    </row>
    <row r="5051" spans="1:8" ht="16.95" customHeight="1">
      <c r="A5051" s="62" t="s">
        <v>11043</v>
      </c>
      <c r="B5051" s="68" t="s">
        <v>11044</v>
      </c>
      <c r="C5051" s="52" t="str">
        <f>VLOOKUP(B:B,DATA!A:B,2,0)</f>
        <v>ຄັນຮົ່ມ /4859</v>
      </c>
      <c r="D5051" s="69"/>
      <c r="E5051" s="64" t="str">
        <f>VLOOKUP(B:B,DATA!A:C,3,0)</f>
        <v>FASHION</v>
      </c>
      <c r="F5051" s="64" t="str">
        <f>VLOOKUP(B:B,DATA!A:D,4,0)</f>
        <v>rain gear</v>
      </c>
      <c r="G5051" s="61">
        <v>0</v>
      </c>
      <c r="H5051" s="65"/>
    </row>
    <row r="5052" spans="1:8" ht="16.95" customHeight="1">
      <c r="A5052" s="62" t="s">
        <v>11045</v>
      </c>
      <c r="B5052" s="68" t="s">
        <v>11046</v>
      </c>
      <c r="C5052" s="52" t="str">
        <f>VLOOKUP(B:B,DATA!A:B,2,0)</f>
        <v>ຝາຄຸ /9613</v>
      </c>
      <c r="D5052" s="69" t="s">
        <v>502</v>
      </c>
      <c r="E5052" s="64" t="str">
        <f>VLOOKUP(B:B,DATA!A:C,3,0)</f>
        <v>CLEANING/BATH</v>
      </c>
      <c r="F5052" s="64" t="str">
        <f>VLOOKUP(B:B,DATA!A:D,4,0)</f>
        <v>bathroom supplies</v>
      </c>
      <c r="G5052" s="61">
        <v>11</v>
      </c>
      <c r="H5052" s="65"/>
    </row>
    <row r="5053" spans="1:8" ht="16.95" customHeight="1">
      <c r="A5053" s="62" t="s">
        <v>11047</v>
      </c>
      <c r="B5053" s="68" t="s">
        <v>11048</v>
      </c>
      <c r="C5053" s="52" t="str">
        <f>VLOOKUP(B:B,DATA!A:B,2,0)</f>
        <v>ແຟມໃສ່ຟ້າຍເອກະສານ (A4) /8963</v>
      </c>
      <c r="D5053" s="69"/>
      <c r="E5053" s="64" t="str">
        <f>VLOOKUP(B:B,DATA!A:C,3,0)</f>
        <v>STATIONERY</v>
      </c>
      <c r="F5053" s="64" t="str">
        <f>VLOOKUP(B:B,DATA!A:D,4,0)</f>
        <v>office supplies</v>
      </c>
      <c r="G5053" s="61">
        <v>0</v>
      </c>
      <c r="H5053" s="65"/>
    </row>
    <row r="5054" spans="1:8" ht="16.95" customHeight="1">
      <c r="A5054" s="62" t="s">
        <v>11049</v>
      </c>
      <c r="B5054" s="68" t="s">
        <v>11050</v>
      </c>
      <c r="C5054" s="52" t="str">
        <f>VLOOKUP(B:B,DATA!A:B,2,0)</f>
        <v>ສະຕິກໂນ໋ດໄຮໄລ /9460</v>
      </c>
      <c r="D5054" s="69"/>
      <c r="E5054" s="64" t="str">
        <f>VLOOKUP(B:B,DATA!A:C,3,0)</f>
        <v>STATIONERY</v>
      </c>
      <c r="F5054" s="64" t="str">
        <f>VLOOKUP(B:B,DATA!A:D,4,0)</f>
        <v>office supplies</v>
      </c>
      <c r="G5054" s="61">
        <v>0</v>
      </c>
      <c r="H5054" s="65"/>
    </row>
    <row r="5055" spans="1:8" ht="16.95" customHeight="1">
      <c r="A5055" s="62" t="s">
        <v>11051</v>
      </c>
      <c r="B5055" s="68" t="s">
        <v>11052</v>
      </c>
      <c r="C5055" s="52" t="str">
        <f>VLOOKUP(B:B,DATA!A:B,2,0)</f>
        <v>ເຈັ້ຍໂນ໋ດ ໄຮໄລໜ້າເຈັ້ຍ 15×50mm /6270</v>
      </c>
      <c r="D5055" s="69"/>
      <c r="E5055" s="64" t="str">
        <f>VLOOKUP(B:B,DATA!A:C,3,0)</f>
        <v>STATIONERY</v>
      </c>
      <c r="F5055" s="64" t="str">
        <f>VLOOKUP(B:B,DATA!A:D,4,0)</f>
        <v>office supplies</v>
      </c>
      <c r="G5055" s="61">
        <v>0</v>
      </c>
      <c r="H5055" s="65"/>
    </row>
    <row r="5056" spans="1:8" ht="16.95" customHeight="1">
      <c r="A5056" s="62" t="s">
        <v>11053</v>
      </c>
      <c r="B5056" s="68" t="s">
        <v>11054</v>
      </c>
      <c r="C5056" s="52" t="str">
        <f>VLOOKUP(B:B,DATA!A:B,2,0)</f>
        <v>ເຈ້ຍພັບ /5588</v>
      </c>
      <c r="D5056" s="69"/>
      <c r="E5056" s="64" t="str">
        <f>VLOOKUP(B:B,DATA!A:C,3,0)</f>
        <v>STATIONERY</v>
      </c>
      <c r="F5056" s="64" t="str">
        <f>VLOOKUP(B:B,DATA!A:D,4,0)</f>
        <v>art supplies</v>
      </c>
      <c r="G5056" s="61">
        <v>0</v>
      </c>
      <c r="H5056" s="65"/>
    </row>
    <row r="5057" spans="1:8" ht="16.95" customHeight="1">
      <c r="A5057" s="62" t="s">
        <v>11055</v>
      </c>
      <c r="B5057" s="68" t="s">
        <v>11056</v>
      </c>
      <c r="C5057" s="52" t="str">
        <f>VLOOKUP(B:B,DATA!A:B,2,0)</f>
        <v>ສະຕິກເກີຮູບກາຫົວສັດ /5577</v>
      </c>
      <c r="D5057" s="69"/>
      <c r="E5057" s="64" t="str">
        <f>VLOOKUP(B:B,DATA!A:C,3,0)</f>
        <v>STATIONERY</v>
      </c>
      <c r="F5057" s="64" t="str">
        <f>VLOOKUP(B:B,DATA!A:D,4,0)</f>
        <v>sticker</v>
      </c>
      <c r="G5057" s="61">
        <v>0</v>
      </c>
      <c r="H5057" s="65"/>
    </row>
    <row r="5058" spans="1:8" ht="16.95" customHeight="1">
      <c r="A5058" s="62" t="s">
        <v>11057</v>
      </c>
      <c r="B5058" s="68" t="s">
        <v>11058</v>
      </c>
      <c r="C5058" s="52" t="str">
        <f>VLOOKUP(B:B,DATA!A:B,2,0)</f>
        <v>ມີດຕັດ 17cm /0894</v>
      </c>
      <c r="D5058" s="69"/>
      <c r="E5058" s="64" t="str">
        <f>VLOOKUP(B:B,DATA!A:C,3,0)</f>
        <v>STATIONERY</v>
      </c>
      <c r="F5058" s="64" t="str">
        <f>VLOOKUP(B:B,DATA!A:D,4,0)</f>
        <v>office supplies</v>
      </c>
      <c r="G5058" s="61">
        <v>0</v>
      </c>
      <c r="H5058" s="65"/>
    </row>
    <row r="5059" spans="1:8" ht="16.95" customHeight="1">
      <c r="A5059" s="62" t="s">
        <v>11059</v>
      </c>
      <c r="B5059" s="68" t="s">
        <v>11060</v>
      </c>
      <c r="C5059" s="52" t="str">
        <f>VLOOKUP(B:B,DATA!A:B,2,0)</f>
        <v>ແຟມໃສ່ເອກະສານA4 /5678</v>
      </c>
      <c r="D5059" s="69"/>
      <c r="E5059" s="64" t="str">
        <f>VLOOKUP(B:B,DATA!A:C,3,0)</f>
        <v>STATIONERY</v>
      </c>
      <c r="F5059" s="64" t="str">
        <f>VLOOKUP(B:B,DATA!A:D,4,0)</f>
        <v>office supplies</v>
      </c>
      <c r="G5059" s="61">
        <v>0</v>
      </c>
      <c r="H5059" s="65"/>
    </row>
    <row r="5060" spans="1:8" ht="16.95" customHeight="1">
      <c r="A5060" s="62" t="s">
        <v>11061</v>
      </c>
      <c r="B5060" s="68" t="s">
        <v>11062</v>
      </c>
      <c r="C5060" s="52" t="str">
        <f>VLOOKUP(B:B,DATA!A:B,2,0)</f>
        <v>ຖົງຫິ້ວເຄື່ອງຮູດຊິບ (ໃຫຍ່) /3589</v>
      </c>
      <c r="D5060" s="69"/>
      <c r="E5060" s="64" t="str">
        <f>VLOOKUP(B:B,DATA!A:C,3,0)</f>
        <v>FASHION</v>
      </c>
      <c r="F5060" s="64" t="str">
        <f>VLOOKUP(B:B,DATA!A:D,4,0)</f>
        <v>bag</v>
      </c>
      <c r="G5060" s="61">
        <v>0</v>
      </c>
      <c r="H5060" s="65"/>
    </row>
    <row r="5061" spans="1:8" ht="16.95" customHeight="1">
      <c r="A5061" s="62" t="s">
        <v>11063</v>
      </c>
      <c r="B5061" s="68" t="s">
        <v>11064</v>
      </c>
      <c r="C5061" s="52" t="str">
        <f>VLOOKUP(B:B,DATA!A:B,2,0)</f>
        <v>ປື້ມໂນ໋ດ ບັນທຶກ (B6) /9227</v>
      </c>
      <c r="D5061" s="69"/>
      <c r="E5061" s="64" t="str">
        <f>VLOOKUP(B:B,DATA!A:C,3,0)</f>
        <v>STATIONERY</v>
      </c>
      <c r="F5061" s="64" t="str">
        <f>VLOOKUP(B:B,DATA!A:D,4,0)</f>
        <v>diary/note</v>
      </c>
      <c r="G5061" s="61">
        <v>0</v>
      </c>
      <c r="H5061" s="65"/>
    </row>
    <row r="5062" spans="1:8" ht="16.95" customHeight="1">
      <c r="A5062" s="62" t="s">
        <v>11065</v>
      </c>
      <c r="B5062" s="68" t="s">
        <v>11066</v>
      </c>
      <c r="C5062" s="52" t="str">
        <f>VLOOKUP(B:B,DATA!A:B,2,0)</f>
        <v>ປື້ມໂນ໋ດ ບັນທຶກ /1565</v>
      </c>
      <c r="D5062" s="69"/>
      <c r="E5062" s="64" t="str">
        <f>VLOOKUP(B:B,DATA!A:C,3,0)</f>
        <v>STATIONERY</v>
      </c>
      <c r="F5062" s="64" t="str">
        <f>VLOOKUP(B:B,DATA!A:D,4,0)</f>
        <v>diary/note</v>
      </c>
      <c r="G5062" s="61">
        <v>0</v>
      </c>
      <c r="H5062" s="65"/>
    </row>
    <row r="5063" spans="1:8" ht="16.95" customHeight="1">
      <c r="A5063" s="62" t="s">
        <v>11067</v>
      </c>
      <c r="B5063" s="68" t="s">
        <v>11068</v>
      </c>
      <c r="C5063" s="52" t="str">
        <f>VLOOKUP(B:B,DATA!A:B,2,0)</f>
        <v>ແຟມໃສ່ຟ້າຍ (A4) /4155</v>
      </c>
      <c r="D5063" s="69"/>
      <c r="E5063" s="64" t="str">
        <f>VLOOKUP(B:B,DATA!A:C,3,0)</f>
        <v>STATIONERY</v>
      </c>
      <c r="F5063" s="64" t="str">
        <f>VLOOKUP(B:B,DATA!A:D,4,0)</f>
        <v>office supplies</v>
      </c>
      <c r="G5063" s="61">
        <v>0</v>
      </c>
      <c r="H5063" s="65"/>
    </row>
    <row r="5064" spans="1:8" ht="16.95" customHeight="1">
      <c r="A5064" s="62" t="s">
        <v>11069</v>
      </c>
      <c r="B5064" s="68" t="s">
        <v>11070</v>
      </c>
      <c r="C5064" s="52" t="str">
        <f>VLOOKUP(B:B,DATA!A:B,2,0)</f>
        <v>ກິ໊ບໜີບຜົມ /8098</v>
      </c>
      <c r="D5064" s="69"/>
      <c r="E5064" s="64" t="str">
        <f>VLOOKUP(B:B,DATA!A:C,3,0)</f>
        <v>FASHION</v>
      </c>
      <c r="F5064" s="64" t="str">
        <f>VLOOKUP(B:B,DATA!A:D,4,0)</f>
        <v>hair accessories</v>
      </c>
      <c r="G5064" s="61">
        <v>0</v>
      </c>
      <c r="H5064" s="65"/>
    </row>
    <row r="5065" spans="1:8" ht="16.95" customHeight="1">
      <c r="A5065" s="62" t="s">
        <v>11071</v>
      </c>
      <c r="B5065" s="68" t="s">
        <v>11072</v>
      </c>
      <c r="C5065" s="52" t="str">
        <f>VLOOKUP(B:B,DATA!A:B,2,0)</f>
        <v>ກະເປົ໋າໃສ່ຫຼຽນ /3106</v>
      </c>
      <c r="D5065" s="69"/>
      <c r="E5065" s="64" t="str">
        <f>VLOOKUP(B:B,DATA!A:C,3,0)</f>
        <v>BEAUTY</v>
      </c>
      <c r="F5065" s="64" t="str">
        <f>VLOOKUP(B:B,DATA!A:D,4,0)</f>
        <v>bag</v>
      </c>
      <c r="G5065" s="61">
        <v>0</v>
      </c>
      <c r="H5065" s="65"/>
    </row>
    <row r="5066" spans="1:8" ht="16.95" customHeight="1">
      <c r="A5066" s="62" t="s">
        <v>11073</v>
      </c>
      <c r="B5066" s="68" t="s">
        <v>11074</v>
      </c>
      <c r="C5066" s="52" t="str">
        <f>VLOOKUP(B:B,DATA!A:B,2,0)</f>
        <v>ພັບແຕ່ງໜ້າ /5891</v>
      </c>
      <c r="D5066" s="69"/>
      <c r="E5066" s="64" t="str">
        <f>VLOOKUP(B:B,DATA!A:C,3,0)</f>
        <v>BEAUTY</v>
      </c>
      <c r="F5066" s="64" t="str">
        <f>VLOOKUP(B:B,DATA!A:D,4,0)</f>
        <v>MAKE UP</v>
      </c>
      <c r="G5066" s="61">
        <v>0</v>
      </c>
      <c r="H5066" s="65"/>
    </row>
    <row r="5067" spans="1:8" ht="16.95" customHeight="1">
      <c r="A5067" s="62" t="s">
        <v>11075</v>
      </c>
      <c r="B5067" s="68" t="s">
        <v>11076</v>
      </c>
      <c r="C5067" s="52" t="str">
        <f>VLOOKUP(B:B,DATA!A:B,2,0)</f>
        <v>ເຈ້ຍພັບ 150mm*150mm 80ໃບ /2125</v>
      </c>
      <c r="D5067" s="69"/>
      <c r="E5067" s="64" t="str">
        <f>VLOOKUP(B:B,DATA!A:C,3,0)</f>
        <v>STATIONERY</v>
      </c>
      <c r="F5067" s="64" t="str">
        <f>VLOOKUP(B:B,DATA!A:D,4,0)</f>
        <v>art supplies</v>
      </c>
      <c r="G5067" s="61">
        <v>0</v>
      </c>
      <c r="H5067" s="65"/>
    </row>
    <row r="5068" spans="1:8" ht="16.95" customHeight="1">
      <c r="A5068" s="62" t="s">
        <v>11077</v>
      </c>
      <c r="B5068" s="68" t="s">
        <v>11078</v>
      </c>
      <c r="C5068" s="52" t="str">
        <f>VLOOKUP(B:B,DATA!A:B,2,0)</f>
        <v>ສະຕິກເກີ້ /9301</v>
      </c>
      <c r="D5068" s="69"/>
      <c r="E5068" s="64" t="str">
        <f>VLOOKUP(B:B,DATA!A:C,3,0)</f>
        <v>STATIONERY</v>
      </c>
      <c r="F5068" s="64" t="str">
        <f>VLOOKUP(B:B,DATA!A:D,4,0)</f>
        <v>Packaging supplies</v>
      </c>
      <c r="G5068" s="61">
        <v>0</v>
      </c>
      <c r="H5068" s="65"/>
    </row>
    <row r="5069" spans="1:8" ht="16.95" customHeight="1">
      <c r="A5069" s="62" t="s">
        <v>11079</v>
      </c>
      <c r="B5069" s="68" t="s">
        <v>11080</v>
      </c>
      <c r="C5069" s="52" t="str">
        <f>VLOOKUP(B:B,DATA!A:B,2,0)</f>
        <v>ກະຕ່າອະເນກປະສົງ /0268</v>
      </c>
      <c r="D5069" s="69"/>
      <c r="E5069" s="64" t="str">
        <f>VLOOKUP(B:B,DATA!A:C,3,0)</f>
        <v>CLEANING/BATH</v>
      </c>
      <c r="F5069" s="64" t="str">
        <f>VLOOKUP(B:B,DATA!A:D,4,0)</f>
        <v>bathroom supplies</v>
      </c>
      <c r="G5069" s="61">
        <v>0</v>
      </c>
      <c r="H5069" s="65"/>
    </row>
    <row r="5070" spans="1:8" ht="16.95" customHeight="1">
      <c r="A5070" s="62" t="s">
        <v>11081</v>
      </c>
      <c r="B5070" s="68" t="s">
        <v>11082</v>
      </c>
      <c r="C5070" s="52" t="str">
        <f>VLOOKUP(B:B,DATA!A:B,2,0)</f>
        <v>ຖົງເທົ້າຍິງ /5191</v>
      </c>
      <c r="D5070" s="69"/>
      <c r="E5070" s="64" t="str">
        <f>VLOOKUP(B:B,DATA!A:C,3,0)</f>
        <v>FASHION</v>
      </c>
      <c r="F5070" s="64" t="str">
        <f>VLOOKUP(B:B,DATA!A:D,4,0)</f>
        <v>socks and others</v>
      </c>
      <c r="G5070" s="61">
        <v>0</v>
      </c>
      <c r="H5070" s="65"/>
    </row>
    <row r="5071" spans="1:8" ht="16.95" customHeight="1">
      <c r="A5071" s="62" t="s">
        <v>11083</v>
      </c>
      <c r="B5071" s="68" t="s">
        <v>11084</v>
      </c>
      <c r="C5071" s="52" t="str">
        <f>VLOOKUP(B:B,DATA!A:B,2,0)</f>
        <v>ຖົງເທົ້າຊາຍ /4031</v>
      </c>
      <c r="D5071" s="69"/>
      <c r="E5071" s="64" t="str">
        <f>VLOOKUP(B:B,DATA!A:C,3,0)</f>
        <v>FASHION</v>
      </c>
      <c r="F5071" s="64" t="str">
        <f>VLOOKUP(B:B,DATA!A:D,4,0)</f>
        <v>socks and others</v>
      </c>
      <c r="G5071" s="61">
        <v>0</v>
      </c>
      <c r="H5071" s="65"/>
    </row>
    <row r="5072" spans="1:8" ht="16.95" customHeight="1">
      <c r="A5072" s="62" t="s">
        <v>11085</v>
      </c>
      <c r="B5072" s="68" t="s">
        <v>11086</v>
      </c>
      <c r="C5072" s="52" t="str">
        <f>VLOOKUP(B:B,DATA!A:B,2,0)</f>
        <v>ຖົງເທົ້າຍາວ ຊາຍ /7519</v>
      </c>
      <c r="D5072" s="69"/>
      <c r="E5072" s="64" t="str">
        <f>VLOOKUP(B:B,DATA!A:C,3,0)</f>
        <v>FASHION</v>
      </c>
      <c r="F5072" s="64" t="str">
        <f>VLOOKUP(B:B,DATA!A:D,4,0)</f>
        <v>socks and others</v>
      </c>
      <c r="G5072" s="61">
        <v>0</v>
      </c>
      <c r="H5072" s="65"/>
    </row>
    <row r="5073" spans="1:8" ht="16.95" customHeight="1">
      <c r="A5073" s="62" t="s">
        <v>11087</v>
      </c>
      <c r="B5073" s="68" t="s">
        <v>11088</v>
      </c>
      <c r="C5073" s="52" t="str">
        <f>VLOOKUP(B:B,DATA!A:B,2,0)</f>
        <v>ຖົງມືຝ້າຍ (GY) /4645</v>
      </c>
      <c r="D5073" s="69"/>
      <c r="E5073" s="64" t="str">
        <f>VLOOKUP(B:B,DATA!A:C,3,0)</f>
        <v>FASHION</v>
      </c>
      <c r="F5073" s="64" t="str">
        <f>VLOOKUP(B:B,DATA!A:D,4,0)</f>
        <v>socks and others</v>
      </c>
      <c r="G5073" s="61">
        <v>0</v>
      </c>
      <c r="H5073" s="65"/>
    </row>
    <row r="5074" spans="1:8" ht="16.95" customHeight="1">
      <c r="A5074" s="62" t="s">
        <v>11089</v>
      </c>
      <c r="B5074" s="68" t="s">
        <v>11090</v>
      </c>
      <c r="C5074" s="52" t="str">
        <f>VLOOKUP(B:B,DATA!A:B,2,0)</f>
        <v>ຢາງມັດຜົມ /0216</v>
      </c>
      <c r="D5074" s="69"/>
      <c r="E5074" s="64" t="str">
        <f>VLOOKUP(B:B,DATA!A:C,3,0)</f>
        <v>FASHION</v>
      </c>
      <c r="F5074" s="64" t="str">
        <f>VLOOKUP(B:B,DATA!A:D,4,0)</f>
        <v>hair accessories</v>
      </c>
      <c r="G5074" s="61">
        <v>0</v>
      </c>
      <c r="H5074" s="65"/>
    </row>
    <row r="5075" spans="1:8" ht="16.95" customHeight="1">
      <c r="A5075" s="62" t="s">
        <v>11091</v>
      </c>
      <c r="B5075" s="68" t="s">
        <v>11092</v>
      </c>
      <c r="C5075" s="52" t="str">
        <f>VLOOKUP(B:B,DATA!A:B,2,0)</f>
        <v>ຢາງມັດຜົມ /0155</v>
      </c>
      <c r="D5075" s="69"/>
      <c r="E5075" s="64" t="str">
        <f>VLOOKUP(B:B,DATA!A:C,3,0)</f>
        <v>FASHION</v>
      </c>
      <c r="F5075" s="64" t="str">
        <f>VLOOKUP(B:B,DATA!A:D,4,0)</f>
        <v>hair accessories</v>
      </c>
      <c r="G5075" s="61">
        <v>0</v>
      </c>
      <c r="H5075" s="65"/>
    </row>
    <row r="5076" spans="1:8" ht="16.95" customHeight="1">
      <c r="A5076" s="62" t="s">
        <v>11093</v>
      </c>
      <c r="B5076" s="68" t="s">
        <v>11094</v>
      </c>
      <c r="C5076" s="52" t="str">
        <f>VLOOKUP(B:B,DATA!A:B,2,0)</f>
        <v>ຢາງມັດຜົມ /0230</v>
      </c>
      <c r="D5076" s="69"/>
      <c r="E5076" s="64" t="str">
        <f>VLOOKUP(B:B,DATA!A:C,3,0)</f>
        <v>FASHION</v>
      </c>
      <c r="F5076" s="64" t="str">
        <f>VLOOKUP(B:B,DATA!A:D,4,0)</f>
        <v>hair accessories</v>
      </c>
      <c r="G5076" s="61">
        <v>0</v>
      </c>
      <c r="H5076" s="65"/>
    </row>
    <row r="5077" spans="1:8" ht="16.95" customHeight="1">
      <c r="A5077" s="62" t="s">
        <v>11095</v>
      </c>
      <c r="B5077" s="68" t="s">
        <v>11096</v>
      </c>
      <c r="C5077" s="52" t="str">
        <f>VLOOKUP(B:B,DATA!A:B,2,0)</f>
        <v>ຢາງມັດຜົມ /0131</v>
      </c>
      <c r="D5077" s="69"/>
      <c r="E5077" s="64" t="str">
        <f>VLOOKUP(B:B,DATA!A:C,3,0)</f>
        <v>FASHION</v>
      </c>
      <c r="F5077" s="64" t="str">
        <f>VLOOKUP(B:B,DATA!A:D,4,0)</f>
        <v>hair accessories</v>
      </c>
      <c r="G5077" s="61">
        <v>0</v>
      </c>
      <c r="H5077" s="65"/>
    </row>
    <row r="5078" spans="1:8" ht="16.95" customHeight="1">
      <c r="A5078" s="62" t="s">
        <v>11097</v>
      </c>
      <c r="B5078" s="68" t="s">
        <v>11098</v>
      </c>
      <c r="C5078" s="52" t="str">
        <f>VLOOKUP(B:B,DATA!A:B,2,0)</f>
        <v>ຢາງມັດຜົມ /0063</v>
      </c>
      <c r="D5078" s="69" t="s">
        <v>3852</v>
      </c>
      <c r="E5078" s="64" t="str">
        <f>VLOOKUP(B:B,DATA!A:C,3,0)</f>
        <v>FASHION</v>
      </c>
      <c r="F5078" s="64" t="str">
        <f>VLOOKUP(B:B,DATA!A:D,4,0)</f>
        <v>hair accessories</v>
      </c>
      <c r="G5078" s="61">
        <v>0</v>
      </c>
      <c r="H5078" s="65"/>
    </row>
    <row r="5079" spans="1:8" ht="16.95" customHeight="1">
      <c r="A5079" s="62" t="s">
        <v>11099</v>
      </c>
      <c r="B5079" s="68" t="s">
        <v>11100</v>
      </c>
      <c r="C5079" s="52" t="str">
        <f>VLOOKUP(B:B,DATA!A:B,2,0)</f>
        <v>ຢາງມັດຜົມນ້ອຍ 2 ເສັ້ນ /8377</v>
      </c>
      <c r="D5079" s="69" t="s">
        <v>3852</v>
      </c>
      <c r="E5079" s="64" t="str">
        <f>VLOOKUP(B:B,DATA!A:C,3,0)</f>
        <v>FASHION</v>
      </c>
      <c r="F5079" s="64" t="str">
        <f>VLOOKUP(B:B,DATA!A:D,4,0)</f>
        <v>hair accessories</v>
      </c>
      <c r="G5079" s="61">
        <v>14</v>
      </c>
      <c r="H5079" s="65"/>
    </row>
    <row r="5080" spans="1:8" ht="16.95" customHeight="1">
      <c r="A5080" s="62" t="s">
        <v>11101</v>
      </c>
      <c r="B5080" s="68" t="s">
        <v>11102</v>
      </c>
      <c r="C5080" s="52" t="str">
        <f>VLOOKUP(B:B,DATA!A:B,2,0)</f>
        <v>ຢາງມັດຜົມ 1 ເສັ້ນ /3704</v>
      </c>
      <c r="D5080" s="69"/>
      <c r="E5080" s="64" t="str">
        <f>VLOOKUP(B:B,DATA!A:C,3,0)</f>
        <v>FASHION</v>
      </c>
      <c r="F5080" s="64" t="str">
        <f>VLOOKUP(B:B,DATA!A:D,4,0)</f>
        <v>hair accessories</v>
      </c>
      <c r="G5080" s="61">
        <v>0</v>
      </c>
      <c r="H5080" s="65"/>
    </row>
    <row r="5081" spans="1:8" ht="16.95" customHeight="1">
      <c r="A5081" s="62" t="s">
        <v>11103</v>
      </c>
      <c r="B5081" s="68" t="s">
        <v>11104</v>
      </c>
      <c r="C5081" s="52" t="str">
        <f>VLOOKUP(B:B,DATA!A:B,2,0)</f>
        <v>ຢາງມັດຜົມ /2121</v>
      </c>
      <c r="D5081" s="69"/>
      <c r="E5081" s="64" t="str">
        <f>VLOOKUP(B:B,DATA!A:C,3,0)</f>
        <v>FASHION</v>
      </c>
      <c r="F5081" s="64" t="str">
        <f>VLOOKUP(B:B,DATA!A:D,4,0)</f>
        <v>hair accessories</v>
      </c>
      <c r="G5081" s="61">
        <v>0</v>
      </c>
      <c r="H5081" s="65"/>
    </row>
    <row r="5082" spans="1:8" ht="16.95" customHeight="1">
      <c r="A5082" s="62" t="s">
        <v>11105</v>
      </c>
      <c r="B5082" s="68" t="s">
        <v>11106</v>
      </c>
      <c r="C5082" s="52" t="str">
        <f>VLOOKUP(B:B,DATA!A:B,2,0)</f>
        <v>ແຫວນ /4043</v>
      </c>
      <c r="D5082" s="69"/>
      <c r="E5082" s="64" t="str">
        <f>VLOOKUP(B:B,DATA!A:C,3,0)</f>
        <v>FASHION</v>
      </c>
      <c r="F5082" s="64" t="str">
        <f>VLOOKUP(B:B,DATA!A:D,4,0)</f>
        <v>ACC</v>
      </c>
      <c r="G5082" s="61">
        <v>0</v>
      </c>
      <c r="H5082" s="65"/>
    </row>
    <row r="5083" spans="1:8" ht="16.95" customHeight="1">
      <c r="A5083" s="62" t="s">
        <v>11107</v>
      </c>
      <c r="B5083" s="68" t="s">
        <v>11108</v>
      </c>
      <c r="C5083" s="52" t="str">
        <f>VLOOKUP(B:B,DATA!A:B,2,0)</f>
        <v>ກິ໊ບໜີບຜົມ /8971</v>
      </c>
      <c r="D5083" s="69"/>
      <c r="E5083" s="64" t="str">
        <f>VLOOKUP(B:B,DATA!A:C,3,0)</f>
        <v>FASHION</v>
      </c>
      <c r="F5083" s="64" t="str">
        <f>VLOOKUP(B:B,DATA!A:D,4,0)</f>
        <v>hair accessories</v>
      </c>
      <c r="G5083" s="61">
        <v>0</v>
      </c>
      <c r="H5083" s="65"/>
    </row>
    <row r="5084" spans="1:8" ht="16.95" customHeight="1">
      <c r="A5084" s="62" t="s">
        <v>11109</v>
      </c>
      <c r="B5084" s="68" t="s">
        <v>11110</v>
      </c>
      <c r="C5084" s="52" t="str">
        <f>VLOOKUP(B:B,DATA!A:B,2,0)</f>
        <v>ກິ໊ບໜີບຜົມ /8988</v>
      </c>
      <c r="D5084" s="69"/>
      <c r="E5084" s="64" t="str">
        <f>VLOOKUP(B:B,DATA!A:C,3,0)</f>
        <v>FASHION</v>
      </c>
      <c r="F5084" s="64" t="str">
        <f>VLOOKUP(B:B,DATA!A:D,4,0)</f>
        <v>hair accessories</v>
      </c>
      <c r="G5084" s="61">
        <v>0</v>
      </c>
      <c r="H5084" s="65"/>
    </row>
    <row r="5085" spans="1:8" ht="16.95" customHeight="1">
      <c r="A5085" s="62" t="s">
        <v>11111</v>
      </c>
      <c r="B5085" s="68" t="s">
        <v>11112</v>
      </c>
      <c r="C5085" s="52" t="str">
        <f>VLOOKUP(B:B,DATA!A:B,2,0)</f>
        <v>ຖົງຫີ້ວລາຍດອກໄມ້ ຂະໜາດ L 3 ຖົງ /5572</v>
      </c>
      <c r="D5085" s="69"/>
      <c r="E5085" s="64" t="str">
        <f>VLOOKUP(B:B,DATA!A:C,3,0)</f>
        <v>STATIONERY</v>
      </c>
      <c r="F5085" s="64" t="str">
        <f>VLOOKUP(B:B,DATA!A:D,4,0)</f>
        <v>Packaging supplies</v>
      </c>
      <c r="G5085" s="61">
        <v>0</v>
      </c>
      <c r="H5085" s="65"/>
    </row>
    <row r="5086" spans="1:8" ht="16.95" customHeight="1">
      <c r="A5086" s="62" t="s">
        <v>11113</v>
      </c>
      <c r="B5086" s="68" t="s">
        <v>11114</v>
      </c>
      <c r="C5086" s="52" t="str">
        <f>VLOOKUP(B:B,DATA!A:B,2,0)</f>
        <v>ຖົງຫິ້ວ ຂະໜາດ L 3 ຖົງ /8749</v>
      </c>
      <c r="D5086" s="69"/>
      <c r="E5086" s="64" t="str">
        <f>VLOOKUP(B:B,DATA!A:C,3,0)</f>
        <v>STATIONERY</v>
      </c>
      <c r="F5086" s="64" t="str">
        <f>VLOOKUP(B:B,DATA!A:D,4,0)</f>
        <v>Packaging supplies</v>
      </c>
      <c r="G5086" s="61">
        <v>0</v>
      </c>
      <c r="H5086" s="65"/>
    </row>
    <row r="5087" spans="1:8" ht="16.95" customHeight="1">
      <c r="A5087" s="62" t="s">
        <v>11115</v>
      </c>
      <c r="B5087" s="68" t="s">
        <v>11116</v>
      </c>
      <c r="C5087" s="52" t="str">
        <f>VLOOKUP(B:B,DATA!A:B,2,0)</f>
        <v>ຊຸດເຂັມ 4 ດວງ /0274</v>
      </c>
      <c r="D5087" s="69"/>
      <c r="E5087" s="64" t="str">
        <f>VLOOKUP(B:B,DATA!A:C,3,0)</f>
        <v>SPORTS/LEISURE</v>
      </c>
      <c r="F5087" s="64" t="str">
        <f>VLOOKUP(B:B,DATA!A:D,4,0)</f>
        <v>crafts</v>
      </c>
      <c r="G5087" s="61">
        <v>0</v>
      </c>
      <c r="H5087" s="65"/>
    </row>
    <row r="5088" spans="1:8" ht="16.95" customHeight="1">
      <c r="A5088" s="62" t="s">
        <v>11117</v>
      </c>
      <c r="B5088" s="68" t="s">
        <v>11118</v>
      </c>
      <c r="C5088" s="52" t="str">
        <f>VLOOKUP(B:B,DATA!A:B,2,0)</f>
        <v>ຖົງເຈ້ຍຫິ້ວ /2547</v>
      </c>
      <c r="D5088" s="69"/>
      <c r="E5088" s="64" t="str">
        <f>VLOOKUP(B:B,DATA!A:C,3,0)</f>
        <v>STATIONERY</v>
      </c>
      <c r="F5088" s="64" t="str">
        <f>VLOOKUP(B:B,DATA!A:D,4,0)</f>
        <v>Packaging supplies</v>
      </c>
      <c r="G5088" s="61">
        <v>0</v>
      </c>
      <c r="H5088" s="65"/>
    </row>
    <row r="5089" spans="1:8" ht="16.95" customHeight="1">
      <c r="A5089" s="62" t="s">
        <v>11119</v>
      </c>
      <c r="B5089" s="68" t="s">
        <v>11120</v>
      </c>
      <c r="C5089" s="52" t="str">
        <f>VLOOKUP(B:B,DATA!A:B,2,0)</f>
        <v>ເຈັ້ຍໂນ໋ດ ໄຮໄລໜ້າເຈັ້ຍ (ຍາວ) /6279</v>
      </c>
      <c r="D5089" s="69"/>
      <c r="E5089" s="64" t="str">
        <f>VLOOKUP(B:B,DATA!A:C,3,0)</f>
        <v>STATIONERY</v>
      </c>
      <c r="F5089" s="64" t="str">
        <f>VLOOKUP(B:B,DATA!A:D,4,0)</f>
        <v>office supplies</v>
      </c>
      <c r="G5089" s="61">
        <v>0</v>
      </c>
      <c r="H5089" s="65"/>
    </row>
    <row r="5090" spans="1:8" ht="16.95" customHeight="1">
      <c r="A5090" s="62" t="s">
        <v>11121</v>
      </c>
      <c r="B5090" s="68" t="s">
        <v>11122</v>
      </c>
      <c r="C5090" s="52" t="str">
        <f>VLOOKUP(B:B,DATA!A:B,2,0)</f>
        <v>ພວງກະແຈ /8843</v>
      </c>
      <c r="D5090" s="69"/>
      <c r="E5090" s="64" t="str">
        <f>VLOOKUP(B:B,DATA!A:C,3,0)</f>
        <v>STATIONERY</v>
      </c>
      <c r="F5090" s="64" t="str">
        <f>VLOOKUP(B:B,DATA!A:D,4,0)</f>
        <v>office supplies</v>
      </c>
      <c r="G5090" s="61">
        <v>0</v>
      </c>
      <c r="H5090" s="65"/>
    </row>
    <row r="5091" spans="1:8" ht="16.95" customHeight="1">
      <c r="A5091" s="62" t="s">
        <v>11123</v>
      </c>
      <c r="B5091" s="68" t="s">
        <v>11124</v>
      </c>
      <c r="C5091" s="52" t="str">
        <f>VLOOKUP(B:B,DATA!A:B,2,0)</f>
        <v>ຫວີ /1257</v>
      </c>
      <c r="D5091" s="69"/>
      <c r="E5091" s="64" t="str">
        <f>VLOOKUP(B:B,DATA!A:C,3,0)</f>
        <v>FASHION</v>
      </c>
      <c r="F5091" s="64" t="str">
        <f>VLOOKUP(B:B,DATA!A:D,4,0)</f>
        <v>hair accessories</v>
      </c>
      <c r="G5091" s="61">
        <v>0</v>
      </c>
      <c r="H5091" s="65"/>
    </row>
    <row r="5092" spans="1:8" ht="16.95" customHeight="1">
      <c r="A5092" s="62" t="s">
        <v>11125</v>
      </c>
      <c r="B5092" s="68" t="s">
        <v>11126</v>
      </c>
      <c r="C5092" s="52" t="str">
        <f>VLOOKUP(B:B,DATA!A:B,2,0)</f>
        <v>ເຂັມຂັດ ເບີ 01 /0022</v>
      </c>
      <c r="D5092" s="69"/>
      <c r="E5092" s="64" t="str">
        <f>VLOOKUP(B:B,DATA!A:C,3,0)</f>
        <v>SPORTS/LEISURE</v>
      </c>
      <c r="F5092" s="64" t="str">
        <f>VLOOKUP(B:B,DATA!A:D,4,0)</f>
        <v>crafts</v>
      </c>
      <c r="G5092" s="61">
        <v>0</v>
      </c>
      <c r="H5092" s="65"/>
    </row>
    <row r="5093" spans="1:8" ht="16.95" customHeight="1">
      <c r="A5093" s="62" t="s">
        <v>11127</v>
      </c>
      <c r="B5093" s="68" t="s">
        <v>11128</v>
      </c>
      <c r="C5093" s="52" t="str">
        <f>VLOOKUP(B:B,DATA!A:B,2,0)</f>
        <v>ເຊືອກມັດຖົງ 60 ອັນ /8437</v>
      </c>
      <c r="D5093" s="69"/>
      <c r="E5093" s="64" t="str">
        <f>VLOOKUP(B:B,DATA!A:C,3,0)</f>
        <v>STATIONERY</v>
      </c>
      <c r="F5093" s="64" t="str">
        <f>VLOOKUP(B:B,DATA!A:D,4,0)</f>
        <v>Packaging supplies</v>
      </c>
      <c r="G5093" s="61">
        <v>0</v>
      </c>
      <c r="H5093" s="65"/>
    </row>
    <row r="5094" spans="1:8" ht="16.95" customHeight="1">
      <c r="A5094" s="62" t="s">
        <v>11129</v>
      </c>
      <c r="B5094" s="68" t="s">
        <v>11130</v>
      </c>
      <c r="C5094" s="52" t="str">
        <f>VLOOKUP(B:B,DATA!A:B,2,0)</f>
        <v>ຖົງຫິ້ວເຄື່ອງ /3568</v>
      </c>
      <c r="D5094" s="69"/>
      <c r="E5094" s="64" t="str">
        <f>VLOOKUP(B:B,DATA!A:C,3,0)</f>
        <v>FASHION</v>
      </c>
      <c r="F5094" s="64" t="str">
        <f>VLOOKUP(B:B,DATA!A:D,4,0)</f>
        <v>bag</v>
      </c>
      <c r="G5094" s="61">
        <v>0</v>
      </c>
      <c r="H5094" s="65"/>
    </row>
    <row r="5095" spans="1:8" ht="16.95" customHeight="1">
      <c r="A5095" s="62" t="s">
        <v>11131</v>
      </c>
      <c r="B5095" s="68" t="s">
        <v>11132</v>
      </c>
      <c r="C5095" s="52" t="str">
        <f>VLOOKUP(B:B,DATA!A:B,2,0)</f>
        <v>ປື້ມຂຽນຕາກະໂລ /8071</v>
      </c>
      <c r="D5095" s="69"/>
      <c r="E5095" s="64" t="str">
        <f>VLOOKUP(B:B,DATA!A:C,3,0)</f>
        <v>STATIONERY</v>
      </c>
      <c r="F5095" s="64" t="str">
        <f>VLOOKUP(B:B,DATA!A:D,4,0)</f>
        <v>diary/note</v>
      </c>
      <c r="G5095" s="61">
        <v>0</v>
      </c>
      <c r="H5095" s="65"/>
    </row>
    <row r="5096" spans="1:8" ht="16.95" customHeight="1">
      <c r="A5096" s="62" t="s">
        <v>11133</v>
      </c>
      <c r="B5096" s="68" t="s">
        <v>11134</v>
      </c>
      <c r="C5096" s="52" t="str">
        <f>VLOOKUP(B:B,DATA!A:B,2,0)</f>
        <v>ຫວີພັບ /7236</v>
      </c>
      <c r="D5096" s="69"/>
      <c r="E5096" s="64" t="str">
        <f>VLOOKUP(B:B,DATA!A:C,3,0)</f>
        <v>FASHION</v>
      </c>
      <c r="F5096" s="64" t="str">
        <f>VLOOKUP(B:B,DATA!A:D,4,0)</f>
        <v>hair accessories</v>
      </c>
      <c r="G5096" s="61">
        <v>0</v>
      </c>
      <c r="H5096" s="65"/>
    </row>
    <row r="5097" spans="1:8" ht="16.95" customHeight="1">
      <c r="A5097" s="62" t="s">
        <v>11135</v>
      </c>
      <c r="B5097" s="68" t="s">
        <v>11136</v>
      </c>
      <c r="C5097" s="52" t="str">
        <f>VLOOKUP(B:B,DATA!A:B,2,0)</f>
        <v>ຜ້າຄັດຜົມອາບນ້ຳ /2341</v>
      </c>
      <c r="D5097" s="69"/>
      <c r="E5097" s="64" t="str">
        <f>VLOOKUP(B:B,DATA!A:C,3,0)</f>
        <v>CLEANING/BATH</v>
      </c>
      <c r="F5097" s="64" t="str">
        <f>VLOOKUP(B:B,DATA!A:D,4,0)</f>
        <v>Bathroom supplies</v>
      </c>
      <c r="G5097" s="61">
        <v>0</v>
      </c>
      <c r="H5097" s="65"/>
    </row>
    <row r="5098" spans="1:8" ht="16.95" customHeight="1">
      <c r="A5098" s="62" t="s">
        <v>11137</v>
      </c>
      <c r="B5098" s="68" t="s">
        <v>11138</v>
      </c>
      <c r="C5098" s="52" t="str">
        <f>VLOOKUP(B:B,DATA!A:B,2,0)</f>
        <v>ເຊືອກແທກ /0513</v>
      </c>
      <c r="D5098" s="69"/>
      <c r="E5098" s="64" t="str">
        <f>VLOOKUP(B:B,DATA!A:C,3,0)</f>
        <v>SPORTS/LEISURE</v>
      </c>
      <c r="F5098" s="64" t="str">
        <f>VLOOKUP(B:B,DATA!A:D,4,0)</f>
        <v>crafts</v>
      </c>
      <c r="G5098" s="61">
        <v>0</v>
      </c>
      <c r="H5098" s="65"/>
    </row>
    <row r="5099" spans="1:8" ht="16.95" customHeight="1">
      <c r="A5099" s="62" t="s">
        <v>11139</v>
      </c>
      <c r="B5099" s="68" t="s">
        <v>11140</v>
      </c>
      <c r="C5099" s="52" t="str">
        <f>VLOOKUP(B:B,DATA!A:B,2,0)</f>
        <v>ເຫຼັກເຈາະຮູ 2.5 mm/7 mm /0229</v>
      </c>
      <c r="D5099" s="69"/>
      <c r="E5099" s="64" t="str">
        <f>VLOOKUP(B:B,DATA!A:C,3,0)</f>
        <v>SPORTS/LEISURE</v>
      </c>
      <c r="F5099" s="64" t="str">
        <f>VLOOKUP(B:B,DATA!A:D,4,0)</f>
        <v>crafts</v>
      </c>
      <c r="G5099" s="61">
        <v>0</v>
      </c>
      <c r="H5099" s="65"/>
    </row>
    <row r="5100" spans="1:8" ht="16.95" customHeight="1">
      <c r="A5100" s="62" t="s">
        <v>11141</v>
      </c>
      <c r="B5100" s="68" t="s">
        <v>11142</v>
      </c>
      <c r="C5100" s="52" t="str">
        <f>VLOOKUP(B:B,DATA!A:B,2,0)</f>
        <v>ກິ໊ບໜີບຜົມ /8995</v>
      </c>
      <c r="D5100" s="69"/>
      <c r="E5100" s="64" t="str">
        <f>VLOOKUP(B:B,DATA!A:C,3,0)</f>
        <v>FASHION</v>
      </c>
      <c r="F5100" s="64" t="str">
        <f>VLOOKUP(B:B,DATA!A:D,4,0)</f>
        <v>hair accessories</v>
      </c>
      <c r="G5100" s="61">
        <v>0</v>
      </c>
      <c r="H5100" s="65"/>
    </row>
    <row r="5101" spans="1:8" ht="16.95" customHeight="1">
      <c r="A5101" s="62" t="s">
        <v>11143</v>
      </c>
      <c r="B5101" s="68" t="s">
        <v>11144</v>
      </c>
      <c r="C5101" s="52" t="str">
        <f>VLOOKUP(B:B,DATA!A:B,2,0)</f>
        <v>ອັນຕີດບາດກັນນໍ້າ 20 ແຜ່ນ /0531</v>
      </c>
      <c r="D5101" s="69" t="s">
        <v>1755</v>
      </c>
      <c r="E5101" s="64" t="str">
        <f>VLOOKUP(B:B,DATA!A:C,3,0)</f>
        <v>BEAUTY</v>
      </c>
      <c r="F5101" s="64" t="str">
        <f>VLOOKUP(B:B,DATA!A:D,4,0)</f>
        <v>home medical supplies</v>
      </c>
      <c r="G5101" s="61">
        <v>5</v>
      </c>
      <c r="H5101" s="65"/>
    </row>
    <row r="5102" spans="1:8" ht="16.95" customHeight="1">
      <c r="A5102" s="62" t="s">
        <v>11145</v>
      </c>
      <c r="B5102" s="68" t="s">
        <v>11146</v>
      </c>
      <c r="C5102" s="52" t="str">
        <f>VLOOKUP(B:B,DATA!A:B,2,0)</f>
        <v>ມີດຕັດ 20cm /0917</v>
      </c>
      <c r="D5102" s="69"/>
      <c r="E5102" s="64" t="str">
        <f>VLOOKUP(B:B,DATA!A:C,3,0)</f>
        <v>STATIONERY</v>
      </c>
      <c r="F5102" s="64" t="str">
        <f>VLOOKUP(B:B,DATA!A:D,4,0)</f>
        <v>office supplies</v>
      </c>
      <c r="G5102" s="61">
        <v>0</v>
      </c>
      <c r="H5102" s="65"/>
    </row>
    <row r="5103" spans="1:8" ht="16.95" customHeight="1">
      <c r="A5103" s="62" t="s">
        <v>11147</v>
      </c>
      <c r="B5103" s="68" t="s">
        <v>11148</v>
      </c>
      <c r="C5103" s="52" t="str">
        <f>VLOOKUP(B:B,DATA!A:B,2,0)</f>
        <v>ຂົນຕາປອມ 03 /3513</v>
      </c>
      <c r="D5103" s="69"/>
      <c r="E5103" s="64" t="str">
        <f>VLOOKUP(B:B,DATA!A:C,3,0)</f>
        <v>BEAUTY</v>
      </c>
      <c r="F5103" s="64" t="str">
        <f>VLOOKUP(B:B,DATA!A:D,4,0)</f>
        <v>make up</v>
      </c>
      <c r="G5103" s="61">
        <v>0</v>
      </c>
      <c r="H5103" s="65"/>
    </row>
    <row r="5104" spans="1:8" ht="16.95" customHeight="1">
      <c r="A5104" s="62" t="s">
        <v>11149</v>
      </c>
      <c r="B5104" s="68" t="s">
        <v>11150</v>
      </c>
      <c r="C5104" s="52" t="str">
        <f>VLOOKUP(B:B,DATA!A:B,2,0)</f>
        <v>ສໍແຕ້ມຄິ້ວ /9487</v>
      </c>
      <c r="D5104" s="69"/>
      <c r="E5104" s="64" t="str">
        <f>VLOOKUP(B:B,DATA!A:C,3,0)</f>
        <v>BEAUTY</v>
      </c>
      <c r="F5104" s="64" t="str">
        <f>VLOOKUP(B:B,DATA!A:D,4,0)</f>
        <v>MAKE UP</v>
      </c>
      <c r="G5104" s="61">
        <v>0</v>
      </c>
      <c r="H5104" s="65"/>
    </row>
    <row r="5105" spans="1:8" ht="16.95" customHeight="1">
      <c r="A5105" s="62" t="s">
        <v>11151</v>
      </c>
      <c r="B5105" s="68" t="s">
        <v>11152</v>
      </c>
      <c r="C5105" s="52" t="str">
        <f>VLOOKUP(B:B,DATA!A:B,2,0)</f>
        <v>ກິ໊ບໜີບຜົມ /2797</v>
      </c>
      <c r="D5105" s="69"/>
      <c r="E5105" s="64" t="str">
        <f>VLOOKUP(B:B,DATA!A:C,3,0)</f>
        <v>FASHION</v>
      </c>
      <c r="F5105" s="64" t="str">
        <f>VLOOKUP(B:B,DATA!A:D,4,0)</f>
        <v>hair accessories</v>
      </c>
      <c r="G5105" s="61">
        <v>0</v>
      </c>
      <c r="H5105" s="65"/>
    </row>
    <row r="5106" spans="1:8" ht="16.95" customHeight="1">
      <c r="A5106" s="62" t="s">
        <v>11153</v>
      </c>
      <c r="B5106" s="68" t="s">
        <v>11154</v>
      </c>
      <c r="C5106" s="52" t="str">
        <f>VLOOKUP(B:B,DATA!A:B,2,0)</f>
        <v>ແປງປັດຂອບຕາ /4670</v>
      </c>
      <c r="D5106" s="69"/>
      <c r="E5106" s="64" t="str">
        <f>VLOOKUP(B:B,DATA!A:C,3,0)</f>
        <v>BEAUTY</v>
      </c>
      <c r="F5106" s="64" t="str">
        <f>VLOOKUP(B:B,DATA!A:D,4,0)</f>
        <v>MAKE UP</v>
      </c>
      <c r="G5106" s="61">
        <v>0</v>
      </c>
      <c r="H5106" s="65"/>
    </row>
    <row r="5107" spans="1:8" ht="16.95" customHeight="1">
      <c r="A5107" s="62" t="s">
        <v>11155</v>
      </c>
      <c r="B5107" s="68" t="s">
        <v>11156</v>
      </c>
      <c r="C5107" s="52" t="str">
        <f>VLOOKUP(B:B,DATA!A:B,2,0)</f>
        <v>ຖົງຫິ້ວ 5 ຖົງ /5758</v>
      </c>
      <c r="D5107" s="69"/>
      <c r="E5107" s="64" t="str">
        <f>VLOOKUP(B:B,DATA!A:C,3,0)</f>
        <v>STATIONERY</v>
      </c>
      <c r="F5107" s="64" t="str">
        <f>VLOOKUP(B:B,DATA!A:D,4,0)</f>
        <v>Packaging supplies</v>
      </c>
      <c r="G5107" s="61">
        <v>0</v>
      </c>
      <c r="H5107" s="65"/>
    </row>
    <row r="5108" spans="1:8" ht="16.95" customHeight="1">
      <c r="A5108" s="62" t="s">
        <v>11157</v>
      </c>
      <c r="B5108" s="68" t="s">
        <v>11158</v>
      </c>
      <c r="C5108" s="52" t="str">
        <f>VLOOKUP(B:B,DATA!A:B,2,0)</f>
        <v>ຕຸ້ມຫູ /7349</v>
      </c>
      <c r="D5108" s="69"/>
      <c r="E5108" s="64" t="str">
        <f>VLOOKUP(B:B,DATA!A:C,3,0)</f>
        <v>FASHION</v>
      </c>
      <c r="F5108" s="64" t="str">
        <f>VLOOKUP(B:B,DATA!A:D,4,0)</f>
        <v>ACC</v>
      </c>
      <c r="G5108" s="61">
        <v>0</v>
      </c>
      <c r="H5108" s="65"/>
    </row>
    <row r="5109" spans="1:8" ht="16.95" customHeight="1">
      <c r="A5109" s="62" t="s">
        <v>11159</v>
      </c>
      <c r="B5109" s="68" t="s">
        <v>11160</v>
      </c>
      <c r="C5109" s="52" t="str">
        <f>VLOOKUP(B:B,DATA!A:B,2,0)</f>
        <v>ແຫວນ /0014</v>
      </c>
      <c r="D5109" s="69"/>
      <c r="E5109" s="64" t="str">
        <f>VLOOKUP(B:B,DATA!A:C,3,0)</f>
        <v>FASHION</v>
      </c>
      <c r="F5109" s="64" t="str">
        <f>VLOOKUP(B:B,DATA!A:D,4,0)</f>
        <v>ACC</v>
      </c>
      <c r="G5109" s="61">
        <v>0</v>
      </c>
      <c r="H5109" s="65"/>
    </row>
    <row r="5110" spans="1:8" ht="16.95" customHeight="1">
      <c r="A5110" s="62" t="s">
        <v>11161</v>
      </c>
      <c r="B5110" s="68" t="s">
        <v>11162</v>
      </c>
      <c r="C5110" s="52" t="str">
        <f>VLOOKUP(B:B,DATA!A:B,2,0)</f>
        <v>ຖົງເຈ້ຍຫິ້ວ 2 ຖົງ /8181</v>
      </c>
      <c r="D5110" s="69"/>
      <c r="E5110" s="64" t="str">
        <f>VLOOKUP(B:B,DATA!A:C,3,0)</f>
        <v>STATIONERY</v>
      </c>
      <c r="F5110" s="64" t="str">
        <f>VLOOKUP(B:B,DATA!A:D,4,0)</f>
        <v>Packaging supplies</v>
      </c>
      <c r="G5110" s="61">
        <v>0</v>
      </c>
      <c r="H5110" s="65"/>
    </row>
    <row r="5111" spans="1:8" ht="16.95" customHeight="1">
      <c r="A5111" s="62" t="s">
        <v>11163</v>
      </c>
      <c r="B5111" s="68" t="s">
        <v>11164</v>
      </c>
      <c r="C5111" s="52" t="str">
        <f>VLOOKUP(B:B,DATA!A:B,2,0)</f>
        <v>ກິ໊ບໜີບຜົມ /9039</v>
      </c>
      <c r="D5111" s="69"/>
      <c r="E5111" s="64" t="str">
        <f>VLOOKUP(B:B,DATA!A:C,3,0)</f>
        <v>FASHION</v>
      </c>
      <c r="F5111" s="64" t="str">
        <f>VLOOKUP(B:B,DATA!A:D,4,0)</f>
        <v>hair accessories</v>
      </c>
      <c r="G5111" s="61">
        <v>0</v>
      </c>
      <c r="H5111" s="65"/>
    </row>
    <row r="5112" spans="1:8" ht="16.95" customHeight="1">
      <c r="A5112" s="62" t="s">
        <v>11165</v>
      </c>
      <c r="B5112" s="68" t="s">
        <v>11166</v>
      </c>
      <c r="C5112" s="52" t="str">
        <f>VLOOKUP(B:B,DATA!A:B,2,0)</f>
        <v>ຕຸ້ມຫູ /7363</v>
      </c>
      <c r="D5112" s="69"/>
      <c r="E5112" s="64" t="str">
        <f>VLOOKUP(B:B,DATA!A:C,3,0)</f>
        <v>FASHION</v>
      </c>
      <c r="F5112" s="64" t="str">
        <f>VLOOKUP(B:B,DATA!A:D,4,0)</f>
        <v>ACC</v>
      </c>
      <c r="G5112" s="61">
        <v>0</v>
      </c>
      <c r="H5112" s="65"/>
    </row>
    <row r="5113" spans="1:8" ht="16.95" customHeight="1">
      <c r="A5113" s="62" t="s">
        <v>11167</v>
      </c>
      <c r="B5113" s="68" t="s">
        <v>11168</v>
      </c>
      <c r="C5113" s="52" t="str">
        <f>VLOOKUP(B:B,DATA!A:B,2,0)</f>
        <v>ແຜງຂັ້ນປື້ມ (ດຳ) /1203</v>
      </c>
      <c r="D5113" s="69"/>
      <c r="E5113" s="64" t="str">
        <f>VLOOKUP(B:B,DATA!A:C,3,0)</f>
        <v>STATIONERY</v>
      </c>
      <c r="F5113" s="64" t="str">
        <f>VLOOKUP(B:B,DATA!A:D,4,0)</f>
        <v>desk storage</v>
      </c>
      <c r="G5113" s="61">
        <v>0</v>
      </c>
      <c r="H5113" s="65"/>
    </row>
    <row r="5114" spans="1:8" ht="16.95" customHeight="1">
      <c r="A5114" s="62" t="s">
        <v>11169</v>
      </c>
      <c r="B5114" s="68" t="s">
        <v>11170</v>
      </c>
      <c r="C5114" s="52" t="str">
        <f>VLOOKUP(B:B,DATA!A:B,2,0)</f>
        <v>ຖາດໃສ່ອູປະກອນ ເຄື່ອງໃຊ້ຫ້ອງການ /4017</v>
      </c>
      <c r="D5114" s="69" t="s">
        <v>1112</v>
      </c>
      <c r="E5114" s="64" t="str">
        <f>VLOOKUP(B:B,DATA!A:C,3,0)</f>
        <v>STATIONERY</v>
      </c>
      <c r="F5114" s="64" t="str">
        <f>VLOOKUP(B:B,DATA!A:D,4,0)</f>
        <v>desk storage</v>
      </c>
      <c r="G5114" s="61">
        <v>4</v>
      </c>
      <c r="H5114" s="65"/>
    </row>
    <row r="5115" spans="1:8" ht="16.95" customHeight="1">
      <c r="A5115" s="62" t="s">
        <v>11171</v>
      </c>
      <c r="B5115" s="68" t="s">
        <v>11172</v>
      </c>
      <c r="C5115" s="52" t="str">
        <f>VLOOKUP(B:B,DATA!A:B,2,0)</f>
        <v>ເຄື່ອງໜີບເອກະສານ /0578</v>
      </c>
      <c r="D5115" s="69"/>
      <c r="E5115" s="64" t="str">
        <f>VLOOKUP(B:B,DATA!A:C,3,0)</f>
        <v>STATIONERY</v>
      </c>
      <c r="F5115" s="64" t="str">
        <f>VLOOKUP(B:B,DATA!A:D,4,0)</f>
        <v>office supplies</v>
      </c>
      <c r="G5115" s="61">
        <v>0</v>
      </c>
      <c r="H5115" s="65"/>
    </row>
    <row r="5116" spans="1:8" ht="16.95" customHeight="1">
      <c r="A5116" s="62" t="s">
        <v>11173</v>
      </c>
      <c r="B5116" s="68" t="s">
        <v>11174</v>
      </c>
      <c r="C5116" s="52" t="str">
        <f>VLOOKUP(B:B,DATA!A:B,2,0)</f>
        <v>ອຸປະກອນງານຝີມື /8650</v>
      </c>
      <c r="D5116" s="69"/>
      <c r="E5116" s="64" t="str">
        <f>VLOOKUP(B:B,DATA!A:C,3,0)</f>
        <v>STATIONERY</v>
      </c>
      <c r="F5116" s="64" t="str">
        <f>VLOOKUP(B:B,DATA!A:D,4,0)</f>
        <v>art supplies</v>
      </c>
      <c r="G5116" s="61">
        <v>0</v>
      </c>
      <c r="H5116" s="65"/>
    </row>
    <row r="5117" spans="1:8" ht="16.95" customHeight="1">
      <c r="A5117" s="62" t="s">
        <v>11175</v>
      </c>
      <c r="B5117" s="68" t="s">
        <v>11176</v>
      </c>
      <c r="C5117" s="52" t="str">
        <f>VLOOKUP(B:B,DATA!A:B,2,0)</f>
        <v>ສະຕິກເກີລິດຕິດຜ້າ(ຮູບຜູ້ຍິງ, ຮູບເກີບ) /1889</v>
      </c>
      <c r="D5117" s="69"/>
      <c r="E5117" s="64" t="str">
        <f>VLOOKUP(B:B,DATA!A:C,3,0)</f>
        <v>SPORTS/LEISURE</v>
      </c>
      <c r="F5117" s="64" t="str">
        <f>VLOOKUP(B:B,DATA!A:D,4,0)</f>
        <v>crafts</v>
      </c>
      <c r="G5117" s="61">
        <v>0</v>
      </c>
      <c r="H5117" s="65"/>
    </row>
    <row r="5118" spans="1:8" ht="16.95" customHeight="1">
      <c r="A5118" s="62" t="s">
        <v>11177</v>
      </c>
      <c r="B5118" s="68" t="s">
        <v>11178</v>
      </c>
      <c r="C5118" s="52" t="str">
        <f>VLOOKUP(B:B,DATA!A:B,2,0)</f>
        <v>ເຂັມມຸດ 40 ດວງ /3661</v>
      </c>
      <c r="D5118" s="69"/>
      <c r="E5118" s="64" t="str">
        <f>VLOOKUP(B:B,DATA!A:C,3,0)</f>
        <v>SPORTS/LEISURE</v>
      </c>
      <c r="F5118" s="64" t="str">
        <f>VLOOKUP(B:B,DATA!A:D,4,0)</f>
        <v>crafts</v>
      </c>
      <c r="G5118" s="61">
        <v>0</v>
      </c>
      <c r="H5118" s="65"/>
    </row>
    <row r="5119" spans="1:8" ht="16.95" customHeight="1">
      <c r="A5119" s="62" t="s">
        <v>11179</v>
      </c>
      <c r="B5119" s="68" t="s">
        <v>11180</v>
      </c>
      <c r="C5119" s="52" t="str">
        <f>VLOOKUP(B:B,DATA!A:B,2,0)</f>
        <v>ອຸປະກອນງານຝີມື /8629</v>
      </c>
      <c r="D5119" s="69" t="s">
        <v>10183</v>
      </c>
      <c r="E5119" s="64" t="str">
        <f>VLOOKUP(B:B,DATA!A:C,3,0)</f>
        <v>STATIONERY</v>
      </c>
      <c r="F5119" s="64" t="str">
        <f>VLOOKUP(B:B,DATA!A:D,4,0)</f>
        <v>art supplies</v>
      </c>
      <c r="G5119" s="61">
        <v>9</v>
      </c>
      <c r="H5119" s="65"/>
    </row>
    <row r="5120" spans="1:8" ht="16.95" customHeight="1">
      <c r="A5120" s="62" t="s">
        <v>11181</v>
      </c>
      <c r="B5120" s="68" t="s">
        <v>11182</v>
      </c>
      <c r="C5120" s="52" t="str">
        <f>VLOOKUP(B:B,DATA!A:B,2,0)</f>
        <v>ເກີບໃສ່ໃນເຮືອນ /5128</v>
      </c>
      <c r="D5120" s="69" t="s">
        <v>3906</v>
      </c>
      <c r="E5120" s="64" t="str">
        <f>VLOOKUP(B:B,DATA!A:C,3,0)</f>
        <v>FASHION</v>
      </c>
      <c r="F5120" s="64" t="str">
        <f>VLOOKUP(B:B,DATA!A:D,4,0)</f>
        <v>shoes</v>
      </c>
      <c r="G5120" s="61">
        <v>9</v>
      </c>
      <c r="H5120" s="65"/>
    </row>
    <row r="5121" spans="1:8" ht="16.95" customHeight="1">
      <c r="A5121" s="62" t="s">
        <v>11183</v>
      </c>
      <c r="B5121" s="68" t="s">
        <v>11184</v>
      </c>
      <c r="C5121" s="52" t="str">
        <f>VLOOKUP(B:B,DATA!A:B,2,0)</f>
        <v>ມີດຕັດຍາວ 25cm /7114</v>
      </c>
      <c r="D5121" s="69"/>
      <c r="E5121" s="64" t="str">
        <f>VLOOKUP(B:B,DATA!A:C,3,0)</f>
        <v>STATIONERY</v>
      </c>
      <c r="F5121" s="64" t="str">
        <f>VLOOKUP(B:B,DATA!A:D,4,0)</f>
        <v>office supplies</v>
      </c>
      <c r="G5121" s="61">
        <v>0</v>
      </c>
      <c r="H5121" s="65"/>
    </row>
    <row r="5122" spans="1:8" ht="16.95" customHeight="1">
      <c r="A5122" s="62" t="s">
        <v>11185</v>
      </c>
      <c r="B5122" s="68" t="s">
        <v>11186</v>
      </c>
      <c r="C5122" s="52" t="str">
        <f>VLOOKUP(B:B,DATA!A:B,2,0)</f>
        <v>ຂົນຕາປອມ 07 /3421</v>
      </c>
      <c r="D5122" s="69"/>
      <c r="E5122" s="64" t="str">
        <f>VLOOKUP(B:B,DATA!A:C,3,0)</f>
        <v>BEAUTY</v>
      </c>
      <c r="F5122" s="64" t="str">
        <f>VLOOKUP(B:B,DATA!A:D,4,0)</f>
        <v>make up</v>
      </c>
      <c r="G5122" s="61">
        <v>0</v>
      </c>
      <c r="H5122" s="65"/>
    </row>
    <row r="5123" spans="1:8" ht="16.95" customHeight="1">
      <c r="A5123" s="62" t="s">
        <v>11187</v>
      </c>
      <c r="B5123" s="68" t="s">
        <v>11188</v>
      </c>
      <c r="C5123" s="52" t="str">
        <f>VLOOKUP(B:B,DATA!A:B,2,0)</f>
        <v>ຂອງຫຼິ້ນ ແທຣມເປັດ /6995</v>
      </c>
      <c r="D5123" s="69"/>
      <c r="E5123" s="64" t="str">
        <f>VLOOKUP(B:B,DATA!A:C,3,0)</f>
        <v>TOYS</v>
      </c>
      <c r="F5123" s="64" t="str">
        <f>VLOOKUP(B:B,DATA!A:D,4,0)</f>
        <v>toy others</v>
      </c>
      <c r="G5123" s="61">
        <v>0</v>
      </c>
      <c r="H5123" s="65"/>
    </row>
    <row r="5124" spans="1:8" ht="16.95" customHeight="1">
      <c r="A5124" s="62" t="s">
        <v>11189</v>
      </c>
      <c r="B5124" s="68" t="s">
        <v>11190</v>
      </c>
      <c r="C5124" s="52" t="str">
        <f>VLOOKUP(B:B,DATA!A:B,2,0)</f>
        <v>ຊຸດປາ 2 ໂຕ /1714</v>
      </c>
      <c r="D5124" s="69" t="s">
        <v>1148</v>
      </c>
      <c r="E5124" s="64" t="str">
        <f>VLOOKUP(B:B,DATA!A:C,3,0)</f>
        <v>TOYS</v>
      </c>
      <c r="F5124" s="64" t="str">
        <f>VLOOKUP(B:B,DATA!A:D,4,0)</f>
        <v>toy others</v>
      </c>
      <c r="G5124" s="61">
        <v>9</v>
      </c>
      <c r="H5124" s="65"/>
    </row>
    <row r="5125" spans="1:8" ht="16.95" customHeight="1">
      <c r="A5125" s="62" t="s">
        <v>11191</v>
      </c>
      <c r="B5125" s="68" t="s">
        <v>11192</v>
      </c>
      <c r="C5125" s="52" t="str">
        <f>VLOOKUP(B:B,DATA!A:B,2,0)</f>
        <v>ກ່ອງເກັບເຄື່ອງ/4303</v>
      </c>
      <c r="D5125" s="69"/>
      <c r="E5125" s="64" t="str">
        <f>VLOOKUP(B:B,DATA!A:C,3,0)</f>
        <v>STORAGE</v>
      </c>
      <c r="F5125" s="64" t="str">
        <f>VLOOKUP(B:B,DATA!A:D,4,0)</f>
        <v>storage box</v>
      </c>
      <c r="G5125" s="61">
        <v>0</v>
      </c>
      <c r="H5125" s="65"/>
    </row>
    <row r="5126" spans="1:8" ht="16.95" customHeight="1">
      <c r="A5126" s="62" t="s">
        <v>11193</v>
      </c>
      <c r="B5126" s="68" t="s">
        <v>11194</v>
      </c>
      <c r="C5126" s="52" t="str">
        <f>VLOOKUP(B:B,DATA!A:B,2,0)</f>
        <v>ປຸມເປົ້າ ເລກ 6 /2677</v>
      </c>
      <c r="D5126" s="69"/>
      <c r="E5126" s="64" t="str">
        <f>VLOOKUP(B:B,DATA!A:C,3,0)</f>
        <v>STATIONERY</v>
      </c>
      <c r="F5126" s="64" t="str">
        <f>VLOOKUP(B:B,DATA!A:D,4,0)</f>
        <v>toy others</v>
      </c>
      <c r="G5126" s="61">
        <v>0</v>
      </c>
      <c r="H5126" s="65"/>
    </row>
    <row r="5127" spans="1:8" ht="16.95" customHeight="1">
      <c r="A5127" s="62" t="s">
        <v>11195</v>
      </c>
      <c r="B5127" s="68" t="s">
        <v>11196</v>
      </c>
      <c r="C5127" s="52" t="str">
        <f>VLOOKUP(B:B,DATA!A:B,2,0)</f>
        <v>ຊຸດປາ A 3 ໂຕ /1721</v>
      </c>
      <c r="D5127" s="69"/>
      <c r="E5127" s="64" t="str">
        <f>VLOOKUP(B:B,DATA!A:C,3,0)</f>
        <v>TOYS</v>
      </c>
      <c r="F5127" s="64" t="str">
        <f>VLOOKUP(B:B,DATA!A:D,4,0)</f>
        <v>toy others</v>
      </c>
      <c r="G5127" s="61">
        <v>0</v>
      </c>
      <c r="H5127" s="65"/>
    </row>
    <row r="5128" spans="1:8" ht="16.95" customHeight="1">
      <c r="A5128" s="62" t="s">
        <v>11197</v>
      </c>
      <c r="B5128" s="68" t="s">
        <v>11198</v>
      </c>
      <c r="C5128" s="52" t="str">
        <f>VLOOKUP(B:B,DATA!A:B,2,0)</f>
        <v>ປຸມເປົ້າ ເລກ 9 /2707</v>
      </c>
      <c r="D5128" s="69"/>
      <c r="E5128" s="64" t="str">
        <f>VLOOKUP(B:B,DATA!A:C,3,0)</f>
        <v>STATIONERY</v>
      </c>
      <c r="F5128" s="64" t="str">
        <f>VLOOKUP(B:B,DATA!A:D,4,0)</f>
        <v>toy others</v>
      </c>
      <c r="G5128" s="61">
        <v>0</v>
      </c>
      <c r="H5128" s="65"/>
    </row>
    <row r="5129" spans="1:8" ht="16.95" customHeight="1">
      <c r="A5129" s="62" t="s">
        <v>11199</v>
      </c>
      <c r="B5129" s="68" t="s">
        <v>11200</v>
      </c>
      <c r="C5129" s="52" t="str">
        <f>VLOOKUP(B:B,DATA!A:B,2,0)</f>
        <v>ປຸມເປົ້າ ເລກ 8 /2691</v>
      </c>
      <c r="D5129" s="69"/>
      <c r="E5129" s="64" t="str">
        <f>VLOOKUP(B:B,DATA!A:C,3,0)</f>
        <v>STATIONERY</v>
      </c>
      <c r="F5129" s="64" t="str">
        <f>VLOOKUP(B:B,DATA!A:D,4,0)</f>
        <v>toy others</v>
      </c>
      <c r="G5129" s="61">
        <v>0</v>
      </c>
      <c r="H5129" s="65"/>
    </row>
    <row r="5130" spans="1:8" ht="16.95" customHeight="1">
      <c r="A5130" s="62" t="s">
        <v>11201</v>
      </c>
      <c r="B5130" s="68" t="s">
        <v>11202</v>
      </c>
      <c r="C5130" s="52" t="str">
        <f>VLOOKUP(B:B,DATA!A:B,2,0)</f>
        <v>ປຸມເປົ້າ ເລກ 7 /2684</v>
      </c>
      <c r="D5130" s="69"/>
      <c r="E5130" s="64" t="str">
        <f>VLOOKUP(B:B,DATA!A:C,3,0)</f>
        <v>STATIONERY</v>
      </c>
      <c r="F5130" s="64" t="str">
        <f>VLOOKUP(B:B,DATA!A:D,4,0)</f>
        <v>toy others</v>
      </c>
      <c r="G5130" s="61">
        <v>0</v>
      </c>
      <c r="H5130" s="65"/>
    </row>
    <row r="5131" spans="1:8" ht="16.95" customHeight="1">
      <c r="A5131" s="62" t="s">
        <v>11203</v>
      </c>
      <c r="B5131" s="68" t="s">
        <v>11204</v>
      </c>
      <c r="C5131" s="52" t="str">
        <f>VLOOKUP(B:B,DATA!A:B,2,0)</f>
        <v>ປຸມເປົ້າ ເລກ 0 /2714</v>
      </c>
      <c r="D5131" s="69"/>
      <c r="E5131" s="64" t="str">
        <f>VLOOKUP(B:B,DATA!A:C,3,0)</f>
        <v>STATIONERY</v>
      </c>
      <c r="F5131" s="64" t="str">
        <f>VLOOKUP(B:B,DATA!A:D,4,0)</f>
        <v>toy others</v>
      </c>
      <c r="G5131" s="61">
        <v>0</v>
      </c>
      <c r="H5131" s="65"/>
    </row>
    <row r="5132" spans="1:8" ht="16.95" customHeight="1">
      <c r="A5132" s="62" t="s">
        <v>11205</v>
      </c>
      <c r="B5132" s="68" t="s">
        <v>11206</v>
      </c>
      <c r="C5132" s="52" t="str">
        <f>VLOOKUP(B:B,DATA!A:B,2,0)</f>
        <v>ຂໍເກາະ carabiner /9099</v>
      </c>
      <c r="D5132" s="69"/>
      <c r="E5132" s="64" t="str">
        <f>VLOOKUP(B:B,DATA!A:C,3,0)</f>
        <v>STATIONERY</v>
      </c>
      <c r="F5132" s="64" t="str">
        <f>VLOOKUP(B:B,DATA!A:D,4,0)</f>
        <v>office supplies</v>
      </c>
      <c r="G5132" s="61">
        <v>0</v>
      </c>
      <c r="H5132" s="65"/>
    </row>
    <row r="5133" spans="1:8" ht="16.95" customHeight="1">
      <c r="A5133" s="62" t="s">
        <v>11207</v>
      </c>
      <c r="B5133" s="68" t="s">
        <v>11208</v>
      </c>
      <c r="C5133" s="52" t="str">
        <f>VLOOKUP(B:B,DATA!A:B,2,0)</f>
        <v>ປ້າຍຫ້ອຍ Birthday /3767</v>
      </c>
      <c r="D5133" s="69"/>
      <c r="E5133" s="64" t="str">
        <f>VLOOKUP(B:B,DATA!A:C,3,0)</f>
        <v>toys</v>
      </c>
      <c r="F5133" s="64" t="str">
        <f>VLOOKUP(B:B,DATA!A:D,4,0)</f>
        <v>toy others</v>
      </c>
      <c r="G5133" s="61">
        <v>0</v>
      </c>
      <c r="H5133" s="65"/>
    </row>
    <row r="5134" spans="1:8" ht="16.95" customHeight="1">
      <c r="A5134" s="62" t="s">
        <v>11209</v>
      </c>
      <c r="B5134" s="68" t="s">
        <v>11210</v>
      </c>
      <c r="C5134" s="52" t="str">
        <f>VLOOKUP(B:B,DATA!A:B,2,0)</f>
        <v>ຊຸດປຸມເປົ້າ Happy Birthday /9292</v>
      </c>
      <c r="D5134" s="69"/>
      <c r="E5134" s="64" t="str">
        <f>VLOOKUP(B:B,DATA!A:C,3,0)</f>
        <v>STATIONERY</v>
      </c>
      <c r="F5134" s="64" t="str">
        <f>VLOOKUP(B:B,DATA!A:D,4,0)</f>
        <v>toy others</v>
      </c>
      <c r="G5134" s="61">
        <v>0</v>
      </c>
      <c r="H5134" s="65"/>
    </row>
    <row r="5135" spans="1:8" ht="16.95" customHeight="1">
      <c r="A5135" s="62" t="s">
        <v>11211</v>
      </c>
      <c r="B5135" s="68" t="s">
        <v>11212</v>
      </c>
      <c r="C5135" s="52" t="str">
        <f>VLOOKUP(B:B,DATA!A:B,2,0)</f>
        <v>ຢາງມັດຜົມ /8951</v>
      </c>
      <c r="D5135" s="69"/>
      <c r="E5135" s="64" t="str">
        <f>VLOOKUP(B:B,DATA!A:C,3,0)</f>
        <v>FASHION</v>
      </c>
      <c r="F5135" s="64" t="str">
        <f>VLOOKUP(B:B,DATA!A:D,4,0)</f>
        <v>hair accessories</v>
      </c>
      <c r="G5135" s="61">
        <v>0</v>
      </c>
      <c r="H5135" s="65"/>
    </row>
    <row r="5136" spans="1:8" ht="16.95" customHeight="1">
      <c r="A5136" s="62" t="s">
        <v>11213</v>
      </c>
      <c r="B5136" s="68" t="s">
        <v>11214</v>
      </c>
      <c r="C5136" s="52" t="str">
        <f>VLOOKUP(B:B,DATA!A:B,2,0)</f>
        <v>ຜ້າກ໋ອດປົກຕາ /2449</v>
      </c>
      <c r="D5136" s="69"/>
      <c r="E5136" s="64" t="str">
        <f>VLOOKUP(B:B,DATA!A:C,3,0)</f>
        <v>BEAUTY</v>
      </c>
      <c r="F5136" s="64" t="str">
        <f>VLOOKUP(B:B,DATA!A:D,4,0)</f>
        <v>home medical supplies</v>
      </c>
      <c r="G5136" s="61">
        <v>0</v>
      </c>
      <c r="H5136" s="65"/>
    </row>
    <row r="5137" spans="1:8" ht="16.95" customHeight="1">
      <c r="A5137" s="62" t="s">
        <v>11215</v>
      </c>
      <c r="B5137" s="68" t="s">
        <v>11216</v>
      </c>
      <c r="C5137" s="52" t="str">
        <f>VLOOKUP(B:B,DATA!A:B,2,0)</f>
        <v>ປື້ມໂນ໋ດ ບັນທຶກ (A5) (2 ຫົວ) /3214</v>
      </c>
      <c r="D5137" s="69"/>
      <c r="E5137" s="64" t="str">
        <f>VLOOKUP(B:B,DATA!A:C,3,0)</f>
        <v>STATIONERY</v>
      </c>
      <c r="F5137" s="64" t="str">
        <f>VLOOKUP(B:B,DATA!A:D,4,0)</f>
        <v>diary/note</v>
      </c>
      <c r="G5137" s="61">
        <v>0</v>
      </c>
      <c r="H5137" s="65"/>
    </row>
    <row r="5138" spans="1:8" ht="16.95" customHeight="1">
      <c r="A5138" s="62" t="s">
        <v>11217</v>
      </c>
      <c r="B5138" s="68" t="s">
        <v>11218</v>
      </c>
      <c r="C5138" s="52" t="str">
        <f>VLOOKUP(B:B,DATA!A:B,2,0)</f>
        <v>ໜ່ວຍກະແຈຫລ໋ອກໃຊ້ລະຫັດ/4241</v>
      </c>
      <c r="D5138" s="69"/>
      <c r="E5138" s="64" t="str">
        <f>VLOOKUP(B:B,DATA!A:C,3,0)</f>
        <v>INTERIOR</v>
      </c>
      <c r="F5138" s="64" t="str">
        <f>VLOOKUP(B:B,DATA!A:D,4,0)</f>
        <v>home interior</v>
      </c>
      <c r="G5138" s="61">
        <v>0</v>
      </c>
      <c r="H5138" s="65"/>
    </row>
    <row r="5139" spans="1:8" ht="16.95" customHeight="1">
      <c r="A5139" s="62" t="s">
        <v>11219</v>
      </c>
      <c r="B5139" s="68" t="s">
        <v>11220</v>
      </c>
      <c r="C5139" s="52" t="str">
        <f>VLOOKUP(B:B,DATA!A:B,2,0)</f>
        <v>ກາວຕິດໄມ້ /1484</v>
      </c>
      <c r="D5139" s="69"/>
      <c r="E5139" s="64" t="str">
        <f>VLOOKUP(B:B,DATA!A:C,3,0)</f>
        <v>STATIONERY</v>
      </c>
      <c r="F5139" s="64" t="str">
        <f>VLOOKUP(B:B,DATA!A:D,4,0)</f>
        <v>tape</v>
      </c>
      <c r="G5139" s="61">
        <v>0</v>
      </c>
      <c r="H5139" s="65"/>
    </row>
    <row r="5140" spans="1:8" ht="16.95" customHeight="1">
      <c r="A5140" s="62" t="s">
        <v>11221</v>
      </c>
      <c r="B5140" s="68" t="s">
        <v>11222</v>
      </c>
      <c r="C5140" s="52" t="str">
        <f>VLOOKUP(B:B,DATA!A:B,2,0)</f>
        <v>ຖ້ວຍພາດຕິກແບບມີຜາປິດພ້ອມຮູລະບາຍ /2309</v>
      </c>
      <c r="D5140" s="69"/>
      <c r="E5140" s="64" t="str">
        <f>VLOOKUP(B:B,DATA!A:C,3,0)</f>
        <v>CLEANING/BATH</v>
      </c>
      <c r="F5140" s="64" t="str">
        <f>VLOOKUP(B:B,DATA!A:D,4,0)</f>
        <v>bathroom supplies</v>
      </c>
      <c r="G5140" s="61">
        <v>0</v>
      </c>
      <c r="H5140" s="65"/>
    </row>
    <row r="5141" spans="1:8" ht="16.95" customHeight="1">
      <c r="A5141" s="62" t="s">
        <v>11223</v>
      </c>
      <c r="B5141" s="68" t="s">
        <v>11224</v>
      </c>
      <c r="C5141" s="52" t="str">
        <f>VLOOKUP(B:B,DATA!A:B,2,0)</f>
        <v>ຖົງຊິບA5 6 ຖົງ/0521</v>
      </c>
      <c r="D5141" s="69"/>
      <c r="E5141" s="64" t="str">
        <f>VLOOKUP(B:B,DATA!A:C,3,0)</f>
        <v>STATIONERY</v>
      </c>
      <c r="F5141" s="64" t="str">
        <f>VLOOKUP(B:B,DATA!A:D,4,0)</f>
        <v>office supplies</v>
      </c>
      <c r="G5141" s="61">
        <v>0</v>
      </c>
      <c r="H5141" s="65"/>
    </row>
    <row r="5142" spans="1:8" ht="16.95" customHeight="1">
      <c r="A5142" s="62" t="s">
        <v>11225</v>
      </c>
      <c r="B5142" s="68" t="s">
        <v>11226</v>
      </c>
      <c r="C5142" s="52" t="str">
        <f>VLOOKUP(B:B,DATA!A:B,2,0)</f>
        <v>ຖົງຊິບB6 6 ຖົງ/0514</v>
      </c>
      <c r="D5142" s="69"/>
      <c r="E5142" s="64" t="str">
        <f>VLOOKUP(B:B,DATA!A:C,3,0)</f>
        <v>STATIONERY</v>
      </c>
      <c r="F5142" s="64" t="str">
        <f>VLOOKUP(B:B,DATA!A:D,4,0)</f>
        <v>office supplies</v>
      </c>
      <c r="G5142" s="61">
        <v>0</v>
      </c>
      <c r="H5142" s="65"/>
    </row>
    <row r="5143" spans="1:8" ht="16.95" customHeight="1">
      <c r="A5143" s="62" t="s">
        <v>11227</v>
      </c>
      <c r="B5143" s="68" t="s">
        <v>11228</v>
      </c>
      <c r="C5143" s="52" t="str">
        <f>VLOOKUP(B:B,DATA!A:B,2,0)</f>
        <v>ໂຕະວາງໂທລະທັດຈິ໋ວ /2812</v>
      </c>
      <c r="D5143" s="69"/>
      <c r="E5143" s="64" t="str">
        <f>VLOOKUP(B:B,DATA!A:C,3,0)</f>
        <v>INTERIOR</v>
      </c>
      <c r="F5143" s="64" t="str">
        <f>VLOOKUP(B:B,DATA!A:D,4,0)</f>
        <v>home interior</v>
      </c>
      <c r="G5143" s="61">
        <v>0</v>
      </c>
      <c r="H5143" s="65"/>
    </row>
    <row r="5144" spans="1:8" ht="16.95" customHeight="1">
      <c r="A5144" s="62" t="s">
        <v>11229</v>
      </c>
      <c r="B5144" s="68" t="s">
        <v>11230</v>
      </c>
      <c r="C5144" s="52" t="str">
        <f>VLOOKUP(B:B,DATA!A:B,2,0)</f>
        <v>ຖັງຂີ້ເຫຍື້ອ /3895</v>
      </c>
      <c r="D5144" s="69"/>
      <c r="E5144" s="64" t="str">
        <f>VLOOKUP(B:B,DATA!A:C,3,0)</f>
        <v>CLEANING/BATH</v>
      </c>
      <c r="F5144" s="64" t="str">
        <f>VLOOKUP(B:B,DATA!A:D,4,0)</f>
        <v>Trash bin/Plastic bag</v>
      </c>
      <c r="G5144" s="61">
        <v>0</v>
      </c>
      <c r="H5144" s="65"/>
    </row>
    <row r="5145" spans="1:8" ht="16.95" customHeight="1">
      <c r="A5145" s="62" t="s">
        <v>11231</v>
      </c>
      <c r="B5145" s="68" t="s">
        <v>11232</v>
      </c>
      <c r="C5145" s="52" t="str">
        <f>VLOOKUP(B:B,DATA!A:B,2,0)</f>
        <v>ລານຢຶດໂຕຫົດຢືດ 30-50cm /5341</v>
      </c>
      <c r="D5145" s="69" t="s">
        <v>3609</v>
      </c>
      <c r="E5145" s="64" t="str">
        <f>VLOOKUP(B:B,DATA!A:C,3,0)</f>
        <v>INTERIOR</v>
      </c>
      <c r="F5145" s="64" t="str">
        <f>VLOOKUP(B:B,DATA!A:D,4,0)</f>
        <v>curtain</v>
      </c>
      <c r="G5145" s="61">
        <v>0</v>
      </c>
      <c r="H5145" s="65"/>
    </row>
    <row r="5146" spans="1:8" ht="16.95" customHeight="1">
      <c r="A5146" s="62" t="s">
        <v>11233</v>
      </c>
      <c r="B5146" s="68" t="s">
        <v>11234</v>
      </c>
      <c r="C5146" s="52" t="str">
        <f>VLOOKUP(B:B,DATA!A:B,2,0)</f>
        <v>ສາຍແຂນ /9727</v>
      </c>
      <c r="D5146" s="69"/>
      <c r="E5146" s="64" t="str">
        <f>VLOOKUP(B:B,DATA!A:C,3,0)</f>
        <v>TOYS</v>
      </c>
      <c r="F5146" s="64" t="str">
        <f>VLOOKUP(B:B,DATA!A:D,4,0)</f>
        <v>toy others</v>
      </c>
      <c r="G5146" s="61">
        <v>0</v>
      </c>
      <c r="H5146" s="65"/>
    </row>
    <row r="5147" spans="1:8" ht="16.95" customHeight="1">
      <c r="A5147" s="62" t="s">
        <v>11235</v>
      </c>
      <c r="B5147" s="68" t="s">
        <v>11236</v>
      </c>
      <c r="C5147" s="52" t="str">
        <f>VLOOKUP(B:B,DATA!A:B,2,0)</f>
        <v>ລົດຂອງຫຼິ້ນ GP-5064/0642</v>
      </c>
      <c r="D5147" s="69" t="s">
        <v>953</v>
      </c>
      <c r="E5147" s="64" t="str">
        <f>VLOOKUP(B:B,DATA!A:C,3,0)</f>
        <v>toys</v>
      </c>
      <c r="F5147" s="64" t="str">
        <f>VLOOKUP(B:B,DATA!A:D,4,0)</f>
        <v>Puzzle Toy</v>
      </c>
      <c r="G5147" s="61">
        <v>3</v>
      </c>
      <c r="H5147" s="65"/>
    </row>
    <row r="5148" spans="1:8" ht="16.95" customHeight="1">
      <c r="A5148" s="62" t="s">
        <v>11237</v>
      </c>
      <c r="B5148" s="68" t="s">
        <v>11238</v>
      </c>
      <c r="C5148" s="52" t="e">
        <f>VLOOKUP(B:B,DATA!A:B,2,0)</f>
        <v>#N/A</v>
      </c>
      <c r="D5148" s="69" t="s">
        <v>5820</v>
      </c>
      <c r="E5148" s="64" t="e">
        <f>VLOOKUP(B:B,DATA!A:C,3,0)</f>
        <v>#N/A</v>
      </c>
      <c r="F5148" s="64" t="e">
        <f>VLOOKUP(B:B,DATA!A:D,4,0)</f>
        <v>#N/A</v>
      </c>
      <c r="G5148" s="61">
        <v>0</v>
      </c>
      <c r="H5148" s="65"/>
    </row>
    <row r="5149" spans="1:8" ht="16.95" customHeight="1">
      <c r="A5149" s="62" t="s">
        <v>11239</v>
      </c>
      <c r="B5149" s="68" t="s">
        <v>11240</v>
      </c>
      <c r="C5149" s="52" t="str">
        <f>VLOOKUP(B:B,DATA!A:B,2,0)</f>
        <v>ແປງຖູແຂ້ວ GP-5169/5554</v>
      </c>
      <c r="D5149" s="69"/>
      <c r="E5149" s="64" t="str">
        <f>VLOOKUP(B:B,DATA!A:C,3,0)</f>
        <v>CLEANING/BATH</v>
      </c>
      <c r="F5149" s="64" t="str">
        <f>VLOOKUP(B:B,DATA!A:D,4,0)</f>
        <v>Bathroom supplies</v>
      </c>
      <c r="G5149" s="61">
        <v>0</v>
      </c>
      <c r="H5149" s="65"/>
    </row>
    <row r="5150" spans="1:8" ht="16.95" customHeight="1">
      <c r="A5150" s="62" t="s">
        <v>11241</v>
      </c>
      <c r="B5150" s="68" t="s">
        <v>11242</v>
      </c>
      <c r="C5150" s="52" t="str">
        <f>VLOOKUP(B:B,DATA!A:B,2,0)</f>
        <v>ກະດາດທິຊູແບບແຜ່ນອະເນກປະສົງ /4688</v>
      </c>
      <c r="D5150" s="69"/>
      <c r="E5150" s="64" t="str">
        <f>VLOOKUP(B:B,DATA!A:C,3,0)</f>
        <v>KITCHEN</v>
      </c>
      <c r="F5150" s="64" t="str">
        <f>VLOOKUP(B:B,DATA!A:D,4,0)</f>
        <v>papertowel/wrap</v>
      </c>
      <c r="G5150" s="61">
        <v>0</v>
      </c>
      <c r="H5150" s="65"/>
    </row>
    <row r="5151" spans="1:8" ht="16.95" customHeight="1">
      <c r="A5151" s="62" t="s">
        <v>11243</v>
      </c>
      <c r="B5151" s="68" t="s">
        <v>11244</v>
      </c>
      <c r="C5151" s="52" t="str">
        <f>VLOOKUP(B:B,DATA!A:B,2,0)</f>
        <v>ໝອນຮອງຄໍ/GP-5861/8617</v>
      </c>
      <c r="D5151" s="69"/>
      <c r="E5151" s="64" t="str">
        <f>VLOOKUP(B:B,DATA!A:C,3,0)</f>
        <v>INTERIOR</v>
      </c>
      <c r="F5151" s="64" t="str">
        <f>VLOOKUP(B:B,DATA!A:D,4,0)</f>
        <v>home interior</v>
      </c>
      <c r="G5151" s="61">
        <v>0</v>
      </c>
      <c r="H5151" s="65"/>
    </row>
    <row r="5152" spans="1:8" ht="16.95" customHeight="1">
      <c r="A5152" s="62" t="s">
        <v>11245</v>
      </c>
      <c r="B5152" s="68" t="s">
        <v>11246</v>
      </c>
      <c r="C5152" s="52" t="str">
        <f>VLOOKUP(B:B,DATA!A:B,2,0)</f>
        <v>ໂມງແຂວນຝາ/GP-5914/9140</v>
      </c>
      <c r="D5152" s="69"/>
      <c r="E5152" s="64" t="str">
        <f>VLOOKUP(B:B,DATA!A:C,3,0)</f>
        <v>INTERIOR</v>
      </c>
      <c r="F5152" s="64" t="str">
        <f>VLOOKUP(B:B,DATA!A:D,4,0)</f>
        <v>home interior</v>
      </c>
      <c r="G5152" s="61">
        <v>0</v>
      </c>
      <c r="H5152" s="65"/>
    </row>
    <row r="5153" spans="1:8" ht="16.95" customHeight="1">
      <c r="A5153" s="62" t="s">
        <v>11247</v>
      </c>
      <c r="B5153" s="68" t="s">
        <v>11248</v>
      </c>
      <c r="C5153" s="52" t="e">
        <f>VLOOKUP(B:B,DATA!A:B,2,0)</f>
        <v>#N/A</v>
      </c>
      <c r="D5153" s="69"/>
      <c r="E5153" s="64" t="e">
        <f>VLOOKUP(B:B,DATA!A:C,3,0)</f>
        <v>#N/A</v>
      </c>
      <c r="F5153" s="64" t="e">
        <f>VLOOKUP(B:B,DATA!A:D,4,0)</f>
        <v>#N/A</v>
      </c>
      <c r="G5153" s="61">
        <v>0</v>
      </c>
      <c r="H5153" s="65"/>
    </row>
    <row r="5154" spans="1:8" ht="16.95" customHeight="1">
      <c r="A5154" s="62" t="s">
        <v>11249</v>
      </c>
      <c r="B5154" s="68" t="s">
        <v>11250</v>
      </c>
      <c r="C5154" s="52" t="str">
        <f>VLOOKUP(B:B,DATA!A:B,2,0)</f>
        <v>ກະຕ່າຂີ້ເຫຍື້ອ_GP-2883</v>
      </c>
      <c r="D5154" s="69" t="s">
        <v>1172</v>
      </c>
      <c r="E5154" s="64" t="str">
        <f>VLOOKUP(B:B,DATA!A:C,3,0)</f>
        <v>CLEANING/BATH</v>
      </c>
      <c r="F5154" s="64" t="str">
        <f>VLOOKUP(B:B,DATA!A:D,4,0)</f>
        <v>Trash bin/Plastic bag</v>
      </c>
      <c r="G5154" s="61">
        <v>0</v>
      </c>
      <c r="H5154" s="65"/>
    </row>
    <row r="5155" spans="1:8" ht="16.95" customHeight="1">
      <c r="A5155" s="62" t="s">
        <v>11251</v>
      </c>
      <c r="B5155" s="68" t="s">
        <v>11252</v>
      </c>
      <c r="C5155" s="52" t="str">
        <f>VLOOKUP(B:B,DATA!A:B,2,0)</f>
        <v>ບິກເຝິດ Marker /0619</v>
      </c>
      <c r="D5155" s="69" t="s">
        <v>846</v>
      </c>
      <c r="E5155" s="64" t="str">
        <f>VLOOKUP(B:B,DATA!A:C,3,0)</f>
        <v>STATIONERY</v>
      </c>
      <c r="F5155" s="64" t="str">
        <f>VLOOKUP(B:B,DATA!A:D,4,0)</f>
        <v>school supplies</v>
      </c>
      <c r="G5155" s="61">
        <v>0</v>
      </c>
      <c r="H5155" s="65"/>
    </row>
    <row r="5156" spans="1:8" ht="16.95" customHeight="1">
      <c r="A5156" s="62" t="s">
        <v>11253</v>
      </c>
      <c r="B5156" s="68" t="s">
        <v>11254</v>
      </c>
      <c r="C5156" s="52" t="e">
        <f>VLOOKUP(B:B,DATA!A:B,2,0)</f>
        <v>#N/A</v>
      </c>
      <c r="D5156" s="69" t="s">
        <v>443</v>
      </c>
      <c r="E5156" s="64" t="e">
        <f>VLOOKUP(B:B,DATA!A:C,3,0)</f>
        <v>#N/A</v>
      </c>
      <c r="F5156" s="64" t="e">
        <f>VLOOKUP(B:B,DATA!A:D,4,0)</f>
        <v>#N/A</v>
      </c>
      <c r="G5156" s="61">
        <v>17</v>
      </c>
      <c r="H5156" s="65"/>
    </row>
    <row r="5157" spans="1:8" ht="16.95" customHeight="1">
      <c r="A5157" s="62" t="s">
        <v>11255</v>
      </c>
      <c r="B5157" s="68" t="s">
        <v>11256</v>
      </c>
      <c r="C5157" s="52" t="str">
        <f>VLOOKUP(B:B,DATA!A:B,2,0)</f>
        <v>ເຫຼັກຄັດ/DL2328 /7037</v>
      </c>
      <c r="D5157" s="69"/>
      <c r="E5157" s="64" t="str">
        <f>VLOOKUP(B:B,DATA!A:C,3,0)</f>
        <v>stationery</v>
      </c>
      <c r="F5157" s="64" t="str">
        <f>VLOOKUP(B:B,DATA!A:D,4,0)</f>
        <v>office supplies</v>
      </c>
      <c r="G5157" s="61">
        <v>0</v>
      </c>
      <c r="H5157" s="65"/>
    </row>
    <row r="5158" spans="1:8" ht="16.95" customHeight="1">
      <c r="A5158" s="62" t="s">
        <v>11257</v>
      </c>
      <c r="B5158" s="68" t="s">
        <v>11258</v>
      </c>
      <c r="C5158" s="52" t="str">
        <f>VLOOKUP(B:B,DATA!A:B,2,0)</f>
        <v>ລູກແມັກໜີບເຈ້ຍ /8433</v>
      </c>
      <c r="D5158" s="69" t="s">
        <v>1311</v>
      </c>
      <c r="E5158" s="64" t="str">
        <f>VLOOKUP(B:B,DATA!A:C,3,0)</f>
        <v>STATIONERY</v>
      </c>
      <c r="F5158" s="64" t="str">
        <f>VLOOKUP(B:B,DATA!A:D,4,0)</f>
        <v>office supplies</v>
      </c>
      <c r="G5158" s="61">
        <v>0</v>
      </c>
      <c r="H5158" s="65"/>
    </row>
    <row r="5159" spans="1:8" ht="16.95" customHeight="1">
      <c r="A5159" s="62" t="s">
        <v>11259</v>
      </c>
      <c r="B5159" s="68" t="s">
        <v>11260</v>
      </c>
      <c r="C5159" s="52" t="str">
        <f>VLOOKUP(B:B,DATA!A:B,2,0)</f>
        <v>ກະຕ່າໃສ່ເຄື່ຶອງ/9391</v>
      </c>
      <c r="D5159" s="69"/>
      <c r="E5159" s="64" t="str">
        <f>VLOOKUP(B:B,DATA!A:C,3,0)</f>
        <v>KITCHEN</v>
      </c>
      <c r="F5159" s="64" t="str">
        <f>VLOOKUP(B:B,DATA!A:D,4,0)</f>
        <v>kitchen storage</v>
      </c>
      <c r="G5159" s="61">
        <v>0</v>
      </c>
      <c r="H5159" s="65"/>
    </row>
    <row r="5160" spans="1:8" ht="16.95" customHeight="1">
      <c r="A5160" s="62" t="s">
        <v>11261</v>
      </c>
      <c r="B5160" s="68" t="s">
        <v>11262</v>
      </c>
      <c r="C5160" s="52" t="str">
        <f>VLOOKUP(B:B,DATA!A:B,2,0)</f>
        <v>ກະຕ່າໃສ່ເຄື່ອງ5935 Ｌ513mm×Ｗ355mm×Ｈ260mm /5935</v>
      </c>
      <c r="D5160" s="69"/>
      <c r="E5160" s="64" t="str">
        <f>VLOOKUP(B:B,DATA!A:C,3,0)</f>
        <v>STORAGE</v>
      </c>
      <c r="F5160" s="64" t="str">
        <f>VLOOKUP(B:B,DATA!A:D,4,0)</f>
        <v>basket</v>
      </c>
      <c r="G5160" s="61">
        <v>0</v>
      </c>
      <c r="H5160" s="65"/>
    </row>
    <row r="5161" spans="1:8" ht="16.95" customHeight="1">
      <c r="A5161" s="62" t="s">
        <v>11263</v>
      </c>
      <c r="B5161" s="68" t="s">
        <v>11264</v>
      </c>
      <c r="C5161" s="52" t="str">
        <f>VLOOKUP(B:B,DATA!A:B,2,0)</f>
        <v>ຕຸກກະຕາກະຕ່າຍຫ້ອຍຕົກແຕ່ງ 307861/9495</v>
      </c>
      <c r="D5161" s="69"/>
      <c r="E5161" s="64" t="str">
        <f>VLOOKUP(B:B,DATA!A:C,3,0)</f>
        <v>interior</v>
      </c>
      <c r="F5161" s="64" t="str">
        <f>VLOOKUP(B:B,DATA!A:D,4,0)</f>
        <v>home interior</v>
      </c>
      <c r="G5161" s="61">
        <v>0</v>
      </c>
      <c r="H5161" s="65"/>
    </row>
    <row r="5162" spans="1:8" ht="16.95" customHeight="1">
      <c r="A5162" s="62" t="s">
        <v>11265</v>
      </c>
      <c r="B5162" s="68" t="s">
        <v>11266</v>
      </c>
      <c r="C5162" s="52" t="str">
        <f>VLOOKUP(B:B,DATA!A:B,2,0)</f>
        <v>ກະຕ່າອະເນກປະສົງ /6065</v>
      </c>
      <c r="D5162" s="69"/>
      <c r="E5162" s="64" t="str">
        <f>VLOOKUP(B:B,DATA!A:C,3,0)</f>
        <v>KITCHEN</v>
      </c>
      <c r="F5162" s="64" t="str">
        <f>VLOOKUP(B:B,DATA!A:D,4,0)</f>
        <v>kitchen storage</v>
      </c>
      <c r="G5162" s="61">
        <v>0</v>
      </c>
      <c r="H5162" s="65"/>
    </row>
    <row r="5163" spans="1:8" ht="16.95" customHeight="1">
      <c r="A5163" s="62" t="s">
        <v>11267</v>
      </c>
      <c r="B5163" s="68" t="s">
        <v>11268</v>
      </c>
      <c r="C5163" s="52" t="str">
        <f>VLOOKUP(B:B,DATA!A:B,2,0)</f>
        <v>ກ່ອງບັນຈຸອາຫານ (PP) /9279</v>
      </c>
      <c r="D5163" s="69"/>
      <c r="E5163" s="64" t="str">
        <f>VLOOKUP(B:B,DATA!A:C,3,0)</f>
        <v>CLEANING/BATH</v>
      </c>
      <c r="F5163" s="64" t="str">
        <f>VLOOKUP(B:B,DATA!A:D,4,0)</f>
        <v>bathroom supplies</v>
      </c>
      <c r="G5163" s="61">
        <v>0</v>
      </c>
      <c r="H5163" s="65"/>
    </row>
    <row r="5164" spans="1:8" ht="16.95" customHeight="1">
      <c r="A5164" s="62" t="s">
        <v>11269</v>
      </c>
      <c r="B5164" s="68" t="s">
        <v>11270</v>
      </c>
      <c r="C5164" s="52" t="str">
        <f>VLOOKUP(B:B,DATA!A:B,2,0)</f>
        <v>ພວງກະແຈຕຸກກະຕາ 365926/5722</v>
      </c>
      <c r="D5164" s="69"/>
      <c r="E5164" s="64" t="str">
        <f>VLOOKUP(B:B,DATA!A:C,3,0)</f>
        <v>FASHION</v>
      </c>
      <c r="F5164" s="64" t="str">
        <f>VLOOKUP(B:B,DATA!A:D,4,0)</f>
        <v>ACC</v>
      </c>
      <c r="G5164" s="61">
        <v>0</v>
      </c>
      <c r="H5164" s="65"/>
    </row>
    <row r="5165" spans="1:8" ht="16.95" customHeight="1">
      <c r="A5165" s="62" t="s">
        <v>11271</v>
      </c>
      <c r="B5165" s="68" t="s">
        <v>11272</v>
      </c>
      <c r="C5165" s="52" t="str">
        <f>VLOOKUP(B:B,DATA!A:B,2,0)</f>
        <v>ກ່ອງກະຕ່າຂີ້ເຫຍື້ອຍ 23x20x35cm_GP-1647</v>
      </c>
      <c r="D5165" s="69"/>
      <c r="E5165" s="64" t="str">
        <f>VLOOKUP(B:B,DATA!A:C,3,0)</f>
        <v>CLEANING/BATH</v>
      </c>
      <c r="F5165" s="64" t="str">
        <f>VLOOKUP(B:B,DATA!A:D,4,0)</f>
        <v>Trash bin/Plastic bag</v>
      </c>
      <c r="G5165" s="61">
        <v>0</v>
      </c>
      <c r="H5165" s="65"/>
    </row>
    <row r="5166" spans="1:8" ht="16.95" customHeight="1">
      <c r="A5166" s="62" t="s">
        <v>11273</v>
      </c>
      <c r="B5166" s="68" t="s">
        <v>11274</v>
      </c>
      <c r="C5166" s="52" t="str">
        <f>VLOOKUP(B:B,DATA!A:B,2,0)</f>
        <v>ກ່ອງໃສ່ເຄື່ອງສໍາອາງ 3 ກ່ອງ /0159</v>
      </c>
      <c r="D5166" s="69" t="s">
        <v>1758</v>
      </c>
      <c r="E5166" s="64" t="str">
        <f>VLOOKUP(B:B,DATA!A:C,3,0)</f>
        <v>BEAUTY</v>
      </c>
      <c r="F5166" s="64" t="str">
        <f>VLOOKUP(B:B,DATA!A:D,4,0)</f>
        <v>MAKE UP</v>
      </c>
      <c r="G5166" s="61">
        <v>7</v>
      </c>
      <c r="H5166" s="65"/>
    </row>
    <row r="5167" spans="1:8" ht="16.95" customHeight="1">
      <c r="A5167" s="62" t="s">
        <v>11275</v>
      </c>
      <c r="B5167" s="68" t="s">
        <v>11276</v>
      </c>
      <c r="C5167" s="52" t="str">
        <f>VLOOKUP(B:B,DATA!A:B,2,0)</f>
        <v>ແນວຕໍ່ໄມ້ 63514/5146</v>
      </c>
      <c r="D5167" s="69" t="s">
        <v>8716</v>
      </c>
      <c r="E5167" s="64" t="str">
        <f>VLOOKUP(B:B,DATA!A:C,3,0)</f>
        <v>TOYS</v>
      </c>
      <c r="F5167" s="64" t="str">
        <f>VLOOKUP(B:B,DATA!A:D,4,0)</f>
        <v>toy others</v>
      </c>
      <c r="G5167" s="61">
        <v>11</v>
      </c>
      <c r="H5167" s="65"/>
    </row>
    <row r="5168" spans="1:8" ht="16.95" customHeight="1">
      <c r="A5168" s="62" t="s">
        <v>11277</v>
      </c>
      <c r="B5168" s="68" t="s">
        <v>11278</v>
      </c>
      <c r="C5168" s="52" t="str">
        <f>VLOOKUP(B:B,DATA!A:B,2,0)</f>
        <v>ເມັດດັບກິ່ນ KIYO-16/8450</v>
      </c>
      <c r="D5168" s="69"/>
      <c r="E5168" s="64" t="str">
        <f>VLOOKUP(B:B,DATA!A:C,3,0)</f>
        <v>CLEANING/BATH</v>
      </c>
      <c r="F5168" s="64" t="str">
        <f>VLOOKUP(B:B,DATA!A:D,4,0)</f>
        <v>Cutlery</v>
      </c>
      <c r="G5168" s="61">
        <v>0</v>
      </c>
      <c r="H5168" s="65"/>
    </row>
    <row r="5169" spans="1:8" ht="16.95" customHeight="1">
      <c r="A5169" s="62" t="s">
        <v>11279</v>
      </c>
      <c r="B5169" s="68" t="s">
        <v>11280</v>
      </c>
      <c r="C5169" s="52" t="str">
        <f>VLOOKUP(B:B,DATA!A:B,2,0)</f>
        <v>ເກມເຄາະພື້ນ 338210/1993</v>
      </c>
      <c r="D5169" s="69" t="s">
        <v>8716</v>
      </c>
      <c r="E5169" s="64" t="str">
        <f>VLOOKUP(B:B,DATA!A:C,3,0)</f>
        <v>TOYS</v>
      </c>
      <c r="F5169" s="64" t="str">
        <f>VLOOKUP(B:B,DATA!A:D,4,0)</f>
        <v>toy others</v>
      </c>
      <c r="G5169" s="61">
        <v>4</v>
      </c>
      <c r="H5169" s="65"/>
    </row>
    <row r="5170" spans="1:8" ht="16.95" customHeight="1">
      <c r="A5170" s="62" t="s">
        <v>11281</v>
      </c>
      <c r="B5170" s="68" t="s">
        <v>11282</v>
      </c>
      <c r="C5170" s="52" t="str">
        <f>VLOOKUP(B:B,DATA!A:B,2,0)</f>
        <v>ເຄື່ອງເປົ່າຝອງນໍ້າ ຮູບປາ /7121</v>
      </c>
      <c r="D5170" s="69" t="s">
        <v>1062</v>
      </c>
      <c r="E5170" s="64" t="str">
        <f>VLOOKUP(B:B,DATA!A:C,3,0)</f>
        <v>TOYS</v>
      </c>
      <c r="F5170" s="64" t="str">
        <f>VLOOKUP(B:B,DATA!A:D,4,0)</f>
        <v>toy others</v>
      </c>
      <c r="G5170" s="61">
        <v>0</v>
      </c>
      <c r="H5170" s="65"/>
    </row>
    <row r="5171" spans="1:8" ht="16.95" customHeight="1">
      <c r="A5171" s="62" t="s">
        <v>11283</v>
      </c>
      <c r="B5171" s="68" t="s">
        <v>11284</v>
      </c>
      <c r="C5171" s="52" t="str">
        <f>VLOOKUP(B:B,DATA!A:B,2,0)</f>
        <v>ຂອງຫຼິ້ນເດັກນ້ອຍ KIYO-155/5767</v>
      </c>
      <c r="D5171" s="69" t="s">
        <v>998</v>
      </c>
      <c r="E5171" s="64" t="str">
        <f>VLOOKUP(B:B,DATA!A:C,3,0)</f>
        <v>TOSY</v>
      </c>
      <c r="F5171" s="64" t="str">
        <f>VLOOKUP(B:B,DATA!A:D,4,0)</f>
        <v>toy others</v>
      </c>
      <c r="G5171" s="61">
        <v>6</v>
      </c>
      <c r="H5171" s="65"/>
    </row>
    <row r="5172" spans="1:8" ht="16.95" customHeight="1">
      <c r="A5172" s="62" t="s">
        <v>11285</v>
      </c>
      <c r="B5172" s="68" t="s">
        <v>11286</v>
      </c>
      <c r="C5172" s="52" t="str">
        <f>VLOOKUP(B:B,DATA!A:B,2,0)</f>
        <v>ຟອງຖູໂຕ /0946</v>
      </c>
      <c r="D5172" s="69" t="s">
        <v>4303</v>
      </c>
      <c r="E5172" s="64" t="str">
        <f>VLOOKUP(B:B,DATA!A:C,3,0)</f>
        <v>CLEANING/BATH</v>
      </c>
      <c r="F5172" s="64" t="str">
        <f>VLOOKUP(B:B,DATA!A:D,4,0)</f>
        <v>Bathroom supplies</v>
      </c>
      <c r="G5172" s="61">
        <v>0</v>
      </c>
      <c r="H5172" s="65"/>
    </row>
    <row r="5173" spans="1:8" ht="16.95" customHeight="1">
      <c r="A5173" s="62" t="s">
        <v>11287</v>
      </c>
      <c r="B5173" s="68" t="s">
        <v>11288</v>
      </c>
      <c r="C5173" s="52" t="str">
        <f>VLOOKUP(B:B,DATA!A:B,2,0)</f>
        <v>ໄຍບົວຂັດອາບນ້ຳ 5284/GP-3302</v>
      </c>
      <c r="D5173" s="69"/>
      <c r="E5173" s="64" t="str">
        <f>VLOOKUP(B:B,DATA!A:C,3,0)</f>
        <v>CLEANING/BATH</v>
      </c>
      <c r="F5173" s="64" t="str">
        <f>VLOOKUP(B:B,DATA!A:D,4,0)</f>
        <v>Bathroom supplies</v>
      </c>
      <c r="G5173" s="61">
        <v>0</v>
      </c>
      <c r="H5173" s="65"/>
    </row>
    <row r="5174" spans="1:8" ht="16.95" customHeight="1">
      <c r="A5174" s="62" t="s">
        <v>11289</v>
      </c>
      <c r="B5174" s="68" t="s">
        <v>11290</v>
      </c>
      <c r="C5174" s="52" t="str">
        <f>VLOOKUP(B:B,DATA!A:B,2,0)</f>
        <v>ປຸມເປົ້າ /0702</v>
      </c>
      <c r="D5174" s="69"/>
      <c r="E5174" s="64" t="str">
        <f>VLOOKUP(B:B,DATA!A:C,3,0)</f>
        <v>TOYS</v>
      </c>
      <c r="F5174" s="64" t="str">
        <f>VLOOKUP(B:B,DATA!A:D,4,0)</f>
        <v>toy others</v>
      </c>
      <c r="G5174" s="61">
        <v>0</v>
      </c>
      <c r="H5174" s="65"/>
    </row>
    <row r="5175" spans="1:8" ht="16.95" customHeight="1">
      <c r="A5175" s="62" t="s">
        <v>11291</v>
      </c>
      <c r="B5175" s="68" t="s">
        <v>11292</v>
      </c>
      <c r="C5175" s="52" t="str">
        <f>VLOOKUP(B:B,DATA!A:B,2,0)</f>
        <v>ຊຸດເຮັດທາໂກຍາກິ /2112</v>
      </c>
      <c r="D5175" s="69" t="s">
        <v>9973</v>
      </c>
      <c r="E5175" s="64" t="str">
        <f>VLOOKUP(B:B,DATA!A:C,3,0)</f>
        <v>TOYS</v>
      </c>
      <c r="F5175" s="64" t="str">
        <f>VLOOKUP(B:B,DATA!A:D,4,0)</f>
        <v>playing toys</v>
      </c>
      <c r="G5175" s="61">
        <v>5</v>
      </c>
      <c r="H5175" s="65"/>
    </row>
    <row r="5176" spans="1:8" ht="16.95" customHeight="1">
      <c r="A5176" s="62" t="s">
        <v>11293</v>
      </c>
      <c r="B5176" s="68" t="s">
        <v>11294</v>
      </c>
      <c r="C5176" s="52" t="str">
        <f>VLOOKUP(B:B,DATA!A:B,2,0)</f>
        <v>ລົດຂອງຫຼິ້ນ KIYO-109/3328</v>
      </c>
      <c r="D5176" s="69" t="s">
        <v>3609</v>
      </c>
      <c r="E5176" s="64" t="str">
        <f>VLOOKUP(B:B,DATA!A:C,3,0)</f>
        <v>TOYS</v>
      </c>
      <c r="F5176" s="64" t="str">
        <f>VLOOKUP(B:B,DATA!A:D,4,0)</f>
        <v>toy others</v>
      </c>
      <c r="G5176" s="61">
        <v>8</v>
      </c>
      <c r="H5176" s="65"/>
    </row>
    <row r="5177" spans="1:8" ht="19.5" customHeight="1">
      <c r="A5177" s="62" t="s">
        <v>11295</v>
      </c>
      <c r="B5177" s="68" t="s">
        <v>11296</v>
      </c>
      <c r="C5177" s="52" t="str">
        <f>VLOOKUP(B:B,DATA!A:B,2,0)</f>
        <v>ເບັດຕຶກປາ20g 360734/3031</v>
      </c>
      <c r="D5177" s="69"/>
      <c r="E5177" s="64" t="str">
        <f>VLOOKUP(B:B,DATA!A:C,3,0)</f>
        <v>SPORTS/LEISURE</v>
      </c>
      <c r="F5177" s="64" t="str">
        <f>VLOOKUP(B:B,DATA!A:D,4,0)</f>
        <v>Camping/Travel</v>
      </c>
      <c r="G5177" s="61">
        <v>0</v>
      </c>
      <c r="H5177" s="65"/>
    </row>
    <row r="5178" spans="1:8" ht="16.95" customHeight="1">
      <c r="A5178" s="62" t="s">
        <v>11297</v>
      </c>
      <c r="B5178" s="68" t="s">
        <v>11298</v>
      </c>
      <c r="C5178" s="52" t="str">
        <f>VLOOKUP(B:B,DATA!A:B,2,0)</f>
        <v>ເບັດຕຶກປາ10g 360733/3017</v>
      </c>
      <c r="D5178" s="69"/>
      <c r="E5178" s="64" t="str">
        <f>VLOOKUP(B:B,DATA!A:C,3,0)</f>
        <v>SPORTS/LEISURE</v>
      </c>
      <c r="F5178" s="64" t="str">
        <f>VLOOKUP(B:B,DATA!A:D,4,0)</f>
        <v>Camping/Travel</v>
      </c>
      <c r="G5178" s="61">
        <v>0</v>
      </c>
      <c r="H5178" s="65"/>
    </row>
    <row r="5179" spans="1:8" ht="16.95" customHeight="1">
      <c r="A5179" s="62" t="s">
        <v>11299</v>
      </c>
      <c r="B5179" s="68" t="s">
        <v>11300</v>
      </c>
      <c r="C5179" s="52" t="str">
        <f>VLOOKUP(B:B,DATA!A:B,2,0)</f>
        <v>ເບັດຕຶກປາ10g 360736/3116</v>
      </c>
      <c r="D5179" s="69"/>
      <c r="E5179" s="64" t="str">
        <f>VLOOKUP(B:B,DATA!A:C,3,0)</f>
        <v>SPORTS/LEISURE</v>
      </c>
      <c r="F5179" s="64" t="str">
        <f>VLOOKUP(B:B,DATA!A:D,4,0)</f>
        <v>Camping/Travel</v>
      </c>
      <c r="G5179" s="61">
        <v>0</v>
      </c>
      <c r="H5179" s="65"/>
    </row>
    <row r="5180" spans="1:8" ht="16.95" customHeight="1">
      <c r="A5180" s="62" t="s">
        <v>11301</v>
      </c>
      <c r="B5180" s="68" t="s">
        <v>11302</v>
      </c>
      <c r="C5180" s="52" t="str">
        <f>VLOOKUP(B:B,DATA!A:B,2,0)</f>
        <v>ກະຕ່າ S /2516</v>
      </c>
      <c r="D5180" s="69" t="s">
        <v>1880</v>
      </c>
      <c r="E5180" s="64" t="str">
        <f>VLOOKUP(B:B,DATA!A:C,3,0)</f>
        <v>STORAGE</v>
      </c>
      <c r="F5180" s="64" t="str">
        <f>VLOOKUP(B:B,DATA!A:D,4,0)</f>
        <v>storage box</v>
      </c>
      <c r="G5180" s="61">
        <v>0</v>
      </c>
      <c r="H5180" s="65"/>
    </row>
    <row r="5181" spans="1:8" ht="16.95" customHeight="1">
      <c r="A5181" s="62" t="s">
        <v>11303</v>
      </c>
      <c r="B5181" s="68" t="s">
        <v>11304</v>
      </c>
      <c r="C5181" s="52" t="str">
        <f>VLOOKUP(B:B,DATA!A:B,2,0)</f>
        <v>ເລື່ອຍຕັດກິ່ງໄມ້ GP-5224/2240</v>
      </c>
      <c r="D5181" s="69" t="s">
        <v>2979</v>
      </c>
      <c r="E5181" s="64" t="str">
        <f>VLOOKUP(B:B,DATA!A:C,3,0)</f>
        <v>TOOL/DIGITAL</v>
      </c>
      <c r="F5181" s="64" t="str">
        <f>VLOOKUP(B:B,DATA!A:D,4,0)</f>
        <v>Hard Tools</v>
      </c>
      <c r="G5181" s="61">
        <v>6</v>
      </c>
      <c r="H5181" s="65"/>
    </row>
    <row r="5182" spans="1:8" ht="16.95" customHeight="1">
      <c r="A5182" s="62" t="s">
        <v>11305</v>
      </c>
      <c r="B5182" s="68" t="s">
        <v>11306</v>
      </c>
      <c r="C5182" s="52" t="str">
        <f>VLOOKUP(B:B,DATA!A:B,2,0)</f>
        <v>ຊຸດຟັກບົວອາບນໍ້າ Youmei A-9660 /6605</v>
      </c>
      <c r="D5182" s="69"/>
      <c r="E5182" s="64" t="str">
        <f>VLOOKUP(B:B,DATA!A:C,3,0)</f>
        <v>CLEANING/BATH</v>
      </c>
      <c r="F5182" s="64" t="str">
        <f>VLOOKUP(B:B,DATA!A:D,4,0)</f>
        <v>Bathroom supplies</v>
      </c>
      <c r="G5182" s="61">
        <v>0</v>
      </c>
      <c r="H5182" s="65"/>
    </row>
    <row r="5183" spans="1:8" ht="16.95" customHeight="1">
      <c r="A5183" s="62" t="s">
        <v>11307</v>
      </c>
      <c r="B5183" s="68" t="s">
        <v>11308</v>
      </c>
      <c r="C5183" s="52" t="str">
        <f>VLOOKUP(B:B,DATA!A:B,2,0)</f>
        <v>ສະຕິກເກີ້ /7460</v>
      </c>
      <c r="D5183" s="69"/>
      <c r="E5183" s="64" t="str">
        <f>VLOOKUP(B:B,DATA!A:C,3,0)</f>
        <v>STATIONERY</v>
      </c>
      <c r="F5183" s="64" t="str">
        <f>VLOOKUP(B:B,DATA!A:D,4,0)</f>
        <v>sticker</v>
      </c>
      <c r="G5183" s="61">
        <v>0</v>
      </c>
      <c r="H5183" s="65"/>
    </row>
    <row r="5184" spans="1:8" ht="16.95" customHeight="1">
      <c r="A5184" s="62" t="s">
        <v>11309</v>
      </c>
      <c r="B5184" s="68" t="s">
        <v>11310</v>
      </c>
      <c r="C5184" s="52" t="str">
        <f>VLOOKUP(B:B,DATA!A:B,2,0)</f>
        <v>ໝອນຮອງຄໍ /2688</v>
      </c>
      <c r="D5184" s="69"/>
      <c r="E5184" s="64" t="str">
        <f>VLOOKUP(B:B,DATA!A:C,3,0)</f>
        <v>INTERIOR</v>
      </c>
      <c r="F5184" s="64" t="str">
        <f>VLOOKUP(B:B,DATA!A:D,4,0)</f>
        <v>Bedding/Cushion</v>
      </c>
      <c r="G5184" s="61">
        <v>0</v>
      </c>
      <c r="H5184" s="65"/>
    </row>
    <row r="5185" spans="1:8" ht="16.95" customHeight="1">
      <c r="A5185" s="62" t="s">
        <v>11311</v>
      </c>
      <c r="B5185" s="68" t="s">
        <v>11312</v>
      </c>
      <c r="C5185" s="52" t="str">
        <f>VLOOKUP(B:B,DATA!A:B,2,0)</f>
        <v>ສະຕິກເກີ້ /8797</v>
      </c>
      <c r="D5185" s="69"/>
      <c r="E5185" s="64" t="str">
        <f>VLOOKUP(B:B,DATA!A:C,3,0)</f>
        <v>STATIONERY</v>
      </c>
      <c r="F5185" s="64" t="str">
        <f>VLOOKUP(B:B,DATA!A:D,4,0)</f>
        <v>sticker</v>
      </c>
      <c r="G5185" s="61">
        <v>0</v>
      </c>
      <c r="H5185" s="65"/>
    </row>
    <row r="5186" spans="1:8" ht="16.95" customHeight="1">
      <c r="A5186" s="62" t="s">
        <v>11313</v>
      </c>
      <c r="B5186" s="68" t="s">
        <v>11314</v>
      </c>
      <c r="C5186" s="52" t="str">
        <f>VLOOKUP(B:B,DATA!A:B,2,0)</f>
        <v>ບິກສີນ້ຳ12ສີ/JD1669-12 /6923</v>
      </c>
      <c r="D5186" s="69" t="s">
        <v>11315</v>
      </c>
      <c r="E5186" s="64" t="str">
        <f>VLOOKUP(B:B,DATA!A:C,3,0)</f>
        <v>stationery</v>
      </c>
      <c r="F5186" s="64" t="str">
        <f>VLOOKUP(B:B,DATA!A:D,4,0)</f>
        <v>Art supplies</v>
      </c>
      <c r="G5186" s="61">
        <v>0</v>
      </c>
      <c r="H5186" s="65"/>
    </row>
    <row r="5187" spans="1:8" ht="16.95" customHeight="1">
      <c r="A5187" s="62" t="s">
        <v>11316</v>
      </c>
      <c r="B5187" s="68" t="s">
        <v>11317</v>
      </c>
      <c r="C5187" s="52" t="str">
        <f>VLOOKUP(B:B,DATA!A:B,2,0)</f>
        <v>ຖົງມື M /5959</v>
      </c>
      <c r="D5187" s="69"/>
      <c r="E5187" s="64" t="str">
        <f>VLOOKUP(B:B,DATA!A:C,3,0)</f>
        <v>TOOL/DIGITAL</v>
      </c>
      <c r="F5187" s="64" t="str">
        <f>VLOOKUP(B:B,DATA!A:D,4,0)</f>
        <v>gardening tools</v>
      </c>
      <c r="G5187" s="61">
        <v>0</v>
      </c>
      <c r="H5187" s="65"/>
    </row>
    <row r="5188" spans="1:8" ht="16.95" customHeight="1">
      <c r="A5188" s="62" t="s">
        <v>11318</v>
      </c>
      <c r="B5188" s="68" t="s">
        <v>11319</v>
      </c>
      <c r="C5188" s="52" t="str">
        <f>VLOOKUP(B:B,DATA!A:B,2,0)</f>
        <v>ໂຖດອກໄມ້ ແກ້ວ /8683</v>
      </c>
      <c r="D5188" s="69" t="s">
        <v>3149</v>
      </c>
      <c r="E5188" s="64" t="str">
        <f>VLOOKUP(B:B,DATA!A:C,3,0)</f>
        <v>TOOL/DIGITAL</v>
      </c>
      <c r="F5188" s="64" t="str">
        <f>VLOOKUP(B:B,DATA!A:D,4,0)</f>
        <v>gardening tools</v>
      </c>
      <c r="G5188" s="61">
        <v>6</v>
      </c>
      <c r="H5188" s="65"/>
    </row>
    <row r="5189" spans="1:8" ht="16.95" customHeight="1">
      <c r="A5189" s="62" t="s">
        <v>11320</v>
      </c>
      <c r="B5189" s="68" t="s">
        <v>11321</v>
      </c>
      <c r="C5189" s="52" t="str">
        <f>VLOOKUP(B:B,DATA!A:B,2,0)</f>
        <v>ປະຕິທິນ 361695/5760</v>
      </c>
      <c r="D5189" s="69"/>
      <c r="E5189" s="64" t="str">
        <f>VLOOKUP(B:B,DATA!A:C,3,0)</f>
        <v>interior</v>
      </c>
      <c r="F5189" s="64" t="str">
        <f>VLOOKUP(B:B,DATA!A:D,4,0)</f>
        <v>home interior</v>
      </c>
      <c r="G5189" s="61">
        <v>0</v>
      </c>
      <c r="H5189" s="65"/>
    </row>
    <row r="5190" spans="1:8" ht="16.95" customHeight="1">
      <c r="A5190" s="62" t="s">
        <v>11322</v>
      </c>
      <c r="B5190" s="68" t="s">
        <v>11323</v>
      </c>
      <c r="C5190" s="52" t="str">
        <f>VLOOKUP(B:B,DATA!A:B,2,0)</f>
        <v>ປະຕິທິນ 361696/5777</v>
      </c>
      <c r="D5190" s="69"/>
      <c r="E5190" s="64" t="str">
        <f>VLOOKUP(B:B,DATA!A:C,3,0)</f>
        <v>interior</v>
      </c>
      <c r="F5190" s="64" t="str">
        <f>VLOOKUP(B:B,DATA!A:D,4,0)</f>
        <v>home interior</v>
      </c>
      <c r="G5190" s="61">
        <v>0</v>
      </c>
      <c r="H5190" s="65"/>
    </row>
    <row r="5191" spans="1:8" ht="16.95" customHeight="1">
      <c r="A5191" s="62" t="s">
        <v>11324</v>
      </c>
      <c r="B5191" s="68" t="s">
        <v>11325</v>
      </c>
      <c r="C5191" s="52" t="e">
        <f>VLOOKUP(B:B,DATA!A:B,2,0)</f>
        <v>#N/A</v>
      </c>
      <c r="D5191" s="69" t="s">
        <v>11326</v>
      </c>
      <c r="E5191" s="64" t="e">
        <f>VLOOKUP(B:B,DATA!A:C,3,0)</f>
        <v>#N/A</v>
      </c>
      <c r="F5191" s="64" t="e">
        <f>VLOOKUP(B:B,DATA!A:D,4,0)</f>
        <v>#N/A</v>
      </c>
      <c r="G5191" s="61">
        <v>0</v>
      </c>
      <c r="H5191" s="65"/>
    </row>
    <row r="5192" spans="1:8" ht="16.95" customHeight="1">
      <c r="A5192" s="62" t="s">
        <v>11327</v>
      </c>
      <c r="B5192" s="68" t="s">
        <v>11328</v>
      </c>
      <c r="C5192" s="52" t="str">
        <f>VLOOKUP(B:B,DATA!A:B,2,0)</f>
        <v>ຂໍເກາະເຄື່ອງ /1607</v>
      </c>
      <c r="D5192" s="69" t="s">
        <v>6172</v>
      </c>
      <c r="E5192" s="64" t="str">
        <f>VLOOKUP(B:B,DATA!A:C,3,0)</f>
        <v>CLEANING/BATH</v>
      </c>
      <c r="F5192" s="64" t="str">
        <f>VLOOKUP(B:B,DATA!A:D,4,0)</f>
        <v>bathroom supplies</v>
      </c>
      <c r="G5192" s="61">
        <v>14</v>
      </c>
      <c r="H5192" s="65"/>
    </row>
    <row r="5193" spans="1:8" ht="16.95" customHeight="1">
      <c r="A5193" s="62" t="s">
        <v>11329</v>
      </c>
      <c r="B5193" s="68" t="s">
        <v>11330</v>
      </c>
      <c r="C5193" s="52" t="str">
        <f>VLOOKUP(B:B,DATA!A:B,2,0)</f>
        <v>ຖາດຮັບປະທານອາຫານ/24.5*20*4.5/ພ້ອມສ້ອມບ່ວງ12.5/8329/3291</v>
      </c>
      <c r="D5193" s="69"/>
      <c r="E5193" s="64" t="str">
        <f>VLOOKUP(B:B,DATA!A:C,3,0)</f>
        <v>KITCHEN</v>
      </c>
      <c r="F5193" s="64" t="str">
        <f>VLOOKUP(B:B,DATA!A:D,4,0)</f>
        <v>Sealed storage/Lunch box</v>
      </c>
      <c r="G5193" s="61">
        <v>0</v>
      </c>
      <c r="H5193" s="65"/>
    </row>
    <row r="5194" spans="1:8" ht="16.95" customHeight="1">
      <c r="A5194" s="62" t="s">
        <v>11331</v>
      </c>
      <c r="B5194" s="68" t="s">
        <v>11332</v>
      </c>
      <c r="C5194" s="52" t="str">
        <f>VLOOKUP(B:B,DATA!A:B,2,0)</f>
        <v>ເຫຼັກຄີບ /1143</v>
      </c>
      <c r="D5194" s="69"/>
      <c r="E5194" s="64" t="str">
        <f>VLOOKUP(B:B,DATA!A:C,3,0)</f>
        <v>KITCHEN</v>
      </c>
      <c r="F5194" s="64" t="str">
        <f>VLOOKUP(B:B,DATA!A:D,4,0)</f>
        <v>kitchen outdoor</v>
      </c>
      <c r="G5194" s="61">
        <v>0</v>
      </c>
      <c r="H5194" s="65"/>
    </row>
    <row r="5195" spans="1:8" ht="16.95" customHeight="1">
      <c r="A5195" s="62" t="s">
        <v>11333</v>
      </c>
      <c r="B5195" s="68" t="s">
        <v>11334</v>
      </c>
      <c r="C5195" s="52" t="str">
        <f>VLOOKUP(B:B,DATA!A:B,2,0)</f>
        <v>ຢ່ວງຫ້ອຍເຄື່ອງ 333624/7630</v>
      </c>
      <c r="D5195" s="69"/>
      <c r="E5195" s="64" t="str">
        <f>VLOOKUP(B:B,DATA!A:C,3,0)</f>
        <v>CLEANING/BATH</v>
      </c>
      <c r="F5195" s="64" t="str">
        <f>VLOOKUP(B:B,DATA!A:D,4,0)</f>
        <v>laundry supplies</v>
      </c>
      <c r="G5195" s="61">
        <v>0</v>
      </c>
      <c r="H5195" s="65"/>
    </row>
    <row r="5196" spans="1:8" ht="16.95" customHeight="1">
      <c r="A5196" s="62" t="s">
        <v>11335</v>
      </c>
      <c r="B5196" s="68" t="s">
        <v>11336</v>
      </c>
      <c r="C5196" s="52" t="str">
        <f>VLOOKUP(B:B,DATA!A:B,2,0)</f>
        <v>ສະຕິກເກີ້ແບບສ້າງສັນ KO_XINYI_16 /9133</v>
      </c>
      <c r="D5196" s="69"/>
      <c r="E5196" s="64" t="str">
        <f>VLOOKUP(B:B,DATA!A:C,3,0)</f>
        <v>STATIONERY</v>
      </c>
      <c r="F5196" s="64" t="str">
        <f>VLOOKUP(B:B,DATA!A:D,4,0)</f>
        <v>sticker</v>
      </c>
      <c r="G5196" s="61">
        <v>0</v>
      </c>
      <c r="H5196" s="65"/>
    </row>
    <row r="5197" spans="1:8" ht="16.95" customHeight="1">
      <c r="A5197" s="62" t="s">
        <v>11337</v>
      </c>
      <c r="B5197" s="68" t="s">
        <v>11338</v>
      </c>
      <c r="C5197" s="52" t="str">
        <f>VLOOKUP(B:B,DATA!A:B,2,0)</f>
        <v>ສະຕິກເກີ້ແບບສ້າງສັນ KO_XINYI_15 /9126</v>
      </c>
      <c r="D5197" s="69"/>
      <c r="E5197" s="64" t="str">
        <f>VLOOKUP(B:B,DATA!A:C,3,0)</f>
        <v>STATIONERY</v>
      </c>
      <c r="F5197" s="64" t="str">
        <f>VLOOKUP(B:B,DATA!A:D,4,0)</f>
        <v>sticker</v>
      </c>
      <c r="G5197" s="61">
        <v>0</v>
      </c>
      <c r="H5197" s="65"/>
    </row>
    <row r="5198" spans="1:8" ht="16.95" customHeight="1">
      <c r="A5198" s="62" t="s">
        <v>11339</v>
      </c>
      <c r="B5198" s="68" t="s">
        <v>11340</v>
      </c>
      <c r="C5198" s="52" t="str">
        <f>VLOOKUP(B:B,DATA!A:B,2,0)</f>
        <v>ສະຕິກເກີ້ແບບສ້າງສັນ KO_XINYI_23 /1750</v>
      </c>
      <c r="D5198" s="69"/>
      <c r="E5198" s="64" t="str">
        <f>VLOOKUP(B:B,DATA!A:C,3,0)</f>
        <v>STATIONERY</v>
      </c>
      <c r="F5198" s="64" t="str">
        <f>VLOOKUP(B:B,DATA!A:D,4,0)</f>
        <v>sticker</v>
      </c>
      <c r="G5198" s="61">
        <v>0</v>
      </c>
      <c r="H5198" s="65"/>
    </row>
    <row r="5199" spans="1:8" ht="16.95" customHeight="1">
      <c r="A5199" s="62" t="s">
        <v>11341</v>
      </c>
      <c r="B5199" s="68" t="s">
        <v>11342</v>
      </c>
      <c r="C5199" s="52" t="str">
        <f>VLOOKUP(B:B,DATA!A:B,2,0)</f>
        <v>ຖ້ວຍຕະແກງ 15 ຊມ KIYO-98/4150</v>
      </c>
      <c r="D5199" s="69" t="s">
        <v>5233</v>
      </c>
      <c r="E5199" s="64" t="str">
        <f>VLOOKUP(B:B,DATA!A:C,3,0)</f>
        <v>kitchen</v>
      </c>
      <c r="F5199" s="64" t="str">
        <f>VLOOKUP(B:B,DATA!A:D,4,0)</f>
        <v>kitchen outdoor</v>
      </c>
      <c r="G5199" s="61">
        <v>0</v>
      </c>
      <c r="H5199" s="65"/>
    </row>
    <row r="5200" spans="1:8" ht="16.95" customHeight="1">
      <c r="A5200" s="62" t="s">
        <v>11343</v>
      </c>
      <c r="B5200" s="68" t="s">
        <v>11344</v>
      </c>
      <c r="C5200" s="52" t="str">
        <f>VLOOKUP(B:B,DATA!A:B,2,0)</f>
        <v>ຂໍເກາະເຄື່ອງ 46CM 5 ອັນ /9342</v>
      </c>
      <c r="D5200" s="69"/>
      <c r="E5200" s="64" t="str">
        <f>VLOOKUP(B:B,DATA!A:C,3,0)</f>
        <v>CLEANING/BATH</v>
      </c>
      <c r="F5200" s="64" t="str">
        <f>VLOOKUP(B:B,DATA!A:D,4,0)</f>
        <v>laundry supplies</v>
      </c>
      <c r="G5200" s="61">
        <v>0</v>
      </c>
      <c r="H5200" s="65"/>
    </row>
    <row r="5201" spans="1:8" ht="16.95" customHeight="1">
      <c r="A5201" s="62" t="s">
        <v>11345</v>
      </c>
      <c r="B5201" s="68" t="s">
        <v>11346</v>
      </c>
      <c r="C5201" s="52" t="str">
        <f>VLOOKUP(B:B,DATA!A:B,2,0)</f>
        <v>ຕະແກງເຫຼັກ 15 ຊມ KIYO-95/4259</v>
      </c>
      <c r="D5201" s="69"/>
      <c r="E5201" s="64" t="str">
        <f>VLOOKUP(B:B,DATA!A:C,3,0)</f>
        <v>STORAGE</v>
      </c>
      <c r="F5201" s="64" t="str">
        <f>VLOOKUP(B:B,DATA!A:D,4,0)</f>
        <v>bay</v>
      </c>
      <c r="G5201" s="61">
        <v>0</v>
      </c>
      <c r="H5201" s="65"/>
    </row>
    <row r="5202" spans="1:8" ht="16.95" customHeight="1">
      <c r="A5202" s="62" t="s">
        <v>11347</v>
      </c>
      <c r="B5202" s="68" t="s">
        <v>11348</v>
      </c>
      <c r="C5202" s="52" t="str">
        <f>VLOOKUP(B:B,DATA!A:B,2,0)</f>
        <v>ຊອງຈົດໝາຍ 2 ຊູດ x 4 ຊອງ /4351</v>
      </c>
      <c r="D5202" s="69"/>
      <c r="E5202" s="64" t="str">
        <f>VLOOKUP(B:B,DATA!A:C,3,0)</f>
        <v>STATIONERY</v>
      </c>
      <c r="F5202" s="64" t="str">
        <f>VLOOKUP(B:B,DATA!A:D,4,0)</f>
        <v>office supplies</v>
      </c>
      <c r="G5202" s="61">
        <v>0</v>
      </c>
      <c r="H5202" s="65"/>
    </row>
    <row r="5203" spans="1:8" ht="16.95" customHeight="1">
      <c r="A5203" s="62" t="s">
        <v>11349</v>
      </c>
      <c r="B5203" s="68" t="s">
        <v>11350</v>
      </c>
      <c r="C5203" s="52" t="str">
        <f>VLOOKUP(B:B,DATA!A:B,2,0)</f>
        <v>ຂໍເກາະເຄື່ອງ /1180</v>
      </c>
      <c r="D5203" s="69"/>
      <c r="E5203" s="64" t="str">
        <f>VLOOKUP(B:B,DATA!A:C,3,0)</f>
        <v>CLEANING/BATH</v>
      </c>
      <c r="F5203" s="64" t="str">
        <f>VLOOKUP(B:B,DATA!A:D,4,0)</f>
        <v>bathroom supplies</v>
      </c>
      <c r="G5203" s="61">
        <v>0</v>
      </c>
      <c r="H5203" s="65"/>
    </row>
    <row r="5204" spans="1:8" ht="16.95" customHeight="1">
      <c r="A5204" s="62" t="s">
        <v>11351</v>
      </c>
      <c r="B5204" s="68" t="s">
        <v>11352</v>
      </c>
      <c r="C5204" s="52" t="str">
        <f>VLOOKUP(B:B,DATA!A:B,2,0)</f>
        <v>ແນວຫ້ອຍຕາກເຄື່ອງ/0595</v>
      </c>
      <c r="D5204" s="69" t="s">
        <v>11353</v>
      </c>
      <c r="E5204" s="64" t="str">
        <f>VLOOKUP(B:B,DATA!A:C,3,0)</f>
        <v>CLEANING/BATH</v>
      </c>
      <c r="F5204" s="64" t="str">
        <f>VLOOKUP(B:B,DATA!A:D,4,0)</f>
        <v>laundry supplies</v>
      </c>
      <c r="G5204" s="61">
        <v>10</v>
      </c>
      <c r="H5204" s="65"/>
    </row>
    <row r="5205" spans="1:8" ht="16.95" customHeight="1">
      <c r="A5205" s="62" t="s">
        <v>11354</v>
      </c>
      <c r="B5205" s="68" t="s">
        <v>11355</v>
      </c>
      <c r="C5205" s="52" t="str">
        <f>VLOOKUP(B:B,DATA!A:B,2,0)</f>
        <v>ຮົ້ວສວນດອກໄມ້ /5720</v>
      </c>
      <c r="D5205" s="69"/>
      <c r="E5205" s="64" t="str">
        <f>VLOOKUP(B:B,DATA!A:C,3,0)</f>
        <v>TOOL/DIGITAL</v>
      </c>
      <c r="F5205" s="64" t="str">
        <f>VLOOKUP(B:B,DATA!A:D,4,0)</f>
        <v>gardening tools</v>
      </c>
      <c r="G5205" s="61">
        <v>0</v>
      </c>
      <c r="H5205" s="65"/>
    </row>
    <row r="5206" spans="1:8" ht="16.95" customHeight="1">
      <c r="A5206" s="62" t="s">
        <v>11356</v>
      </c>
      <c r="B5206" s="68" t="s">
        <v>11357</v>
      </c>
      <c r="C5206" s="52" t="str">
        <f>VLOOKUP(B:B,DATA!A:B,2,0)</f>
        <v>ຊຸດຂໍ້ຕໍ່9ອັນ 52500/0088</v>
      </c>
      <c r="D5206" s="69"/>
      <c r="E5206" s="64" t="str">
        <f>VLOOKUP(B:B,DATA!A:C,3,0)</f>
        <v>TOOL/DIGITAL</v>
      </c>
      <c r="F5206" s="64" t="str">
        <f>VLOOKUP(B:B,DATA!A:D,4,0)</f>
        <v>small tools</v>
      </c>
      <c r="G5206" s="61">
        <v>0</v>
      </c>
      <c r="H5206" s="65"/>
    </row>
    <row r="5207" spans="1:8" ht="16.95" customHeight="1">
      <c r="A5207" s="62" t="s">
        <v>11358</v>
      </c>
      <c r="B5207" s="68" t="s">
        <v>11359</v>
      </c>
      <c r="C5207" s="52" t="str">
        <f>VLOOKUP(B:B,DATA!A:B,2,0)</f>
        <v>ກະເຊາະແບບມີມືຈັບ ຂະໜາດ 880ml /6306</v>
      </c>
      <c r="D5207" s="69" t="s">
        <v>3043</v>
      </c>
      <c r="E5207" s="64" t="str">
        <f>VLOOKUP(B:B,DATA!A:C,3,0)</f>
        <v>KITCHEN</v>
      </c>
      <c r="F5207" s="64" t="str">
        <f>VLOOKUP(B:B,DATA!A:D,4,0)</f>
        <v>cookware</v>
      </c>
      <c r="G5207" s="61">
        <v>0</v>
      </c>
      <c r="H5207" s="65"/>
    </row>
    <row r="5208" spans="1:8" ht="16.95" customHeight="1">
      <c r="A5208" s="62" t="s">
        <v>11360</v>
      </c>
      <c r="B5208" s="68" t="s">
        <v>11361</v>
      </c>
      <c r="C5208" s="52" t="str">
        <f>VLOOKUP(B:B,DATA!A:B,2,0)</f>
        <v>ສາຍຝັກບົວ GP-4982/7130</v>
      </c>
      <c r="D5208" s="69"/>
      <c r="E5208" s="64" t="str">
        <f>VLOOKUP(B:B,DATA!A:C,3,0)</f>
        <v>TOOL/DIGITAL</v>
      </c>
      <c r="F5208" s="64" t="str">
        <f>VLOOKUP(B:B,DATA!A:D,4,0)</f>
        <v>Small Tools</v>
      </c>
      <c r="G5208" s="61">
        <v>0</v>
      </c>
      <c r="H5208" s="65"/>
    </row>
    <row r="5209" spans="1:8" ht="16.95" customHeight="1">
      <c r="A5209" s="62" t="s">
        <v>11362</v>
      </c>
      <c r="B5209" s="68" t="s">
        <v>11363</v>
      </c>
      <c r="C5209" s="52" t="str">
        <f>VLOOKUP(B:B,DATA!A:B,2,0)</f>
        <v>ລ໊ອກ/1461</v>
      </c>
      <c r="D5209" s="69" t="s">
        <v>4698</v>
      </c>
      <c r="E5209" s="64" t="str">
        <f>VLOOKUP(B:B,DATA!A:C,3,0)</f>
        <v>TOOL/DIGITAL</v>
      </c>
      <c r="F5209" s="64" t="str">
        <f>VLOOKUP(B:B,DATA!A:D,4,0)</f>
        <v>HARD TOOLS</v>
      </c>
      <c r="G5209" s="61">
        <v>11</v>
      </c>
      <c r="H5209" s="65"/>
    </row>
    <row r="5210" spans="1:8" ht="16.95" customHeight="1">
      <c r="A5210" s="62" t="s">
        <v>11364</v>
      </c>
      <c r="B5210" s="68" t="s">
        <v>11365</v>
      </c>
      <c r="C5210" s="52" t="str">
        <f>VLOOKUP(B:B,DATA!A:B,2,0)</f>
        <v>ຂໍເກາະແບບແມ່ເຫຼັກໝຸນໄດ້ L 351159/1708</v>
      </c>
      <c r="D5210" s="69"/>
      <c r="E5210" s="64" t="str">
        <f>VLOOKUP(B:B,DATA!A:C,3,0)</f>
        <v>STORAGE</v>
      </c>
      <c r="F5210" s="64" t="str">
        <f>VLOOKUP(B:B,DATA!A:D,4,0)</f>
        <v>hanger/hook</v>
      </c>
      <c r="G5210" s="61">
        <v>0</v>
      </c>
      <c r="H5210" s="65"/>
    </row>
    <row r="5211" spans="1:8" ht="16.95" customHeight="1">
      <c r="A5211" s="62" t="s">
        <v>11366</v>
      </c>
      <c r="B5211" s="68" t="s">
        <v>11367</v>
      </c>
      <c r="C5211" s="52" t="str">
        <f>VLOOKUP(B:B,DATA!A:B,2,0)</f>
        <v>ປຶ້ມຂຽນ 352903/6420</v>
      </c>
      <c r="D5211" s="69" t="s">
        <v>4698</v>
      </c>
      <c r="E5211" s="64" t="str">
        <f>VLOOKUP(B:B,DATA!A:C,3,0)</f>
        <v>STATIONERY</v>
      </c>
      <c r="F5211" s="64" t="str">
        <f>VLOOKUP(B:B,DATA!A:D,4,0)</f>
        <v>Diary/Note</v>
      </c>
      <c r="G5211" s="61">
        <v>0</v>
      </c>
      <c r="H5211" s="65"/>
    </row>
    <row r="5212" spans="1:8" ht="16.95" customHeight="1">
      <c r="A5212" s="62" t="s">
        <v>11368</v>
      </c>
      <c r="B5212" s="68" t="s">
        <v>11369</v>
      </c>
      <c r="C5212" s="52" t="str">
        <f>VLOOKUP(B:B,DATA!A:B,2,0)</f>
        <v>ຂໍເກາະອະເນກປະສົງ  2ອັນ ຂະໜາດນ້ອຍ/8100/GP-4289/1000</v>
      </c>
      <c r="D5212" s="69" t="s">
        <v>6199</v>
      </c>
      <c r="E5212" s="64" t="str">
        <f>VLOOKUP(B:B,DATA!A:C,3,0)</f>
        <v>STORAGE</v>
      </c>
      <c r="F5212" s="64" t="str">
        <f>VLOOKUP(B:B,DATA!A:D,4,0)</f>
        <v>hanger/hook</v>
      </c>
      <c r="G5212" s="61">
        <v>0</v>
      </c>
      <c r="H5212" s="65"/>
    </row>
    <row r="5213" spans="1:8" ht="16.95" customHeight="1">
      <c r="A5213" s="62" t="s">
        <v>11370</v>
      </c>
      <c r="B5213" s="68" t="s">
        <v>11371</v>
      </c>
      <c r="C5213" s="52" t="str">
        <f>VLOOKUP(B:B,DATA!A:B,2,0)</f>
        <v>ປື້ມບັນທຶກ/4477</v>
      </c>
      <c r="D5213" s="69" t="s">
        <v>11372</v>
      </c>
      <c r="E5213" s="64" t="str">
        <f>VLOOKUP(B:B,DATA!A:C,3,0)</f>
        <v>STATIONERY</v>
      </c>
      <c r="F5213" s="64" t="str">
        <f>VLOOKUP(B:B,DATA!A:D,4,0)</f>
        <v>Diary/Note</v>
      </c>
      <c r="G5213" s="61">
        <v>0</v>
      </c>
      <c r="H5213" s="65"/>
    </row>
    <row r="5214" spans="1:8" ht="16.95" customHeight="1">
      <c r="A5214" s="62" t="s">
        <v>11373</v>
      </c>
      <c r="B5214" s="68" t="s">
        <v>11374</v>
      </c>
      <c r="C5214" s="52" t="str">
        <f>VLOOKUP(B:B,DATA!A:B,2,0)</f>
        <v>ກອບຮູບ (ກ່ອງເກັບເເງິນ) 1550 /4072</v>
      </c>
      <c r="D5214" s="69"/>
      <c r="E5214" s="64" t="str">
        <f>VLOOKUP(B:B,DATA!A:C,3,0)</f>
        <v>interior</v>
      </c>
      <c r="F5214" s="64" t="str">
        <f>VLOOKUP(B:B,DATA!A:D,4,0)</f>
        <v>photo frame</v>
      </c>
      <c r="G5214" s="61">
        <v>0</v>
      </c>
      <c r="H5214" s="65"/>
    </row>
    <row r="5215" spans="1:8" ht="16.95" customHeight="1">
      <c r="A5215" s="62" t="s">
        <v>11375</v>
      </c>
      <c r="B5215" s="68" t="s">
        <v>11376</v>
      </c>
      <c r="C5215" s="52" t="str">
        <f>VLOOKUP(B:B,DATA!A:B,2,0)</f>
        <v>ປື້ມບັນທຶກເສັ້ນຊື່ (B5)/6221</v>
      </c>
      <c r="D5215" s="69"/>
      <c r="E5215" s="64" t="str">
        <f>VLOOKUP(B:B,DATA!A:C,3,0)</f>
        <v>STATIONERY</v>
      </c>
      <c r="F5215" s="64" t="str">
        <f>VLOOKUP(B:B,DATA!A:D,4,0)</f>
        <v>Diary/Note</v>
      </c>
      <c r="G5215" s="61">
        <v>0</v>
      </c>
      <c r="H5215" s="65"/>
    </row>
    <row r="5216" spans="1:8" ht="16.95" customHeight="1">
      <c r="A5216" s="62" t="s">
        <v>11377</v>
      </c>
      <c r="B5216" s="68" t="s">
        <v>11378</v>
      </c>
      <c r="C5216" s="52" t="str">
        <f>VLOOKUP(B:B,DATA!A:B,2,0)</f>
        <v>ຕົ້ນໄມ້ນ້ອຍ 357722/4497</v>
      </c>
      <c r="D5216" s="69"/>
      <c r="E5216" s="64" t="str">
        <f>VLOOKUP(B:B,DATA!A:C,3,0)</f>
        <v>INTERIOR</v>
      </c>
      <c r="F5216" s="64" t="str">
        <f>VLOOKUP(B:B,DATA!A:D,4,0)</f>
        <v>home interior</v>
      </c>
      <c r="G5216" s="61">
        <v>0</v>
      </c>
      <c r="H5216" s="65"/>
    </row>
    <row r="5217" spans="1:8" ht="16.95" customHeight="1">
      <c r="A5217" s="62" t="s">
        <v>11379</v>
      </c>
      <c r="B5217" s="68" t="s">
        <v>11380</v>
      </c>
      <c r="C5217" s="52" t="str">
        <f>VLOOKUP(B:B,DATA!A:B,2,0)</f>
        <v>ປື້ມໂນ໋ດ ບັນທຶກ /1244</v>
      </c>
      <c r="D5217" s="69" t="s">
        <v>3282</v>
      </c>
      <c r="E5217" s="64" t="str">
        <f>VLOOKUP(B:B,DATA!A:C,3,0)</f>
        <v>STATIONERY</v>
      </c>
      <c r="F5217" s="64" t="str">
        <f>VLOOKUP(B:B,DATA!A:D,4,0)</f>
        <v>diary/note</v>
      </c>
      <c r="G5217" s="61">
        <v>5</v>
      </c>
      <c r="H5217" s="65"/>
    </row>
    <row r="5218" spans="1:8" ht="16.95" customHeight="1">
      <c r="A5218" s="62" t="s">
        <v>11381</v>
      </c>
      <c r="B5218" s="68" t="s">
        <v>11382</v>
      </c>
      <c r="C5218" s="52" t="str">
        <f>VLOOKUP(B:B,DATA!A:B,2,0)</f>
        <v>ກ່ອງໃສ່ສະບູ KIYO-254/1354</v>
      </c>
      <c r="D5218" s="69" t="s">
        <v>4938</v>
      </c>
      <c r="E5218" s="64" t="str">
        <f>VLOOKUP(B:B,DATA!A:C,3,0)</f>
        <v>CLEANING/BATH</v>
      </c>
      <c r="F5218" s="64" t="str">
        <f>VLOOKUP(B:B,DATA!A:D,4,0)</f>
        <v>diary</v>
      </c>
      <c r="G5218" s="61">
        <v>5</v>
      </c>
      <c r="H5218" s="65"/>
    </row>
    <row r="5219" spans="1:8" ht="16.95" customHeight="1">
      <c r="A5219" s="62" t="s">
        <v>11383</v>
      </c>
      <c r="B5219" s="68" t="s">
        <v>11384</v>
      </c>
      <c r="C5219" s="52" t="str">
        <f>VLOOKUP(B:B,DATA!A:B,2,0)</f>
        <v>ປື້ມໂນ໋ດ ບັນທຶກ (B5) /5342</v>
      </c>
      <c r="D5219" s="69"/>
      <c r="E5219" s="64" t="str">
        <f>VLOOKUP(B:B,DATA!A:C,3,0)</f>
        <v>STATIONERY</v>
      </c>
      <c r="F5219" s="64" t="str">
        <f>VLOOKUP(B:B,DATA!A:D,4,0)</f>
        <v>diary/note</v>
      </c>
      <c r="G5219" s="61">
        <v>0</v>
      </c>
      <c r="H5219" s="65"/>
    </row>
    <row r="5220" spans="1:8" ht="16.95" customHeight="1">
      <c r="A5220" s="62" t="s">
        <v>11385</v>
      </c>
      <c r="B5220" s="68" t="s">
        <v>11386</v>
      </c>
      <c r="C5220" s="52" t="str">
        <f>VLOOKUP(B:B,DATA!A:B,2,0)</f>
        <v>ປື້ມໂນ໋ດ ບັນທຶກພາສາອັງກິດ /4542</v>
      </c>
      <c r="D5220" s="69"/>
      <c r="E5220" s="64" t="str">
        <f>VLOOKUP(B:B,DATA!A:C,3,0)</f>
        <v>STATIONERY</v>
      </c>
      <c r="F5220" s="64" t="str">
        <f>VLOOKUP(B:B,DATA!A:D,4,0)</f>
        <v>diary/note</v>
      </c>
      <c r="G5220" s="61">
        <v>0</v>
      </c>
      <c r="H5220" s="65"/>
    </row>
    <row r="5221" spans="1:8" ht="16.95" customHeight="1">
      <c r="A5221" s="62" t="s">
        <v>11387</v>
      </c>
      <c r="B5221" s="68" t="s">
        <v>11388</v>
      </c>
      <c r="C5221" s="52" t="str">
        <f>VLOOKUP(B:B,DATA!A:B,2,0)</f>
        <v>ໄຂຄວງ GP-5211/2110</v>
      </c>
      <c r="D5221" s="69"/>
      <c r="E5221" s="64" t="str">
        <f>VLOOKUP(B:B,DATA!A:C,3,0)</f>
        <v>TOOL/DIGITAL</v>
      </c>
      <c r="F5221" s="64" t="str">
        <f>VLOOKUP(B:B,DATA!A:D,4,0)</f>
        <v>Hard Tools</v>
      </c>
      <c r="G5221" s="61">
        <v>0</v>
      </c>
      <c r="H5221" s="65"/>
    </row>
    <row r="5222" spans="1:8" ht="16.95" customHeight="1">
      <c r="A5222" s="62" t="s">
        <v>11389</v>
      </c>
      <c r="B5222" s="68" t="s">
        <v>11390</v>
      </c>
      <c r="C5222" s="52" t="str">
        <f>VLOOKUP(B:B,DATA!A:B,2,0)</f>
        <v>ຖ້ວຍວິລາມາຍ_GP-2530</v>
      </c>
      <c r="D5222" s="69"/>
      <c r="E5222" s="64" t="str">
        <f>VLOOKUP(B:B,DATA!A:C,3,0)</f>
        <v>KITCHEN</v>
      </c>
      <c r="F5222" s="64" t="str">
        <f>VLOOKUP(B:B,DATA!A:D,4,0)</f>
        <v>Tableware/Bowl</v>
      </c>
      <c r="G5222" s="61">
        <v>0</v>
      </c>
      <c r="H5222" s="65"/>
    </row>
    <row r="5223" spans="1:8" ht="16.95" customHeight="1">
      <c r="A5223" s="62" t="s">
        <v>11391</v>
      </c>
      <c r="B5223" s="68" t="s">
        <v>11392</v>
      </c>
      <c r="C5223" s="52" t="str">
        <f>VLOOKUP(B:B,DATA!A:B,2,0)</f>
        <v>ໜ່ວຍກະແຈຫລ໋ອກໃຊ້ລະຫັດ/5725</v>
      </c>
      <c r="D5223" s="69"/>
      <c r="E5223" s="64" t="str">
        <f>VLOOKUP(B:B,DATA!A:C,3,0)</f>
        <v>INTERIOR</v>
      </c>
      <c r="F5223" s="64" t="str">
        <f>VLOOKUP(B:B,DATA!A:D,4,0)</f>
        <v>home interior</v>
      </c>
      <c r="G5223" s="61">
        <v>0</v>
      </c>
      <c r="H5223" s="65"/>
    </row>
    <row r="5224" spans="1:8" ht="16.95" customHeight="1">
      <c r="A5224" s="62" t="s">
        <v>11393</v>
      </c>
      <c r="B5224" s="68" t="s">
        <v>11394</v>
      </c>
      <c r="C5224" s="52" t="str">
        <f>VLOOKUP(B:B,DATA!A:B,2,0)</f>
        <v>ຈານຢາງ XB0125 /1069</v>
      </c>
      <c r="D5224" s="69"/>
      <c r="E5224" s="64" t="str">
        <f>VLOOKUP(B:B,DATA!A:C,3,0)</f>
        <v>kitchen</v>
      </c>
      <c r="F5224" s="64" t="str">
        <f>VLOOKUP(B:B,DATA!A:D,4,0)</f>
        <v>Tableware/Bowl</v>
      </c>
      <c r="G5224" s="61">
        <v>0</v>
      </c>
      <c r="H5224" s="65"/>
    </row>
    <row r="5225" spans="1:8" ht="16.95" customHeight="1">
      <c r="A5225" s="62" t="s">
        <v>11395</v>
      </c>
      <c r="B5225" s="68" t="s">
        <v>11396</v>
      </c>
      <c r="C5225" s="52" t="str">
        <f>VLOOKUP(B:B,DATA!A:B,2,0)</f>
        <v>ໝໍ້ກະທະ 16 ຊມ KIYO-55/1126</v>
      </c>
      <c r="D5225" s="69"/>
      <c r="E5225" s="64" t="str">
        <f>VLOOKUP(B:B,DATA!A:C,3,0)</f>
        <v>kitchen</v>
      </c>
      <c r="F5225" s="64" t="str">
        <f>VLOOKUP(B:B,DATA!A:D,4,0)</f>
        <v>Bathroom supplies</v>
      </c>
      <c r="G5225" s="61">
        <v>0</v>
      </c>
      <c r="H5225" s="65"/>
    </row>
    <row r="5226" spans="1:8" ht="16.95" customHeight="1">
      <c r="A5226" s="62" t="s">
        <v>11397</v>
      </c>
      <c r="B5226" s="68" t="s">
        <v>11398</v>
      </c>
      <c r="C5226" s="52" t="str">
        <f>VLOOKUP(B:B,DATA!A:B,2,0)</f>
        <v>ກະຕິກນ້ຳເຢັັນ 1.2 ລິດ KIYO-88/2705</v>
      </c>
      <c r="D5226" s="69"/>
      <c r="E5226" s="64" t="str">
        <f>VLOOKUP(B:B,DATA!A:C,3,0)</f>
        <v>kitchen</v>
      </c>
      <c r="F5226" s="64" t="str">
        <f>VLOOKUP(B:B,DATA!A:D,4,0)</f>
        <v>Bathroom supplies</v>
      </c>
      <c r="G5226" s="61">
        <v>0</v>
      </c>
      <c r="H5226" s="65"/>
    </row>
    <row r="5227" spans="1:8" ht="16.95" customHeight="1">
      <c r="A5227" s="62" t="s">
        <v>11399</v>
      </c>
      <c r="B5227" s="68" t="s">
        <v>11400</v>
      </c>
      <c r="C5227" s="52" t="str">
        <f>VLOOKUP(B:B,DATA!A:B,2,0)</f>
        <v>ກັບໃສ່ສະບູ 11*8CM /3975</v>
      </c>
      <c r="D5227" s="69" t="s">
        <v>1498</v>
      </c>
      <c r="E5227" s="64" t="str">
        <f>VLOOKUP(B:B,DATA!A:C,3,0)</f>
        <v>CLEANING/BATH</v>
      </c>
      <c r="F5227" s="64" t="str">
        <f>VLOOKUP(B:B,DATA!A:D,4,0)</f>
        <v>Bathroom supplies</v>
      </c>
      <c r="G5227" s="61">
        <v>8</v>
      </c>
      <c r="H5227" s="65"/>
    </row>
    <row r="5228" spans="1:8" ht="16.95" customHeight="1">
      <c r="A5228" s="62" t="s">
        <v>11401</v>
      </c>
      <c r="B5228" s="68" t="s">
        <v>11402</v>
      </c>
      <c r="C5228" s="52" t="str">
        <f>VLOOKUP(B:B,DATA!A:B,2,0)</f>
        <v>ກ່ອງບັນຈຸອາຫານ /9706</v>
      </c>
      <c r="D5228" s="69"/>
      <c r="E5228" s="64" t="str">
        <f>VLOOKUP(B:B,DATA!A:C,3,0)</f>
        <v>KITCHEN</v>
      </c>
      <c r="F5228" s="64" t="str">
        <f>VLOOKUP(B:B,DATA!A:D,4,0)</f>
        <v>kitchen storage</v>
      </c>
      <c r="G5228" s="61">
        <v>0</v>
      </c>
      <c r="H5228" s="65"/>
    </row>
    <row r="5229" spans="1:8" ht="16.95" customHeight="1">
      <c r="A5229" s="62" t="s">
        <v>11403</v>
      </c>
      <c r="B5229" s="68" t="s">
        <v>11404</v>
      </c>
      <c r="C5229" s="52" t="str">
        <f>VLOOKUP(B:B,DATA!A:B,2,0)</f>
        <v>ແຜ່ນຮອງພື້ນອະເນກປະສົງ ຂະໜາດ S 12 ຕ່ອນ/ເສັ້ນຜ່າສູນກາງ: 8MM/8550/GP-4355/5503</v>
      </c>
      <c r="D5229" s="69" t="s">
        <v>1693</v>
      </c>
      <c r="E5229" s="64" t="str">
        <f>VLOOKUP(B:B,DATA!A:C,3,0)</f>
        <v>INTERIOR</v>
      </c>
      <c r="F5229" s="64" t="str">
        <f>VLOOKUP(B:B,DATA!A:D,4,0)</f>
        <v>home interior</v>
      </c>
      <c r="G5229" s="61">
        <v>10</v>
      </c>
      <c r="H5229" s="65"/>
    </row>
    <row r="5230" spans="1:8" ht="16.95" customHeight="1">
      <c r="A5230" s="62" t="s">
        <v>11405</v>
      </c>
      <c r="B5230" s="68" t="s">
        <v>11406</v>
      </c>
      <c r="C5230" s="52" t="str">
        <f>VLOOKUP(B:B,DATA!A:B,2,0)</f>
        <v>ກ່ອງບັນຈຸອາຫານ /4058</v>
      </c>
      <c r="D5230" s="69"/>
      <c r="E5230" s="64" t="str">
        <f>VLOOKUP(B:B,DATA!A:C,3,0)</f>
        <v>KITCHEN</v>
      </c>
      <c r="F5230" s="64" t="str">
        <f>VLOOKUP(B:B,DATA!A:D,4,0)</f>
        <v>kitchen storage</v>
      </c>
      <c r="G5230" s="61">
        <v>0</v>
      </c>
      <c r="H5230" s="65"/>
    </row>
    <row r="5231" spans="1:8" ht="16.95" customHeight="1">
      <c r="A5231" s="62" t="s">
        <v>11407</v>
      </c>
      <c r="B5231" s="68" t="s">
        <v>11408</v>
      </c>
      <c r="C5231" s="52" t="str">
        <f>VLOOKUP(B:B,DATA!A:B,2,0)</f>
        <v>ແຜ່ນຮອງພື້ນອະເນກປະສົງ ຂະໜາດ M 12 ຕ່ອນ/ເສັ້ນຜ່າສູນກາງ: 15MM/8549/GP-4354/5497</v>
      </c>
      <c r="D5231" s="69" t="s">
        <v>5609</v>
      </c>
      <c r="E5231" s="64" t="str">
        <f>VLOOKUP(B:B,DATA!A:C,3,0)</f>
        <v>INTERIOR</v>
      </c>
      <c r="F5231" s="64" t="str">
        <f>VLOOKUP(B:B,DATA!A:D,4,0)</f>
        <v>home interior</v>
      </c>
      <c r="G5231" s="61">
        <v>20</v>
      </c>
      <c r="H5231" s="65"/>
    </row>
    <row r="5232" spans="1:8" ht="16.95" customHeight="1">
      <c r="A5232" s="62" t="s">
        <v>11409</v>
      </c>
      <c r="B5232" s="68" t="s">
        <v>11410</v>
      </c>
      <c r="C5232" s="52" t="str">
        <f>VLOOKUP(B:B,DATA!A:B,2,0)</f>
        <v>ຖ້ວຍແບບມີມືຈັບສອງດ້ານ /3511</v>
      </c>
      <c r="D5232" s="69"/>
      <c r="E5232" s="64" t="str">
        <f>VLOOKUP(B:B,DATA!A:C,3,0)</f>
        <v>KITCHEN</v>
      </c>
      <c r="F5232" s="64" t="str">
        <f>VLOOKUP(B:B,DATA!A:D,4,0)</f>
        <v>kitchen storage</v>
      </c>
      <c r="G5232" s="61">
        <v>0</v>
      </c>
      <c r="H5232" s="65"/>
    </row>
    <row r="5233" spans="1:8" ht="16.95" customHeight="1">
      <c r="A5233" s="62" t="s">
        <v>11411</v>
      </c>
      <c r="B5233" s="68" t="s">
        <v>11412</v>
      </c>
      <c r="C5233" s="52" t="str">
        <f>VLOOKUP(B:B,DATA!A:B,2,0)</f>
        <v>ໂຖໃສ່ນ້ຳພາດຕິກໄສ ມີເຄື່ອງໝາຍວັດປະລິມານ /6414</v>
      </c>
      <c r="D5233" s="69"/>
      <c r="E5233" s="64" t="str">
        <f>VLOOKUP(B:B,DATA!A:C,3,0)</f>
        <v>CLEANING/BATH</v>
      </c>
      <c r="F5233" s="64" t="str">
        <f>VLOOKUP(B:B,DATA!A:D,4,0)</f>
        <v>bathroom supplies</v>
      </c>
      <c r="G5233" s="61">
        <v>0</v>
      </c>
      <c r="H5233" s="65"/>
    </row>
    <row r="5234" spans="1:8" ht="16.95" customHeight="1">
      <c r="A5234" s="62" t="s">
        <v>11413</v>
      </c>
      <c r="B5234" s="68" t="s">
        <v>11414</v>
      </c>
      <c r="C5234" s="52" t="str">
        <f>VLOOKUP(B:B,DATA!A:B,2,0)</f>
        <v>ກະຕ່າໃສ່ເຄື່ອງນຸ່ງ 325062/3803</v>
      </c>
      <c r="D5234" s="69"/>
      <c r="E5234" s="64" t="str">
        <f>VLOOKUP(B:B,DATA!A:C,3,0)</f>
        <v>CLEANING/BATH</v>
      </c>
      <c r="F5234" s="64" t="str">
        <f>VLOOKUP(B:B,DATA!A:D,4,0)</f>
        <v>laundry supplies</v>
      </c>
      <c r="G5234" s="61">
        <v>0</v>
      </c>
      <c r="H5234" s="65"/>
    </row>
    <row r="5235" spans="1:8" ht="16.95" customHeight="1">
      <c r="A5235" s="62" t="s">
        <v>11415</v>
      </c>
      <c r="B5235" s="68" t="s">
        <v>11416</v>
      </c>
      <c r="C5235" s="52" t="str">
        <f>VLOOKUP(B:B,DATA!A:B,2,0)</f>
        <v>ກ່ອງເກັບເຄື່ອງແບບຂັ້ນ 331228/4415</v>
      </c>
      <c r="D5235" s="69" t="s">
        <v>11417</v>
      </c>
      <c r="E5235" s="64" t="str">
        <f>VLOOKUP(B:B,DATA!A:C,3,0)</f>
        <v>STORAGE</v>
      </c>
      <c r="F5235" s="64" t="str">
        <f>VLOOKUP(B:B,DATA!A:D,4,0)</f>
        <v>small storage</v>
      </c>
      <c r="G5235" s="61">
        <v>3</v>
      </c>
      <c r="H5235" s="65"/>
    </row>
    <row r="5236" spans="1:8" ht="16.95" customHeight="1">
      <c r="A5236" s="62" t="s">
        <v>11418</v>
      </c>
      <c r="B5236" s="68" t="s">
        <v>11419</v>
      </c>
      <c r="C5236" s="52" t="str">
        <f>VLOOKUP(B:B,DATA!A:B,2,0)</f>
        <v>ຖ້ວຍ/8673</v>
      </c>
      <c r="D5236" s="69"/>
      <c r="E5236" s="64" t="str">
        <f>VLOOKUP(B:B,DATA!A:C,3,0)</f>
        <v>kitchen</v>
      </c>
      <c r="F5236" s="64" t="str">
        <f>VLOOKUP(B:B,DATA!A:D,4,0)</f>
        <v>Tableware/Bowl</v>
      </c>
      <c r="G5236" s="61">
        <v>0</v>
      </c>
      <c r="H5236" s="65"/>
    </row>
    <row r="5237" spans="1:8" ht="16.95" customHeight="1">
      <c r="A5237" s="62" t="s">
        <v>11420</v>
      </c>
      <c r="B5237" s="68" t="s">
        <v>11421</v>
      </c>
      <c r="C5237" s="52" t="str">
        <f>VLOOKUP(B:B,DATA!A:B,2,0)</f>
        <v>ແປງທຳຄວາມສະອາດປາກໝໍ້ສອງສີສີ່ຊອງ/8241/GP-4181/2410</v>
      </c>
      <c r="D5237" s="69" t="s">
        <v>2556</v>
      </c>
      <c r="E5237" s="64" t="str">
        <f>VLOOKUP(B:B,DATA!A:C,3,0)</f>
        <v>KITCHEN</v>
      </c>
      <c r="F5237" s="64" t="str">
        <f>VLOOKUP(B:B,DATA!A:D,4,0)</f>
        <v>kitchen cleaning</v>
      </c>
      <c r="G5237" s="61">
        <v>0</v>
      </c>
      <c r="H5237" s="65"/>
    </row>
    <row r="5238" spans="1:8" ht="16.95" customHeight="1">
      <c r="A5238" s="62" t="s">
        <v>11422</v>
      </c>
      <c r="B5238" s="68" t="s">
        <v>11423</v>
      </c>
      <c r="C5238" s="52" t="str">
        <f>VLOOKUP(B:B,DATA!A:B,2,0)</f>
        <v>ແປງລ້າງປາກໝໍ້ກາດ້າມຈັບສີຂາວ/8223/GP-4163/2236</v>
      </c>
      <c r="D5238" s="69"/>
      <c r="E5238" s="64" t="str">
        <f>VLOOKUP(B:B,DATA!A:C,3,0)</f>
        <v>KITCHEN</v>
      </c>
      <c r="F5238" s="64" t="str">
        <f>VLOOKUP(B:B,DATA!A:D,4,0)</f>
        <v>kitchen cleaning</v>
      </c>
      <c r="G5238" s="61">
        <v>0</v>
      </c>
      <c r="H5238" s="65"/>
    </row>
    <row r="5239" spans="1:8" ht="16.95" customHeight="1">
      <c r="A5239" s="62" t="s">
        <v>11424</v>
      </c>
      <c r="B5239" s="68" t="s">
        <v>11425</v>
      </c>
      <c r="C5239" s="52" t="str">
        <f>VLOOKUP(B:B,DATA!A:B,2,0)</f>
        <v>ກຣິບໜີບສາຍໄຟ /3305</v>
      </c>
      <c r="D5239" s="69"/>
      <c r="E5239" s="64" t="str">
        <f>VLOOKUP(B:B,DATA!A:C,3,0)</f>
        <v>TOOL/DIGITAL</v>
      </c>
      <c r="F5239" s="64" t="str">
        <f>VLOOKUP(B:B,DATA!A:D,4,0)</f>
        <v>hard tools</v>
      </c>
      <c r="G5239" s="61">
        <v>0</v>
      </c>
      <c r="H5239" s="65"/>
    </row>
    <row r="5240" spans="1:8" ht="16.95" customHeight="1">
      <c r="A5240" s="62" t="s">
        <v>11426</v>
      </c>
      <c r="B5240" s="68" t="s">
        <v>11427</v>
      </c>
      <c r="C5240" s="52" t="str">
        <f>VLOOKUP(B:B,DATA!A:B,2,0)</f>
        <v>ກິ໊ບໜີບຜົມ /5189</v>
      </c>
      <c r="D5240" s="69"/>
      <c r="E5240" s="64" t="str">
        <f>VLOOKUP(B:B,DATA!A:C,3,0)</f>
        <v>FASHION</v>
      </c>
      <c r="F5240" s="64" t="str">
        <f>VLOOKUP(B:B,DATA!A:D,4,0)</f>
        <v>hair accessories</v>
      </c>
      <c r="G5240" s="61">
        <v>0</v>
      </c>
      <c r="H5240" s="65"/>
    </row>
    <row r="5241" spans="1:8" ht="16.95" customHeight="1">
      <c r="A5241" s="62" t="s">
        <v>11428</v>
      </c>
      <c r="B5241" s="68" t="s">
        <v>11429</v>
      </c>
      <c r="C5241" s="52" t="str">
        <f>VLOOKUP(B:B,DATA!A:B,2,0)</f>
        <v>ຟອຍລ້າງຈອກແບບກັ່ນຂະໜາດຍາວ /8905</v>
      </c>
      <c r="D5241" s="69"/>
      <c r="E5241" s="64" t="str">
        <f>VLOOKUP(B:B,DATA!A:C,3,0)</f>
        <v>KITCHEN</v>
      </c>
      <c r="F5241" s="64" t="str">
        <f>VLOOKUP(B:B,DATA!A:D,4,0)</f>
        <v>cookware</v>
      </c>
      <c r="G5241" s="61">
        <v>0</v>
      </c>
      <c r="H5241" s="65"/>
    </row>
    <row r="5242" spans="1:8" ht="16.95" customHeight="1">
      <c r="A5242" s="62" t="s">
        <v>11430</v>
      </c>
      <c r="B5242" s="68" t="s">
        <v>11431</v>
      </c>
      <c r="C5242" s="52" t="str">
        <f>VLOOKUP(B:B,DATA!A:B,2,0)</f>
        <v>ກິ໊ບໜີບຜົມ /3141</v>
      </c>
      <c r="D5242" s="69"/>
      <c r="E5242" s="64" t="str">
        <f>VLOOKUP(B:B,DATA!A:C,3,0)</f>
        <v>FASHION</v>
      </c>
      <c r="F5242" s="64" t="str">
        <f>VLOOKUP(B:B,DATA!A:D,4,0)</f>
        <v>hair accessories</v>
      </c>
      <c r="G5242" s="61">
        <v>0</v>
      </c>
      <c r="H5242" s="65"/>
    </row>
    <row r="5243" spans="1:8" ht="16.95" customHeight="1">
      <c r="A5243" s="62" t="s">
        <v>11432</v>
      </c>
      <c r="B5243" s="68" t="s">
        <v>11433</v>
      </c>
      <c r="C5243" s="52" t="str">
        <f>VLOOKUP(B:B,DATA!A:B,2,0)</f>
        <v>ຖ້ອຍອາຫານເຊົ້າ205///HJ-067KQ/0676</v>
      </c>
      <c r="D5243" s="69" t="s">
        <v>1880</v>
      </c>
      <c r="E5243" s="64" t="str">
        <f>VLOOKUP(B:B,DATA!A:C,3,0)</f>
        <v>KITCHEN</v>
      </c>
      <c r="F5243" s="64" t="str">
        <f>VLOOKUP(B:B,DATA!A:D,4,0)</f>
        <v>Sealed storage/Lunch box</v>
      </c>
      <c r="G5243" s="61">
        <v>1</v>
      </c>
      <c r="H5243" s="65"/>
    </row>
    <row r="5244" spans="1:8" ht="16.95" customHeight="1">
      <c r="A5244" s="62" t="s">
        <v>11434</v>
      </c>
      <c r="B5244" s="68" t="s">
        <v>11435</v>
      </c>
      <c r="C5244" s="52" t="str">
        <f>VLOOKUP(B:B,DATA!A:B,2,0)</f>
        <v>ຄາດ /5390</v>
      </c>
      <c r="D5244" s="69" t="s">
        <v>1749</v>
      </c>
      <c r="E5244" s="64" t="str">
        <f>VLOOKUP(B:B,DATA!A:C,3,0)</f>
        <v>TOOL/DIGITAL</v>
      </c>
      <c r="F5244" s="64" t="str">
        <f>VLOOKUP(B:B,DATA!A:D,4,0)</f>
        <v>gardening tools</v>
      </c>
      <c r="G5244" s="61">
        <v>0</v>
      </c>
      <c r="H5244" s="65"/>
    </row>
    <row r="5245" spans="1:8" ht="16.95" customHeight="1">
      <c r="A5245" s="62" t="s">
        <v>11436</v>
      </c>
      <c r="B5245" s="68" t="s">
        <v>11437</v>
      </c>
      <c r="C5245" s="52" t="str">
        <f>VLOOKUP(B:B,DATA!A:B,2,0)</f>
        <v>ກ່ອງໄມ້ຈິ໋ວ /7626</v>
      </c>
      <c r="D5245" s="69"/>
      <c r="E5245" s="64" t="str">
        <f>VLOOKUP(B:B,DATA!A:C,3,0)</f>
        <v>INTERIOR</v>
      </c>
      <c r="F5245" s="64" t="str">
        <f>VLOOKUP(B:B,DATA!A:D,4,0)</f>
        <v>home interior</v>
      </c>
      <c r="G5245" s="61">
        <v>0</v>
      </c>
      <c r="H5245" s="65"/>
    </row>
    <row r="5246" spans="1:8" ht="16.95" customHeight="1">
      <c r="A5246" s="62" t="s">
        <v>11438</v>
      </c>
      <c r="B5246" s="68" t="s">
        <v>11439</v>
      </c>
      <c r="C5246" s="52" t="str">
        <f>VLOOKUP(B:B,DATA!A:B,2,0)</f>
        <v>ເລັບຢາງ /2226</v>
      </c>
      <c r="D5246" s="69"/>
      <c r="E5246" s="64" t="str">
        <f>VLOOKUP(B:B,DATA!A:C,3,0)</f>
        <v>BEAUTY</v>
      </c>
      <c r="F5246" s="64" t="str">
        <f>VLOOKUP(B:B,DATA!A:D,4,0)</f>
        <v>nail  supplies</v>
      </c>
      <c r="G5246" s="61">
        <v>0</v>
      </c>
      <c r="H5246" s="65"/>
    </row>
    <row r="5247" spans="1:8" ht="16.95" customHeight="1">
      <c r="A5247" s="62" t="s">
        <v>11440</v>
      </c>
      <c r="B5247" s="68" t="s">
        <v>11441</v>
      </c>
      <c r="C5247" s="52" t="str">
        <f>VLOOKUP(B:B,DATA!A:B,2,0)</f>
        <v>ຂອບຮູບເລດ A4 /0103</v>
      </c>
      <c r="D5247" s="69"/>
      <c r="E5247" s="64" t="str">
        <f>VLOOKUP(B:B,DATA!A:C,3,0)</f>
        <v>INTERIOR</v>
      </c>
      <c r="F5247" s="64" t="str">
        <f>VLOOKUP(B:B,DATA!A:D,4,0)</f>
        <v>photo frame</v>
      </c>
      <c r="G5247" s="61">
        <v>0</v>
      </c>
      <c r="H5247" s="65"/>
    </row>
    <row r="5248" spans="1:8" ht="16.95" customHeight="1">
      <c r="A5248" s="62" t="s">
        <v>11442</v>
      </c>
      <c r="B5248" s="68" t="s">
        <v>11443</v>
      </c>
      <c r="C5248" s="52" t="str">
        <f>VLOOKUP(B:B,DATA!A:B,2,0)</f>
        <v>ກິ໊ບໜີບຜົມ /8845</v>
      </c>
      <c r="D5248" s="69"/>
      <c r="E5248" s="64" t="str">
        <f>VLOOKUP(B:B,DATA!A:C,3,0)</f>
        <v>FASHION</v>
      </c>
      <c r="F5248" s="64" t="str">
        <f>VLOOKUP(B:B,DATA!A:D,4,0)</f>
        <v>hair accessories</v>
      </c>
      <c r="G5248" s="61">
        <v>0</v>
      </c>
      <c r="H5248" s="65"/>
    </row>
    <row r="5249" spans="1:8" ht="16.95" customHeight="1">
      <c r="A5249" s="62" t="s">
        <v>11444</v>
      </c>
      <c r="B5249" s="68" t="s">
        <v>11445</v>
      </c>
      <c r="C5249" s="52" t="str">
        <f>VLOOKUP(B:B,DATA!A:B,2,0)</f>
        <v>ຖາດເຮັດນໍ້າກ້ອນ /6019</v>
      </c>
      <c r="D5249" s="69" t="s">
        <v>3168</v>
      </c>
      <c r="E5249" s="64" t="str">
        <f>VLOOKUP(B:B,DATA!A:C,3,0)</f>
        <v>CLEANING/BATH</v>
      </c>
      <c r="F5249" s="64" t="str">
        <f>VLOOKUP(B:B,DATA!A:D,4,0)</f>
        <v>bathroom supplies</v>
      </c>
      <c r="G5249" s="61">
        <v>0</v>
      </c>
      <c r="H5249" s="65"/>
    </row>
    <row r="5250" spans="1:8" ht="16.95" customHeight="1">
      <c r="A5250" s="62" t="s">
        <v>11446</v>
      </c>
      <c r="B5250" s="68" t="s">
        <v>11447</v>
      </c>
      <c r="C5250" s="52" t="str">
        <f>VLOOKUP(B:B,DATA!A:B,2,0)</f>
        <v>ກະເປົ໋າໃສ່ຫຼຽນ /8815</v>
      </c>
      <c r="D5250" s="69"/>
      <c r="E5250" s="64" t="str">
        <f>VLOOKUP(B:B,DATA!A:C,3,0)</f>
        <v>BEAUTY</v>
      </c>
      <c r="F5250" s="64" t="str">
        <f>VLOOKUP(B:B,DATA!A:D,4,0)</f>
        <v>bag</v>
      </c>
      <c r="G5250" s="61">
        <v>0</v>
      </c>
      <c r="H5250" s="65"/>
    </row>
    <row r="5251" spans="1:8" ht="16.95" customHeight="1">
      <c r="A5251" s="62" t="s">
        <v>11448</v>
      </c>
      <c r="B5251" s="68" t="s">
        <v>11449</v>
      </c>
      <c r="C5251" s="52" t="str">
        <f>VLOOKUP(B:B,DATA!A:B,2,0)</f>
        <v>ກະເປົ໋າຢາງໃສ ນ້ອຍ /0362</v>
      </c>
      <c r="D5251" s="69" t="s">
        <v>3931</v>
      </c>
      <c r="E5251" s="64" t="str">
        <f>VLOOKUP(B:B,DATA!A:C,3,0)</f>
        <v>BEAUTY</v>
      </c>
      <c r="F5251" s="64" t="str">
        <f>VLOOKUP(B:B,DATA!A:D,4,0)</f>
        <v>bag</v>
      </c>
      <c r="G5251" s="61">
        <v>0</v>
      </c>
      <c r="H5251" s="65"/>
    </row>
    <row r="5252" spans="1:8" ht="16.95" customHeight="1">
      <c r="A5252" s="62" t="s">
        <v>11450</v>
      </c>
      <c r="B5252" s="68" t="s">
        <v>11451</v>
      </c>
      <c r="C5252" s="52" t="str">
        <f>VLOOKUP(B:B,DATA!A:B,2,0)</f>
        <v>ກິ໊ບໜີບຜົມ /0631</v>
      </c>
      <c r="D5252" s="69"/>
      <c r="E5252" s="64" t="str">
        <f>VLOOKUP(B:B,DATA!A:C,3,0)</f>
        <v>FASHION</v>
      </c>
      <c r="F5252" s="64" t="str">
        <f>VLOOKUP(B:B,DATA!A:D,4,0)</f>
        <v>hair accessories</v>
      </c>
      <c r="G5252" s="61">
        <v>0</v>
      </c>
      <c r="H5252" s="65"/>
    </row>
    <row r="5253" spans="1:8" ht="16.95" customHeight="1">
      <c r="A5253" s="62" t="s">
        <v>11452</v>
      </c>
      <c r="B5253" s="68" t="s">
        <v>11453</v>
      </c>
      <c r="C5253" s="52" t="str">
        <f>VLOOKUP(B:B,DATA!A:B,2,0)</f>
        <v>ຢາງມັດຜົມ /5939</v>
      </c>
      <c r="D5253" s="69"/>
      <c r="E5253" s="64" t="str">
        <f>VLOOKUP(B:B,DATA!A:C,3,0)</f>
        <v>FASHION</v>
      </c>
      <c r="F5253" s="64" t="str">
        <f>VLOOKUP(B:B,DATA!A:D,4,0)</f>
        <v>hair accessories</v>
      </c>
      <c r="G5253" s="61">
        <v>0</v>
      </c>
      <c r="H5253" s="65"/>
    </row>
    <row r="5254" spans="1:8" ht="16.95" customHeight="1">
      <c r="A5254" s="62" t="s">
        <v>11454</v>
      </c>
      <c r="B5254" s="68" t="s">
        <v>11455</v>
      </c>
      <c r="C5254" s="52" t="str">
        <f>VLOOKUP(B:B,DATA!A:B,2,0)</f>
        <v>ຢາງລຶບ /9202</v>
      </c>
      <c r="D5254" s="69"/>
      <c r="E5254" s="64" t="str">
        <f>VLOOKUP(B:B,DATA!A:C,3,0)</f>
        <v>STATIONERY</v>
      </c>
      <c r="F5254" s="64" t="str">
        <f>VLOOKUP(B:B,DATA!A:D,4,0)</f>
        <v>school supplies</v>
      </c>
      <c r="G5254" s="61">
        <v>0</v>
      </c>
      <c r="H5254" s="65"/>
    </row>
    <row r="5255" spans="1:8" ht="16.95" customHeight="1">
      <c r="A5255" s="62" t="s">
        <v>11456</v>
      </c>
      <c r="B5255" s="68" t="s">
        <v>11457</v>
      </c>
      <c r="C5255" s="52" t="str">
        <f>VLOOKUP(B:B,DATA!A:B,2,0)</f>
        <v>ຈອກເຈ້ຍໃສ່ອາຫານ ໂອກະຊຸ ແບບສີ່ຫລ່ຽມ 50ອັນ /7758</v>
      </c>
      <c r="D5255" s="69"/>
      <c r="E5255" s="64" t="str">
        <f>VLOOKUP(B:B,DATA!A:C,3,0)</f>
        <v>KITCHEN</v>
      </c>
      <c r="F5255" s="64" t="str">
        <f>VLOOKUP(B:B,DATA!A:D,4,0)</f>
        <v>sealed storage/lunch box</v>
      </c>
      <c r="G5255" s="61">
        <v>0</v>
      </c>
      <c r="H5255" s="65"/>
    </row>
    <row r="5256" spans="1:8" ht="16.95" customHeight="1">
      <c r="A5256" s="62" t="s">
        <v>11458</v>
      </c>
      <c r="B5256" s="68" t="s">
        <v>11459</v>
      </c>
      <c r="C5256" s="52" t="str">
        <f>VLOOKUP(B:B,DATA!A:B,2,0)</f>
        <v>ຟອງລ້າງຈານ /6947</v>
      </c>
      <c r="D5256" s="69"/>
      <c r="E5256" s="64" t="str">
        <f>VLOOKUP(B:B,DATA!A:C,3,0)</f>
        <v>kitchen</v>
      </c>
      <c r="F5256" s="64" t="str">
        <f>VLOOKUP(B:B,DATA!A:D,4,0)</f>
        <v>kitchen cleaning</v>
      </c>
      <c r="G5256" s="61">
        <v>0</v>
      </c>
      <c r="H5256" s="65"/>
    </row>
    <row r="5257" spans="1:8" ht="16.95" customHeight="1">
      <c r="A5257" s="62" t="s">
        <v>11460</v>
      </c>
      <c r="B5257" s="68" t="s">
        <v>11461</v>
      </c>
      <c r="C5257" s="52" t="str">
        <f>VLOOKUP(B:B,DATA!A:B,2,0)</f>
        <v>ມີດຕັດເລັບ /5089</v>
      </c>
      <c r="D5257" s="69"/>
      <c r="E5257" s="64" t="str">
        <f>VLOOKUP(B:B,DATA!A:C,3,0)</f>
        <v>BEAUTY</v>
      </c>
      <c r="F5257" s="64" t="str">
        <f>VLOOKUP(B:B,DATA!A:D,4,0)</f>
        <v>nail  supplies</v>
      </c>
      <c r="G5257" s="61">
        <v>0</v>
      </c>
      <c r="H5257" s="65"/>
    </row>
    <row r="5258" spans="1:8" ht="16.95" customHeight="1">
      <c r="A5258" s="62" t="s">
        <v>11462</v>
      </c>
      <c r="B5258" s="68" t="s">
        <v>11463</v>
      </c>
      <c r="C5258" s="52" t="str">
        <f>VLOOKUP(B:B,DATA!A:B,2,0)</f>
        <v>ໂສ້ງເລັກກິ້ງ M-L /6539</v>
      </c>
      <c r="D5258" s="69"/>
      <c r="E5258" s="64" t="str">
        <f>VLOOKUP(B:B,DATA!A:C,3,0)</f>
        <v>FASHION</v>
      </c>
      <c r="F5258" s="64" t="str">
        <f>VLOOKUP(B:B,DATA!A:D,4,0)</f>
        <v>under wear</v>
      </c>
      <c r="G5258" s="61">
        <v>0</v>
      </c>
      <c r="H5258" s="65"/>
    </row>
    <row r="5259" spans="1:8" ht="16.95" customHeight="1">
      <c r="A5259" s="62" t="s">
        <v>11464</v>
      </c>
      <c r="B5259" s="68" t="s">
        <v>11465</v>
      </c>
      <c r="C5259" s="52" t="str">
        <f>VLOOKUP(B:B,DATA!A:B,2,0)</f>
        <v>ຢາງມັດຜົມ 5174</v>
      </c>
      <c r="D5259" s="69"/>
      <c r="E5259" s="64" t="str">
        <f>VLOOKUP(B:B,DATA!A:C,3,0)</f>
        <v>FASHION</v>
      </c>
      <c r="F5259" s="64" t="str">
        <f>VLOOKUP(B:B,DATA!A:D,4,0)</f>
        <v>hair accessories</v>
      </c>
      <c r="G5259" s="61">
        <v>0</v>
      </c>
      <c r="H5259" s="65"/>
    </row>
    <row r="5260" spans="1:8" ht="16.95" customHeight="1">
      <c r="A5260" s="62" t="s">
        <v>11466</v>
      </c>
      <c r="B5260" s="68" t="s">
        <v>11467</v>
      </c>
      <c r="C5260" s="52" t="str">
        <f>VLOOKUP(B:B,DATA!A:B,2,0)</f>
        <v>ກະເປົ໋າພາຍ /9677</v>
      </c>
      <c r="D5260" s="69"/>
      <c r="E5260" s="64" t="str">
        <f>VLOOKUP(B:B,DATA!A:C,3,0)</f>
        <v>FASHION</v>
      </c>
      <c r="F5260" s="64" t="str">
        <f>VLOOKUP(B:B,DATA!A:D,4,0)</f>
        <v>bag</v>
      </c>
      <c r="G5260" s="61">
        <v>0</v>
      </c>
      <c r="H5260" s="65"/>
    </row>
    <row r="5261" spans="1:8" ht="16.95" customHeight="1">
      <c r="A5261" s="62" t="s">
        <v>11468</v>
      </c>
      <c r="B5261" s="68" t="s">
        <v>11469</v>
      </c>
      <c r="C5261" s="52" t="str">
        <f>VLOOKUP(B:B,DATA!A:B,2,0)</f>
        <v>ແໜບໜີບ /6286</v>
      </c>
      <c r="D5261" s="69"/>
      <c r="E5261" s="64" t="str">
        <f>VLOOKUP(B:B,DATA!A:C,3,0)</f>
        <v>BEAUTY</v>
      </c>
      <c r="F5261" s="64" t="str">
        <f>VLOOKUP(B:B,DATA!A:D,4,0)</f>
        <v>nail  supplies</v>
      </c>
      <c r="G5261" s="61">
        <v>0</v>
      </c>
      <c r="H5261" s="65"/>
    </row>
    <row r="5262" spans="1:8" ht="16.95" customHeight="1">
      <c r="A5262" s="62" t="s">
        <v>11470</v>
      </c>
      <c r="B5262" s="68" t="s">
        <v>11471</v>
      </c>
      <c r="C5262" s="52" t="str">
        <f>VLOOKUP(B:B,DATA!A:B,2,0)</f>
        <v>ໄມ້ຖູເລັບ /1104</v>
      </c>
      <c r="D5262" s="69"/>
      <c r="E5262" s="64" t="str">
        <f>VLOOKUP(B:B,DATA!A:C,3,0)</f>
        <v>BEAUTY</v>
      </c>
      <c r="F5262" s="64" t="str">
        <f>VLOOKUP(B:B,DATA!A:D,4,0)</f>
        <v>nail  supplies</v>
      </c>
      <c r="G5262" s="61">
        <v>0</v>
      </c>
      <c r="H5262" s="65"/>
    </row>
    <row r="5263" spans="1:8" ht="16.95" customHeight="1">
      <c r="A5263" s="62" t="s">
        <v>11472</v>
      </c>
      <c r="B5263" s="68" t="s">
        <v>11473</v>
      </c>
      <c r="C5263" s="52" t="str">
        <f>VLOOKUP(B:B,DATA!A:B,2,0)</f>
        <v>ຢາງມັດຜົມ /8975</v>
      </c>
      <c r="D5263" s="69"/>
      <c r="E5263" s="64" t="str">
        <f>VLOOKUP(B:B,DATA!A:C,3,0)</f>
        <v>FASHION</v>
      </c>
      <c r="F5263" s="64" t="str">
        <f>VLOOKUP(B:B,DATA!A:D,4,0)</f>
        <v>hair accessories</v>
      </c>
      <c r="G5263" s="61">
        <v>0</v>
      </c>
      <c r="H5263" s="65"/>
    </row>
    <row r="5264" spans="1:8" ht="16.95" customHeight="1">
      <c r="A5264" s="62" t="s">
        <v>11474</v>
      </c>
      <c r="B5264" s="68" t="s">
        <v>11475</v>
      </c>
      <c r="C5264" s="52" t="str">
        <f>VLOOKUP(B:B,DATA!A:B,2,0)</f>
        <v>ຢາງມັດຜົມ /8968</v>
      </c>
      <c r="D5264" s="69"/>
      <c r="E5264" s="64" t="str">
        <f>VLOOKUP(B:B,DATA!A:C,3,0)</f>
        <v>FASHION</v>
      </c>
      <c r="F5264" s="64" t="str">
        <f>VLOOKUP(B:B,DATA!A:D,4,0)</f>
        <v>hair accessories</v>
      </c>
      <c r="G5264" s="61">
        <v>0</v>
      </c>
      <c r="H5264" s="65"/>
    </row>
    <row r="5265" spans="1:8" ht="16.95" customHeight="1">
      <c r="A5265" s="62" t="s">
        <v>11476</v>
      </c>
      <c r="B5265" s="68" t="s">
        <v>11477</v>
      </c>
      <c r="C5265" s="52" t="str">
        <f>VLOOKUP(B:B,DATA!A:B,2,0)</f>
        <v>ແຫວນ /0021</v>
      </c>
      <c r="D5265" s="69"/>
      <c r="E5265" s="64" t="str">
        <f>VLOOKUP(B:B,DATA!A:C,3,0)</f>
        <v>FASHION</v>
      </c>
      <c r="F5265" s="64" t="str">
        <f>VLOOKUP(B:B,DATA!A:D,4,0)</f>
        <v>ACC</v>
      </c>
      <c r="G5265" s="61">
        <v>0</v>
      </c>
      <c r="H5265" s="65"/>
    </row>
    <row r="5266" spans="1:8" ht="16.95" customHeight="1">
      <c r="A5266" s="62" t="s">
        <v>11478</v>
      </c>
      <c r="B5266" s="68" t="s">
        <v>11479</v>
      </c>
      <c r="C5266" s="52" t="str">
        <f>VLOOKUP(B:B,DATA!A:B,2,0)</f>
        <v>ກິ໊ບໜີບຜົມ /5192</v>
      </c>
      <c r="D5266" s="69"/>
      <c r="E5266" s="64" t="str">
        <f>VLOOKUP(B:B,DATA!A:C,3,0)</f>
        <v>FASHION</v>
      </c>
      <c r="F5266" s="64" t="str">
        <f>VLOOKUP(B:B,DATA!A:D,4,0)</f>
        <v>hair accessories</v>
      </c>
      <c r="G5266" s="61">
        <v>0</v>
      </c>
      <c r="H5266" s="65"/>
    </row>
    <row r="5267" spans="1:8" ht="16.95" customHeight="1">
      <c r="A5267" s="62" t="s">
        <v>11480</v>
      </c>
      <c r="B5267" s="68" t="s">
        <v>11481</v>
      </c>
      <c r="C5267" s="52" t="str">
        <f>VLOOKUP(B:B,DATA!A:B,2,0)</f>
        <v>ກາວຕິດເລັບ /9028</v>
      </c>
      <c r="D5267" s="69"/>
      <c r="E5267" s="64" t="str">
        <f>VLOOKUP(B:B,DATA!A:C,3,0)</f>
        <v>BEAUTY</v>
      </c>
      <c r="F5267" s="64" t="str">
        <f>VLOOKUP(B:B,DATA!A:D,4,0)</f>
        <v>nail  supplies</v>
      </c>
      <c r="G5267" s="61">
        <v>0</v>
      </c>
      <c r="H5267" s="65"/>
    </row>
    <row r="5268" spans="1:8" ht="16.95" customHeight="1">
      <c r="A5268" s="62" t="s">
        <v>11482</v>
      </c>
      <c r="B5268" s="68" t="s">
        <v>11483</v>
      </c>
      <c r="C5268" s="52" t="str">
        <f>VLOOKUP(B:B,DATA!A:B,2,0)</f>
        <v>ກະເປົ໋າພາຍ /9653</v>
      </c>
      <c r="D5268" s="69"/>
      <c r="E5268" s="64" t="str">
        <f>VLOOKUP(B:B,DATA!A:C,3,0)</f>
        <v>FASHION</v>
      </c>
      <c r="F5268" s="64" t="str">
        <f>VLOOKUP(B:B,DATA!A:D,4,0)</f>
        <v>bag</v>
      </c>
      <c r="G5268" s="61">
        <v>0</v>
      </c>
      <c r="H5268" s="65"/>
    </row>
    <row r="5269" spans="1:8" ht="16.95" customHeight="1">
      <c r="A5269" s="62" t="s">
        <v>11484</v>
      </c>
      <c r="B5269" s="68" t="s">
        <v>11485</v>
      </c>
      <c r="C5269" s="52" t="str">
        <f>VLOOKUP(B:B,DATA!A:B,2,0)</f>
        <v>ຖົງໃສ່ເຄື່ອງ (ໃຫຍ່) /9027</v>
      </c>
      <c r="D5269" s="69"/>
      <c r="E5269" s="64" t="str">
        <f>VLOOKUP(B:B,DATA!A:C,3,0)</f>
        <v>BEAUTY</v>
      </c>
      <c r="F5269" s="64" t="str">
        <f>VLOOKUP(B:B,DATA!A:D,4,0)</f>
        <v>bag</v>
      </c>
      <c r="G5269" s="61">
        <v>0</v>
      </c>
      <c r="H5269" s="65"/>
    </row>
    <row r="5270" spans="1:8" ht="16.95" customHeight="1">
      <c r="A5270" s="62" t="s">
        <v>11486</v>
      </c>
      <c r="B5270" s="68" t="s">
        <v>11487</v>
      </c>
      <c r="C5270" s="52" t="str">
        <f>VLOOKUP(B:B,DATA!A:B,2,0)</f>
        <v>ເຫຼັກຊິດອັບ /1650</v>
      </c>
      <c r="D5270" s="69"/>
      <c r="E5270" s="64" t="str">
        <f>VLOOKUP(B:B,DATA!A:C,3,0)</f>
        <v>SPORTS/LEISURE</v>
      </c>
      <c r="F5270" s="64" t="str">
        <f>VLOOKUP(B:B,DATA!A:D,4,0)</f>
        <v>sports</v>
      </c>
      <c r="G5270" s="61">
        <v>0</v>
      </c>
      <c r="H5270" s="65"/>
    </row>
    <row r="5271" spans="1:8" ht="16.95" customHeight="1">
      <c r="A5271" s="62" t="s">
        <v>11488</v>
      </c>
      <c r="B5271" s="68" t="s">
        <v>11489</v>
      </c>
      <c r="C5271" s="52" t="str">
        <f>VLOOKUP(B:B,DATA!A:B,2,0)</f>
        <v>ຫງ້ຽງສຳລັບເດັກຮູບເປັດ ຂະໜາດ 28x31x36cm_GP-2922</v>
      </c>
      <c r="D5271" s="69"/>
      <c r="E5271" s="64" t="str">
        <f>VLOOKUP(B:B,DATA!A:C,3,0)</f>
        <v>CLEANING/BATH</v>
      </c>
      <c r="F5271" s="64" t="str">
        <f>VLOOKUP(B:B,DATA!A:D,4,0)</f>
        <v>Bathroom supplies</v>
      </c>
      <c r="G5271" s="61">
        <v>0</v>
      </c>
      <c r="H5271" s="65"/>
    </row>
    <row r="5272" spans="1:8" ht="16.95" customHeight="1">
      <c r="A5272" s="62" t="s">
        <v>11490</v>
      </c>
      <c r="B5272" s="68" t="s">
        <v>11491</v>
      </c>
      <c r="C5272" s="52" t="str">
        <f>VLOOKUP(B:B,DATA!A:B,2,0)</f>
        <v>ກ່ອງບັນຈຸອາຫານ (PP+PE) /4106</v>
      </c>
      <c r="D5272" s="69"/>
      <c r="E5272" s="64" t="str">
        <f>VLOOKUP(B:B,DATA!A:C,3,0)</f>
        <v>KITCHEN</v>
      </c>
      <c r="F5272" s="64" t="str">
        <f>VLOOKUP(B:B,DATA!A:D,4,0)</f>
        <v>kitchen storage</v>
      </c>
      <c r="G5272" s="61">
        <v>0</v>
      </c>
      <c r="H5272" s="65"/>
    </row>
    <row r="5273" spans="1:8" ht="16.95" customHeight="1">
      <c r="A5273" s="62" t="s">
        <v>11492</v>
      </c>
      <c r="B5273" s="68" t="s">
        <v>11493</v>
      </c>
      <c r="C5273" s="52" t="str">
        <f>VLOOKUP(B:B,DATA!A:B,2,0)</f>
        <v>ພາຖາດສຳລັບຈັດວາງຟອຍລ້າງຖ້ວຍ /3313</v>
      </c>
      <c r="D5273" s="69"/>
      <c r="E5273" s="64" t="str">
        <f>VLOOKUP(B:B,DATA!A:C,3,0)</f>
        <v>KITCHEN</v>
      </c>
      <c r="F5273" s="64" t="str">
        <f>VLOOKUP(B:B,DATA!A:D,4,0)</f>
        <v>kitchen storage</v>
      </c>
      <c r="G5273" s="61">
        <v>0</v>
      </c>
      <c r="H5273" s="65"/>
    </row>
    <row r="5274" spans="1:8" ht="16.95" customHeight="1">
      <c r="A5274" s="62" t="s">
        <v>11494</v>
      </c>
      <c r="B5274" s="68" t="s">
        <v>11495</v>
      </c>
      <c r="C5274" s="52" t="str">
        <f>VLOOKUP(B:B,DATA!A:B,2,0)</f>
        <v>ເຈຍເຊັດມື ບັນຈຸ 150ແຜ່ນ WT /4183</v>
      </c>
      <c r="D5274" s="69"/>
      <c r="E5274" s="64" t="str">
        <f>VLOOKUP(B:B,DATA!A:C,3,0)</f>
        <v>KITCHEN</v>
      </c>
      <c r="F5274" s="64" t="str">
        <f>VLOOKUP(B:B,DATA!A:D,4,0)</f>
        <v>papertowel/wrap</v>
      </c>
      <c r="G5274" s="61">
        <v>0</v>
      </c>
      <c r="H5274" s="65"/>
    </row>
    <row r="5275" spans="1:8" ht="16.95" customHeight="1">
      <c r="A5275" s="62" t="s">
        <v>11496</v>
      </c>
      <c r="B5275" s="68" t="s">
        <v>11497</v>
      </c>
      <c r="C5275" s="52" t="str">
        <f>VLOOKUP(B:B,DATA!A:B,2,0)</f>
        <v>ທິດຊູ່ປຽກ 20sheet ML-003/2455</v>
      </c>
      <c r="D5275" s="69"/>
      <c r="E5275" s="64" t="str">
        <f>VLOOKUP(B:B,DATA!A:C,3,0)</f>
        <v>CLEANING/BATH</v>
      </c>
      <c r="F5275" s="64" t="str">
        <f>VLOOKUP(B:B,DATA!A:D,4,0)</f>
        <v>Cutlery</v>
      </c>
      <c r="G5275" s="61">
        <v>0</v>
      </c>
      <c r="H5275" s="65"/>
    </row>
    <row r="5276" spans="1:8" ht="16.95" customHeight="1">
      <c r="A5276" s="62" t="s">
        <v>11498</v>
      </c>
      <c r="B5276" s="68" t="s">
        <v>11499</v>
      </c>
      <c r="C5276" s="52" t="str">
        <f>VLOOKUP(B:B,DATA!A:B,2,0)</f>
        <v>ແນວຮອງນັ່ງມົນ8414 Ｌ400mm×Ｗ400mm×Ｈ10mm /8414</v>
      </c>
      <c r="D5276" s="69" t="s">
        <v>1594</v>
      </c>
      <c r="E5276" s="64" t="str">
        <f>VLOOKUP(B:B,DATA!A:C,3,0)</f>
        <v>INTERIOR</v>
      </c>
      <c r="F5276" s="64" t="str">
        <f>VLOOKUP(B:B,DATA!A:D,4,0)</f>
        <v>bedding/cushion</v>
      </c>
      <c r="G5276" s="61">
        <v>12</v>
      </c>
      <c r="H5276" s="65"/>
    </row>
    <row r="5277" spans="1:8" ht="16.95" customHeight="1">
      <c r="A5277" s="62" t="s">
        <v>11500</v>
      </c>
      <c r="B5277" s="68" t="s">
        <v>11501</v>
      </c>
      <c r="C5277" s="52" t="str">
        <f>VLOOKUP(B:B,DATA!A:B,2,0)</f>
        <v>ກ່ອງບັນຈຸອາຫານ /1609</v>
      </c>
      <c r="D5277" s="69" t="s">
        <v>6470</v>
      </c>
      <c r="E5277" s="64" t="str">
        <f>VLOOKUP(B:B,DATA!A:C,3,0)</f>
        <v>KITCHEN</v>
      </c>
      <c r="F5277" s="64" t="str">
        <f>VLOOKUP(B:B,DATA!A:D,4,0)</f>
        <v>kitchen storage</v>
      </c>
      <c r="G5277" s="61">
        <v>0</v>
      </c>
      <c r="H5277" s="65"/>
    </row>
    <row r="5278" spans="1:8" ht="16.95" customHeight="1">
      <c r="A5278" s="62" t="s">
        <v>11502</v>
      </c>
      <c r="B5278" s="68" t="s">
        <v>11503</v>
      </c>
      <c r="C5278" s="52" t="str">
        <f>VLOOKUP(B:B,DATA!A:B,2,0)</f>
        <v>ຢາງມັດຜົມ /3823</v>
      </c>
      <c r="D5278" s="69"/>
      <c r="E5278" s="64" t="str">
        <f>VLOOKUP(B:B,DATA!A:C,3,0)</f>
        <v>FASHION</v>
      </c>
      <c r="F5278" s="64" t="str">
        <f>VLOOKUP(B:B,DATA!A:D,4,0)</f>
        <v>hair accessories</v>
      </c>
      <c r="G5278" s="61">
        <v>0</v>
      </c>
      <c r="H5278" s="65"/>
    </row>
    <row r="5279" spans="1:8" ht="16.95" customHeight="1">
      <c r="A5279" s="62" t="s">
        <v>11504</v>
      </c>
      <c r="B5279" s="68" t="s">
        <v>11505</v>
      </c>
      <c r="C5279" s="52" t="str">
        <f>VLOOKUP(B:B,DATA!A:B,2,0)</f>
        <v>ກິ໊ບໜີບຜົມ /9015</v>
      </c>
      <c r="D5279" s="69"/>
      <c r="E5279" s="64" t="str">
        <f>VLOOKUP(B:B,DATA!A:C,3,0)</f>
        <v>FASHION</v>
      </c>
      <c r="F5279" s="64" t="str">
        <f>VLOOKUP(B:B,DATA!A:D,4,0)</f>
        <v>hair accessories</v>
      </c>
      <c r="G5279" s="61">
        <v>0</v>
      </c>
      <c r="H5279" s="65"/>
    </row>
    <row r="5280" spans="1:8" ht="16.95" customHeight="1">
      <c r="A5280" s="62" t="s">
        <v>11506</v>
      </c>
      <c r="B5280" s="68" t="s">
        <v>11507</v>
      </c>
      <c r="C5280" s="52" t="str">
        <f>VLOOKUP(B:B,DATA!A:B,2,0)</f>
        <v>ກິ໊ບໜີບຜົມ /9022</v>
      </c>
      <c r="D5280" s="69"/>
      <c r="E5280" s="64" t="str">
        <f>VLOOKUP(B:B,DATA!A:C,3,0)</f>
        <v>FASHION</v>
      </c>
      <c r="F5280" s="64" t="str">
        <f>VLOOKUP(B:B,DATA!A:D,4,0)</f>
        <v>hair accessories</v>
      </c>
      <c r="G5280" s="61">
        <v>0</v>
      </c>
      <c r="H5280" s="65"/>
    </row>
    <row r="5281" spans="1:8" ht="16.95" customHeight="1">
      <c r="A5281" s="62" t="s">
        <v>11508</v>
      </c>
      <c r="B5281" s="68" t="s">
        <v>11509</v>
      </c>
      <c r="C5281" s="52" t="str">
        <f>VLOOKUP(B:B,DATA!A:B,2,0)</f>
        <v>ຕຸ້ມຫູ /7035</v>
      </c>
      <c r="D5281" s="69" t="s">
        <v>6237</v>
      </c>
      <c r="E5281" s="64" t="str">
        <f>VLOOKUP(B:B,DATA!A:C,3,0)</f>
        <v>FASHION</v>
      </c>
      <c r="F5281" s="64" t="str">
        <f>VLOOKUP(B:B,DATA!A:D,4,0)</f>
        <v>ACC</v>
      </c>
      <c r="G5281" s="61">
        <v>0</v>
      </c>
      <c r="H5281" s="65"/>
    </row>
    <row r="5282" spans="1:8" ht="16.95" customHeight="1">
      <c r="A5282" s="62" t="s">
        <v>11510</v>
      </c>
      <c r="B5282" s="68" t="s">
        <v>11511</v>
      </c>
      <c r="C5282" s="52" t="str">
        <f>VLOOKUP(B:B,DATA!A:B,2,0)</f>
        <v>ກະຕ່າເຫຼັກ /9687</v>
      </c>
      <c r="D5282" s="69" t="s">
        <v>11512</v>
      </c>
      <c r="E5282" s="64" t="str">
        <f>VLOOKUP(B:B,DATA!A:C,3,0)</f>
        <v>STORAGE</v>
      </c>
      <c r="F5282" s="64" t="str">
        <f>VLOOKUP(B:B,DATA!A:D,4,0)</f>
        <v>storage box</v>
      </c>
      <c r="G5282" s="61">
        <v>0</v>
      </c>
      <c r="H5282" s="65"/>
    </row>
    <row r="5283" spans="1:8" ht="16.95" customHeight="1">
      <c r="A5283" s="62" t="s">
        <v>11513</v>
      </c>
      <c r="B5283" s="68" t="s">
        <v>11514</v>
      </c>
      <c r="C5283" s="52" t="str">
        <f>VLOOKUP(B:B,DATA!A:B,2,0)</f>
        <v>ກະຕ່າເກາະ /0287</v>
      </c>
      <c r="D5283" s="69" t="s">
        <v>5135</v>
      </c>
      <c r="E5283" s="64" t="str">
        <f>VLOOKUP(B:B,DATA!A:C,3,0)</f>
        <v>STORAGE</v>
      </c>
      <c r="F5283" s="64" t="str">
        <f>VLOOKUP(B:B,DATA!A:D,4,0)</f>
        <v>hanger/hook</v>
      </c>
      <c r="G5283" s="61">
        <v>41</v>
      </c>
      <c r="H5283" s="65"/>
    </row>
    <row r="5284" spans="1:8" ht="16.95" customHeight="1">
      <c r="A5284" s="62" t="s">
        <v>11515</v>
      </c>
      <c r="B5284" s="68" t="s">
        <v>11516</v>
      </c>
      <c r="C5284" s="52" t="str">
        <f>VLOOKUP(B:B,DATA!A:B,2,0)</f>
        <v>ກະຕ່າ /21.5*21.5*6.7CM 120G /3678</v>
      </c>
      <c r="D5284" s="69" t="s">
        <v>2747</v>
      </c>
      <c r="E5284" s="64" t="str">
        <f>VLOOKUP(B:B,DATA!A:C,3,0)</f>
        <v>KITCHEN</v>
      </c>
      <c r="F5284" s="64" t="str">
        <f>VLOOKUP(B:B,DATA!A:D,4,0)</f>
        <v>kitchen storage</v>
      </c>
      <c r="G5284" s="61">
        <v>0</v>
      </c>
      <c r="H5284" s="65"/>
    </row>
    <row r="5285" spans="1:8" ht="16.95" customHeight="1">
      <c r="A5285" s="62" t="s">
        <v>11517</v>
      </c>
      <c r="B5285" s="68" t="s">
        <v>11518</v>
      </c>
      <c r="C5285" s="52" t="str">
        <f>VLOOKUP(B:B,DATA!A:B,2,0)</f>
        <v>ເຫຼັກທູບຊື້ນ /2527</v>
      </c>
      <c r="D5285" s="69" t="s">
        <v>2367</v>
      </c>
      <c r="E5285" s="64" t="str">
        <f>VLOOKUP(B:B,DATA!A:C,3,0)</f>
        <v>KITCHEN</v>
      </c>
      <c r="F5285" s="64" t="str">
        <f>VLOOKUP(B:B,DATA!A:D,4,0)</f>
        <v>cookware</v>
      </c>
      <c r="G5285" s="61">
        <v>1</v>
      </c>
      <c r="H5285" s="65"/>
    </row>
    <row r="5286" spans="1:8" ht="16.95" customHeight="1">
      <c r="A5286" s="62" t="s">
        <v>11519</v>
      </c>
      <c r="B5286" s="68" t="s">
        <v>11520</v>
      </c>
      <c r="C5286" s="52" t="str">
        <f>VLOOKUP(B:B,DATA!A:B,2,0)</f>
        <v>ຈວຍຮາຍນ້ຳແລະນ້ຳມັນ /3089</v>
      </c>
      <c r="D5286" s="69" t="s">
        <v>6511</v>
      </c>
      <c r="E5286" s="64" t="str">
        <f>VLOOKUP(B:B,DATA!A:C,3,0)</f>
        <v>KITCHEN</v>
      </c>
      <c r="F5286" s="64" t="str">
        <f>VLOOKUP(B:B,DATA!A:D,4,0)</f>
        <v>kitchen storage</v>
      </c>
      <c r="G5286" s="61">
        <v>0</v>
      </c>
      <c r="H5286" s="65"/>
    </row>
    <row r="5287" spans="1:8" ht="16.95" customHeight="1">
      <c r="A5287" s="62" t="s">
        <v>11521</v>
      </c>
      <c r="B5287" s="68" t="s">
        <v>11522</v>
      </c>
      <c r="C5287" s="52" t="str">
        <f>VLOOKUP(B:B,DATA!A:B,2,0)</f>
        <v>ຈອກນ້ຳສີຟ້າອ່ອນ 036609/7627</v>
      </c>
      <c r="D5287" s="69" t="s">
        <v>6511</v>
      </c>
      <c r="E5287" s="64" t="str">
        <f>VLOOKUP(B:B,DATA!A:C,3,0)</f>
        <v>CLEANING/BATH</v>
      </c>
      <c r="F5287" s="64" t="str">
        <f>VLOOKUP(B:B,DATA!A:D,4,0)</f>
        <v>Bathroom supplies</v>
      </c>
      <c r="G5287" s="61">
        <v>0</v>
      </c>
      <c r="H5287" s="65"/>
    </row>
    <row r="5288" spans="1:8" ht="16.95" customHeight="1">
      <c r="A5288" s="62" t="s">
        <v>11523</v>
      </c>
      <c r="B5288" s="68" t="s">
        <v>11524</v>
      </c>
      <c r="C5288" s="52" t="str">
        <f>VLOOKUP(B:B,DATA!A:B,2,0)</f>
        <v>ຈອກນ້ຳສີມ່ວງ 036612/7658</v>
      </c>
      <c r="D5288" s="69" t="s">
        <v>2077</v>
      </c>
      <c r="E5288" s="64" t="str">
        <f>VLOOKUP(B:B,DATA!A:C,3,0)</f>
        <v>CLEANING/BATH</v>
      </c>
      <c r="F5288" s="64" t="str">
        <f>VLOOKUP(B:B,DATA!A:D,4,0)</f>
        <v>Bathroom supplies</v>
      </c>
      <c r="G5288" s="61">
        <v>6</v>
      </c>
      <c r="H5288" s="65"/>
    </row>
    <row r="5289" spans="1:8" ht="16.95" customHeight="1">
      <c r="A5289" s="62" t="s">
        <v>11525</v>
      </c>
      <c r="B5289" s="68" t="s">
        <v>11526</v>
      </c>
      <c r="C5289" s="52" t="str">
        <f>VLOOKUP(B:B,DATA!A:B,2,0)</f>
        <v>ກ່ອງບັນຈຸອາຫານ (PP) /2118</v>
      </c>
      <c r="D5289" s="69" t="s">
        <v>2009</v>
      </c>
      <c r="E5289" s="64" t="str">
        <f>VLOOKUP(B:B,DATA!A:C,3,0)</f>
        <v>CLEANING/BATH</v>
      </c>
      <c r="F5289" s="64" t="str">
        <f>VLOOKUP(B:B,DATA!A:D,4,0)</f>
        <v>bathroom supplies</v>
      </c>
      <c r="G5289" s="61">
        <v>0</v>
      </c>
      <c r="H5289" s="65"/>
    </row>
    <row r="5290" spans="1:8" ht="16.95" customHeight="1">
      <c r="A5290" s="62" t="s">
        <v>11527</v>
      </c>
      <c r="B5290" s="68" t="s">
        <v>11528</v>
      </c>
      <c r="C5290" s="52" t="str">
        <f>VLOOKUP(B:B,DATA!A:B,2,0)</f>
        <v>ກະຕຸກນ້ຳ /4769</v>
      </c>
      <c r="D5290" s="69" t="s">
        <v>2103</v>
      </c>
      <c r="E5290" s="64" t="str">
        <f>VLOOKUP(B:B,DATA!A:C,3,0)</f>
        <v>kitchen</v>
      </c>
      <c r="F5290" s="64" t="str">
        <f>VLOOKUP(B:B,DATA!A:D,4,0)</f>
        <v>Glass/Cup/Water/Bottle</v>
      </c>
      <c r="G5290" s="61">
        <v>0</v>
      </c>
      <c r="H5290" s="65"/>
    </row>
    <row r="5291" spans="1:8" ht="16.95" customHeight="1">
      <c r="A5291" s="62" t="s">
        <v>11529</v>
      </c>
      <c r="B5291" s="68" t="s">
        <v>11530</v>
      </c>
      <c r="C5291" s="52" t="str">
        <f>VLOOKUP(B:B,DATA!A:B,2,0)</f>
        <v>ຈອກແກ້ວ GP-4750/7505</v>
      </c>
      <c r="D5291" s="69" t="s">
        <v>1972</v>
      </c>
      <c r="E5291" s="64" t="str">
        <f>VLOOKUP(B:B,DATA!A:C,3,0)</f>
        <v>kitchen</v>
      </c>
      <c r="F5291" s="64" t="str">
        <f>VLOOKUP(B:B,DATA!A:D,4,0)</f>
        <v>Glass/Cup/Water/Bottle</v>
      </c>
      <c r="G5291" s="61">
        <v>0</v>
      </c>
      <c r="H5291" s="65"/>
    </row>
    <row r="5292" spans="1:8" ht="16.95" customHeight="1">
      <c r="A5292" s="62" t="s">
        <v>11531</v>
      </c>
      <c r="B5292" s="68" t="s">
        <v>11532</v>
      </c>
      <c r="C5292" s="52" t="str">
        <f>VLOOKUP(B:B,DATA!A:B,2,0)</f>
        <v>ຈອກແກ້ວ_GP-2769</v>
      </c>
      <c r="D5292" s="69" t="s">
        <v>2077</v>
      </c>
      <c r="E5292" s="64" t="str">
        <f>VLOOKUP(B:B,DATA!A:C,3,0)</f>
        <v>KITCHEN</v>
      </c>
      <c r="F5292" s="64" t="str">
        <f>VLOOKUP(B:B,DATA!A:D,4,0)</f>
        <v>Glass/Cup/Water/Bottle</v>
      </c>
      <c r="G5292" s="61">
        <v>0</v>
      </c>
      <c r="H5292" s="65"/>
    </row>
    <row r="5293" spans="1:8" ht="16.95" customHeight="1">
      <c r="A5293" s="62" t="s">
        <v>11533</v>
      </c>
      <c r="B5293" s="68" t="s">
        <v>11534</v>
      </c>
      <c r="C5293" s="52" t="str">
        <f>VLOOKUP(B:B,DATA!A:B,2,0)</f>
        <v>ກ່ອງໃສ່ອາຫານ KIYO-250/2505</v>
      </c>
      <c r="D5293" s="69"/>
      <c r="E5293" s="64" t="str">
        <f>VLOOKUP(B:B,DATA!A:C,3,0)</f>
        <v>kitchen</v>
      </c>
      <c r="F5293" s="64" t="str">
        <f>VLOOKUP(B:B,DATA!A:D,4,0)</f>
        <v>kitchen outdoor</v>
      </c>
      <c r="G5293" s="61">
        <v>0</v>
      </c>
      <c r="H5293" s="65"/>
    </row>
    <row r="5294" spans="1:8" ht="16.95" customHeight="1">
      <c r="A5294" s="62" t="s">
        <v>11535</v>
      </c>
      <c r="B5294" s="68" t="s">
        <v>11536</v>
      </c>
      <c r="C5294" s="52" t="str">
        <f>VLOOKUP(B:B,DATA!A:B,2,0)</f>
        <v>ກິ໊ບໜີບຜົມ /2768</v>
      </c>
      <c r="D5294" s="69"/>
      <c r="E5294" s="64" t="str">
        <f>VLOOKUP(B:B,DATA!A:C,3,0)</f>
        <v>FASHION</v>
      </c>
      <c r="F5294" s="64" t="str">
        <f>VLOOKUP(B:B,DATA!A:D,4,0)</f>
        <v>hair accessories</v>
      </c>
      <c r="G5294" s="61">
        <v>0</v>
      </c>
      <c r="H5294" s="65"/>
    </row>
    <row r="5295" spans="1:8" ht="16.95" customHeight="1">
      <c r="A5295" s="62" t="s">
        <v>11537</v>
      </c>
      <c r="B5295" s="68" t="s">
        <v>11538</v>
      </c>
      <c r="C5295" s="52" t="str">
        <f>VLOOKUP(B:B,DATA!A:B,2,0)</f>
        <v>ຮຸ່ນປັ້ນໄດໂນເສົາ /3791</v>
      </c>
      <c r="D5295" s="69"/>
      <c r="E5295" s="64" t="str">
        <f>VLOOKUP(B:B,DATA!A:C,3,0)</f>
        <v>INTERIOR</v>
      </c>
      <c r="F5295" s="64" t="str">
        <f>VLOOKUP(B:B,DATA!A:D,4,0)</f>
        <v>home interior</v>
      </c>
      <c r="G5295" s="61">
        <v>0</v>
      </c>
      <c r="H5295" s="65"/>
    </row>
    <row r="5296" spans="1:8" ht="16.95" customHeight="1">
      <c r="A5296" s="62" t="s">
        <v>11539</v>
      </c>
      <c r="B5296" s="68" t="s">
        <v>11540</v>
      </c>
      <c r="C5296" s="52" t="str">
        <f>VLOOKUP(B:B,DATA!A:B,2,0)</f>
        <v>ຕຸ້ມຫູ /7011</v>
      </c>
      <c r="D5296" s="69"/>
      <c r="E5296" s="64" t="str">
        <f>VLOOKUP(B:B,DATA!A:C,3,0)</f>
        <v>FASHION</v>
      </c>
      <c r="F5296" s="64" t="str">
        <f>VLOOKUP(B:B,DATA!A:D,4,0)</f>
        <v>ACC</v>
      </c>
      <c r="G5296" s="61">
        <v>0</v>
      </c>
      <c r="H5296" s="65"/>
    </row>
    <row r="5297" spans="1:8" ht="16.95" customHeight="1">
      <c r="A5297" s="62" t="s">
        <v>11541</v>
      </c>
      <c r="B5297" s="68" t="s">
        <v>11542</v>
      </c>
      <c r="C5297" s="52" t="str">
        <f>VLOOKUP(B:B,DATA!A:B,2,0)</f>
        <v>ກ່ອງບັນຈຸອາຫານ /0315</v>
      </c>
      <c r="D5297" s="69"/>
      <c r="E5297" s="64" t="str">
        <f>VLOOKUP(B:B,DATA!A:C,3,0)</f>
        <v>KITCHEN</v>
      </c>
      <c r="F5297" s="64" t="str">
        <f>VLOOKUP(B:B,DATA!A:D,4,0)</f>
        <v>kitchen storage</v>
      </c>
      <c r="G5297" s="61">
        <v>0</v>
      </c>
      <c r="H5297" s="65"/>
    </row>
    <row r="5298" spans="1:8" ht="16.95" customHeight="1">
      <c r="A5298" s="62" t="s">
        <v>11543</v>
      </c>
      <c r="B5298" s="68" t="s">
        <v>11544</v>
      </c>
      <c r="C5298" s="52" t="str">
        <f>VLOOKUP(B:B,DATA!A:B,2,0)</f>
        <v>ຂວດແກ້ວ 325ml /1808</v>
      </c>
      <c r="D5298" s="69"/>
      <c r="E5298" s="64" t="str">
        <f>VLOOKUP(B:B,DATA!A:C,3,0)</f>
        <v>KITCHEN</v>
      </c>
      <c r="F5298" s="64" t="str">
        <f>VLOOKUP(B:B,DATA!A:D,4,0)</f>
        <v>kitchen storage</v>
      </c>
      <c r="G5298" s="61">
        <v>0</v>
      </c>
      <c r="H5298" s="65"/>
    </row>
    <row r="5299" spans="1:8" ht="16.95" customHeight="1">
      <c r="A5299" s="62" t="s">
        <v>11545</v>
      </c>
      <c r="B5299" s="68" t="s">
        <v>11546</v>
      </c>
      <c r="C5299" s="52" t="str">
        <f>VLOOKUP(B:B,DATA!A:B,2,0)</f>
        <v>ສະຕິກເກີ້ /8475</v>
      </c>
      <c r="D5299" s="69"/>
      <c r="E5299" s="64" t="str">
        <f>VLOOKUP(B:B,DATA!A:C,3,0)</f>
        <v>STATIONERY</v>
      </c>
      <c r="F5299" s="64" t="str">
        <f>VLOOKUP(B:B,DATA!A:D,4,0)</f>
        <v>sticker</v>
      </c>
      <c r="G5299" s="61">
        <v>0</v>
      </c>
      <c r="H5299" s="65"/>
    </row>
    <row r="5300" spans="1:8" ht="16.95" customHeight="1">
      <c r="A5300" s="62" t="s">
        <v>11547</v>
      </c>
      <c r="B5300" s="68" t="s">
        <v>11548</v>
      </c>
      <c r="C5300" s="52" t="str">
        <f>VLOOKUP(B:B,DATA!A:B,2,0)</f>
        <v>ບິກສີ /4358</v>
      </c>
      <c r="D5300" s="69"/>
      <c r="E5300" s="64" t="str">
        <f>VLOOKUP(B:B,DATA!A:C,3,0)</f>
        <v>STATIONERY</v>
      </c>
      <c r="F5300" s="64" t="str">
        <f>VLOOKUP(B:B,DATA!A:D,4,0)</f>
        <v>school supplies</v>
      </c>
      <c r="G5300" s="61">
        <v>0</v>
      </c>
      <c r="H5300" s="65"/>
    </row>
    <row r="5301" spans="1:8" ht="16.95" customHeight="1">
      <c r="A5301" s="62" t="s">
        <v>11549</v>
      </c>
      <c r="B5301" s="68" t="s">
        <v>11550</v>
      </c>
      <c r="C5301" s="52" t="str">
        <f>VLOOKUP(B:B,DATA!A:B,2,0)</f>
        <v>ໄມ້ຈິ້ມແຂ້ວ 366094/4864</v>
      </c>
      <c r="D5301" s="69"/>
      <c r="E5301" s="64" t="str">
        <f>VLOOKUP(B:B,DATA!A:C,3,0)</f>
        <v>KITCHEN</v>
      </c>
      <c r="F5301" s="64" t="str">
        <f>VLOOKUP(B:B,DATA!A:D,4,0)</f>
        <v>disposable products</v>
      </c>
      <c r="G5301" s="61">
        <v>0</v>
      </c>
      <c r="H5301" s="65"/>
    </row>
    <row r="5302" spans="1:8" ht="16.95" customHeight="1">
      <c r="A5302" s="62" t="s">
        <v>11551</v>
      </c>
      <c r="B5302" s="68" t="s">
        <v>11552</v>
      </c>
      <c r="C5302" s="52" t="str">
        <f>VLOOKUP(B:B,DATA!A:B,2,0)</f>
        <v>ເຈ້ຍປຽກທຳຄວາມສະອາດຊັກໂຄກ ກິ່ນດອກກຸຫລາບ /2781</v>
      </c>
      <c r="D5302" s="69" t="s">
        <v>1470</v>
      </c>
      <c r="E5302" s="64" t="str">
        <f>VLOOKUP(B:B,DATA!A:C,3,0)</f>
        <v>CLEANING/BATH</v>
      </c>
      <c r="F5302" s="64" t="str">
        <f>VLOOKUP(B:B,DATA!A:D,4,0)</f>
        <v>bathroom supplies</v>
      </c>
      <c r="G5302" s="61">
        <v>8</v>
      </c>
      <c r="H5302" s="65"/>
    </row>
    <row r="5303" spans="1:8" ht="16.95" customHeight="1">
      <c r="A5303" s="62" t="s">
        <v>11553</v>
      </c>
      <c r="B5303" s="68" t="s">
        <v>11554</v>
      </c>
      <c r="C5303" s="52" t="str">
        <f>VLOOKUP(B:B,DATA!A:B,2,0)</f>
        <v>ກ່ອງໃສ່ອາຫານແບບຫຼ່ຽມ 500ມລ_GP-1579</v>
      </c>
      <c r="D5303" s="69" t="s">
        <v>1470</v>
      </c>
      <c r="E5303" s="64" t="str">
        <f>VLOOKUP(B:B,DATA!A:C,3,0)</f>
        <v>kitchen</v>
      </c>
      <c r="F5303" s="64" t="str">
        <f>VLOOKUP(B:B,DATA!A:D,4,0)</f>
        <v>Sealed storage/Lunch box</v>
      </c>
      <c r="G5303" s="61">
        <v>0</v>
      </c>
      <c r="H5303" s="65"/>
    </row>
    <row r="5304" spans="1:8" ht="16.95" customHeight="1">
      <c r="A5304" s="62" t="s">
        <v>11555</v>
      </c>
      <c r="B5304" s="68" t="s">
        <v>11556</v>
      </c>
      <c r="C5304" s="52" t="str">
        <f>VLOOKUP(B:B,DATA!A:B,2,0)</f>
        <v>ຖົງໃສ່ຂວດແກ້ວ /2928</v>
      </c>
      <c r="D5304" s="69"/>
      <c r="E5304" s="64" t="str">
        <f>VLOOKUP(B:B,DATA!A:C,3,0)</f>
        <v>STATIONERY</v>
      </c>
      <c r="F5304" s="64" t="str">
        <f>VLOOKUP(B:B,DATA!A:D,4,0)</f>
        <v>Packaging supplies</v>
      </c>
      <c r="G5304" s="61">
        <v>0</v>
      </c>
      <c r="H5304" s="65"/>
    </row>
    <row r="5305" spans="1:8" ht="16.95" customHeight="1">
      <c r="A5305" s="62" t="s">
        <v>11557</v>
      </c>
      <c r="B5305" s="68" t="s">
        <v>11558</v>
      </c>
      <c r="C5305" s="52" t="str">
        <f>VLOOKUP(B:B,DATA!A:B,2,0)</f>
        <v>ຖົງໃສ່ເຄື່ອງອິໂຄ(ECO) /9178</v>
      </c>
      <c r="D5305" s="69"/>
      <c r="E5305" s="64" t="str">
        <f>VLOOKUP(B:B,DATA!A:C,3,0)</f>
        <v>FASHION</v>
      </c>
      <c r="F5305" s="64" t="str">
        <f>VLOOKUP(B:B,DATA!A:D,4,0)</f>
        <v>bag</v>
      </c>
      <c r="G5305" s="61">
        <v>0</v>
      </c>
      <c r="H5305" s="65"/>
    </row>
    <row r="5306" spans="1:8" ht="16.95" customHeight="1">
      <c r="A5306" s="62" t="s">
        <v>11559</v>
      </c>
      <c r="B5306" s="68" t="s">
        <v>11560</v>
      </c>
      <c r="C5306" s="52" t="str">
        <f>VLOOKUP(B:B,DATA!A:B,2,0)</f>
        <v>ຂວດແກ້ວ 2L /0183</v>
      </c>
      <c r="D5306" s="69"/>
      <c r="E5306" s="64" t="str">
        <f>VLOOKUP(B:B,DATA!A:C,3,0)</f>
        <v>KITCHEN</v>
      </c>
      <c r="F5306" s="64" t="str">
        <f>VLOOKUP(B:B,DATA!A:D,4,0)</f>
        <v>kitchen storage</v>
      </c>
      <c r="G5306" s="61">
        <v>0</v>
      </c>
      <c r="H5306" s="65"/>
    </row>
    <row r="5307" spans="1:8" ht="16.95" customHeight="1">
      <c r="A5307" s="62" t="s">
        <v>11561</v>
      </c>
      <c r="B5307" s="68" t="s">
        <v>11562</v>
      </c>
      <c r="C5307" s="52" t="str">
        <f>VLOOKUP(B:B,DATA!A:B,2,0)</f>
        <v>ຖົງໃສ່ເຄື່ອງ (ໃຫຍ່*2) /4688</v>
      </c>
      <c r="D5307" s="69"/>
      <c r="E5307" s="64" t="str">
        <f>VLOOKUP(B:B,DATA!A:C,3,0)</f>
        <v>FASHION</v>
      </c>
      <c r="F5307" s="64" t="str">
        <f>VLOOKUP(B:B,DATA!A:D,4,0)</f>
        <v>bag</v>
      </c>
      <c r="G5307" s="61">
        <v>0</v>
      </c>
      <c r="H5307" s="65"/>
    </row>
    <row r="5308" spans="1:8" ht="16.95" customHeight="1">
      <c r="A5308" s="62" t="s">
        <v>11563</v>
      </c>
      <c r="B5308" s="68" t="s">
        <v>11564</v>
      </c>
      <c r="C5308" s="52" t="str">
        <f>VLOOKUP(B:B,DATA!A:B,2,0)</f>
        <v>ຖົງໃສ່ອຸປະກອນ ກາງ /4664</v>
      </c>
      <c r="D5308" s="69"/>
      <c r="E5308" s="64" t="str">
        <f>VLOOKUP(B:B,DATA!A:C,3,0)</f>
        <v>FASHION</v>
      </c>
      <c r="F5308" s="64" t="str">
        <f>VLOOKUP(B:B,DATA!A:D,4,0)</f>
        <v>bag</v>
      </c>
      <c r="G5308" s="61">
        <v>0</v>
      </c>
      <c r="H5308" s="65"/>
    </row>
    <row r="5309" spans="1:8" ht="16.95" customHeight="1">
      <c r="A5309" s="62" t="s">
        <v>11565</v>
      </c>
      <c r="B5309" s="68" t="s">
        <v>11566</v>
      </c>
      <c r="C5309" s="52" t="str">
        <f>VLOOKUP(B:B,DATA!A:B,2,0)</f>
        <v>ຖົງຊິບຫິ້ວເຄື່ອງ /5697</v>
      </c>
      <c r="D5309" s="69"/>
      <c r="E5309" s="64" t="str">
        <f>VLOOKUP(B:B,DATA!A:C,3,0)</f>
        <v>FASHION</v>
      </c>
      <c r="F5309" s="64" t="str">
        <f>VLOOKUP(B:B,DATA!A:D,4,0)</f>
        <v>bag</v>
      </c>
      <c r="G5309" s="61">
        <v>0</v>
      </c>
      <c r="H5309" s="65"/>
    </row>
    <row r="5310" spans="1:8" ht="16.95" customHeight="1">
      <c r="A5310" s="62" t="s">
        <v>11567</v>
      </c>
      <c r="B5310" s="68" t="s">
        <v>11568</v>
      </c>
      <c r="C5310" s="52" t="str">
        <f>VLOOKUP(B:B,DATA!A:B,2,0)</f>
        <v>ສໍາລີກ້ານ /5785</v>
      </c>
      <c r="D5310" s="69"/>
      <c r="E5310" s="64" t="str">
        <f>VLOOKUP(B:B,DATA!A:C,3,0)</f>
        <v>BEAUTY</v>
      </c>
      <c r="F5310" s="64" t="str">
        <f>VLOOKUP(B:B,DATA!A:D,4,0)</f>
        <v>home medical supplies</v>
      </c>
      <c r="G5310" s="61">
        <v>0</v>
      </c>
      <c r="H5310" s="65"/>
    </row>
    <row r="5311" spans="1:8" ht="16.95" customHeight="1">
      <c r="A5311" s="62" t="s">
        <v>11569</v>
      </c>
      <c r="B5311" s="68" t="s">
        <v>11570</v>
      </c>
      <c r="C5311" s="52" t="str">
        <f>VLOOKUP(B:B,DATA!A:B,2,0)</f>
        <v>ຂຽງໄມ້ 345674/6169</v>
      </c>
      <c r="D5311" s="69"/>
      <c r="E5311" s="64" t="str">
        <f>VLOOKUP(B:B,DATA!A:C,3,0)</f>
        <v>KITCHEN</v>
      </c>
      <c r="F5311" s="64" t="str">
        <f>VLOOKUP(B:B,DATA!A:D,4,0)</f>
        <v>Knife/Scissors</v>
      </c>
      <c r="G5311" s="61">
        <v>0</v>
      </c>
      <c r="H5311" s="65"/>
    </row>
    <row r="5312" spans="1:8" ht="16.95" customHeight="1">
      <c r="A5312" s="62" t="s">
        <v>11571</v>
      </c>
      <c r="B5312" s="68" t="s">
        <v>11572</v>
      </c>
      <c r="C5312" s="52" t="str">
        <f>VLOOKUP(B:B,DATA!A:B,2,0)</f>
        <v>Metallic single pine</v>
      </c>
      <c r="D5312" s="69"/>
      <c r="E5312" s="64" t="str">
        <f>VLOOKUP(B:B,DATA!A:C,3,0)</f>
        <v>INTERIOR</v>
      </c>
      <c r="F5312" s="64" t="str">
        <f>VLOOKUP(B:B,DATA!A:D,4,0)</f>
        <v>aroma</v>
      </c>
      <c r="G5312" s="61">
        <v>0</v>
      </c>
      <c r="H5312" s="65"/>
    </row>
    <row r="5313" spans="1:8" ht="16.95" customHeight="1">
      <c r="A5313" s="62" t="s">
        <v>11573</v>
      </c>
      <c r="B5313" s="68" t="s">
        <v>11574</v>
      </c>
      <c r="C5313" s="52" t="str">
        <f>VLOOKUP(B:B,DATA!A:B,2,0)</f>
        <v>ເຄື່ອງຕົບແຕ່ງ /9871</v>
      </c>
      <c r="D5313" s="69"/>
      <c r="E5313" s="64" t="str">
        <f>VLOOKUP(B:B,DATA!A:C,3,0)</f>
        <v>INTERIOR</v>
      </c>
      <c r="F5313" s="64" t="str">
        <f>VLOOKUP(B:B,DATA!A:D,4,0)</f>
        <v>home interior</v>
      </c>
      <c r="G5313" s="61">
        <v>0</v>
      </c>
      <c r="H5313" s="65"/>
    </row>
    <row r="5314" spans="1:8" ht="16.95" customHeight="1">
      <c r="A5314" s="62" t="s">
        <v>11575</v>
      </c>
      <c r="B5314" s="68" t="s">
        <v>11576</v>
      </c>
      <c r="C5314" s="52" t="str">
        <f>VLOOKUP(B:B,DATA!A:B,2,0)</f>
        <v>ຫົວກ໋ອກນ້ຳ /5323</v>
      </c>
      <c r="D5314" s="69"/>
      <c r="E5314" s="64" t="str">
        <f>VLOOKUP(B:B,DATA!A:C,3,0)</f>
        <v>KITCHEN</v>
      </c>
      <c r="F5314" s="64" t="str">
        <f>VLOOKUP(B:B,DATA!A:D,4,0)</f>
        <v>kitchen cleaning</v>
      </c>
      <c r="G5314" s="61">
        <v>0</v>
      </c>
      <c r="H5314" s="65"/>
    </row>
    <row r="5315" spans="1:8" ht="16.95" customHeight="1">
      <c r="A5315" s="62" t="s">
        <v>11577</v>
      </c>
      <c r="B5315" s="68" t="s">
        <v>11578</v>
      </c>
      <c r="C5315" s="52" t="str">
        <f>VLOOKUP(B:B,DATA!A:B,2,0)</f>
        <v>ຄັນຮົ່ມພັບ /2837</v>
      </c>
      <c r="D5315" s="69" t="s">
        <v>4708</v>
      </c>
      <c r="E5315" s="64" t="str">
        <f>VLOOKUP(B:B,DATA!A:C,3,0)</f>
        <v>FASHION</v>
      </c>
      <c r="F5315" s="64" t="str">
        <f>VLOOKUP(B:B,DATA!A:D,4,0)</f>
        <v>rain gear</v>
      </c>
      <c r="G5315" s="61">
        <v>14</v>
      </c>
      <c r="H5315" s="65"/>
    </row>
    <row r="5316" spans="1:8" ht="16.95" customHeight="1">
      <c r="A5316" s="62" t="s">
        <v>11579</v>
      </c>
      <c r="B5316" s="68" t="s">
        <v>11580</v>
      </c>
      <c r="C5316" s="52" t="str">
        <f>VLOOKUP(B:B,DATA!A:B,2,0)</f>
        <v>ຂໍເກາະອະເນກປະສົງ  5ອັນ 500G/8048/GP-4296/1086</v>
      </c>
      <c r="D5316" s="69"/>
      <c r="E5316" s="64" t="str">
        <f>VLOOKUP(B:B,DATA!A:C,3,0)</f>
        <v>STORAGE</v>
      </c>
      <c r="F5316" s="64" t="str">
        <f>VLOOKUP(B:B,DATA!A:D,4,0)</f>
        <v>hanger/hook</v>
      </c>
      <c r="G5316" s="61">
        <v>0</v>
      </c>
      <c r="H5316" s="65"/>
    </row>
    <row r="5317" spans="1:8" ht="16.95" customHeight="1">
      <c r="A5317" s="62" t="s">
        <v>11581</v>
      </c>
      <c r="B5317" s="68" t="s">
        <v>11582</v>
      </c>
      <c r="C5317" s="52" t="str">
        <f>VLOOKUP(B:B,DATA!A:B,2,0)</f>
        <v>ກະຕ່າເສື້ອຜ້າ 54*42*48 /5696</v>
      </c>
      <c r="D5317" s="69"/>
      <c r="E5317" s="64" t="str">
        <f>VLOOKUP(B:B,DATA!A:C,3,0)</f>
        <v>STORAGE</v>
      </c>
      <c r="F5317" s="64" t="str">
        <f>VLOOKUP(B:B,DATA!A:D,4,0)</f>
        <v>basket</v>
      </c>
      <c r="G5317" s="61">
        <v>0</v>
      </c>
      <c r="H5317" s="65"/>
    </row>
    <row r="5318" spans="1:8" ht="16.95" customHeight="1">
      <c r="A5318" s="62" t="s">
        <v>11583</v>
      </c>
      <c r="B5318" s="68" t="s">
        <v>11584</v>
      </c>
      <c r="C5318" s="52" t="str">
        <f>VLOOKUP(B:B,DATA!A:B,2,0)</f>
        <v>ກ່ອງອາຫານສອງຊັ້ນຮູບສີ່ຫລ່ຽມ/2217/2178</v>
      </c>
      <c r="D5318" s="69"/>
      <c r="E5318" s="64" t="str">
        <f>VLOOKUP(B:B,DATA!A:C,3,0)</f>
        <v>KITCHEN</v>
      </c>
      <c r="F5318" s="64" t="str">
        <f>VLOOKUP(B:B,DATA!A:D,4,0)</f>
        <v>Sealed storage/Lunch box</v>
      </c>
      <c r="G5318" s="61">
        <v>0</v>
      </c>
      <c r="H5318" s="65"/>
    </row>
    <row r="5319" spans="1:8" ht="16.95" customHeight="1">
      <c r="A5319" s="62" t="s">
        <v>11585</v>
      </c>
      <c r="B5319" s="68" t="s">
        <v>11586</v>
      </c>
      <c r="C5319" s="52" t="str">
        <f>VLOOKUP(B:B,DATA!A:B,2,0)</f>
        <v>ກ່ອງບັນຈຸອາຫານ (PP+PE) /2775 /3863</v>
      </c>
      <c r="D5319" s="69"/>
      <c r="E5319" s="64" t="str">
        <f>VLOOKUP(B:B,DATA!A:C,3,0)</f>
        <v>KITCHEN</v>
      </c>
      <c r="F5319" s="64" t="str">
        <f>VLOOKUP(B:B,DATA!A:D,4,0)</f>
        <v>kitchen storage</v>
      </c>
      <c r="G5319" s="61">
        <v>0</v>
      </c>
      <c r="H5319" s="65"/>
    </row>
    <row r="5320" spans="1:8" ht="16.95" customHeight="1">
      <c r="A5320" s="62" t="s">
        <v>11587</v>
      </c>
      <c r="B5320" s="68" t="s">
        <v>11588</v>
      </c>
      <c r="C5320" s="52" t="str">
        <f>VLOOKUP(B:B,DATA!A:B,2,0)</f>
        <v>ສະກອດສອງໜ້າ (20mmX3.5m) /1598 /1625</v>
      </c>
      <c r="D5320" s="69" t="s">
        <v>846</v>
      </c>
      <c r="E5320" s="64" t="str">
        <f>VLOOKUP(B:B,DATA!A:C,3,0)</f>
        <v>STATIONERY</v>
      </c>
      <c r="F5320" s="64" t="str">
        <f>VLOOKUP(B:B,DATA!A:D,4,0)</f>
        <v>office supplies</v>
      </c>
      <c r="G5320" s="61">
        <v>3</v>
      </c>
      <c r="H5320" s="65"/>
    </row>
    <row r="5321" spans="1:8" ht="16.95" customHeight="1">
      <c r="A5321" s="62" t="s">
        <v>11589</v>
      </c>
      <c r="B5321" s="68" t="s">
        <v>11590</v>
      </c>
      <c r="C5321" s="52" t="str">
        <f>VLOOKUP(B:B,DATA!A:B,2,0)</f>
        <v>ໄມ້ຊ່ວຍໃສ່ເກີບ ຍາວ 58cm /4018</v>
      </c>
      <c r="D5321" s="69" t="s">
        <v>3630</v>
      </c>
      <c r="E5321" s="64" t="str">
        <f>VLOOKUP(B:B,DATA!A:C,3,0)</f>
        <v>FASHION</v>
      </c>
      <c r="F5321" s="64" t="str">
        <f>VLOOKUP(B:B,DATA!A:D,4,0)</f>
        <v>shoes</v>
      </c>
      <c r="G5321" s="61">
        <v>0</v>
      </c>
      <c r="H5321" s="65"/>
    </row>
    <row r="5322" spans="1:8" ht="16.95" customHeight="1">
      <c r="A5322" s="62" t="s">
        <v>11591</v>
      </c>
      <c r="B5322" s="68" t="s">
        <v>11592</v>
      </c>
      <c r="C5322" s="52" t="str">
        <f>VLOOKUP(B:B,DATA!A:B,2,0)</f>
        <v>ສີປະສົມ (18-23) ເກີບ /PK327 A/530033</v>
      </c>
      <c r="D5322" s="69"/>
      <c r="E5322" s="64">
        <f>VLOOKUP(B:B,DATA!A:C,3,0)</f>
        <v>0</v>
      </c>
      <c r="F5322" s="64">
        <f>VLOOKUP(B:B,DATA!A:D,4,0)</f>
        <v>0</v>
      </c>
      <c r="G5322" s="61">
        <v>0</v>
      </c>
      <c r="H5322" s="65"/>
    </row>
    <row r="5323" spans="1:8" ht="16.95" customHeight="1">
      <c r="A5323" s="62" t="s">
        <v>11593</v>
      </c>
      <c r="B5323" s="68" t="s">
        <v>11594</v>
      </c>
      <c r="C5323" s="52" t="str">
        <f>VLOOKUP(B:B,DATA!A:B,2,0)</f>
        <v>(24-29) ເກີບ/PK388 B1/355328</v>
      </c>
      <c r="D5323" s="69"/>
      <c r="E5323" s="64">
        <f>VLOOKUP(B:B,DATA!A:C,3,0)</f>
        <v>0</v>
      </c>
      <c r="F5323" s="64">
        <f>VLOOKUP(B:B,DATA!A:D,4,0)</f>
        <v>0</v>
      </c>
      <c r="G5323" s="61">
        <v>0</v>
      </c>
      <c r="H5323" s="65"/>
    </row>
    <row r="5324" spans="1:8" ht="16.95" customHeight="1">
      <c r="A5324" s="62" t="s">
        <v>11595</v>
      </c>
      <c r="B5324" s="68" t="s">
        <v>11596</v>
      </c>
      <c r="C5324" s="52" t="str">
        <f>VLOOKUP(B:B,DATA!A:B,2,0)</f>
        <v>ໂຄມໄຟຕັ້ງໂຕະ /2206</v>
      </c>
      <c r="D5324" s="69"/>
      <c r="E5324" s="64" t="str">
        <f>VLOOKUP(B:B,DATA!A:C,3,0)</f>
        <v>INTERIOR</v>
      </c>
      <c r="F5324" s="64" t="str">
        <f>VLOOKUP(B:B,DATA!A:D,4,0)</f>
        <v>LIGHT</v>
      </c>
      <c r="G5324" s="61">
        <v>0</v>
      </c>
      <c r="H5324" s="65"/>
    </row>
    <row r="5325" spans="1:8" ht="16.95" customHeight="1">
      <c r="A5325" s="62" t="s">
        <v>11597</v>
      </c>
      <c r="B5325" s="68" t="s">
        <v>11598</v>
      </c>
      <c r="C5325" s="52" t="str">
        <f>VLOOKUP(B:B,DATA!A:B,2,0)</f>
        <v>ຜ້າຄຸມລົດຖີບ 45304/1410</v>
      </c>
      <c r="D5325" s="69"/>
      <c r="E5325" s="64" t="str">
        <f>VLOOKUP(B:B,DATA!A:C,3,0)</f>
        <v>SPORTS/LEISURE</v>
      </c>
      <c r="F5325" s="64" t="str">
        <f>VLOOKUP(B:B,DATA!A:D,4,0)</f>
        <v>car supplies</v>
      </c>
      <c r="G5325" s="61">
        <v>0</v>
      </c>
      <c r="H5325" s="65"/>
    </row>
    <row r="5326" spans="1:8" ht="16.95" customHeight="1">
      <c r="A5326" s="62" t="s">
        <v>11599</v>
      </c>
      <c r="B5326" s="68" t="s">
        <v>11600</v>
      </c>
      <c r="C5326" s="52" t="str">
        <f>VLOOKUP(B:B,DATA!A:B,2,0)</f>
        <v>ເກີບຊຸບຍີງ_GP-2242</v>
      </c>
      <c r="D5326" s="69"/>
      <c r="E5326" s="64" t="str">
        <f>VLOOKUP(B:B,DATA!A:C,3,0)</f>
        <v>FASHION</v>
      </c>
      <c r="F5326" s="64" t="str">
        <f>VLOOKUP(B:B,DATA!A:D,4,0)</f>
        <v>shoes</v>
      </c>
      <c r="G5326" s="61">
        <v>0</v>
      </c>
      <c r="H5326" s="65"/>
    </row>
    <row r="5327" spans="1:8" ht="16.95" customHeight="1">
      <c r="A5327" s="62" t="s">
        <v>11601</v>
      </c>
      <c r="B5327" s="68" t="s">
        <v>11602</v>
      </c>
      <c r="C5327" s="52" t="str">
        <f>VLOOKUP(B:B,DATA!A:B,2,0)</f>
        <v>ຕັ່ງນ້ອຍນັ່ງອາບນ້ຳ 047277/2002</v>
      </c>
      <c r="D5327" s="69" t="s">
        <v>11603</v>
      </c>
      <c r="E5327" s="64" t="str">
        <f>VLOOKUP(B:B,DATA!A:C,3,0)</f>
        <v>CLEANING/BATH</v>
      </c>
      <c r="F5327" s="64" t="str">
        <f>VLOOKUP(B:B,DATA!A:D,4,0)</f>
        <v>Bathroom supplies</v>
      </c>
      <c r="G5327" s="61">
        <v>0</v>
      </c>
      <c r="H5327" s="65"/>
    </row>
    <row r="5328" spans="1:8" ht="16.95" customHeight="1">
      <c r="A5328" s="62" t="s">
        <v>11604</v>
      </c>
      <c r="B5328" s="68" t="s">
        <v>11605</v>
      </c>
      <c r="C5328" s="52" t="str">
        <f>VLOOKUP(B:B,DATA!A:B,2,0)</f>
        <v>ຕັ່ງ /5875</v>
      </c>
      <c r="D5328" s="69" t="s">
        <v>11606</v>
      </c>
      <c r="E5328" s="64" t="str">
        <f>VLOOKUP(B:B,DATA!A:C,3,0)</f>
        <v>interior</v>
      </c>
      <c r="F5328" s="64" t="str">
        <f>VLOOKUP(B:B,DATA!A:D,4,0)</f>
        <v>chair</v>
      </c>
      <c r="G5328" s="61">
        <v>0</v>
      </c>
      <c r="H5328" s="65"/>
    </row>
    <row r="5329" spans="1:8" ht="16.95" customHeight="1">
      <c r="A5329" s="62" t="s">
        <v>11607</v>
      </c>
      <c r="B5329" s="68" t="s">
        <v>11608</v>
      </c>
      <c r="C5329" s="52" t="str">
        <f>VLOOKUP(B:B,DATA!A:B,2,0)</f>
        <v>ຂໍເກາະອະເນກປະສົງ  2ອັນ ຂະໜາດນ້ອຍ/8046/GP-4287/1062</v>
      </c>
      <c r="D5329" s="69" t="s">
        <v>4708</v>
      </c>
      <c r="E5329" s="64" t="str">
        <f>VLOOKUP(B:B,DATA!A:C,3,0)</f>
        <v>STORAGE</v>
      </c>
      <c r="F5329" s="64" t="str">
        <f>VLOOKUP(B:B,DATA!A:D,4,0)</f>
        <v>hanger/hook</v>
      </c>
      <c r="G5329" s="61">
        <v>17</v>
      </c>
      <c r="H5329" s="65"/>
    </row>
    <row r="5330" spans="1:8" ht="16.95" customHeight="1">
      <c r="A5330" s="62" t="s">
        <v>11609</v>
      </c>
      <c r="B5330" s="68" t="s">
        <v>11610</v>
      </c>
      <c r="C5330" s="52" t="str">
        <f>VLOOKUP(B:B,DATA!A:B,2,0)</f>
        <v>ຂໍເກາະອະເນກປະສົງ  5ອັນ ຂະໜາດນ້ອຍ/8231/GP-4277/2311</v>
      </c>
      <c r="D5330" s="69"/>
      <c r="E5330" s="64"/>
      <c r="F5330" s="64" t="str">
        <f>VLOOKUP(B:B,DATA!A:D,4,0)</f>
        <v>hanger/hook</v>
      </c>
      <c r="G5330" s="61">
        <v>0</v>
      </c>
      <c r="H5330" s="65"/>
    </row>
    <row r="5331" spans="1:8" ht="16.95" customHeight="1">
      <c r="A5331" s="62" t="s">
        <v>11611</v>
      </c>
      <c r="B5331" s="68" t="s">
        <v>11612</v>
      </c>
      <c r="C5331" s="52" t="str">
        <f>VLOOKUP(B:B,DATA!A:B,2,0)</f>
        <v>ເຫຼັກໜີບເຈ້ຍ /0047</v>
      </c>
      <c r="D5331" s="69"/>
      <c r="E5331" s="64" t="str">
        <f>VLOOKUP(B:B,DATA!A:C,3,0)</f>
        <v>INTERIOR</v>
      </c>
      <c r="F5331" s="64" t="str">
        <f>VLOOKUP(B:B,DATA!A:D,4,0)</f>
        <v>photo frame</v>
      </c>
      <c r="G5331" s="61">
        <v>0</v>
      </c>
      <c r="H5331" s="65"/>
    </row>
    <row r="5332" spans="1:8" ht="16.95" customHeight="1">
      <c r="A5332" s="62" t="s">
        <v>11613</v>
      </c>
      <c r="B5332" s="68" t="s">
        <v>11614</v>
      </c>
      <c r="C5332" s="52" t="str">
        <f>VLOOKUP(B:B,DATA!A:B,2,0)</f>
        <v>ດອກໄຟມົນ 67179/1793</v>
      </c>
      <c r="D5332" s="69"/>
      <c r="E5332" s="64" t="str">
        <f>VLOOKUP(B:B,DATA!A:C,3,0)</f>
        <v>INTERIOR</v>
      </c>
      <c r="F5332" s="64" t="str">
        <f>VLOOKUP(B:B,DATA!A:D,4,0)</f>
        <v>light</v>
      </c>
      <c r="G5332" s="61">
        <v>0</v>
      </c>
      <c r="H5332" s="65"/>
    </row>
    <row r="5333" spans="1:8" ht="16.95" customHeight="1">
      <c r="A5333" s="62" t="s">
        <v>11615</v>
      </c>
      <c r="B5333" s="68" t="s">
        <v>11616</v>
      </c>
      <c r="C5333" s="52" t="str">
        <f>VLOOKUP(B:B,DATA!A:B,2,0)</f>
        <v>ຜ້າເຊັດໂຕສີມ່ວງ 54543/5438</v>
      </c>
      <c r="D5333" s="69"/>
      <c r="E5333" s="64" t="str">
        <f>VLOOKUP(B:B,DATA!A:C,3,0)</f>
        <v>CLEANING/BATH</v>
      </c>
      <c r="F5333" s="64" t="str">
        <f>VLOOKUP(B:B,DATA!A:D,4,0)</f>
        <v>towel</v>
      </c>
      <c r="G5333" s="61">
        <v>0</v>
      </c>
      <c r="H5333" s="65"/>
    </row>
    <row r="5334" spans="1:8" ht="16.95" customHeight="1">
      <c r="A5334" s="62" t="s">
        <v>11617</v>
      </c>
      <c r="B5334" s="68" t="s">
        <v>11618</v>
      </c>
      <c r="C5334" s="52" t="str">
        <f>VLOOKUP(B:B,DATA!A:B,2,0)</f>
        <v>ຜ້າເຊັດໂຕສີມ່ວງ 352218/9045</v>
      </c>
      <c r="D5334" s="69" t="s">
        <v>5355</v>
      </c>
      <c r="E5334" s="64" t="str">
        <f>VLOOKUP(B:B,DATA!A:C,3,0)</f>
        <v>CLEANING/BATH</v>
      </c>
      <c r="F5334" s="64" t="str">
        <f>VLOOKUP(B:B,DATA!A:D,4,0)</f>
        <v>towel</v>
      </c>
      <c r="G5334" s="61">
        <v>17</v>
      </c>
      <c r="H5334" s="65"/>
    </row>
    <row r="5335" spans="1:8" ht="16.95" customHeight="1">
      <c r="A5335" s="62" t="s">
        <v>11619</v>
      </c>
      <c r="B5335" s="68" t="s">
        <v>11620</v>
      </c>
      <c r="C5335" s="52" t="str">
        <f>VLOOKUP(B:B,DATA!A:B,2,0)</f>
        <v>ອັນວາງຈອກ /5364</v>
      </c>
      <c r="D5335" s="69" t="s">
        <v>5355</v>
      </c>
      <c r="E5335" s="64" t="str">
        <f>VLOOKUP(B:B,DATA!A:C,3,0)</f>
        <v>KITCHEN</v>
      </c>
      <c r="F5335" s="64" t="str">
        <f>VLOOKUP(B:B,DATA!A:D,4,0)</f>
        <v>kitchen storage</v>
      </c>
      <c r="G5335" s="61">
        <v>10</v>
      </c>
      <c r="H5335" s="65"/>
    </row>
    <row r="5336" spans="1:8" ht="16.95" customHeight="1">
      <c r="A5336" s="62" t="s">
        <v>11621</v>
      </c>
      <c r="B5336" s="68" t="s">
        <v>11622</v>
      </c>
      <c r="C5336" s="52" t="str">
        <f>VLOOKUP(B:B,DATA!A:B,2,0)</f>
        <v>ແນວຫ້ອຍຕາກເກີບ/1751</v>
      </c>
      <c r="D5336" s="69" t="s">
        <v>1950</v>
      </c>
      <c r="E5336" s="64" t="str">
        <f>VLOOKUP(B:B,DATA!A:C,3,0)</f>
        <v>CLEANING/BATH</v>
      </c>
      <c r="F5336" s="64" t="str">
        <f>VLOOKUP(B:B,DATA!A:D,4,0)</f>
        <v>laundry supplies</v>
      </c>
      <c r="G5336" s="61">
        <v>4</v>
      </c>
      <c r="H5336" s="65"/>
    </row>
    <row r="5337" spans="1:8" ht="16.95" customHeight="1">
      <c r="A5337" s="62" t="s">
        <v>11623</v>
      </c>
      <c r="B5337" s="68" t="s">
        <v>11624</v>
      </c>
      <c r="C5337" s="52" t="str">
        <f>VLOOKUP(B:B,DATA!A:B,2,0)</f>
        <v>ຈອກນ້ຳ GP-5190/1908</v>
      </c>
      <c r="D5337" s="69" t="s">
        <v>3649</v>
      </c>
      <c r="E5337" s="64" t="str">
        <f>VLOOKUP(B:B,DATA!A:C,3,0)</f>
        <v>KITCHEN</v>
      </c>
      <c r="F5337" s="64" t="str">
        <f>VLOOKUP(B:B,DATA!A:D,4,0)</f>
        <v>Glass/Cup/Water/Bottle</v>
      </c>
      <c r="G5337" s="61">
        <v>15</v>
      </c>
      <c r="H5337" s="65"/>
    </row>
    <row r="5338" spans="1:8" ht="16.95" customHeight="1">
      <c r="A5338" s="62" t="s">
        <v>11625</v>
      </c>
      <c r="B5338" s="68" t="s">
        <v>11626</v>
      </c>
      <c r="C5338" s="52" t="str">
        <f>VLOOKUP(B:B,DATA!A:B,2,0)</f>
        <v>ເຊືອກວັດແທກ GP-4610/1751</v>
      </c>
      <c r="D5338" s="69" t="s">
        <v>1565</v>
      </c>
      <c r="E5338" s="64" t="str">
        <f>VLOOKUP(B:B,DATA!A:C,3,0)</f>
        <v>TOOL/DIGITAL</v>
      </c>
      <c r="F5338" s="64" t="str">
        <f>VLOOKUP(B:B,DATA!A:D,4,0)</f>
        <v>Hard Tools</v>
      </c>
      <c r="G5338" s="61">
        <v>0</v>
      </c>
      <c r="H5338" s="65"/>
    </row>
    <row r="5339" spans="1:8" ht="16.95" customHeight="1">
      <c r="A5339" s="62" t="s">
        <v>11627</v>
      </c>
      <c r="B5339" s="68" t="s">
        <v>11628</v>
      </c>
      <c r="C5339" s="52" t="str">
        <f>VLOOKUP(B:B,DATA!A:B,2,0)</f>
        <v>ພາສະນະໃສ່ຝອຍລ້າງຖ້ວຍຕິດອ້າງລ້າງ /5860</v>
      </c>
      <c r="D5339" s="69"/>
      <c r="E5339" s="64" t="str">
        <f>VLOOKUP(B:B,DATA!A:C,3,0)</f>
        <v>KITCHEN</v>
      </c>
      <c r="F5339" s="64" t="str">
        <f>VLOOKUP(B:B,DATA!A:D,4,0)</f>
        <v>kitchen storage</v>
      </c>
      <c r="G5339" s="61">
        <v>0</v>
      </c>
      <c r="H5339" s="65"/>
    </row>
    <row r="5340" spans="1:8" ht="16.95" customHeight="1">
      <c r="A5340" s="62" t="s">
        <v>11629</v>
      </c>
      <c r="B5340" s="68" t="s">
        <v>11630</v>
      </c>
      <c r="C5340" s="52" t="str">
        <f>VLOOKUP(B:B,DATA!A:B,2,0)</f>
        <v>ໝວກຄຸມອາບນ້ຳ/1308</v>
      </c>
      <c r="D5340" s="69" t="s">
        <v>3348</v>
      </c>
      <c r="E5340" s="64" t="str">
        <f>VLOOKUP(B:B,DATA!A:C,3,0)</f>
        <v>CLEANING/BATH</v>
      </c>
      <c r="F5340" s="64" t="str">
        <f>VLOOKUP(B:B,DATA!A:D,4,0)</f>
        <v>Bathroom supplies</v>
      </c>
      <c r="G5340" s="61">
        <v>3</v>
      </c>
      <c r="H5340" s="65"/>
    </row>
    <row r="5341" spans="1:8" ht="16.95" customHeight="1">
      <c r="A5341" s="62" t="s">
        <v>11631</v>
      </c>
      <c r="B5341" s="68" t="s">
        <v>11632</v>
      </c>
      <c r="C5341" s="52" t="str">
        <f>VLOOKUP(B:B,DATA!A:B,2,0)</f>
        <v>ແປງນວດຫົວ ແລະ ຜົມ /7425</v>
      </c>
      <c r="D5341" s="69"/>
      <c r="E5341" s="64" t="str">
        <f>VLOOKUP(B:B,DATA!A:C,3,0)</f>
        <v>CLEANING/BATH</v>
      </c>
      <c r="F5341" s="64" t="str">
        <f>VLOOKUP(B:B,DATA!A:D,4,0)</f>
        <v>bathroom supplies</v>
      </c>
      <c r="G5341" s="61">
        <v>0</v>
      </c>
      <c r="H5341" s="65"/>
    </row>
    <row r="5342" spans="1:8" ht="16.95" customHeight="1">
      <c r="A5342" s="62" t="s">
        <v>11633</v>
      </c>
      <c r="B5342" s="68" t="s">
        <v>11634</v>
      </c>
      <c r="C5342" s="52" t="str">
        <f>VLOOKUP(B:B,DATA!A:B,2,0)</f>
        <v>ຖົງມື 323197/9271</v>
      </c>
      <c r="D5342" s="69"/>
      <c r="E5342" s="64" t="str">
        <f>VLOOKUP(B:B,DATA!A:C,3,0)</f>
        <v>TOOL/DIGITAL</v>
      </c>
      <c r="F5342" s="64" t="str">
        <f>VLOOKUP(B:B,DATA!A:D,4,0)</f>
        <v>small tools</v>
      </c>
      <c r="G5342" s="61">
        <v>0</v>
      </c>
      <c r="H5342" s="65"/>
    </row>
    <row r="5343" spans="1:8" ht="16.95" customHeight="1">
      <c r="A5343" s="62" t="s">
        <v>11635</v>
      </c>
      <c r="B5343" s="68" t="s">
        <v>11636</v>
      </c>
      <c r="C5343" s="52" t="str">
        <f>VLOOKUP(B:B,DATA!A:B,2,0)</f>
        <v>ກະຕ່າເສື້ອຜ້າ/5519</v>
      </c>
      <c r="D5343" s="69"/>
      <c r="E5343" s="64" t="str">
        <f>VLOOKUP(B:B,DATA!A:C,3,0)</f>
        <v>STORAGE</v>
      </c>
      <c r="F5343" s="64" t="str">
        <f>VLOOKUP(B:B,DATA!A:D,4,0)</f>
        <v>basket</v>
      </c>
      <c r="G5343" s="61">
        <v>0</v>
      </c>
      <c r="H5343" s="65"/>
    </row>
    <row r="5344" spans="1:8" ht="16.95" customHeight="1">
      <c r="A5344" s="62" t="s">
        <v>11637</v>
      </c>
      <c r="B5344" s="68" t="s">
        <v>11638</v>
      </c>
      <c r="C5344" s="52" t="str">
        <f>VLOOKUP(B:B,DATA!A:B,2,0)</f>
        <v>ຖັງນ້ຳສັດລ້ຽງ 14*16*26/GP-3378/GP-3378/3782</v>
      </c>
      <c r="D5344" s="69" t="s">
        <v>901</v>
      </c>
      <c r="E5344" s="64" t="str">
        <f>VLOOKUP(B:B,DATA!A:C,3,0)</f>
        <v>SPORTS/LEISURE</v>
      </c>
      <c r="F5344" s="64" t="str">
        <f>VLOOKUP(B:B,DATA!A:D,4,0)</f>
        <v>PET</v>
      </c>
      <c r="G5344" s="61">
        <v>0</v>
      </c>
      <c r="H5344" s="65"/>
    </row>
    <row r="5345" spans="1:8" ht="16.95" customHeight="1">
      <c r="A5345" s="62" t="s">
        <v>11639</v>
      </c>
      <c r="B5345" s="68" t="s">
        <v>11640</v>
      </c>
      <c r="C5345" s="52" t="str">
        <f>VLOOKUP(B:B,DATA!A:B,2,0)</f>
        <v>ລົດຂອງຫຼິ້ນ KIYO-103/2277</v>
      </c>
      <c r="D5345" s="69" t="s">
        <v>3609</v>
      </c>
      <c r="E5345" s="64" t="str">
        <f>VLOOKUP(B:B,DATA!A:C,3,0)</f>
        <v>toys</v>
      </c>
      <c r="F5345" s="64" t="str">
        <f>VLOOKUP(B:B,DATA!A:D,4,0)</f>
        <v>toy others</v>
      </c>
      <c r="G5345" s="61">
        <v>7</v>
      </c>
      <c r="H5345" s="65"/>
    </row>
    <row r="5346" spans="1:8" ht="16.95" customHeight="1">
      <c r="A5346" s="62" t="s">
        <v>11641</v>
      </c>
      <c r="B5346" s="68" t="s">
        <v>11642</v>
      </c>
      <c r="C5346" s="52" t="str">
        <f>VLOOKUP(B:B,DATA!A:B,2,0)</f>
        <v>ໝວກປາຕີ້ /7267</v>
      </c>
      <c r="D5346" s="69" t="s">
        <v>2030</v>
      </c>
      <c r="E5346" s="64" t="str">
        <f>VLOOKUP(B:B,DATA!A:C,3,0)</f>
        <v>STATIONERY</v>
      </c>
      <c r="F5346" s="64" t="str">
        <f>VLOOKUP(B:B,DATA!A:D,4,0)</f>
        <v>toy others</v>
      </c>
      <c r="G5346" s="61">
        <v>0</v>
      </c>
      <c r="H5346" s="65"/>
    </row>
    <row r="5347" spans="1:8" ht="16.95" customHeight="1">
      <c r="A5347" s="62" t="s">
        <v>11643</v>
      </c>
      <c r="B5347" s="68" t="s">
        <v>11644</v>
      </c>
      <c r="C5347" s="52" t="str">
        <f>VLOOKUP(B:B,DATA!A:B,2,0)</f>
        <v>ຈານ PP /9010</v>
      </c>
      <c r="D5347" s="69" t="s">
        <v>2033</v>
      </c>
      <c r="E5347" s="64" t="str">
        <f>VLOOKUP(B:B,DATA!A:C,3,0)</f>
        <v>KITCHEN</v>
      </c>
      <c r="F5347" s="64" t="str">
        <f>VLOOKUP(B:B,DATA!A:D,4,0)</f>
        <v>kitchen storage</v>
      </c>
      <c r="G5347" s="61">
        <v>0</v>
      </c>
      <c r="H5347" s="65"/>
    </row>
    <row r="5348" spans="1:8" ht="16.95" customHeight="1">
      <c r="A5348" s="62" t="s">
        <v>11645</v>
      </c>
      <c r="B5348" s="68" t="s">
        <v>11646</v>
      </c>
      <c r="C5348" s="52" t="str">
        <f>VLOOKUP(B:B,DATA!A:B,2,0)</f>
        <v>ລົດຂອງຫຼິ້ນ KIYO-102/2574</v>
      </c>
      <c r="D5348" s="69" t="s">
        <v>3609</v>
      </c>
      <c r="E5348" s="64" t="str">
        <f>VLOOKUP(B:B,DATA!A:C,3,0)</f>
        <v>toys</v>
      </c>
      <c r="F5348" s="64" t="str">
        <f>VLOOKUP(B:B,DATA!A:D,4,0)</f>
        <v>toy others</v>
      </c>
      <c r="G5348" s="61">
        <v>8</v>
      </c>
      <c r="H5348" s="65"/>
    </row>
    <row r="5349" spans="1:8" ht="16.95" customHeight="1">
      <c r="A5349" s="62" t="s">
        <v>11647</v>
      </c>
      <c r="B5349" s="68" t="s">
        <v>11648</v>
      </c>
      <c r="C5349" s="52" t="str">
        <f>VLOOKUP(B:B,DATA!A:B,2,0)</f>
        <v>ຂອງຫຼິ້ນເດັກນ້ອຍ KIYO-121/6689</v>
      </c>
      <c r="D5349" s="69" t="s">
        <v>1032</v>
      </c>
      <c r="E5349" s="64" t="str">
        <f>VLOOKUP(B:B,DATA!A:C,3,0)</f>
        <v>toys</v>
      </c>
      <c r="F5349" s="64" t="str">
        <f>VLOOKUP(B:B,DATA!A:D,4,0)</f>
        <v>toy others</v>
      </c>
      <c r="G5349" s="61">
        <v>14</v>
      </c>
      <c r="H5349" s="65"/>
    </row>
    <row r="5350" spans="1:8" ht="16.95" customHeight="1">
      <c r="A5350" s="62" t="s">
        <v>11649</v>
      </c>
      <c r="B5350" s="68" t="s">
        <v>11650</v>
      </c>
      <c r="C5350" s="52" t="str">
        <f>VLOOKUP(B:B,DATA!A:B,2,0)</f>
        <v>ຈອງ/29.5*10 93g /8179</v>
      </c>
      <c r="D5350" s="69" t="s">
        <v>1067</v>
      </c>
      <c r="E5350" s="64" t="str">
        <f>VLOOKUP(B:B,DATA!A:C,3,0)</f>
        <v>KITCHEN</v>
      </c>
      <c r="F5350" s="64" t="str">
        <f>VLOOKUP(B:B,DATA!A:D,4,0)</f>
        <v>cookware</v>
      </c>
      <c r="G5350" s="61">
        <v>0</v>
      </c>
      <c r="H5350" s="65"/>
    </row>
    <row r="5351" spans="1:8" ht="16.95" customHeight="1">
      <c r="A5351" s="62" t="s">
        <v>11651</v>
      </c>
      <c r="B5351" s="68" t="s">
        <v>11652</v>
      </c>
      <c r="C5351" s="52" t="str">
        <f>VLOOKUP(B:B,DATA!A:B,2,0)</f>
        <v>ຂອງຫຼິ້ນເດັກນ້ອຍ KIYO-150/7594</v>
      </c>
      <c r="D5351" s="69" t="s">
        <v>982</v>
      </c>
      <c r="E5351" s="64" t="str">
        <f>VLOOKUP(B:B,DATA!A:C,3,0)</f>
        <v>toys</v>
      </c>
      <c r="F5351" s="64" t="str">
        <f>VLOOKUP(B:B,DATA!A:D,4,0)</f>
        <v>toy others</v>
      </c>
      <c r="G5351" s="61">
        <v>9</v>
      </c>
      <c r="H5351" s="65"/>
    </row>
    <row r="5352" spans="1:8" ht="16.95" customHeight="1">
      <c r="A5352" s="62" t="s">
        <v>11653</v>
      </c>
      <c r="B5352" s="68" t="s">
        <v>11654</v>
      </c>
      <c r="C5352" s="52" t="str">
        <f>VLOOKUP(B:B,DATA!A:B,2,0)</f>
        <v>ຟອງນ້ຳແຕ່ງໜ້າ 3D ສີບົວ 342305/3801</v>
      </c>
      <c r="D5352" s="69"/>
      <c r="E5352" s="64" t="str">
        <f>VLOOKUP(B:B,DATA!A:C,3,0)</f>
        <v>BEAUTY</v>
      </c>
      <c r="F5352" s="64" t="str">
        <f>VLOOKUP(B:B,DATA!A:D,4,0)</f>
        <v>Make up</v>
      </c>
      <c r="G5352" s="61">
        <v>0</v>
      </c>
      <c r="H5352" s="65"/>
    </row>
    <row r="5353" spans="1:8" ht="16.95" customHeight="1">
      <c r="A5353" s="62" t="s">
        <v>11655</v>
      </c>
      <c r="B5353" s="68" t="s">
        <v>11656</v>
      </c>
      <c r="C5353" s="52" t="str">
        <f>VLOOKUP(B:B,DATA!A:B,2,0)</f>
        <v>ຊັ້ນວາງເຄື່ອງອະເນກປະສົງ /4769</v>
      </c>
      <c r="D5353" s="69"/>
      <c r="E5353" s="64" t="str">
        <f>VLOOKUP(B:B,DATA!A:C,3,0)</f>
        <v>STORAGE</v>
      </c>
      <c r="F5353" s="64" t="str">
        <f>VLOOKUP(B:B,DATA!A:D,4,0)</f>
        <v>hanger/hook</v>
      </c>
      <c r="G5353" s="61">
        <v>0</v>
      </c>
      <c r="H5353" s="65"/>
    </row>
    <row r="5354" spans="1:8" ht="16.95" customHeight="1">
      <c r="A5354" s="62" t="s">
        <v>11657</v>
      </c>
      <c r="B5354" s="68" t="s">
        <v>11658</v>
      </c>
      <c r="C5354" s="52" t="str">
        <f>VLOOKUP(B:B,DATA!A:B,2,0)</f>
        <v>ຊັ້ນວາງເຄື່ອງອະເນກປະສົງ /5955</v>
      </c>
      <c r="D5354" s="69"/>
      <c r="E5354" s="64" t="str">
        <f>VLOOKUP(B:B,DATA!A:C,3,0)</f>
        <v>STORAGE</v>
      </c>
      <c r="F5354" s="64" t="str">
        <f>VLOOKUP(B:B,DATA!A:D,4,0)</f>
        <v>hanger/hook</v>
      </c>
      <c r="G5354" s="61">
        <v>0</v>
      </c>
      <c r="H5354" s="65"/>
    </row>
    <row r="5355" spans="1:8" ht="16.95" customHeight="1">
      <c r="A5355" s="62" t="s">
        <v>11659</v>
      </c>
      <c r="B5355" s="68" t="s">
        <v>11660</v>
      </c>
      <c r="C5355" s="52" t="str">
        <f>VLOOKUP(B:B,DATA!A:B,2,0)</f>
        <v>ຖົງມືກັນມື່ນ L 336447/6303</v>
      </c>
      <c r="D5355" s="69" t="s">
        <v>3051</v>
      </c>
      <c r="E5355" s="64" t="str">
        <f>VLOOKUP(B:B,DATA!A:C,3,0)</f>
        <v>TOOL/DIGITAL</v>
      </c>
      <c r="F5355" s="64" t="str">
        <f>VLOOKUP(B:B,DATA!A:D,4,0)</f>
        <v>small tools</v>
      </c>
      <c r="G5355" s="61">
        <v>2</v>
      </c>
      <c r="H5355" s="65"/>
    </row>
    <row r="5356" spans="1:8" ht="16.95" customHeight="1">
      <c r="A5356" s="62" t="s">
        <v>11661</v>
      </c>
      <c r="B5356" s="68" t="s">
        <v>11662</v>
      </c>
      <c r="C5356" s="52" t="str">
        <f>VLOOKUP(B:B,DATA!A:B,2,0)</f>
        <v>ຂອງຫຼິ້ນເດັກນ້ອຍ KIYO-124/2772</v>
      </c>
      <c r="D5356" s="69" t="s">
        <v>8716</v>
      </c>
      <c r="E5356" s="64" t="str">
        <f>VLOOKUP(B:B,DATA!A:C,3,0)</f>
        <v>toys</v>
      </c>
      <c r="F5356" s="64" t="str">
        <f>VLOOKUP(B:B,DATA!A:D,4,0)</f>
        <v>toy others</v>
      </c>
      <c r="G5356" s="61">
        <v>12</v>
      </c>
      <c r="H5356" s="65"/>
    </row>
    <row r="5357" spans="1:8" ht="16.95" customHeight="1">
      <c r="A5357" s="62" t="s">
        <v>11663</v>
      </c>
      <c r="B5357" s="68" t="s">
        <v>11664</v>
      </c>
      <c r="C5357" s="52" t="str">
        <f>VLOOKUP(B:B,DATA!A:B,2,0)</f>
        <v>ຂອງຫຼິ້ນເດັກນ້ອຍ KIYO-122/2468</v>
      </c>
      <c r="D5357" s="69" t="s">
        <v>982</v>
      </c>
      <c r="E5357" s="64" t="str">
        <f>VLOOKUP(B:B,DATA!A:C,3,0)</f>
        <v>toys</v>
      </c>
      <c r="F5357" s="64" t="str">
        <f>VLOOKUP(B:B,DATA!A:D,4,0)</f>
        <v>toy others</v>
      </c>
      <c r="G5357" s="61">
        <v>7</v>
      </c>
      <c r="H5357" s="65"/>
    </row>
    <row r="5358" spans="1:8" ht="16.95" customHeight="1">
      <c r="A5358" s="62" t="s">
        <v>11665</v>
      </c>
      <c r="B5358" s="68" t="s">
        <v>11666</v>
      </c>
      <c r="C5358" s="52" t="str">
        <f>VLOOKUP(B:B,DATA!A:B,2,0)</f>
        <v>ຟອງນ້ຳແຕ່ງໜ້າ 54557/1074</v>
      </c>
      <c r="D5358" s="69"/>
      <c r="E5358" s="64" t="str">
        <f>VLOOKUP(B:B,DATA!A:C,3,0)</f>
        <v>BEAUTY</v>
      </c>
      <c r="F5358" s="64" t="str">
        <f>VLOOKUP(B:B,DATA!A:D,4,0)</f>
        <v>Make up</v>
      </c>
      <c r="G5358" s="61">
        <v>0</v>
      </c>
      <c r="H5358" s="65"/>
    </row>
    <row r="5359" spans="1:8" ht="16.95" customHeight="1">
      <c r="A5359" s="62" t="s">
        <v>11667</v>
      </c>
      <c r="B5359" s="68" t="s">
        <v>11668</v>
      </c>
      <c r="C5359" s="52" t="str">
        <f>VLOOKUP(B:B,DATA!A:B,2,0)</f>
        <v>ຂໍເກາະກະແຈ /1031</v>
      </c>
      <c r="D5359" s="69"/>
      <c r="E5359" s="64" t="str">
        <f>VLOOKUP(B:B,DATA!A:C,3,0)</f>
        <v>STATIONERY</v>
      </c>
      <c r="F5359" s="64" t="str">
        <f>VLOOKUP(B:B,DATA!A:D,4,0)</f>
        <v>office supplies</v>
      </c>
      <c r="G5359" s="61">
        <v>0</v>
      </c>
      <c r="H5359" s="65"/>
    </row>
    <row r="5360" spans="1:8" ht="16.95" customHeight="1">
      <c r="A5360" s="62" t="s">
        <v>11669</v>
      </c>
      <c r="B5360" s="68" t="s">
        <v>11670</v>
      </c>
      <c r="C5360" s="52" t="str">
        <f>VLOOKUP(B:B,DATA!A:B,2,0)</f>
        <v>ເຊືອກຕາກເຄື່ອງ 30897/7836</v>
      </c>
      <c r="D5360" s="69"/>
      <c r="E5360" s="64" t="str">
        <f>VLOOKUP(B:B,DATA!A:C,3,0)</f>
        <v>CLEANING/BATH</v>
      </c>
      <c r="F5360" s="64" t="str">
        <f>VLOOKUP(B:B,DATA!A:D,4,0)</f>
        <v>laundry supplies</v>
      </c>
      <c r="G5360" s="61">
        <v>0</v>
      </c>
      <c r="H5360" s="65"/>
    </row>
    <row r="5361" spans="1:8" ht="16.95" customHeight="1">
      <c r="A5361" s="62" t="s">
        <v>11671</v>
      </c>
      <c r="B5361" s="68" t="s">
        <v>11672</v>
      </c>
      <c r="C5361" s="52" t="str">
        <f>VLOOKUP(B:B,DATA!A:B,2,0)</f>
        <v>ເທັບກາວ /4041</v>
      </c>
      <c r="D5361" s="69"/>
      <c r="E5361" s="64" t="str">
        <f>VLOOKUP(B:B,DATA!A:C,3,0)</f>
        <v>STATIONERY</v>
      </c>
      <c r="F5361" s="64" t="str">
        <f>VLOOKUP(B:B,DATA!A:D,4,0)</f>
        <v>tape</v>
      </c>
      <c r="G5361" s="61">
        <v>0</v>
      </c>
      <c r="H5361" s="65"/>
    </row>
    <row r="5362" spans="1:8" ht="16.95" customHeight="1">
      <c r="A5362" s="62" t="s">
        <v>11673</v>
      </c>
      <c r="B5362" s="68" t="s">
        <v>11674</v>
      </c>
      <c r="C5362" s="52" t="str">
        <f>VLOOKUP(B:B,DATA!A:B,2,0)</f>
        <v>ຜ້າຄຸມລົດຖີບ 347760/0757</v>
      </c>
      <c r="D5362" s="69"/>
      <c r="E5362" s="64" t="str">
        <f>VLOOKUP(B:B,DATA!A:C,3,0)</f>
        <v>SPORTS/LEISURE</v>
      </c>
      <c r="F5362" s="64" t="str">
        <f>VLOOKUP(B:B,DATA!A:D,4,0)</f>
        <v>car supplies</v>
      </c>
      <c r="G5362" s="61">
        <v>0</v>
      </c>
      <c r="H5362" s="65"/>
    </row>
    <row r="5363" spans="1:8" ht="16.95" customHeight="1">
      <c r="A5363" s="62" t="s">
        <v>11675</v>
      </c>
      <c r="B5363" s="68" t="s">
        <v>11676</v>
      </c>
      <c r="C5363" s="52" t="str">
        <f>VLOOKUP(B:B,DATA!A:B,2,0)</f>
        <v>ແພເຊັດມືສີຄຣີມ 331638/2543</v>
      </c>
      <c r="D5363" s="69"/>
      <c r="E5363" s="64" t="str">
        <f>VLOOKUP(B:B,DATA!A:C,3,0)</f>
        <v>CLEANING/BATH</v>
      </c>
      <c r="F5363" s="64" t="str">
        <f>VLOOKUP(B:B,DATA!A:D,4,0)</f>
        <v>towel</v>
      </c>
      <c r="G5363" s="61">
        <v>0</v>
      </c>
      <c r="H5363" s="65"/>
    </row>
    <row r="5364" spans="1:8" ht="16.95" customHeight="1">
      <c r="A5364" s="62" t="s">
        <v>11677</v>
      </c>
      <c r="B5364" s="68" t="s">
        <v>11678</v>
      </c>
      <c r="C5364" s="52" t="str">
        <f>VLOOKUP(B:B,DATA!A:B,2,0)</f>
        <v>ຜ້າເຊັດໂຕ /2338</v>
      </c>
      <c r="D5364" s="69"/>
      <c r="E5364" s="64" t="str">
        <f>VLOOKUP(B:B,DATA!A:C,3,0)</f>
        <v>CLEANING/BATH</v>
      </c>
      <c r="F5364" s="64" t="str">
        <f>VLOOKUP(B:B,DATA!A:D,4,0)</f>
        <v>Bathroom supplies</v>
      </c>
      <c r="G5364" s="61">
        <v>0</v>
      </c>
      <c r="H5364" s="65"/>
    </row>
    <row r="5365" spans="1:8" ht="16.95" customHeight="1">
      <c r="A5365" s="62" t="s">
        <v>11679</v>
      </c>
      <c r="B5365" s="68" t="s">
        <v>11680</v>
      </c>
      <c r="C5365" s="52" t="str">
        <f>VLOOKUP(B:B,DATA!A:B,2,0)</f>
        <v>ແພເຊັດມືສີເທົາ 331637/2512</v>
      </c>
      <c r="D5365" s="69" t="s">
        <v>3306</v>
      </c>
      <c r="E5365" s="64" t="str">
        <f>VLOOKUP(B:B,DATA!A:C,3,0)</f>
        <v>CLEANING/BATH</v>
      </c>
      <c r="F5365" s="64" t="str">
        <f>VLOOKUP(B:B,DATA!A:D,4,0)</f>
        <v>towel</v>
      </c>
      <c r="G5365" s="61">
        <v>6</v>
      </c>
      <c r="H5365" s="65"/>
    </row>
    <row r="5366" spans="1:8" ht="16.95" customHeight="1">
      <c r="A5366" s="62" t="s">
        <v>11681</v>
      </c>
      <c r="B5366" s="68" t="s">
        <v>11682</v>
      </c>
      <c r="C5366" s="52" t="str">
        <f>VLOOKUP(B:B,DATA!A:B,2,0)</f>
        <v>ເຊັດໄມ້ຟອຍແລະ ກະໂລ່ງ 355408/6026</v>
      </c>
      <c r="D5366" s="69"/>
      <c r="E5366" s="64" t="str">
        <f>VLOOKUP(B:B,DATA!A:C,3,0)</f>
        <v>CLEANING/BATH</v>
      </c>
      <c r="F5366" s="64" t="str">
        <f>VLOOKUP(B:B,DATA!A:D,4,0)</f>
        <v>Cleaning tools</v>
      </c>
      <c r="G5366" s="61">
        <v>0</v>
      </c>
      <c r="H5366" s="65"/>
    </row>
    <row r="5367" spans="1:8" ht="16.95" customHeight="1">
      <c r="A5367" s="62" t="s">
        <v>11683</v>
      </c>
      <c r="B5367" s="68" t="s">
        <v>11684</v>
      </c>
      <c r="C5367" s="52" t="str">
        <f>VLOOKUP(B:B,DATA!A:B,2,0)</f>
        <v>ແປງຖູແຂ້ວລາຍກາຕູນ GP-5176/6124</v>
      </c>
      <c r="D5367" s="69" t="s">
        <v>3858</v>
      </c>
      <c r="E5367" s="64" t="str">
        <f>VLOOKUP(B:B,DATA!A:C,3,0)</f>
        <v>CLEANING/BATH</v>
      </c>
      <c r="F5367" s="64" t="str">
        <f>VLOOKUP(B:B,DATA!A:D,4,0)</f>
        <v>Bathroom supplies</v>
      </c>
      <c r="G5367" s="61">
        <v>0</v>
      </c>
      <c r="H5367" s="65"/>
    </row>
    <row r="5368" spans="1:8" ht="16.95" customHeight="1">
      <c r="A5368" s="62" t="s">
        <v>11685</v>
      </c>
      <c r="B5368" s="68" t="s">
        <v>11686</v>
      </c>
      <c r="C5368" s="52" t="str">
        <f>VLOOKUP(B:B,DATA!A:B,2,0)</f>
        <v>ໄມ້ຊ່ວຍໃສ່ເກີບ ນ້ອຍ /4198</v>
      </c>
      <c r="D5368" s="69"/>
      <c r="E5368" s="64" t="str">
        <f>VLOOKUP(B:B,DATA!A:C,3,0)</f>
        <v>FASHION</v>
      </c>
      <c r="F5368" s="64"/>
      <c r="G5368" s="61">
        <v>0</v>
      </c>
      <c r="H5368" s="65"/>
    </row>
    <row r="5369" spans="1:8" ht="16.95" customHeight="1">
      <c r="A5369" s="62" t="s">
        <v>11687</v>
      </c>
      <c r="B5369" s="68" t="s">
        <v>11688</v>
      </c>
      <c r="C5369" s="52" t="str">
        <f>VLOOKUP(B:B,DATA!A:B,2,0)</f>
        <v>ແນວຫ້ອຍໄມ້ຈາກເຄື່ອງ /4400</v>
      </c>
      <c r="D5369" s="69"/>
      <c r="E5369" s="64" t="str">
        <f>VLOOKUP(B:B,DATA!A:C,3,0)</f>
        <v>CLEANING/BATH</v>
      </c>
      <c r="F5369" s="64" t="str">
        <f>VLOOKUP(B:B,DATA!A:D,4,0)</f>
        <v>laundry supplies</v>
      </c>
      <c r="G5369" s="61">
        <v>5</v>
      </c>
      <c r="H5369" s="65"/>
    </row>
    <row r="5370" spans="1:8" ht="16.95" customHeight="1">
      <c r="A5370" s="62" t="s">
        <v>11689</v>
      </c>
      <c r="B5370" s="68" t="s">
        <v>11690</v>
      </c>
      <c r="C5370" s="52" t="str">
        <f>VLOOKUP(B:B,DATA!A:B,2,0)</f>
        <v>ໄມ້ຖູພື້ນ /3500</v>
      </c>
      <c r="D5370" s="69" t="s">
        <v>5459</v>
      </c>
      <c r="E5370" s="64" t="str">
        <f>VLOOKUP(B:B,DATA!A:C,3,0)</f>
        <v>CLEANING/BATH</v>
      </c>
      <c r="F5370" s="64" t="str">
        <f>VLOOKUP(B:B,DATA!A:D,4,0)</f>
        <v>Cleaning tools</v>
      </c>
      <c r="G5370" s="61">
        <v>0</v>
      </c>
      <c r="H5370" s="65"/>
    </row>
    <row r="5371" spans="1:8" ht="19.5" customHeight="1">
      <c r="A5371" s="62" t="s">
        <v>11691</v>
      </c>
      <c r="B5371" s="68" t="s">
        <v>11692</v>
      </c>
      <c r="C5371" s="52" t="str">
        <f>VLOOKUP(B:B,DATA!A:B,2,0)</f>
        <v>ຖ້ານວາງເຄື່ອງ /1470</v>
      </c>
      <c r="D5371" s="69" t="s">
        <v>11693</v>
      </c>
      <c r="E5371" s="64" t="str">
        <f>VLOOKUP(B:B,DATA!A:C,3,0)</f>
        <v>KITCHEN</v>
      </c>
      <c r="F5371" s="64" t="s">
        <v>11694</v>
      </c>
      <c r="G5371" s="61">
        <v>0</v>
      </c>
      <c r="H5371" s="65"/>
    </row>
    <row r="5372" spans="1:8" ht="16.95" customHeight="1">
      <c r="A5372" s="62" t="s">
        <v>11695</v>
      </c>
      <c r="B5372" s="68" t="s">
        <v>11696</v>
      </c>
      <c r="C5372" s="52" t="str">
        <f>VLOOKUP(B:B,DATA!A:B,2,0)</f>
        <v>ຊັ້ນວາງເຄື່ອງ /6608</v>
      </c>
      <c r="D5372" s="69"/>
      <c r="E5372" s="64" t="str">
        <f>VLOOKUP(B:B,DATA!A:C,3,0)</f>
        <v>CLEANING/BATH</v>
      </c>
      <c r="F5372" s="64" t="str">
        <f>VLOOKUP(B:B,DATA!A:D,4,0)</f>
        <v>bathroom supplies</v>
      </c>
      <c r="G5372" s="61">
        <v>0</v>
      </c>
      <c r="H5372" s="65"/>
    </row>
    <row r="5373" spans="1:8" ht="16.95" customHeight="1">
      <c r="A5373" s="62" t="s">
        <v>11697</v>
      </c>
      <c r="B5373" s="68" t="s">
        <v>11698</v>
      </c>
      <c r="C5373" s="52" t="str">
        <f>VLOOKUP(B:B,DATA!A:B,2,0)</f>
        <v>ຈອກວາງແປງຖູແຂ້ວສີເທົາ 350564/0579</v>
      </c>
      <c r="D5373" s="69"/>
      <c r="E5373" s="64" t="str">
        <f>VLOOKUP(B:B,DATA!A:C,3,0)</f>
        <v>CLEANING/BATH</v>
      </c>
      <c r="F5373" s="64" t="str">
        <f>VLOOKUP(B:B,DATA!A:D,4,0)</f>
        <v>Bathroom supplies</v>
      </c>
      <c r="G5373" s="61">
        <v>0</v>
      </c>
      <c r="H5373" s="65"/>
    </row>
    <row r="5374" spans="1:8" ht="16.95" customHeight="1">
      <c r="A5374" s="62" t="s">
        <v>11699</v>
      </c>
      <c r="B5374" s="68" t="s">
        <v>11700</v>
      </c>
      <c r="C5374" s="52" t="str">
        <f>VLOOKUP(B:B,DATA!A:B,2,0)</f>
        <v>ຈອກນ້ຳສີເທົາ 350567/0531</v>
      </c>
      <c r="D5374" s="69" t="s">
        <v>11701</v>
      </c>
      <c r="E5374" s="64" t="str">
        <f>VLOOKUP(B:B,DATA!A:C,3,0)</f>
        <v>CLEANING/BATH</v>
      </c>
      <c r="F5374" s="64" t="str">
        <f>VLOOKUP(B:B,DATA!A:D,4,0)</f>
        <v>Bathroom supplies</v>
      </c>
      <c r="G5374" s="61">
        <v>4</v>
      </c>
      <c r="H5374" s="65"/>
    </row>
    <row r="5375" spans="1:8" ht="16.95" customHeight="1">
      <c r="A5375" s="62" t="s">
        <v>11702</v>
      </c>
      <c r="B5375" s="68" t="s">
        <v>11703</v>
      </c>
      <c r="C5375" s="52" t="e">
        <f>VLOOKUP(B:B,DATA!A:B,2,0)</f>
        <v>#N/A</v>
      </c>
      <c r="D5375" s="69"/>
      <c r="E5375" s="64" t="e">
        <f>VLOOKUP(B:B,DATA!A:C,3,0)</f>
        <v>#N/A</v>
      </c>
      <c r="F5375" s="64" t="e">
        <f>VLOOKUP(B:B,DATA!A:D,4,0)</f>
        <v>#N/A</v>
      </c>
      <c r="G5375" s="61">
        <v>0</v>
      </c>
      <c r="H5375" s="65"/>
    </row>
    <row r="5376" spans="1:8" ht="16.95" customHeight="1">
      <c r="A5376" s="62" t="s">
        <v>11704</v>
      </c>
      <c r="B5376" s="68" t="s">
        <v>11705</v>
      </c>
      <c r="C5376" s="52" t="str">
        <f>VLOOKUP(B:B,DATA!A:B,2,0)</f>
        <v>ກ່ອງໃສ່ເຄື່ອງປຸງ 54979/9795</v>
      </c>
      <c r="D5376" s="69"/>
      <c r="E5376" s="64" t="str">
        <f>VLOOKUP(B:B,DATA!A:C,3,0)</f>
        <v>KITCHEN</v>
      </c>
      <c r="F5376" s="64" t="str">
        <f>VLOOKUP(B:B,DATA!A:D,4,0)</f>
        <v>kitchen storage</v>
      </c>
      <c r="G5376" s="61">
        <v>0</v>
      </c>
      <c r="H5376" s="65"/>
    </row>
    <row r="5377" spans="1:8" ht="16.95" customHeight="1">
      <c r="A5377" s="62" t="s">
        <v>11706</v>
      </c>
      <c r="B5377" s="68" t="s">
        <v>11707</v>
      </c>
      <c r="C5377" s="52" t="str">
        <f>VLOOKUP(B:B,DATA!A:B,2,0)</f>
        <v>ເຊືອກລົດຖີບ 362529/3152</v>
      </c>
      <c r="D5377" s="69" t="s">
        <v>217</v>
      </c>
      <c r="E5377" s="64" t="str">
        <f>VLOOKUP(B:B,DATA!A:C,3,0)</f>
        <v>SPORTS/LEISURE</v>
      </c>
      <c r="F5377" s="64" t="str">
        <f>VLOOKUP(B:B,DATA!A:D,4,0)</f>
        <v>car supplies</v>
      </c>
      <c r="G5377" s="61">
        <v>6</v>
      </c>
      <c r="H5377" s="65"/>
    </row>
    <row r="5378" spans="1:8" ht="16.95" customHeight="1">
      <c r="A5378" s="62" t="s">
        <v>11708</v>
      </c>
      <c r="B5378" s="68" t="s">
        <v>11709</v>
      </c>
      <c r="C5378" s="52" t="str">
        <f>VLOOKUP(B:B,DATA!A:B,2,0)</f>
        <v>ເຫຼັກຄັດເອກະສານ ແຈມ ຄຣິບ /4391</v>
      </c>
      <c r="D5378" s="69" t="s">
        <v>437</v>
      </c>
      <c r="E5378" s="64" t="str">
        <f>VLOOKUP(B:B,DATA!A:C,3,0)</f>
        <v>STATIONERY</v>
      </c>
      <c r="F5378" s="64" t="str">
        <f>VLOOKUP(B:B,DATA!A:D,4,0)</f>
        <v>office supplies</v>
      </c>
      <c r="G5378" s="61">
        <v>8</v>
      </c>
      <c r="H5378" s="65"/>
    </row>
    <row r="5379" spans="1:8" ht="16.95" customHeight="1">
      <c r="A5379" s="62" t="s">
        <v>11710</v>
      </c>
      <c r="B5379" s="68" t="s">
        <v>11711</v>
      </c>
      <c r="C5379" s="52" t="str">
        <f>VLOOKUP(B:B,DATA!A:B,2,0)</f>
        <v>ກະທະ 20 ຊມ KIYO-47/1072</v>
      </c>
      <c r="D5379" s="69" t="s">
        <v>1687</v>
      </c>
      <c r="E5379" s="64" t="str">
        <f>VLOOKUP(B:B,DATA!A:C,3,0)</f>
        <v>kitchen</v>
      </c>
      <c r="F5379" s="64" t="str">
        <f>VLOOKUP(B:B,DATA!A:D,4,0)</f>
        <v>kitchen outdoor</v>
      </c>
      <c r="G5379" s="61">
        <v>6</v>
      </c>
      <c r="H5379" s="65"/>
    </row>
    <row r="5380" spans="1:8" ht="16.95" customHeight="1">
      <c r="A5380" s="62" t="s">
        <v>11712</v>
      </c>
      <c r="B5380" s="68" t="s">
        <v>11713</v>
      </c>
      <c r="C5380" s="52" t="str">
        <f>VLOOKUP(B:B,DATA!A:B,2,0)</f>
        <v>ຈອກແກ້ວ GP-5464/4641</v>
      </c>
      <c r="D5380" s="69" t="s">
        <v>4542</v>
      </c>
      <c r="E5380" s="64" t="str">
        <f>VLOOKUP(B:B,DATA!A:C,3,0)</f>
        <v>kitchen</v>
      </c>
      <c r="F5380" s="64" t="str">
        <f>VLOOKUP(B:B,DATA!A:D,4,0)</f>
        <v>kitchen outdoor</v>
      </c>
      <c r="G5380" s="61">
        <v>24</v>
      </c>
      <c r="H5380" s="65"/>
    </row>
    <row r="5381" spans="1:8" ht="16.95" customHeight="1">
      <c r="A5381" s="62" t="s">
        <v>11714</v>
      </c>
      <c r="B5381" s="68" t="s">
        <v>11715</v>
      </c>
      <c r="C5381" s="52" t="str">
        <f>VLOOKUP(B:B,DATA!A:B,2,0)</f>
        <v>ແນວອັດດັງ ແລະ ປິດຫູລອຍນ້ຳ GP-4545/5457</v>
      </c>
      <c r="D5381" s="69"/>
      <c r="E5381" s="64" t="str">
        <f>VLOOKUP(B:B,DATA!A:C,3,0)</f>
        <v>SPORTS, LEISURE, 
HOBBIES</v>
      </c>
      <c r="F5381" s="64" t="str">
        <f>VLOOKUP(B:B,DATA!A:D,4,0)</f>
        <v>Sports</v>
      </c>
      <c r="G5381" s="61">
        <v>0</v>
      </c>
      <c r="H5381" s="65"/>
    </row>
    <row r="5382" spans="1:8" ht="16.95" customHeight="1">
      <c r="A5382" s="62" t="s">
        <v>11716</v>
      </c>
      <c r="B5382" s="68" t="s">
        <v>11717</v>
      </c>
      <c r="C5382" s="52" t="str">
        <f>VLOOKUP(B:B,DATA!A:B,2,0)</f>
        <v>ຕັ່ງນ້ອຍ ຂະໜາດ 28x32cm_GP-2894</v>
      </c>
      <c r="D5382" s="69" t="s">
        <v>11606</v>
      </c>
      <c r="E5382" s="64" t="str">
        <f>VLOOKUP(B:B,DATA!A:C,3,0)</f>
        <v>CLEANING/BATH</v>
      </c>
      <c r="F5382" s="64" t="str">
        <f>VLOOKUP(B:B,DATA!A:D,4,0)</f>
        <v>Bathroom supplies</v>
      </c>
      <c r="G5382" s="61">
        <v>6</v>
      </c>
      <c r="H5382" s="65"/>
    </row>
    <row r="5383" spans="1:8" ht="16.95" customHeight="1">
      <c r="A5383" s="62" t="s">
        <v>11718</v>
      </c>
      <c r="B5383" s="68" t="s">
        <v>11719</v>
      </c>
      <c r="C5383" s="52" t="str">
        <f>VLOOKUP(B:B,DATA!A:B,2,0)</f>
        <v>ຕັ່ງພັບ /8270</v>
      </c>
      <c r="D5383" s="69"/>
      <c r="E5383" s="64" t="str">
        <f>VLOOKUP(B:B,DATA!A:C,3,0)</f>
        <v>TOOL/DIGITAL</v>
      </c>
      <c r="F5383" s="64" t="str">
        <f>VLOOKUP(B:B,DATA!A:D,4,0)</f>
        <v>hard tools</v>
      </c>
      <c r="G5383" s="61">
        <v>0</v>
      </c>
      <c r="H5383" s="65"/>
    </row>
    <row r="5384" spans="1:8" ht="16.95" customHeight="1">
      <c r="A5384" s="62" t="s">
        <v>11720</v>
      </c>
      <c r="B5384" s="68" t="s">
        <v>11721</v>
      </c>
      <c r="C5384" s="52" t="str">
        <f>VLOOKUP(B:B,DATA!A:B,2,0)</f>
        <v>Use In Sink Bowl  2447 A-3/4335</v>
      </c>
      <c r="D5384" s="69"/>
      <c r="E5384" s="64" t="str">
        <f>VLOOKUP(B:B,DATA!A:C,3,0)</f>
        <v>INTERIOR</v>
      </c>
      <c r="F5384" s="64" t="str">
        <f>VLOOKUP(B:B,DATA!A:D,4,0)</f>
        <v>home interior</v>
      </c>
      <c r="G5384" s="61">
        <v>0</v>
      </c>
      <c r="H5384" s="65"/>
    </row>
    <row r="5385" spans="1:8" ht="16.95" customHeight="1">
      <c r="A5385" s="62" t="s">
        <v>11722</v>
      </c>
      <c r="B5385" s="68" t="s">
        <v>11723</v>
      </c>
      <c r="C5385" s="52" t="str">
        <f>VLOOKUP(B:B,DATA!A:B,2,0)</f>
        <v>ກະເປົາເດີນທາງ/GP-5444-2/</v>
      </c>
      <c r="D5385" s="69"/>
      <c r="E5385" s="64" t="str">
        <f>VLOOKUP(B:B,DATA!A:C,3,0)</f>
        <v>FASHION</v>
      </c>
      <c r="F5385" s="64" t="str">
        <f>VLOOKUP(B:B,DATA!A:D,4,0)</f>
        <v>ACC</v>
      </c>
      <c r="G5385" s="61">
        <v>0</v>
      </c>
      <c r="H5385" s="65"/>
    </row>
    <row r="5386" spans="1:8" ht="16.95" customHeight="1">
      <c r="A5386" s="62" t="s">
        <v>11724</v>
      </c>
      <c r="B5386" s="68" t="s">
        <v>11725</v>
      </c>
      <c r="C5386" s="52" t="str">
        <f>VLOOKUP(B:B,DATA!A:B,2,0)</f>
        <v>ກະເປົາເດີນທາງ/GP-5445-2/</v>
      </c>
      <c r="D5386" s="69"/>
      <c r="E5386" s="64" t="str">
        <f>VLOOKUP(B:B,DATA!A:C,3,0)</f>
        <v>FASHION</v>
      </c>
      <c r="F5386" s="64" t="str">
        <f>VLOOKUP(B:B,DATA!A:D,4,0)</f>
        <v>ACC</v>
      </c>
      <c r="G5386" s="61">
        <v>0</v>
      </c>
      <c r="H5386" s="65"/>
    </row>
    <row r="5387" spans="1:8" ht="16.95" customHeight="1">
      <c r="A5387" s="62" t="s">
        <v>11726</v>
      </c>
      <c r="B5387" s="68" t="s">
        <v>11727</v>
      </c>
      <c r="C5387" s="52" t="str">
        <f>VLOOKUP(B:B,DATA!A:B,2,0)</f>
        <v>ໂຕ໊ະ ພົົກພາ /3675</v>
      </c>
      <c r="D5387" s="69"/>
      <c r="E5387" s="64" t="str">
        <f>VLOOKUP(B:B,DATA!A:C,3,0)</f>
        <v>KITCHEN</v>
      </c>
      <c r="F5387" s="64" t="str">
        <f>VLOOKUP(B:B,DATA!A:D,4,0)</f>
        <v>kitchen outdoor</v>
      </c>
      <c r="G5387" s="61">
        <v>0</v>
      </c>
      <c r="H5387" s="65"/>
    </row>
    <row r="5388" spans="1:8" ht="16.95" customHeight="1">
      <c r="A5388" s="62" t="s">
        <v>11728</v>
      </c>
      <c r="B5388" s="68" t="s">
        <v>11729</v>
      </c>
      <c r="C5388" s="52" t="str">
        <f>VLOOKUP(B:B,DATA!A:B,2,0)</f>
        <v>ກະເປົາເດີນທາງ/GP-5443-1/0104</v>
      </c>
      <c r="D5388" s="69"/>
      <c r="E5388" s="64" t="str">
        <f>VLOOKUP(B:B,DATA!A:C,3,0)</f>
        <v>FASHION</v>
      </c>
      <c r="F5388" s="64" t="str">
        <f>VLOOKUP(B:B,DATA!A:D,4,0)</f>
        <v>ACC</v>
      </c>
      <c r="G5388" s="61">
        <v>0</v>
      </c>
      <c r="H5388" s="65"/>
    </row>
    <row r="5389" spans="1:8" ht="16.95" customHeight="1">
      <c r="A5389" s="62" t="s">
        <v>11730</v>
      </c>
      <c r="B5389" s="68" t="s">
        <v>11731</v>
      </c>
      <c r="C5389" s="52" t="str">
        <f>VLOOKUP(B:B,DATA!A:B,2,0)</f>
        <v>ຊາມ/2526</v>
      </c>
      <c r="D5389" s="69"/>
      <c r="E5389" s="64" t="str">
        <f>VLOOKUP(B:B,DATA!A:C,3,0)</f>
        <v>CLEANING/BATH</v>
      </c>
      <c r="F5389" s="64" t="str">
        <f>VLOOKUP(B:B,DATA!A:D,4,0)</f>
        <v>Bathroom supplies</v>
      </c>
      <c r="G5389" s="61">
        <v>0</v>
      </c>
      <c r="H5389" s="65"/>
    </row>
    <row r="5390" spans="1:8" ht="16.95" customHeight="1">
      <c r="A5390" s="62" t="s">
        <v>11732</v>
      </c>
      <c r="B5390" s="68" t="s">
        <v>11733</v>
      </c>
      <c r="C5390" s="52" t="str">
        <f>VLOOKUP(B:B,DATA!A:B,2,0)</f>
        <v>ເຊືອກມັດກ່ອງຂອງຂວັນ /4178</v>
      </c>
      <c r="D5390" s="69" t="s">
        <v>409</v>
      </c>
      <c r="E5390" s="64" t="str">
        <f>VLOOKUP(B:B,DATA!A:C,3,0)</f>
        <v>STATIONERY</v>
      </c>
      <c r="F5390" s="64" t="str">
        <f>VLOOKUP(B:B,DATA!A:D,4,0)</f>
        <v>Packaging supplies</v>
      </c>
      <c r="G5390" s="61">
        <v>0</v>
      </c>
      <c r="H5390" s="65"/>
    </row>
    <row r="5391" spans="1:8" ht="16.95" customHeight="1">
      <c r="A5391" s="62" t="s">
        <v>11734</v>
      </c>
      <c r="B5391" s="68" t="s">
        <v>11735</v>
      </c>
      <c r="C5391" s="52" t="str">
        <f>VLOOKUP(B:B,DATA!A:B,2,0)</f>
        <v>ຈອກແກ້ວ_GP-2772</v>
      </c>
      <c r="D5391" s="69"/>
      <c r="E5391" s="64" t="str">
        <f>VLOOKUP(B:B,DATA!A:C,3,0)</f>
        <v>KITCHEN</v>
      </c>
      <c r="F5391" s="64" t="str">
        <f>VLOOKUP(B:B,DATA!A:D,4,0)</f>
        <v>Glass/Cup/Water/Bottle</v>
      </c>
      <c r="G5391" s="61">
        <v>0</v>
      </c>
      <c r="H5391" s="65"/>
    </row>
    <row r="5392" spans="1:8" ht="16.95" customHeight="1">
      <c r="A5392" s="62" t="s">
        <v>11736</v>
      </c>
      <c r="B5392" s="68" t="s">
        <v>11737</v>
      </c>
      <c r="C5392" s="52" t="str">
        <f>VLOOKUP(B:B,DATA!A:B,2,0)</f>
        <v>ສໍາລີກ້ານ /5792</v>
      </c>
      <c r="D5392" s="69"/>
      <c r="E5392" s="64" t="str">
        <f>VLOOKUP(B:B,DATA!A:C,3,0)</f>
        <v>BEAUTY</v>
      </c>
      <c r="F5392" s="64" t="str">
        <f>VLOOKUP(B:B,DATA!A:D,4,0)</f>
        <v>home medical supplies</v>
      </c>
      <c r="G5392" s="61">
        <v>0</v>
      </c>
      <c r="H5392" s="65"/>
    </row>
    <row r="5393" spans="1:8" ht="16.95" customHeight="1">
      <c r="A5393" s="62" t="s">
        <v>11738</v>
      </c>
      <c r="B5393" s="68" t="s">
        <v>11739</v>
      </c>
      <c r="C5393" s="52" t="str">
        <f>VLOOKUP(B:B,DATA!A:B,2,0)</f>
        <v>ຄັນຮົ່ມພັບ /2608</v>
      </c>
      <c r="D5393" s="69"/>
      <c r="E5393" s="64" t="str">
        <f>VLOOKUP(B:B,DATA!A:C,3,0)</f>
        <v>FASHION</v>
      </c>
      <c r="F5393" s="64" t="str">
        <f>VLOOKUP(B:B,DATA!A:D,4,0)</f>
        <v>rain gear</v>
      </c>
      <c r="G5393" s="61">
        <v>0</v>
      </c>
      <c r="H5393" s="65"/>
    </row>
    <row r="5394" spans="1:8" ht="16.95" customHeight="1">
      <c r="A5394" s="62" t="s">
        <v>11740</v>
      </c>
      <c r="B5394" s="68" t="s">
        <v>11741</v>
      </c>
      <c r="C5394" s="52" t="str">
        <f>VLOOKUP(B:B,DATA!A:B,2,0)</f>
        <v>ອຸປະກອນວາງຂວດນ້ຳສຳລັບໃສ່ລໍ້ຢູ້ /3580</v>
      </c>
      <c r="D5394" s="69"/>
      <c r="E5394" s="64" t="str">
        <f>VLOOKUP(B:B,DATA!A:C,3,0)</f>
        <v>KITCHEN</v>
      </c>
      <c r="F5394" s="64" t="str">
        <f>VLOOKUP(B:B,DATA!A:D,4,0)</f>
        <v>Cutlery</v>
      </c>
      <c r="G5394" s="61">
        <v>0</v>
      </c>
      <c r="H5394" s="65"/>
    </row>
    <row r="5395" spans="1:8" ht="16.95" customHeight="1">
      <c r="A5395" s="62" t="s">
        <v>11742</v>
      </c>
      <c r="B5395" s="68" t="s">
        <v>11743</v>
      </c>
      <c r="C5395" s="52" t="str">
        <f>VLOOKUP(B:B,DATA!A:B,2,0)</f>
        <v>ໂອຫົດນໍ້າ /4602</v>
      </c>
      <c r="D5395" s="69"/>
      <c r="E5395" s="64" t="str">
        <f>VLOOKUP(B:B,DATA!A:C,3,0)</f>
        <v>TOOL/DIGITAL</v>
      </c>
      <c r="F5395" s="64" t="str">
        <f>VLOOKUP(B:B,DATA!A:D,4,0)</f>
        <v>gardening tools</v>
      </c>
      <c r="G5395" s="61">
        <v>0</v>
      </c>
      <c r="H5395" s="65"/>
    </row>
    <row r="5396" spans="1:8" ht="16.95" customHeight="1">
      <c r="A5396" s="62" t="s">
        <v>11744</v>
      </c>
      <c r="B5396" s="68" t="s">
        <v>11745</v>
      </c>
      <c r="C5396" s="52" t="str">
        <f>VLOOKUP(B:B,DATA!A:B,2,0)</f>
        <v>ຊ້ວນດິນ ແບບພັບໄດ້ /2466</v>
      </c>
      <c r="D5396" s="69"/>
      <c r="E5396" s="64" t="str">
        <f>VLOOKUP(B:B,DATA!A:C,3,0)</f>
        <v>KITCHEN</v>
      </c>
      <c r="F5396" s="64" t="str">
        <f>VLOOKUP(B:B,DATA!A:D,4,0)</f>
        <v>kitchen outdoor</v>
      </c>
      <c r="G5396" s="61">
        <v>0</v>
      </c>
      <c r="H5396" s="65"/>
    </row>
    <row r="5397" spans="1:8" ht="16.95" customHeight="1">
      <c r="A5397" s="62" t="s">
        <v>11746</v>
      </c>
      <c r="B5397" s="68" t="s">
        <v>11747</v>
      </c>
      <c r="C5397" s="52" t="str">
        <f>VLOOKUP(B:B,DATA!A:B,2,0)</f>
        <v>ຂໍເກາະອະເນກປະສົງ 9ອັນ/8099/GP-4325/0997</v>
      </c>
      <c r="D5397" s="69"/>
      <c r="E5397" s="64" t="str">
        <f>VLOOKUP(B:B,DATA!A:C,3,0)</f>
        <v>STORAGE</v>
      </c>
      <c r="F5397" s="64" t="str">
        <f>VLOOKUP(B:B,DATA!A:D,4,0)</f>
        <v>hanger/hook</v>
      </c>
      <c r="G5397" s="61">
        <v>0</v>
      </c>
      <c r="H5397" s="65"/>
    </row>
    <row r="5398" spans="1:8" ht="16.95" customHeight="1">
      <c r="A5398" s="62" t="s">
        <v>11748</v>
      </c>
      <c r="B5398" s="68" t="s">
        <v>11749</v>
      </c>
      <c r="C5398" s="52" t="str">
        <f>VLOOKUP(B:B,DATA!A:B,2,0)</f>
        <v>ກະບອກສີ້ດນ້ຳຟ໊ອກກີ້(330ml) /7916</v>
      </c>
      <c r="D5398" s="69"/>
      <c r="E5398" s="64" t="str">
        <f>VLOOKUP(B:B,DATA!A:C,3,0)</f>
        <v>CLEANING/BATH</v>
      </c>
      <c r="F5398" s="64" t="str">
        <f>VLOOKUP(B:B,DATA!A:D,4,0)</f>
        <v>laundry supplies</v>
      </c>
      <c r="G5398" s="61">
        <v>0</v>
      </c>
      <c r="H5398" s="65"/>
    </row>
    <row r="5399" spans="1:8" ht="16.95" customHeight="1">
      <c r="A5399" s="62" t="s">
        <v>11750</v>
      </c>
      <c r="B5399" s="68" t="s">
        <v>11751</v>
      </c>
      <c r="C5399" s="52" t="str">
        <f>VLOOKUP(B:B,DATA!A:B,2,0)</f>
        <v>ກະປ໋ອງສີດນໍ້າ /2706</v>
      </c>
      <c r="D5399" s="69"/>
      <c r="E5399" s="64" t="str">
        <f>VLOOKUP(B:B,DATA!A:C,3,0)</f>
        <v>TOOL/DIGITAL</v>
      </c>
      <c r="F5399" s="64" t="str">
        <f>VLOOKUP(B:B,DATA!A:D,4,0)</f>
        <v>gardening tools</v>
      </c>
      <c r="G5399" s="61">
        <v>0</v>
      </c>
      <c r="H5399" s="65"/>
    </row>
    <row r="5400" spans="1:8" ht="16.95" customHeight="1">
      <c r="A5400" s="62" t="s">
        <v>11752</v>
      </c>
      <c r="B5400" s="68" t="s">
        <v>11753</v>
      </c>
      <c r="C5400" s="52" t="str">
        <f>VLOOKUP(B:B,DATA!A:B,2,0)</f>
        <v>ສເປ ຟ໊ອກກີ້ທຳຄວາມສະອາດ(200ml) /7954</v>
      </c>
      <c r="D5400" s="69"/>
      <c r="E5400" s="64" t="str">
        <f>VLOOKUP(B:B,DATA!A:C,3,0)</f>
        <v>CLEANING/BATH</v>
      </c>
      <c r="F5400" s="64" t="str">
        <f>VLOOKUP(B:B,DATA!A:D,4,0)</f>
        <v>laundry supplies</v>
      </c>
      <c r="G5400" s="61">
        <v>0</v>
      </c>
      <c r="H5400" s="65"/>
    </row>
    <row r="5401" spans="1:8" ht="16.95" customHeight="1">
      <c r="A5401" s="62" t="s">
        <v>11754</v>
      </c>
      <c r="B5401" s="68" t="s">
        <v>11755</v>
      </c>
      <c r="C5401" s="52" t="str">
        <f>VLOOKUP(B:B,DATA!A:B,2,0)</f>
        <v>ກະເຊາະສະແຕ່ນເລດ ຕອງອາຫານແບບມີມືຈັບສອງຂ້າງ ຂະໜາດ 20cm /5357</v>
      </c>
      <c r="D5401" s="69"/>
      <c r="E5401" s="64" t="str">
        <f>VLOOKUP(B:B,DATA!A:C,3,0)</f>
        <v>KITCHEN</v>
      </c>
      <c r="F5401" s="64" t="str">
        <f>VLOOKUP(B:B,DATA!A:D,4,0)</f>
        <v>cookware</v>
      </c>
      <c r="G5401" s="61">
        <v>0</v>
      </c>
      <c r="H5401" s="65"/>
    </row>
    <row r="5402" spans="1:8" ht="16.95" customHeight="1">
      <c r="A5402" s="62" t="s">
        <v>11756</v>
      </c>
      <c r="B5402" s="68" t="s">
        <v>11757</v>
      </c>
      <c r="C5402" s="52" t="str">
        <f>VLOOKUP(B:B,DATA!A:B,2,0)</f>
        <v>ຖາດໃສ່ແຟ້ມ/H3077C/8179</v>
      </c>
      <c r="D5402" s="69"/>
      <c r="E5402" s="64" t="str">
        <f>VLOOKUP(B:B,DATA!A:C,3,0)</f>
        <v>stationery</v>
      </c>
      <c r="F5402" s="64" t="str">
        <f>VLOOKUP(B:B,DATA!A:D,4,0)</f>
        <v>desk storage</v>
      </c>
      <c r="G5402" s="61">
        <v>7</v>
      </c>
      <c r="H5402" s="65"/>
    </row>
    <row r="5403" spans="1:8" ht="16.95" customHeight="1">
      <c r="A5403" s="62" t="s">
        <v>11758</v>
      </c>
      <c r="B5403" s="68" t="s">
        <v>11759</v>
      </c>
      <c r="C5403" s="52" t="str">
        <f>VLOOKUP(B:B,DATA!A:B,2,0)</f>
        <v>ກະຕ່າ /1100</v>
      </c>
      <c r="D5403" s="69" t="s">
        <v>566</v>
      </c>
      <c r="E5403" s="64" t="str">
        <f>VLOOKUP(B:B,DATA!A:C,3,0)</f>
        <v>kitchen</v>
      </c>
      <c r="F5403" s="64" t="str">
        <f>VLOOKUP(B:B,DATA!A:D,4,0)</f>
        <v>cookware</v>
      </c>
      <c r="G5403" s="61">
        <v>0</v>
      </c>
      <c r="H5403" s="65"/>
    </row>
    <row r="5404" spans="1:8" ht="16.95" customHeight="1">
      <c r="A5404" s="62" t="s">
        <v>11760</v>
      </c>
      <c r="B5404" s="68" t="s">
        <v>11761</v>
      </c>
      <c r="C5404" s="52" t="str">
        <f>VLOOKUP(B:B,DATA!A:B,2,0)</f>
        <v>ກະຕ່າ /1117</v>
      </c>
      <c r="D5404" s="69" t="s">
        <v>566</v>
      </c>
      <c r="E5404" s="64" t="str">
        <f>VLOOKUP(B:B,DATA!A:C,3,0)</f>
        <v>kitchen</v>
      </c>
      <c r="F5404" s="64" t="str">
        <f>VLOOKUP(B:B,DATA!A:D,4,0)</f>
        <v>cookware</v>
      </c>
      <c r="G5404" s="61">
        <v>12</v>
      </c>
      <c r="H5404" s="65"/>
    </row>
    <row r="5405" spans="1:8" ht="16.95" customHeight="1">
      <c r="A5405" s="62" t="s">
        <v>11762</v>
      </c>
      <c r="B5405" s="68" t="s">
        <v>11763</v>
      </c>
      <c r="C5405" s="52" t="str">
        <f>VLOOKUP(B:B,DATA!A:B,2,0)</f>
        <v>ກະຕ່າເສື້ອຜ້າ/3560</v>
      </c>
      <c r="D5405" s="69" t="s">
        <v>566</v>
      </c>
      <c r="E5405" s="64" t="str">
        <f>VLOOKUP(B:B,DATA!A:C,3,0)</f>
        <v>STORAGE</v>
      </c>
      <c r="F5405" s="64" t="str">
        <f>VLOOKUP(B:B,DATA!A:D,4,0)</f>
        <v>basket</v>
      </c>
      <c r="G5405" s="61">
        <v>0</v>
      </c>
      <c r="H5405" s="65"/>
    </row>
    <row r="5406" spans="1:8" ht="16.95" customHeight="1">
      <c r="A5406" s="62" t="s">
        <v>11764</v>
      </c>
      <c r="B5406" s="68" t="s">
        <v>11765</v>
      </c>
      <c r="C5406" s="52" t="str">
        <f>VLOOKUP(B:B,DATA!A:B,2,0)</f>
        <v>ກະຕ່າເສື້ອຜ້າ/3553</v>
      </c>
      <c r="D5406" s="69"/>
      <c r="E5406" s="64" t="str">
        <f>VLOOKUP(B:B,DATA!A:C,3,0)</f>
        <v>STORAGE</v>
      </c>
      <c r="F5406" s="64" t="str">
        <f>VLOOKUP(B:B,DATA!A:D,4,0)</f>
        <v>basket</v>
      </c>
      <c r="G5406" s="61">
        <v>0</v>
      </c>
      <c r="H5406" s="65"/>
    </row>
    <row r="5407" spans="1:8" ht="16.95" customHeight="1">
      <c r="A5407" s="62" t="s">
        <v>11766</v>
      </c>
      <c r="B5407" s="68" t="s">
        <v>11767</v>
      </c>
      <c r="C5407" s="52" t="str">
        <f>VLOOKUP(B:B,DATA!A:B,2,0)</f>
        <v>ກ່ອງໃສ່ອາຫານ/9457</v>
      </c>
      <c r="D5407" s="69"/>
      <c r="E5407" s="64" t="str">
        <f>VLOOKUP(B:B,DATA!A:C,3,0)</f>
        <v>kitchen</v>
      </c>
      <c r="F5407" s="64" t="str">
        <f>VLOOKUP(B:B,DATA!A:D,4,0)</f>
        <v>kitchen storage</v>
      </c>
      <c r="G5407" s="61">
        <v>0</v>
      </c>
      <c r="H5407" s="65"/>
    </row>
    <row r="5408" spans="1:8" ht="16.95" customHeight="1">
      <c r="A5408" s="62" t="s">
        <v>11768</v>
      </c>
      <c r="B5408" s="68" t="s">
        <v>11769</v>
      </c>
      <c r="C5408" s="52" t="str">
        <f>VLOOKUP(B:B,DATA!A:B,2,0)</f>
        <v>ກ່ອງໃສ່ອາຫານ/9532</v>
      </c>
      <c r="D5408" s="69" t="s">
        <v>11770</v>
      </c>
      <c r="E5408" s="64" t="str">
        <f>VLOOKUP(B:B,DATA!A:C,3,0)</f>
        <v>kitchen</v>
      </c>
      <c r="F5408" s="64" t="str">
        <f>VLOOKUP(B:B,DATA!A:D,4,0)</f>
        <v>kitchen storage</v>
      </c>
      <c r="G5408" s="61">
        <v>20</v>
      </c>
      <c r="H5408" s="65"/>
    </row>
    <row r="5409" spans="1:8" ht="16.95" customHeight="1">
      <c r="A5409" s="62" t="s">
        <v>11771</v>
      </c>
      <c r="B5409" s="68" t="s">
        <v>11772</v>
      </c>
      <c r="C5409" s="52" t="str">
        <f>VLOOKUP(B:B,DATA!A:B,2,0)</f>
        <v>ກ່ອງໃສ່ອາຫານ /0650</v>
      </c>
      <c r="D5409" s="69" t="s">
        <v>7115</v>
      </c>
      <c r="E5409" s="64" t="str">
        <f>VLOOKUP(B:B,DATA!A:C,3,0)</f>
        <v>KITCHEN</v>
      </c>
      <c r="F5409" s="64" t="str">
        <f>VLOOKUP(B:B,DATA!A:D,4,0)</f>
        <v>kitchen storage</v>
      </c>
      <c r="G5409" s="61">
        <v>0</v>
      </c>
      <c r="H5409" s="65"/>
    </row>
    <row r="5410" spans="1:8" ht="16.95" customHeight="1">
      <c r="A5410" s="62" t="s">
        <v>11773</v>
      </c>
      <c r="B5410" s="68" t="s">
        <v>11774</v>
      </c>
      <c r="C5410" s="52" t="str">
        <f>VLOOKUP(B:B,DATA!A:B,2,0)</f>
        <v>ກ່ອງໃສ່ອາຫານ /3108</v>
      </c>
      <c r="D5410" s="69" t="s">
        <v>4688</v>
      </c>
      <c r="E5410" s="64" t="str">
        <f>VLOOKUP(B:B,DATA!A:C,3,0)</f>
        <v>KITCHEN</v>
      </c>
      <c r="F5410" s="64" t="str">
        <f>VLOOKUP(B:B,DATA!A:D,4,0)</f>
        <v>kitchen storage</v>
      </c>
      <c r="G5410" s="61">
        <v>0</v>
      </c>
      <c r="H5410" s="65"/>
    </row>
    <row r="5411" spans="1:8" ht="16.95" customHeight="1">
      <c r="A5411" s="62" t="s">
        <v>11775</v>
      </c>
      <c r="B5411" s="68" t="s">
        <v>11776</v>
      </c>
      <c r="C5411" s="52" t="str">
        <f>VLOOKUP(B:B,DATA!A:B,2,0)</f>
        <v>ຂໍເກາະອະເນກປະສົງ  3ອັນ/8254/GP-4292/2540</v>
      </c>
      <c r="D5411" s="69" t="s">
        <v>4653</v>
      </c>
      <c r="E5411" s="64" t="str">
        <f>VLOOKUP(B:B,DATA!A:C,3,0)</f>
        <v>STORAGE</v>
      </c>
      <c r="F5411" s="64" t="str">
        <f>VLOOKUP(B:B,DATA!A:D,4,0)</f>
        <v>hanger/hook</v>
      </c>
      <c r="G5411" s="61">
        <v>1</v>
      </c>
      <c r="H5411" s="65"/>
    </row>
    <row r="5412" spans="1:8" ht="16.95" customHeight="1">
      <c r="A5412" s="62" t="s">
        <v>11777</v>
      </c>
      <c r="B5412" s="68" t="s">
        <v>11778</v>
      </c>
      <c r="C5412" s="52" t="str">
        <f>VLOOKUP(B:B,DATA!A:B,2,0)</f>
        <v>ຂໍເກາະທີ່ຍຶດແບບແມ່ເຫຼັກທີ່ລຽບງ່າຍ MG /8146</v>
      </c>
      <c r="D5412" s="69" t="s">
        <v>4650</v>
      </c>
      <c r="E5412" s="64" t="str">
        <f>VLOOKUP(B:B,DATA!A:C,3,0)</f>
        <v>KITCHEN</v>
      </c>
      <c r="F5412" s="64" t="str">
        <f>VLOOKUP(B:B,DATA!A:D,4,0)</f>
        <v>papertowel/wrap</v>
      </c>
      <c r="G5412" s="61">
        <v>10</v>
      </c>
      <c r="H5412" s="65"/>
    </row>
    <row r="5413" spans="1:8" ht="16.95" customHeight="1">
      <c r="A5413" s="62" t="s">
        <v>11779</v>
      </c>
      <c r="B5413" s="68" t="s">
        <v>11780</v>
      </c>
      <c r="C5413" s="52" t="str">
        <f>VLOOKUP(B:B,DATA!A:B,2,0)</f>
        <v>ຫົວກ໊ອກນ້ຳ GP-4980/1765</v>
      </c>
      <c r="D5413" s="69" t="s">
        <v>5335</v>
      </c>
      <c r="E5413" s="64" t="str">
        <f>VLOOKUP(B:B,DATA!A:C,3,0)</f>
        <v>TOOL/DIGITAL</v>
      </c>
      <c r="F5413" s="64" t="str">
        <f>VLOOKUP(B:B,DATA!A:D,4,0)</f>
        <v>Small Tools</v>
      </c>
      <c r="G5413" s="61">
        <v>0</v>
      </c>
      <c r="H5413" s="65"/>
    </row>
    <row r="5414" spans="1:8" ht="16.95" customHeight="1">
      <c r="A5414" s="62" t="s">
        <v>11781</v>
      </c>
      <c r="B5414" s="68" t="s">
        <v>11782</v>
      </c>
      <c r="C5414" s="52" t="str">
        <f>VLOOKUP(B:B,DATA!A:B,2,0)</f>
        <v>ໄມ້ຖູພື້ນ /1421</v>
      </c>
      <c r="D5414" s="69" t="s">
        <v>11783</v>
      </c>
      <c r="E5414" s="64" t="str">
        <f>VLOOKUP(B:B,DATA!A:C,3,0)</f>
        <v>CLEANING/BATH</v>
      </c>
      <c r="F5414" s="64" t="str">
        <f>VLOOKUP(B:B,DATA!A:D,4,0)</f>
        <v>cleaning tools</v>
      </c>
      <c r="G5414" s="61">
        <v>0</v>
      </c>
      <c r="H5414" s="65"/>
    </row>
    <row r="5415" spans="1:8" ht="16.95" customHeight="1">
      <c r="A5415" s="62" t="s">
        <v>11784</v>
      </c>
      <c r="B5415" s="68" t="s">
        <v>11785</v>
      </c>
      <c r="C5415" s="52" t="str">
        <f>VLOOKUP(B:B,DATA!A:B,2,0)</f>
        <v>ຊົບມື_GP-2268</v>
      </c>
      <c r="D5415" s="69" t="s">
        <v>11315</v>
      </c>
      <c r="E5415" s="64" t="str">
        <f>VLOOKUP(B:B,DATA!A:C,3,0)</f>
        <v>TOOL/DIGITAL</v>
      </c>
      <c r="F5415" s="64" t="str">
        <f>VLOOKUP(B:B,DATA!A:D,4,0)</f>
        <v>small tools</v>
      </c>
      <c r="G5415" s="61">
        <v>0</v>
      </c>
      <c r="H5415" s="65"/>
    </row>
    <row r="5416" spans="1:8" ht="16.95" customHeight="1">
      <c r="A5416" s="62" t="s">
        <v>11786</v>
      </c>
      <c r="B5416" s="68" t="s">
        <v>11787</v>
      </c>
      <c r="C5416" s="52" t="str">
        <f>VLOOKUP(B:B,DATA!A:B,2,0)</f>
        <v>ຊົບມື_GP-2267</v>
      </c>
      <c r="D5416" s="69" t="s">
        <v>3051</v>
      </c>
      <c r="E5416" s="64" t="str">
        <f>VLOOKUP(B:B,DATA!A:C,3,0)</f>
        <v>TOOL/DIGITAL</v>
      </c>
      <c r="F5416" s="64" t="str">
        <f>VLOOKUP(B:B,DATA!A:D,4,0)</f>
        <v>small tools</v>
      </c>
      <c r="G5416" s="61">
        <v>7</v>
      </c>
      <c r="H5416" s="65"/>
    </row>
    <row r="5417" spans="1:8" ht="16.95" customHeight="1">
      <c r="A5417" s="62" t="s">
        <v>11788</v>
      </c>
      <c r="B5417" s="68" t="s">
        <v>11789</v>
      </c>
      <c r="C5417" s="52" t="str">
        <f>VLOOKUP(B:B,DATA!A:B,2,0)</f>
        <v>ຂາຕັ້ງຮູບ 90CM/GP-3800/GP-3800/0023</v>
      </c>
      <c r="D5417" s="69" t="s">
        <v>5778</v>
      </c>
      <c r="E5417" s="64" t="str">
        <f>VLOOKUP(B:B,DATA!A:C,3,0)</f>
        <v>STATIONERY</v>
      </c>
      <c r="F5417" s="64" t="str">
        <f>VLOOKUP(B:B,DATA!A:D,4,0)</f>
        <v>Art supplies</v>
      </c>
      <c r="G5417" s="61">
        <v>2</v>
      </c>
      <c r="H5417" s="65"/>
    </row>
    <row r="5418" spans="1:8" ht="16.95" customHeight="1">
      <c r="A5418" s="62" t="s">
        <v>11790</v>
      </c>
      <c r="B5418" s="68" t="s">
        <v>11791</v>
      </c>
      <c r="C5418" s="52" t="str">
        <f>VLOOKUP(B:B,DATA!A:B,2,0)</f>
        <v>ແນວອັດຫູ/YUMO_05 /0063</v>
      </c>
      <c r="D5418" s="69" t="s">
        <v>11326</v>
      </c>
      <c r="E5418" s="64" t="str">
        <f>VLOOKUP(B:B,DATA!A:C,3,0)</f>
        <v>BEAUTY</v>
      </c>
      <c r="F5418" s="64" t="str">
        <f>VLOOKUP(B:B,DATA!A:D,4,0)</f>
        <v>Home medical supplies</v>
      </c>
      <c r="G5418" s="61">
        <v>0</v>
      </c>
      <c r="H5418" s="65"/>
    </row>
    <row r="5419" spans="1:8" ht="16.95" customHeight="1">
      <c r="A5419" s="62" t="s">
        <v>11792</v>
      </c>
      <c r="B5419" s="68" t="s">
        <v>11793</v>
      </c>
      <c r="C5419" s="52" t="str">
        <f>VLOOKUP(B:B,DATA!A:B,2,0)</f>
        <v>ຢ່ວງຫ້ອຍເຄື່ອງ 451679/0918</v>
      </c>
      <c r="D5419" s="69" t="s">
        <v>4698</v>
      </c>
      <c r="E5419" s="64" t="str">
        <f>VLOOKUP(B:B,DATA!A:C,3,0)</f>
        <v>CLEANING/BATH</v>
      </c>
      <c r="F5419" s="64" t="str">
        <f>VLOOKUP(B:B,DATA!A:D,4,0)</f>
        <v>laundry supplies</v>
      </c>
      <c r="G5419" s="61">
        <v>0</v>
      </c>
      <c r="H5419" s="65"/>
    </row>
    <row r="5420" spans="1:8" ht="16.95" customHeight="1">
      <c r="A5420" s="62" t="s">
        <v>11794</v>
      </c>
      <c r="B5420" s="68" t="s">
        <v>11795</v>
      </c>
      <c r="C5420" s="52" t="str">
        <f>VLOOKUP(B:B,DATA!A:B,2,0)</f>
        <v>ຂໍເກາະອະເນກປະສົງ  3ອັນ/8050/GP-4299/1109</v>
      </c>
      <c r="D5420" s="69" t="s">
        <v>5289</v>
      </c>
      <c r="E5420" s="64" t="str">
        <f>VLOOKUP(B:B,DATA!A:C,3,0)</f>
        <v>STORAGE</v>
      </c>
      <c r="F5420" s="64" t="str">
        <f>VLOOKUP(B:B,DATA!A:D,4,0)</f>
        <v>hanger/hook</v>
      </c>
      <c r="G5420" s="61">
        <v>7</v>
      </c>
      <c r="H5420" s="65"/>
    </row>
    <row r="5421" spans="1:8" ht="16.95" customHeight="1">
      <c r="A5421" s="62" t="s">
        <v>11796</v>
      </c>
      <c r="B5421" s="68" t="s">
        <v>11797</v>
      </c>
      <c r="C5421" s="52" t="str">
        <f>VLOOKUP(B:B,DATA!A:B,2,0)</f>
        <v>ຫ່ວງຕາກເຄື່ອງ 10ຄຼິບໜີບ ຂະໜາດນ້ອຍ/8328A/GP-4084/3288</v>
      </c>
      <c r="D5421" s="69" t="s">
        <v>11798</v>
      </c>
      <c r="E5421" s="64" t="str">
        <f>VLOOKUP(B:B,DATA!A:C,3,0)</f>
        <v>CLEANING/BATH</v>
      </c>
      <c r="F5421" s="64" t="str">
        <f>VLOOKUP(B:B,DATA!A:D,4,0)</f>
        <v>laundry supplies</v>
      </c>
      <c r="G5421" s="61">
        <v>31</v>
      </c>
      <c r="H5421" s="65"/>
    </row>
    <row r="5422" spans="1:8" ht="16.95" customHeight="1">
      <c r="A5422" s="62" t="s">
        <v>11799</v>
      </c>
      <c r="B5422" s="68" t="s">
        <v>11800</v>
      </c>
      <c r="C5422" s="52" t="str">
        <f>VLOOKUP(B:B,DATA!A:B,2,0)</f>
        <v>ກ່ອງໃສ່ອາຫານ /0575</v>
      </c>
      <c r="D5422" s="69" t="s">
        <v>1687</v>
      </c>
      <c r="E5422" s="64" t="str">
        <f>VLOOKUP(B:B,DATA!A:C,3,0)</f>
        <v>KITCHEN</v>
      </c>
      <c r="F5422" s="64" t="str">
        <f>VLOOKUP(B:B,DATA!A:D,4,0)</f>
        <v>kitchen storage</v>
      </c>
      <c r="G5422" s="61">
        <v>9</v>
      </c>
      <c r="H5422" s="65"/>
    </row>
    <row r="5423" spans="1:8" ht="16.95" customHeight="1">
      <c r="A5423" s="62" t="s">
        <v>11801</v>
      </c>
      <c r="B5423" s="68" t="s">
        <v>11802</v>
      </c>
      <c r="C5423" s="52" t="str">
        <f>VLOOKUP(B:B,DATA!A:B,2,0)</f>
        <v>ຂໍກ່ຽວຕັດຫຍ້າ  GP-3035 /5112</v>
      </c>
      <c r="D5423" s="69" t="s">
        <v>11803</v>
      </c>
      <c r="E5423" s="64" t="str">
        <f>VLOOKUP(B:B,DATA!A:C,3,0)</f>
        <v>kitchen</v>
      </c>
      <c r="F5423" s="64" t="str">
        <f>VLOOKUP(B:B,DATA!A:D,4,0)</f>
        <v>Sealed storage/Lunch box</v>
      </c>
      <c r="G5423" s="61">
        <v>11</v>
      </c>
      <c r="H5423" s="65"/>
    </row>
    <row r="5424" spans="1:8" ht="16.95" customHeight="1">
      <c r="A5424" s="62" t="s">
        <v>11804</v>
      </c>
      <c r="B5424" s="68" t="s">
        <v>11805</v>
      </c>
      <c r="C5424" s="52" t="str">
        <f>VLOOKUP(B:B,DATA!A:B,2,0)</f>
        <v>ຊັ້ນວາງຈານ 5 ລ໋ອກ/GP-3753/GP-3753/7537</v>
      </c>
      <c r="D5424" s="69" t="s">
        <v>2367</v>
      </c>
      <c r="E5424" s="64" t="str">
        <f>VLOOKUP(B:B,DATA!A:C,3,0)</f>
        <v>KITCHEN</v>
      </c>
      <c r="F5424" s="64" t="str">
        <f>VLOOKUP(B:B,DATA!A:D,4,0)</f>
        <v>kitchen storage</v>
      </c>
      <c r="G5424" s="61">
        <v>10</v>
      </c>
      <c r="H5424" s="65"/>
    </row>
    <row r="5425" spans="1:8" ht="16.95" customHeight="1">
      <c r="A5425" s="62" t="s">
        <v>11806</v>
      </c>
      <c r="B5425" s="68" t="s">
        <v>11807</v>
      </c>
      <c r="C5425" s="52" t="str">
        <f>VLOOKUP(B:B,DATA!A:B,2,0)</f>
        <v>ຊັ້ນວາງຈານ 7 ລ໋ອກ/GP-3755/GP-3755/7551</v>
      </c>
      <c r="D5425" s="69" t="s">
        <v>2561</v>
      </c>
      <c r="E5425" s="64" t="str">
        <f>VLOOKUP(B:B,DATA!A:C,3,0)</f>
        <v>KITCHEN</v>
      </c>
      <c r="F5425" s="64" t="str">
        <f>VLOOKUP(B:B,DATA!A:D,4,0)</f>
        <v>kitchen storage</v>
      </c>
      <c r="G5425" s="61">
        <v>25</v>
      </c>
      <c r="H5425" s="65"/>
    </row>
    <row r="5426" spans="1:8" ht="16.95" customHeight="1">
      <c r="A5426" s="62" t="s">
        <v>11808</v>
      </c>
      <c r="B5426" s="68" t="s">
        <v>11809</v>
      </c>
      <c r="C5426" s="52" t="str">
        <f>VLOOKUP(B:B,DATA!A:B,2,0)</f>
        <v>ຄຼິບໜີບປາກຖົງ 4ອັນ/8406A/GP-4113/4094</v>
      </c>
      <c r="D5426" s="69" t="s">
        <v>2372</v>
      </c>
      <c r="E5426" s="64" t="str">
        <f>VLOOKUP(B:B,DATA!A:C,3,0)</f>
        <v>KITCHEN</v>
      </c>
      <c r="F5426" s="64" t="str">
        <f>VLOOKUP(B:B,DATA!A:D,4,0)</f>
        <v>kitchen storage</v>
      </c>
      <c r="G5426" s="61">
        <v>0</v>
      </c>
      <c r="H5426" s="65"/>
    </row>
    <row r="5427" spans="1:8" ht="16.95" customHeight="1">
      <c r="A5427" s="62" t="s">
        <v>11810</v>
      </c>
      <c r="B5427" s="68" t="s">
        <v>11811</v>
      </c>
      <c r="C5427" s="52" t="str">
        <f>VLOOKUP(B:B,DATA!A:B,2,0)</f>
        <v>ເຄື່ອງປອກໄຂ່ສະແຕ່ນເລດ ຮູບຊົງແມວ /3617</v>
      </c>
      <c r="D5427" s="69" t="s">
        <v>2399</v>
      </c>
      <c r="E5427" s="64" t="str">
        <f>VLOOKUP(B:B,DATA!A:C,3,0)</f>
        <v>KITCHEN</v>
      </c>
      <c r="F5427" s="64" t="str">
        <f>VLOOKUP(B:B,DATA!A:D,4,0)</f>
        <v>cookware</v>
      </c>
      <c r="G5427" s="61">
        <v>10</v>
      </c>
      <c r="H5427" s="65"/>
    </row>
    <row r="5428" spans="1:8" ht="16.95" customHeight="1">
      <c r="A5428" s="62" t="s">
        <v>11812</v>
      </c>
      <c r="B5428" s="68" t="s">
        <v>11813</v>
      </c>
      <c r="C5428" s="52" t="str">
        <f>VLOOKUP(B:B,DATA!A:B,2,0)</f>
        <v>ເຄື່ອງຄົວ GP-4623/7985</v>
      </c>
      <c r="D5428" s="69" t="s">
        <v>2257</v>
      </c>
      <c r="E5428" s="64" t="str">
        <f>VLOOKUP(B:B,DATA!A:C,3,0)</f>
        <v>KITCHEN</v>
      </c>
      <c r="F5428" s="64" t="str">
        <f>VLOOKUP(B:B,DATA!A:D,4,0)</f>
        <v>COOKWARE</v>
      </c>
      <c r="G5428" s="61">
        <v>14</v>
      </c>
      <c r="H5428" s="65"/>
    </row>
    <row r="5429" spans="1:8" ht="16.95" customHeight="1">
      <c r="A5429" s="62" t="s">
        <v>11814</v>
      </c>
      <c r="B5429" s="68" t="s">
        <v>11815</v>
      </c>
      <c r="C5429" s="52" t="str">
        <f>VLOOKUP(B:B,DATA!A:B,2,0)</f>
        <v>ມິດຕັດ /8575</v>
      </c>
      <c r="D5429" s="69" t="s">
        <v>2521</v>
      </c>
      <c r="E5429" s="64" t="str">
        <f>VLOOKUP(B:B,DATA!A:C,3,0)</f>
        <v>KITCHEN</v>
      </c>
      <c r="F5429" s="64" t="str">
        <f>VLOOKUP(B:B,DATA!A:D,4,0)</f>
        <v>cookware</v>
      </c>
      <c r="G5429" s="61">
        <v>0</v>
      </c>
      <c r="H5429" s="65"/>
    </row>
    <row r="5430" spans="1:8" ht="16.95" customHeight="1">
      <c r="A5430" s="62" t="s">
        <v>11816</v>
      </c>
      <c r="B5430" s="68" t="s">
        <v>11817</v>
      </c>
      <c r="C5430" s="52" t="str">
        <f>VLOOKUP(B:B,DATA!A:B,2,0)</f>
        <v>ມີດບັດເຕີ  GP-1970 /5318</v>
      </c>
      <c r="D5430" s="69" t="s">
        <v>2942</v>
      </c>
      <c r="E5430" s="64" t="e">
        <f>VLOOKUP(B:B,DATA!A:C,3,0)</f>
        <v>#N/A</v>
      </c>
      <c r="F5430" s="64" t="e">
        <f>VLOOKUP(B:B,DATA!A:D,4,0)</f>
        <v>#N/A</v>
      </c>
      <c r="G5430" s="61">
        <v>0</v>
      </c>
      <c r="H5430" s="65"/>
    </row>
    <row r="5431" spans="1:8" ht="16.95" customHeight="1">
      <c r="A5431" s="62" t="s">
        <v>11818</v>
      </c>
      <c r="B5431" s="68" t="s">
        <v>11819</v>
      </c>
      <c r="C5431" s="52" t="str">
        <f>VLOOKUP(B:B,DATA!A:B,2,0)</f>
        <v>ໄມ້ຖູ່ເດັກ ສຳລັບຝຶກໃຊ້ໄມ້ຖູ່ /8963</v>
      </c>
      <c r="D5431" s="69" t="s">
        <v>2703</v>
      </c>
      <c r="E5431" s="64" t="str">
        <f>VLOOKUP(B:B,DATA!A:C,3,0)</f>
        <v>KITCHEN</v>
      </c>
      <c r="F5431" s="64" t="str">
        <f>VLOOKUP(B:B,DATA!A:D,4,0)</f>
        <v>Cutlery</v>
      </c>
      <c r="G5431" s="61">
        <v>0</v>
      </c>
      <c r="H5431" s="65"/>
    </row>
    <row r="5432" spans="1:8" ht="16.95" customHeight="1">
      <c r="A5432" s="62" t="s">
        <v>11820</v>
      </c>
      <c r="B5432" s="68" t="s">
        <v>11821</v>
      </c>
      <c r="C5432" s="52" t="str">
        <f>VLOOKUP(B:B,DATA!A:B,2,0)</f>
        <v>ແນວຕັດເຂົ້າຈີ່ KIYO-258/2418</v>
      </c>
      <c r="D5432" s="69" t="s">
        <v>2491</v>
      </c>
      <c r="E5432" s="64" t="str">
        <f>VLOOKUP(B:B,DATA!A:C,3,0)</f>
        <v>kitchen</v>
      </c>
      <c r="F5432" s="64" t="str">
        <f>VLOOKUP(B:B,DATA!A:D,4,0)</f>
        <v>kitchen outdoor</v>
      </c>
      <c r="G5432" s="61">
        <v>0</v>
      </c>
      <c r="H5432" s="65"/>
    </row>
    <row r="5433" spans="1:8" ht="16.95" customHeight="1">
      <c r="A5433" s="62" t="s">
        <v>11822</v>
      </c>
      <c r="B5433" s="68" t="s">
        <v>11823</v>
      </c>
      <c r="C5433" s="52" t="str">
        <f>VLOOKUP(B:B,DATA!A:B,2,0)</f>
        <v>ກ່ອງໃສ່ອາຫານ /3115</v>
      </c>
      <c r="D5433" s="69" t="s">
        <v>9216</v>
      </c>
      <c r="E5433" s="64" t="str">
        <f>VLOOKUP(B:B,DATA!A:C,3,0)</f>
        <v>KITCHEN</v>
      </c>
      <c r="F5433" s="64" t="str">
        <f>VLOOKUP(B:B,DATA!A:D,4,0)</f>
        <v>kitchen storage</v>
      </c>
      <c r="G5433" s="61">
        <v>9</v>
      </c>
      <c r="H5433" s="65"/>
    </row>
    <row r="5434" spans="1:8" ht="16.95" customHeight="1">
      <c r="A5434" s="62" t="s">
        <v>11824</v>
      </c>
      <c r="B5434" s="68" t="s">
        <v>11825</v>
      </c>
      <c r="C5434" s="52" t="str">
        <f>VLOOKUP(B:B,DATA!A:B,2,0)</f>
        <v>ກ່ອງໃສ່ອາຫານ /0582</v>
      </c>
      <c r="D5434" s="69" t="s">
        <v>11826</v>
      </c>
      <c r="E5434" s="64" t="str">
        <f>VLOOKUP(B:B,DATA!A:C,3,0)</f>
        <v>KITCHEN</v>
      </c>
      <c r="F5434" s="64" t="str">
        <f>VLOOKUP(B:B,DATA!A:D,4,0)</f>
        <v>kitchen storage</v>
      </c>
      <c r="G5434" s="61">
        <v>5</v>
      </c>
      <c r="H5434" s="65"/>
    </row>
    <row r="5435" spans="1:8" ht="16.95" customHeight="1">
      <c r="A5435" s="62" t="s">
        <v>11827</v>
      </c>
      <c r="B5435" s="68" t="s">
        <v>11828</v>
      </c>
      <c r="C5435" s="52" t="str">
        <f>VLOOKUP(B:B,DATA!A:B,2,0)</f>
        <v>ກ່ອງໃສ່ອາຫານ /8045</v>
      </c>
      <c r="D5435" s="69" t="s">
        <v>3156</v>
      </c>
      <c r="E5435" s="64" t="str">
        <f>VLOOKUP(B:B,DATA!A:C,3,0)</f>
        <v>KITCHEN</v>
      </c>
      <c r="F5435" s="64" t="str">
        <f>VLOOKUP(B:B,DATA!A:D,4,0)</f>
        <v>kitchen storage</v>
      </c>
      <c r="G5435" s="61">
        <v>11</v>
      </c>
      <c r="H5435" s="65"/>
    </row>
    <row r="5436" spans="1:8" ht="16.95" customHeight="1">
      <c r="A5436" s="62" t="s">
        <v>11829</v>
      </c>
      <c r="B5436" s="68" t="s">
        <v>11830</v>
      </c>
      <c r="C5436" s="52" t="str">
        <f>VLOOKUP(B:B,DATA!A:B,2,0)</f>
        <v>ກ່ອງໃສ່ອາຫານ /0510</v>
      </c>
      <c r="D5436" s="69" t="s">
        <v>3156</v>
      </c>
      <c r="E5436" s="64" t="str">
        <f>VLOOKUP(B:B,DATA!A:C,3,0)</f>
        <v>kitchen</v>
      </c>
      <c r="F5436" s="64" t="str">
        <f>VLOOKUP(B:B,DATA!A:D,4,0)</f>
        <v>Sealed storage/Lunch box</v>
      </c>
      <c r="G5436" s="61">
        <v>0</v>
      </c>
      <c r="H5436" s="65"/>
    </row>
    <row r="5437" spans="1:8" ht="16.95" customHeight="1">
      <c r="A5437" s="62" t="s">
        <v>11831</v>
      </c>
      <c r="B5437" s="68" t="s">
        <v>11832</v>
      </c>
      <c r="C5437" s="52" t="str">
        <f>VLOOKUP(B:B,DATA!A:B,2,0)</f>
        <v>ກ່ອງໃສ່ອາຫານ /0518</v>
      </c>
      <c r="D5437" s="69" t="s">
        <v>11833</v>
      </c>
      <c r="E5437" s="64" t="str">
        <f>VLOOKUP(B:B,DATA!A:C,3,0)</f>
        <v>kitchen</v>
      </c>
      <c r="F5437" s="64" t="str">
        <f>VLOOKUP(B:B,DATA!A:D,4,0)</f>
        <v>Sealed storage/Lunch box</v>
      </c>
      <c r="G5437" s="61">
        <v>7</v>
      </c>
      <c r="H5437" s="65"/>
    </row>
    <row r="5438" spans="1:8" ht="16.95" customHeight="1">
      <c r="A5438" s="62" t="s">
        <v>11834</v>
      </c>
      <c r="B5438" s="68" t="s">
        <v>11835</v>
      </c>
      <c r="C5438" s="52" t="str">
        <f>VLOOKUP(B:B,DATA!A:B,2,0)</f>
        <v>ກ່ອງໃສ່ອາຫານ /0527</v>
      </c>
      <c r="D5438" s="69" t="s">
        <v>11836</v>
      </c>
      <c r="E5438" s="64" t="str">
        <f>VLOOKUP(B:B,DATA!A:C,3,0)</f>
        <v>kitchen</v>
      </c>
      <c r="F5438" s="64" t="str">
        <f>VLOOKUP(B:B,DATA!A:D,4,0)</f>
        <v>Sealed storage/Lunch box</v>
      </c>
      <c r="G5438" s="61">
        <v>0</v>
      </c>
      <c r="H5438" s="65"/>
    </row>
    <row r="5439" spans="1:8" ht="16.95" customHeight="1">
      <c r="A5439" s="62" t="s">
        <v>11837</v>
      </c>
      <c r="B5439" s="68" t="s">
        <v>11838</v>
      </c>
      <c r="C5439" s="52" t="str">
        <f>VLOOKUP(B:B,DATA!A:B,2,0)</f>
        <v>ຕຸກນ້ຳພຼາສຕິກ 550ML/JG009/GP-3856/0006</v>
      </c>
      <c r="D5439" s="69" t="s">
        <v>11833</v>
      </c>
      <c r="E5439" s="64" t="str">
        <f>VLOOKUP(B:B,DATA!A:C,3,0)</f>
        <v>KITCHEN</v>
      </c>
      <c r="F5439" s="64" t="str">
        <f>VLOOKUP(B:B,DATA!A:D,4,0)</f>
        <v>Glass/Cup/Water/Bottle</v>
      </c>
      <c r="G5439" s="61">
        <v>8</v>
      </c>
      <c r="H5439" s="65"/>
    </row>
    <row r="5440" spans="1:8" ht="16.95" customHeight="1">
      <c r="A5440" s="62" t="s">
        <v>11839</v>
      </c>
      <c r="B5440" s="68" t="s">
        <v>11840</v>
      </c>
      <c r="C5440" s="52" t="str">
        <f>VLOOKUP(B:B,DATA!A:B,2,0)</f>
        <v>ກ່ອງໃສ່ອາຫານ /8038</v>
      </c>
      <c r="D5440" s="69" t="s">
        <v>11841</v>
      </c>
      <c r="E5440" s="64" t="str">
        <f>VLOOKUP(B:B,DATA!A:C,3,0)</f>
        <v>KITCHEN</v>
      </c>
      <c r="F5440" s="64" t="str">
        <f>VLOOKUP(B:B,DATA!A:D,4,0)</f>
        <v>kitchen storage</v>
      </c>
      <c r="G5440" s="61">
        <v>7</v>
      </c>
      <c r="H5440" s="65"/>
    </row>
    <row r="5441" spans="1:8" ht="16.95" customHeight="1">
      <c r="A5441" s="62" t="s">
        <v>11842</v>
      </c>
      <c r="B5441" s="68" t="s">
        <v>11843</v>
      </c>
      <c r="C5441" s="52" t="str">
        <f>VLOOKUP(B:B,DATA!A:B,2,0)</f>
        <v>ກ່ອງເກັບອາຫານ /0021</v>
      </c>
      <c r="D5441" s="69" t="s">
        <v>11844</v>
      </c>
      <c r="E5441" s="64" t="str">
        <f>VLOOKUP(B:B,DATA!A:C,3,0)</f>
        <v>kitchen</v>
      </c>
      <c r="F5441" s="64" t="str">
        <f>VLOOKUP(B:B,DATA!A:D,4,0)</f>
        <v>Sealed storage/Lunch box</v>
      </c>
      <c r="G5441" s="61">
        <v>16</v>
      </c>
      <c r="H5441" s="65"/>
    </row>
    <row r="5442" spans="1:8" ht="16.95" customHeight="1">
      <c r="A5442" s="62" t="s">
        <v>11845</v>
      </c>
      <c r="B5442" s="68" t="s">
        <v>11846</v>
      </c>
      <c r="C5442" s="52" t="str">
        <f>VLOOKUP(B:B,DATA!A:B,2,0)</f>
        <v>ຟອງນ້ຳລ້າງລົດ 362532/3990</v>
      </c>
      <c r="D5442" s="69" t="s">
        <v>11847</v>
      </c>
      <c r="E5442" s="64" t="str">
        <f>VLOOKUP(B:B,DATA!A:C,3,0)</f>
        <v>SPORTS/LEISURE</v>
      </c>
      <c r="F5442" s="64" t="str">
        <f>VLOOKUP(B:B,DATA!A:D,4,0)</f>
        <v>car supplies</v>
      </c>
      <c r="G5442" s="61">
        <v>22</v>
      </c>
      <c r="H5442" s="65"/>
    </row>
    <row r="5443" spans="1:8" ht="16.95" customHeight="1">
      <c r="A5443" s="62" t="s">
        <v>11848</v>
      </c>
      <c r="B5443" s="68" t="s">
        <v>11849</v>
      </c>
      <c r="C5443" s="52" t="str">
        <f>VLOOKUP(B:B,DATA!A:B,2,0)</f>
        <v>ຟອງນ້ຳລ້າງຈານ KIYO-353/6664</v>
      </c>
      <c r="D5443" s="69" t="s">
        <v>4308</v>
      </c>
      <c r="E5443" s="64" t="str">
        <f>VLOOKUP(B:B,DATA!A:C,3,0)</f>
        <v>CLEANING/BATH</v>
      </c>
      <c r="F5443" s="64" t="str">
        <f>VLOOKUP(B:B,DATA!A:D,4,0)</f>
        <v>Cutlery</v>
      </c>
      <c r="G5443" s="61">
        <v>2</v>
      </c>
      <c r="H5443" s="65"/>
    </row>
    <row r="5444" spans="1:8" ht="17.25" customHeight="1">
      <c r="A5444" s="62" t="s">
        <v>11850</v>
      </c>
      <c r="B5444" s="68" t="s">
        <v>11851</v>
      </c>
      <c r="C5444" s="52" t="str">
        <f>VLOOKUP(B:B,DATA!A:B,2,0)</f>
        <v>ຟອງນ້ຳລ້າງຈານ KIYO-354/6671</v>
      </c>
      <c r="D5444" s="69" t="s">
        <v>3415</v>
      </c>
      <c r="E5444" s="64" t="str">
        <f>VLOOKUP(B:B,DATA!A:C,3,0)</f>
        <v>CLEANING/BATH</v>
      </c>
      <c r="F5444" s="64" t="str">
        <f>VLOOKUP(B:B,DATA!A:D,4,0)</f>
        <v>Cutlery</v>
      </c>
      <c r="G5444" s="61">
        <v>0</v>
      </c>
      <c r="H5444" s="65"/>
    </row>
    <row r="5445" spans="1:8" ht="16.95" customHeight="1">
      <c r="A5445" s="62" t="s">
        <v>11852</v>
      </c>
      <c r="B5445" s="68" t="s">
        <v>11853</v>
      </c>
      <c r="C5445" s="52" t="str">
        <f>VLOOKUP(B:B,DATA!A:B,2,0)</f>
        <v>ຟອງນ້ຳລ້າງຈານ KIYO-355/6688</v>
      </c>
      <c r="D5445" s="69" t="s">
        <v>4248</v>
      </c>
      <c r="E5445" s="64" t="str">
        <f>VLOOKUP(B:B,DATA!A:C,3,0)</f>
        <v>CLEANING/BATH</v>
      </c>
      <c r="F5445" s="64" t="str">
        <f>VLOOKUP(B:B,DATA!A:D,4,0)</f>
        <v>Cutlery</v>
      </c>
      <c r="G5445" s="61">
        <v>0</v>
      </c>
      <c r="H5445" s="65"/>
    </row>
    <row r="5446" spans="1:8" ht="16.95" customHeight="1">
      <c r="A5446" s="62" t="s">
        <v>11854</v>
      </c>
      <c r="B5446" s="68" t="s">
        <v>11855</v>
      </c>
      <c r="C5446" s="52" t="str">
        <f>VLOOKUP(B:B,DATA!A:B,2,0)</f>
        <v>ຟອງນ້ຳລ້າງຈານ 344963/9382</v>
      </c>
      <c r="D5446" s="69" t="s">
        <v>4248</v>
      </c>
      <c r="E5446" s="64" t="str">
        <f>VLOOKUP(B:B,DATA!A:C,3,0)</f>
        <v>KITCHEN</v>
      </c>
      <c r="F5446" s="64" t="str">
        <f>VLOOKUP(B:B,DATA!A:D,4,0)</f>
        <v>kitchen cleaning</v>
      </c>
      <c r="G5446" s="61">
        <v>4</v>
      </c>
      <c r="H5446" s="65"/>
    </row>
    <row r="5447" spans="1:8" ht="16.95" customHeight="1">
      <c r="A5447" s="62" t="s">
        <v>11856</v>
      </c>
      <c r="B5447" s="68" t="s">
        <v>11857</v>
      </c>
      <c r="C5447" s="52" t="str">
        <f>VLOOKUP(B:B,DATA!A:B,2,0)</f>
        <v>ຟອງນ້ຳລ້າງຈານແບບແຂງ 37406/4295</v>
      </c>
      <c r="D5447" s="69" t="s">
        <v>3828</v>
      </c>
      <c r="E5447" s="64" t="str">
        <f>VLOOKUP(B:B,DATA!A:C,3,0)</f>
        <v>KITCHEN</v>
      </c>
      <c r="F5447" s="64" t="str">
        <f>VLOOKUP(B:B,DATA!A:D,4,0)</f>
        <v>kitchen cleaning</v>
      </c>
      <c r="G5447" s="61">
        <v>9</v>
      </c>
      <c r="H5447" s="65"/>
    </row>
    <row r="5448" spans="1:8" ht="16.95" customHeight="1">
      <c r="A5448" s="62" t="s">
        <v>11858</v>
      </c>
      <c r="B5448" s="68" t="s">
        <v>11859</v>
      </c>
      <c r="C5448" s="52" t="e">
        <f>VLOOKUP(B:B,DATA!A:B,2,0)</f>
        <v>#N/A</v>
      </c>
      <c r="D5448" s="69" t="s">
        <v>4209</v>
      </c>
      <c r="E5448" s="64" t="e">
        <f>VLOOKUP(B:B,DATA!A:C,3,0)</f>
        <v>#N/A</v>
      </c>
      <c r="F5448" s="64" t="e">
        <f>VLOOKUP(B:B,DATA!A:D,4,0)</f>
        <v>#N/A</v>
      </c>
      <c r="G5448" s="61">
        <v>20</v>
      </c>
      <c r="H5448" s="65"/>
    </row>
    <row r="5449" spans="1:8" ht="16.95" customHeight="1">
      <c r="A5449" s="62" t="s">
        <v>11860</v>
      </c>
      <c r="B5449" s="68" t="s">
        <v>11861</v>
      </c>
      <c r="C5449" s="52" t="str">
        <f>VLOOKUP(B:B,DATA!A:B,2,0)</f>
        <v>ຂໍເກາະອະເນກປະສົງ 12ອັນ/8037/GP-4336/1611</v>
      </c>
      <c r="D5449" s="69" t="s">
        <v>4693</v>
      </c>
      <c r="E5449" s="64" t="str">
        <f>VLOOKUP(B:B,DATA!A:C,3,0)</f>
        <v>STORAGE</v>
      </c>
      <c r="F5449" s="64" t="str">
        <f>VLOOKUP(B:B,DATA!A:D,4,0)</f>
        <v>hanger/hook</v>
      </c>
      <c r="G5449" s="61">
        <v>1</v>
      </c>
      <c r="H5449" s="65"/>
    </row>
    <row r="5450" spans="1:8" ht="16.95" customHeight="1">
      <c r="A5450" s="62" t="s">
        <v>11862</v>
      </c>
      <c r="B5450" s="68" t="s">
        <v>11863</v>
      </c>
      <c r="C5450" s="52" t="str">
        <f>VLOOKUP(B:B,DATA!A:B,2,0)</f>
        <v>ແຜ່ນຝອຍຍຶດຕິດ 4ອັນ/8195/GP-4300/1956</v>
      </c>
      <c r="D5450" s="69" t="s">
        <v>4662</v>
      </c>
      <c r="E5450" s="64" t="str">
        <f>VLOOKUP(B:B,DATA!A:C,3,0)</f>
        <v>STORAGE</v>
      </c>
      <c r="F5450" s="64" t="str">
        <f>VLOOKUP(B:B,DATA!A:D,4,0)</f>
        <v>small storage</v>
      </c>
      <c r="G5450" s="61">
        <v>1</v>
      </c>
      <c r="H5450" s="65"/>
    </row>
    <row r="5451" spans="1:8" ht="16.95" customHeight="1">
      <c r="A5451" s="62" t="s">
        <v>11864</v>
      </c>
      <c r="B5451" s="68" t="s">
        <v>11865</v>
      </c>
      <c r="C5451" s="52" t="str">
        <f>VLOOKUP(B:B,DATA!A:B,2,0)</f>
        <v>ຂໍເກາະອະເນກປະສົງ  2ອັນ ຂະໜາດນ້ອຍ/8114/GP-4288/1147</v>
      </c>
      <c r="D5451" s="69" t="s">
        <v>4698</v>
      </c>
      <c r="E5451" s="64" t="str">
        <f>VLOOKUP(B:B,DATA!A:C,3,0)</f>
        <v>STORAGE</v>
      </c>
      <c r="F5451" s="64" t="str">
        <f>VLOOKUP(B:B,DATA!A:D,4,0)</f>
        <v>hanger/hook</v>
      </c>
      <c r="G5451" s="61">
        <v>11</v>
      </c>
      <c r="H5451" s="65"/>
    </row>
    <row r="5452" spans="1:8" ht="16.95" customHeight="1">
      <c r="A5452" s="62" t="s">
        <v>11866</v>
      </c>
      <c r="B5452" s="68" t="s">
        <v>11867</v>
      </c>
      <c r="C5452" s="52" t="str">
        <f>VLOOKUP(B:B,DATA!A:B,2,0)</f>
        <v>ຂໍເກາະອະເນກປະສົງ  2ອັນ ຂະໜາດນ້ອຍ/8043/GP-4284/1024</v>
      </c>
      <c r="D5452" s="69" t="s">
        <v>4653</v>
      </c>
      <c r="E5452" s="64" t="str">
        <f>VLOOKUP(B:B,DATA!A:C,3,0)</f>
        <v>STORAGE</v>
      </c>
      <c r="F5452" s="64" t="str">
        <f>VLOOKUP(B:B,DATA!A:D,4,0)</f>
        <v>hanger/hook</v>
      </c>
      <c r="G5452" s="61">
        <v>8</v>
      </c>
      <c r="H5452" s="65"/>
    </row>
    <row r="5453" spans="1:8" ht="16.95" customHeight="1">
      <c r="A5453" s="62" t="s">
        <v>11868</v>
      </c>
      <c r="B5453" s="68" t="s">
        <v>11869</v>
      </c>
      <c r="C5453" s="52" t="str">
        <f>VLOOKUP(B:B,DATA!A:B,2,0)</f>
        <v>ແນວຫ້ອຍ (ຂະຫນາດໃຫຍ່) 3ອັນ/8833/GP-4167/8337</v>
      </c>
      <c r="D5453" s="69" t="s">
        <v>4698</v>
      </c>
      <c r="E5453" s="64" t="str">
        <f>VLOOKUP(B:B,DATA!A:C,3,0)</f>
        <v>STORAGE</v>
      </c>
      <c r="F5453" s="64" t="str">
        <f>VLOOKUP(B:B,DATA!A:D,4,0)</f>
        <v>hanger/hook</v>
      </c>
      <c r="G5453" s="61">
        <v>0</v>
      </c>
      <c r="H5453" s="65"/>
    </row>
    <row r="5454" spans="1:8" ht="16.95" customHeight="1">
      <c r="A5454" s="62" t="s">
        <v>11870</v>
      </c>
      <c r="B5454" s="68" t="s">
        <v>11871</v>
      </c>
      <c r="C5454" s="52" t="str">
        <f>VLOOKUP(B:B,DATA!A:B,2,0)</f>
        <v>ຂໍເກາະອະເນກປະສົງ  5ອັນ 500G/8047/GP-4297/1079</v>
      </c>
      <c r="D5454" s="69" t="s">
        <v>4108</v>
      </c>
      <c r="E5454" s="64" t="str">
        <f>VLOOKUP(B:B,DATA!A:C,3,0)</f>
        <v>STORAGE</v>
      </c>
      <c r="F5454" s="64" t="str">
        <f>VLOOKUP(B:B,DATA!A:D,4,0)</f>
        <v>hanger/hook</v>
      </c>
      <c r="G5454" s="61">
        <v>6</v>
      </c>
      <c r="H5454" s="65"/>
    </row>
    <row r="5455" spans="1:8" ht="16.95" customHeight="1">
      <c r="A5455" s="62" t="s">
        <v>11872</v>
      </c>
      <c r="B5455" s="68" t="s">
        <v>11873</v>
      </c>
      <c r="C5455" s="52" t="str">
        <f>VLOOKUP(B:B,DATA!A:B,2,0)</f>
        <v>ແນວຫ້ອຍ (ຂະຫນາດໃຫຍ່) 4ອັນ/8834/GP-4168/8344</v>
      </c>
      <c r="D5455" s="69" t="s">
        <v>4698</v>
      </c>
      <c r="E5455" s="64" t="str">
        <f>VLOOKUP(B:B,DATA!A:C,3,0)</f>
        <v>STORAGE</v>
      </c>
      <c r="F5455" s="64" t="str">
        <f>VLOOKUP(B:B,DATA!A:D,4,0)</f>
        <v>hanger/hook</v>
      </c>
      <c r="G5455" s="61">
        <v>0</v>
      </c>
      <c r="H5455" s="65"/>
    </row>
    <row r="5456" spans="1:8" ht="16.95" customHeight="1">
      <c r="A5456" s="62" t="s">
        <v>11874</v>
      </c>
      <c r="B5456" s="68" t="s">
        <v>11875</v>
      </c>
      <c r="C5456" s="52" t="str">
        <f>VLOOKUP(B:B,DATA!A:B,2,0)</f>
        <v>ຂໍເກາະອະເນກປະສົງ  4ອັນ/8256/GP-4293/2564</v>
      </c>
      <c r="D5456" s="69" t="s">
        <v>4650</v>
      </c>
      <c r="E5456" s="64" t="str">
        <f>VLOOKUP(B:B,DATA!A:C,3,0)</f>
        <v>STORAGE</v>
      </c>
      <c r="F5456" s="64" t="str">
        <f>VLOOKUP(B:B,DATA!A:D,4,0)</f>
        <v>hanger/hook</v>
      </c>
      <c r="G5456" s="61">
        <v>20</v>
      </c>
      <c r="H5456" s="65"/>
    </row>
    <row r="5457" spans="1:8" ht="16.95" customHeight="1">
      <c r="A5457" s="62" t="s">
        <v>11876</v>
      </c>
      <c r="B5457" s="68" t="s">
        <v>11877</v>
      </c>
      <c r="C5457" s="52" t="str">
        <f>VLOOKUP(B:B,DATA!A:B,2,0)</f>
        <v>ຈອງຢາງ ນີວລ່ອນ /1806</v>
      </c>
      <c r="D5457" s="69" t="s">
        <v>2693</v>
      </c>
      <c r="E5457" s="64" t="str">
        <f>VLOOKUP(B:B,DATA!A:C,3,0)</f>
        <v>KITCHEN</v>
      </c>
      <c r="F5457" s="64" t="str">
        <f>VLOOKUP(B:B,DATA!A:D,4,0)</f>
        <v>kitchen cleaning</v>
      </c>
      <c r="G5457" s="61">
        <v>0</v>
      </c>
      <c r="H5457" s="65"/>
    </row>
    <row r="5458" spans="1:8" ht="16.95" customHeight="1">
      <c r="A5458" s="62" t="s">
        <v>11878</v>
      </c>
      <c r="B5458" s="68" t="s">
        <v>11879</v>
      </c>
      <c r="C5458" s="52" t="str">
        <f>VLOOKUP(B:B,DATA!A:B,2,0)</f>
        <v>ກະເປົາພັບ KIYO-179/5321</v>
      </c>
      <c r="D5458" s="69" t="s">
        <v>3630</v>
      </c>
      <c r="E5458" s="64" t="str">
        <f>VLOOKUP(B:B,DATA!A:C,3,0)</f>
        <v>FASHION</v>
      </c>
      <c r="F5458" s="64" t="str">
        <f>VLOOKUP(B:B,DATA!A:D,4,0)</f>
        <v>ACC</v>
      </c>
      <c r="G5458" s="61">
        <v>10</v>
      </c>
      <c r="H5458" s="65"/>
    </row>
    <row r="5459" spans="1:8" ht="16.95" customHeight="1">
      <c r="A5459" s="62" t="s">
        <v>11880</v>
      </c>
      <c r="B5459" s="68" t="s">
        <v>11881</v>
      </c>
      <c r="C5459" s="52" t="str">
        <f>VLOOKUP(B:B,DATA!A:B,2,0)</f>
        <v>ຖົງຜ້າຫົວຮູດ /7752</v>
      </c>
      <c r="D5459" s="69" t="s">
        <v>7617</v>
      </c>
      <c r="E5459" s="64" t="str">
        <f>VLOOKUP(B:B,DATA!A:C,3,0)</f>
        <v>FASHION</v>
      </c>
      <c r="F5459" s="64" t="str">
        <f>VLOOKUP(B:B,DATA!A:D,4,0)</f>
        <v>bag</v>
      </c>
      <c r="G5459" s="61">
        <v>0</v>
      </c>
      <c r="H5459" s="65"/>
    </row>
    <row r="5460" spans="1:8" ht="16.95" customHeight="1">
      <c r="A5460" s="62" t="s">
        <v>11882</v>
      </c>
      <c r="B5460" s="68" t="s">
        <v>11883</v>
      </c>
      <c r="C5460" s="52" t="str">
        <f>VLOOKUP(B:B,DATA!A:B,2,0)</f>
        <v>ນ້ຳຢາທຳຄວາມສະອາດທໍ່ນ້ຳ KIYO-25/493</v>
      </c>
      <c r="D5460" s="69" t="s">
        <v>587</v>
      </c>
      <c r="E5460" s="64" t="str">
        <f>VLOOKUP(B:B,DATA!A:C,3,0)</f>
        <v>CLEANING/BATH</v>
      </c>
      <c r="F5460" s="64" t="str">
        <f>VLOOKUP(B:B,DATA!A:D,4,0)</f>
        <v>Cutlery</v>
      </c>
      <c r="G5460" s="61">
        <v>0</v>
      </c>
      <c r="H5460" s="65"/>
    </row>
    <row r="5461" spans="1:8" ht="16.95" customHeight="1">
      <c r="A5461" s="62" t="s">
        <v>11884</v>
      </c>
      <c r="B5461" s="68" t="s">
        <v>11885</v>
      </c>
      <c r="C5461" s="52" t="str">
        <f>VLOOKUP(B:B,DATA!A:B,2,0)</f>
        <v>ປື້ມໂນ໋ດ ບັນທຶກ 6mm (ແດງ) /5112</v>
      </c>
      <c r="D5461" s="69" t="s">
        <v>708</v>
      </c>
      <c r="E5461" s="64" t="str">
        <f>VLOOKUP(B:B,DATA!A:C,3,0)</f>
        <v>STATIONERY</v>
      </c>
      <c r="F5461" s="64" t="str">
        <f>VLOOKUP(B:B,DATA!A:D,4,0)</f>
        <v>office supplies</v>
      </c>
      <c r="G5461" s="61">
        <v>0</v>
      </c>
      <c r="H5461" s="65"/>
    </row>
    <row r="5462" spans="1:8" ht="16.95" customHeight="1">
      <c r="A5462" s="62" t="s">
        <v>11886</v>
      </c>
      <c r="B5462" s="68" t="s">
        <v>11887</v>
      </c>
      <c r="C5462" s="52" t="str">
        <f>VLOOKUP(B:B,DATA!A:B,2,0)</f>
        <v>ເຈັ້ຍໂນ໋ດ ໄຮໄລ 75×75mm (4 ຊອງ) /6256</v>
      </c>
      <c r="D5462" s="69" t="s">
        <v>741</v>
      </c>
      <c r="E5462" s="64" t="str">
        <f>VLOOKUP(B:B,DATA!A:C,3,0)</f>
        <v>STATIONERY</v>
      </c>
      <c r="F5462" s="64" t="str">
        <f>VLOOKUP(B:B,DATA!A:D,4,0)</f>
        <v>office supplies</v>
      </c>
      <c r="G5462" s="61">
        <v>7</v>
      </c>
      <c r="H5462" s="65"/>
    </row>
    <row r="5463" spans="1:8" ht="16.95" customHeight="1">
      <c r="A5463" s="62" t="s">
        <v>11888</v>
      </c>
      <c r="B5463" s="68" t="s">
        <v>11889</v>
      </c>
      <c r="C5463" s="52" t="str">
        <f>VLOOKUP(B:B,DATA!A:B,2,0)</f>
        <v>ແມ່ເຫລັກກ້າ 30MM/DL0691 /4944</v>
      </c>
      <c r="D5463" s="69" t="s">
        <v>1062</v>
      </c>
      <c r="E5463" s="64" t="str">
        <f>VLOOKUP(B:B,DATA!A:C,3,0)</f>
        <v>stationery</v>
      </c>
      <c r="F5463" s="64" t="str">
        <f>VLOOKUP(B:B,DATA!A:D,4,0)</f>
        <v>office supplies</v>
      </c>
      <c r="G5463" s="61">
        <v>4</v>
      </c>
      <c r="H5463" s="65"/>
    </row>
    <row r="5464" spans="1:8" ht="16.95" customHeight="1">
      <c r="A5464" s="62" t="s">
        <v>11890</v>
      </c>
      <c r="B5464" s="68" t="s">
        <v>11891</v>
      </c>
      <c r="C5464" s="52" t="str">
        <f>VLOOKUP(B:B,DATA!A:B,2,0)</f>
        <v>ຂອງຫຼິ້ນເດັກນ້ອຍ KIYO-112/2031</v>
      </c>
      <c r="D5464" s="69" t="s">
        <v>1062</v>
      </c>
      <c r="E5464" s="64" t="str">
        <f>VLOOKUP(B:B,DATA!A:C,3,0)</f>
        <v>toys</v>
      </c>
      <c r="F5464" s="64" t="str">
        <f>VLOOKUP(B:B,DATA!A:D,4,0)</f>
        <v>toy others</v>
      </c>
      <c r="G5464" s="61">
        <v>0</v>
      </c>
      <c r="H5464" s="65"/>
    </row>
    <row r="5465" spans="1:8" ht="16.95" customHeight="1">
      <c r="A5465" s="62" t="s">
        <v>11892</v>
      </c>
      <c r="B5465" s="68" t="s">
        <v>11893</v>
      </c>
      <c r="C5465" s="52" t="str">
        <f>VLOOKUP(B:B,DATA!A:B,2,0)</f>
        <v>ຂອງຫຼິ້ນເດັກນ້ອຍ KIYO-111/5378</v>
      </c>
      <c r="D5465" s="69" t="s">
        <v>998</v>
      </c>
      <c r="E5465" s="64" t="str">
        <f>VLOOKUP(B:B,DATA!A:C,3,0)</f>
        <v>toys</v>
      </c>
      <c r="F5465" s="64" t="str">
        <f>VLOOKUP(B:B,DATA!A:D,4,0)</f>
        <v>toy others</v>
      </c>
      <c r="G5465" s="61">
        <v>6</v>
      </c>
      <c r="H5465" s="65"/>
    </row>
    <row r="5466" spans="1:8" ht="16.95" customHeight="1">
      <c r="A5466" s="62" t="s">
        <v>11894</v>
      </c>
      <c r="B5466" s="68" t="s">
        <v>11895</v>
      </c>
      <c r="C5466" s="52" t="str">
        <f>VLOOKUP(B:B,DATA!A:B,2,0)</f>
        <v>ຂອງຫຼິ້ນເດັກນ້ອຍ KIYO-128/0389</v>
      </c>
      <c r="D5466" s="69" t="s">
        <v>982</v>
      </c>
      <c r="E5466" s="64" t="str">
        <f>VLOOKUP(B:B,DATA!A:C,3,0)</f>
        <v>toys</v>
      </c>
      <c r="F5466" s="64" t="str">
        <f>VLOOKUP(B:B,DATA!A:D,4,0)</f>
        <v>toy others</v>
      </c>
      <c r="G5466" s="61">
        <v>3</v>
      </c>
      <c r="H5466" s="65"/>
    </row>
    <row r="5467" spans="1:8" ht="16.95" customHeight="1">
      <c r="A5467" s="62" t="s">
        <v>11896</v>
      </c>
      <c r="B5467" s="68" t="s">
        <v>11897</v>
      </c>
      <c r="C5467" s="52" t="str">
        <f>VLOOKUP(B:B,DATA!A:B,2,0)</f>
        <v>ຂອງຫຼິ້ນເດັກນ້ອຍ KIYO-133/9864</v>
      </c>
      <c r="D5467" s="69" t="s">
        <v>3609</v>
      </c>
      <c r="E5467" s="64" t="str">
        <f>VLOOKUP(B:B,DATA!A:C,3,0)</f>
        <v>toys</v>
      </c>
      <c r="F5467" s="64" t="str">
        <f>VLOOKUP(B:B,DATA!A:D,4,0)</f>
        <v>toy others</v>
      </c>
      <c r="G5467" s="61">
        <v>9</v>
      </c>
      <c r="H5467" s="65"/>
    </row>
    <row r="5468" spans="1:8" ht="16.95" customHeight="1">
      <c r="A5468" s="62" t="s">
        <v>11898</v>
      </c>
      <c r="B5468" s="68" t="s">
        <v>11899</v>
      </c>
      <c r="C5468" s="52" t="str">
        <f>VLOOKUP(B:B,DATA!A:B,2,0)</f>
        <v>ບິກໄຮໄລ້ /3998</v>
      </c>
      <c r="D5468" s="69"/>
      <c r="E5468" s="64" t="str">
        <f>VLOOKUP(B:B,DATA!A:C,3,0)</f>
        <v>STATIONERY</v>
      </c>
      <c r="F5468" s="64" t="str">
        <f>VLOOKUP(B:B,DATA!A:D,4,0)</f>
        <v>school supplies</v>
      </c>
      <c r="G5468" s="61">
        <v>0</v>
      </c>
      <c r="H5468" s="65"/>
    </row>
    <row r="5469" spans="1:8" ht="16.95" customHeight="1">
      <c r="A5469" s="62" t="s">
        <v>11900</v>
      </c>
      <c r="B5469" s="68" t="s">
        <v>11901</v>
      </c>
      <c r="C5469" s="52" t="str">
        <f>VLOOKUP(B:B,DATA!A:B,2,0)</f>
        <v>ກ່ອງຂອງຂວັນ ລາຍດອກກຸຫລາບ 601-1 /1016</v>
      </c>
      <c r="D5469" s="69"/>
      <c r="E5469" s="64" t="str">
        <f>VLOOKUP(B:B,DATA!A:C,3,0)</f>
        <v>STATIONERY</v>
      </c>
      <c r="F5469" s="64" t="str">
        <f>VLOOKUP(B:B,DATA!A:D,4,0)</f>
        <v>Packaging supplies</v>
      </c>
      <c r="G5469" s="61">
        <v>0</v>
      </c>
      <c r="H5469" s="65"/>
    </row>
    <row r="5470" spans="1:8" ht="16.95" customHeight="1">
      <c r="A5470" s="62" t="s">
        <v>11902</v>
      </c>
      <c r="B5470" s="68" t="s">
        <v>11903</v>
      </c>
      <c r="C5470" s="52" t="str">
        <f>VLOOKUP(B:B,DATA!A:B,2,0)</f>
        <v>GIFTBOX/01122</v>
      </c>
      <c r="D5470" s="69" t="s">
        <v>1172</v>
      </c>
      <c r="E5470" s="64" t="str">
        <f>VLOOKUP(B:B,DATA!A:C,3,0)</f>
        <v>stationery</v>
      </c>
      <c r="F5470" s="64">
        <f>VLOOKUP(B:B,DATA!A:D,4,0)</f>
        <v>0</v>
      </c>
      <c r="G5470" s="61">
        <v>26</v>
      </c>
      <c r="H5470" s="65"/>
    </row>
    <row r="5471" spans="1:8" ht="16.95" customHeight="1">
      <c r="A5471" s="62" t="s">
        <v>11904</v>
      </c>
      <c r="B5471" s="68" t="s">
        <v>11905</v>
      </c>
      <c r="C5471" s="52" t="str">
        <f>VLOOKUP(B:B,DATA!A:B,2,0)</f>
        <v>ມາກເກີ້ໄຮໄລ້ສີສົ້ມ 369353/1458</v>
      </c>
      <c r="D5471" s="69"/>
      <c r="E5471" s="64" t="str">
        <f>VLOOKUP(B:B,DATA!A:C,3,0)</f>
        <v>STATIONERY</v>
      </c>
      <c r="F5471" s="64" t="str">
        <f>VLOOKUP(B:B,DATA!A:D,4,0)</f>
        <v>writing supplies</v>
      </c>
      <c r="G5471" s="61">
        <v>0</v>
      </c>
      <c r="H5471" s="65"/>
    </row>
    <row r="5472" spans="1:8" ht="16.95" customHeight="1">
      <c r="A5472" s="62" t="s">
        <v>11906</v>
      </c>
      <c r="B5472" s="68" t="s">
        <v>11907</v>
      </c>
      <c r="C5472" s="52" t="str">
        <f>VLOOKUP(B:B,DATA!A:B,2,0)</f>
        <v>ຖາດອະເນກປະສົງ /0109</v>
      </c>
      <c r="D5472" s="69"/>
      <c r="E5472" s="64" t="str">
        <f>VLOOKUP(B:B,DATA!A:C,3,0)</f>
        <v>KITCHEN</v>
      </c>
      <c r="F5472" s="64" t="str">
        <f>VLOOKUP(B:B,DATA!A:D,4,0)</f>
        <v>kitchen storage</v>
      </c>
      <c r="G5472" s="61">
        <v>0</v>
      </c>
      <c r="H5472" s="65"/>
    </row>
    <row r="5473" spans="1:8" ht="16.95" customHeight="1">
      <c r="A5473" s="62" t="s">
        <v>11908</v>
      </c>
      <c r="B5473" s="68" t="s">
        <v>11909</v>
      </c>
      <c r="C5473" s="52" t="e">
        <f>VLOOKUP(B:B,DATA!A:B,2,0)</f>
        <v>#N/A</v>
      </c>
      <c r="D5473" s="69"/>
      <c r="E5473" s="64" t="e">
        <f>VLOOKUP(B:B,DATA!A:C,3,0)</f>
        <v>#N/A</v>
      </c>
      <c r="F5473" s="64" t="e">
        <f>VLOOKUP(B:B,DATA!A:D,4,0)</f>
        <v>#N/A</v>
      </c>
      <c r="G5473" s="61">
        <v>0</v>
      </c>
      <c r="H5473" s="65"/>
    </row>
    <row r="5474" spans="1:8" ht="16.95" customHeight="1">
      <c r="A5474" s="62" t="s">
        <v>11910</v>
      </c>
      <c r="B5474" s="68" t="s">
        <v>11911</v>
      </c>
      <c r="C5474" s="52" t="str">
        <f>VLOOKUP(B:B,DATA!A:B,2,0)</f>
        <v>ກະຕ່າເສື້ອຜ້າ/3522</v>
      </c>
      <c r="D5474" s="69"/>
      <c r="E5474" s="64" t="str">
        <f>VLOOKUP(B:B,DATA!A:C,3,0)</f>
        <v>STORAGE</v>
      </c>
      <c r="F5474" s="64" t="str">
        <f>VLOOKUP(B:B,DATA!A:D,4,0)</f>
        <v>basket</v>
      </c>
      <c r="G5474" s="61">
        <v>0</v>
      </c>
      <c r="H5474" s="65"/>
    </row>
    <row r="5475" spans="1:8" ht="16.95" customHeight="1">
      <c r="A5475" s="62" t="s">
        <v>11912</v>
      </c>
      <c r="B5475" s="68" t="s">
        <v>11913</v>
      </c>
      <c r="C5475" s="52" t="str">
        <f>VLOOKUP(B:B,DATA!A:B,2,0)</f>
        <v>ຖັງຂີ້ເຫຍື້ອ/0653</v>
      </c>
      <c r="D5475" s="69"/>
      <c r="E5475" s="64" t="str">
        <f>VLOOKUP(B:B,DATA!A:C,3,0)</f>
        <v>CLEANING/BATH</v>
      </c>
      <c r="F5475" s="64" t="str">
        <f>VLOOKUP(B:B,DATA!A:D,4,0)</f>
        <v>Trash bin/Plastic bag</v>
      </c>
      <c r="G5475" s="61">
        <v>0</v>
      </c>
      <c r="H5475" s="65"/>
    </row>
    <row r="5476" spans="1:8" ht="16.95" customHeight="1">
      <c r="A5476" s="62" t="s">
        <v>11914</v>
      </c>
      <c r="B5476" s="68" t="s">
        <v>11915</v>
      </c>
      <c r="C5476" s="52" t="str">
        <f>VLOOKUP(B:B,DATA!A:B,2,0)</f>
        <v>ເຈ້ຍຫົວລູກສອນໄຮໄລ ເລຶອງແສງ 20ໃບ /0022</v>
      </c>
      <c r="D5476" s="69"/>
      <c r="E5476" s="64" t="str">
        <f>VLOOKUP(B:B,DATA!A:C,3,0)</f>
        <v>STATIONERY</v>
      </c>
      <c r="F5476" s="64" t="str">
        <f>VLOOKUP(B:B,DATA!A:D,4,0)</f>
        <v>office supplies</v>
      </c>
      <c r="G5476" s="61">
        <v>0</v>
      </c>
      <c r="H5476" s="65"/>
    </row>
    <row r="5477" spans="1:8" ht="16.95" customHeight="1">
      <c r="A5477" s="62" t="s">
        <v>11916</v>
      </c>
      <c r="B5477" s="68" t="s">
        <v>11917</v>
      </c>
      <c r="C5477" s="52" t="str">
        <f>VLOOKUP(B:B,DATA!A:B,2,0)</f>
        <v>ເຈ້ຍໄຮໄລຫົວລູກສອນ ເລຶອງແສງ 8 ສີ 20ໃບ ມີໄມ້ບັນທັດ /0121</v>
      </c>
      <c r="D5477" s="69"/>
      <c r="E5477" s="64" t="str">
        <f>VLOOKUP(B:B,DATA!A:C,3,0)</f>
        <v>STATIONERY</v>
      </c>
      <c r="F5477" s="64" t="str">
        <f>VLOOKUP(B:B,DATA!A:D,4,0)</f>
        <v>office supplies</v>
      </c>
      <c r="G5477" s="61">
        <v>0</v>
      </c>
      <c r="H5477" s="65"/>
    </row>
    <row r="5478" spans="1:8" ht="16.95" customHeight="1">
      <c r="A5478" s="62" t="s">
        <v>11918</v>
      </c>
      <c r="B5478" s="68" t="s">
        <v>11919</v>
      </c>
      <c r="C5478" s="52" t="str">
        <f>VLOOKUP(B:B,DATA!A:B,2,0)</f>
        <v>ຈານຢາງ /5153</v>
      </c>
      <c r="D5478" s="69" t="s">
        <v>2670</v>
      </c>
      <c r="E5478" s="64" t="str">
        <f>VLOOKUP(B:B,DATA!A:C,3,0)</f>
        <v>kitchen</v>
      </c>
      <c r="F5478" s="64" t="str">
        <f>VLOOKUP(B:B,DATA!A:D,4,0)</f>
        <v>disposable products</v>
      </c>
      <c r="G5478" s="61">
        <v>10</v>
      </c>
      <c r="H5478" s="65"/>
    </row>
    <row r="5479" spans="1:8" ht="16.95" customHeight="1">
      <c r="A5479" s="62" t="s">
        <v>11920</v>
      </c>
      <c r="B5479" s="68" t="s">
        <v>11921</v>
      </c>
      <c r="C5479" s="52" t="str">
        <f>VLOOKUP(B:B,DATA!A:B,2,0)</f>
        <v>ເຈ້ຍໂນດຂໍ້ຄວາມເລຶອງແສງ 7.5*7.5 50ໃບ /0312</v>
      </c>
      <c r="D5479" s="69"/>
      <c r="E5479" s="64" t="str">
        <f>VLOOKUP(B:B,DATA!A:C,3,0)</f>
        <v>STATIONERY</v>
      </c>
      <c r="F5479" s="64" t="str">
        <f>VLOOKUP(B:B,DATA!A:D,4,0)</f>
        <v>office supplies</v>
      </c>
      <c r="G5479" s="61">
        <v>0</v>
      </c>
      <c r="H5479" s="65"/>
    </row>
    <row r="5480" spans="1:8" ht="16.95" customHeight="1">
      <c r="A5480" s="62" t="s">
        <v>11922</v>
      </c>
      <c r="B5480" s="68" t="s">
        <v>11923</v>
      </c>
      <c r="C5480" s="52" t="str">
        <f>VLOOKUP(B:B,DATA!A:B,2,0)</f>
        <v>ເຈ້ຍໂນດຂໍ້ຄວາມເລຶອງແສງ 7.6*10.1 100ໃບ /0435</v>
      </c>
      <c r="D5480" s="69"/>
      <c r="E5480" s="64" t="str">
        <f>VLOOKUP(B:B,DATA!A:C,3,0)</f>
        <v>STATIONERY</v>
      </c>
      <c r="F5480" s="64" t="str">
        <f>VLOOKUP(B:B,DATA!A:D,4,0)</f>
        <v>office supplies</v>
      </c>
      <c r="G5480" s="61">
        <v>0</v>
      </c>
      <c r="H5480" s="65"/>
    </row>
    <row r="5481" spans="1:8" ht="16.95" customHeight="1">
      <c r="A5481" s="62" t="s">
        <v>11924</v>
      </c>
      <c r="B5481" s="68" t="s">
        <v>11925</v>
      </c>
      <c r="C5481" s="52" t="str">
        <f>VLOOKUP(B:B,DATA!A:B,2,0)</f>
        <v>ປື້ມບັນຂີດເສັ້ນ /6252</v>
      </c>
      <c r="D5481" s="69"/>
      <c r="E5481" s="64" t="str">
        <f>VLOOKUP(B:B,DATA!A:C,3,0)</f>
        <v>STATIONERY</v>
      </c>
      <c r="F5481" s="64" t="str">
        <f>VLOOKUP(B:B,DATA!A:D,4,0)</f>
        <v>Diary/Note</v>
      </c>
      <c r="G5481" s="61">
        <v>0</v>
      </c>
      <c r="H5481" s="65"/>
    </row>
    <row r="5482" spans="1:8" ht="16.95" customHeight="1">
      <c r="A5482" s="62" t="s">
        <v>11926</v>
      </c>
      <c r="B5482" s="68" t="s">
        <v>11927</v>
      </c>
      <c r="C5482" s="52" t="str">
        <f>VLOOKUP(B:B,DATA!A:B,2,0)</f>
        <v>ປັກສຽບສາຍ USB GP-4973/1120</v>
      </c>
      <c r="D5482" s="69" t="s">
        <v>3043</v>
      </c>
      <c r="E5482" s="64" t="str">
        <f>VLOOKUP(B:B,DATA!A:C,3,0)</f>
        <v>TOOL/DIGITAL</v>
      </c>
      <c r="F5482" s="64" t="str">
        <f>VLOOKUP(B:B,DATA!A:D,4,0)</f>
        <v>Small home appliances</v>
      </c>
      <c r="G5482" s="61">
        <v>4</v>
      </c>
      <c r="H5482" s="65"/>
    </row>
    <row r="5483" spans="1:8" ht="16.95" customHeight="1">
      <c r="A5483" s="62" t="s">
        <v>11928</v>
      </c>
      <c r="B5483" s="68" t="s">
        <v>11929</v>
      </c>
      <c r="C5483" s="52" t="str">
        <f>VLOOKUP(B:B,DATA!A:B,2,0)</f>
        <v>ຊອງຢາງໃສ່ເອກະສານ - DL5167 /6856</v>
      </c>
      <c r="D5483" s="69"/>
      <c r="E5483" s="64" t="str">
        <f>VLOOKUP(B:B,DATA!A:C,3,0)</f>
        <v>stationery</v>
      </c>
      <c r="F5483" s="64" t="str">
        <f>VLOOKUP(B:B,DATA!A:D,4,0)</f>
        <v>office supplies</v>
      </c>
      <c r="G5483" s="61">
        <v>0</v>
      </c>
      <c r="H5483" s="65"/>
    </row>
    <row r="5484" spans="1:8" ht="16.95" customHeight="1">
      <c r="A5484" s="62" t="s">
        <v>11930</v>
      </c>
      <c r="B5484" s="68" t="s">
        <v>11931</v>
      </c>
      <c r="C5484" s="52" t="str">
        <f>VLOOKUP(B:B,DATA!A:B,2,0)</f>
        <v>ໄມ້ສຽບບາບີຄິວ ຂະໜາດ 28cm 40ອັນ /3912</v>
      </c>
      <c r="D5484" s="69" t="s">
        <v>495</v>
      </c>
      <c r="E5484" s="64" t="str">
        <f>VLOOKUP(B:B,DATA!A:C,3,0)</f>
        <v>KITCHEN</v>
      </c>
      <c r="F5484" s="64" t="str">
        <f>VLOOKUP(B:B,DATA!A:D,4,0)</f>
        <v>kitchen outdoor</v>
      </c>
      <c r="G5484" s="61">
        <v>6</v>
      </c>
      <c r="H5484" s="65"/>
    </row>
    <row r="5485" spans="1:8" ht="16.95" customHeight="1">
      <c r="A5485" s="62" t="s">
        <v>11932</v>
      </c>
      <c r="B5485" s="68" t="s">
        <v>11933</v>
      </c>
      <c r="C5485" s="52" t="str">
        <f>VLOOKUP(B:B,DATA!A:B,2,0)</f>
        <v>ແປ້ນຮອງຂຽນໜັງສື(A4)/DL1059 /7525</v>
      </c>
      <c r="D5485" s="69"/>
      <c r="E5485" s="64" t="str">
        <f>VLOOKUP(B:B,DATA!A:C,3,0)</f>
        <v>stationery</v>
      </c>
      <c r="F5485" s="64" t="str">
        <f>VLOOKUP(B:B,DATA!A:D,4,0)</f>
        <v>office supplies</v>
      </c>
      <c r="G5485" s="61">
        <v>0</v>
      </c>
      <c r="H5485" s="65"/>
    </row>
    <row r="5486" spans="1:8" ht="16.95" customHeight="1">
      <c r="A5486" s="62" t="s">
        <v>11934</v>
      </c>
      <c r="B5486" s="68" t="s">
        <v>11935</v>
      </c>
      <c r="C5486" s="52" t="str">
        <f>VLOOKUP(B:B,DATA!A:B,2,0)</f>
        <v>ແປງຊິລິໂຄນ GP-4626/4472</v>
      </c>
      <c r="D5486" s="69" t="s">
        <v>128</v>
      </c>
      <c r="E5486" s="64" t="str">
        <f>VLOOKUP(B:B,DATA!A:C,3,0)</f>
        <v>CLEANING/BATH</v>
      </c>
      <c r="F5486" s="64" t="str">
        <f>VLOOKUP(B:B,DATA!A:D,4,0)</f>
        <v>Cutlery</v>
      </c>
      <c r="G5486" s="61">
        <v>5</v>
      </c>
      <c r="H5486" s="65"/>
    </row>
    <row r="5487" spans="1:8" ht="16.95" customHeight="1">
      <c r="A5487" s="62" t="s">
        <v>11936</v>
      </c>
      <c r="B5487" s="68" t="s">
        <v>11937</v>
      </c>
      <c r="C5487" s="52" t="str">
        <f>VLOOKUP(B:B,DATA!A:B,2,0)</f>
        <v>ເຫລັກຄັດ 28MM 180ອັນ/DL3970 /8302</v>
      </c>
      <c r="D5487" s="69" t="s">
        <v>4154</v>
      </c>
      <c r="E5487" s="64" t="str">
        <f>VLOOKUP(B:B,DATA!A:C,3,0)</f>
        <v>stationery</v>
      </c>
      <c r="F5487" s="64" t="str">
        <f>VLOOKUP(B:B,DATA!A:D,4,0)</f>
        <v>office supplies</v>
      </c>
      <c r="G5487" s="61">
        <v>17</v>
      </c>
      <c r="H5487" s="65"/>
    </row>
    <row r="5488" spans="1:8" ht="16.95" customHeight="1">
      <c r="A5488" s="62" t="s">
        <v>11938</v>
      </c>
      <c r="B5488" s="68" t="s">
        <v>11939</v>
      </c>
      <c r="C5488" s="52" t="str">
        <f>VLOOKUP(B:B,DATA!A:B,2,0)</f>
        <v>ຖົງຊິບລ໋ອກເກັບເສື້ອຜ້າ ພ້ອມຈຸກດູດອາກາດ /1371</v>
      </c>
      <c r="D5488" s="69" t="s">
        <v>4029</v>
      </c>
      <c r="E5488" s="64" t="str">
        <f>VLOOKUP(B:B,DATA!A:C,3,0)</f>
        <v>STORAGE</v>
      </c>
      <c r="F5488" s="64" t="str">
        <f>VLOOKUP(B:B,DATA!A:D,4,0)</f>
        <v>clothes storage</v>
      </c>
      <c r="G5488" s="61">
        <v>0</v>
      </c>
      <c r="H5488" s="65"/>
    </row>
    <row r="5489" spans="1:8" ht="16.95" customHeight="1">
      <c r="A5489" s="62" t="s">
        <v>11940</v>
      </c>
      <c r="B5489" s="68" t="s">
        <v>11941</v>
      </c>
      <c r="C5489" s="52" t="str">
        <f>VLOOKUP(B:B,DATA!A:B,2,0)</f>
        <v>ເກີບໃສ່ໃນເຮືອນ ປ່າໄມ້ /1404</v>
      </c>
      <c r="D5489" s="69" t="s">
        <v>4029</v>
      </c>
      <c r="E5489" s="64" t="str">
        <f>VLOOKUP(B:B,DATA!A:C,3,0)</f>
        <v>FASHION</v>
      </c>
      <c r="F5489" s="64" t="str">
        <f>VLOOKUP(B:B,DATA!A:D,4,0)</f>
        <v>shoes</v>
      </c>
      <c r="G5489" s="61">
        <v>0</v>
      </c>
      <c r="H5489" s="65"/>
    </row>
    <row r="5490" spans="1:8" ht="16.95" customHeight="1">
      <c r="A5490" s="62" t="s">
        <v>11942</v>
      </c>
      <c r="B5490" s="68" t="s">
        <v>11943</v>
      </c>
      <c r="C5490" s="52" t="str">
        <f>VLOOKUP(B:B,DATA!A:B,2,0)</f>
        <v>ເກີບໃສ່ໃນເຮືອນ /1374</v>
      </c>
      <c r="D5490" s="69"/>
      <c r="E5490" s="64" t="str">
        <f>VLOOKUP(B:B,DATA!A:C,3,0)</f>
        <v>FASHION</v>
      </c>
      <c r="F5490" s="64" t="str">
        <f>VLOOKUP(B:B,DATA!A:D,4,0)</f>
        <v>shoes</v>
      </c>
      <c r="G5490" s="61">
        <v>0</v>
      </c>
      <c r="H5490" s="65"/>
    </row>
    <row r="5491" spans="1:8" ht="16.95" customHeight="1">
      <c r="A5491" s="62" t="s">
        <v>11944</v>
      </c>
      <c r="B5491" s="68" t="s">
        <v>11945</v>
      </c>
      <c r="C5491" s="52" t="str">
        <f>VLOOKUP(B:B,DATA!A:B,2,0)</f>
        <v>ຟອຍລາງຖ້ວຍເມລາມິນພຣີນ່ຽມແບບໃຫຍ່ /3485</v>
      </c>
      <c r="D5491" s="69" t="s">
        <v>4209</v>
      </c>
      <c r="E5491" s="64" t="str">
        <f>VLOOKUP(B:B,DATA!A:C,3,0)</f>
        <v>KITCHEN</v>
      </c>
      <c r="F5491" s="64" t="str">
        <f>VLOOKUP(B:B,DATA!A:D,4,0)</f>
        <v>kitchen cleaning</v>
      </c>
      <c r="G5491" s="61">
        <v>20</v>
      </c>
      <c r="H5491" s="65"/>
    </row>
    <row r="5492" spans="1:8" ht="16.95" customHeight="1">
      <c r="A5492" s="62" t="s">
        <v>11946</v>
      </c>
      <c r="B5492" s="68" t="s">
        <v>11947</v>
      </c>
      <c r="C5492" s="52" t="str">
        <f>VLOOKUP(B:B,DATA!A:B,2,0)</f>
        <v>ຟອຍອັກຄີລິກສຳຫຼັບທຳຄວາມສະອາດມີດ /9900</v>
      </c>
      <c r="D5492" s="69" t="s">
        <v>4209</v>
      </c>
      <c r="E5492" s="64" t="str">
        <f>VLOOKUP(B:B,DATA!A:C,3,0)</f>
        <v>KITCHEN</v>
      </c>
      <c r="F5492" s="64" t="str">
        <f>VLOOKUP(B:B,DATA!A:D,4,0)</f>
        <v>kitchen cleaning</v>
      </c>
      <c r="G5492" s="61">
        <v>0</v>
      </c>
      <c r="H5492" s="65"/>
    </row>
    <row r="5493" spans="1:8" ht="16.95" customHeight="1">
      <c r="A5493" s="62" t="s">
        <v>11948</v>
      </c>
      <c r="B5493" s="68" t="s">
        <v>11949</v>
      </c>
      <c r="C5493" s="52" t="str">
        <f>VLOOKUP(B:B,DATA!A:B,2,0)</f>
        <v>ຖາດໃສ່ເຄື່ອງ /9501</v>
      </c>
      <c r="D5493" s="69"/>
      <c r="E5493" s="64" t="str">
        <f>VLOOKUP(B:B,DATA!A:C,3,0)</f>
        <v>CLEANING/BATH</v>
      </c>
      <c r="F5493" s="64" t="str">
        <f>VLOOKUP(B:B,DATA!A:D,4,0)</f>
        <v>bathroom supplies</v>
      </c>
      <c r="G5493" s="61">
        <v>0</v>
      </c>
      <c r="H5493" s="65"/>
    </row>
    <row r="5494" spans="1:8" ht="16.95" customHeight="1">
      <c r="A5494" s="62" t="s">
        <v>11950</v>
      </c>
      <c r="B5494" s="68" t="s">
        <v>11951</v>
      </c>
      <c r="C5494" s="52" t="str">
        <f>VLOOKUP(B:B,DATA!A:B,2,0)</f>
        <v>ກ່ອງຂອງຂວັນ 9*9*3cm HY-7 /0079</v>
      </c>
      <c r="D5494" s="69" t="s">
        <v>3348</v>
      </c>
      <c r="E5494" s="64" t="str">
        <f>VLOOKUP(B:B,DATA!A:C,3,0)</f>
        <v>STATIONERY</v>
      </c>
      <c r="F5494" s="64" t="str">
        <f>VLOOKUP(B:B,DATA!A:D,4,0)</f>
        <v>Packaging supplies</v>
      </c>
      <c r="G5494" s="61">
        <v>0</v>
      </c>
      <c r="H5494" s="65"/>
    </row>
    <row r="5495" spans="1:8" ht="16.95" customHeight="1">
      <c r="A5495" s="62" t="s">
        <v>11952</v>
      </c>
      <c r="B5495" s="68" t="s">
        <v>11953</v>
      </c>
      <c r="C5495" s="52" t="str">
        <f>VLOOKUP(B:B,DATA!A:B,2,0)</f>
        <v>ໄມ້ຕີແມງວັນ KIYO-266/3167</v>
      </c>
      <c r="D5495" s="69" t="s">
        <v>3348</v>
      </c>
      <c r="E5495" s="64" t="str">
        <f>VLOOKUP(B:B,DATA!A:C,3,0)</f>
        <v>CLEANING/BATH</v>
      </c>
      <c r="F5495" s="64" t="str">
        <f>VLOOKUP(B:B,DATA!A:D,4,0)</f>
        <v>Cutlery</v>
      </c>
      <c r="G5495" s="61">
        <v>0</v>
      </c>
      <c r="H5495" s="65"/>
    </row>
    <row r="5496" spans="1:8" ht="16.95" customHeight="1">
      <c r="A5496" s="62" t="s">
        <v>11954</v>
      </c>
      <c r="B5496" s="68" t="s">
        <v>11955</v>
      </c>
      <c r="C5496" s="52" t="str">
        <f>VLOOKUP(B:B,DATA!A:B,2,0)</f>
        <v>ໄມ້ຕີແມງວັນ KIYO-265/3150</v>
      </c>
      <c r="D5496" s="69"/>
      <c r="E5496" s="64" t="str">
        <f>VLOOKUP(B:B,DATA!A:C,3,0)</f>
        <v>CLEANING/BATH</v>
      </c>
      <c r="F5496" s="64" t="str">
        <f>VLOOKUP(B:B,DATA!A:D,4,0)</f>
        <v>Cutlery</v>
      </c>
      <c r="G5496" s="61">
        <v>0</v>
      </c>
      <c r="H5496" s="65"/>
    </row>
    <row r="5497" spans="1:8" ht="16.95" customHeight="1">
      <c r="A5497" s="62" t="s">
        <v>11956</v>
      </c>
      <c r="B5497" s="68" t="s">
        <v>11957</v>
      </c>
      <c r="C5497" s="52" t="str">
        <f>VLOOKUP(B:B,DATA!A:B,2,0)</f>
        <v>ສ້ອມຂອງຫວານ 366083/1298</v>
      </c>
      <c r="D5497" s="69"/>
      <c r="E5497" s="64" t="str">
        <f>VLOOKUP(B:B,DATA!A:C,3,0)</f>
        <v>KITCHEN</v>
      </c>
      <c r="F5497" s="64" t="str">
        <f>VLOOKUP(B:B,DATA!A:D,4,0)</f>
        <v>Cutlery</v>
      </c>
      <c r="G5497" s="61">
        <v>0</v>
      </c>
      <c r="H5497" s="65"/>
    </row>
    <row r="5498" spans="1:8" ht="16.95" customHeight="1">
      <c r="A5498" s="62" t="s">
        <v>11958</v>
      </c>
      <c r="B5498" s="68" t="s">
        <v>11959</v>
      </c>
      <c r="C5498" s="52" t="str">
        <f>VLOOKUP(B:B,DATA!A:B,2,0)</f>
        <v>ຖົງເຈ້ຍ/2828-1 14.5*19.5*9.5cm /2816</v>
      </c>
      <c r="D5498" s="69"/>
      <c r="E5498" s="64" t="str">
        <f>VLOOKUP(B:B,DATA!A:C,3,0)</f>
        <v>stationery</v>
      </c>
      <c r="F5498" s="64" t="str">
        <f>VLOOKUP(B:B,DATA!A:D,4,0)</f>
        <v>Packaging supplies</v>
      </c>
      <c r="G5498" s="61">
        <v>0</v>
      </c>
      <c r="H5498" s="65"/>
    </row>
    <row r="5499" spans="1:8" ht="16.95" customHeight="1">
      <c r="A5499" s="62" t="s">
        <v>11960</v>
      </c>
      <c r="B5499" s="68" t="s">
        <v>11961</v>
      </c>
      <c r="C5499" s="52" t="str">
        <f>VLOOKUP(B:B,DATA!A:B,2,0)</f>
        <v>ບ່ວງກາເຟ 333207/9999</v>
      </c>
      <c r="D5499" s="69"/>
      <c r="E5499" s="64" t="str">
        <f>VLOOKUP(B:B,DATA!A:C,3,0)</f>
        <v>KITCHEN</v>
      </c>
      <c r="F5499" s="64" t="str">
        <f>VLOOKUP(B:B,DATA!A:D,4,0)</f>
        <v>Cutlery</v>
      </c>
      <c r="G5499" s="61">
        <v>0</v>
      </c>
      <c r="H5499" s="65"/>
    </row>
    <row r="5500" spans="1:8" ht="16.95" customHeight="1">
      <c r="A5500" s="62" t="s">
        <v>11962</v>
      </c>
      <c r="B5500" s="68" t="s">
        <v>11963</v>
      </c>
      <c r="C5500" s="52" t="str">
        <f>VLOOKUP(B:B,DATA!A:B,2,0)</f>
        <v>ບ່ວງຂອງຫວານ 366082/1281</v>
      </c>
      <c r="D5500" s="69" t="s">
        <v>319</v>
      </c>
      <c r="E5500" s="64" t="str">
        <f>VLOOKUP(B:B,DATA!A:C,3,0)</f>
        <v>KITCHEN</v>
      </c>
      <c r="F5500" s="64" t="str">
        <f>VLOOKUP(B:B,DATA!A:D,4,0)</f>
        <v>Cutlery</v>
      </c>
      <c r="G5500" s="61">
        <v>10</v>
      </c>
      <c r="H5500" s="65"/>
    </row>
    <row r="5501" spans="1:8" ht="16.95" customHeight="1">
      <c r="A5501" s="62" t="s">
        <v>11964</v>
      </c>
      <c r="B5501" s="68" t="s">
        <v>11965</v>
      </c>
      <c r="C5501" s="52" t="str">
        <f>VLOOKUP(B:B,DATA!A:B,2,0)</f>
        <v>ດ້າຍ  GP-491 /6742</v>
      </c>
      <c r="D5501" s="69" t="s">
        <v>171</v>
      </c>
      <c r="E5501" s="64" t="str">
        <f>VLOOKUP(B:B,DATA!A:C,3,0)</f>
        <v>stationery</v>
      </c>
      <c r="F5501" s="64" t="str">
        <f>VLOOKUP(B:B,DATA!A:D,4,0)</f>
        <v>office supplies</v>
      </c>
      <c r="G5501" s="61">
        <v>7</v>
      </c>
      <c r="H5501" s="65"/>
    </row>
    <row r="5502" spans="1:8" ht="16.95" customHeight="1">
      <c r="A5502" s="62" t="s">
        <v>11966</v>
      </c>
      <c r="B5502" s="68" t="s">
        <v>11967</v>
      </c>
      <c r="C5502" s="52" t="str">
        <f>VLOOKUP(B:B,DATA!A:B,2,0)</f>
        <v>ເຫຼັກໜີບເຈ້ຍ 25ມມ 350417/3360</v>
      </c>
      <c r="D5502" s="69"/>
      <c r="E5502" s="64" t="str">
        <f>VLOOKUP(B:B,DATA!A:C,3,0)</f>
        <v>STATIONERY</v>
      </c>
      <c r="F5502" s="64" t="str">
        <f>VLOOKUP(B:B,DATA!A:D,4,0)</f>
        <v>office supplies</v>
      </c>
      <c r="G5502" s="61">
        <v>0</v>
      </c>
      <c r="H5502" s="65"/>
    </row>
    <row r="5503" spans="1:8" ht="16.95" customHeight="1">
      <c r="A5503" s="62" t="s">
        <v>11968</v>
      </c>
      <c r="B5503" s="68" t="s">
        <v>11969</v>
      </c>
      <c r="C5503" s="52" t="str">
        <f>VLOOKUP(B:B,DATA!A:B,2,0)</f>
        <v>ໄມ້ທູ່ສະແຕນເລດ /1024</v>
      </c>
      <c r="D5503" s="69"/>
      <c r="E5503" s="64" t="str">
        <f>VLOOKUP(B:B,DATA!A:C,3,0)</f>
        <v>KITCHEN</v>
      </c>
      <c r="F5503" s="64" t="str">
        <f>VLOOKUP(B:B,DATA!A:D,4,0)</f>
        <v>cutlery</v>
      </c>
      <c r="G5503" s="61">
        <v>0</v>
      </c>
      <c r="H5503" s="65"/>
    </row>
    <row r="5504" spans="1:8" ht="16.95" customHeight="1">
      <c r="A5504" s="62" t="s">
        <v>11970</v>
      </c>
      <c r="B5504" s="68" t="s">
        <v>11971</v>
      </c>
      <c r="C5504" s="52" t="str">
        <f>VLOOKUP(B:B,DATA!A:B,2,0)</f>
        <v>ຂໍເກາະຫ້ອຍເຄຶ່ອງ 2 ອັນ/8042/GP-4097/1260</v>
      </c>
      <c r="D5504" s="69" t="s">
        <v>4653</v>
      </c>
      <c r="E5504" s="64" t="str">
        <f>VLOOKUP(B:B,DATA!A:C,3,0)</f>
        <v>STORAGE</v>
      </c>
      <c r="F5504" s="64" t="str">
        <f>VLOOKUP(B:B,DATA!A:D,4,0)</f>
        <v>hanger/hook</v>
      </c>
      <c r="G5504" s="61">
        <v>2</v>
      </c>
      <c r="H5504" s="65"/>
    </row>
    <row r="5505" spans="1:8" ht="16.95" customHeight="1">
      <c r="A5505" s="62" t="s">
        <v>11972</v>
      </c>
      <c r="B5505" s="68" t="s">
        <v>11973</v>
      </c>
      <c r="C5505" s="52" t="str">
        <f>VLOOKUP(B:B,DATA!A:B,2,0)</f>
        <v>ຖົງພາດຕິກແບບມີສາຍຫີ້ວຂະໜາດ 15L /3039</v>
      </c>
      <c r="D5505" s="69" t="s">
        <v>2036</v>
      </c>
      <c r="E5505" s="64" t="str">
        <f>VLOOKUP(B:B,DATA!A:C,3,0)</f>
        <v>KITCHEN</v>
      </c>
      <c r="F5505" s="64" t="str">
        <f>VLOOKUP(B:B,DATA!A:D,4,0)</f>
        <v>disposable products</v>
      </c>
      <c r="G5505" s="61">
        <v>0</v>
      </c>
      <c r="H5505" s="65"/>
    </row>
    <row r="5506" spans="1:8" ht="16.95" customHeight="1">
      <c r="A5506" s="62" t="s">
        <v>11974</v>
      </c>
      <c r="B5506" s="68" t="s">
        <v>11975</v>
      </c>
      <c r="C5506" s="52" t="str">
        <f>VLOOKUP(B:B,DATA!A:B,2,0)</f>
        <v>ບ່ວງໃສ 12 ອັນ 345738/3203</v>
      </c>
      <c r="D5506" s="69"/>
      <c r="E5506" s="64" t="str">
        <f>VLOOKUP(B:B,DATA!A:C,3,0)</f>
        <v>KITCHEN</v>
      </c>
      <c r="F5506" s="64" t="str">
        <f>VLOOKUP(B:B,DATA!A:D,4,0)</f>
        <v>disposable products</v>
      </c>
      <c r="G5506" s="61">
        <v>0</v>
      </c>
      <c r="H5506" s="65"/>
    </row>
    <row r="5507" spans="1:8" ht="16.95" customHeight="1">
      <c r="A5507" s="62" t="s">
        <v>11976</v>
      </c>
      <c r="B5507" s="68" t="s">
        <v>11977</v>
      </c>
      <c r="C5507" s="52" t="str">
        <f>VLOOKUP(B:B,DATA!A:B,2,0)</f>
        <v>ຖົງພາດຕິກແບບມີສາຍຫີ້ວຂະໜາດ 6L /3046</v>
      </c>
      <c r="D5507" s="69"/>
      <c r="E5507" s="64" t="str">
        <f>VLOOKUP(B:B,DATA!A:C,3,0)</f>
        <v>KITCHEN</v>
      </c>
      <c r="F5507" s="64" t="str">
        <f>VLOOKUP(B:B,DATA!A:D,4,0)</f>
        <v>disposable products</v>
      </c>
      <c r="G5507" s="61">
        <v>0</v>
      </c>
      <c r="H5507" s="65"/>
    </row>
    <row r="5508" spans="1:8" ht="16.95" customHeight="1">
      <c r="A5508" s="62" t="s">
        <v>11978</v>
      </c>
      <c r="B5508" s="68" t="s">
        <v>11979</v>
      </c>
      <c r="C5508" s="52" t="str">
        <f>VLOOKUP(B:B,DATA!A:B,2,0)</f>
        <v>ຂໍເກາະປະຕູ 351277/9163</v>
      </c>
      <c r="D5508" s="69"/>
      <c r="E5508" s="64" t="str">
        <f>VLOOKUP(B:B,DATA!A:C,3,0)</f>
        <v>STORAGE</v>
      </c>
      <c r="F5508" s="64" t="str">
        <f>VLOOKUP(B:B,DATA!A:D,4,0)</f>
        <v>hanger/hook</v>
      </c>
      <c r="G5508" s="61">
        <v>0</v>
      </c>
      <c r="H5508" s="65"/>
    </row>
    <row r="5509" spans="1:8" ht="16.95" customHeight="1">
      <c r="A5509" s="62" t="s">
        <v>11980</v>
      </c>
      <c r="B5509" s="68" t="s">
        <v>11981</v>
      </c>
      <c r="C5509" s="52" t="str">
        <f>VLOOKUP(B:B,DATA!A:B,2,0)</f>
        <v>ຈອກເຈ້ຍໃສ່ອາຫານ 44 ອັນ /2821</v>
      </c>
      <c r="D5509" s="69"/>
      <c r="E5509" s="64" t="str">
        <f>VLOOKUP(B:B,DATA!A:C,3,0)</f>
        <v>KITCHEN</v>
      </c>
      <c r="F5509" s="64" t="str">
        <f>VLOOKUP(B:B,DATA!A:D,4,0)</f>
        <v>sealed storage/lunch box</v>
      </c>
      <c r="G5509" s="61">
        <v>0</v>
      </c>
      <c r="H5509" s="65"/>
    </row>
    <row r="5510" spans="1:8" ht="16.95" customHeight="1">
      <c r="A5510" s="62" t="s">
        <v>11982</v>
      </c>
      <c r="B5510" s="68" t="s">
        <v>11983</v>
      </c>
      <c r="C5510" s="52" t="str">
        <f>VLOOKUP(B:B,DATA!A:B,2,0)</f>
        <v>ປື້ມໂນ໋ດ ບັນທຶກ /3115</v>
      </c>
      <c r="D5510" s="69"/>
      <c r="E5510" s="64" t="str">
        <f>VLOOKUP(B:B,DATA!A:C,3,0)</f>
        <v>STATIONERY</v>
      </c>
      <c r="F5510" s="64" t="str">
        <f>VLOOKUP(B:B,DATA!A:D,4,0)</f>
        <v>office supplies</v>
      </c>
      <c r="G5510" s="61">
        <v>0</v>
      </c>
      <c r="H5510" s="65"/>
    </row>
    <row r="5511" spans="1:8" ht="16.95" customHeight="1">
      <c r="A5511" s="62" t="s">
        <v>11984</v>
      </c>
      <c r="B5511" s="68" t="s">
        <v>11985</v>
      </c>
      <c r="C5511" s="52" t="str">
        <f>VLOOKUP(B:B,DATA!A:B,2,0)</f>
        <v>ປື້ມໂນ໋ດ ບັນທຶກ /1619</v>
      </c>
      <c r="D5511" s="69"/>
      <c r="E5511" s="64" t="str">
        <f>VLOOKUP(B:B,DATA!A:C,3,0)</f>
        <v>STATIONERY</v>
      </c>
      <c r="F5511" s="64" t="str">
        <f>VLOOKUP(B:B,DATA!A:D,4,0)</f>
        <v>diary/note</v>
      </c>
      <c r="G5511" s="61">
        <v>0</v>
      </c>
      <c r="H5511" s="65"/>
    </row>
    <row r="5512" spans="1:8" ht="16.95" customHeight="1">
      <c r="A5512" s="62" t="s">
        <v>11986</v>
      </c>
      <c r="B5512" s="68" t="s">
        <v>11987</v>
      </c>
      <c r="C5512" s="52" t="str">
        <f>VLOOKUP(B:B,DATA!A:B,2,0)</f>
        <v>ຈານ /7022</v>
      </c>
      <c r="D5512" s="69"/>
      <c r="E5512" s="64" t="str">
        <f>VLOOKUP(B:B,DATA!A:C,3,0)</f>
        <v>KITCHEN</v>
      </c>
      <c r="F5512" s="64" t="str">
        <f>VLOOKUP(B:B,DATA!A:D,4,0)</f>
        <v>kitchen storage</v>
      </c>
      <c r="G5512" s="61">
        <v>0</v>
      </c>
      <c r="H5512" s="65"/>
    </row>
    <row r="5513" spans="1:8" ht="16.95" customHeight="1">
      <c r="A5513" s="62" t="s">
        <v>11988</v>
      </c>
      <c r="B5513" s="68" t="s">
        <v>11989</v>
      </c>
      <c r="C5513" s="52" t="str">
        <f>VLOOKUP(B:B,DATA!A:B,2,0)</f>
        <v>ສະຕິກເກີມົນ ໝາກໄຮໄລລຳດັບ (ມິນີ) /9635 /9664</v>
      </c>
      <c r="D5513" s="69"/>
      <c r="E5513" s="64" t="str">
        <f>VLOOKUP(B:B,DATA!A:C,3,0)</f>
        <v>STATIONERY</v>
      </c>
      <c r="F5513" s="64" t="str">
        <f>VLOOKUP(B:B,DATA!A:D,4,0)</f>
        <v>office supplies</v>
      </c>
      <c r="G5513" s="61">
        <v>0</v>
      </c>
      <c r="H5513" s="65"/>
    </row>
    <row r="5514" spans="1:8" ht="16.95" customHeight="1">
      <c r="A5514" s="62" t="s">
        <v>11990</v>
      </c>
      <c r="B5514" s="68" t="s">
        <v>11991</v>
      </c>
      <c r="C5514" s="52" t="str">
        <f>VLOOKUP(B:B,DATA!A:B,2,0)</f>
        <v>ຕະຫຼີວໄມ້_GP-2705</v>
      </c>
      <c r="D5514" s="69"/>
      <c r="E5514" s="64" t="str">
        <f>VLOOKUP(B:B,DATA!A:C,3,0)</f>
        <v>KITCHEN</v>
      </c>
      <c r="F5514" s="64" t="str">
        <f>VLOOKUP(B:B,DATA!A:D,4,0)</f>
        <v>cookware</v>
      </c>
      <c r="G5514" s="61">
        <v>0</v>
      </c>
      <c r="H5514" s="65"/>
    </row>
    <row r="5515" spans="1:8" ht="16.95" customHeight="1">
      <c r="A5515" s="62" t="s">
        <v>11992</v>
      </c>
      <c r="B5515" s="68" t="s">
        <v>11993</v>
      </c>
      <c r="C5515" s="52" t="str">
        <f>VLOOKUP(B:B,DATA!A:B,2,0)</f>
        <v>ສະຕິກເກີ ໝາຍໂນ່ດ ດຶງຖອດເຄື່ອນຍ້າຍໄດ້ /9626</v>
      </c>
      <c r="D5515" s="69"/>
      <c r="E5515" s="64" t="str">
        <f>VLOOKUP(B:B,DATA!A:C,3,0)</f>
        <v>STATIONERY</v>
      </c>
      <c r="F5515" s="64" t="str">
        <f>VLOOKUP(B:B,DATA!A:D,4,0)</f>
        <v>office supplies</v>
      </c>
      <c r="G5515" s="61">
        <v>0</v>
      </c>
      <c r="H5515" s="65"/>
    </row>
    <row r="5516" spans="1:8" ht="16.95" customHeight="1">
      <c r="A5516" s="62" t="s">
        <v>11994</v>
      </c>
      <c r="B5516" s="68" t="s">
        <v>11995</v>
      </c>
      <c r="C5516" s="52" t="str">
        <f>VLOOKUP(B:B,DATA!A:B,2,0)</f>
        <v>ສະຕິກເກີ ໝາຍໂນ່ດ ດຶງຖອດເຄື່ອນຍ້າຍໄດ້ /9589</v>
      </c>
      <c r="D5516" s="69"/>
      <c r="E5516" s="64" t="str">
        <f>VLOOKUP(B:B,DATA!A:C,3,0)</f>
        <v>STATIONERY</v>
      </c>
      <c r="F5516" s="64" t="str">
        <f>VLOOKUP(B:B,DATA!A:D,4,0)</f>
        <v>office supplies</v>
      </c>
      <c r="G5516" s="61">
        <v>0</v>
      </c>
      <c r="H5516" s="65"/>
    </row>
    <row r="5517" spans="1:8" ht="16.95" customHeight="1">
      <c r="A5517" s="62" t="s">
        <v>11996</v>
      </c>
      <c r="B5517" s="68" t="s">
        <v>11997</v>
      </c>
      <c r="C5517" s="52" t="str">
        <f>VLOOKUP(B:B,DATA!A:B,2,0)</f>
        <v>ສະຕິກເກີ ປ້າຍຊື່ (ນ້ອຍ) /1023 /1039</v>
      </c>
      <c r="D5517" s="69"/>
      <c r="E5517" s="64" t="str">
        <f>VLOOKUP(B:B,DATA!A:C,3,0)</f>
        <v>STATIONERY</v>
      </c>
      <c r="F5517" s="64" t="str">
        <f>VLOOKUP(B:B,DATA!A:D,4,0)</f>
        <v>office supplies</v>
      </c>
      <c r="G5517" s="61">
        <v>0</v>
      </c>
      <c r="H5517" s="65"/>
    </row>
    <row r="5518" spans="1:8" ht="16.95" customHeight="1">
      <c r="A5518" s="62" t="s">
        <v>11998</v>
      </c>
      <c r="B5518" s="68" t="s">
        <v>11999</v>
      </c>
      <c r="C5518" s="52" t="str">
        <f>VLOOKUP(B:B,DATA!A:B,2,0)</f>
        <v>ຕູກນ້ຳດື່ມເກັບອຸນຫະພູມ 800ML/BOL-86120/GP-3827/1473</v>
      </c>
      <c r="D5518" s="69" t="s">
        <v>2025</v>
      </c>
      <c r="E5518" s="64" t="str">
        <f>VLOOKUP(B:B,DATA!A:C,3,0)</f>
        <v>KITCHEN</v>
      </c>
      <c r="F5518" s="64" t="str">
        <f>VLOOKUP(B:B,DATA!A:D,4,0)</f>
        <v>Glass/Cup/Water/Bottle</v>
      </c>
      <c r="G5518" s="61">
        <v>0</v>
      </c>
      <c r="H5518" s="65"/>
    </row>
    <row r="5519" spans="1:8" ht="16.95" customHeight="1">
      <c r="A5519" s="62" t="s">
        <v>12000</v>
      </c>
      <c r="B5519" s="68" t="s">
        <v>12001</v>
      </c>
      <c r="C5519" s="52" t="str">
        <f>VLOOKUP(B:B,DATA!A:B,2,0)</f>
        <v>ຕະຫຼີວໄມ້_GP-2721</v>
      </c>
      <c r="D5519" s="69" t="s">
        <v>2516</v>
      </c>
      <c r="E5519" s="64" t="str">
        <f>VLOOKUP(B:B,DATA!A:C,3,0)</f>
        <v>KITCHEN</v>
      </c>
      <c r="F5519" s="64" t="str">
        <f>VLOOKUP(B:B,DATA!A:D,4,0)</f>
        <v>cookware</v>
      </c>
      <c r="G5519" s="61">
        <v>12</v>
      </c>
      <c r="H5519" s="65"/>
    </row>
    <row r="5520" spans="1:8" ht="16.95" customHeight="1">
      <c r="A5520" s="62" t="s">
        <v>12002</v>
      </c>
      <c r="B5520" s="68" t="s">
        <v>12003</v>
      </c>
      <c r="C5520" s="52" t="str">
        <f>VLOOKUP(B:B,DATA!A:B,2,0)</f>
        <v>ຕະຫຼີວໄມ້_GP-2708</v>
      </c>
      <c r="D5520" s="69"/>
      <c r="E5520" s="64" t="str">
        <f>VLOOKUP(B:B,DATA!A:C,3,0)</f>
        <v>KITCHEN</v>
      </c>
      <c r="F5520" s="64" t="str">
        <f>VLOOKUP(B:B,DATA!A:D,4,0)</f>
        <v>cookware</v>
      </c>
      <c r="G5520" s="61">
        <v>0</v>
      </c>
      <c r="H5520" s="65"/>
    </row>
    <row r="5521" spans="1:8" ht="16.95" customHeight="1">
      <c r="A5521" s="62" t="s">
        <v>12004</v>
      </c>
      <c r="B5521" s="68" t="s">
        <v>12005</v>
      </c>
      <c r="C5521" s="52" t="str">
        <f>VLOOKUP(B:B,DATA!A:B,2,0)</f>
        <v>ມິດໃຊ້ຄົວເຮືອທົ່ວໄປ /9620</v>
      </c>
      <c r="D5521" s="69" t="s">
        <v>2869</v>
      </c>
      <c r="E5521" s="64" t="str">
        <f>VLOOKUP(B:B,DATA!A:C,3,0)</f>
        <v>KITCHEN</v>
      </c>
      <c r="F5521" s="64" t="str">
        <f>VLOOKUP(B:B,DATA!A:D,4,0)</f>
        <v>cookware</v>
      </c>
      <c r="G5521" s="61">
        <v>0</v>
      </c>
      <c r="H5521" s="65"/>
    </row>
    <row r="5522" spans="1:8" ht="16.95" customHeight="1">
      <c r="A5522" s="62" t="s">
        <v>12006</v>
      </c>
      <c r="B5522" s="68" t="s">
        <v>12007</v>
      </c>
      <c r="C5522" s="52" t="str">
        <f>VLOOKUP(B:B,DATA!A:B,2,0)</f>
        <v>ສ້ອມ /2364</v>
      </c>
      <c r="D5522" s="69"/>
      <c r="E5522" s="64" t="str">
        <f>VLOOKUP(B:B,DATA!A:C,3,0)</f>
        <v>KITCHEN</v>
      </c>
      <c r="F5522" s="64" t="str">
        <f>VLOOKUP(B:B,DATA!A:D,4,0)</f>
        <v>cutlery</v>
      </c>
      <c r="G5522" s="61">
        <v>0</v>
      </c>
      <c r="H5522" s="65"/>
    </row>
    <row r="5523" spans="1:8" ht="16.95" customHeight="1">
      <c r="A5523" s="62" t="s">
        <v>12008</v>
      </c>
      <c r="B5523" s="68" t="s">
        <v>12009</v>
      </c>
      <c r="C5523" s="52" t="str">
        <f>VLOOKUP(B:B,DATA!A:B,2,0)</f>
        <v>ຖົງຜ້າຫິ້ວເຄື່ອງ /8406</v>
      </c>
      <c r="D5523" s="69"/>
      <c r="E5523" s="64" t="str">
        <f>VLOOKUP(B:B,DATA!A:C,3,0)</f>
        <v>FASHION</v>
      </c>
      <c r="F5523" s="64" t="str">
        <f>VLOOKUP(B:B,DATA!A:D,4,0)</f>
        <v>bag</v>
      </c>
      <c r="G5523" s="61">
        <v>0</v>
      </c>
      <c r="H5523" s="65"/>
    </row>
    <row r="5524" spans="1:8" ht="16.95" customHeight="1">
      <c r="A5524" s="62" t="s">
        <v>12010</v>
      </c>
      <c r="B5524" s="68" t="s">
        <v>12011</v>
      </c>
      <c r="C5524" s="52" t="str">
        <f>VLOOKUP(B:B,DATA!A:B,2,0)</f>
        <v>ກະເປົ໋າຫິ້ວ /8414</v>
      </c>
      <c r="D5524" s="69" t="s">
        <v>5690</v>
      </c>
      <c r="E5524" s="64" t="str">
        <f>VLOOKUP(B:B,DATA!A:C,3,0)</f>
        <v>FASHION</v>
      </c>
      <c r="F5524" s="64" t="str">
        <f>VLOOKUP(B:B,DATA!A:D,4,0)</f>
        <v>bag</v>
      </c>
      <c r="G5524" s="61">
        <v>0</v>
      </c>
      <c r="H5524" s="65"/>
    </row>
    <row r="5525" spans="1:8" ht="16.95" customHeight="1">
      <c r="A5525" s="62" t="s">
        <v>12012</v>
      </c>
      <c r="B5525" s="68" t="s">
        <v>12013</v>
      </c>
      <c r="C5525" s="52" t="str">
        <f>VLOOKUP(B:B,DATA!A:B,2,0)</f>
        <v>ກ່ອງບັນຈຸອາຫານ /5086</v>
      </c>
      <c r="D5525" s="69"/>
      <c r="E5525" s="64" t="str">
        <f>VLOOKUP(B:B,DATA!A:C,3,0)</f>
        <v>KITCHEN</v>
      </c>
      <c r="F5525" s="64" t="str">
        <f>VLOOKUP(B:B,DATA!A:D,4,0)</f>
        <v>kitchen storage</v>
      </c>
      <c r="G5525" s="61">
        <v>0</v>
      </c>
      <c r="H5525" s="65"/>
    </row>
    <row r="5526" spans="1:8" ht="16.95" customHeight="1">
      <c r="A5526" s="62" t="s">
        <v>12014</v>
      </c>
      <c r="B5526" s="68" t="s">
        <v>12015</v>
      </c>
      <c r="C5526" s="52" t="str">
        <f>VLOOKUP(B:B,DATA!A:B,2,0)</f>
        <v>ແປງຖູແຂ້ວ 359412/2149</v>
      </c>
      <c r="D5526" s="69"/>
      <c r="E5526" s="64" t="str">
        <f>VLOOKUP(B:B,DATA!A:C,3,0)</f>
        <v>BEAUTY</v>
      </c>
      <c r="F5526" s="64" t="str">
        <f>VLOOKUP(B:B,DATA!A:D,4,0)</f>
        <v>toothbrush</v>
      </c>
      <c r="G5526" s="61">
        <v>0</v>
      </c>
      <c r="H5526" s="65"/>
    </row>
    <row r="5527" spans="1:8" ht="16.95" customHeight="1">
      <c r="A5527" s="62" t="s">
        <v>12016</v>
      </c>
      <c r="B5527" s="68" t="s">
        <v>12017</v>
      </c>
      <c r="C5527" s="52" t="str">
        <f>VLOOKUP(B:B,DATA!A:B,2,0)</f>
        <v>ແຜ່ນແປະເທົ້າ KIYO-314/6016</v>
      </c>
      <c r="D5527" s="69"/>
      <c r="E5527" s="64" t="str">
        <f>VLOOKUP(B:B,DATA!A:C,3,0)</f>
        <v>BEAUTY</v>
      </c>
      <c r="F5527" s="64" t="str">
        <f>VLOOKUP(B:B,DATA!A:D,4,0)</f>
        <v>hair</v>
      </c>
      <c r="G5527" s="61">
        <v>0</v>
      </c>
      <c r="H5527" s="65"/>
    </row>
    <row r="5528" spans="1:8" ht="16.95" customHeight="1">
      <c r="A5528" s="62" t="s">
        <v>12018</v>
      </c>
      <c r="B5528" s="68" t="s">
        <v>12019</v>
      </c>
      <c r="C5528" s="52" t="str">
        <f>VLOOKUP(B:B,DATA!A:B,2,0)</f>
        <v>ແຜ່ນແປະເທົ້າ KIYO-315/6023</v>
      </c>
      <c r="D5528" s="69"/>
      <c r="E5528" s="64" t="str">
        <f>VLOOKUP(B:B,DATA!A:C,3,0)</f>
        <v>BEAUTY</v>
      </c>
      <c r="F5528" s="64" t="str">
        <f>VLOOKUP(B:B,DATA!A:D,4,0)</f>
        <v>Hair</v>
      </c>
      <c r="G5528" s="61">
        <v>0</v>
      </c>
      <c r="H5528" s="65"/>
    </row>
    <row r="5529" spans="1:8" ht="16.95" customHeight="1">
      <c r="A5529" s="62" t="s">
        <v>12020</v>
      </c>
      <c r="B5529" s="68" t="s">
        <v>12021</v>
      </c>
      <c r="C5529" s="52" t="str">
        <f>VLOOKUP(B:B,DATA!A:B,2,0)</f>
        <v>ກິ໊ບໜີບຜົມ /3851</v>
      </c>
      <c r="D5529" s="69" t="s">
        <v>5787</v>
      </c>
      <c r="E5529" s="64" t="str">
        <f>VLOOKUP(B:B,DATA!A:C,3,0)</f>
        <v>FASHION</v>
      </c>
      <c r="F5529" s="64" t="str">
        <f>VLOOKUP(B:B,DATA!A:D,4,0)</f>
        <v>hair accessories</v>
      </c>
      <c r="G5529" s="61">
        <v>12</v>
      </c>
      <c r="H5529" s="65"/>
    </row>
    <row r="5530" spans="1:8" ht="16.95" customHeight="1">
      <c r="A5530" s="62" t="s">
        <v>12022</v>
      </c>
      <c r="B5530" s="68" t="s">
        <v>12023</v>
      </c>
      <c r="C5530" s="52" t="str">
        <f>VLOOKUP(B:B,DATA!A:B,2,0)</f>
        <v>ກິບໜີບຜົມ 2 ອັນ 307311/8826</v>
      </c>
      <c r="D5530" s="69"/>
      <c r="E5530" s="64" t="str">
        <f>VLOOKUP(B:B,DATA!A:C,3,0)</f>
        <v>FASHION</v>
      </c>
      <c r="F5530" s="64" t="str">
        <f>VLOOKUP(B:B,DATA!A:D,4,0)</f>
        <v>hair accessories</v>
      </c>
      <c r="G5530" s="61">
        <v>0</v>
      </c>
      <c r="H5530" s="65"/>
    </row>
    <row r="5531" spans="1:8" ht="16.95" customHeight="1">
      <c r="A5531" s="62" t="s">
        <v>12024</v>
      </c>
      <c r="B5531" s="68" t="s">
        <v>12025</v>
      </c>
      <c r="C5531" s="52" t="str">
        <f>VLOOKUP(B:B,DATA!A:B,2,0)</f>
        <v>ກິບຕິດຜົມ 307312/8833</v>
      </c>
      <c r="D5531" s="69"/>
      <c r="E5531" s="64" t="str">
        <f>VLOOKUP(B:B,DATA!A:C,3,0)</f>
        <v>FASHION</v>
      </c>
      <c r="F5531" s="64" t="str">
        <f>VLOOKUP(B:B,DATA!A:D,4,0)</f>
        <v>hair accessories</v>
      </c>
      <c r="G5531" s="61">
        <v>0</v>
      </c>
      <c r="H5531" s="65"/>
    </row>
    <row r="5532" spans="1:8" ht="16.95" customHeight="1">
      <c r="A5532" s="62" t="s">
        <v>12026</v>
      </c>
      <c r="B5532" s="68" t="s">
        <v>12027</v>
      </c>
      <c r="C5532" s="52" t="str">
        <f>VLOOKUP(B:B,DATA!A:B,2,0)</f>
        <v>ຊາມ/9166</v>
      </c>
      <c r="D5532" s="69"/>
      <c r="E5532" s="64" t="str">
        <f>VLOOKUP(B:B,DATA!A:C,3,0)</f>
        <v>CLEANING/BATH</v>
      </c>
      <c r="F5532" s="64" t="str">
        <f>VLOOKUP(B:B,DATA!A:D,4,0)</f>
        <v>Bathroom supplies</v>
      </c>
      <c r="G5532" s="61">
        <v>0</v>
      </c>
      <c r="H5532" s="65"/>
    </row>
    <row r="5533" spans="1:8" ht="16.95" customHeight="1">
      <c r="A5533" s="62" t="s">
        <v>12028</v>
      </c>
      <c r="B5533" s="68" t="s">
        <v>12029</v>
      </c>
      <c r="C5533" s="52" t="str">
        <f>VLOOKUP(B:B,DATA!A:B,2,0)</f>
        <v>ໄມ້ຖູ່ໃຊ້ແລ້ວຖິ້ມແລະໄມ້ຈິ້ມແຂ້ວ 331176/2888</v>
      </c>
      <c r="D5533" s="69"/>
      <c r="E5533" s="64" t="str">
        <f>VLOOKUP(B:B,DATA!A:C,3,0)</f>
        <v>KITCHEN</v>
      </c>
      <c r="F5533" s="64" t="str">
        <f>VLOOKUP(B:B,DATA!A:D,4,0)</f>
        <v>Cutlery</v>
      </c>
      <c r="G5533" s="61">
        <v>0</v>
      </c>
      <c r="H5533" s="65"/>
    </row>
    <row r="5534" spans="1:8" ht="16.95" customHeight="1">
      <c r="A5534" s="62" t="s">
        <v>12030</v>
      </c>
      <c r="B5534" s="68" t="s">
        <v>12031</v>
      </c>
      <c r="C5534" s="52" t="str">
        <f>VLOOKUP(B:B,DATA!A:B,2,0)</f>
        <v>ຢາງມັດຜົມ /7482</v>
      </c>
      <c r="D5534" s="69"/>
      <c r="E5534" s="64" t="str">
        <f>VLOOKUP(B:B,DATA!A:C,3,0)</f>
        <v>FASHION</v>
      </c>
      <c r="F5534" s="64" t="str">
        <f>VLOOKUP(B:B,DATA!A:D,4,0)</f>
        <v>hair accessories</v>
      </c>
      <c r="G5534" s="61">
        <v>0</v>
      </c>
      <c r="H5534" s="65"/>
    </row>
    <row r="5535" spans="1:8" ht="16.95" customHeight="1">
      <c r="A5535" s="62" t="s">
        <v>12032</v>
      </c>
      <c r="B5535" s="68" t="s">
        <v>12033</v>
      </c>
      <c r="C5535" s="52" t="str">
        <f>VLOOKUP(B:B,DATA!A:B,2,0)</f>
        <v>ຢາງມັດຜົມ /7505</v>
      </c>
      <c r="D5535" s="69"/>
      <c r="E5535" s="64" t="str">
        <f>VLOOKUP(B:B,DATA!A:C,3,0)</f>
        <v>FASHION</v>
      </c>
      <c r="F5535" s="64" t="str">
        <f>VLOOKUP(B:B,DATA!A:D,4,0)</f>
        <v>hair accessories</v>
      </c>
      <c r="G5535" s="61">
        <v>0</v>
      </c>
      <c r="H5535" s="65"/>
    </row>
    <row r="5536" spans="1:8" ht="16.95" customHeight="1">
      <c r="A5536" s="62" t="s">
        <v>12034</v>
      </c>
      <c r="B5536" s="68" t="s">
        <v>12035</v>
      </c>
      <c r="C5536" s="52" t="str">
        <f>VLOOKUP(B:B,DATA!A:B,2,0)</f>
        <v>ຢາງມັດຜົມ /7499</v>
      </c>
      <c r="D5536" s="69"/>
      <c r="E5536" s="64" t="str">
        <f>VLOOKUP(B:B,DATA!A:C,3,0)</f>
        <v>FASHION</v>
      </c>
      <c r="F5536" s="64" t="str">
        <f>VLOOKUP(B:B,DATA!A:D,4,0)</f>
        <v>hair accessories</v>
      </c>
      <c r="G5536" s="61">
        <v>0</v>
      </c>
      <c r="H5536" s="65"/>
    </row>
    <row r="5537" spans="1:8" ht="16.95" customHeight="1">
      <c r="A5537" s="62" t="s">
        <v>12036</v>
      </c>
      <c r="B5537" s="68" t="s">
        <v>12037</v>
      </c>
      <c r="C5537" s="52" t="str">
        <f>VLOOKUP(B:B,DATA!A:B,2,0)</f>
        <v>ຖົງເກັບຄວາມເຢັນ/ຮ້ອນ 30×36×14cm /6543</v>
      </c>
      <c r="D5537" s="69"/>
      <c r="E5537" s="64" t="str">
        <f>VLOOKUP(B:B,DATA!A:C,3,0)</f>
        <v>KITCHEN</v>
      </c>
      <c r="F5537" s="64" t="str">
        <f>VLOOKUP(B:B,DATA!A:D,4,0)</f>
        <v>glass/cup/water/bottle</v>
      </c>
      <c r="G5537" s="61">
        <v>0</v>
      </c>
      <c r="H5537" s="65"/>
    </row>
    <row r="5538" spans="1:8" ht="16.95" customHeight="1">
      <c r="A5538" s="62" t="s">
        <v>12038</v>
      </c>
      <c r="B5538" s="68" t="s">
        <v>12039</v>
      </c>
      <c r="C5538" s="52" t="str">
        <f>VLOOKUP(B:B,DATA!A:B,2,0)</f>
        <v>ຢາງມັດຜົມ /5762</v>
      </c>
      <c r="D5538" s="69"/>
      <c r="E5538" s="64" t="str">
        <f>VLOOKUP(B:B,DATA!A:C,3,0)</f>
        <v>FASHION</v>
      </c>
      <c r="F5538" s="64" t="str">
        <f>VLOOKUP(B:B,DATA!A:D,4,0)</f>
        <v>hair accessories</v>
      </c>
      <c r="G5538" s="61">
        <v>0</v>
      </c>
      <c r="H5538" s="65"/>
    </row>
    <row r="5539" spans="1:8" ht="16.95" customHeight="1">
      <c r="A5539" s="62" t="s">
        <v>12040</v>
      </c>
      <c r="B5539" s="68" t="s">
        <v>12041</v>
      </c>
      <c r="C5539" s="52" t="str">
        <f>VLOOKUP(B:B,DATA!A:B,2,0)</f>
        <v>ພວງກະແຈແມ່ເຫຼັກ 365920/4388</v>
      </c>
      <c r="D5539" s="69"/>
      <c r="E5539" s="64" t="str">
        <f>VLOOKUP(B:B,DATA!A:C,3,0)</f>
        <v>FASHION</v>
      </c>
      <c r="F5539" s="64" t="str">
        <f>VLOOKUP(B:B,DATA!A:D,4,0)</f>
        <v>ACC</v>
      </c>
      <c r="G5539" s="61">
        <v>0</v>
      </c>
      <c r="H5539" s="65"/>
    </row>
    <row r="5540" spans="1:8" ht="16.95" customHeight="1">
      <c r="A5540" s="62" t="s">
        <v>12042</v>
      </c>
      <c r="B5540" s="68" t="s">
        <v>12043</v>
      </c>
      <c r="C5540" s="52" t="str">
        <f>VLOOKUP(B:B,DATA!A:B,2,0)</f>
        <v>ຜ້າເຊັດມື /2816</v>
      </c>
      <c r="D5540" s="69"/>
      <c r="E5540" s="64" t="str">
        <f>VLOOKUP(B:B,DATA!A:C,3,0)</f>
        <v>CLEANING/BATH</v>
      </c>
      <c r="F5540" s="64" t="str">
        <f>VLOOKUP(B:B,DATA!A:D,4,0)</f>
        <v>Bathroom supplies</v>
      </c>
      <c r="G5540" s="61">
        <v>0</v>
      </c>
      <c r="H5540" s="65"/>
    </row>
    <row r="5541" spans="1:8" ht="16.95" customHeight="1">
      <c r="A5541" s="62" t="s">
        <v>12044</v>
      </c>
      <c r="B5541" s="68" t="s">
        <v>12045</v>
      </c>
      <c r="C5541" s="52" t="str">
        <f>VLOOKUP(B:B,DATA!A:B,2,0)</f>
        <v>ເຟຣມໃສ່ກາດ 307315/8864</v>
      </c>
      <c r="D5541" s="69"/>
      <c r="E5541" s="64" t="str">
        <f>VLOOKUP(B:B,DATA!A:C,3,0)</f>
        <v>FASHION</v>
      </c>
      <c r="F5541" s="64" t="str">
        <f>VLOOKUP(B:B,DATA!A:D,4,0)</f>
        <v>bag</v>
      </c>
      <c r="G5541" s="61">
        <v>0</v>
      </c>
      <c r="H5541" s="65"/>
    </row>
    <row r="5542" spans="1:8" ht="16.95" customHeight="1">
      <c r="A5542" s="62" t="s">
        <v>12046</v>
      </c>
      <c r="B5542" s="68" t="s">
        <v>12047</v>
      </c>
      <c r="C5542" s="52" t="str">
        <f>VLOOKUP(B:B,DATA!A:B,2,0)</f>
        <v>ສະຕິກເກີ້ລາຍດອກໄມ້ 347115/0802</v>
      </c>
      <c r="D5542" s="69"/>
      <c r="E5542" s="64" t="str">
        <f>VLOOKUP(B:B,DATA!A:C,3,0)</f>
        <v>STATIONERY</v>
      </c>
      <c r="F5542" s="64" t="str">
        <f>VLOOKUP(B:B,DATA!A:D,4,0)</f>
        <v>sticker</v>
      </c>
      <c r="G5542" s="61">
        <v>0</v>
      </c>
      <c r="H5542" s="65"/>
    </row>
    <row r="5543" spans="1:8" ht="16.95" customHeight="1">
      <c r="A5543" s="62" t="s">
        <v>12048</v>
      </c>
      <c r="B5543" s="68" t="s">
        <v>12049</v>
      </c>
      <c r="C5543" s="52" t="str">
        <f>VLOOKUP(B:B,DATA!A:B,2,0)</f>
        <v>ມີດຕັດ/DL3192 /7426</v>
      </c>
      <c r="D5543" s="69"/>
      <c r="E5543" s="64" t="str">
        <f>VLOOKUP(B:B,DATA!A:C,3,0)</f>
        <v>stationery</v>
      </c>
      <c r="F5543" s="64" t="str">
        <f>VLOOKUP(B:B,DATA!A:D,4,0)</f>
        <v>school supplies</v>
      </c>
      <c r="G5543" s="61">
        <v>0</v>
      </c>
      <c r="H5543" s="65"/>
    </row>
    <row r="5544" spans="1:8" ht="16.95" customHeight="1">
      <c r="A5544" s="62" t="s">
        <v>12050</v>
      </c>
      <c r="B5544" s="68" t="s">
        <v>12051</v>
      </c>
      <c r="C5544" s="52" t="str">
        <f>VLOOKUP(B:B,DATA!A:B,2,0)</f>
        <v>ຜ້າຮອງຈານ 363444/0853</v>
      </c>
      <c r="D5544" s="69"/>
      <c r="E5544" s="64" t="str">
        <f>VLOOKUP(B:B,DATA!A:C,3,0)</f>
        <v>KITCHEN</v>
      </c>
      <c r="F5544" s="64" t="str">
        <f>VLOOKUP(B:B,DATA!A:D,4,0)</f>
        <v>Tableware/Bowl</v>
      </c>
      <c r="G5544" s="61">
        <v>0</v>
      </c>
      <c r="H5544" s="65"/>
    </row>
    <row r="5545" spans="1:8" ht="16.95" customHeight="1">
      <c r="A5545" s="62" t="s">
        <v>12052</v>
      </c>
      <c r="B5545" s="68" t="s">
        <v>12053</v>
      </c>
      <c r="C5545" s="52" t="str">
        <f>VLOOKUP(B:B,DATA!A:B,2,0)</f>
        <v>ເຈຍຊັບນ້ຳມັນ /0202</v>
      </c>
      <c r="D5545" s="69"/>
      <c r="E5545" s="64" t="str">
        <f>VLOOKUP(B:B,DATA!A:C,3,0)</f>
        <v>KITCHEN</v>
      </c>
      <c r="F5545" s="64" t="str">
        <f>VLOOKUP(B:B,DATA!A:D,4,0)</f>
        <v>kitchen cleaning</v>
      </c>
      <c r="G5545" s="61">
        <v>0</v>
      </c>
      <c r="H5545" s="65"/>
    </row>
    <row r="5546" spans="1:8" ht="16.95" customHeight="1">
      <c r="A5546" s="62" t="s">
        <v>12054</v>
      </c>
      <c r="B5546" s="68" t="s">
        <v>12055</v>
      </c>
      <c r="C5546" s="52" t="str">
        <f>VLOOKUP(B:B,DATA!A:B,2,0)</f>
        <v>ອັນໜີບສາຍໄຟ /0228</v>
      </c>
      <c r="D5546" s="69" t="s">
        <v>3128</v>
      </c>
      <c r="E5546" s="64" t="str">
        <f>VLOOKUP(B:B,DATA!A:C,3,0)</f>
        <v>TOOL/DIGITAL</v>
      </c>
      <c r="F5546" s="64" t="str">
        <f>VLOOKUP(B:B,DATA!A:D,4,0)</f>
        <v>hard tools</v>
      </c>
      <c r="G5546" s="61">
        <v>3</v>
      </c>
      <c r="H5546" s="65"/>
    </row>
    <row r="5547" spans="1:8" ht="16.95" customHeight="1">
      <c r="A5547" s="62" t="s">
        <v>12056</v>
      </c>
      <c r="B5547" s="68" t="s">
        <v>12057</v>
      </c>
      <c r="C5547" s="52" t="str">
        <f>VLOOKUP(B:B,DATA!A:B,2,0)</f>
        <v>ມິດຕັດ /6367</v>
      </c>
      <c r="D5547" s="69"/>
      <c r="E5547" s="64" t="str">
        <f>VLOOKUP(B:B,DATA!A:C,3,0)</f>
        <v>KITCHEN</v>
      </c>
      <c r="F5547" s="64" t="str">
        <f>VLOOKUP(B:B,DATA!A:D,4,0)</f>
        <v>cookware</v>
      </c>
      <c r="G5547" s="61">
        <v>0</v>
      </c>
      <c r="H5547" s="65"/>
    </row>
    <row r="5548" spans="1:8" ht="16.95" customHeight="1">
      <c r="A5548" s="62" t="s">
        <v>12058</v>
      </c>
      <c r="B5548" s="68" t="s">
        <v>12059</v>
      </c>
      <c r="C5548" s="52" t="str">
        <f>VLOOKUP(B:B,DATA!A:B,2,0)</f>
        <v>ຖົງເຈ້ຍຫິ້ວ /4485</v>
      </c>
      <c r="D5548" s="69"/>
      <c r="E5548" s="64" t="str">
        <f>VLOOKUP(B:B,DATA!A:C,3,0)</f>
        <v>STATIONERY</v>
      </c>
      <c r="F5548" s="64" t="str">
        <f>VLOOKUP(B:B,DATA!A:D,4,0)</f>
        <v>Packaging supplies</v>
      </c>
      <c r="G5548" s="61">
        <v>0</v>
      </c>
      <c r="H5548" s="65"/>
    </row>
    <row r="5549" spans="1:8" ht="16.95" customHeight="1">
      <c r="A5549" s="62" t="s">
        <v>12060</v>
      </c>
      <c r="B5549" s="68" t="s">
        <v>12061</v>
      </c>
      <c r="C5549" s="52" t="str">
        <f>VLOOKUP(B:B,DATA!A:B,2,0)</f>
        <v>ສະຕິກເກີ້ 350698/5610</v>
      </c>
      <c r="D5549" s="69"/>
      <c r="E5549" s="64" t="str">
        <f>VLOOKUP(B:B,DATA!A:C,3,0)</f>
        <v>STATIONERY</v>
      </c>
      <c r="F5549" s="64" t="str">
        <f>VLOOKUP(B:B,DATA!A:D,4,0)</f>
        <v>sticker</v>
      </c>
      <c r="G5549" s="61">
        <v>0</v>
      </c>
      <c r="H5549" s="65"/>
    </row>
    <row r="5550" spans="1:8" ht="16.95" customHeight="1">
      <c r="A5550" s="62" t="s">
        <v>12062</v>
      </c>
      <c r="B5550" s="68" t="s">
        <v>12063</v>
      </c>
      <c r="C5550" s="52" t="str">
        <f>VLOOKUP(B:B,DATA!A:B,2,0)</f>
        <v>ສະຕິກເກີ້ລາຍໜ້າຮັກ 340747/2965</v>
      </c>
      <c r="D5550" s="69"/>
      <c r="E5550" s="64" t="str">
        <f>VLOOKUP(B:B,DATA!A:C,3,0)</f>
        <v>STATIONERY</v>
      </c>
      <c r="F5550" s="64" t="str">
        <f>VLOOKUP(B:B,DATA!A:D,4,0)</f>
        <v>sticker</v>
      </c>
      <c r="G5550" s="61">
        <v>0</v>
      </c>
      <c r="H5550" s="65"/>
    </row>
    <row r="5551" spans="1:8" ht="16.95" customHeight="1">
      <c r="A5551" s="62" t="s">
        <v>12064</v>
      </c>
      <c r="B5551" s="68" t="s">
        <v>12065</v>
      </c>
      <c r="C5551" s="52" t="str">
        <f>VLOOKUP(B:B,DATA!A:B,2,0)</f>
        <v>ສະຕິກເກີ້ລາຍໂຕສັດ 340746/2958</v>
      </c>
      <c r="D5551" s="69"/>
      <c r="E5551" s="64" t="str">
        <f>VLOOKUP(B:B,DATA!A:C,3,0)</f>
        <v>STATIONERY</v>
      </c>
      <c r="F5551" s="64" t="str">
        <f>VLOOKUP(B:B,DATA!A:D,4,0)</f>
        <v>sticker</v>
      </c>
      <c r="G5551" s="61">
        <v>0</v>
      </c>
      <c r="H5551" s="65"/>
    </row>
    <row r="5552" spans="1:8" ht="16.95" customHeight="1">
      <c r="A5552" s="62" t="s">
        <v>12066</v>
      </c>
      <c r="B5552" s="68" t="s">
        <v>12067</v>
      </c>
      <c r="C5552" s="52" t="str">
        <f>VLOOKUP(B:B,DATA!A:B,2,0)</f>
        <v>ສະຕິກເກີ້ລາຍໜ້າຮັກ 340748/2972</v>
      </c>
      <c r="D5552" s="69"/>
      <c r="E5552" s="64" t="str">
        <f>VLOOKUP(B:B,DATA!A:C,3,0)</f>
        <v>STATIONERY</v>
      </c>
      <c r="F5552" s="64" t="str">
        <f>VLOOKUP(B:B,DATA!A:D,4,0)</f>
        <v>sticker</v>
      </c>
      <c r="G5552" s="61">
        <v>0</v>
      </c>
      <c r="H5552" s="65"/>
    </row>
    <row r="5553" spans="1:8" ht="16.95" customHeight="1">
      <c r="A5553" s="62" t="s">
        <v>12068</v>
      </c>
      <c r="B5553" s="68" t="s">
        <v>12069</v>
      </c>
      <c r="C5553" s="52" t="str">
        <f>VLOOKUP(B:B,DATA!A:B,2,0)</f>
        <v>ຊອງຈົດໝາຍ (B5) 30 ຊອງ /3110</v>
      </c>
      <c r="D5553" s="69"/>
      <c r="E5553" s="64" t="str">
        <f>VLOOKUP(B:B,DATA!A:C,3,0)</f>
        <v>STATIONERY</v>
      </c>
      <c r="F5553" s="64" t="str">
        <f>VLOOKUP(B:B,DATA!A:D,4,0)</f>
        <v>office supplies</v>
      </c>
      <c r="G5553" s="61">
        <v>0</v>
      </c>
      <c r="H5553" s="65"/>
    </row>
    <row r="5554" spans="1:8" ht="16.95" customHeight="1">
      <c r="A5554" s="62" t="s">
        <v>12070</v>
      </c>
      <c r="B5554" s="68" t="s">
        <v>12071</v>
      </c>
      <c r="C5554" s="52" t="str">
        <f>VLOOKUP(B:B,DATA!A:B,2,0)</f>
        <v>ສະຕິກເກີ້ລາຍດອກໄມ້ 347123/0691</v>
      </c>
      <c r="D5554" s="69"/>
      <c r="E5554" s="64" t="str">
        <f>VLOOKUP(B:B,DATA!A:C,3,0)</f>
        <v>STATIONERY</v>
      </c>
      <c r="F5554" s="64" t="str">
        <f>VLOOKUP(B:B,DATA!A:D,4,0)</f>
        <v>sticker</v>
      </c>
      <c r="G5554" s="61">
        <v>0</v>
      </c>
      <c r="H5554" s="65"/>
    </row>
    <row r="5555" spans="1:8" ht="16.95" customHeight="1">
      <c r="A5555" s="62" t="s">
        <v>12072</v>
      </c>
      <c r="B5555" s="68" t="s">
        <v>12073</v>
      </c>
      <c r="C5555" s="52" t="str">
        <f>VLOOKUP(B:B,DATA!A:B,2,0)</f>
        <v>ເຈ້ຍໂນດ 352801/9121</v>
      </c>
      <c r="D5555" s="69" t="s">
        <v>587</v>
      </c>
      <c r="E5555" s="64" t="str">
        <f>VLOOKUP(B:B,DATA!A:C,3,0)</f>
        <v>STATIONERY</v>
      </c>
      <c r="F5555" s="64" t="str">
        <f>VLOOKUP(B:B,DATA!A:D,4,0)</f>
        <v>office supplies</v>
      </c>
      <c r="G5555" s="61">
        <v>8</v>
      </c>
      <c r="H5555" s="65"/>
    </row>
    <row r="5556" spans="1:8" ht="16.95" customHeight="1">
      <c r="A5556" s="62" t="s">
        <v>12074</v>
      </c>
      <c r="B5556" s="68" t="s">
        <v>12075</v>
      </c>
      <c r="C5556" s="52" t="str">
        <f>VLOOKUP(B:B,DATA!A:B,2,0)</f>
        <v>ເຈ້ຍໂນດ 357946/1942</v>
      </c>
      <c r="D5556" s="69"/>
      <c r="E5556" s="64" t="str">
        <f>VLOOKUP(B:B,DATA!A:C,3,0)</f>
        <v>STATIONERY</v>
      </c>
      <c r="F5556" s="64" t="str">
        <f>VLOOKUP(B:B,DATA!A:D,4,0)</f>
        <v>office supplies</v>
      </c>
      <c r="G5556" s="61">
        <v>0</v>
      </c>
      <c r="H5556" s="65"/>
    </row>
    <row r="5557" spans="1:8" ht="16.95" customHeight="1">
      <c r="A5557" s="62" t="s">
        <v>12076</v>
      </c>
      <c r="B5557" s="68" t="s">
        <v>12077</v>
      </c>
      <c r="C5557" s="52" t="str">
        <f>VLOOKUP(B:B,DATA!A:B,2,0)</f>
        <v>ສະຕິກເກີ ປ້າຍຊື່ (ໃຫຍ່) /1022</v>
      </c>
      <c r="D5557" s="69"/>
      <c r="E5557" s="64" t="str">
        <f>VLOOKUP(B:B,DATA!A:C,3,0)</f>
        <v>STATIONERY</v>
      </c>
      <c r="F5557" s="64" t="str">
        <f>VLOOKUP(B:B,DATA!A:D,4,0)</f>
        <v>office supplies</v>
      </c>
      <c r="G5557" s="61">
        <v>0</v>
      </c>
      <c r="H5557" s="65"/>
    </row>
    <row r="5558" spans="1:8" ht="16.95" customHeight="1">
      <c r="A5558" s="62" t="s">
        <v>12078</v>
      </c>
      <c r="B5558" s="68" t="s">
        <v>12079</v>
      </c>
      <c r="C5558" s="52" t="str">
        <f>VLOOKUP(B:B,DATA!A:B,2,0)</f>
        <v>ເຈ້ຍໂນດ 344448/1709</v>
      </c>
      <c r="D5558" s="69"/>
      <c r="E5558" s="64" t="str">
        <f>VLOOKUP(B:B,DATA!A:C,3,0)</f>
        <v>STATIONERY</v>
      </c>
      <c r="F5558" s="64" t="str">
        <f>VLOOKUP(B:B,DATA!A:D,4,0)</f>
        <v>office supplies</v>
      </c>
      <c r="G5558" s="61">
        <v>0</v>
      </c>
      <c r="H5558" s="65"/>
    </row>
    <row r="5559" spans="1:8" ht="16.95" customHeight="1">
      <c r="A5559" s="62" t="s">
        <v>12080</v>
      </c>
      <c r="B5559" s="68" t="s">
        <v>12081</v>
      </c>
      <c r="C5559" s="52" t="str">
        <f>VLOOKUP(B:B,DATA!A:B,2,0)</f>
        <v>ປຶ້ມຂຽນ 351563/9179</v>
      </c>
      <c r="D5559" s="69"/>
      <c r="E5559" s="64" t="str">
        <f>VLOOKUP(B:B,DATA!A:C,3,0)</f>
        <v>STATIONERY</v>
      </c>
      <c r="F5559" s="64" t="str">
        <f>VLOOKUP(B:B,DATA!A:D,4,0)</f>
        <v>office supplies</v>
      </c>
      <c r="G5559" s="61">
        <v>0</v>
      </c>
      <c r="H5559" s="65"/>
    </row>
    <row r="5560" spans="1:8" ht="16.95" customHeight="1">
      <c r="A5560" s="62" t="s">
        <v>12082</v>
      </c>
      <c r="B5560" s="68" t="s">
        <v>12083</v>
      </c>
      <c r="C5560" s="52" t="str">
        <f>VLOOKUP(B:B,DATA!A:B,2,0)</f>
        <v>ເຈັ້ຍໂນ໋ດບັນທຶກ ສະຈິກເກີ (ເລື້ອກສີໄດ້ 2 ອັນ) /5951</v>
      </c>
      <c r="D5560" s="69"/>
      <c r="E5560" s="64" t="str">
        <f>VLOOKUP(B:B,DATA!A:C,3,0)</f>
        <v>STATIONERY</v>
      </c>
      <c r="F5560" s="64" t="str">
        <f>VLOOKUP(B:B,DATA!A:D,4,0)</f>
        <v>office supplies</v>
      </c>
      <c r="G5560" s="61">
        <v>0</v>
      </c>
      <c r="H5560" s="65"/>
    </row>
    <row r="5561" spans="1:8" ht="16.95" customHeight="1">
      <c r="A5561" s="62" t="s">
        <v>12084</v>
      </c>
      <c r="B5561" s="68" t="s">
        <v>12085</v>
      </c>
      <c r="C5561" s="52" t="str">
        <f>VLOOKUP(B:B,DATA!A:B,2,0)</f>
        <v>ເຈັ້ຍໂນ໋ດບັນທຶກ 150×101mm /0559 /0595</v>
      </c>
      <c r="D5561" s="69" t="s">
        <v>647</v>
      </c>
      <c r="E5561" s="64" t="str">
        <f>VLOOKUP(B:B,DATA!A:C,3,0)</f>
        <v>STATIONERY</v>
      </c>
      <c r="F5561" s="64" t="str">
        <f>VLOOKUP(B:B,DATA!A:D,4,0)</f>
        <v>office supplies</v>
      </c>
      <c r="G5561" s="61">
        <v>6</v>
      </c>
      <c r="H5561" s="65"/>
    </row>
    <row r="5562" spans="1:8" ht="16.95" customHeight="1">
      <c r="A5562" s="62" t="s">
        <v>12086</v>
      </c>
      <c r="B5562" s="68" t="s">
        <v>12087</v>
      </c>
      <c r="C5562" s="52" t="str">
        <f>VLOOKUP(B:B,DATA!A:B,2,0)</f>
        <v>ສະກອດແກະອອກໄດ້ /0903</v>
      </c>
      <c r="D5562" s="69"/>
      <c r="E5562" s="64" t="str">
        <f>VLOOKUP(B:B,DATA!A:C,3,0)</f>
        <v>STATIONERY</v>
      </c>
      <c r="F5562" s="64" t="str">
        <f>VLOOKUP(B:B,DATA!A:D,4,0)</f>
        <v>tape</v>
      </c>
      <c r="G5562" s="61">
        <v>0</v>
      </c>
      <c r="H5562" s="65"/>
    </row>
    <row r="5563" spans="1:8" ht="16.95" customHeight="1">
      <c r="A5563" s="62" t="s">
        <v>12088</v>
      </c>
      <c r="B5563" s="68" t="s">
        <v>12089</v>
      </c>
      <c r="C5563" s="52" t="str">
        <f>VLOOKUP(B:B,DATA!A:B,2,0)</f>
        <v>ຊັ້ນວາງອາຫານ 2 ຊັ້ນ(ສາມາດໝູນໄດ້)/GP-3771/GP-3771/7711</v>
      </c>
      <c r="D5563" s="69" t="s">
        <v>1520</v>
      </c>
      <c r="E5563" s="64" t="str">
        <f>VLOOKUP(B:B,DATA!A:C,3,0)</f>
        <v>KITCHEN</v>
      </c>
      <c r="F5563" s="64" t="str">
        <f>VLOOKUP(B:B,DATA!A:D,4,0)</f>
        <v>Tableware/Bowl</v>
      </c>
      <c r="G5563" s="61">
        <v>3</v>
      </c>
      <c r="H5563" s="65"/>
    </row>
    <row r="5564" spans="1:8" ht="16.95" customHeight="1">
      <c r="A5564" s="62" t="s">
        <v>12090</v>
      </c>
      <c r="B5564" s="68" t="s">
        <v>12091</v>
      </c>
      <c r="C5564" s="52" t="str">
        <f>VLOOKUP(B:B,DATA!A:B,2,0)</f>
        <v>ເສັ້ນດ້າຍໂຄ້ງອະເນກປະສົງ 30ອັນ ຂາວ/8222A/GP-4189/2229</v>
      </c>
      <c r="D5564" s="69" t="s">
        <v>5265</v>
      </c>
      <c r="E5564" s="64" t="str">
        <f>VLOOKUP(B:B,DATA!A:C,3,0)</f>
        <v>TOOL/DIGITAL</v>
      </c>
      <c r="F5564" s="64" t="str">
        <f>VLOOKUP(B:B,DATA!A:D,4,0)</f>
        <v>small tools</v>
      </c>
      <c r="G5564" s="61">
        <v>10</v>
      </c>
      <c r="H5564" s="65"/>
    </row>
    <row r="5565" spans="1:8" ht="16.95" customHeight="1">
      <c r="A5565" s="62" t="s">
        <v>12092</v>
      </c>
      <c r="B5565" s="68" t="s">
        <v>12093</v>
      </c>
      <c r="C5565" s="52" t="str">
        <f>VLOOKUP(B:B,DATA!A:B,2,0)</f>
        <v>ຢ່ວງຫ້ອຍເຄື່ອງ 336767/1806</v>
      </c>
      <c r="D5565" s="69" t="s">
        <v>5142</v>
      </c>
      <c r="E5565" s="64" t="str">
        <f>VLOOKUP(B:B,DATA!A:C,3,0)</f>
        <v>CLEANING/BATH</v>
      </c>
      <c r="F5565" s="64" t="str">
        <f>VLOOKUP(B:B,DATA!A:D,4,0)</f>
        <v>laundry supplies</v>
      </c>
      <c r="G5565" s="61">
        <v>17</v>
      </c>
      <c r="H5565" s="65"/>
    </row>
    <row r="5566" spans="1:8" ht="16.95" customHeight="1">
      <c r="A5566" s="62" t="s">
        <v>12094</v>
      </c>
      <c r="B5566" s="68" t="s">
        <v>12095</v>
      </c>
      <c r="C5566" s="52" t="str">
        <f>VLOOKUP(B:B,DATA!A:B,2,0)</f>
        <v>ຖາດເກາະ /0300</v>
      </c>
      <c r="D5566" s="69" t="s">
        <v>12096</v>
      </c>
      <c r="E5566" s="64" t="str">
        <f>VLOOKUP(B:B,DATA!A:C,3,0)</f>
        <v>STORAGE</v>
      </c>
      <c r="F5566" s="64" t="str">
        <f>VLOOKUP(B:B,DATA!A:D,4,0)</f>
        <v>hanger/hook</v>
      </c>
      <c r="G5566" s="61">
        <v>12</v>
      </c>
      <c r="H5566" s="65"/>
    </row>
    <row r="5567" spans="1:8" ht="16.95" customHeight="1">
      <c r="A5567" s="62" t="s">
        <v>12097</v>
      </c>
      <c r="B5567" s="68" t="s">
        <v>12098</v>
      </c>
      <c r="C5567" s="52" t="str">
        <f>VLOOKUP(B:B,DATA!A:B,2,0)</f>
        <v>ແວ່ນແຍງຂະໜາດພົກພາ GP-4763/7635</v>
      </c>
      <c r="D5567" s="69" t="s">
        <v>5787</v>
      </c>
      <c r="E5567" s="64" t="str">
        <f>VLOOKUP(B:B,DATA!A:C,3,0)</f>
        <v>BEAUTY</v>
      </c>
      <c r="F5567" s="64" t="str">
        <f>VLOOKUP(B:B,DATA!A:D,4,0)</f>
        <v>make up</v>
      </c>
      <c r="G5567" s="61">
        <v>0</v>
      </c>
      <c r="H5567" s="65"/>
    </row>
    <row r="5568" spans="1:8" ht="16.95" customHeight="1">
      <c r="A5568" s="62" t="s">
        <v>12099</v>
      </c>
      <c r="B5568" s="68" t="s">
        <v>12100</v>
      </c>
      <c r="C5568" s="52" t="str">
        <f>VLOOKUP(B:B,DATA!A:B,2,0)</f>
        <v>ກິບດໍາ /4918</v>
      </c>
      <c r="D5568" s="69"/>
      <c r="E5568" s="64" t="str">
        <f>VLOOKUP(B:B,DATA!A:C,3,0)</f>
        <v>FASHION</v>
      </c>
      <c r="F5568" s="64" t="str">
        <f>VLOOKUP(B:B,DATA!A:D,4,0)</f>
        <v>hair accessories</v>
      </c>
      <c r="G5568" s="61">
        <v>0</v>
      </c>
      <c r="H5568" s="65"/>
    </row>
    <row r="5569" spans="1:8" ht="16.95" customHeight="1">
      <c r="A5569" s="62" t="s">
        <v>12101</v>
      </c>
      <c r="B5569" s="68" t="s">
        <v>12102</v>
      </c>
      <c r="C5569" s="52" t="str">
        <f>VLOOKUP(B:B,DATA!A:B,2,0)</f>
        <v>ກິບຕິດຜົມ 307313/8840</v>
      </c>
      <c r="D5569" s="69" t="s">
        <v>656</v>
      </c>
      <c r="E5569" s="64" t="str">
        <f>VLOOKUP(B:B,DATA!A:C,3,0)</f>
        <v>FASHION</v>
      </c>
      <c r="F5569" s="64" t="str">
        <f>VLOOKUP(B:B,DATA!A:D,4,0)</f>
        <v>hair accessories</v>
      </c>
      <c r="G5569" s="61">
        <v>10</v>
      </c>
      <c r="H5569" s="65"/>
    </row>
    <row r="5570" spans="1:8" ht="16.95" customHeight="1">
      <c r="A5570" s="62" t="s">
        <v>12103</v>
      </c>
      <c r="B5570" s="68" t="s">
        <v>12104</v>
      </c>
      <c r="C5570" s="52" t="str">
        <f>VLOOKUP(B:B,DATA!A:B,2,0)</f>
        <v>ຢາງລົບ/PE-3109/GP-3642/GP-3642/2097</v>
      </c>
      <c r="D5570" s="69"/>
      <c r="E5570" s="64" t="str">
        <f>VLOOKUP(B:B,DATA!A:C,3,0)</f>
        <v>STATIONERY</v>
      </c>
      <c r="F5570" s="64" t="str">
        <f>VLOOKUP(B:B,DATA!A:D,4,0)</f>
        <v>school supplies</v>
      </c>
      <c r="G5570" s="61">
        <v>0</v>
      </c>
      <c r="H5570" s="65"/>
    </row>
    <row r="5571" spans="1:8" ht="16.95" customHeight="1">
      <c r="A5571" s="62" t="s">
        <v>12105</v>
      </c>
      <c r="B5571" s="68" t="s">
        <v>12106</v>
      </c>
      <c r="C5571" s="52" t="str">
        <f>VLOOKUP(B:B,DATA!A:B,2,0)</f>
        <v>ບິກ/PE-2873/GP-3635/GP-3635/8730</v>
      </c>
      <c r="D5571" s="69" t="s">
        <v>1258</v>
      </c>
      <c r="E5571" s="64" t="str">
        <f>VLOOKUP(B:B,DATA!A:C,3,0)</f>
        <v>STATIONERY</v>
      </c>
      <c r="F5571" s="64" t="str">
        <f>VLOOKUP(B:B,DATA!A:D,4,0)</f>
        <v>school supplies</v>
      </c>
      <c r="G5571" s="61">
        <v>36</v>
      </c>
      <c r="H5571" s="65"/>
    </row>
    <row r="5572" spans="1:8" ht="16.95" customHeight="1">
      <c r="A5572" s="62" t="s">
        <v>12107</v>
      </c>
      <c r="B5572" s="68" t="s">
        <v>12108</v>
      </c>
      <c r="C5572" s="52" t="str">
        <f>VLOOKUP(B:B,DATA!A:B,2,0)</f>
        <v>ບິກ/5817/GP-3625/GP-3625/8177</v>
      </c>
      <c r="D5572" s="69"/>
      <c r="E5572" s="64" t="str">
        <f>VLOOKUP(B:B,DATA!A:C,3,0)</f>
        <v>STATIONERY</v>
      </c>
      <c r="F5572" s="64" t="str">
        <f>VLOOKUP(B:B,DATA!A:D,4,0)</f>
        <v>school supplies</v>
      </c>
      <c r="G5572" s="61">
        <v>0</v>
      </c>
      <c r="H5572" s="65"/>
    </row>
    <row r="5573" spans="1:8" ht="16.95" customHeight="1">
      <c r="A5573" s="62" t="s">
        <v>12109</v>
      </c>
      <c r="B5573" s="68" t="s">
        <v>12110</v>
      </c>
      <c r="C5573" s="52" t="str">
        <f>VLOOKUP(B:B,DATA!A:B,2,0)</f>
        <v>ບິກ/7701/GP-3627/GP-3627/7017</v>
      </c>
      <c r="D5573" s="69"/>
      <c r="E5573" s="64" t="str">
        <f>VLOOKUP(B:B,DATA!A:C,3,0)</f>
        <v>STATIONERY</v>
      </c>
      <c r="F5573" s="64" t="str">
        <f>VLOOKUP(B:B,DATA!A:D,4,0)</f>
        <v>school supplies</v>
      </c>
      <c r="G5573" s="61">
        <v>0</v>
      </c>
      <c r="H5573" s="65"/>
    </row>
    <row r="5574" spans="1:8" ht="16.95" customHeight="1">
      <c r="A5574" s="62" t="s">
        <v>12111</v>
      </c>
      <c r="B5574" s="68" t="s">
        <v>12112</v>
      </c>
      <c r="C5574" s="52" t="str">
        <f>VLOOKUP(B:B,DATA!A:B,2,0)</f>
        <v>ບິກ/1002/GP-3640/GP-3640/0021</v>
      </c>
      <c r="D5574" s="69"/>
      <c r="E5574" s="64" t="str">
        <f>VLOOKUP(B:B,DATA!A:C,3,0)</f>
        <v>STATIONERY</v>
      </c>
      <c r="F5574" s="64" t="str">
        <f>VLOOKUP(B:B,DATA!A:D,4,0)</f>
        <v>school supplies</v>
      </c>
      <c r="G5574" s="61">
        <v>0</v>
      </c>
      <c r="H5574" s="65"/>
    </row>
    <row r="5575" spans="1:8" ht="16.95" customHeight="1">
      <c r="A5575" s="62" t="s">
        <v>12113</v>
      </c>
      <c r="B5575" s="68" t="s">
        <v>12114</v>
      </c>
      <c r="C5575" s="52" t="str">
        <f>VLOOKUP(B:B,DATA!A:B,2,0)</f>
        <v>ບິກ/1003/GP-3641/GP-3641/0038</v>
      </c>
      <c r="D5575" s="69" t="s">
        <v>1681</v>
      </c>
      <c r="E5575" s="64" t="str">
        <f>VLOOKUP(B:B,DATA!A:C,3,0)</f>
        <v>STATIONERY</v>
      </c>
      <c r="F5575" s="64" t="str">
        <f>VLOOKUP(B:B,DATA!A:D,4,0)</f>
        <v>school supplies</v>
      </c>
      <c r="G5575" s="61">
        <v>5</v>
      </c>
      <c r="H5575" s="65"/>
    </row>
    <row r="5576" spans="1:8" ht="16.95" customHeight="1">
      <c r="A5576" s="62" t="s">
        <v>12115</v>
      </c>
      <c r="B5576" s="68" t="s">
        <v>12116</v>
      </c>
      <c r="C5576" s="52" t="str">
        <f>VLOOKUP(B:B,DATA!A:B,2,0)</f>
        <v>ກ່ອງບັນຈຸໃຂ່ (PP) /8012</v>
      </c>
      <c r="D5576" s="69" t="s">
        <v>12117</v>
      </c>
      <c r="E5576" s="64" t="str">
        <f>VLOOKUP(B:B,DATA!A:C,3,0)</f>
        <v>CLEANING/BATH</v>
      </c>
      <c r="F5576" s="64" t="str">
        <f>VLOOKUP(B:B,DATA!A:D,4,0)</f>
        <v>bathroom supplies</v>
      </c>
      <c r="G5576" s="61">
        <v>5</v>
      </c>
      <c r="H5576" s="65"/>
    </row>
    <row r="5577" spans="1:8" ht="16.95" customHeight="1">
      <c r="A5577" s="62" t="s">
        <v>12118</v>
      </c>
      <c r="B5577" s="68" t="s">
        <v>12119</v>
      </c>
      <c r="C5577" s="52" t="str">
        <f>VLOOKUP(B:B,DATA!A:B,2,0)</f>
        <v>ກວດໂຫຼແກ້ວ_GP-2761</v>
      </c>
      <c r="D5577" s="69"/>
      <c r="E5577" s="64" t="str">
        <f>VLOOKUP(B:B,DATA!A:C,3,0)</f>
        <v>KITCHEN</v>
      </c>
      <c r="F5577" s="64" t="str">
        <f>VLOOKUP(B:B,DATA!A:D,4,0)</f>
        <v>kitchen storage</v>
      </c>
      <c r="G5577" s="61">
        <v>0</v>
      </c>
      <c r="H5577" s="65"/>
    </row>
    <row r="5578" spans="1:8" ht="16.95" customHeight="1">
      <c r="A5578" s="62" t="s">
        <v>12120</v>
      </c>
      <c r="B5578" s="68" t="s">
        <v>12121</v>
      </c>
      <c r="C5578" s="52" t="str">
        <f>VLOOKUP(B:B,DATA!A:B,2,0)</f>
        <v>ແຟມໃສ່ຟ້າຍ (A4) (3ອັນ) /7460</v>
      </c>
      <c r="D5578" s="69"/>
      <c r="E5578" s="64" t="str">
        <f>VLOOKUP(B:B,DATA!A:C,3,0)</f>
        <v>STATIONERY</v>
      </c>
      <c r="F5578" s="64" t="str">
        <f>VLOOKUP(B:B,DATA!A:D,4,0)</f>
        <v>office supplies</v>
      </c>
      <c r="G5578" s="61">
        <v>0</v>
      </c>
      <c r="H5578" s="65"/>
    </row>
    <row r="5579" spans="1:8" ht="16.95" customHeight="1">
      <c r="A5579" s="62" t="s">
        <v>12122</v>
      </c>
      <c r="B5579" s="68" t="s">
        <v>12123</v>
      </c>
      <c r="C5579" s="52" t="str">
        <f>VLOOKUP(B:B,DATA!A:B,2,0)</f>
        <v>ແຟ້ມໃສ່ເອກະສານ A4 341169/6111</v>
      </c>
      <c r="D5579" s="69"/>
      <c r="E5579" s="64" t="str">
        <f>VLOOKUP(B:B,DATA!A:C,3,0)</f>
        <v>STATIONERY</v>
      </c>
      <c r="F5579" s="64" t="str">
        <f>VLOOKUP(B:B,DATA!A:D,4,0)</f>
        <v>office supplies</v>
      </c>
      <c r="G5579" s="61">
        <v>0</v>
      </c>
      <c r="H5579" s="65"/>
    </row>
    <row r="5580" spans="1:8" ht="16.95" customHeight="1">
      <c r="A5580" s="62" t="s">
        <v>12124</v>
      </c>
      <c r="B5580" s="68" t="s">
        <v>12125</v>
      </c>
      <c r="C5580" s="52" t="str">
        <f>VLOOKUP(B:B,DATA!A:B,2,0)</f>
        <v>ຄຼິບໄວ້ເກັບຮັກສາຫນ້າກາກ 7ອັນ/8841/GP-4178/8412</v>
      </c>
      <c r="D5580" s="69" t="s">
        <v>846</v>
      </c>
      <c r="E5580" s="64" t="str">
        <f>VLOOKUP(B:B,DATA!A:C,3,0)</f>
        <v>FASHION</v>
      </c>
      <c r="F5580" s="64" t="str">
        <f>VLOOKUP(B:B,DATA!A:D,4,0)</f>
        <v>bag</v>
      </c>
      <c r="G5580" s="61">
        <v>7</v>
      </c>
      <c r="H5580" s="65"/>
    </row>
    <row r="5581" spans="1:8" ht="16.95" customHeight="1">
      <c r="A5581" s="62" t="s">
        <v>12126</v>
      </c>
      <c r="B5581" s="68" t="s">
        <v>12127</v>
      </c>
      <c r="C5581" s="52" t="str">
        <f>VLOOKUP(B:B,DATA!A:B,2,0)</f>
        <v>ເຄື່ອງຕັດສະກ໊ອດ 42436/4368</v>
      </c>
      <c r="D5581" s="69" t="s">
        <v>898</v>
      </c>
      <c r="E5581" s="64" t="str">
        <f>VLOOKUP(B:B,DATA!A:C,3,0)</f>
        <v>STATIONERY</v>
      </c>
      <c r="F5581" s="64" t="str">
        <f>VLOOKUP(B:B,DATA!A:D,4,0)</f>
        <v>tape</v>
      </c>
      <c r="G5581" s="61">
        <v>22</v>
      </c>
      <c r="H5581" s="65"/>
    </row>
    <row r="5582" spans="1:8" ht="16.95" customHeight="1">
      <c r="A5582" s="62" t="s">
        <v>12128</v>
      </c>
      <c r="B5582" s="68" t="s">
        <v>12129</v>
      </c>
      <c r="C5582" s="52" t="str">
        <f>VLOOKUP(B:B,DATA!A:B,2,0)</f>
        <v>ແຟ້ມໃສ່ເອກະສານ A4 341168/6104</v>
      </c>
      <c r="D5582" s="69" t="s">
        <v>858</v>
      </c>
      <c r="E5582" s="64" t="str">
        <f>VLOOKUP(B:B,DATA!A:C,3,0)</f>
        <v>STATIONERY</v>
      </c>
      <c r="F5582" s="64" t="str">
        <f>VLOOKUP(B:B,DATA!A:D,4,0)</f>
        <v>office supplies</v>
      </c>
      <c r="G5582" s="61">
        <v>6</v>
      </c>
      <c r="H5582" s="65"/>
    </row>
    <row r="5583" spans="1:8" ht="16.95" customHeight="1">
      <c r="A5583" s="62" t="s">
        <v>12130</v>
      </c>
      <c r="B5583" s="68" t="s">
        <v>12131</v>
      </c>
      <c r="C5583" s="52" t="str">
        <f>VLOOKUP(B:B,DATA!A:B,2,0)</f>
        <v>ເຄື່ອງຕັດສະກ໊ອດ 340538/6698</v>
      </c>
      <c r="D5583" s="69" t="s">
        <v>784</v>
      </c>
      <c r="E5583" s="64" t="str">
        <f>VLOOKUP(B:B,DATA!A:C,3,0)</f>
        <v>STATIONERY</v>
      </c>
      <c r="F5583" s="64" t="str">
        <f>VLOOKUP(B:B,DATA!A:D,4,0)</f>
        <v>tape</v>
      </c>
      <c r="G5583" s="61">
        <v>5</v>
      </c>
      <c r="H5583" s="65"/>
    </row>
    <row r="5584" spans="1:8" ht="16.95" customHeight="1">
      <c r="A5584" s="62" t="s">
        <v>12132</v>
      </c>
      <c r="B5584" s="68" t="s">
        <v>12133</v>
      </c>
      <c r="C5584" s="52" t="str">
        <f>VLOOKUP(B:B,DATA!A:B,2,0)</f>
        <v>ສະຕິກເກີ ປ້າຍຊື່ (ນ້ອຍ) /9937</v>
      </c>
      <c r="D5584" s="69"/>
      <c r="E5584" s="64" t="str">
        <f>VLOOKUP(B:B,DATA!A:C,3,0)</f>
        <v>STATIONERY</v>
      </c>
      <c r="F5584" s="64" t="str">
        <f>VLOOKUP(B:B,DATA!A:D,4,0)</f>
        <v>office supplies</v>
      </c>
      <c r="G5584" s="61">
        <v>0</v>
      </c>
      <c r="H5584" s="65"/>
    </row>
    <row r="5585" spans="1:8" ht="16.95" customHeight="1">
      <c r="A5585" s="62" t="s">
        <v>12134</v>
      </c>
      <c r="B5585" s="68" t="s">
        <v>12135</v>
      </c>
      <c r="C5585" s="52" t="str">
        <f>VLOOKUP(B:B,DATA!A:B,2,0)</f>
        <v>ສະຕິກເກີ ປ້າຍຊື່ (ໃຫຍ່+) /9920 /0995</v>
      </c>
      <c r="D5585" s="69"/>
      <c r="E5585" s="64" t="str">
        <f>VLOOKUP(B:B,DATA!A:C,3,0)</f>
        <v>STATIONERY</v>
      </c>
      <c r="F5585" s="64" t="str">
        <f>VLOOKUP(B:B,DATA!A:D,4,0)</f>
        <v>office supplies</v>
      </c>
      <c r="G5585" s="61">
        <v>0</v>
      </c>
      <c r="H5585" s="65"/>
    </row>
    <row r="5586" spans="1:8" ht="16.95" customHeight="1">
      <c r="A5586" s="62" t="s">
        <v>12136</v>
      </c>
      <c r="B5586" s="68" t="s">
        <v>12137</v>
      </c>
      <c r="C5586" s="52" t="str">
        <f>VLOOKUP(B:B,DATA!A:B,2,0)</f>
        <v>ສະຕິກເກີໝາຍໂນ໋ດ /0046</v>
      </c>
      <c r="D5586" s="69"/>
      <c r="E5586" s="64" t="str">
        <f>VLOOKUP(B:B,DATA!A:C,3,0)</f>
        <v>STATIONERY</v>
      </c>
      <c r="F5586" s="64" t="str">
        <f>VLOOKUP(B:B,DATA!A:D,4,0)</f>
        <v>sticker</v>
      </c>
      <c r="G5586" s="61">
        <v>0</v>
      </c>
      <c r="H5586" s="65"/>
    </row>
    <row r="5587" spans="1:8" ht="16.95" customHeight="1">
      <c r="A5587" s="62" t="s">
        <v>12138</v>
      </c>
      <c r="B5587" s="68" t="s">
        <v>12139</v>
      </c>
      <c r="C5587" s="52" t="str">
        <f>VLOOKUP(B:B,DATA!A:B,2,0)</f>
        <v>ໄມ້ບັນທັດ /1631</v>
      </c>
      <c r="D5587" s="69"/>
      <c r="E5587" s="64" t="str">
        <f>VLOOKUP(B:B,DATA!A:C,3,0)</f>
        <v>STATIONERY</v>
      </c>
      <c r="F5587" s="64" t="str">
        <f>VLOOKUP(B:B,DATA!A:D,4,0)</f>
        <v>school supplies</v>
      </c>
      <c r="G5587" s="61">
        <v>0</v>
      </c>
      <c r="H5587" s="65"/>
    </row>
    <row r="5588" spans="1:8" ht="16.95" customHeight="1">
      <c r="A5588" s="62" t="s">
        <v>12140</v>
      </c>
      <c r="B5588" s="68" t="s">
        <v>12141</v>
      </c>
      <c r="C5588" s="52" t="str">
        <f>VLOOKUP(B:B,DATA!A:B,2,0)</f>
        <v>ໄມ້ບັນທັດອາລູມິນຽມ 20CM /5579</v>
      </c>
      <c r="D5588" s="69" t="s">
        <v>853</v>
      </c>
      <c r="E5588" s="64" t="str">
        <f>VLOOKUP(B:B,DATA!A:C,3,0)</f>
        <v>STATIONERY</v>
      </c>
      <c r="F5588" s="64" t="str">
        <f>VLOOKUP(B:B,DATA!A:D,4,0)</f>
        <v>office supplies</v>
      </c>
      <c r="G5588" s="61">
        <v>5</v>
      </c>
      <c r="H5588" s="65"/>
    </row>
    <row r="5589" spans="1:8" ht="16.95" customHeight="1">
      <c r="A5589" s="62" t="s">
        <v>12142</v>
      </c>
      <c r="B5589" s="68" t="s">
        <v>12143</v>
      </c>
      <c r="C5589" s="52" t="str">
        <f>VLOOKUP(B:B,DATA!A:B,2,0)</f>
        <v>ສະກອດກັນນ້ຳ /0897</v>
      </c>
      <c r="D5589" s="69" t="s">
        <v>1235</v>
      </c>
      <c r="E5589" s="64" t="str">
        <f>VLOOKUP(B:B,DATA!A:C,3,0)</f>
        <v>STATIONERY</v>
      </c>
      <c r="F5589" s="64" t="str">
        <f>VLOOKUP(B:B,DATA!A:D,4,0)</f>
        <v>tape</v>
      </c>
      <c r="G5589" s="61">
        <v>4</v>
      </c>
      <c r="H5589" s="65"/>
    </row>
    <row r="5590" spans="1:8" ht="16.95" customHeight="1">
      <c r="A5590" s="62" t="s">
        <v>12144</v>
      </c>
      <c r="B5590" s="68" t="s">
        <v>12145</v>
      </c>
      <c r="C5590" s="52" t="str">
        <f>VLOOKUP(B:B,DATA!A:B,2,0)</f>
        <v>ມີດຄັດເຕີ້ເປີດກ່ອງ 34969/4875</v>
      </c>
      <c r="D5590" s="69"/>
      <c r="E5590" s="64" t="str">
        <f>VLOOKUP(B:B,DATA!A:C,3,0)</f>
        <v>STATIONERY</v>
      </c>
      <c r="F5590" s="64" t="str">
        <f>VLOOKUP(B:B,DATA!A:D,4,0)</f>
        <v>office supplies</v>
      </c>
      <c r="G5590" s="61">
        <v>0</v>
      </c>
      <c r="H5590" s="65"/>
    </row>
    <row r="5591" spans="1:8" ht="16.95" customHeight="1">
      <c r="A5591" s="62" t="s">
        <v>12146</v>
      </c>
      <c r="B5591" s="68" t="s">
        <v>12147</v>
      </c>
      <c r="C5591" s="52" t="str">
        <f>VLOOKUP(B:B,DATA!A:B,2,0)</f>
        <v>ໄມ້ບັນທັດ 30CM /3650</v>
      </c>
      <c r="D5591" s="69"/>
      <c r="E5591" s="64" t="str">
        <f>VLOOKUP(B:B,DATA!A:C,3,0)</f>
        <v>STATIONERY</v>
      </c>
      <c r="F5591" s="64" t="str">
        <f>VLOOKUP(B:B,DATA!A:D,4,0)</f>
        <v>office supplies</v>
      </c>
      <c r="G5591" s="61">
        <v>0</v>
      </c>
      <c r="H5591" s="65"/>
    </row>
    <row r="5592" spans="1:8" ht="16.95" customHeight="1">
      <c r="A5592" s="62" t="s">
        <v>12148</v>
      </c>
      <c r="B5592" s="68" t="s">
        <v>12149</v>
      </c>
      <c r="C5592" s="52" t="str">
        <f>VLOOKUP(B:B,DATA!A:B,2,0)</f>
        <v>ໄມ້ບັນທັດ 30CM /0179</v>
      </c>
      <c r="D5592" s="69"/>
      <c r="E5592" s="64" t="str">
        <f>VLOOKUP(B:B,DATA!A:C,3,0)</f>
        <v>STATIONERY</v>
      </c>
      <c r="F5592" s="64" t="str">
        <f>VLOOKUP(B:B,DATA!A:D,4,0)</f>
        <v>office supplies</v>
      </c>
      <c r="G5592" s="61">
        <v>0</v>
      </c>
      <c r="H5592" s="65"/>
    </row>
    <row r="5593" spans="1:8" ht="16.95" customHeight="1">
      <c r="A5593" s="62" t="s">
        <v>12150</v>
      </c>
      <c r="B5593" s="68" t="s">
        <v>12151</v>
      </c>
      <c r="C5593" s="52" t="str">
        <f>VLOOKUP(B:B,DATA!A:B,2,0)</f>
        <v>ມີດຄັດເຕີ້ Koo6 /5674</v>
      </c>
      <c r="D5593" s="69"/>
      <c r="E5593" s="64" t="str">
        <f>VLOOKUP(B:B,DATA!A:C,3,0)</f>
        <v>STATIONERY</v>
      </c>
      <c r="F5593" s="64" t="str">
        <f>VLOOKUP(B:B,DATA!A:D,4,0)</f>
        <v>office supplies</v>
      </c>
      <c r="G5593" s="61">
        <v>0</v>
      </c>
      <c r="H5593" s="65"/>
    </row>
    <row r="5594" spans="1:8" ht="16.95" customHeight="1">
      <c r="A5594" s="62" t="s">
        <v>12152</v>
      </c>
      <c r="B5594" s="68" t="s">
        <v>12153</v>
      </c>
      <c r="C5594" s="52" t="str">
        <f>VLOOKUP(B:B,DATA!A:B,2,0)</f>
        <v>ມີດຄັດເຕີ້ MCO2 /6411</v>
      </c>
      <c r="D5594" s="69"/>
      <c r="E5594" s="64" t="str">
        <f>VLOOKUP(B:B,DATA!A:C,3,0)</f>
        <v>STATIONERY</v>
      </c>
      <c r="F5594" s="64" t="str">
        <f>VLOOKUP(B:B,DATA!A:D,4,0)</f>
        <v>office supplies</v>
      </c>
      <c r="G5594" s="61">
        <v>0</v>
      </c>
      <c r="H5594" s="65"/>
    </row>
    <row r="5595" spans="1:8" ht="16.95" customHeight="1">
      <c r="A5595" s="62" t="s">
        <v>12154</v>
      </c>
      <c r="B5595" s="68" t="s">
        <v>12155</v>
      </c>
      <c r="C5595" s="52" t="str">
        <f>VLOOKUP(B:B,DATA!A:B,2,0)</f>
        <v>ມີດຄັດເຕີ້ /5092</v>
      </c>
      <c r="D5595" s="69"/>
      <c r="E5595" s="64" t="str">
        <f>VLOOKUP(B:B,DATA!A:C,3,0)</f>
        <v>STATIONERY</v>
      </c>
      <c r="F5595" s="64" t="str">
        <f>VLOOKUP(B:B,DATA!A:D,4,0)</f>
        <v>office supplies</v>
      </c>
      <c r="G5595" s="61">
        <v>0</v>
      </c>
      <c r="H5595" s="65"/>
    </row>
    <row r="5596" spans="1:8" ht="16.95" customHeight="1">
      <c r="A5596" s="62" t="s">
        <v>12156</v>
      </c>
      <c r="B5596" s="68" t="s">
        <v>12157</v>
      </c>
      <c r="C5596" s="52" t="str">
        <f>VLOOKUP(B:B,DATA!A:B,2,0)</f>
        <v>ບິກດຳ 0.7 41091/2738</v>
      </c>
      <c r="D5596" s="69" t="s">
        <v>1169</v>
      </c>
      <c r="E5596" s="64" t="str">
        <f>VLOOKUP(B:B,DATA!A:C,3,0)</f>
        <v>STATIONERY</v>
      </c>
      <c r="F5596" s="64" t="str">
        <f>VLOOKUP(B:B,DATA!A:D,4,0)</f>
        <v>school supplies</v>
      </c>
      <c r="G5596" s="61">
        <v>5</v>
      </c>
      <c r="H5596" s="65"/>
    </row>
    <row r="5597" spans="1:8" ht="16.95" customHeight="1">
      <c r="A5597" s="62" t="s">
        <v>12158</v>
      </c>
      <c r="B5597" s="68" t="s">
        <v>12159</v>
      </c>
      <c r="C5597" s="52" t="str">
        <f>VLOOKUP(B:B,DATA!A:B,2,0)</f>
        <v>ບິກກົດ 2 ອັນ /9401</v>
      </c>
      <c r="D5597" s="69"/>
      <c r="E5597" s="64" t="str">
        <f>VLOOKUP(B:B,DATA!A:C,3,0)</f>
        <v>STATIONERY</v>
      </c>
      <c r="F5597" s="64" t="str">
        <f>VLOOKUP(B:B,DATA!A:D,4,0)</f>
        <v>school supplies</v>
      </c>
      <c r="G5597" s="61">
        <v>0</v>
      </c>
      <c r="H5597" s="65"/>
    </row>
    <row r="5598" spans="1:8" ht="16.95" customHeight="1">
      <c r="A5598" s="62" t="s">
        <v>12160</v>
      </c>
      <c r="B5598" s="68" t="s">
        <v>12161</v>
      </c>
      <c r="C5598" s="52" t="str">
        <f>VLOOKUP(B:B,DATA!A:B,2,0)</f>
        <v>ຖົງມືຝ້າຍ M 77608 /6085</v>
      </c>
      <c r="D5598" s="69" t="s">
        <v>888</v>
      </c>
      <c r="E5598" s="64" t="str">
        <f>VLOOKUP(B:B,DATA!A:C,3,0)</f>
        <v>TOOL/DIGITAL</v>
      </c>
      <c r="F5598" s="64" t="str">
        <f>VLOOKUP(B:B,DATA!A:D,4,0)</f>
        <v>hard tools</v>
      </c>
      <c r="G5598" s="61">
        <v>6</v>
      </c>
      <c r="H5598" s="65"/>
    </row>
    <row r="5599" spans="1:8" ht="16.95" customHeight="1">
      <c r="A5599" s="62" t="s">
        <v>12162</v>
      </c>
      <c r="B5599" s="68" t="s">
        <v>12163</v>
      </c>
      <c r="C5599" s="52" t="str">
        <f>VLOOKUP(B:B,DATA!A:B,2,0)</f>
        <v>ດ້າຍ  GP-492 /6759</v>
      </c>
      <c r="D5599" s="69" t="s">
        <v>853</v>
      </c>
      <c r="E5599" s="64" t="str">
        <f>VLOOKUP(B:B,DATA!A:C,3,0)</f>
        <v>stationery</v>
      </c>
      <c r="F5599" s="64" t="str">
        <f>VLOOKUP(B:B,DATA!A:D,4,0)</f>
        <v>office supplies</v>
      </c>
      <c r="G5599" s="61">
        <v>0</v>
      </c>
      <c r="H5599" s="65"/>
    </row>
    <row r="5600" spans="1:8" ht="16.95" customHeight="1">
      <c r="A5600" s="62" t="s">
        <v>12164</v>
      </c>
      <c r="B5600" s="68" t="s">
        <v>12165</v>
      </c>
      <c r="C5600" s="52" t="str">
        <f>VLOOKUP(B:B,DATA!A:B,2,0)</f>
        <v>ສະກອດກັນນ້ຳ 18mmX7.6m /6079 /6085</v>
      </c>
      <c r="D5600" s="69" t="s">
        <v>3438</v>
      </c>
      <c r="E5600" s="64" t="str">
        <f>VLOOKUP(B:B,DATA!A:C,3,0)</f>
        <v>STATIONERY</v>
      </c>
      <c r="F5600" s="64" t="str">
        <f>VLOOKUP(B:B,DATA!A:D,4,0)</f>
        <v>tape</v>
      </c>
      <c r="G5600" s="61">
        <v>24</v>
      </c>
      <c r="H5600" s="65"/>
    </row>
    <row r="5601" spans="1:8" ht="16.95" customHeight="1">
      <c r="A5601" s="62" t="s">
        <v>12166</v>
      </c>
      <c r="B5601" s="68" t="s">
        <v>12167</v>
      </c>
      <c r="C5601" s="52" t="str">
        <f>VLOOKUP(B:B,DATA!A:B,2,0)</f>
        <v>ເຂັມຄັດ 31mm 100ອັນ/DL231/5684</v>
      </c>
      <c r="D5601" s="69" t="s">
        <v>437</v>
      </c>
      <c r="E5601" s="64" t="str">
        <f>VLOOKUP(B:B,DATA!A:C,3,0)</f>
        <v>stationery</v>
      </c>
      <c r="F5601" s="64" t="str">
        <f>VLOOKUP(B:B,DATA!A:D,4,0)</f>
        <v>office supplies</v>
      </c>
      <c r="G5601" s="61">
        <v>0</v>
      </c>
      <c r="H5601" s="65"/>
    </row>
    <row r="5602" spans="1:8" ht="16.95" customHeight="1">
      <c r="A5602" s="62" t="s">
        <v>12168</v>
      </c>
      <c r="B5602" s="68" t="s">
        <v>12169</v>
      </c>
      <c r="C5602" s="52" t="str">
        <f>VLOOKUP(B:B,DATA!A:B,2,0)</f>
        <v>ເຫລັກຄັດ 33MM 100ອັນ/DL3959 /8197</v>
      </c>
      <c r="D5602" s="69" t="s">
        <v>1177</v>
      </c>
      <c r="E5602" s="64" t="str">
        <f>VLOOKUP(B:B,DATA!A:C,3,0)</f>
        <v>stationery</v>
      </c>
      <c r="F5602" s="64" t="str">
        <f>VLOOKUP(B:B,DATA!A:D,4,0)</f>
        <v>office supplies</v>
      </c>
      <c r="G5602" s="61">
        <v>4</v>
      </c>
      <c r="H5602" s="65"/>
    </row>
    <row r="5603" spans="1:8" ht="16.95" customHeight="1">
      <c r="A5603" s="62" t="s">
        <v>12170</v>
      </c>
      <c r="B5603" s="68" t="s">
        <v>12171</v>
      </c>
      <c r="C5603" s="52" t="str">
        <f>VLOOKUP(B:B,DATA!A:B,2,0)</f>
        <v>ບິກສີ ໂທນສີນ້ຳຕານ 3 ກ້ານ 369368/5300</v>
      </c>
      <c r="D5603" s="69" t="s">
        <v>1891</v>
      </c>
      <c r="E5603" s="64" t="str">
        <f>VLOOKUP(B:B,DATA!A:C,3,0)</f>
        <v>STATIONERY</v>
      </c>
      <c r="F5603" s="64" t="str">
        <f>VLOOKUP(B:B,DATA!A:D,4,0)</f>
        <v>writing supplies</v>
      </c>
      <c r="G5603" s="61">
        <v>1</v>
      </c>
      <c r="H5603" s="65"/>
    </row>
    <row r="5604" spans="1:8" ht="16.95" customHeight="1">
      <c r="A5604" s="62" t="s">
        <v>12172</v>
      </c>
      <c r="B5604" s="68" t="s">
        <v>12173</v>
      </c>
      <c r="C5604" s="52" t="str">
        <f>VLOOKUP(B:B,DATA!A:B,2,0)</f>
        <v>ຫົວບົວຫົດນໍ້າ /2538</v>
      </c>
      <c r="D5604" s="69" t="s">
        <v>3477</v>
      </c>
      <c r="E5604" s="64" t="str">
        <f>VLOOKUP(B:B,DATA!A:C,3,0)</f>
        <v>TOOL/DIGITAL</v>
      </c>
      <c r="F5604" s="64" t="str">
        <f>VLOOKUP(B:B,DATA!A:D,4,0)</f>
        <v>gardening tools</v>
      </c>
      <c r="G5604" s="61">
        <v>75</v>
      </c>
      <c r="H5604" s="65"/>
    </row>
    <row r="5605" spans="1:8" ht="16.95" customHeight="1">
      <c r="A5605" s="62" t="s">
        <v>12174</v>
      </c>
      <c r="B5605" s="68" t="s">
        <v>12175</v>
      </c>
      <c r="C5605" s="52" t="str">
        <f>VLOOKUP(B:B,DATA!A:B,2,0)</f>
        <v>ບິກເຈວ /4792</v>
      </c>
      <c r="D5605" s="69" t="s">
        <v>3477</v>
      </c>
      <c r="E5605" s="64" t="str">
        <f>VLOOKUP(B:B,DATA!A:C,3,0)</f>
        <v>STATIONERY</v>
      </c>
      <c r="F5605" s="64" t="str">
        <f>VLOOKUP(B:B,DATA!A:D,4,0)</f>
        <v>school supplies</v>
      </c>
      <c r="G5605" s="61">
        <v>0</v>
      </c>
      <c r="H5605" s="65"/>
    </row>
    <row r="5606" spans="1:8" ht="16.95" customHeight="1">
      <c r="A5606" s="62" t="s">
        <v>12176</v>
      </c>
      <c r="B5606" s="68" t="s">
        <v>12177</v>
      </c>
      <c r="C5606" s="52" t="str">
        <f>VLOOKUP(B:B,DATA!A:B,2,0)</f>
        <v>ບິກເຈວ /4747</v>
      </c>
      <c r="D5606" s="69" t="s">
        <v>1172</v>
      </c>
      <c r="E5606" s="64" t="str">
        <f>VLOOKUP(B:B,DATA!A:C,3,0)</f>
        <v>STATIONERY</v>
      </c>
      <c r="F5606" s="64" t="str">
        <f>VLOOKUP(B:B,DATA!A:D,4,0)</f>
        <v>school supplies</v>
      </c>
      <c r="G5606" s="61">
        <v>0</v>
      </c>
      <c r="H5606" s="65"/>
    </row>
    <row r="5607" spans="1:8" ht="16.95" customHeight="1">
      <c r="A5607" s="62" t="s">
        <v>12178</v>
      </c>
      <c r="B5607" s="68" t="s">
        <v>12179</v>
      </c>
      <c r="C5607" s="52" t="str">
        <f>VLOOKUP(B:B,DATA!A:B,2,0)</f>
        <v>ບິກດໍາຂຽນກະດານຂາວ /2526</v>
      </c>
      <c r="D5607" s="69" t="s">
        <v>1172</v>
      </c>
      <c r="E5607" s="64" t="str">
        <f>VLOOKUP(B:B,DATA!A:C,3,0)</f>
        <v>STATIONERY</v>
      </c>
      <c r="F5607" s="64" t="str">
        <f>VLOOKUP(B:B,DATA!A:D,4,0)</f>
        <v>school supplies</v>
      </c>
      <c r="G5607" s="61">
        <v>0</v>
      </c>
      <c r="H5607" s="65"/>
    </row>
    <row r="5608" spans="1:8" ht="16.95" customHeight="1">
      <c r="A5608" s="62" t="s">
        <v>12180</v>
      </c>
      <c r="B5608" s="68" t="s">
        <v>12181</v>
      </c>
      <c r="C5608" s="52" t="str">
        <f>VLOOKUP(B:B,DATA!A:B,2,0)</f>
        <v>ບິກຂຽນກະດານຂາວ ດໍາ /6023</v>
      </c>
      <c r="D5608" s="69" t="s">
        <v>1172</v>
      </c>
      <c r="E5608" s="64" t="str">
        <f>VLOOKUP(B:B,DATA!A:C,3,0)</f>
        <v>STATIONERY</v>
      </c>
      <c r="F5608" s="64" t="str">
        <f>VLOOKUP(B:B,DATA!A:D,4,0)</f>
        <v>school supplies</v>
      </c>
      <c r="G5608" s="61">
        <v>4</v>
      </c>
      <c r="H5608" s="65"/>
    </row>
    <row r="5609" spans="1:8" ht="16.95" customHeight="1">
      <c r="A5609" s="62" t="s">
        <v>12182</v>
      </c>
      <c r="B5609" s="68" t="s">
        <v>12183</v>
      </c>
      <c r="C5609" s="52" t="str">
        <f>VLOOKUP(B:B,DATA!A:B,2,0)</f>
        <v>ບິກຂຽນກະດານຂາວ ແດງ /6580</v>
      </c>
      <c r="D5609" s="69" t="s">
        <v>771</v>
      </c>
      <c r="E5609" s="64" t="str">
        <f>VLOOKUP(B:B,DATA!A:C,3,0)</f>
        <v>STATIONERY</v>
      </c>
      <c r="F5609" s="64" t="str">
        <f>VLOOKUP(B:B,DATA!A:D,4,0)</f>
        <v>school supplies</v>
      </c>
      <c r="G5609" s="61">
        <v>7</v>
      </c>
      <c r="H5609" s="65"/>
    </row>
    <row r="5610" spans="1:8" ht="16.95" customHeight="1">
      <c r="A5610" s="62" t="s">
        <v>12184</v>
      </c>
      <c r="B5610" s="68" t="s">
        <v>12185</v>
      </c>
      <c r="C5610" s="52" t="str">
        <f>VLOOKUP(B:B,DATA!A:B,2,0)</f>
        <v>ອູປະກອນແຕ້ມວົງມົນ/BC88005/4904</v>
      </c>
      <c r="D5610" s="69"/>
      <c r="E5610" s="64" t="str">
        <f>VLOOKUP(B:B,DATA!A:C,3,0)</f>
        <v>STATIONERY</v>
      </c>
      <c r="F5610" s="64" t="str">
        <f>VLOOKUP(B:B,DATA!A:D,4,0)</f>
        <v>school supplies</v>
      </c>
      <c r="G5610" s="61">
        <v>0</v>
      </c>
      <c r="H5610" s="65"/>
    </row>
    <row r="5611" spans="1:8" ht="16.95" customHeight="1">
      <c r="A5611" s="62" t="s">
        <v>12186</v>
      </c>
      <c r="B5611" s="68" t="s">
        <v>12187</v>
      </c>
      <c r="C5611" s="52" t="str">
        <f>VLOOKUP(B:B,DATA!A:B,2,0)</f>
        <v>ດອກໄມ້ຢາງ /5962</v>
      </c>
      <c r="D5611" s="69"/>
      <c r="E5611" s="64" t="str">
        <f>VLOOKUP(B:B,DATA!A:C,3,0)</f>
        <v>INTERIOR</v>
      </c>
      <c r="F5611" s="64" t="str">
        <f>VLOOKUP(B:B,DATA!A:D,4,0)</f>
        <v>home interior</v>
      </c>
      <c r="G5611" s="61">
        <v>0</v>
      </c>
      <c r="H5611" s="65"/>
    </row>
    <row r="5612" spans="1:8" ht="16.95" customHeight="1">
      <c r="A5612" s="62" t="s">
        <v>12188</v>
      </c>
      <c r="B5612" s="68" t="s">
        <v>12189</v>
      </c>
      <c r="C5612" s="52" t="str">
        <f>VLOOKUP(B:B,DATA!A:B,2,0)</f>
        <v>ບິກໄຮໄລ້ /4025</v>
      </c>
      <c r="D5612" s="69"/>
      <c r="E5612" s="64" t="str">
        <f>VLOOKUP(B:B,DATA!A:C,3,0)</f>
        <v>STATIONERY</v>
      </c>
      <c r="F5612" s="64" t="str">
        <f>VLOOKUP(B:B,DATA!A:D,4,0)</f>
        <v>school supplies</v>
      </c>
      <c r="G5612" s="61">
        <v>0</v>
      </c>
      <c r="H5612" s="65"/>
    </row>
    <row r="5613" spans="1:8" ht="16.95" customHeight="1">
      <c r="A5613" s="62" t="s">
        <v>12190</v>
      </c>
      <c r="B5613" s="68" t="s">
        <v>12191</v>
      </c>
      <c r="C5613" s="52" t="str">
        <f>VLOOKUP(B:B,DATA!A:B,2,0)</f>
        <v>ບິກໄຮໄລ້ /4032</v>
      </c>
      <c r="D5613" s="69"/>
      <c r="E5613" s="64" t="str">
        <f>VLOOKUP(B:B,DATA!A:C,3,0)</f>
        <v>STATIONERY</v>
      </c>
      <c r="F5613" s="64" t="str">
        <f>VLOOKUP(B:B,DATA!A:D,4,0)</f>
        <v>school supplies</v>
      </c>
      <c r="G5613" s="61">
        <v>0</v>
      </c>
      <c r="H5613" s="65"/>
    </row>
    <row r="5614" spans="1:8" ht="16.95" customHeight="1">
      <c r="A5614" s="62" t="s">
        <v>12192</v>
      </c>
      <c r="B5614" s="68" t="s">
        <v>12193</v>
      </c>
      <c r="C5614" s="52" t="str">
        <f>VLOOKUP(B:B,DATA!A:B,2,0)</f>
        <v>ບິກ /1623</v>
      </c>
      <c r="D5614" s="69"/>
      <c r="E5614" s="64" t="str">
        <f>VLOOKUP(B:B,DATA!A:C,3,0)</f>
        <v>STATIONERY</v>
      </c>
      <c r="F5614" s="64" t="str">
        <f>VLOOKUP(B:B,DATA!A:D,4,0)</f>
        <v>school supplies</v>
      </c>
      <c r="G5614" s="61">
        <v>0</v>
      </c>
      <c r="H5614" s="65"/>
    </row>
    <row r="5615" spans="1:8" ht="16.95" customHeight="1">
      <c r="A5615" s="62" t="s">
        <v>12194</v>
      </c>
      <c r="B5615" s="68" t="s">
        <v>12195</v>
      </c>
      <c r="C5615" s="52" t="str">
        <f>VLOOKUP(B:B,DATA!A:B,2,0)</f>
        <v>ຖົງໃສ່ແຟມ (A4) 6ອັນ /5259 /5225</v>
      </c>
      <c r="D5615" s="69"/>
      <c r="E5615" s="64" t="str">
        <f>VLOOKUP(B:B,DATA!A:C,3,0)</f>
        <v>STATIONERY</v>
      </c>
      <c r="F5615" s="64" t="str">
        <f>VLOOKUP(B:B,DATA!A:D,4,0)</f>
        <v>office supplies</v>
      </c>
      <c r="G5615" s="61">
        <v>0</v>
      </c>
      <c r="H5615" s="65"/>
    </row>
    <row r="5616" spans="1:8" ht="16.95" customHeight="1">
      <c r="A5616" s="62" t="s">
        <v>12196</v>
      </c>
      <c r="B5616" s="68" t="s">
        <v>12197</v>
      </c>
      <c r="C5616" s="52" t="str">
        <f>VLOOKUP(B:B,DATA!A:B,2,0)</f>
        <v>ບິກເຈວ /1242</v>
      </c>
      <c r="D5616" s="69"/>
      <c r="E5616" s="64" t="str">
        <f>VLOOKUP(B:B,DATA!A:C,3,0)</f>
        <v>STATIONERY</v>
      </c>
      <c r="F5616" s="64" t="str">
        <f>VLOOKUP(B:B,DATA!A:D,4,0)</f>
        <v>school supplies</v>
      </c>
      <c r="G5616" s="61">
        <v>0</v>
      </c>
      <c r="H5616" s="65"/>
    </row>
    <row r="5617" spans="1:8" ht="16.95" customHeight="1">
      <c r="A5617" s="62" t="s">
        <v>12198</v>
      </c>
      <c r="B5617" s="68" t="s">
        <v>12199</v>
      </c>
      <c r="C5617" s="52" t="str">
        <f>VLOOKUP(B:B,DATA!A:B,2,0)</f>
        <v>Sarasa R 0.4 ບິກເຈວ /1231</v>
      </c>
      <c r="D5617" s="69"/>
      <c r="E5617" s="64" t="str">
        <f>VLOOKUP(B:B,DATA!A:C,3,0)</f>
        <v>STATIONERY</v>
      </c>
      <c r="F5617" s="64" t="str">
        <f>VLOOKUP(B:B,DATA!A:D,4,0)</f>
        <v>school supplies</v>
      </c>
      <c r="G5617" s="61">
        <v>0</v>
      </c>
      <c r="H5617" s="65"/>
    </row>
    <row r="5618" spans="1:8" ht="16.95" customHeight="1">
      <c r="A5618" s="62" t="s">
        <v>12200</v>
      </c>
      <c r="B5618" s="68" t="s">
        <v>12201</v>
      </c>
      <c r="C5618" s="52" t="str">
        <f>VLOOKUP(B:B,DATA!A:B,2,0)</f>
        <v>Sarasa R 0.5 ບິກເຈວ /5505</v>
      </c>
      <c r="D5618" s="69"/>
      <c r="E5618" s="64" t="str">
        <f>VLOOKUP(B:B,DATA!A:C,3,0)</f>
        <v>STATIONERY</v>
      </c>
      <c r="F5618" s="64" t="str">
        <f>VLOOKUP(B:B,DATA!A:D,4,0)</f>
        <v>school supplies</v>
      </c>
      <c r="G5618" s="61">
        <v>0</v>
      </c>
      <c r="H5618" s="65"/>
    </row>
    <row r="5619" spans="1:8" ht="16.95" customHeight="1">
      <c r="A5619" s="62" t="s">
        <v>12202</v>
      </c>
      <c r="B5619" s="68" t="s">
        <v>12203</v>
      </c>
      <c r="C5619" s="52" t="str">
        <f>VLOOKUP(B:B,DATA!A:B,2,0)</f>
        <v>ບິກເຝິດ Marker /6149</v>
      </c>
      <c r="D5619" s="69"/>
      <c r="E5619" s="64" t="str">
        <f>VLOOKUP(B:B,DATA!A:C,3,0)</f>
        <v>STATIONERY</v>
      </c>
      <c r="F5619" s="64" t="str">
        <f>VLOOKUP(B:B,DATA!A:D,4,0)</f>
        <v>school supplies</v>
      </c>
      <c r="G5619" s="61">
        <v>0</v>
      </c>
      <c r="H5619" s="65"/>
    </row>
    <row r="5620" spans="1:8" ht="16.95" customHeight="1">
      <c r="A5620" s="62" t="s">
        <v>12204</v>
      </c>
      <c r="B5620" s="68" t="s">
        <v>12205</v>
      </c>
      <c r="C5620" s="52" t="str">
        <f>VLOOKUP(B:B,DATA!A:B,2,0)</f>
        <v>ເຫຼັກກ້າສີ 15mm 12P /8383</v>
      </c>
      <c r="D5620" s="69"/>
      <c r="E5620" s="64" t="str">
        <f>VLOOKUP(B:B,DATA!A:C,3,0)</f>
        <v>STATIONERY</v>
      </c>
      <c r="F5620" s="64" t="str">
        <f>VLOOKUP(B:B,DATA!A:D,4,0)</f>
        <v>school supplies</v>
      </c>
      <c r="G5620" s="61">
        <v>0</v>
      </c>
      <c r="H5620" s="65"/>
    </row>
    <row r="5621" spans="1:8" ht="16.95" customHeight="1">
      <c r="A5621" s="62" t="s">
        <v>12206</v>
      </c>
      <c r="B5621" s="68" t="s">
        <v>12207</v>
      </c>
      <c r="C5621" s="52" t="str">
        <f>VLOOKUP(B:B,DATA!A:B,2,0)</f>
        <v>ເຫຼັກກ້າ /2554</v>
      </c>
      <c r="D5621" s="69"/>
      <c r="E5621" s="64" t="str">
        <f>VLOOKUP(B:B,DATA!A:C,3,0)</f>
        <v>STATIONERY</v>
      </c>
      <c r="F5621" s="64" t="str">
        <f>VLOOKUP(B:B,DATA!A:D,4,0)</f>
        <v>school supplies</v>
      </c>
      <c r="G5621" s="61">
        <v>0</v>
      </c>
      <c r="H5621" s="65"/>
    </row>
    <row r="5622" spans="1:8" ht="16.95" customHeight="1">
      <c r="A5622" s="62" t="s">
        <v>12208</v>
      </c>
      <c r="B5622" s="68" t="s">
        <v>12209</v>
      </c>
      <c r="C5622" s="52" t="str">
        <f>VLOOKUP(B:B,DATA!A:B,2,0)</f>
        <v>ບິກເຈວ /6811</v>
      </c>
      <c r="D5622" s="69"/>
      <c r="E5622" s="64" t="str">
        <f>VLOOKUP(B:B,DATA!A:C,3,0)</f>
        <v>STATIONERY</v>
      </c>
      <c r="F5622" s="64" t="str">
        <f>VLOOKUP(B:B,DATA!A:D,4,0)</f>
        <v>school supplies</v>
      </c>
      <c r="G5622" s="61">
        <v>0</v>
      </c>
      <c r="H5622" s="65"/>
    </row>
    <row r="5623" spans="1:8" ht="16.95" customHeight="1">
      <c r="A5623" s="62" t="s">
        <v>12210</v>
      </c>
      <c r="B5623" s="68" t="s">
        <v>12211</v>
      </c>
      <c r="C5623" s="52" t="str">
        <f>VLOOKUP(B:B,DATA!A:B,2,0)</f>
        <v>SARASA ບິກ 0.8 /3429</v>
      </c>
      <c r="D5623" s="69"/>
      <c r="E5623" s="64" t="str">
        <f>VLOOKUP(B:B,DATA!A:C,3,0)</f>
        <v>STATIONERY</v>
      </c>
      <c r="F5623" s="64" t="str">
        <f>VLOOKUP(B:B,DATA!A:D,4,0)</f>
        <v>school supplies</v>
      </c>
      <c r="G5623" s="61">
        <v>0</v>
      </c>
      <c r="H5623" s="65"/>
    </row>
    <row r="5624" spans="1:8" ht="16.95" customHeight="1">
      <c r="A5624" s="62" t="s">
        <v>12212</v>
      </c>
      <c r="B5624" s="68" t="s">
        <v>12213</v>
      </c>
      <c r="C5624" s="52" t="str">
        <f>VLOOKUP(B:B,DATA!A:B,2,0)</f>
        <v>Sarasa R 0.4 ບິກເຈວ /1248</v>
      </c>
      <c r="D5624" s="69"/>
      <c r="E5624" s="64" t="str">
        <f>VLOOKUP(B:B,DATA!A:C,3,0)</f>
        <v>STATIONERY</v>
      </c>
      <c r="F5624" s="64" t="str">
        <f>VLOOKUP(B:B,DATA!A:D,4,0)</f>
        <v>school supplies</v>
      </c>
      <c r="G5624" s="61">
        <v>0</v>
      </c>
      <c r="H5624" s="65"/>
    </row>
    <row r="5625" spans="1:8" ht="16.95" customHeight="1">
      <c r="A5625" s="62" t="s">
        <v>12214</v>
      </c>
      <c r="B5625" s="68" t="s">
        <v>12215</v>
      </c>
      <c r="C5625" s="52" t="str">
        <f>VLOOKUP(B:B,DATA!A:B,2,0)</f>
        <v>ບິກໄຮໄລ້ /0921</v>
      </c>
      <c r="D5625" s="69"/>
      <c r="E5625" s="64" t="str">
        <f>VLOOKUP(B:B,DATA!A:C,3,0)</f>
        <v>STATIONERY</v>
      </c>
      <c r="F5625" s="64" t="str">
        <f>VLOOKUP(B:B,DATA!A:D,4,0)</f>
        <v>school supplies</v>
      </c>
      <c r="G5625" s="61">
        <v>0</v>
      </c>
      <c r="H5625" s="65"/>
    </row>
    <row r="5626" spans="1:8" ht="16.95" customHeight="1">
      <c r="A5626" s="62" t="s">
        <v>12216</v>
      </c>
      <c r="B5626" s="68" t="s">
        <v>12217</v>
      </c>
      <c r="C5626" s="52" t="str">
        <f>VLOOKUP(B:B,DATA!A:B,2,0)</f>
        <v>ບິກໄຮໄລ້ /0945</v>
      </c>
      <c r="D5626" s="69"/>
      <c r="E5626" s="64" t="str">
        <f>VLOOKUP(B:B,DATA!A:C,3,0)</f>
        <v>STATIONERY</v>
      </c>
      <c r="F5626" s="64" t="str">
        <f>VLOOKUP(B:B,DATA!A:D,4,0)</f>
        <v>school supplies</v>
      </c>
      <c r="G5626" s="61">
        <v>0</v>
      </c>
      <c r="H5626" s="65"/>
    </row>
    <row r="5627" spans="1:8" ht="16.95" customHeight="1">
      <c r="A5627" s="62" t="s">
        <v>12218</v>
      </c>
      <c r="B5627" s="68" t="s">
        <v>12219</v>
      </c>
      <c r="C5627" s="52" t="str">
        <f>VLOOKUP(B:B,DATA!A:B,2,0)</f>
        <v>ບິກເຈວ /1211</v>
      </c>
      <c r="D5627" s="69"/>
      <c r="E5627" s="64" t="str">
        <f>VLOOKUP(B:B,DATA!A:C,3,0)</f>
        <v>STATIONERY</v>
      </c>
      <c r="F5627" s="64" t="str">
        <f>VLOOKUP(B:B,DATA!A:D,4,0)</f>
        <v>school supplies</v>
      </c>
      <c r="G5627" s="61">
        <v>0</v>
      </c>
      <c r="H5627" s="65"/>
    </row>
    <row r="5628" spans="1:8" ht="16.95" customHeight="1">
      <c r="A5628" s="62" t="s">
        <v>12220</v>
      </c>
      <c r="B5628" s="68" t="s">
        <v>12221</v>
      </c>
      <c r="C5628" s="52" t="str">
        <f>VLOOKUP(B:B,DATA!A:B,2,0)</f>
        <v>ບິກເຝິດ Marker /4310</v>
      </c>
      <c r="D5628" s="69"/>
      <c r="E5628" s="64" t="str">
        <f>VLOOKUP(B:B,DATA!A:C,3,0)</f>
        <v>STATIONERY</v>
      </c>
      <c r="F5628" s="64" t="str">
        <f>VLOOKUP(B:B,DATA!A:D,4,0)</f>
        <v>school supplies</v>
      </c>
      <c r="G5628" s="61">
        <v>0</v>
      </c>
      <c r="H5628" s="65"/>
    </row>
    <row r="5629" spans="1:8" ht="16.95" customHeight="1">
      <c r="A5629" s="62" t="s">
        <v>12222</v>
      </c>
      <c r="B5629" s="68" t="s">
        <v>12223</v>
      </c>
      <c r="C5629" s="52" t="str">
        <f>VLOOKUP(B:B,DATA!A:B,2,0)</f>
        <v>ບິກ 350257/7337</v>
      </c>
      <c r="D5629" s="69"/>
      <c r="E5629" s="64" t="str">
        <f>VLOOKUP(B:B,DATA!A:C,3,0)</f>
        <v>STATIONERY</v>
      </c>
      <c r="F5629" s="64" t="str">
        <f>VLOOKUP(B:B,DATA!A:D,4,0)</f>
        <v>school supplies</v>
      </c>
      <c r="G5629" s="61">
        <v>0</v>
      </c>
      <c r="H5629" s="65"/>
    </row>
    <row r="5630" spans="1:8" ht="16.95" customHeight="1">
      <c r="A5630" s="62" t="s">
        <v>12224</v>
      </c>
      <c r="B5630" s="68" t="s">
        <v>12225</v>
      </c>
      <c r="C5630" s="52" t="str">
        <f>VLOOKUP(B:B,DATA!A:B,2,0)</f>
        <v>ບິກກົດ 2 ອັນ /9395</v>
      </c>
      <c r="D5630" s="69"/>
      <c r="E5630" s="64" t="str">
        <f>VLOOKUP(B:B,DATA!A:C,3,0)</f>
        <v>STATIONERY</v>
      </c>
      <c r="F5630" s="64" t="str">
        <f>VLOOKUP(B:B,DATA!A:D,4,0)</f>
        <v>school supplies</v>
      </c>
      <c r="G5630" s="61">
        <v>0</v>
      </c>
      <c r="H5630" s="65"/>
    </row>
    <row r="5631" spans="1:8" ht="16.95" customHeight="1">
      <c r="A5631" s="62" t="s">
        <v>12226</v>
      </c>
      <c r="B5631" s="68" t="s">
        <v>12227</v>
      </c>
      <c r="C5631" s="52" t="str">
        <f>VLOOKUP(B:B,DATA!A:B,2,0)</f>
        <v>ບິກດໍາ 10 ອັນ /2847</v>
      </c>
      <c r="D5631" s="69" t="s">
        <v>1172</v>
      </c>
      <c r="E5631" s="64" t="str">
        <f>VLOOKUP(B:B,DATA!A:C,3,0)</f>
        <v>STATIONERY</v>
      </c>
      <c r="F5631" s="64" t="str">
        <f>VLOOKUP(B:B,DATA!A:D,4,0)</f>
        <v>school supplies</v>
      </c>
      <c r="G5631" s="61">
        <v>10</v>
      </c>
      <c r="H5631" s="65"/>
    </row>
    <row r="5632" spans="1:8" ht="16.95" customHeight="1">
      <c r="A5632" s="62" t="s">
        <v>12228</v>
      </c>
      <c r="B5632" s="68" t="s">
        <v>12229</v>
      </c>
      <c r="C5632" s="52" t="str">
        <f>VLOOKUP(B:B,DATA!A:B,2,0)</f>
        <v>ບິກ 357844/8587</v>
      </c>
      <c r="D5632" s="69"/>
      <c r="E5632" s="64" t="str">
        <f>VLOOKUP(B:B,DATA!A:C,3,0)</f>
        <v>STATIONERY</v>
      </c>
      <c r="F5632" s="64" t="str">
        <f>VLOOKUP(B:B,DATA!A:D,4,0)</f>
        <v>school supplies</v>
      </c>
      <c r="G5632" s="61">
        <v>0</v>
      </c>
      <c r="H5632" s="65"/>
    </row>
    <row r="5633" spans="1:8" ht="16.95" customHeight="1">
      <c r="A5633" s="62" t="s">
        <v>12230</v>
      </c>
      <c r="B5633" s="68" t="s">
        <v>12231</v>
      </c>
      <c r="C5633" s="52" t="str">
        <f>VLOOKUP(B:B,DATA!A:B,2,0)</f>
        <v>ບິກ /4182</v>
      </c>
      <c r="D5633" s="69"/>
      <c r="E5633" s="64" t="str">
        <f>VLOOKUP(B:B,DATA!A:C,3,0)</f>
        <v>STATIONERY</v>
      </c>
      <c r="F5633" s="64" t="str">
        <f>VLOOKUP(B:B,DATA!A:D,4,0)</f>
        <v>school supplies</v>
      </c>
      <c r="G5633" s="61">
        <v>0</v>
      </c>
      <c r="H5633" s="65"/>
    </row>
    <row r="5634" spans="1:8" ht="16.95" customHeight="1">
      <c r="A5634" s="62" t="s">
        <v>12232</v>
      </c>
      <c r="B5634" s="68" t="s">
        <v>12233</v>
      </c>
      <c r="C5634" s="52" t="str">
        <f>VLOOKUP(B:B,DATA!A:B,2,0)</f>
        <v>ສໍ /8104</v>
      </c>
      <c r="D5634" s="69"/>
      <c r="E5634" s="64" t="str">
        <f>VLOOKUP(B:B,DATA!A:C,3,0)</f>
        <v>STATIONERY</v>
      </c>
      <c r="F5634" s="64" t="str">
        <f>VLOOKUP(B:B,DATA!A:D,4,0)</f>
        <v>school supplies</v>
      </c>
      <c r="G5634" s="61">
        <v>0</v>
      </c>
      <c r="H5634" s="65"/>
    </row>
    <row r="5635" spans="1:8" ht="16.95" customHeight="1">
      <c r="A5635" s="62" t="s">
        <v>12234</v>
      </c>
      <c r="B5635" s="68" t="s">
        <v>12235</v>
      </c>
      <c r="C5635" s="52" t="str">
        <f>VLOOKUP(B:B,DATA!A:B,2,0)</f>
        <v>ສໍໄສ້ /0430</v>
      </c>
      <c r="D5635" s="69"/>
      <c r="E5635" s="64" t="str">
        <f>VLOOKUP(B:B,DATA!A:C,3,0)</f>
        <v>STATIONERY</v>
      </c>
      <c r="F5635" s="64" t="str">
        <f>VLOOKUP(B:B,DATA!A:D,4,0)</f>
        <v>school supplies</v>
      </c>
      <c r="G5635" s="61">
        <v>0</v>
      </c>
      <c r="H5635" s="65"/>
    </row>
    <row r="5636" spans="1:8" ht="16.95" customHeight="1">
      <c r="A5636" s="62" t="s">
        <v>12236</v>
      </c>
      <c r="B5636" s="68" t="s">
        <v>12237</v>
      </c>
      <c r="C5636" s="52" t="str">
        <f>VLOOKUP(B:B,DATA!A:B,2,0)</f>
        <v>ບິກ 5 ສີ /1571</v>
      </c>
      <c r="D5636" s="69"/>
      <c r="E5636" s="64" t="str">
        <f>VLOOKUP(B:B,DATA!A:C,3,0)</f>
        <v>STATIONERY</v>
      </c>
      <c r="F5636" s="64" t="str">
        <f>VLOOKUP(B:B,DATA!A:D,4,0)</f>
        <v>school supplies</v>
      </c>
      <c r="G5636" s="61">
        <v>0</v>
      </c>
      <c r="H5636" s="65"/>
    </row>
    <row r="5637" spans="1:8" ht="16.95" customHeight="1">
      <c r="A5637" s="62" t="s">
        <v>12238</v>
      </c>
      <c r="B5637" s="68" t="s">
        <v>12239</v>
      </c>
      <c r="C5637" s="52" t="str">
        <f>VLOOKUP(B:B,DATA!A:B,2,0)</f>
        <v>ບິກເຈວ /1123</v>
      </c>
      <c r="D5637" s="69"/>
      <c r="E5637" s="64" t="str">
        <f>VLOOKUP(B:B,DATA!A:C,3,0)</f>
        <v>STATIONERY</v>
      </c>
      <c r="F5637" s="64" t="str">
        <f>VLOOKUP(B:B,DATA!A:D,4,0)</f>
        <v>school supplies</v>
      </c>
      <c r="G5637" s="61">
        <v>0</v>
      </c>
      <c r="H5637" s="65"/>
    </row>
    <row r="5638" spans="1:8" ht="16.95" customHeight="1">
      <c r="A5638" s="62" t="s">
        <v>12240</v>
      </c>
      <c r="B5638" s="68" t="s">
        <v>12241</v>
      </c>
      <c r="C5638" s="52" t="str">
        <f>VLOOKUP(B:B,DATA!A:B,2,0)</f>
        <v>ບິກເຈວ /1130</v>
      </c>
      <c r="D5638" s="69"/>
      <c r="E5638" s="64" t="str">
        <f>VLOOKUP(B:B,DATA!A:C,3,0)</f>
        <v>STATIONERY</v>
      </c>
      <c r="F5638" s="64" t="str">
        <f>VLOOKUP(B:B,DATA!A:D,4,0)</f>
        <v>school supplies</v>
      </c>
      <c r="G5638" s="61">
        <v>0</v>
      </c>
      <c r="H5638" s="65"/>
    </row>
    <row r="5639" spans="1:8" ht="16.95" customHeight="1">
      <c r="A5639" s="62" t="s">
        <v>12242</v>
      </c>
      <c r="B5639" s="68" t="s">
        <v>12243</v>
      </c>
      <c r="C5639" s="52" t="str">
        <f>VLOOKUP(B:B,DATA!A:B,2,0)</f>
        <v>ບິກເຈວ /1116</v>
      </c>
      <c r="D5639" s="69"/>
      <c r="E5639" s="64" t="str">
        <f>VLOOKUP(B:B,DATA!A:C,3,0)</f>
        <v>STATIONERY</v>
      </c>
      <c r="F5639" s="64" t="str">
        <f>VLOOKUP(B:B,DATA!A:D,4,0)</f>
        <v>school supplies</v>
      </c>
      <c r="G5639" s="61">
        <v>0</v>
      </c>
      <c r="H5639" s="65"/>
    </row>
    <row r="5640" spans="1:8" ht="16.95" customHeight="1">
      <c r="A5640" s="62" t="s">
        <v>12244</v>
      </c>
      <c r="B5640" s="68" t="s">
        <v>12245</v>
      </c>
      <c r="C5640" s="52" t="str">
        <f>VLOOKUP(B:B,DATA!A:B,2,0)</f>
        <v>ກ່ອງຕັ້ງແປງຖູແຂ້ວ 366972/1927</v>
      </c>
      <c r="D5640" s="69"/>
      <c r="E5640" s="64" t="str">
        <f>VLOOKUP(B:B,DATA!A:C,3,0)</f>
        <v>BEAUTY</v>
      </c>
      <c r="F5640" s="64" t="str">
        <f>VLOOKUP(B:B,DATA!A:D,4,0)</f>
        <v>toothbrush</v>
      </c>
      <c r="G5640" s="61">
        <v>0</v>
      </c>
      <c r="H5640" s="65"/>
    </row>
    <row r="5641" spans="1:8" ht="16.95" customHeight="1">
      <c r="A5641" s="62" t="s">
        <v>12246</v>
      </c>
      <c r="B5641" s="68" t="s">
        <v>12247</v>
      </c>
      <c r="C5641" s="52" t="str">
        <f>VLOOKUP(B:B,DATA!A:B,2,0)</f>
        <v>ກາວແມ່ເຫຼັກ 35 ອັນ /5580</v>
      </c>
      <c r="D5641" s="69"/>
      <c r="E5641" s="64" t="str">
        <f>VLOOKUP(B:B,DATA!A:C,3,0)</f>
        <v>STATIONERY</v>
      </c>
      <c r="F5641" s="64" t="str">
        <f>VLOOKUP(B:B,DATA!A:D,4,0)</f>
        <v>school supplies</v>
      </c>
      <c r="G5641" s="61">
        <v>0</v>
      </c>
      <c r="H5641" s="65"/>
    </row>
    <row r="5642" spans="1:8" ht="16.95" customHeight="1">
      <c r="A5642" s="62" t="s">
        <v>12248</v>
      </c>
      <c r="B5642" s="68" t="s">
        <v>12249</v>
      </c>
      <c r="C5642" s="52" t="str">
        <f>VLOOKUP(B:B,DATA!A:B,2,0)</f>
        <v>ພວງກະແຈ GP-4608/6985</v>
      </c>
      <c r="D5642" s="69" t="s">
        <v>3649</v>
      </c>
      <c r="E5642" s="64" t="str">
        <f>VLOOKUP(B:B,DATA!A:C,3,0)</f>
        <v>TOOL/DIGITAL</v>
      </c>
      <c r="F5642" s="64" t="str">
        <f>VLOOKUP(B:B,DATA!A:D,4,0)</f>
        <v>small tools</v>
      </c>
      <c r="G5642" s="61">
        <v>0</v>
      </c>
      <c r="H5642" s="65"/>
    </row>
    <row r="5643" spans="1:8" ht="16.95" customHeight="1">
      <c r="A5643" s="62" t="s">
        <v>12250</v>
      </c>
      <c r="B5643" s="68" t="s">
        <v>12251</v>
      </c>
      <c r="C5643" s="52" t="str">
        <f>VLOOKUP(B:B,DATA!A:B,2,0)</f>
        <v>ໄມ້ຖູເທົ້າ GP-4772/7727</v>
      </c>
      <c r="D5643" s="69"/>
      <c r="E5643" s="64" t="str">
        <f>VLOOKUP(B:B,DATA!A:C,3,0)</f>
        <v>BEAUTY</v>
      </c>
      <c r="F5643" s="64" t="str">
        <f>VLOOKUP(B:B,DATA!A:D,4,0)</f>
        <v>Hair/Body</v>
      </c>
      <c r="G5643" s="61">
        <v>0</v>
      </c>
      <c r="H5643" s="65"/>
    </row>
    <row r="5644" spans="1:8" ht="16.95" customHeight="1">
      <c r="A5644" s="62" t="s">
        <v>12252</v>
      </c>
      <c r="B5644" s="68" t="s">
        <v>12253</v>
      </c>
      <c r="C5644" s="52" t="str">
        <f>VLOOKUP(B:B,DATA!A:B,2,0)</f>
        <v>ບິກຟ້າ 0.5ມມ 333138/7224</v>
      </c>
      <c r="D5644" s="69" t="s">
        <v>3852</v>
      </c>
      <c r="E5644" s="64" t="str">
        <f>VLOOKUP(B:B,DATA!A:C,3,0)</f>
        <v>STATIONERY</v>
      </c>
      <c r="F5644" s="64" t="str">
        <f>VLOOKUP(B:B,DATA!A:D,4,0)</f>
        <v>school supplies</v>
      </c>
      <c r="G5644" s="61">
        <v>0</v>
      </c>
      <c r="H5644" s="65"/>
    </row>
    <row r="5645" spans="1:8" ht="16.95" customHeight="1">
      <c r="A5645" s="62" t="s">
        <v>12254</v>
      </c>
      <c r="B5645" s="68" t="s">
        <v>12255</v>
      </c>
      <c r="C5645" s="52" t="str">
        <f>VLOOKUP(B:B,DATA!A:B,2,0)</f>
        <v>ກິ໊ບໜີບຜົມ /3868</v>
      </c>
      <c r="D5645" s="69"/>
      <c r="E5645" s="64" t="str">
        <f>VLOOKUP(B:B,DATA!A:C,3,0)</f>
        <v>FASHION</v>
      </c>
      <c r="F5645" s="64" t="str">
        <f>VLOOKUP(B:B,DATA!A:D,4,0)</f>
        <v>hair accessories</v>
      </c>
      <c r="G5645" s="61">
        <v>0</v>
      </c>
      <c r="H5645" s="65"/>
    </row>
    <row r="5646" spans="1:8" ht="16.95" customHeight="1">
      <c r="A5646" s="62" t="s">
        <v>12256</v>
      </c>
      <c r="B5646" s="68" t="s">
        <v>12257</v>
      </c>
      <c r="C5646" s="52" t="str">
        <f>VLOOKUP(B:B,DATA!A:B,2,0)</f>
        <v>ແປງຖູແຂ້ວ 359413/2156</v>
      </c>
      <c r="D5646" s="69" t="s">
        <v>965</v>
      </c>
      <c r="E5646" s="64" t="str">
        <f>VLOOKUP(B:B,DATA!A:C,3,0)</f>
        <v>BEAUTY</v>
      </c>
      <c r="F5646" s="64" t="str">
        <f>VLOOKUP(B:B,DATA!A:D,4,0)</f>
        <v>toothbrush</v>
      </c>
      <c r="G5646" s="61">
        <v>2</v>
      </c>
      <c r="H5646" s="65"/>
    </row>
    <row r="5647" spans="1:8" ht="16.95" customHeight="1">
      <c r="A5647" s="62" t="s">
        <v>12258</v>
      </c>
      <c r="B5647" s="68" t="s">
        <v>12259</v>
      </c>
      <c r="C5647" s="52" t="str">
        <f>VLOOKUP(B:B,DATA!A:B,2,0)</f>
        <v>ທຽນສີພາສເທວ 338191/1182</v>
      </c>
      <c r="D5647" s="69"/>
      <c r="E5647" s="64" t="str">
        <f>VLOOKUP(B:B,DATA!A:C,3,0)</f>
        <v>TOYS</v>
      </c>
      <c r="F5647" s="64" t="str">
        <f>VLOOKUP(B:B,DATA!A:D,4,0)</f>
        <v>toy others</v>
      </c>
      <c r="G5647" s="61">
        <v>0</v>
      </c>
      <c r="H5647" s="65"/>
    </row>
    <row r="5648" spans="1:8" ht="16.95" customHeight="1">
      <c r="A5648" s="62" t="s">
        <v>12260</v>
      </c>
      <c r="B5648" s="68" t="s">
        <v>12261</v>
      </c>
      <c r="C5648" s="52" t="str">
        <f>VLOOKUP(B:B,DATA!A:B,2,0)</f>
        <v>ທຽນສີພາສເທວ 338187/8533</v>
      </c>
      <c r="D5648" s="69"/>
      <c r="E5648" s="64" t="str">
        <f>VLOOKUP(B:B,DATA!A:C,3,0)</f>
        <v>TOYS</v>
      </c>
      <c r="F5648" s="64" t="str">
        <f>VLOOKUP(B:B,DATA!A:D,4,0)</f>
        <v>toy others</v>
      </c>
      <c r="G5648" s="61">
        <v>0</v>
      </c>
      <c r="H5648" s="65"/>
    </row>
    <row r="5649" spans="1:8" ht="16.95" customHeight="1">
      <c r="A5649" s="62" t="s">
        <v>12262</v>
      </c>
      <c r="B5649" s="68" t="s">
        <v>12263</v>
      </c>
      <c r="C5649" s="52" t="str">
        <f>VLOOKUP(B:B,DATA!A:B,2,0)</f>
        <v>ປຸມເປົ້າhappy birthday 338160/6086</v>
      </c>
      <c r="D5649" s="69"/>
      <c r="E5649" s="64" t="str">
        <f>VLOOKUP(B:B,DATA!A:C,3,0)</f>
        <v>TOYS</v>
      </c>
      <c r="F5649" s="64" t="str">
        <f>VLOOKUP(B:B,DATA!A:D,4,0)</f>
        <v>toy others</v>
      </c>
      <c r="G5649" s="61">
        <v>0</v>
      </c>
      <c r="H5649" s="65"/>
    </row>
    <row r="5650" spans="1:8" ht="16.95" customHeight="1">
      <c r="A5650" s="62" t="s">
        <v>12264</v>
      </c>
      <c r="B5650" s="68" t="s">
        <v>12265</v>
      </c>
      <c r="C5650" s="52" t="e">
        <f>VLOOKUP(B:B,DATA!A:B,2,0)</f>
        <v>#N/A</v>
      </c>
      <c r="D5650" s="69"/>
      <c r="E5650" s="64" t="e">
        <f>VLOOKUP(B:B,DATA!A:C,3,0)</f>
        <v>#N/A</v>
      </c>
      <c r="F5650" s="64" t="e">
        <f>VLOOKUP(B:B,DATA!A:D,4,0)</f>
        <v>#N/A</v>
      </c>
      <c r="G5650" s="61">
        <v>0</v>
      </c>
      <c r="H5650" s="65"/>
    </row>
    <row r="5651" spans="1:8" ht="16.95" customHeight="1">
      <c r="A5651" s="62" t="s">
        <v>12266</v>
      </c>
      <c r="B5651" s="68" t="s">
        <v>12267</v>
      </c>
      <c r="C5651" s="52" t="str">
        <f>VLOOKUP(B:B,DATA!A:B,2,0)</f>
        <v>ປຸມເປົ້າໄດໂນເສົາ 454822/1911</v>
      </c>
      <c r="D5651" s="69" t="s">
        <v>312</v>
      </c>
      <c r="E5651" s="64" t="str">
        <f>VLOOKUP(B:B,DATA!A:C,3,0)</f>
        <v>TOYS</v>
      </c>
      <c r="F5651" s="64" t="str">
        <f>VLOOKUP(B:B,DATA!A:D,4,0)</f>
        <v>toy others</v>
      </c>
      <c r="G5651" s="61">
        <v>3</v>
      </c>
      <c r="H5651" s="65"/>
    </row>
    <row r="5652" spans="1:8" ht="16.95" customHeight="1">
      <c r="A5652" s="62" t="s">
        <v>12268</v>
      </c>
      <c r="B5652" s="68" t="s">
        <v>12269</v>
      </c>
      <c r="C5652" s="52" t="str">
        <f>VLOOKUP(B:B,DATA!A:B,2,0)</f>
        <v>ຖົງໄດໂນເສົາ 306959/2574</v>
      </c>
      <c r="D5652" s="69"/>
      <c r="E5652" s="64" t="str">
        <f>VLOOKUP(B:B,DATA!A:C,3,0)</f>
        <v>STATIONERY</v>
      </c>
      <c r="F5652" s="64" t="str">
        <f>VLOOKUP(B:B,DATA!A:D,4,0)</f>
        <v>Packaging supplies</v>
      </c>
      <c r="G5652" s="61">
        <v>0</v>
      </c>
      <c r="H5652" s="65"/>
    </row>
    <row r="5653" spans="1:8" ht="16.95" customHeight="1">
      <c r="A5653" s="62" t="s">
        <v>12270</v>
      </c>
      <c r="B5653" s="68" t="s">
        <v>12271</v>
      </c>
      <c r="C5653" s="52" t="str">
        <f>VLOOKUP(B:B,DATA!A:B,2,0)</f>
        <v>ແຜ່ນອັດເຈັ້ຍ A4 (220 x 307 mm) /9614</v>
      </c>
      <c r="D5653" s="69"/>
      <c r="E5653" s="64" t="str">
        <f>VLOOKUP(B:B,DATA!A:C,3,0)</f>
        <v>STATIONERY</v>
      </c>
      <c r="F5653" s="64" t="str">
        <f>VLOOKUP(B:B,DATA!A:D,4,0)</f>
        <v>office supplies</v>
      </c>
      <c r="G5653" s="61">
        <v>0</v>
      </c>
      <c r="H5653" s="65"/>
    </row>
    <row r="5654" spans="1:8" ht="16.95" customHeight="1">
      <c r="A5654" s="62" t="s">
        <v>12272</v>
      </c>
      <c r="B5654" s="68" t="s">
        <v>12273</v>
      </c>
      <c r="C5654" s="52" t="str">
        <f>VLOOKUP(B:B,DATA!A:B,2,0)</f>
        <v>ຊອງ A4 19448/1749</v>
      </c>
      <c r="D5654" s="69"/>
      <c r="E5654" s="64" t="str">
        <f>VLOOKUP(B:B,DATA!A:C,3,0)</f>
        <v>STATIONERY</v>
      </c>
      <c r="F5654" s="64" t="str">
        <f>VLOOKUP(B:B,DATA!A:D,4,0)</f>
        <v>office supplies</v>
      </c>
      <c r="G5654" s="61">
        <v>0</v>
      </c>
      <c r="H5654" s="65"/>
    </row>
    <row r="5655" spans="1:8" ht="16.95" customHeight="1">
      <c r="A5655" s="62" t="s">
        <v>12274</v>
      </c>
      <c r="B5655" s="68" t="s">
        <v>12275</v>
      </c>
      <c r="C5655" s="52" t="str">
        <f>VLOOKUP(B:B,DATA!A:B,2,0)</f>
        <v>ແຟມໃສ່ຟ້າຍເອກະສານ (B5) /5746</v>
      </c>
      <c r="D5655" s="69"/>
      <c r="E5655" s="64" t="str">
        <f>VLOOKUP(B:B,DATA!A:C,3,0)</f>
        <v>STATIONERY</v>
      </c>
      <c r="F5655" s="64" t="str">
        <f>VLOOKUP(B:B,DATA!A:D,4,0)</f>
        <v>office supplies</v>
      </c>
      <c r="G5655" s="61">
        <v>0</v>
      </c>
      <c r="H5655" s="65"/>
    </row>
    <row r="5656" spans="1:8" ht="16.95" customHeight="1">
      <c r="A5656" s="62" t="s">
        <v>12276</v>
      </c>
      <c r="B5656" s="68" t="s">
        <v>12277</v>
      </c>
      <c r="C5656" s="52" t="str">
        <f>VLOOKUP(B:B,DATA!A:B,2,0)</f>
        <v>ຖົງຊິບແພັກອາຫານສຳຫຼັບແຊ່ແຂງ ຂະໜາດ MD ຈຳນວນ 7ອັນ /1539</v>
      </c>
      <c r="D5656" s="69"/>
      <c r="E5656" s="64" t="str">
        <f>VLOOKUP(B:B,DATA!A:C,3,0)</f>
        <v>KITCHEN</v>
      </c>
      <c r="F5656" s="64" t="str">
        <f>VLOOKUP(B:B,DATA!A:D,4,0)</f>
        <v>disposable products</v>
      </c>
      <c r="G5656" s="61">
        <v>0</v>
      </c>
      <c r="H5656" s="65"/>
    </row>
    <row r="5657" spans="1:8" ht="16.95" customHeight="1">
      <c r="A5657" s="62" t="s">
        <v>12278</v>
      </c>
      <c r="B5657" s="68" t="s">
        <v>12279</v>
      </c>
      <c r="C5657" s="52" t="str">
        <f>VLOOKUP(B:B,DATA!A:B,2,0)</f>
        <v>ສາຍຮັດ /6022</v>
      </c>
      <c r="D5657" s="69"/>
      <c r="E5657" s="64" t="str">
        <f>VLOOKUP(B:B,DATA!A:C,3,0)</f>
        <v>TOOL/DIGITAL</v>
      </c>
      <c r="F5657" s="64" t="str">
        <f>VLOOKUP(B:B,DATA!A:D,4,0)</f>
        <v>hard tools</v>
      </c>
      <c r="G5657" s="61">
        <v>0</v>
      </c>
      <c r="H5657" s="65"/>
    </row>
    <row r="5658" spans="1:8" ht="16.95" customHeight="1">
      <c r="A5658" s="62" t="s">
        <v>12280</v>
      </c>
      <c r="B5658" s="68" t="s">
        <v>12281</v>
      </c>
      <c r="C5658" s="52" t="str">
        <f>VLOOKUP(B:B,DATA!A:B,2,0)</f>
        <v>ປຸມເປົ້າLED 76873/4914</v>
      </c>
      <c r="D5658" s="69"/>
      <c r="E5658" s="64" t="str">
        <f>VLOOKUP(B:B,DATA!A:C,3,0)</f>
        <v>TOYS</v>
      </c>
      <c r="F5658" s="64" t="str">
        <f>VLOOKUP(B:B,DATA!A:D,4,0)</f>
        <v>toy others</v>
      </c>
      <c r="G5658" s="61">
        <v>0</v>
      </c>
      <c r="H5658" s="65"/>
    </row>
    <row r="5659" spans="1:8" ht="16.95" customHeight="1">
      <c r="A5659" s="62" t="s">
        <v>12282</v>
      </c>
      <c r="B5659" s="68" t="s">
        <v>12283</v>
      </c>
      <c r="C5659" s="52" t="str">
        <f>VLOOKUP(B:B,DATA!A:B,2,0)</f>
        <v>ປຸມເປົ້າhappy birthday to you 338161/4952</v>
      </c>
      <c r="D5659" s="69"/>
      <c r="E5659" s="64" t="str">
        <f>VLOOKUP(B:B,DATA!A:C,3,0)</f>
        <v>TOYS</v>
      </c>
      <c r="F5659" s="64" t="str">
        <f>VLOOKUP(B:B,DATA!A:D,4,0)</f>
        <v>toy others</v>
      </c>
      <c r="G5659" s="61">
        <v>0</v>
      </c>
      <c r="H5659" s="65"/>
    </row>
    <row r="5660" spans="1:8" ht="16.95" customHeight="1">
      <c r="A5660" s="62" t="s">
        <v>12284</v>
      </c>
      <c r="B5660" s="68" t="s">
        <v>12285</v>
      </c>
      <c r="C5660" s="52" t="str">
        <f>VLOOKUP(B:B,DATA!A:B,2,0)</f>
        <v>ພາສເຕີ້ 1185/2873</v>
      </c>
      <c r="D5660" s="69"/>
      <c r="E5660" s="64" t="str">
        <f>VLOOKUP(B:B,DATA!A:C,3,0)</f>
        <v>BEAUTY</v>
      </c>
      <c r="F5660" s="64" t="str">
        <f>VLOOKUP(B:B,DATA!A:D,4,0)</f>
        <v>Home medical supplies</v>
      </c>
      <c r="G5660" s="61">
        <v>0</v>
      </c>
      <c r="H5660" s="65"/>
    </row>
    <row r="5661" spans="1:8" ht="16.95" customHeight="1">
      <c r="A5661" s="62" t="s">
        <v>12286</v>
      </c>
      <c r="B5661" s="68" t="s">
        <v>12287</v>
      </c>
      <c r="C5661" s="52" t="str">
        <f>VLOOKUP(B:B,DATA!A:B,2,0)</f>
        <v>ບິກ/9211/GP-3632/GP-3632/2119</v>
      </c>
      <c r="D5661" s="69" t="s">
        <v>861</v>
      </c>
      <c r="E5661" s="64" t="str">
        <f>VLOOKUP(B:B,DATA!A:C,3,0)</f>
        <v>STATIONERY</v>
      </c>
      <c r="F5661" s="64" t="str">
        <f>VLOOKUP(B:B,DATA!A:D,4,0)</f>
        <v>school supplies</v>
      </c>
      <c r="G5661" s="61">
        <v>8</v>
      </c>
      <c r="H5661" s="65"/>
    </row>
    <row r="5662" spans="1:8" ht="16.95" customHeight="1">
      <c r="A5662" s="62" t="s">
        <v>12288</v>
      </c>
      <c r="B5662" s="68" t="s">
        <v>12289</v>
      </c>
      <c r="C5662" s="52" t="str">
        <f>VLOOKUP(B:B,DATA!A:B,2,0)</f>
        <v>ບິກ/PE-2871/GP-3634/GP-3634/8716</v>
      </c>
      <c r="D5662" s="69"/>
      <c r="E5662" s="64" t="str">
        <f>VLOOKUP(B:B,DATA!A:C,3,0)</f>
        <v>STATIONERY</v>
      </c>
      <c r="F5662" s="64" t="str">
        <f>VLOOKUP(B:B,DATA!A:D,4,0)</f>
        <v>school supplies</v>
      </c>
      <c r="G5662" s="61">
        <v>0</v>
      </c>
      <c r="H5662" s="65"/>
    </row>
    <row r="5663" spans="1:8" ht="16.95" customHeight="1">
      <c r="A5663" s="62" t="s">
        <v>12290</v>
      </c>
      <c r="B5663" s="68" t="s">
        <v>12291</v>
      </c>
      <c r="C5663" s="52" t="str">
        <f>VLOOKUP(B:B,DATA!A:B,2,0)</f>
        <v>ຢາງລົບ/PE-3148/GP-3637/GP-3637/0030</v>
      </c>
      <c r="D5663" s="69"/>
      <c r="E5663" s="64" t="str">
        <f>VLOOKUP(B:B,DATA!A:C,3,0)</f>
        <v>STATIONERY</v>
      </c>
      <c r="F5663" s="64" t="str">
        <f>VLOOKUP(B:B,DATA!A:D,4,0)</f>
        <v>school supplies</v>
      </c>
      <c r="G5663" s="61">
        <v>0</v>
      </c>
      <c r="H5663" s="65"/>
    </row>
    <row r="5664" spans="1:8" ht="16.95" customHeight="1">
      <c r="A5664" s="62" t="s">
        <v>12292</v>
      </c>
      <c r="B5664" s="68" t="s">
        <v>12293</v>
      </c>
      <c r="C5664" s="52" t="str">
        <f>VLOOKUP(B:B,DATA!A:B,2,0)</f>
        <v>ບິກ/9732/GP-3628/GP-3628/7329</v>
      </c>
      <c r="D5664" s="69"/>
      <c r="E5664" s="64" t="str">
        <f>VLOOKUP(B:B,DATA!A:C,3,0)</f>
        <v>STATIONERY</v>
      </c>
      <c r="F5664" s="64" t="str">
        <f>VLOOKUP(B:B,DATA!A:D,4,0)</f>
        <v>school supplies</v>
      </c>
      <c r="G5664" s="61">
        <v>0</v>
      </c>
      <c r="H5664" s="65"/>
    </row>
    <row r="5665" spans="1:8" ht="16.95" customHeight="1">
      <c r="A5665" s="62" t="s">
        <v>12294</v>
      </c>
      <c r="B5665" s="68" t="s">
        <v>12295</v>
      </c>
      <c r="C5665" s="52" t="str">
        <f>VLOOKUP(B:B,DATA!A:B,2,0)</f>
        <v>ບ່ວງໄມ້ /7712</v>
      </c>
      <c r="D5665" s="69"/>
      <c r="E5665" s="64" t="str">
        <f>VLOOKUP(B:B,DATA!A:C,3,0)</f>
        <v>KITCHEN</v>
      </c>
      <c r="F5665" s="64" t="str">
        <f>VLOOKUP(B:B,DATA!A:D,4,0)</f>
        <v>cutlery</v>
      </c>
      <c r="G5665" s="61">
        <v>0</v>
      </c>
      <c r="H5665" s="65"/>
    </row>
    <row r="5666" spans="1:8" ht="16.95" customHeight="1">
      <c r="A5666" s="62" t="s">
        <v>12296</v>
      </c>
      <c r="B5666" s="68" t="s">
        <v>12297</v>
      </c>
      <c r="C5666" s="52" t="str">
        <f>VLOOKUP(B:B,DATA!A:B,2,0)</f>
        <v>ຜ້າຄາດຫົວ /7139</v>
      </c>
      <c r="D5666" s="69"/>
      <c r="E5666" s="64" t="str">
        <f>VLOOKUP(B:B,DATA!A:C,3,0)</f>
        <v>FASHION</v>
      </c>
      <c r="F5666" s="64" t="str">
        <f>VLOOKUP(B:B,DATA!A:D,4,0)</f>
        <v>hair accessories</v>
      </c>
      <c r="G5666" s="61">
        <v>0</v>
      </c>
      <c r="H5666" s="65"/>
    </row>
    <row r="5667" spans="1:8" ht="16.95" customHeight="1">
      <c r="A5667" s="62" t="s">
        <v>12298</v>
      </c>
      <c r="B5667" s="68" t="s">
        <v>12299</v>
      </c>
      <c r="C5667" s="52" t="str">
        <f>VLOOKUP(B:B,DATA!A:B,2,0)</f>
        <v>ໝໍ້ກະທະໄຂ່ມ້ວນ KIYO-46/2109</v>
      </c>
      <c r="D5667" s="69" t="s">
        <v>1650</v>
      </c>
      <c r="E5667" s="64" t="str">
        <f>VLOOKUP(B:B,DATA!A:C,3,0)</f>
        <v>kitchen</v>
      </c>
      <c r="F5667" s="64" t="str">
        <f>VLOOKUP(B:B,DATA!A:D,4,0)</f>
        <v>kitchen outdoor</v>
      </c>
      <c r="G5667" s="61">
        <v>6</v>
      </c>
      <c r="H5667" s="65"/>
    </row>
    <row r="5668" spans="1:8" ht="16.95" customHeight="1">
      <c r="A5668" s="62" t="s">
        <v>12300</v>
      </c>
      <c r="B5668" s="68" t="s">
        <v>12301</v>
      </c>
      <c r="C5668" s="52" t="str">
        <f>VLOOKUP(B:B,DATA!A:B,2,0)</f>
        <v>ກ່ອງໃສ່ອາຫານຂະໜາດ11x8.5cm_GP-2840</v>
      </c>
      <c r="D5668" s="69"/>
      <c r="E5668" s="64" t="str">
        <f>VLOOKUP(B:B,DATA!A:C,3,0)</f>
        <v>kitchen</v>
      </c>
      <c r="F5668" s="64" t="str">
        <f>VLOOKUP(B:B,DATA!A:D,4,0)</f>
        <v>Sealed storage/Lunch box</v>
      </c>
      <c r="G5668" s="61">
        <v>0</v>
      </c>
      <c r="H5668" s="65"/>
    </row>
    <row r="5669" spans="1:8" ht="16.95" customHeight="1">
      <c r="A5669" s="62" t="s">
        <v>12302</v>
      </c>
      <c r="B5669" s="68" t="s">
        <v>12303</v>
      </c>
      <c r="C5669" s="52" t="str">
        <f>VLOOKUP(B:B,DATA!A:B,2,0)</f>
        <v>ບ່ວງ 10 ກ້ານ/1210</v>
      </c>
      <c r="D5669" s="69" t="s">
        <v>2516</v>
      </c>
      <c r="E5669" s="64" t="str">
        <f>VLOOKUP(B:B,DATA!A:C,3,0)</f>
        <v>KITCHEN</v>
      </c>
      <c r="F5669" s="64" t="str">
        <f>VLOOKUP(B:B,DATA!A:D,4,0)</f>
        <v>disposable products</v>
      </c>
      <c r="G5669" s="61">
        <v>2</v>
      </c>
      <c r="H5669" s="65"/>
    </row>
    <row r="5670" spans="1:8" ht="16.95" customHeight="1">
      <c r="A5670" s="62" t="s">
        <v>12304</v>
      </c>
      <c r="B5670" s="68" t="s">
        <v>12305</v>
      </c>
      <c r="C5670" s="52" t="str">
        <f>VLOOKUP(B:B,DATA!A:B,2,0)</f>
        <v>ບ່ວງສ້ອມ 10 ກ້ານ/1234</v>
      </c>
      <c r="D5670" s="69" t="s">
        <v>2045</v>
      </c>
      <c r="E5670" s="64" t="str">
        <f>VLOOKUP(B:B,DATA!A:C,3,0)</f>
        <v>KITCHEN</v>
      </c>
      <c r="F5670" s="64" t="str">
        <f>VLOOKUP(B:B,DATA!A:D,4,0)</f>
        <v>disposable products</v>
      </c>
      <c r="G5670" s="61">
        <v>20</v>
      </c>
      <c r="H5670" s="65"/>
    </row>
    <row r="5671" spans="1:8" ht="16.95" customHeight="1">
      <c r="A5671" s="62" t="s">
        <v>12306</v>
      </c>
      <c r="B5671" s="68" t="s">
        <v>12307</v>
      </c>
      <c r="C5671" s="52" t="str">
        <f>VLOOKUP(B:B,DATA!A:B,2,0)</f>
        <v>ຈອກເຈ້ຍ 200ມລ 20ອັນ 359067/2205</v>
      </c>
      <c r="D5671" s="69" t="s">
        <v>1690</v>
      </c>
      <c r="E5671" s="64" t="str">
        <f>VLOOKUP(B:B,DATA!A:C,3,0)</f>
        <v>KITCHEN</v>
      </c>
      <c r="F5671" s="64" t="str">
        <f>VLOOKUP(B:B,DATA!A:D,4,0)</f>
        <v>disposable products</v>
      </c>
      <c r="G5671" s="61">
        <v>0</v>
      </c>
      <c r="H5671" s="65"/>
    </row>
    <row r="5672" spans="1:8" ht="16.95" customHeight="1">
      <c r="A5672" s="62" t="s">
        <v>12308</v>
      </c>
      <c r="B5672" s="68" t="s">
        <v>12309</v>
      </c>
      <c r="C5672" s="52" t="str">
        <f>VLOOKUP(B:B,DATA!A:B,2,0)</f>
        <v>ກ່ອງບັນຈຸອາຫານ /9349</v>
      </c>
      <c r="D5672" s="69"/>
      <c r="E5672" s="64" t="str">
        <f>VLOOKUP(B:B,DATA!A:C,3,0)</f>
        <v>KITCHEN</v>
      </c>
      <c r="F5672" s="64" t="str">
        <f>VLOOKUP(B:B,DATA!A:D,4,0)</f>
        <v>kitchen storage</v>
      </c>
      <c r="G5672" s="61">
        <v>0</v>
      </c>
      <c r="H5672" s="65"/>
    </row>
    <row r="5673" spans="1:8" ht="16.95" customHeight="1">
      <c r="A5673" s="62" t="s">
        <v>12310</v>
      </c>
      <c r="B5673" s="68" t="s">
        <v>12311</v>
      </c>
      <c r="C5673" s="52" t="str">
        <f>VLOOKUP(B:B,DATA!A:B,2,0)</f>
        <v>ເລັບຢາງ /2479</v>
      </c>
      <c r="D5673" s="69"/>
      <c r="E5673" s="64" t="str">
        <f>VLOOKUP(B:B,DATA!A:C,3,0)</f>
        <v>BEAUTY</v>
      </c>
      <c r="F5673" s="64" t="str">
        <f>VLOOKUP(B:B,DATA!A:D,4,0)</f>
        <v>nail  supplies</v>
      </c>
      <c r="G5673" s="61">
        <v>0</v>
      </c>
      <c r="H5673" s="65"/>
    </row>
    <row r="5674" spans="1:8" ht="16.95" customHeight="1">
      <c r="A5674" s="62" t="s">
        <v>12312</v>
      </c>
      <c r="B5674" s="68" t="s">
        <v>12313</v>
      </c>
      <c r="C5674" s="52" t="str">
        <f>VLOOKUP(B:B,DATA!A:B,2,0)</f>
        <v>Drawer 1635-5/7254</v>
      </c>
      <c r="D5674" s="69"/>
      <c r="E5674" s="64" t="str">
        <f>VLOOKUP(B:B,DATA!A:C,3,0)</f>
        <v>INTERIOR</v>
      </c>
      <c r="F5674" s="64" t="str">
        <f>VLOOKUP(B:B,DATA!A:D,4,0)</f>
        <v>home interior</v>
      </c>
      <c r="G5674" s="61">
        <v>0</v>
      </c>
      <c r="H5674" s="65"/>
    </row>
    <row r="5675" spans="1:8" ht="16.95" customHeight="1">
      <c r="A5675" s="62" t="s">
        <v>12314</v>
      </c>
      <c r="B5675" s="68" t="s">
        <v>12315</v>
      </c>
      <c r="C5675" s="52" t="str">
        <f>VLOOKUP(B:B,DATA!A:B,2,0)</f>
        <v>ເກີບແຕະ 365183/6726</v>
      </c>
      <c r="D5675" s="69"/>
      <c r="E5675" s="64" t="str">
        <f>VLOOKUP(B:B,DATA!A:C,3,0)</f>
        <v>FASHION</v>
      </c>
      <c r="F5675" s="64" t="str">
        <f>VLOOKUP(B:B,DATA!A:D,4,0)</f>
        <v>shoes</v>
      </c>
      <c r="G5675" s="61">
        <v>0</v>
      </c>
      <c r="H5675" s="65"/>
    </row>
    <row r="5676" spans="1:8" ht="16.95" customHeight="1">
      <c r="A5676" s="62" t="s">
        <v>12316</v>
      </c>
      <c r="B5676" s="68" t="s">
        <v>12317</v>
      </c>
      <c r="C5676" s="52" t="str">
        <f>VLOOKUP(B:B,DATA!A:B,2,0)</f>
        <v>ຟອງລ້າງຈານ /7609</v>
      </c>
      <c r="D5676" s="69"/>
      <c r="E5676" s="64" t="str">
        <f>VLOOKUP(B:B,DATA!A:C,3,0)</f>
        <v>kitchen</v>
      </c>
      <c r="F5676" s="64" t="str">
        <f>VLOOKUP(B:B,DATA!A:D,4,0)</f>
        <v>kitchen cleaning</v>
      </c>
      <c r="G5676" s="61">
        <v>0</v>
      </c>
      <c r="H5676" s="65"/>
    </row>
    <row r="5677" spans="1:8" ht="16.95" customHeight="1">
      <c r="A5677" s="62" t="s">
        <v>12318</v>
      </c>
      <c r="B5677" s="68" t="s">
        <v>12319</v>
      </c>
      <c r="C5677" s="52" t="str">
        <f>VLOOKUP(B:B,DATA!A:B,2,0)</f>
        <v>ໂອນໍ້າ /4564</v>
      </c>
      <c r="D5677" s="69" t="s">
        <v>4154</v>
      </c>
      <c r="E5677" s="64" t="str">
        <f>VLOOKUP(B:B,DATA!A:C,3,0)</f>
        <v>CLEANING/BATH</v>
      </c>
      <c r="F5677" s="64" t="str">
        <f>VLOOKUP(B:B,DATA!A:D,4,0)</f>
        <v>bathroom supplies</v>
      </c>
      <c r="G5677" s="61">
        <v>8</v>
      </c>
      <c r="H5677" s="65"/>
    </row>
    <row r="5678" spans="1:8" ht="16.95" customHeight="1">
      <c r="A5678" s="62" t="s">
        <v>12320</v>
      </c>
      <c r="B5678" s="68" t="s">
        <v>12321</v>
      </c>
      <c r="C5678" s="52" t="str">
        <f>VLOOKUP(B:B,DATA!A:B,2,0)</f>
        <v>ກ່ອງເກັບເຄື່ອງ size M 335679/0086</v>
      </c>
      <c r="D5678" s="69" t="s">
        <v>1978</v>
      </c>
      <c r="E5678" s="64" t="str">
        <f>VLOOKUP(B:B,DATA!A:C,3,0)</f>
        <v>STORAGE</v>
      </c>
      <c r="F5678" s="64" t="str">
        <f>VLOOKUP(B:B,DATA!A:D,4,0)</f>
        <v>storage box</v>
      </c>
      <c r="G5678" s="61">
        <v>0</v>
      </c>
      <c r="H5678" s="65"/>
    </row>
    <row r="5679" spans="1:8" ht="16.95" customHeight="1">
      <c r="A5679" s="62" t="s">
        <v>12322</v>
      </c>
      <c r="B5679" s="68" t="s">
        <v>12323</v>
      </c>
      <c r="C5679" s="52" t="str">
        <f>VLOOKUP(B:B,DATA!A:B,2,0)</f>
        <v>ຈອກພ້ອມທໍ່ດູດ KIYO-261/3644</v>
      </c>
      <c r="D5679" s="69" t="s">
        <v>3734</v>
      </c>
      <c r="E5679" s="64" t="str">
        <f>VLOOKUP(B:B,DATA!A:C,3,0)</f>
        <v>kitchen</v>
      </c>
      <c r="F5679" s="64" t="str">
        <f>VLOOKUP(B:B,DATA!A:D,4,0)</f>
        <v>kitchen outdoor</v>
      </c>
      <c r="G5679" s="61">
        <v>0</v>
      </c>
      <c r="H5679" s="65"/>
    </row>
    <row r="5680" spans="1:8" ht="16.95" customHeight="1">
      <c r="A5680" s="62" t="s">
        <v>12324</v>
      </c>
      <c r="B5680" s="68" t="s">
        <v>12325</v>
      </c>
      <c r="C5680" s="52" t="str">
        <f>VLOOKUP(B:B,DATA!A:B,2,0)</f>
        <v>ແປງແຕ່ງໜ້າ GP-4753/7536</v>
      </c>
      <c r="D5680" s="69"/>
      <c r="E5680" s="64" t="str">
        <f>VLOOKUP(B:B,DATA!A:C,3,0)</f>
        <v>BEAUTY</v>
      </c>
      <c r="F5680" s="64" t="str">
        <f>VLOOKUP(B:B,DATA!A:D,4,0)</f>
        <v>Make up</v>
      </c>
      <c r="G5680" s="61">
        <v>0</v>
      </c>
      <c r="H5680" s="65"/>
    </row>
    <row r="5681" spans="1:8" ht="16.95" customHeight="1">
      <c r="A5681" s="62" t="s">
        <v>12326</v>
      </c>
      <c r="B5681" s="68" t="s">
        <v>12327</v>
      </c>
      <c r="C5681" s="52" t="str">
        <f>VLOOKUP(B:B,DATA!A:B,2,0)</f>
        <v>ເຫຼັກຄີບອາຫານແບບໂຄງ /9227</v>
      </c>
      <c r="D5681" s="69"/>
      <c r="E5681" s="64" t="str">
        <f>VLOOKUP(B:B,DATA!A:C,3,0)</f>
        <v>TOOL/DIGITAL</v>
      </c>
      <c r="F5681" s="64" t="str">
        <f>VLOOKUP(B:B,DATA!A:D,4,0)</f>
        <v>gardening tools</v>
      </c>
      <c r="G5681" s="61">
        <v>0</v>
      </c>
      <c r="H5681" s="65"/>
    </row>
    <row r="5682" spans="1:8" ht="16.95" customHeight="1">
      <c r="A5682" s="62" t="s">
        <v>12328</v>
      </c>
      <c r="B5682" s="68" t="s">
        <v>12329</v>
      </c>
      <c r="C5682" s="52" t="str">
        <f>VLOOKUP(B:B,DATA!A:B,2,0)</f>
        <v>Saled box GP-3096</v>
      </c>
      <c r="D5682" s="69" t="s">
        <v>5609</v>
      </c>
      <c r="E5682" s="64" t="str">
        <f>VLOOKUP(B:B,DATA!A:C,3,0)</f>
        <v>kitchen</v>
      </c>
      <c r="F5682" s="64" t="str">
        <f>VLOOKUP(B:B,DATA!A:D,4,0)</f>
        <v>Sealed storage/Lunch box</v>
      </c>
      <c r="G5682" s="61">
        <v>0</v>
      </c>
      <c r="H5682" s="65"/>
    </row>
    <row r="5683" spans="1:8" ht="16.95" customHeight="1">
      <c r="A5683" s="62" t="s">
        <v>12330</v>
      </c>
      <c r="B5683" s="68" t="s">
        <v>12331</v>
      </c>
      <c r="C5683" s="52" t="str">
        <f>VLOOKUP(B:B,DATA!A:B,2,0)</f>
        <v>ໂຖນໍ້າ/1.3L/Φ9.4*19.1CM/BY-9162B-1/0155</v>
      </c>
      <c r="D5683" s="69" t="s">
        <v>4341</v>
      </c>
      <c r="E5683" s="64" t="str">
        <f>VLOOKUP(B:B,DATA!A:C,3,0)</f>
        <v>KITCHEN</v>
      </c>
      <c r="F5683" s="64" t="str">
        <f>VLOOKUP(B:B,DATA!A:D,4,0)</f>
        <v>Glass/Cup/Water/Bottle</v>
      </c>
      <c r="G5683" s="61">
        <v>0</v>
      </c>
      <c r="H5683" s="65"/>
    </row>
    <row r="5684" spans="1:8" ht="16.95" customHeight="1">
      <c r="A5684" s="62" t="s">
        <v>12332</v>
      </c>
      <c r="B5684" s="68" t="s">
        <v>12333</v>
      </c>
      <c r="C5684" s="52" t="str">
        <f>VLOOKUP(B:B,DATA!A:B,2,0)</f>
        <v>ກ່ອງອາຫານ PS PP 323828/1729</v>
      </c>
      <c r="D5684" s="61" t="s">
        <v>3291</v>
      </c>
      <c r="E5684" s="64" t="str">
        <f>VLOOKUP(B:B,DATA!A:C,3,0)</f>
        <v>KITCHEN</v>
      </c>
      <c r="F5684" s="64" t="str">
        <f>VLOOKUP(B:B,DATA!A:D,4,0)</f>
        <v>Sealed storage/Lunch box</v>
      </c>
      <c r="G5684" s="61">
        <v>1</v>
      </c>
      <c r="H5684" s="65"/>
    </row>
    <row r="5685" spans="1:8" ht="16.95" customHeight="1">
      <c r="A5685" s="62" t="s">
        <v>12334</v>
      </c>
      <c r="B5685" s="68" t="s">
        <v>12335</v>
      </c>
      <c r="C5685" s="52" t="str">
        <f>VLOOKUP(B:B,DATA!A:B,2,0)</f>
        <v>ກ່ອງວາງສະບູ /0184</v>
      </c>
      <c r="D5685" s="61" t="s">
        <v>4965</v>
      </c>
      <c r="E5685" s="64" t="str">
        <f>VLOOKUP(B:B,DATA!A:C,3,0)</f>
        <v>CLEANING/BATH</v>
      </c>
      <c r="F5685" s="64" t="str">
        <f>VLOOKUP(B:B,DATA!A:D,4,0)</f>
        <v>bathroom supplies</v>
      </c>
      <c r="G5685" s="61">
        <v>4</v>
      </c>
      <c r="H5685" s="65"/>
    </row>
    <row r="5686" spans="1:8" ht="16.95" customHeight="1">
      <c r="A5686" s="62" t="s">
        <v>12336</v>
      </c>
      <c r="B5686" s="68" t="s">
        <v>12337</v>
      </c>
      <c r="C5686" s="52" t="str">
        <f>VLOOKUP(B:B,DATA!A:B,2,0)</f>
        <v>ກ່ອງວາງສະບູ /4861 /4267</v>
      </c>
      <c r="D5686" s="69" t="s">
        <v>12338</v>
      </c>
      <c r="E5686" s="64" t="str">
        <f>VLOOKUP(B:B,DATA!A:C,3,0)</f>
        <v>CLEANING/BATH</v>
      </c>
      <c r="F5686" s="64" t="str">
        <f>VLOOKUP(B:B,DATA!A:D,4,0)</f>
        <v>bathroom supplies</v>
      </c>
      <c r="G5686" s="61">
        <v>26</v>
      </c>
      <c r="H5686" s="65"/>
    </row>
    <row r="5687" spans="1:8" ht="16.95" customHeight="1">
      <c r="A5687" s="62" t="s">
        <v>12339</v>
      </c>
      <c r="B5687" s="68" t="s">
        <v>12340</v>
      </c>
      <c r="C5687" s="52" t="str">
        <f>VLOOKUP(B:B,DATA!A:B,2,0)</f>
        <v>ຖາດຮອງໂຖດອກໄມ້ /0601</v>
      </c>
      <c r="D5687" s="69" t="s">
        <v>5635</v>
      </c>
      <c r="E5687" s="64" t="str">
        <f>VLOOKUP(B:B,DATA!A:C,3,0)</f>
        <v>TOOL/DIGITAL</v>
      </c>
      <c r="F5687" s="64" t="str">
        <f>VLOOKUP(B:B,DATA!A:D,4,0)</f>
        <v>gardening tools</v>
      </c>
      <c r="G5687" s="61">
        <v>6</v>
      </c>
      <c r="H5687" s="65"/>
    </row>
    <row r="5688" spans="1:8" ht="16.95" customHeight="1">
      <c r="A5688" s="62" t="s">
        <v>12341</v>
      </c>
      <c r="B5688" s="68" t="s">
        <v>12342</v>
      </c>
      <c r="C5688" s="52" t="str">
        <f>VLOOKUP(B:B,DATA!A:B,2,0)</f>
        <v>ຖ້ວຍ /3100</v>
      </c>
      <c r="D5688" s="69" t="s">
        <v>5635</v>
      </c>
      <c r="E5688" s="64" t="str">
        <f>VLOOKUP(B:B,DATA!A:C,3,0)</f>
        <v>KITCHEN</v>
      </c>
      <c r="F5688" s="64" t="str">
        <f>VLOOKUP(B:B,DATA!A:D,4,0)</f>
        <v>Tableware/Bowl</v>
      </c>
      <c r="G5688" s="61">
        <v>0</v>
      </c>
      <c r="H5688" s="65"/>
    </row>
    <row r="5689" spans="1:8" ht="16.95" customHeight="1">
      <c r="A5689" s="62" t="s">
        <v>12343</v>
      </c>
      <c r="B5689" s="68" t="s">
        <v>12344</v>
      </c>
      <c r="C5689" s="52" t="str">
        <f>VLOOKUP(B:B,DATA!A:B,2,0)</f>
        <v>ຖ້ວຍ /1311</v>
      </c>
      <c r="D5689" s="69" t="s">
        <v>2248</v>
      </c>
      <c r="E5689" s="64" t="str">
        <f>VLOOKUP(B:B,DATA!A:C,3,0)</f>
        <v>KITCHEN</v>
      </c>
      <c r="F5689" s="64" t="str">
        <f>VLOOKUP(B:B,DATA!A:D,4,0)</f>
        <v>Tableware/Bowl</v>
      </c>
      <c r="G5689" s="61">
        <v>0</v>
      </c>
      <c r="H5689" s="65"/>
    </row>
    <row r="5690" spans="1:8" ht="16.95" customHeight="1">
      <c r="A5690" s="62" t="s">
        <v>12345</v>
      </c>
      <c r="B5690" s="68" t="s">
        <v>12346</v>
      </c>
      <c r="C5690" s="52" t="str">
        <f>VLOOKUP(B:B,DATA!A:B,2,0)</f>
        <v>ພາສະນະຕອງກະເຟ /3382</v>
      </c>
      <c r="D5690" s="69" t="s">
        <v>1947</v>
      </c>
      <c r="E5690" s="64" t="str">
        <f>VLOOKUP(B:B,DATA!A:C,3,0)</f>
        <v>CLEANING/BATH</v>
      </c>
      <c r="F5690" s="64" t="str">
        <f>VLOOKUP(B:B,DATA!A:D,4,0)</f>
        <v>bathroom supplies</v>
      </c>
      <c r="G5690" s="61">
        <v>11</v>
      </c>
      <c r="H5690" s="65"/>
    </row>
    <row r="5691" spans="1:8" ht="16.95" customHeight="1">
      <c r="A5691" s="62" t="s">
        <v>12347</v>
      </c>
      <c r="B5691" s="68" t="s">
        <v>12348</v>
      </c>
      <c r="C5691" s="52" t="str">
        <f>VLOOKUP(B:B,DATA!A:B,2,0)</f>
        <v>ຈອກງວງ GP-5182/1823</v>
      </c>
      <c r="D5691" s="69" t="s">
        <v>2152</v>
      </c>
      <c r="E5691" s="64" t="str">
        <f>VLOOKUP(B:B,DATA!A:C,3,0)</f>
        <v>KITCHEN</v>
      </c>
      <c r="F5691" s="64" t="str">
        <f>VLOOKUP(B:B,DATA!A:D,4,0)</f>
        <v>Glass/Cup/Water/Bottle</v>
      </c>
      <c r="G5691" s="61">
        <v>0</v>
      </c>
      <c r="H5691" s="65"/>
    </row>
    <row r="5692" spans="1:8" ht="16.95" customHeight="1">
      <c r="A5692" s="62" t="s">
        <v>12349</v>
      </c>
      <c r="B5692" s="68" t="s">
        <v>12350</v>
      </c>
      <c r="C5692" s="52" t="str">
        <f>VLOOKUP(B:B,DATA!A:B,2,0)</f>
        <v>ກ່ອງແຊ່ແຂງ 4 ຊ່ອງ 2 ອັນ /2545</v>
      </c>
      <c r="D5692" s="69" t="s">
        <v>12351</v>
      </c>
      <c r="E5692" s="64" t="str">
        <f>VLOOKUP(B:B,DATA!A:C,3,0)</f>
        <v>KITCHEN</v>
      </c>
      <c r="F5692" s="64" t="str">
        <f>VLOOKUP(B:B,DATA!A:D,4,0)</f>
        <v>kitchen storage</v>
      </c>
      <c r="G5692" s="61">
        <v>14</v>
      </c>
      <c r="H5692" s="65"/>
    </row>
    <row r="5693" spans="1:8" ht="16.95" customHeight="1">
      <c r="A5693" s="62" t="s">
        <v>12352</v>
      </c>
      <c r="B5693" s="68" t="s">
        <v>12353</v>
      </c>
      <c r="C5693" s="52" t="e">
        <f>VLOOKUP(B:B,DATA!A:B,2,0)</f>
        <v>#N/A</v>
      </c>
      <c r="D5693" s="69" t="s">
        <v>1504</v>
      </c>
      <c r="E5693" s="64" t="e">
        <f>VLOOKUP(B:B,DATA!A:C,3,0)</f>
        <v>#N/A</v>
      </c>
      <c r="F5693" s="64" t="e">
        <f>VLOOKUP(B:B,DATA!A:D,4,0)</f>
        <v>#N/A</v>
      </c>
      <c r="G5693" s="61">
        <v>0</v>
      </c>
      <c r="H5693" s="65"/>
    </row>
    <row r="5694" spans="1:8" ht="16.95" customHeight="1">
      <c r="A5694" s="62" t="s">
        <v>12354</v>
      </c>
      <c r="B5694" s="68" t="s">
        <v>12355</v>
      </c>
      <c r="C5694" s="52" t="str">
        <f>VLOOKUP(B:B,DATA!A:B,2,0)</f>
        <v>ກ່ອງບັນຈຸອາຫານ /4386</v>
      </c>
      <c r="D5694" s="69" t="s">
        <v>2183</v>
      </c>
      <c r="E5694" s="64" t="str">
        <f>VLOOKUP(B:B,DATA!A:C,3,0)</f>
        <v>KITCHEN</v>
      </c>
      <c r="F5694" s="64" t="str">
        <f>VLOOKUP(B:B,DATA!A:D,4,0)</f>
        <v>kitchen storage</v>
      </c>
      <c r="G5694" s="61">
        <v>0</v>
      </c>
      <c r="H5694" s="65"/>
    </row>
    <row r="5695" spans="1:8" ht="16.95" customHeight="1">
      <c r="A5695" s="62" t="s">
        <v>12356</v>
      </c>
      <c r="B5695" s="68" t="s">
        <v>12357</v>
      </c>
      <c r="C5695" s="52" t="str">
        <f>VLOOKUP(B:B,DATA!A:B,2,0)</f>
        <v>ຂວດແກ້ວ /0306</v>
      </c>
      <c r="D5695" s="69" t="s">
        <v>2593</v>
      </c>
      <c r="E5695" s="64" t="str">
        <f>VLOOKUP(B:B,DATA!A:C,3,0)</f>
        <v>KITCHEN</v>
      </c>
      <c r="F5695" s="64" t="str">
        <f>VLOOKUP(B:B,DATA!A:D,4,0)</f>
        <v>kitchen storage</v>
      </c>
      <c r="G5695" s="61">
        <v>10</v>
      </c>
      <c r="H5695" s="65"/>
    </row>
    <row r="5696" spans="1:8" ht="16.95" customHeight="1">
      <c r="A5696" s="62" t="s">
        <v>12358</v>
      </c>
      <c r="B5696" s="68" t="s">
        <v>12359</v>
      </c>
      <c r="C5696" s="52" t="str">
        <f>VLOOKUP(B:B,DATA!A:B,2,0)</f>
        <v>ຂວດໃສ່ເຄື່ອງເທດ 347171/2535</v>
      </c>
      <c r="D5696" s="69" t="s">
        <v>1493</v>
      </c>
      <c r="E5696" s="64" t="str">
        <f>VLOOKUP(B:B,DATA!A:C,3,0)</f>
        <v>KITCHEN</v>
      </c>
      <c r="F5696" s="64" t="str">
        <f>VLOOKUP(B:B,DATA!A:D,4,0)</f>
        <v>kitchen storage</v>
      </c>
      <c r="G5696" s="61">
        <v>10</v>
      </c>
      <c r="H5696" s="65"/>
    </row>
    <row r="5697" spans="1:8" ht="16.95" customHeight="1">
      <c r="A5697" s="62" t="s">
        <v>12360</v>
      </c>
      <c r="B5697" s="68" t="s">
        <v>12361</v>
      </c>
      <c r="C5697" s="52" t="e">
        <f>VLOOKUP(B:B,DATA!A:B,2,0)</f>
        <v>#N/A</v>
      </c>
      <c r="D5697" s="69" t="s">
        <v>2124</v>
      </c>
      <c r="E5697" s="64" t="e">
        <f>VLOOKUP(B:B,DATA!A:C,3,0)</f>
        <v>#N/A</v>
      </c>
      <c r="F5697" s="64" t="e">
        <f>VLOOKUP(B:B,DATA!A:D,4,0)</f>
        <v>#N/A</v>
      </c>
      <c r="G5697" s="61">
        <v>10</v>
      </c>
      <c r="H5697" s="65"/>
    </row>
    <row r="5698" spans="1:8" ht="16.95" customHeight="1">
      <c r="A5698" s="62" t="s">
        <v>12362</v>
      </c>
      <c r="B5698" s="68" t="s">
        <v>12363</v>
      </c>
      <c r="C5698" s="52" t="e">
        <f>VLOOKUP(B:B,DATA!A:B,2,0)</f>
        <v>#N/A</v>
      </c>
      <c r="D5698" s="69" t="s">
        <v>2593</v>
      </c>
      <c r="E5698" s="64" t="e">
        <f>VLOOKUP(B:B,DATA!A:C,3,0)</f>
        <v>#N/A</v>
      </c>
      <c r="F5698" s="64" t="e">
        <f>VLOOKUP(B:B,DATA!A:D,4,0)</f>
        <v>#N/A</v>
      </c>
      <c r="G5698" s="61">
        <v>20</v>
      </c>
      <c r="H5698" s="65"/>
    </row>
    <row r="5699" spans="1:8" ht="16.95" customHeight="1">
      <c r="A5699" s="62" t="s">
        <v>12364</v>
      </c>
      <c r="B5699" s="68" t="s">
        <v>12365</v>
      </c>
      <c r="C5699" s="52" t="str">
        <f>VLOOKUP(B:B,DATA!A:B,2,0)</f>
        <v>ກ່ອງເຄື່ອງປຸງ 1 ຮູ /8635</v>
      </c>
      <c r="D5699" s="69" t="s">
        <v>2516</v>
      </c>
      <c r="E5699" s="64" t="str">
        <f>VLOOKUP(B:B,DATA!A:C,3,0)</f>
        <v>KITCHEN</v>
      </c>
      <c r="F5699" s="64" t="str">
        <f>VLOOKUP(B:B,DATA!A:D,4,0)</f>
        <v>kitchen storage</v>
      </c>
      <c r="G5699" s="61">
        <v>8</v>
      </c>
      <c r="H5699" s="65"/>
    </row>
    <row r="5700" spans="1:8" ht="16.95" customHeight="1">
      <c r="A5700" s="62" t="s">
        <v>12366</v>
      </c>
      <c r="B5700" s="68" t="s">
        <v>12367</v>
      </c>
      <c r="C5700" s="52" t="e">
        <f>VLOOKUP(B:B,DATA!A:B,2,0)</f>
        <v>#N/A</v>
      </c>
      <c r="D5700" s="69" t="s">
        <v>2960</v>
      </c>
      <c r="E5700" s="64" t="e">
        <f>VLOOKUP(B:B,DATA!A:C,3,0)</f>
        <v>#N/A</v>
      </c>
      <c r="F5700" s="64" t="e">
        <f>VLOOKUP(B:B,DATA!A:D,4,0)</f>
        <v>#N/A</v>
      </c>
      <c r="G5700" s="61">
        <v>2</v>
      </c>
      <c r="H5700" s="65"/>
    </row>
    <row r="5701" spans="1:8" ht="16.95" customHeight="1">
      <c r="A5701" s="62" t="s">
        <v>12368</v>
      </c>
      <c r="B5701" s="68" t="s">
        <v>12369</v>
      </c>
      <c r="C5701" s="52" t="e">
        <f>VLOOKUP(B:B,DATA!A:B,2,0)</f>
        <v>#N/A</v>
      </c>
      <c r="D5701" s="69" t="s">
        <v>560</v>
      </c>
      <c r="E5701" s="64" t="e">
        <f>VLOOKUP(B:B,DATA!A:C,3,0)</f>
        <v>#N/A</v>
      </c>
      <c r="F5701" s="64" t="e">
        <f>VLOOKUP(B:B,DATA!A:D,4,0)</f>
        <v>#N/A</v>
      </c>
      <c r="G5701" s="61">
        <v>0</v>
      </c>
      <c r="H5701" s="65"/>
    </row>
    <row r="5702" spans="1:8" ht="16.95" customHeight="1">
      <c r="A5702" s="62" t="s">
        <v>12370</v>
      </c>
      <c r="B5702" s="68" t="s">
        <v>12371</v>
      </c>
      <c r="C5702" s="52" t="str">
        <f>VLOOKUP(B:B,DATA!A:B,2,0)</f>
        <v>ເຄື່ອງຄົວ 5167/360798</v>
      </c>
      <c r="D5702" s="69" t="s">
        <v>5609</v>
      </c>
      <c r="E5702" s="64">
        <f>VLOOKUP(B:B,DATA!A:C,3,0)</f>
        <v>0</v>
      </c>
      <c r="F5702" s="64">
        <f>VLOOKUP(B:B,DATA!A:D,4,0)</f>
        <v>0</v>
      </c>
      <c r="G5702" s="61">
        <v>2</v>
      </c>
      <c r="H5702" s="65"/>
    </row>
    <row r="5703" spans="1:8" ht="16.95" customHeight="1">
      <c r="A5703" s="62" t="s">
        <v>12372</v>
      </c>
      <c r="B5703" s="68" t="s">
        <v>12373</v>
      </c>
      <c r="C5703" s="52" t="e">
        <f>VLOOKUP(B:B,DATA!A:B,2,0)</f>
        <v>#N/A</v>
      </c>
      <c r="D5703" s="69" t="s">
        <v>5635</v>
      </c>
      <c r="E5703" s="64" t="e">
        <f>VLOOKUP(B:B,DATA!A:C,3,0)</f>
        <v>#N/A</v>
      </c>
      <c r="F5703" s="64" t="e">
        <f>VLOOKUP(B:B,DATA!A:D,4,0)</f>
        <v>#N/A</v>
      </c>
      <c r="G5703" s="61">
        <v>9</v>
      </c>
      <c r="H5703" s="65"/>
    </row>
    <row r="5704" spans="1:8" ht="16.95" customHeight="1">
      <c r="A5704" s="62" t="s">
        <v>12374</v>
      </c>
      <c r="B5704" s="68" t="s">
        <v>12375</v>
      </c>
      <c r="C5704" s="52" t="e">
        <f>VLOOKUP(B:B,DATA!A:B,2,0)</f>
        <v>#N/A</v>
      </c>
      <c r="D5704" s="69"/>
      <c r="E5704" s="64" t="e">
        <f>VLOOKUP(B:B,DATA!A:C,3,0)</f>
        <v>#N/A</v>
      </c>
      <c r="F5704" s="64" t="e">
        <f>VLOOKUP(B:B,DATA!A:D,4,0)</f>
        <v>#N/A</v>
      </c>
      <c r="G5704" s="61">
        <v>0</v>
      </c>
      <c r="H5704" s="65"/>
    </row>
    <row r="5705" spans="1:8" ht="16.95" customHeight="1">
      <c r="A5705" s="62" t="s">
        <v>12376</v>
      </c>
      <c r="B5705" s="68" t="s">
        <v>12377</v>
      </c>
      <c r="C5705" s="52" t="e">
        <f>VLOOKUP(B:B,DATA!A:B,2,0)</f>
        <v>#N/A</v>
      </c>
      <c r="D5705" s="69" t="s">
        <v>663</v>
      </c>
      <c r="E5705" s="64" t="e">
        <f>VLOOKUP(B:B,DATA!A:C,3,0)</f>
        <v>#N/A</v>
      </c>
      <c r="F5705" s="64" t="e">
        <f>VLOOKUP(B:B,DATA!A:D,4,0)</f>
        <v>#N/A</v>
      </c>
      <c r="G5705" s="61">
        <v>14</v>
      </c>
      <c r="H5705" s="65"/>
    </row>
    <row r="5706" spans="1:8" ht="21.75" customHeight="1">
      <c r="A5706" s="62" t="s">
        <v>12378</v>
      </c>
      <c r="B5706" s="68" t="s">
        <v>12379</v>
      </c>
      <c r="C5706" s="52" t="str">
        <f>VLOOKUP(B:B,DATA!A:B,2,0)</f>
        <v>ເຈ້ຍລຶບ/CR-1060 /0602</v>
      </c>
      <c r="D5706" s="69"/>
      <c r="E5706" s="64" t="str">
        <f>VLOOKUP(B:B,DATA!A:C,3,0)</f>
        <v>stationery</v>
      </c>
      <c r="F5706" s="64" t="str">
        <f>VLOOKUP(B:B,DATA!A:D,4,0)</f>
        <v>school supplies</v>
      </c>
      <c r="G5706" s="61">
        <v>0</v>
      </c>
      <c r="H5706" s="65"/>
    </row>
    <row r="5707" spans="1:8" ht="16.95" customHeight="1">
      <c r="A5707" s="62" t="s">
        <v>12380</v>
      </c>
      <c r="B5707" s="68" t="s">
        <v>12381</v>
      </c>
      <c r="C5707" s="52" t="str">
        <f>VLOOKUP(B:B,DATA!A:B,2,0)</f>
        <v>ຕະຫຼິວ/8550</v>
      </c>
      <c r="D5707" s="69" t="s">
        <v>3849</v>
      </c>
      <c r="E5707" s="64" t="str">
        <f>VLOOKUP(B:B,DATA!A:C,3,0)</f>
        <v>kitchen</v>
      </c>
      <c r="F5707" s="64" t="str">
        <f>VLOOKUP(B:B,DATA!A:D,4,0)</f>
        <v>cookware</v>
      </c>
      <c r="G5707" s="61">
        <v>4</v>
      </c>
      <c r="H5707" s="65"/>
    </row>
    <row r="5708" spans="1:8" ht="16.95" customHeight="1">
      <c r="A5708" s="62" t="s">
        <v>12382</v>
      </c>
      <c r="B5708" s="68" t="s">
        <v>12383</v>
      </c>
      <c r="C5708" s="52" t="str">
        <f>VLOOKUP(B:B,DATA!A:B,2,0)</f>
        <v>ກ່ອງໃສ່ເຂົ້າສານ /6669</v>
      </c>
      <c r="D5708" s="69" t="s">
        <v>2045</v>
      </c>
      <c r="E5708" s="64" t="str">
        <f>VLOOKUP(B:B,DATA!A:C,3,0)</f>
        <v>KITCHEN</v>
      </c>
      <c r="F5708" s="64" t="str">
        <f>VLOOKUP(B:B,DATA!A:D,4,0)</f>
        <v>kitchen storage</v>
      </c>
      <c r="G5708" s="61">
        <v>3</v>
      </c>
      <c r="H5708" s="65"/>
    </row>
    <row r="5709" spans="1:8" ht="16.95" customHeight="1">
      <c r="A5709" s="62" t="s">
        <v>12384</v>
      </c>
      <c r="B5709" s="68" t="s">
        <v>12385</v>
      </c>
      <c r="C5709" s="52" t="str">
        <f>VLOOKUP(B:B,DATA!A:B,2,0)</f>
        <v>ຈອກຢາງ ຂະໜາດ 520ml 6ອັນ /4683</v>
      </c>
      <c r="D5709" s="69" t="s">
        <v>5233</v>
      </c>
      <c r="E5709" s="64" t="str">
        <f>VLOOKUP(B:B,DATA!A:C,3,0)</f>
        <v>KITCHEN</v>
      </c>
      <c r="F5709" s="64" t="str">
        <f>VLOOKUP(B:B,DATA!A:D,4,0)</f>
        <v>disposable products</v>
      </c>
      <c r="G5709" s="61">
        <v>0</v>
      </c>
      <c r="H5709" s="65"/>
    </row>
    <row r="5710" spans="1:8" ht="16.95" customHeight="1">
      <c r="A5710" s="62" t="s">
        <v>12386</v>
      </c>
      <c r="B5710" s="68" t="s">
        <v>12387</v>
      </c>
      <c r="C5710" s="52" t="str">
        <f>VLOOKUP(B:B,DATA!A:B,2,0)</f>
        <v>ຊຸດຂໍເກາະເຄື່ອງ 10 ອັນ /0541</v>
      </c>
      <c r="D5710" s="69" t="s">
        <v>4742</v>
      </c>
      <c r="E5710" s="64" t="str">
        <f>VLOOKUP(B:B,DATA!A:C,3,0)</f>
        <v>CLEANING/BATH</v>
      </c>
      <c r="F5710" s="64" t="str">
        <f>VLOOKUP(B:B,DATA!A:D,4,0)</f>
        <v>laundry supplies</v>
      </c>
      <c r="G5710" s="61">
        <v>23</v>
      </c>
      <c r="H5710" s="65"/>
    </row>
    <row r="5711" spans="1:8" ht="16.95" customHeight="1">
      <c r="A5711" s="62" t="s">
        <v>12388</v>
      </c>
      <c r="B5711" s="68" t="s">
        <v>12389</v>
      </c>
      <c r="C5711" s="52" t="str">
        <f>VLOOKUP(B:B,DATA!A:B,2,0)</f>
        <v>ຂໍເກາະອະເນກປະສົງ  4ອັນ ຂະໜາດໃຫຍ່/8171/GP-4275/1710</v>
      </c>
      <c r="D5711" s="69" t="s">
        <v>4708</v>
      </c>
      <c r="E5711" s="64" t="str">
        <f>VLOOKUP(B:B,DATA!A:C,3,0)</f>
        <v>STORAGE</v>
      </c>
      <c r="F5711" s="64" t="str">
        <f>VLOOKUP(B:B,DATA!A:D,4,0)</f>
        <v>hanger/hook</v>
      </c>
      <c r="G5711" s="61">
        <v>27</v>
      </c>
      <c r="H5711" s="65"/>
    </row>
    <row r="5712" spans="1:8" ht="16.95" customHeight="1">
      <c r="A5712" s="62" t="s">
        <v>12390</v>
      </c>
      <c r="B5712" s="68" t="s">
        <v>12391</v>
      </c>
      <c r="C5712" s="52" t="str">
        <f>VLOOKUP(B:B,DATA!A:B,2,0)</f>
        <v>ຂໍເກາະອະເນກປະສົງ  6ອັນ ຂະໜາດກາງ/8813/GP-4276/8139</v>
      </c>
      <c r="D5712" s="69" t="s">
        <v>4662</v>
      </c>
      <c r="E5712" s="64" t="str">
        <f>VLOOKUP(B:B,DATA!A:C,3,0)</f>
        <v>STORAGE</v>
      </c>
      <c r="F5712" s="64" t="str">
        <f>VLOOKUP(B:B,DATA!A:D,4,0)</f>
        <v>hanger/hook</v>
      </c>
      <c r="G5712" s="61">
        <v>5</v>
      </c>
      <c r="H5712" s="65"/>
    </row>
    <row r="5713" spans="1:8" ht="16.95" customHeight="1">
      <c r="A5713" s="62" t="s">
        <v>12392</v>
      </c>
      <c r="B5713" s="68" t="s">
        <v>12393</v>
      </c>
      <c r="C5713" s="52" t="str">
        <f>VLOOKUP(B:B,DATA!A:B,2,0)</f>
        <v>ແນວຫ້ອຍເຄື່ອງ 3ອັນ/8035/GP-4173/1604</v>
      </c>
      <c r="D5713" s="69" t="s">
        <v>4662</v>
      </c>
      <c r="E5713" s="64" t="str">
        <f>VLOOKUP(B:B,DATA!A:C,3,0)</f>
        <v>STORAGE</v>
      </c>
      <c r="F5713" s="64" t="str">
        <f>VLOOKUP(B:B,DATA!A:D,4,0)</f>
        <v>hanger/hook</v>
      </c>
      <c r="G5713" s="61">
        <v>8</v>
      </c>
      <c r="H5713" s="65"/>
    </row>
    <row r="5714" spans="1:8" ht="16.95" customHeight="1">
      <c r="A5714" s="62" t="s">
        <v>12394</v>
      </c>
      <c r="B5714" s="68" t="s">
        <v>12395</v>
      </c>
      <c r="C5714" s="52" t="e">
        <f>VLOOKUP(B:B,DATA!A:B,2,0)</f>
        <v>#N/A</v>
      </c>
      <c r="D5714" s="69" t="s">
        <v>1899</v>
      </c>
      <c r="E5714" s="64" t="e">
        <f>VLOOKUP(B:B,DATA!A:C,3,0)</f>
        <v>#N/A</v>
      </c>
      <c r="F5714" s="64" t="e">
        <f>VLOOKUP(B:B,DATA!A:D,4,0)</f>
        <v>#N/A</v>
      </c>
      <c r="G5714" s="61">
        <v>17</v>
      </c>
      <c r="H5714" s="65"/>
    </row>
    <row r="5715" spans="1:8" ht="16.95" customHeight="1">
      <c r="A5715" s="62" t="s">
        <v>12396</v>
      </c>
      <c r="B5715" s="68" t="s">
        <v>12397</v>
      </c>
      <c r="C5715" s="52" t="str">
        <f>VLOOKUP(B:B,DATA!A:B,2,0)</f>
        <v>ຄາດ /9512</v>
      </c>
      <c r="D5715" s="69" t="s">
        <v>12398</v>
      </c>
      <c r="E5715" s="64" t="str">
        <f>VLOOKUP(B:B,DATA!A:C,3,0)</f>
        <v>TOOL/DIGITAL</v>
      </c>
      <c r="F5715" s="64" t="str">
        <f>VLOOKUP(B:B,DATA!A:D,4,0)</f>
        <v>gardening tools</v>
      </c>
      <c r="G5715" s="61">
        <v>21</v>
      </c>
      <c r="H5715" s="65"/>
    </row>
    <row r="5716" spans="1:8" ht="16.95" customHeight="1">
      <c r="A5716" s="62" t="s">
        <v>12399</v>
      </c>
      <c r="B5716" s="68" t="s">
        <v>12400</v>
      </c>
      <c r="C5716" s="52" t="str">
        <f>VLOOKUP(B:B,DATA!A:B,2,0)</f>
        <v>ໂຖດອກໄມ້ /9719</v>
      </c>
      <c r="D5716" s="69" t="s">
        <v>3705</v>
      </c>
      <c r="E5716" s="64" t="str">
        <f>VLOOKUP(B:B,DATA!A:C,3,0)</f>
        <v>TOOL/DIGITAL</v>
      </c>
      <c r="F5716" s="64" t="str">
        <f>VLOOKUP(B:B,DATA!A:D,4,0)</f>
        <v>gardening tools</v>
      </c>
      <c r="G5716" s="61">
        <v>2</v>
      </c>
      <c r="H5716" s="65"/>
    </row>
    <row r="5717" spans="1:8" ht="16.95" customHeight="1">
      <c r="A5717" s="62" t="s">
        <v>12401</v>
      </c>
      <c r="B5717" s="68" t="s">
        <v>12402</v>
      </c>
      <c r="C5717" s="52" t="e">
        <f>VLOOKUP(B:B,DATA!A:B,2,0)</f>
        <v>#N/A</v>
      </c>
      <c r="D5717" s="69" t="s">
        <v>3615</v>
      </c>
      <c r="E5717" s="64" t="e">
        <f>VLOOKUP(B:B,DATA!A:C,3,0)</f>
        <v>#N/A</v>
      </c>
      <c r="F5717" s="64" t="e">
        <f>VLOOKUP(B:B,DATA!A:D,4,0)</f>
        <v>#N/A</v>
      </c>
      <c r="G5717" s="61">
        <v>0</v>
      </c>
      <c r="H5717" s="65"/>
    </row>
    <row r="5718" spans="1:8" ht="16.95" customHeight="1">
      <c r="A5718" s="62" t="s">
        <v>12403</v>
      </c>
      <c r="B5718" s="68" t="s">
        <v>12404</v>
      </c>
      <c r="C5718" s="52" t="str">
        <f>VLOOKUP(B:B,DATA!A:B,2,0)</f>
        <v>ແວ່ນແຕ່ງໜ້າເຊື່ອມຕໍ່USB_GP-2357</v>
      </c>
      <c r="D5718" s="69" t="s">
        <v>3831</v>
      </c>
      <c r="E5718" s="64" t="str">
        <f>VLOOKUP(B:B,DATA!A:C,3,0)</f>
        <v>BEAUTY</v>
      </c>
      <c r="F5718" s="64" t="str">
        <f>VLOOKUP(B:B,DATA!A:D,4,0)</f>
        <v>make up</v>
      </c>
      <c r="G5718" s="61">
        <v>22</v>
      </c>
      <c r="H5718" s="65"/>
    </row>
    <row r="5719" spans="1:8" ht="16.95" customHeight="1">
      <c r="A5719" s="62" t="s">
        <v>12405</v>
      </c>
      <c r="B5719" s="68" t="s">
        <v>12406</v>
      </c>
      <c r="C5719" s="52" t="str">
        <f>VLOOKUP(B:B,DATA!A:B,2,0)</f>
        <v>ແປງທໍາຄວາມສະອາດຊັກໂຄກ /2833</v>
      </c>
      <c r="D5719" s="69" t="s">
        <v>12407</v>
      </c>
      <c r="E5719" s="64" t="str">
        <f>VLOOKUP(B:B,DATA!A:C,3,0)</f>
        <v>CLEANING/BATH</v>
      </c>
      <c r="F5719" s="64" t="str">
        <f>VLOOKUP(B:B,DATA!A:D,4,0)</f>
        <v>bathroom supplies</v>
      </c>
      <c r="G5719" s="61">
        <v>0</v>
      </c>
      <c r="H5719" s="65"/>
    </row>
    <row r="5720" spans="1:8" ht="16.95" customHeight="1">
      <c r="A5720" s="62" t="s">
        <v>12408</v>
      </c>
      <c r="B5720" s="68" t="s">
        <v>12409</v>
      </c>
      <c r="C5720" s="52" t="str">
        <f>VLOOKUP(B:B,DATA!A:B,2,0)</f>
        <v>ແວ່ນຕັ້ງໂຕະ + ບ່ອນເກັບເຄື່ອງ ສີຂາວ 366545/5753</v>
      </c>
      <c r="D5720" s="69" t="s">
        <v>5762</v>
      </c>
      <c r="E5720" s="64" t="str">
        <f>VLOOKUP(B:B,DATA!A:C,3,0)</f>
        <v>BEAUTY</v>
      </c>
      <c r="F5720" s="64" t="str">
        <f>VLOOKUP(B:B,DATA!A:D,4,0)</f>
        <v>Make up</v>
      </c>
      <c r="G5720" s="61">
        <v>3</v>
      </c>
      <c r="H5720" s="65"/>
    </row>
    <row r="5721" spans="1:8" ht="16.95" customHeight="1">
      <c r="A5721" s="62" t="s">
        <v>12410</v>
      </c>
      <c r="B5721" s="68" t="s">
        <v>12411</v>
      </c>
      <c r="C5721" s="52" t="str">
        <f>VLOOKUP(B:B,DATA!A:B,2,0)</f>
        <v>ກະເປົາ_GP-3257</v>
      </c>
      <c r="D5721" s="69" t="s">
        <v>4415</v>
      </c>
      <c r="E5721" s="64" t="str">
        <f>VLOOKUP(B:B,DATA!A:C,3,0)</f>
        <v>FASHION</v>
      </c>
      <c r="F5721" s="64" t="str">
        <f>VLOOKUP(B:B,DATA!A:D,4,0)</f>
        <v>bag</v>
      </c>
      <c r="G5721" s="61">
        <v>3</v>
      </c>
      <c r="H5721" s="65"/>
    </row>
    <row r="5722" spans="1:8" ht="16.95" customHeight="1">
      <c r="A5722" s="62" t="s">
        <v>12412</v>
      </c>
      <c r="B5722" s="68" t="s">
        <v>12413</v>
      </c>
      <c r="C5722" s="52" t="str">
        <f>VLOOKUP(B:B,DATA!A:B,2,0)</f>
        <v>ຫວີ_GP-1794</v>
      </c>
      <c r="D5722" s="69" t="s">
        <v>9910</v>
      </c>
      <c r="E5722" s="64" t="str">
        <f>VLOOKUP(B:B,DATA!A:C,3,0)</f>
        <v>BEAUTY</v>
      </c>
      <c r="F5722" s="64" t="str">
        <f>VLOOKUP(B:B,DATA!A:D,4,0)</f>
        <v>Hair/Body</v>
      </c>
      <c r="G5722" s="61">
        <v>0</v>
      </c>
      <c r="H5722" s="65"/>
    </row>
    <row r="5723" spans="1:8" ht="16.95" customHeight="1">
      <c r="A5723" s="62" t="s">
        <v>12414</v>
      </c>
      <c r="B5723" s="68" t="s">
        <v>12415</v>
      </c>
      <c r="C5723" s="52" t="e">
        <f>VLOOKUP(B:B,DATA!A:B,2,0)</f>
        <v>#N/A</v>
      </c>
      <c r="D5723" s="69" t="s">
        <v>4415</v>
      </c>
      <c r="E5723" s="64" t="e">
        <f>VLOOKUP(B:B,DATA!A:C,3,0)</f>
        <v>#N/A</v>
      </c>
      <c r="F5723" s="64" t="e">
        <f>VLOOKUP(B:B,DATA!A:D,4,0)</f>
        <v>#N/A</v>
      </c>
      <c r="G5723" s="61">
        <v>5</v>
      </c>
      <c r="H5723" s="65"/>
    </row>
    <row r="5724" spans="1:8" ht="16.95" customHeight="1">
      <c r="A5724" s="62" t="s">
        <v>12416</v>
      </c>
      <c r="B5724" s="68" t="s">
        <v>12417</v>
      </c>
      <c r="C5724" s="52" t="str">
        <f>VLOOKUP(B:B,DATA!A:B,2,0)</f>
        <v>ແປງແຕ່ງໜ້າ GP-4752/7529</v>
      </c>
      <c r="D5724" s="69" t="s">
        <v>3731</v>
      </c>
      <c r="E5724" s="64" t="str">
        <f>VLOOKUP(B:B,DATA!A:C,3,0)</f>
        <v>BEAUTY</v>
      </c>
      <c r="F5724" s="64" t="str">
        <f>VLOOKUP(B:B,DATA!A:D,4,0)</f>
        <v>Make up</v>
      </c>
      <c r="G5724" s="61">
        <v>8</v>
      </c>
      <c r="H5724" s="65"/>
    </row>
    <row r="5725" spans="1:8" ht="16.95" customHeight="1">
      <c r="A5725" s="62" t="s">
        <v>12418</v>
      </c>
      <c r="B5725" s="68" t="s">
        <v>12419</v>
      </c>
      <c r="C5725" s="52" t="str">
        <f>VLOOKUP(B:B,DATA!A:B,2,0)</f>
        <v>ໄມ້ຖູເທົ້າ GP-4773/7734</v>
      </c>
      <c r="D5725" s="69" t="s">
        <v>5778</v>
      </c>
      <c r="E5725" s="64" t="str">
        <f>VLOOKUP(B:B,DATA!A:C,3,0)</f>
        <v>BEAUTY</v>
      </c>
      <c r="F5725" s="64" t="str">
        <f>VLOOKUP(B:B,DATA!A:D,4,0)</f>
        <v>Hair/Body</v>
      </c>
      <c r="G5725" s="61">
        <v>0</v>
      </c>
      <c r="H5725" s="65"/>
    </row>
    <row r="5726" spans="1:8" ht="16.95" customHeight="1">
      <c r="A5726" s="62" t="s">
        <v>12420</v>
      </c>
      <c r="B5726" s="68" t="s">
        <v>12421</v>
      </c>
      <c r="C5726" s="52" t="str">
        <f>VLOOKUP(B:B,DATA!A:B,2,0)</f>
        <v>ເທບຕິດປາກຕອນນອນ KIYO-303/0477</v>
      </c>
      <c r="D5726" s="69" t="s">
        <v>4415</v>
      </c>
      <c r="E5726" s="64">
        <f>VLOOKUP(B:B,DATA!A:C,3,0)</f>
        <v>0</v>
      </c>
      <c r="F5726" s="64">
        <f>VLOOKUP(B:B,DATA!A:D,4,0)</f>
        <v>0</v>
      </c>
      <c r="G5726" s="61">
        <v>36</v>
      </c>
      <c r="H5726" s="65"/>
    </row>
    <row r="5727" spans="1:8" ht="16.95" customHeight="1">
      <c r="A5727" s="62" t="s">
        <v>12422</v>
      </c>
      <c r="B5727" s="68" t="s">
        <v>12423</v>
      </c>
      <c r="C5727" s="52" t="e">
        <f>VLOOKUP(B:B,DATA!A:B,2,0)</f>
        <v>#N/A</v>
      </c>
      <c r="D5727" s="69" t="s">
        <v>5865</v>
      </c>
      <c r="E5727" s="64" t="e">
        <f>VLOOKUP(B:B,DATA!A:C,3,0)</f>
        <v>#N/A</v>
      </c>
      <c r="F5727" s="64" t="e">
        <f>VLOOKUP(B:B,DATA!A:D,4,0)</f>
        <v>#N/A</v>
      </c>
      <c r="G5727" s="61">
        <v>0</v>
      </c>
      <c r="H5727" s="65"/>
    </row>
    <row r="5728" spans="1:8" ht="16.95" customHeight="1">
      <c r="A5728" s="62" t="s">
        <v>12424</v>
      </c>
      <c r="B5728" s="68" t="s">
        <v>12425</v>
      </c>
      <c r="C5728" s="52" t="str">
        <f>VLOOKUP(B:B,DATA!A:B,2,0)</f>
        <v>ກ່ອງເກັບເຄື່ອງນ້ອຍສີບົວອ່ອນ 351298/0294</v>
      </c>
      <c r="D5728" s="69" t="s">
        <v>12426</v>
      </c>
      <c r="E5728" s="64" t="str">
        <f>VLOOKUP(B:B,DATA!A:C,3,0)</f>
        <v>STORAGE</v>
      </c>
      <c r="F5728" s="64" t="str">
        <f>VLOOKUP(B:B,DATA!A:D,4,0)</f>
        <v>small storage</v>
      </c>
      <c r="G5728" s="61">
        <v>4</v>
      </c>
      <c r="H5728" s="65"/>
    </row>
    <row r="5729" spans="1:8" ht="16.95" customHeight="1">
      <c r="A5729" s="62" t="s">
        <v>12427</v>
      </c>
      <c r="B5729" s="68" t="s">
        <v>12428</v>
      </c>
      <c r="C5729" s="52" t="str">
        <f>VLOOKUP(B:B,DATA!A:B,2,0)</f>
        <v>ກ່ອງເກັບເຄື່ອງນ້ອຍສີມ່ວງອ່ອນ 353967/0157</v>
      </c>
      <c r="D5729" s="69" t="s">
        <v>4117</v>
      </c>
      <c r="E5729" s="64" t="str">
        <f>VLOOKUP(B:B,DATA!A:C,3,0)</f>
        <v>STORAGE</v>
      </c>
      <c r="F5729" s="64" t="str">
        <f>VLOOKUP(B:B,DATA!A:D,4,0)</f>
        <v>small storage</v>
      </c>
      <c r="G5729" s="61">
        <v>0</v>
      </c>
      <c r="H5729" s="65"/>
    </row>
    <row r="5730" spans="1:8" ht="16.95" customHeight="1">
      <c r="A5730" s="62" t="s">
        <v>12429</v>
      </c>
      <c r="B5730" s="68" t="s">
        <v>12430</v>
      </c>
      <c r="C5730" s="52" t="str">
        <f>VLOOKUP(B:B,DATA!A:B,2,0)</f>
        <v>ໂກບຜົມ /0163</v>
      </c>
      <c r="D5730" s="69" t="s">
        <v>5762</v>
      </c>
      <c r="E5730" s="64" t="str">
        <f>VLOOKUP(B:B,DATA!A:C,3,0)</f>
        <v>FASHION</v>
      </c>
      <c r="F5730" s="64" t="str">
        <f>VLOOKUP(B:B,DATA!A:D,4,0)</f>
        <v>hair accessories</v>
      </c>
      <c r="G5730" s="61">
        <v>12</v>
      </c>
      <c r="H5730" s="65"/>
    </row>
    <row r="5731" spans="1:8" ht="16.95" customHeight="1">
      <c r="A5731" s="62" t="s">
        <v>12431</v>
      </c>
      <c r="B5731" s="68" t="s">
        <v>12432</v>
      </c>
      <c r="C5731" s="52" t="str">
        <f>VLOOKUP(B:B,DATA!A:B,2,0)</f>
        <v>ຖົງຊິບຫິ້ວເຄື່ອງ (ໃຫຍ່) /5144 /5166</v>
      </c>
      <c r="D5731" s="69" t="s">
        <v>5762</v>
      </c>
      <c r="E5731" s="64" t="str">
        <f>VLOOKUP(B:B,DATA!A:C,3,0)</f>
        <v>FASHION</v>
      </c>
      <c r="F5731" s="64" t="str">
        <f>VLOOKUP(B:B,DATA!A:D,4,0)</f>
        <v>bag</v>
      </c>
      <c r="G5731" s="61">
        <v>0</v>
      </c>
      <c r="H5731" s="65"/>
    </row>
    <row r="5732" spans="1:8" ht="16.95" customHeight="1">
      <c r="A5732" s="62" t="s">
        <v>12433</v>
      </c>
      <c r="B5732" s="68" t="s">
        <v>12434</v>
      </c>
      <c r="C5732" s="52" t="str">
        <f>VLOOKUP(B:B,DATA!A:B,2,0)</f>
        <v>ກະເປົ໋າ /6479</v>
      </c>
      <c r="D5732" s="69" t="s">
        <v>4015</v>
      </c>
      <c r="E5732" s="64" t="str">
        <f>VLOOKUP(B:B,DATA!A:C,3,0)</f>
        <v>FASHION</v>
      </c>
      <c r="F5732" s="64" t="str">
        <f>VLOOKUP(B:B,DATA!A:D,4,0)</f>
        <v>shopper bag</v>
      </c>
      <c r="G5732" s="61">
        <v>10</v>
      </c>
      <c r="H5732" s="65"/>
    </row>
    <row r="5733" spans="1:8" ht="16.95" customHeight="1">
      <c r="A5733" s="62" t="s">
        <v>12435</v>
      </c>
      <c r="B5733" s="68" t="s">
        <v>12436</v>
      </c>
      <c r="C5733" s="52" t="str">
        <f>VLOOKUP(B:B,DATA!A:B,2,0)</f>
        <v>ເກີບໃສ່ໃນເຮືອນ ລາຍດອກໄມ້ /1350</v>
      </c>
      <c r="D5733" s="69" t="s">
        <v>4029</v>
      </c>
      <c r="E5733" s="64" t="str">
        <f>VLOOKUP(B:B,DATA!A:C,3,0)</f>
        <v>FASHION</v>
      </c>
      <c r="F5733" s="64" t="str">
        <f>VLOOKUP(B:B,DATA!A:D,4,0)</f>
        <v>shoes</v>
      </c>
      <c r="G5733" s="61">
        <v>0</v>
      </c>
      <c r="H5733" s="65"/>
    </row>
    <row r="5734" spans="1:8" ht="16.95" customHeight="1">
      <c r="A5734" s="62" t="s">
        <v>12437</v>
      </c>
      <c r="B5734" s="68" t="s">
        <v>12438</v>
      </c>
      <c r="C5734" s="52" t="str">
        <f>VLOOKUP(B:B,DATA!A:B,2,0)</f>
        <v>ເກີບຊຸບ 365200/6996</v>
      </c>
      <c r="D5734" s="69" t="s">
        <v>1554</v>
      </c>
      <c r="E5734" s="64" t="str">
        <f>VLOOKUP(B:B,DATA!A:C,3,0)</f>
        <v>FASHION</v>
      </c>
      <c r="F5734" s="64" t="str">
        <f>VLOOKUP(B:B,DATA!A:D,4,0)</f>
        <v>shoes</v>
      </c>
      <c r="G5734" s="61">
        <v>0</v>
      </c>
      <c r="H5734" s="65"/>
    </row>
    <row r="5735" spans="1:8" ht="16.95" customHeight="1">
      <c r="A5735" s="62" t="s">
        <v>12439</v>
      </c>
      <c r="B5735" s="68" t="s">
        <v>12440</v>
      </c>
      <c r="C5735" s="52" t="str">
        <f>VLOOKUP(B:B,DATA!A:B,2,0)</f>
        <v>ເກີບຊຸບ 365199/6989</v>
      </c>
      <c r="D5735" s="69" t="s">
        <v>12441</v>
      </c>
      <c r="E5735" s="64" t="str">
        <f>VLOOKUP(B:B,DATA!A:C,3,0)</f>
        <v>FASHION</v>
      </c>
      <c r="F5735" s="64" t="str">
        <f>VLOOKUP(B:B,DATA!A:D,4,0)</f>
        <v>shoes</v>
      </c>
      <c r="G5735" s="61">
        <v>0</v>
      </c>
      <c r="H5735" s="65"/>
    </row>
    <row r="5736" spans="1:8" ht="16.95" customHeight="1">
      <c r="A5736" s="62" t="s">
        <v>12442</v>
      </c>
      <c r="B5736" s="68" t="s">
        <v>12443</v>
      </c>
      <c r="C5736" s="52" t="str">
        <f>VLOOKUP(B:B,DATA!A:B,2,0)</f>
        <v>ເຄື່ອງມືເຮັດສວນ/1675</v>
      </c>
      <c r="D5736" s="69" t="s">
        <v>3999</v>
      </c>
      <c r="E5736" s="64" t="str">
        <f>VLOOKUP(B:B,DATA!A:C,3,0)</f>
        <v>TOOL/DIGITAL</v>
      </c>
      <c r="F5736" s="64" t="str">
        <f>VLOOKUP(B:B,DATA!A:D,4,0)</f>
        <v>gardening tools</v>
      </c>
      <c r="G5736" s="61">
        <v>0</v>
      </c>
      <c r="H5736" s="65"/>
    </row>
    <row r="5737" spans="1:8" ht="16.95" customHeight="1">
      <c r="A5737" s="62" t="s">
        <v>12444</v>
      </c>
      <c r="B5737" s="68" t="s">
        <v>12445</v>
      </c>
      <c r="C5737" s="52" t="str">
        <f>VLOOKUP(B:B,DATA!A:B,2,0)</f>
        <v>ເກີບຊຸບຊາຍ_GP-2244</v>
      </c>
      <c r="D5737" s="69" t="s">
        <v>4026</v>
      </c>
      <c r="E5737" s="64" t="str">
        <f>VLOOKUP(B:B,DATA!A:C,3,0)</f>
        <v>FASHION</v>
      </c>
      <c r="F5737" s="64" t="str">
        <f>VLOOKUP(B:B,DATA!A:D,4,0)</f>
        <v>shoes</v>
      </c>
      <c r="G5737" s="61">
        <v>0</v>
      </c>
      <c r="H5737" s="65"/>
    </row>
    <row r="5738" spans="1:8" ht="16.95" customHeight="1">
      <c r="A5738" s="62" t="s">
        <v>12446</v>
      </c>
      <c r="B5738" s="68" t="s">
        <v>12447</v>
      </c>
      <c r="C5738" s="52" t="str">
        <f>VLOOKUP(B:B,DATA!A:B,2,0)</f>
        <v>ເກີບນວດ 365169/5289</v>
      </c>
      <c r="D5738" s="69" t="s">
        <v>5244</v>
      </c>
      <c r="E5738" s="64" t="str">
        <f>VLOOKUP(B:B,DATA!A:C,3,0)</f>
        <v>FASHION</v>
      </c>
      <c r="F5738" s="64" t="str">
        <f>VLOOKUP(B:B,DATA!A:D,4,0)</f>
        <v>shoes</v>
      </c>
      <c r="G5738" s="61">
        <v>0</v>
      </c>
      <c r="H5738" s="65"/>
    </row>
    <row r="5739" spans="1:8" ht="16.95" customHeight="1">
      <c r="A5739" s="62" t="s">
        <v>12448</v>
      </c>
      <c r="B5739" s="68" t="s">
        <v>12449</v>
      </c>
      <c r="C5739" s="52" t="str">
        <f>VLOOKUP(B:B,DATA!A:B,2,0)</f>
        <v>ແນວຫ້ອຍຕາກເຄື່ອງ/6237</v>
      </c>
      <c r="D5739" s="69" t="s">
        <v>3272</v>
      </c>
      <c r="E5739" s="64" t="str">
        <f>VLOOKUP(B:B,DATA!A:C,3,0)</f>
        <v>CLEANING/BATH</v>
      </c>
      <c r="F5739" s="64" t="str">
        <f>VLOOKUP(B:B,DATA!A:D,4,0)</f>
        <v>laundry supplies</v>
      </c>
      <c r="G5739" s="61">
        <v>0</v>
      </c>
      <c r="H5739" s="65"/>
    </row>
    <row r="5740" spans="1:8" ht="16.95" customHeight="1">
      <c r="A5740" s="62" t="s">
        <v>12450</v>
      </c>
      <c r="B5740" s="68" t="s">
        <v>12451</v>
      </c>
      <c r="C5740" s="52" t="str">
        <f>VLOOKUP(B:B,DATA!A:B,2,0)</f>
        <v>ຜ້າຂົນໜູ  GP-3284 /2846</v>
      </c>
      <c r="D5740" s="69" t="s">
        <v>3705</v>
      </c>
      <c r="E5740" s="64" t="str">
        <f>VLOOKUP(B:B,DATA!A:C,3,0)</f>
        <v>CLEANING/BATH</v>
      </c>
      <c r="F5740" s="64" t="str">
        <f>VLOOKUP(B:B,DATA!A:D,4,0)</f>
        <v>towel</v>
      </c>
      <c r="G5740" s="61">
        <v>0</v>
      </c>
      <c r="H5740" s="65"/>
    </row>
    <row r="5741" spans="1:8" ht="16.95" customHeight="1">
      <c r="A5741" s="62" t="s">
        <v>12452</v>
      </c>
      <c r="B5741" s="68" t="s">
        <v>12453</v>
      </c>
      <c r="C5741" s="52" t="str">
        <f>VLOOKUP(B:B,DATA!A:B,2,0)</f>
        <v>ຫວີ GP-4769/7697</v>
      </c>
      <c r="D5741" s="69"/>
      <c r="E5741" s="64" t="str">
        <f>VLOOKUP(B:B,DATA!A:C,3,0)</f>
        <v>BEAUTY</v>
      </c>
      <c r="F5741" s="64" t="str">
        <f>VLOOKUP(B:B,DATA!A:D,4,0)</f>
        <v>Hair/Body</v>
      </c>
      <c r="G5741" s="61">
        <v>0</v>
      </c>
      <c r="H5741" s="65"/>
    </row>
    <row r="5742" spans="1:8" ht="16.95" customHeight="1">
      <c r="A5742" s="62" t="s">
        <v>12454</v>
      </c>
      <c r="B5742" s="68" t="s">
        <v>12455</v>
      </c>
      <c r="C5742" s="52" t="str">
        <f>VLOOKUP(B:B,DATA!A:B,2,0)</f>
        <v>ພາຖ້ານໃສ່ຖ້ວຍຊາມ /5261</v>
      </c>
      <c r="D5742" s="69"/>
      <c r="E5742" s="64" t="str">
        <f>VLOOKUP(B:B,DATA!A:C,3,0)</f>
        <v>KITCHEN</v>
      </c>
      <c r="F5742" s="64" t="str">
        <f>VLOOKUP(B:B,DATA!A:D,4,0)</f>
        <v>kitchen cleaning</v>
      </c>
      <c r="G5742" s="61">
        <v>0</v>
      </c>
      <c r="H5742" s="65"/>
    </row>
    <row r="5743" spans="1:8" ht="16.95" customHeight="1">
      <c r="A5743" s="62" t="s">
        <v>12456</v>
      </c>
      <c r="B5743" s="68" t="s">
        <v>12457</v>
      </c>
      <c r="C5743" s="52" t="str">
        <f>VLOOKUP(B:B,DATA!A:B,2,0)</f>
        <v>ແປງທຳຄວາມສະອາດເຕົ້ານົມ /7807</v>
      </c>
      <c r="D5743" s="69" t="s">
        <v>3036</v>
      </c>
      <c r="E5743" s="64" t="str">
        <f>VLOOKUP(B:B,DATA!A:C,3,0)</f>
        <v>KITCHEN</v>
      </c>
      <c r="F5743" s="64" t="str">
        <f>VLOOKUP(B:B,DATA!A:D,4,0)</f>
        <v>cookware</v>
      </c>
      <c r="G5743" s="61">
        <v>0</v>
      </c>
      <c r="H5743" s="65"/>
    </row>
    <row r="5744" spans="1:8" ht="16.95" customHeight="1">
      <c r="A5744" s="62" t="s">
        <v>12458</v>
      </c>
      <c r="B5744" s="68" t="s">
        <v>12459</v>
      </c>
      <c r="C5744" s="52" t="str">
        <f>VLOOKUP(B:B,DATA!A:B,2,0)</f>
        <v>ຊຸດໄຂຄວງ 6 ອັນ /0015</v>
      </c>
      <c r="D5744" s="69" t="s">
        <v>12460</v>
      </c>
      <c r="E5744" s="64" t="str">
        <f>VLOOKUP(B:B,DATA!A:C,3,0)</f>
        <v>TOOL/DIGITAL</v>
      </c>
      <c r="F5744" s="64" t="str">
        <f>VLOOKUP(B:B,DATA!A:D,4,0)</f>
        <v>hard tools</v>
      </c>
      <c r="G5744" s="61">
        <v>0</v>
      </c>
      <c r="H5744" s="65"/>
    </row>
    <row r="5745" spans="1:8" ht="16.95" customHeight="1">
      <c r="A5745" s="62" t="s">
        <v>12461</v>
      </c>
      <c r="B5745" s="68" t="s">
        <v>12462</v>
      </c>
      <c r="C5745" s="52" t="str">
        <f>VLOOKUP(B:B,DATA!A:B,2,0)</f>
        <v>ຖົງເກັບຊຸດກະໂປງ /1452</v>
      </c>
      <c r="D5745" s="69" t="s">
        <v>5304</v>
      </c>
      <c r="E5745" s="64" t="str">
        <f>VLOOKUP(B:B,DATA!A:C,3,0)</f>
        <v>STORAGE</v>
      </c>
      <c r="F5745" s="64" t="str">
        <f>VLOOKUP(B:B,DATA!A:D,4,0)</f>
        <v>clothes storage</v>
      </c>
      <c r="G5745" s="61">
        <v>0</v>
      </c>
      <c r="H5745" s="65"/>
    </row>
    <row r="5746" spans="1:8" ht="16.95" customHeight="1">
      <c r="A5746" s="62" t="s">
        <v>12463</v>
      </c>
      <c r="B5746" s="68" t="s">
        <v>12464</v>
      </c>
      <c r="C5746" s="52" t="str">
        <f>VLOOKUP(B:B,DATA!A:B,2,0)</f>
        <v>ສາຍຫູຟັງ /7314</v>
      </c>
      <c r="D5746" s="69" t="s">
        <v>12465</v>
      </c>
      <c r="E5746" s="64" t="str">
        <f>VLOOKUP(B:B,DATA!A:C,3,0)</f>
        <v>TOOL/DIGITAL</v>
      </c>
      <c r="F5746" s="64" t="str">
        <f>VLOOKUP(B:B,DATA!A:D,4,0)</f>
        <v>small home appliances</v>
      </c>
      <c r="G5746" s="61">
        <v>32</v>
      </c>
      <c r="H5746" s="65"/>
    </row>
    <row r="5747" spans="1:8" ht="16.95" customHeight="1">
      <c r="A5747" s="62" t="s">
        <v>12466</v>
      </c>
      <c r="B5747" s="68" t="s">
        <v>12467</v>
      </c>
      <c r="C5747" s="52" t="str">
        <f>VLOOKUP(B:B,DATA!A:B,2,0)</f>
        <v>ຖົງຊິບແພັກອາຫານສຳຫຼັບແຊ່ແຂງ ຂະໜາດ S ຈຳນວນ 20 ຖົງ /3554</v>
      </c>
      <c r="D5747" s="69" t="s">
        <v>4293</v>
      </c>
      <c r="E5747" s="64" t="str">
        <f>VLOOKUP(B:B,DATA!A:C,3,0)</f>
        <v>KITCHEN</v>
      </c>
      <c r="F5747" s="64" t="str">
        <f>VLOOKUP(B:B,DATA!A:D,4,0)</f>
        <v>disposable products</v>
      </c>
      <c r="G5747" s="61">
        <v>0</v>
      </c>
      <c r="H5747" s="65"/>
    </row>
    <row r="5748" spans="1:8" ht="16.95" customHeight="1">
      <c r="A5748" s="62" t="s">
        <v>12468</v>
      </c>
      <c r="B5748" s="68" t="s">
        <v>12469</v>
      </c>
      <c r="C5748" s="52" t="str">
        <f>VLOOKUP(B:B,DATA!A:B,2,0)</f>
        <v>ຝອຍລ້າງທຳຄວາມສະອາດ 50G/3541/GP-4391/5419</v>
      </c>
      <c r="D5748" s="69" t="s">
        <v>3828</v>
      </c>
      <c r="E5748" s="64" t="str">
        <f>VLOOKUP(B:B,DATA!A:C,3,0)</f>
        <v>KITCHEN</v>
      </c>
      <c r="F5748" s="64" t="str">
        <f>VLOOKUP(B:B,DATA!A:D,4,0)</f>
        <v>kitchen cleaning</v>
      </c>
      <c r="G5748" s="61">
        <v>3</v>
      </c>
      <c r="H5748" s="65"/>
    </row>
    <row r="5749" spans="1:8" ht="16.95" customHeight="1">
      <c r="A5749" s="62" t="s">
        <v>12470</v>
      </c>
      <c r="B5749" s="68" t="s">
        <v>12471</v>
      </c>
      <c r="C5749" s="52" t="str">
        <f>VLOOKUP(B:B,DATA!A:B,2,0)</f>
        <v>ຟອງລ້າງຈານ /7395</v>
      </c>
      <c r="D5749" s="69" t="s">
        <v>3828</v>
      </c>
      <c r="E5749" s="64" t="str">
        <f>VLOOKUP(B:B,DATA!A:C,3,0)</f>
        <v>kitchen</v>
      </c>
      <c r="F5749" s="64" t="str">
        <f>VLOOKUP(B:B,DATA!A:D,4,0)</f>
        <v>kitchen cleaning</v>
      </c>
      <c r="G5749" s="61">
        <v>0</v>
      </c>
      <c r="H5749" s="65"/>
    </row>
    <row r="5750" spans="1:8" ht="16.95" customHeight="1">
      <c r="A5750" s="62" t="s">
        <v>12472</v>
      </c>
      <c r="B5750" s="68" t="s">
        <v>12473</v>
      </c>
      <c r="C5750" s="52" t="str">
        <f>VLOOKUP(B:B,DATA!A:B,2,0)</f>
        <v>ຟອງລ້າງຈານ /5131</v>
      </c>
      <c r="D5750" s="69" t="s">
        <v>4315</v>
      </c>
      <c r="E5750" s="64" t="str">
        <f>VLOOKUP(B:B,DATA!A:C,3,0)</f>
        <v>kitchen</v>
      </c>
      <c r="F5750" s="64" t="str">
        <f>VLOOKUP(B:B,DATA!A:D,4,0)</f>
        <v>kitchen cleaning</v>
      </c>
      <c r="G5750" s="61">
        <v>0</v>
      </c>
      <c r="H5750" s="65"/>
    </row>
    <row r="5751" spans="1:8" ht="16.95" customHeight="1">
      <c r="A5751" s="62" t="s">
        <v>12474</v>
      </c>
      <c r="B5751" s="68" t="s">
        <v>12475</v>
      </c>
      <c r="C5751" s="52" t="str">
        <f>VLOOKUP(B:B,DATA!A:B,2,0)</f>
        <v>ຟອຍລ້າງຖ້ວຍແບບຕາໜ່າງ 2p /2100</v>
      </c>
      <c r="D5751" s="69" t="s">
        <v>2353</v>
      </c>
      <c r="E5751" s="64" t="str">
        <f>VLOOKUP(B:B,DATA!A:C,3,0)</f>
        <v>KITCHEN</v>
      </c>
      <c r="F5751" s="64" t="str">
        <f>VLOOKUP(B:B,DATA!A:D,4,0)</f>
        <v>kitchen cleaning</v>
      </c>
      <c r="G5751" s="61">
        <v>0</v>
      </c>
      <c r="H5751" s="65"/>
    </row>
    <row r="5752" spans="1:8" ht="16.95" customHeight="1">
      <c r="A5752" s="62" t="s">
        <v>12476</v>
      </c>
      <c r="B5752" s="68" t="s">
        <v>12477</v>
      </c>
      <c r="C5752" s="52" t="str">
        <f>VLOOKUP(B:B,DATA!A:B,2,0)</f>
        <v>ຄຼິບໜີບຖົງໃສ່ອາຫານ/ຂະໜາດນ້ອຍ (ສີຂາວ)/8153A/GP-4227/3639</v>
      </c>
      <c r="D5752" s="69" t="s">
        <v>3698</v>
      </c>
      <c r="E5752" s="64" t="str">
        <f>VLOOKUP(B:B,DATA!A:C,3,0)</f>
        <v>KITCHEN</v>
      </c>
      <c r="F5752" s="64" t="str">
        <f>VLOOKUP(B:B,DATA!A:D,4,0)</f>
        <v>kitchen storage</v>
      </c>
      <c r="G5752" s="61">
        <v>3</v>
      </c>
      <c r="H5752" s="65"/>
    </row>
    <row r="5753" spans="1:8" ht="16.95" customHeight="1">
      <c r="A5753" s="62" t="s">
        <v>12478</v>
      </c>
      <c r="B5753" s="68" t="s">
        <v>12479</v>
      </c>
      <c r="C5753" s="52" t="str">
        <f>VLOOKUP(B:B,DATA!A:B,2,0)</f>
        <v>ຫວີ /0045</v>
      </c>
      <c r="D5753" s="69" t="s">
        <v>5338</v>
      </c>
      <c r="E5753" s="64" t="str">
        <f>VLOOKUP(B:B,DATA!A:C,3,0)</f>
        <v>FASHION</v>
      </c>
      <c r="F5753" s="64" t="str">
        <f>VLOOKUP(B:B,DATA!A:D,4,0)</f>
        <v>hair accessories</v>
      </c>
      <c r="G5753" s="61">
        <v>10</v>
      </c>
      <c r="H5753" s="65"/>
    </row>
    <row r="5754" spans="1:8" ht="16.95" customHeight="1">
      <c r="A5754" s="62" t="s">
        <v>12480</v>
      </c>
      <c r="B5754" s="68" t="s">
        <v>12481</v>
      </c>
      <c r="C5754" s="52" t="str">
        <f>VLOOKUP(B:B,DATA!A:B,2,0)</f>
        <v>ຫວີ GP-4771/7710</v>
      </c>
      <c r="D5754" s="69" t="s">
        <v>9910</v>
      </c>
      <c r="E5754" s="64" t="str">
        <f>VLOOKUP(B:B,DATA!A:C,3,0)</f>
        <v>BEAUTY</v>
      </c>
      <c r="F5754" s="64" t="str">
        <f>VLOOKUP(B:B,DATA!A:D,4,0)</f>
        <v>Hair/Body</v>
      </c>
      <c r="G5754" s="61">
        <v>0</v>
      </c>
      <c r="H5754" s="65"/>
    </row>
    <row r="5755" spans="1:8" ht="16.95" customHeight="1">
      <c r="A5755" s="62" t="s">
        <v>12482</v>
      </c>
      <c r="B5755" s="68" t="s">
        <v>12483</v>
      </c>
      <c r="C5755" s="52" t="str">
        <f>VLOOKUP(B:B,DATA!A:B,2,0)</f>
        <v>ຈຸກອັດຫູ /4798</v>
      </c>
      <c r="D5755" s="69" t="s">
        <v>12407</v>
      </c>
      <c r="E5755" s="64" t="str">
        <f>VLOOKUP(B:B,DATA!A:C,3,0)</f>
        <v>BEAUTY</v>
      </c>
      <c r="F5755" s="64" t="str">
        <f>VLOOKUP(B:B,DATA!A:D,4,0)</f>
        <v>relax care</v>
      </c>
      <c r="G5755" s="61">
        <v>5</v>
      </c>
      <c r="H5755" s="65"/>
    </row>
    <row r="5756" spans="1:8" ht="16.95" customHeight="1">
      <c r="A5756" s="62" t="s">
        <v>12484</v>
      </c>
      <c r="B5756" s="68" t="s">
        <v>12485</v>
      </c>
      <c r="C5756" s="52" t="str">
        <f>VLOOKUP(B:B,DATA!A:B,2,0)</f>
        <v>ກ່ອງເກັບເຄື່ອງມີແວ່ນ ສີຂາວ 366546/5876</v>
      </c>
      <c r="D5756" s="69" t="s">
        <v>3714</v>
      </c>
      <c r="E5756" s="64" t="str">
        <f>VLOOKUP(B:B,DATA!A:C,3,0)</f>
        <v>BEAUTY</v>
      </c>
      <c r="F5756" s="64" t="str">
        <f>VLOOKUP(B:B,DATA!A:D,4,0)</f>
        <v>Make up</v>
      </c>
      <c r="G5756" s="61">
        <v>0</v>
      </c>
      <c r="H5756" s="65"/>
    </row>
    <row r="5757" spans="1:8" ht="16.95" customHeight="1">
      <c r="A5757" s="62" t="s">
        <v>12486</v>
      </c>
      <c r="B5757" s="68" t="s">
        <v>12487</v>
      </c>
      <c r="C5757" s="52" t="str">
        <f>VLOOKUP(B:B,DATA!A:B,2,0)</f>
        <v>ກ່ອງຢາ /0000</v>
      </c>
      <c r="D5757" s="69" t="s">
        <v>1758</v>
      </c>
      <c r="E5757" s="64" t="str">
        <f>VLOOKUP(B:B,DATA!A:C,3,0)</f>
        <v>BEAUTY</v>
      </c>
      <c r="F5757" s="64" t="str">
        <f>VLOOKUP(B:B,DATA!A:D,4,0)</f>
        <v>MAKE UP</v>
      </c>
      <c r="G5757" s="61">
        <v>2</v>
      </c>
      <c r="H5757" s="65"/>
    </row>
    <row r="5758" spans="1:8" ht="16.95" customHeight="1">
      <c r="A5758" s="62" t="s">
        <v>12488</v>
      </c>
      <c r="B5758" s="68" t="s">
        <v>12489</v>
      </c>
      <c r="C5758" s="52" t="str">
        <f>VLOOKUP(B:B,DATA!A:B,2,0)</f>
        <v>ໂຊຟາຈິ໋ວ /6713</v>
      </c>
      <c r="D5758" s="69" t="s">
        <v>12490</v>
      </c>
      <c r="E5758" s="64" t="str">
        <f>VLOOKUP(B:B,DATA!A:C,3,0)</f>
        <v>INTERIOR</v>
      </c>
      <c r="F5758" s="64" t="str">
        <f>VLOOKUP(B:B,DATA!A:D,4,0)</f>
        <v>home interior</v>
      </c>
      <c r="G5758" s="61">
        <v>9</v>
      </c>
      <c r="H5758" s="65"/>
    </row>
    <row r="5759" spans="1:8" ht="16.95" customHeight="1">
      <c r="A5759" s="62" t="s">
        <v>12491</v>
      </c>
      <c r="B5759" s="68" t="s">
        <v>12492</v>
      </c>
      <c r="C5759" s="52" t="str">
        <f>VLOOKUP(B:B,DATA!A:B,2,0)</f>
        <v>ຟອງນ້ຳລ້າງຖ້ວຍ KIYO-271/6122</v>
      </c>
      <c r="D5759" s="69" t="s">
        <v>4293</v>
      </c>
      <c r="E5759" s="64">
        <f>VLOOKUP(B:B,DATA!A:C,3,0)</f>
        <v>0</v>
      </c>
      <c r="F5759" s="64">
        <f>VLOOKUP(B:B,DATA!A:D,4,0)</f>
        <v>0</v>
      </c>
      <c r="G5759" s="61">
        <v>1</v>
      </c>
      <c r="H5759" s="65"/>
    </row>
    <row r="5760" spans="1:8" ht="16.95" customHeight="1">
      <c r="A5760" s="62" t="s">
        <v>12493</v>
      </c>
      <c r="B5760" s="68" t="s">
        <v>12494</v>
      </c>
      <c r="C5760" s="52" t="e">
        <f>VLOOKUP(B:B,DATA!A:B,2,0)</f>
        <v>#N/A</v>
      </c>
      <c r="D5760" s="69" t="s">
        <v>4293</v>
      </c>
      <c r="E5760" s="64" t="e">
        <f>VLOOKUP(B:B,DATA!A:C,3,0)</f>
        <v>#N/A</v>
      </c>
      <c r="F5760" s="64" t="e">
        <f>VLOOKUP(B:B,DATA!A:D,4,0)</f>
        <v>#N/A</v>
      </c>
      <c r="G5760" s="61">
        <v>5</v>
      </c>
      <c r="H5760" s="65"/>
    </row>
    <row r="5761" spans="1:8" ht="16.95" customHeight="1">
      <c r="A5761" s="62" t="s">
        <v>12495</v>
      </c>
      <c r="B5761" s="68" t="s">
        <v>12496</v>
      </c>
      <c r="C5761" s="52" t="e">
        <f>VLOOKUP(B:B,DATA!A:B,2,0)</f>
        <v>#N/A</v>
      </c>
      <c r="D5761" s="69" t="s">
        <v>3828</v>
      </c>
      <c r="E5761" s="64" t="e">
        <f>VLOOKUP(B:B,DATA!A:C,3,0)</f>
        <v>#N/A</v>
      </c>
      <c r="F5761" s="64" t="e">
        <f>VLOOKUP(B:B,DATA!A:D,4,0)</f>
        <v>#N/A</v>
      </c>
      <c r="G5761" s="61">
        <v>5</v>
      </c>
      <c r="H5761" s="65"/>
    </row>
    <row r="5762" spans="1:8" ht="16.95" customHeight="1">
      <c r="A5762" s="62" t="s">
        <v>12497</v>
      </c>
      <c r="B5762" s="68" t="s">
        <v>12498</v>
      </c>
      <c r="C5762" s="52" t="e">
        <f>VLOOKUP(B:B,DATA!A:B,2,0)</f>
        <v>#N/A</v>
      </c>
      <c r="D5762" s="69" t="s">
        <v>12499</v>
      </c>
      <c r="E5762" s="64" t="e">
        <f>VLOOKUP(B:B,DATA!A:C,3,0)</f>
        <v>#N/A</v>
      </c>
      <c r="F5762" s="64" t="e">
        <f>VLOOKUP(B:B,DATA!A:D,4,0)</f>
        <v>#N/A</v>
      </c>
      <c r="G5762" s="61">
        <v>8</v>
      </c>
      <c r="H5762" s="65"/>
    </row>
    <row r="5763" spans="1:8" ht="16.95" customHeight="1">
      <c r="A5763" s="62" t="s">
        <v>12500</v>
      </c>
      <c r="B5763" s="68" t="s">
        <v>12501</v>
      </c>
      <c r="C5763" s="52" t="e">
        <f>VLOOKUP(B:B,DATA!A:B,2,0)</f>
        <v>#N/A</v>
      </c>
      <c r="D5763" s="69" t="s">
        <v>12502</v>
      </c>
      <c r="E5763" s="64" t="e">
        <f>VLOOKUP(B:B,DATA!A:C,3,0)</f>
        <v>#N/A</v>
      </c>
      <c r="F5763" s="64" t="e">
        <f>VLOOKUP(B:B,DATA!A:D,4,0)</f>
        <v>#N/A</v>
      </c>
      <c r="G5763" s="61">
        <v>0</v>
      </c>
      <c r="H5763" s="65"/>
    </row>
    <row r="5764" spans="1:8" ht="16.95" customHeight="1">
      <c r="A5764" s="62" t="s">
        <v>12503</v>
      </c>
      <c r="B5764" s="68" t="s">
        <v>12504</v>
      </c>
      <c r="C5764" s="52" t="e">
        <f>VLOOKUP(B:B,DATA!A:B,2,0)</f>
        <v>#N/A</v>
      </c>
      <c r="D5764" s="61"/>
      <c r="E5764" s="64" t="e">
        <f>VLOOKUP(B:B,DATA!A:C,3,0)</f>
        <v>#N/A</v>
      </c>
      <c r="F5764" s="64" t="e">
        <f>VLOOKUP(B:B,DATA!A:D,4,0)</f>
        <v>#N/A</v>
      </c>
      <c r="G5764" s="61">
        <v>0</v>
      </c>
      <c r="H5764" s="65"/>
    </row>
    <row r="5765" spans="1:8" ht="16.95" customHeight="1">
      <c r="A5765" s="62" t="s">
        <v>12505</v>
      </c>
      <c r="B5765" s="68" t="s">
        <v>12506</v>
      </c>
      <c r="C5765" s="52" t="str">
        <f>VLOOKUP(B:B,DATA!A:B,2,0)</f>
        <v>key board GP-2476</v>
      </c>
      <c r="D5765" s="69" t="s">
        <v>4209</v>
      </c>
      <c r="E5765" s="64" t="str">
        <f>VLOOKUP(B:B,DATA!A:C,3,0)</f>
        <v>TOOL/DIGITAL</v>
      </c>
      <c r="F5765" s="64" t="str">
        <f>VLOOKUP(B:B,DATA!A:D,4,0)</f>
        <v>computer</v>
      </c>
      <c r="G5765" s="61">
        <v>12</v>
      </c>
      <c r="H5765" s="65"/>
    </row>
    <row r="5766" spans="1:8" ht="16.95" customHeight="1">
      <c r="A5766" s="62" t="s">
        <v>12507</v>
      </c>
      <c r="B5766" s="68" t="s">
        <v>12508</v>
      </c>
      <c r="C5766" s="52" t="e">
        <f>VLOOKUP(B:B,DATA!A:B,2,0)</f>
        <v>#N/A</v>
      </c>
      <c r="D5766" s="69" t="s">
        <v>4308</v>
      </c>
      <c r="E5766" s="64" t="e">
        <f>VLOOKUP(B:B,DATA!A:C,3,0)</f>
        <v>#N/A</v>
      </c>
      <c r="F5766" s="64" t="e">
        <f>VLOOKUP(B:B,DATA!A:D,4,0)</f>
        <v>#N/A</v>
      </c>
      <c r="G5766" s="61">
        <v>8</v>
      </c>
      <c r="H5766" s="65"/>
    </row>
    <row r="5767" spans="1:8" ht="16.95" customHeight="1">
      <c r="A5767" s="62" t="s">
        <v>12509</v>
      </c>
      <c r="B5767" s="68" t="s">
        <v>12510</v>
      </c>
      <c r="C5767" s="52" t="str">
        <f>VLOOKUP(B:B,DATA!A:B,2,0)</f>
        <v>ກະເປົາ_GP-3259</v>
      </c>
      <c r="D5767" s="69" t="s">
        <v>3939</v>
      </c>
      <c r="E5767" s="64" t="str">
        <f>VLOOKUP(B:B,DATA!A:C,3,0)</f>
        <v>FASHION</v>
      </c>
      <c r="F5767" s="64" t="str">
        <f>VLOOKUP(B:B,DATA!A:D,4,0)</f>
        <v>bag</v>
      </c>
      <c r="G5767" s="61">
        <v>2</v>
      </c>
      <c r="H5767" s="65"/>
    </row>
    <row r="5768" spans="1:8" ht="16.95" customHeight="1">
      <c r="A5768" s="62" t="s">
        <v>12511</v>
      </c>
      <c r="B5768" s="68" t="s">
        <v>12512</v>
      </c>
      <c r="C5768" s="52" t="str">
        <f>VLOOKUP(B:B,DATA!A:B,2,0)</f>
        <v>ເກີບຊຸບ 24 ຊມ 365191/1373</v>
      </c>
      <c r="D5768" s="69" t="s">
        <v>8170</v>
      </c>
      <c r="E5768" s="64" t="str">
        <f>VLOOKUP(B:B,DATA!A:C,3,0)</f>
        <v>FASHION</v>
      </c>
      <c r="F5768" s="64" t="str">
        <f>VLOOKUP(B:B,DATA!A:D,4,0)</f>
        <v>shoes</v>
      </c>
      <c r="G5768" s="61">
        <v>0</v>
      </c>
      <c r="H5768" s="65"/>
    </row>
    <row r="5769" spans="1:8" ht="16.95" customHeight="1">
      <c r="A5769" s="62" t="s">
        <v>12513</v>
      </c>
      <c r="B5769" s="68" t="s">
        <v>12514</v>
      </c>
      <c r="C5769" s="52" t="str">
        <f>VLOOKUP(B:B,DATA!A:B,2,0)</f>
        <v>ເກີບໃສ່ໃນເຮືອນ 365163/3827</v>
      </c>
      <c r="D5769" s="69" t="s">
        <v>4987</v>
      </c>
      <c r="E5769" s="64" t="str">
        <f>VLOOKUP(B:B,DATA!A:C,3,0)</f>
        <v>FASHION</v>
      </c>
      <c r="F5769" s="64" t="str">
        <f>VLOOKUP(B:B,DATA!A:D,4,0)</f>
        <v>shoes</v>
      </c>
      <c r="G5769" s="61">
        <v>7</v>
      </c>
      <c r="H5769" s="65"/>
    </row>
    <row r="5770" spans="1:8" ht="16.95" customHeight="1">
      <c r="A5770" s="62" t="s">
        <v>12515</v>
      </c>
      <c r="B5770" s="68" t="s">
        <v>12516</v>
      </c>
      <c r="C5770" s="52" t="str">
        <f>VLOOKUP(B:B,DATA!A:B,2,0)</f>
        <v>ກ່ອງເກັບເຄື່ອງ 43357/6744</v>
      </c>
      <c r="D5770" s="69" t="s">
        <v>4875</v>
      </c>
      <c r="E5770" s="64" t="str">
        <f>VLOOKUP(B:B,DATA!A:C,3,0)</f>
        <v>STORAGE</v>
      </c>
      <c r="F5770" s="64" t="str">
        <f>VLOOKUP(B:B,DATA!A:D,4,0)</f>
        <v>storage box</v>
      </c>
      <c r="G5770" s="61">
        <v>1</v>
      </c>
      <c r="H5770" s="65"/>
    </row>
    <row r="5771" spans="1:8" ht="16.95" customHeight="1">
      <c r="A5771" s="62" t="s">
        <v>12517</v>
      </c>
      <c r="B5771" s="68" t="s">
        <v>12518</v>
      </c>
      <c r="C5771" s="52" t="str">
        <f>VLOOKUP(B:B,DATA!A:B,2,0)</f>
        <v>ຂໍເກາະເຄື່ອງຫ້ອງນ້ຳ 355422/2788</v>
      </c>
      <c r="D5771" s="69" t="s">
        <v>3272</v>
      </c>
      <c r="E5771" s="64" t="str">
        <f>VLOOKUP(B:B,DATA!A:C,3,0)</f>
        <v>CLEANING/BATH</v>
      </c>
      <c r="F5771" s="64" t="str">
        <f>VLOOKUP(B:B,DATA!A:D,4,0)</f>
        <v>Bathroom supplies</v>
      </c>
      <c r="G5771" s="61">
        <v>12</v>
      </c>
      <c r="H5771" s="65"/>
    </row>
    <row r="5772" spans="1:8" ht="19.5" customHeight="1">
      <c r="A5772" s="62" t="s">
        <v>12519</v>
      </c>
      <c r="B5772" s="68" t="s">
        <v>12520</v>
      </c>
      <c r="C5772" s="52" t="str">
        <f>VLOOKUP(B:B,DATA!A:B,2,0)</f>
        <v>ໄຍບົວອາບນ້ຳ TAWASHI /6121</v>
      </c>
      <c r="D5772" s="69" t="s">
        <v>3844</v>
      </c>
      <c r="E5772" s="64" t="str">
        <f>VLOOKUP(B:B,DATA!A:C,3,0)</f>
        <v>KITCHEN</v>
      </c>
      <c r="F5772" s="64" t="str">
        <f>VLOOKUP(B:B,DATA!A:D,4,0)</f>
        <v>kitchen cleaning</v>
      </c>
      <c r="G5772" s="61">
        <v>11</v>
      </c>
      <c r="H5772" s="65"/>
    </row>
    <row r="5773" spans="1:8" ht="16.95" customHeight="1">
      <c r="A5773" s="62" t="s">
        <v>12521</v>
      </c>
      <c r="B5773" s="68" t="s">
        <v>12522</v>
      </c>
      <c r="C5773" s="52" t="str">
        <f>VLOOKUP(B:B,DATA!A:B,2,0)</f>
        <v>ຖົງເທົ້າ /1708</v>
      </c>
      <c r="D5773" s="69" t="s">
        <v>2727</v>
      </c>
      <c r="E5773" s="64" t="str">
        <f>VLOOKUP(B:B,DATA!A:C,3,0)</f>
        <v>FASHION</v>
      </c>
      <c r="F5773" s="64" t="str">
        <f>VLOOKUP(B:B,DATA!A:D,4,0)</f>
        <v>socks and others</v>
      </c>
      <c r="G5773" s="61">
        <v>4</v>
      </c>
      <c r="H5773" s="65"/>
    </row>
    <row r="5774" spans="1:8" ht="16.95" customHeight="1">
      <c r="A5774" s="62" t="s">
        <v>12523</v>
      </c>
      <c r="B5774" s="68" t="s">
        <v>12524</v>
      </c>
      <c r="C5774" s="52" t="str">
        <f>VLOOKUP(B:B,DATA!A:B,2,0)</f>
        <v>ອຸປະກອນຕັດສະໄລໝາກໄມ່ແບບບໍ່ໃຫ້ຂາດຈາກກັນ /2395</v>
      </c>
      <c r="D5774" s="69" t="s">
        <v>12525</v>
      </c>
      <c r="E5774" s="64" t="str">
        <f>VLOOKUP(B:B,DATA!A:C,3,0)</f>
        <v>KITCHEN</v>
      </c>
      <c r="F5774" s="64" t="str">
        <f>VLOOKUP(B:B,DATA!A:D,4,0)</f>
        <v>cookware</v>
      </c>
      <c r="G5774" s="61">
        <v>0</v>
      </c>
      <c r="H5774" s="65"/>
    </row>
    <row r="5775" spans="1:8" ht="16.95" customHeight="1">
      <c r="A5775" s="62" t="s">
        <v>12526</v>
      </c>
      <c r="B5775" s="68" t="s">
        <v>12527</v>
      </c>
      <c r="C5775" s="52" t="str">
        <f>VLOOKUP(B:B,DATA!A:B,2,0)</f>
        <v>ກະຕ່າ 361416/5096</v>
      </c>
      <c r="D5775" s="69" t="s">
        <v>5282</v>
      </c>
      <c r="E5775" s="64" t="str">
        <f>VLOOKUP(B:B,DATA!A:C,3,0)</f>
        <v>STORAGE</v>
      </c>
      <c r="F5775" s="64" t="str">
        <f>VLOOKUP(B:B,DATA!A:D,4,0)</f>
        <v>basket</v>
      </c>
      <c r="G5775" s="61">
        <v>5</v>
      </c>
      <c r="H5775" s="65"/>
    </row>
    <row r="5776" spans="1:8" ht="16.95" customHeight="1">
      <c r="A5776" s="62" t="s">
        <v>12528</v>
      </c>
      <c r="B5776" s="68" t="s">
        <v>12529</v>
      </c>
      <c r="C5776" s="52" t="str">
        <f>VLOOKUP(B:B,DATA!A:B,2,0)</f>
        <v>ຂໍເກາະໂສ້ງ /9105</v>
      </c>
      <c r="D5776" s="69" t="s">
        <v>5388</v>
      </c>
      <c r="E5776" s="64" t="str">
        <f>VLOOKUP(B:B,DATA!A:C,3,0)</f>
        <v>CLEANING/BATH</v>
      </c>
      <c r="F5776" s="64" t="str">
        <f>VLOOKUP(B:B,DATA!A:D,4,0)</f>
        <v>laundry supplies</v>
      </c>
      <c r="G5776" s="61">
        <v>0</v>
      </c>
      <c r="H5776" s="65"/>
    </row>
    <row r="5777" spans="1:8" ht="16.95" customHeight="1">
      <c r="A5777" s="62" t="s">
        <v>12530</v>
      </c>
      <c r="B5777" s="68" t="s">
        <v>12531</v>
      </c>
      <c r="C5777" s="52" t="str">
        <f>VLOOKUP(B:B,DATA!A:B,2,0)</f>
        <v>ເຈວຕິດຝຸ່ນ /5410</v>
      </c>
      <c r="D5777" s="69" t="s">
        <v>10186</v>
      </c>
      <c r="E5777" s="64" t="str">
        <f>VLOOKUP(B:B,DATA!A:C,3,0)</f>
        <v>TOOL/DIGITAL</v>
      </c>
      <c r="F5777" s="64" t="str">
        <f>VLOOKUP(B:B,DATA!A:D,4,0)</f>
        <v>small home appliances</v>
      </c>
      <c r="G5777" s="61">
        <v>0</v>
      </c>
      <c r="H5777" s="65"/>
    </row>
    <row r="5778" spans="1:8" ht="16.95" customHeight="1">
      <c r="A5778" s="62" t="s">
        <v>12532</v>
      </c>
      <c r="B5778" s="68" t="s">
        <v>12533</v>
      </c>
      <c r="C5778" s="52" t="e">
        <f>VLOOKUP(B:B,DATA!A:B,2,0)</f>
        <v>#N/A</v>
      </c>
      <c r="D5778" s="69"/>
      <c r="E5778" s="64" t="e">
        <f>VLOOKUP(B:B,DATA!A:C,3,0)</f>
        <v>#N/A</v>
      </c>
      <c r="F5778" s="64" t="e">
        <f>VLOOKUP(B:B,DATA!A:D,4,0)</f>
        <v>#N/A</v>
      </c>
      <c r="G5778" s="61">
        <v>0</v>
      </c>
      <c r="H5778" s="65"/>
    </row>
    <row r="5779" spans="1:8" ht="16.95" customHeight="1">
      <c r="A5779" s="62" t="s">
        <v>12534</v>
      </c>
      <c r="B5779" s="68" t="s">
        <v>12535</v>
      </c>
      <c r="C5779" s="52" t="str">
        <f>VLOOKUP(B:B,DATA!A:B,2,0)</f>
        <v>ຖ້ວຍ 13cm /3222</v>
      </c>
      <c r="D5779" s="69" t="s">
        <v>3657</v>
      </c>
      <c r="E5779" s="64" t="str">
        <f>VLOOKUP(B:B,DATA!A:C,3,0)</f>
        <v>KITCHEN</v>
      </c>
      <c r="F5779" s="64" t="str">
        <f>VLOOKUP(B:B,DATA!A:D,4,0)</f>
        <v>Tableware/Bowl</v>
      </c>
      <c r="G5779" s="61">
        <v>0</v>
      </c>
      <c r="H5779" s="65"/>
    </row>
    <row r="5780" spans="1:8" ht="16.95" customHeight="1">
      <c r="A5780" s="62" t="s">
        <v>12536</v>
      </c>
      <c r="B5780" s="68" t="s">
        <v>12537</v>
      </c>
      <c r="C5780" s="52" t="str">
        <f>VLOOKUP(B:B,DATA!A:B,2,0)</f>
        <v>ກ່ອງໃສ່ຢາພົກພາ /8115</v>
      </c>
      <c r="D5780" s="61" t="s">
        <v>4474</v>
      </c>
      <c r="E5780" s="64" t="str">
        <f>VLOOKUP(B:B,DATA!A:C,3,0)</f>
        <v>BEAUTY</v>
      </c>
      <c r="F5780" s="64" t="str">
        <f>VLOOKUP(B:B,DATA!A:D,4,0)</f>
        <v>home medical supplies</v>
      </c>
      <c r="G5780" s="61">
        <v>6</v>
      </c>
      <c r="H5780" s="65"/>
    </row>
    <row r="5781" spans="1:8" ht="16.95" customHeight="1">
      <c r="A5781" s="62" t="s">
        <v>12538</v>
      </c>
      <c r="B5781" s="68" t="s">
        <v>12539</v>
      </c>
      <c r="C5781" s="52" t="str">
        <f>VLOOKUP(B:B,DATA!A:B,2,0)</f>
        <v>ລຳໂພງ GP-3869/5647</v>
      </c>
      <c r="D5781" s="69" t="s">
        <v>12525</v>
      </c>
      <c r="E5781" s="64" t="str">
        <f>VLOOKUP(B:B,DATA!A:C,3,0)</f>
        <v>TOOL/DIGITAL</v>
      </c>
      <c r="F5781" s="64" t="str">
        <f>VLOOKUP(B:B,DATA!A:D,4,0)</f>
        <v>Mobile Phone Accessories</v>
      </c>
      <c r="G5781" s="61">
        <v>15</v>
      </c>
      <c r="H5781" s="65"/>
    </row>
    <row r="5782" spans="1:8" ht="16.95" customHeight="1">
      <c r="A5782" s="62" t="s">
        <v>12540</v>
      </c>
      <c r="B5782" s="68" t="s">
        <v>12541</v>
      </c>
      <c r="C5782" s="52" t="str">
        <f>VLOOKUP(B:B,DATA!A:B,2,0)</f>
        <v>ກະຕ່າໃສ່ເຄື່ຶອງ/8463</v>
      </c>
      <c r="D5782" s="69" t="s">
        <v>5103</v>
      </c>
      <c r="E5782" s="64" t="str">
        <f>VLOOKUP(B:B,DATA!A:C,3,0)</f>
        <v>KITCHEN</v>
      </c>
      <c r="F5782" s="64" t="str">
        <f>VLOOKUP(B:B,DATA!A:D,4,0)</f>
        <v>kitchen storage</v>
      </c>
      <c r="G5782" s="61">
        <v>0</v>
      </c>
      <c r="H5782" s="65"/>
    </row>
    <row r="5783" spans="1:8" ht="16.95" customHeight="1">
      <c r="A5783" s="62" t="s">
        <v>12542</v>
      </c>
      <c r="B5783" s="68" t="s">
        <v>12543</v>
      </c>
      <c r="C5783" s="52" t="str">
        <f>VLOOKUP(B:B,DATA!A:B,2,0)</f>
        <v>ກະຕ່າໃສ່ເຄື່ຶອງ/7274</v>
      </c>
      <c r="D5783" s="69"/>
      <c r="E5783" s="64" t="str">
        <f>VLOOKUP(B:B,DATA!A:C,3,0)</f>
        <v>KITCHEN</v>
      </c>
      <c r="F5783" s="64" t="str">
        <f>VLOOKUP(B:B,DATA!A:D,4,0)</f>
        <v>kitchen storage</v>
      </c>
      <c r="G5783" s="61">
        <v>0</v>
      </c>
      <c r="H5783" s="65"/>
    </row>
    <row r="5784" spans="1:8" ht="16.95" customHeight="1">
      <c r="A5784" s="62" t="s">
        <v>12544</v>
      </c>
      <c r="B5784" s="68" t="s">
        <v>12545</v>
      </c>
      <c r="C5784" s="52" t="str">
        <f>VLOOKUP(B:B,DATA!A:B,2,0)</f>
        <v>ກະຕ່າໃສ່ເຄື່ຶອງ/8067</v>
      </c>
      <c r="D5784" s="69" t="s">
        <v>5635</v>
      </c>
      <c r="E5784" s="64" t="str">
        <f>VLOOKUP(B:B,DATA!A:C,3,0)</f>
        <v>KITCHEN</v>
      </c>
      <c r="F5784" s="64" t="str">
        <f>VLOOKUP(B:B,DATA!A:D,4,0)</f>
        <v>kitchen storage</v>
      </c>
      <c r="G5784" s="61">
        <v>10</v>
      </c>
      <c r="H5784" s="65"/>
    </row>
    <row r="5785" spans="1:8" ht="16.95" customHeight="1">
      <c r="A5785" s="62" t="s">
        <v>12546</v>
      </c>
      <c r="B5785" s="68" t="s">
        <v>12547</v>
      </c>
      <c r="C5785" s="52" t="str">
        <f>VLOOKUP(B:B,DATA!A:B,2,0)</f>
        <v>ຖ້ວຍ /1468</v>
      </c>
      <c r="D5785" s="69" t="s">
        <v>2593</v>
      </c>
      <c r="E5785" s="64" t="str">
        <f>VLOOKUP(B:B,DATA!A:C,3,0)</f>
        <v>KITCHEN</v>
      </c>
      <c r="F5785" s="64" t="str">
        <f>VLOOKUP(B:B,DATA!A:D,4,0)</f>
        <v>Tableware/Bowl</v>
      </c>
      <c r="G5785" s="61">
        <v>0</v>
      </c>
      <c r="H5785" s="65"/>
    </row>
    <row r="5786" spans="1:8" ht="16.95" customHeight="1">
      <c r="A5786" s="62" t="s">
        <v>12548</v>
      </c>
      <c r="B5786" s="68" t="s">
        <v>12549</v>
      </c>
      <c r="C5786" s="52" t="str">
        <f>VLOOKUP(B:B,DATA!A:B,2,0)</f>
        <v>ກ່ອງບົດເມັດງາ /7376</v>
      </c>
      <c r="D5786" s="69" t="s">
        <v>8811</v>
      </c>
      <c r="E5786" s="64" t="str">
        <f>VLOOKUP(B:B,DATA!A:C,3,0)</f>
        <v>KITCHEN</v>
      </c>
      <c r="F5786" s="64" t="str">
        <f>VLOOKUP(B:B,DATA!A:D,4,0)</f>
        <v>kitchen storage</v>
      </c>
      <c r="G5786" s="61">
        <v>10</v>
      </c>
      <c r="H5786" s="65"/>
    </row>
    <row r="5787" spans="1:8" ht="16.95" customHeight="1">
      <c r="A5787" s="62" t="s">
        <v>12550</v>
      </c>
      <c r="B5787" s="68" t="s">
        <v>12551</v>
      </c>
      <c r="C5787" s="52" t="str">
        <f>VLOOKUP(B:B,DATA!A:B,2,0)</f>
        <v>ອຸປະກອນຕັດຂະໜົມປັງ /3104</v>
      </c>
      <c r="D5787" s="69" t="s">
        <v>5635</v>
      </c>
      <c r="E5787" s="64" t="str">
        <f>VLOOKUP(B:B,DATA!A:C,3,0)</f>
        <v>KITCHEN</v>
      </c>
      <c r="F5787" s="64" t="str">
        <f>VLOOKUP(B:B,DATA!A:D,4,0)</f>
        <v>cookware</v>
      </c>
      <c r="G5787" s="61">
        <v>10</v>
      </c>
      <c r="H5787" s="65"/>
    </row>
    <row r="5788" spans="1:8" ht="16.95" customHeight="1">
      <c r="A5788" s="62" t="s">
        <v>12552</v>
      </c>
      <c r="B5788" s="68" t="s">
        <v>12553</v>
      </c>
      <c r="C5788" s="52" t="str">
        <f>VLOOKUP(B:B,DATA!A:B,2,0)</f>
        <v>ຖ້ວຍ /6341</v>
      </c>
      <c r="D5788" s="69" t="s">
        <v>11826</v>
      </c>
      <c r="E5788" s="64" t="str">
        <f>VLOOKUP(B:B,DATA!A:C,3,0)</f>
        <v>KITCHEN</v>
      </c>
      <c r="F5788" s="64" t="str">
        <f>VLOOKUP(B:B,DATA!A:D,4,0)</f>
        <v>Tableware/Bowl</v>
      </c>
      <c r="G5788" s="61">
        <v>0</v>
      </c>
      <c r="H5788" s="65"/>
    </row>
    <row r="5789" spans="1:8" ht="16.95" customHeight="1">
      <c r="A5789" s="62" t="s">
        <v>12554</v>
      </c>
      <c r="B5789" s="68" t="s">
        <v>12555</v>
      </c>
      <c r="C5789" s="52" t="str">
        <f>VLOOKUP(B:B,DATA!A:B,2,0)</f>
        <v>ກ່ອງໃສ່ຜ້າອານາໄມ /8127</v>
      </c>
      <c r="D5789" s="69" t="s">
        <v>2310</v>
      </c>
      <c r="E5789" s="64" t="str">
        <f>VLOOKUP(B:B,DATA!A:C,3,0)</f>
        <v>CLEANING/BATH</v>
      </c>
      <c r="F5789" s="64" t="str">
        <f>VLOOKUP(B:B,DATA!A:D,4,0)</f>
        <v>bathroom supplies</v>
      </c>
      <c r="G5789" s="61">
        <v>0</v>
      </c>
      <c r="H5789" s="65"/>
    </row>
    <row r="5790" spans="1:8" ht="16.95" customHeight="1">
      <c r="A5790" s="62" t="s">
        <v>12556</v>
      </c>
      <c r="B5790" s="68" t="s">
        <v>12557</v>
      </c>
      <c r="C5790" s="52" t="str">
        <f>VLOOKUP(B:B,DATA!A:B,2,0)</f>
        <v>ຖັງດອກໄມ້ /0136</v>
      </c>
      <c r="D5790" s="69" t="s">
        <v>11315</v>
      </c>
      <c r="E5790" s="64" t="str">
        <f>VLOOKUP(B:B,DATA!A:C,3,0)</f>
        <v>TOOL/DIGITAL</v>
      </c>
      <c r="F5790" s="64" t="str">
        <f>VLOOKUP(B:B,DATA!A:D,4,0)</f>
        <v>gardening tools</v>
      </c>
      <c r="G5790" s="61">
        <v>17</v>
      </c>
      <c r="H5790" s="65"/>
    </row>
    <row r="5791" spans="1:8" ht="16.95" customHeight="1">
      <c r="A5791" s="62" t="s">
        <v>12558</v>
      </c>
      <c r="B5791" s="68" t="s">
        <v>12559</v>
      </c>
      <c r="C5791" s="52" t="str">
        <f>VLOOKUP(B:B,DATA!A:B,2,0)</f>
        <v>ຖົງມື TPE ສີຟ້າ 361319/8129</v>
      </c>
      <c r="D5791" s="69" t="s">
        <v>5385</v>
      </c>
      <c r="E5791" s="64" t="str">
        <f>VLOOKUP(B:B,DATA!A:C,3,0)</f>
        <v>TOOL/DIGITAL</v>
      </c>
      <c r="F5791" s="64" t="str">
        <f>VLOOKUP(B:B,DATA!A:D,4,0)</f>
        <v>small tools</v>
      </c>
      <c r="G5791" s="61">
        <v>0</v>
      </c>
      <c r="H5791" s="65"/>
    </row>
    <row r="5792" spans="1:8" ht="16.95" customHeight="1">
      <c r="A5792" s="62" t="s">
        <v>12560</v>
      </c>
      <c r="B5792" s="68" t="s">
        <v>12561</v>
      </c>
      <c r="C5792" s="52" t="str">
        <f>VLOOKUP(B:B,DATA!A:B,2,0)</f>
        <v>ສາຍຮັດສາຍໄຟ /5052</v>
      </c>
      <c r="D5792" s="69" t="s">
        <v>2455</v>
      </c>
      <c r="E5792" s="64" t="str">
        <f>VLOOKUP(B:B,DATA!A:C,3,0)</f>
        <v>TOOL/DIGITAL</v>
      </c>
      <c r="F5792" s="64" t="str">
        <f>VLOOKUP(B:B,DATA!A:D,4,0)</f>
        <v>hard tools</v>
      </c>
      <c r="G5792" s="61">
        <v>10</v>
      </c>
      <c r="H5792" s="65"/>
    </row>
    <row r="5793" spans="1:8" ht="16.95" customHeight="1">
      <c r="A5793" s="62" t="s">
        <v>12562</v>
      </c>
      <c r="B5793" s="68" t="s">
        <v>12563</v>
      </c>
      <c r="C5793" s="52" t="str">
        <f>VLOOKUP(B:B,DATA!A:B,2,0)</f>
        <v>ຕະແກງແບບວາງຂວດນ້ຳ, ຈອກ ແບບແຂວນ /4462</v>
      </c>
      <c r="D5793" s="69" t="s">
        <v>3939</v>
      </c>
      <c r="E5793" s="64" t="str">
        <f>VLOOKUP(B:B,DATA!A:C,3,0)</f>
        <v>KITCHEN</v>
      </c>
      <c r="F5793" s="64" t="str">
        <f>VLOOKUP(B:B,DATA!A:D,4,0)</f>
        <v>kitchen storage</v>
      </c>
      <c r="G5793" s="61">
        <v>0</v>
      </c>
      <c r="H5793" s="65"/>
    </row>
    <row r="5794" spans="1:8" ht="16.95" customHeight="1">
      <c r="A5794" s="62" t="s">
        <v>12564</v>
      </c>
      <c r="B5794" s="68" t="s">
        <v>12565</v>
      </c>
      <c r="C5794" s="52" t="str">
        <f>VLOOKUP(B:B,DATA!A:B,2,0)</f>
        <v>ແຜ່ນຮອງສົ້ນເກີບ IS-03 /0036</v>
      </c>
      <c r="D5794" s="69" t="s">
        <v>566</v>
      </c>
      <c r="E5794" s="64" t="str">
        <f>VLOOKUP(B:B,DATA!A:C,3,0)</f>
        <v>FASHION</v>
      </c>
      <c r="F5794" s="64" t="str">
        <f>VLOOKUP(B:B,DATA!A:D,4,0)</f>
        <v>shoes</v>
      </c>
      <c r="G5794" s="61">
        <v>10</v>
      </c>
      <c r="H5794" s="65"/>
    </row>
    <row r="5795" spans="1:8" ht="16.95" customHeight="1">
      <c r="A5795" s="62" t="s">
        <v>12566</v>
      </c>
      <c r="B5795" s="68" t="s">
        <v>12567</v>
      </c>
      <c r="C5795" s="52" t="str">
        <f>VLOOKUP(B:B,DATA!A:B,2,0)</f>
        <v>ກະເຊາະແບບມີມືຈັບ /2367</v>
      </c>
      <c r="D5795" s="69" t="s">
        <v>11826</v>
      </c>
      <c r="E5795" s="64" t="str">
        <f>VLOOKUP(B:B,DATA!A:C,3,0)</f>
        <v>KITCHEN</v>
      </c>
      <c r="F5795" s="64" t="str">
        <f>VLOOKUP(B:B,DATA!A:D,4,0)</f>
        <v>kitchen storage</v>
      </c>
      <c r="G5795" s="61">
        <v>4</v>
      </c>
      <c r="H5795" s="65"/>
    </row>
    <row r="5796" spans="1:8" ht="16.95" customHeight="1">
      <c r="A5796" s="62" t="s">
        <v>12568</v>
      </c>
      <c r="B5796" s="68" t="s">
        <v>12569</v>
      </c>
      <c r="C5796" s="52" t="str">
        <f>VLOOKUP(B:B,DATA!A:B,2,0)</f>
        <v>ຖັງຂີເຫຍືອຂະໜາດນ້ອຍ /6783</v>
      </c>
      <c r="D5796" s="69" t="s">
        <v>12570</v>
      </c>
      <c r="E5796" s="64" t="str">
        <f>VLOOKUP(B:B,DATA!A:C,3,0)</f>
        <v>KITCHEN</v>
      </c>
      <c r="F5796" s="64" t="str">
        <f>VLOOKUP(B:B,DATA!A:D,4,0)</f>
        <v>kitchen cleaning</v>
      </c>
      <c r="G5796" s="61">
        <v>3</v>
      </c>
      <c r="H5796" s="65"/>
    </row>
    <row r="5797" spans="1:8" ht="16.95" customHeight="1">
      <c r="A5797" s="62" t="s">
        <v>12571</v>
      </c>
      <c r="B5797" s="68" t="s">
        <v>12572</v>
      </c>
      <c r="C5797" s="52" t="str">
        <f>VLOOKUP(B:B,DATA!A:B,2,0)</f>
        <v>ບ່ວງ /1864</v>
      </c>
      <c r="D5797" s="69" t="s">
        <v>4662</v>
      </c>
      <c r="E5797" s="64" t="str">
        <f>VLOOKUP(B:B,DATA!A:C,3,0)</f>
        <v>KITCHEN</v>
      </c>
      <c r="F5797" s="64" t="str">
        <f>VLOOKUP(B:B,DATA!A:D,4,0)</f>
        <v>Tableware/Bowl</v>
      </c>
      <c r="G5797" s="61">
        <v>1</v>
      </c>
      <c r="H5797" s="65"/>
    </row>
    <row r="5798" spans="1:8" ht="16.95" customHeight="1">
      <c r="A5798" s="62" t="s">
        <v>12573</v>
      </c>
      <c r="B5798" s="68" t="s">
        <v>12574</v>
      </c>
      <c r="C5798" s="52" t="str">
        <f>VLOOKUP(B:B,DATA!A:B,2,0)</f>
        <v>ກັບໃສ່ເຄື່ອງ/9714 /9712</v>
      </c>
      <c r="D5798" s="69" t="s">
        <v>12575</v>
      </c>
      <c r="E5798" s="64" t="str">
        <f>VLOOKUP(B:B,DATA!A:C,3,0)</f>
        <v>TOOL/DIGITAL</v>
      </c>
      <c r="F5798" s="64" t="str">
        <f>VLOOKUP(B:B,DATA!A:D,4,0)</f>
        <v>hard tools</v>
      </c>
      <c r="G5798" s="61">
        <v>0</v>
      </c>
      <c r="H5798" s="65"/>
    </row>
    <row r="5799" spans="1:8" ht="16.95" customHeight="1">
      <c r="A5799" s="62" t="s">
        <v>12576</v>
      </c>
      <c r="B5799" s="68" t="s">
        <v>12577</v>
      </c>
      <c r="C5799" s="52"/>
      <c r="D5799" s="69"/>
      <c r="E5799" s="64" t="str">
        <f>VLOOKUP(B:B,DATA!A:C,3,0)</f>
        <v>INTERIOR</v>
      </c>
      <c r="F5799" s="64" t="str">
        <f>VLOOKUP(B:B,DATA!A:D,4,0)</f>
        <v>home interior</v>
      </c>
      <c r="G5799" s="61">
        <v>0</v>
      </c>
      <c r="H5799" s="65"/>
    </row>
    <row r="5800" spans="1:8" ht="16.95" customHeight="1">
      <c r="A5800" s="62" t="s">
        <v>12578</v>
      </c>
      <c r="B5800" s="68" t="s">
        <v>12579</v>
      </c>
      <c r="C5800" s="52" t="str">
        <f>VLOOKUP(B:B,DATA!A:B,2,0)</f>
        <v>ຕູ້ເສຶ້ອຜ້າຈິ໋ວ /0313</v>
      </c>
      <c r="D5800" s="69" t="s">
        <v>2750</v>
      </c>
      <c r="E5800" s="64" t="str">
        <f>VLOOKUP(B:B,DATA!A:C,3,0)</f>
        <v>INTERIOR</v>
      </c>
      <c r="F5800" s="64" t="str">
        <f>VLOOKUP(B:B,DATA!A:D,4,0)</f>
        <v>home interior</v>
      </c>
      <c r="G5800" s="61">
        <v>7</v>
      </c>
      <c r="H5800" s="65"/>
    </row>
    <row r="5801" spans="1:8" ht="16.95" customHeight="1">
      <c r="A5801" s="62" t="s">
        <v>12580</v>
      </c>
      <c r="B5801" s="68" t="s">
        <v>12581</v>
      </c>
      <c r="C5801" s="52" t="str">
        <f>VLOOKUP(B:B,DATA!A:B,2,0)</f>
        <v>ໄມ້ທູ່ /5726</v>
      </c>
      <c r="D5801" s="69" t="s">
        <v>2708</v>
      </c>
      <c r="E5801" s="64" t="str">
        <f>VLOOKUP(B:B,DATA!A:C,3,0)</f>
        <v>KITCHEN</v>
      </c>
      <c r="F5801" s="64" t="str">
        <f>VLOOKUP(B:B,DATA!A:D,4,0)</f>
        <v>sealed storage/lunch box</v>
      </c>
      <c r="G5801" s="61">
        <v>20</v>
      </c>
      <c r="H5801" s="65"/>
    </row>
    <row r="5802" spans="1:8" ht="16.95" customHeight="1">
      <c r="A5802" s="62" t="s">
        <v>12582</v>
      </c>
      <c r="B5802" s="68" t="s">
        <v>12583</v>
      </c>
      <c r="C5802" s="52" t="str">
        <f>VLOOKUP(B:B,DATA!A:B,2,0)</f>
        <v>ກ່ອງບັນຈຸອາຫານ /9383</v>
      </c>
      <c r="D5802" s="69" t="s">
        <v>12584</v>
      </c>
      <c r="E5802" s="64" t="str">
        <f>VLOOKUP(B:B,DATA!A:C,3,0)</f>
        <v>KITCHEN</v>
      </c>
      <c r="F5802" s="64" t="str">
        <f>VLOOKUP(B:B,DATA!A:D,4,0)</f>
        <v>kitchen storage</v>
      </c>
      <c r="G5802" s="61">
        <v>0</v>
      </c>
      <c r="H5802" s="65"/>
    </row>
    <row r="5803" spans="1:8" ht="16.95" customHeight="1">
      <c r="A5803" s="62" t="s">
        <v>12585</v>
      </c>
      <c r="B5803" s="68" t="s">
        <v>12586</v>
      </c>
      <c r="C5803" s="52" t="str">
        <f>VLOOKUP(B:B,DATA!A:B,2,0)</f>
        <v>ກະຕ່າໃສ່ເຄື່ອງ/0468</v>
      </c>
      <c r="D5803" s="69" t="s">
        <v>5103</v>
      </c>
      <c r="E5803" s="64" t="str">
        <f>VLOOKUP(B:B,DATA!A:C,3,0)</f>
        <v>STORAGE</v>
      </c>
      <c r="F5803" s="64" t="str">
        <f>VLOOKUP(B:B,DATA!A:D,4,0)</f>
        <v>basket</v>
      </c>
      <c r="G5803" s="61">
        <v>10</v>
      </c>
      <c r="H5803" s="65"/>
    </row>
    <row r="5804" spans="1:8" ht="16.95" customHeight="1">
      <c r="A5804" s="62" t="s">
        <v>12587</v>
      </c>
      <c r="B5804" s="68" t="s">
        <v>12588</v>
      </c>
      <c r="C5804" s="52" t="str">
        <f>VLOOKUP(B:B,DATA!A:B,2,0)</f>
        <v>ກະຕ່າໃສ່ເຄື່ຶອງ/1563</v>
      </c>
      <c r="D5804" s="69" t="s">
        <v>5077</v>
      </c>
      <c r="E5804" s="64" t="str">
        <f>VLOOKUP(B:B,DATA!A:C,3,0)</f>
        <v>KITCHEN</v>
      </c>
      <c r="F5804" s="64" t="str">
        <f>VLOOKUP(B:B,DATA!A:D,4,0)</f>
        <v>kitchen storage</v>
      </c>
      <c r="G5804" s="61">
        <v>0</v>
      </c>
      <c r="H5804" s="65"/>
    </row>
    <row r="5805" spans="1:8" ht="16.95" customHeight="1">
      <c r="A5805" s="62" t="s">
        <v>12589</v>
      </c>
      <c r="B5805" s="68" t="s">
        <v>12590</v>
      </c>
      <c r="C5805" s="52" t="str">
        <f>VLOOKUP(B:B,DATA!A:B,2,0)</f>
        <v>ກະຕ່າໃສ່ເຄື່ຶອງ/8578</v>
      </c>
      <c r="D5805" s="69" t="s">
        <v>5077</v>
      </c>
      <c r="E5805" s="64" t="str">
        <f>VLOOKUP(B:B,DATA!A:C,3,0)</f>
        <v>KITCHEN</v>
      </c>
      <c r="F5805" s="64" t="str">
        <f>VLOOKUP(B:B,DATA!A:D,4,0)</f>
        <v>kitchen storage</v>
      </c>
      <c r="G5805" s="61">
        <v>0</v>
      </c>
      <c r="H5805" s="65"/>
    </row>
    <row r="5806" spans="1:8" ht="16.95" customHeight="1">
      <c r="A5806" s="62" t="s">
        <v>12591</v>
      </c>
      <c r="B5806" s="68" t="s">
        <v>12592</v>
      </c>
      <c r="C5806" s="52" t="str">
        <f>VLOOKUP(B:B,DATA!A:B,2,0)</f>
        <v>ກະຕ່າໃສ່ເຄື່ຶອງ/8562</v>
      </c>
      <c r="D5806" s="69" t="s">
        <v>566</v>
      </c>
      <c r="E5806" s="64" t="str">
        <f>VLOOKUP(B:B,DATA!A:C,3,0)</f>
        <v>KITCHEN</v>
      </c>
      <c r="F5806" s="64" t="str">
        <f>VLOOKUP(B:B,DATA!A:D,4,0)</f>
        <v>kitchen storage</v>
      </c>
      <c r="G5806" s="61">
        <v>0</v>
      </c>
      <c r="H5806" s="65"/>
    </row>
    <row r="5807" spans="1:8" ht="16.95" customHeight="1">
      <c r="A5807" s="62" t="s">
        <v>12593</v>
      </c>
      <c r="B5807" s="68" t="s">
        <v>12594</v>
      </c>
      <c r="C5807" s="52" t="str">
        <f>VLOOKUP(B:B,DATA!A:B,2,0)</f>
        <v>ກະຕ່າໃສ່ເຄື່ອງ /2578</v>
      </c>
      <c r="D5807" s="69" t="s">
        <v>1681</v>
      </c>
      <c r="E5807" s="64" t="str">
        <f>VLOOKUP(B:B,DATA!A:C,3,0)</f>
        <v>KITCHEN</v>
      </c>
      <c r="F5807" s="64" t="str">
        <f>VLOOKUP(B:B,DATA!A:D,4,0)</f>
        <v>kitchen storage</v>
      </c>
      <c r="G5807" s="61">
        <v>3</v>
      </c>
      <c r="H5807" s="65"/>
    </row>
    <row r="5808" spans="1:8" ht="16.95" customHeight="1">
      <c r="A5808" s="62" t="s">
        <v>12595</v>
      </c>
      <c r="B5808" s="68" t="s">
        <v>12596</v>
      </c>
      <c r="C5808" s="52" t="e">
        <f>VLOOKUP(B:B,DATA!A:B,2,0)</f>
        <v>#N/A</v>
      </c>
      <c r="D5808" s="69" t="s">
        <v>2950</v>
      </c>
      <c r="E5808" s="64" t="e">
        <f>VLOOKUP(B:B,DATA!A:C,3,0)</f>
        <v>#N/A</v>
      </c>
      <c r="F5808" s="64" t="e">
        <f>VLOOKUP(B:B,DATA!A:D,4,0)</f>
        <v>#N/A</v>
      </c>
      <c r="G5808" s="61">
        <v>8</v>
      </c>
      <c r="H5808" s="65"/>
    </row>
    <row r="5809" spans="1:8" ht="16.95" customHeight="1">
      <c r="A5809" s="62" t="s">
        <v>12597</v>
      </c>
      <c r="B5809" s="68" t="s">
        <v>12598</v>
      </c>
      <c r="C5809" s="52" t="str">
        <f>VLOOKUP(B:B,DATA!A:B,2,0)</f>
        <v>ແມ່ພີມຂະໜົມຊິບຟອນເຄັກ ເບີ 6 /5914</v>
      </c>
      <c r="D5809" s="69" t="s">
        <v>4875</v>
      </c>
      <c r="E5809" s="64" t="str">
        <f>VLOOKUP(B:B,DATA!A:C,3,0)</f>
        <v>KITCHEN</v>
      </c>
      <c r="F5809" s="64" t="str">
        <f>VLOOKUP(B:B,DATA!A:D,4,0)</f>
        <v>baking supplies</v>
      </c>
      <c r="G5809" s="61">
        <v>8</v>
      </c>
      <c r="H5809" s="65"/>
    </row>
    <row r="5810" spans="1:8" ht="16.95" customHeight="1">
      <c r="A5810" s="62" t="s">
        <v>12599</v>
      </c>
      <c r="B5810" s="68" t="s">
        <v>12600</v>
      </c>
      <c r="C5810" s="52" t="str">
        <f>VLOOKUP(B:B,DATA!A:B,2,0)</f>
        <v>ກ່ອງເກັບເຄື່ອງ/9018</v>
      </c>
      <c r="D5810" s="69" t="s">
        <v>12601</v>
      </c>
      <c r="E5810" s="64" t="str">
        <f>VLOOKUP(B:B,DATA!A:C,3,0)</f>
        <v>STORAGE</v>
      </c>
      <c r="F5810" s="64" t="str">
        <f>VLOOKUP(B:B,DATA!A:D,4,0)</f>
        <v>storage box</v>
      </c>
      <c r="G5810" s="61">
        <v>2</v>
      </c>
      <c r="H5810" s="65"/>
    </row>
    <row r="5811" spans="1:8" ht="16.95" customHeight="1">
      <c r="A5811" s="62" t="s">
        <v>12602</v>
      </c>
      <c r="B5811" s="68" t="s">
        <v>12603</v>
      </c>
      <c r="C5811" s="52" t="e">
        <f>VLOOKUP(B:B,DATA!A:B,2,0)</f>
        <v>#N/A</v>
      </c>
      <c r="D5811" s="69" t="s">
        <v>4415</v>
      </c>
      <c r="E5811" s="64" t="e">
        <f>VLOOKUP(B:B,DATA!A:C,3,0)</f>
        <v>#N/A</v>
      </c>
      <c r="F5811" s="64" t="e">
        <f>VLOOKUP(B:B,DATA!A:D,4,0)</f>
        <v>#N/A</v>
      </c>
      <c r="G5811" s="61">
        <v>0</v>
      </c>
      <c r="H5811" s="65"/>
    </row>
    <row r="5812" spans="1:8" ht="16.95" customHeight="1">
      <c r="A5812" s="62" t="s">
        <v>12604</v>
      </c>
      <c r="B5812" s="68" t="s">
        <v>12605</v>
      </c>
      <c r="C5812" s="52" t="str">
        <f>VLOOKUP(B:B,DATA!A:B,2,0)</f>
        <v>ກ່ອງສະເປ ຂະໜາດບັດ /2710</v>
      </c>
      <c r="D5812" s="69" t="s">
        <v>2455</v>
      </c>
      <c r="E5812" s="64" t="str">
        <f>VLOOKUP(B:B,DATA!A:C,3,0)</f>
        <v>BEAUTY</v>
      </c>
      <c r="F5812" s="64" t="str">
        <f>VLOOKUP(B:B,DATA!A:D,4,0)</f>
        <v>make up</v>
      </c>
      <c r="G5812" s="61">
        <v>1</v>
      </c>
      <c r="H5812" s="65"/>
    </row>
    <row r="5813" spans="1:8" ht="16.95" customHeight="1">
      <c r="A5813" s="62" t="s">
        <v>12606</v>
      </c>
      <c r="B5813" s="68" t="s">
        <v>12607</v>
      </c>
      <c r="C5813" s="52" t="str">
        <f>VLOOKUP(B:B,DATA!A:B,2,0)</f>
        <v>ໂຖໃສ່ນ້ຳມີເຄື່ອງໝາຍວັດປະລິມານ /0002</v>
      </c>
      <c r="D5813" s="69" t="s">
        <v>5195</v>
      </c>
      <c r="E5813" s="64" t="str">
        <f>VLOOKUP(B:B,DATA!A:C,3,0)</f>
        <v>KITCHEN</v>
      </c>
      <c r="F5813" s="64" t="str">
        <f>VLOOKUP(B:B,DATA!A:D,4,0)</f>
        <v>Cutlery</v>
      </c>
      <c r="G5813" s="61">
        <v>0</v>
      </c>
      <c r="H5813" s="65"/>
    </row>
    <row r="5814" spans="1:8" ht="16.95" customHeight="1">
      <c r="A5814" s="62" t="s">
        <v>12608</v>
      </c>
      <c r="B5814" s="68" t="s">
        <v>12609</v>
      </c>
      <c r="C5814" s="52" t="str">
        <f>VLOOKUP(B:B,DATA!A:B,2,0)</f>
        <v>ຊ້ວນ /9437</v>
      </c>
      <c r="D5814" s="69" t="s">
        <v>12610</v>
      </c>
      <c r="E5814" s="64" t="str">
        <f>VLOOKUP(B:B,DATA!A:C,3,0)</f>
        <v>TOOL/DIGITAL</v>
      </c>
      <c r="F5814" s="64" t="str">
        <f>VLOOKUP(B:B,DATA!A:D,4,0)</f>
        <v>gardening tools</v>
      </c>
      <c r="G5814" s="61">
        <v>0</v>
      </c>
      <c r="H5814" s="65"/>
    </row>
    <row r="5815" spans="1:8" ht="16.95" customHeight="1">
      <c r="A5815" s="62" t="s">
        <v>12611</v>
      </c>
      <c r="B5815" s="68" t="s">
        <v>12612</v>
      </c>
      <c r="C5815" s="52" t="e">
        <f>VLOOKUP(B:B,DATA!A:B,2,0)</f>
        <v>#N/A</v>
      </c>
      <c r="D5815" s="69" t="s">
        <v>2747</v>
      </c>
      <c r="E5815" s="64" t="e">
        <f>VLOOKUP(B:B,DATA!A:C,3,0)</f>
        <v>#N/A</v>
      </c>
      <c r="F5815" s="64" t="e">
        <f>VLOOKUP(B:B,DATA!A:D,4,0)</f>
        <v>#N/A</v>
      </c>
      <c r="G5815" s="61">
        <v>0</v>
      </c>
      <c r="H5815" s="65"/>
    </row>
    <row r="5816" spans="1:8" ht="16.95" customHeight="1">
      <c r="A5816" s="62" t="s">
        <v>12613</v>
      </c>
      <c r="B5816" s="68" t="s">
        <v>12614</v>
      </c>
      <c r="C5816" s="52" t="e">
        <f>VLOOKUP(B:B,DATA!A:B,2,0)</f>
        <v>#N/A</v>
      </c>
      <c r="D5816" s="69" t="s">
        <v>1148</v>
      </c>
      <c r="E5816" s="64" t="e">
        <f>VLOOKUP(B:B,DATA!A:C,3,0)</f>
        <v>#N/A</v>
      </c>
      <c r="F5816" s="64" t="e">
        <f>VLOOKUP(B:B,DATA!A:D,4,0)</f>
        <v>#N/A</v>
      </c>
      <c r="G5816" s="61">
        <v>20</v>
      </c>
      <c r="H5816" s="65"/>
    </row>
    <row r="5817" spans="1:8" ht="16.95" customHeight="1">
      <c r="A5817" s="62" t="s">
        <v>12615</v>
      </c>
      <c r="B5817" s="68" t="s">
        <v>12616</v>
      </c>
      <c r="C5817" s="52" t="str">
        <f>VLOOKUP(B:B,DATA!A:B,2,0)</f>
        <v>ກ່ອງເຄື່ອງປຸງ /8659</v>
      </c>
      <c r="D5817" s="69" t="s">
        <v>12617</v>
      </c>
      <c r="E5817" s="64" t="str">
        <f>VLOOKUP(B:B,DATA!A:C,3,0)</f>
        <v>KITCHEN</v>
      </c>
      <c r="F5817" s="64" t="str">
        <f>VLOOKUP(B:B,DATA!A:D,4,0)</f>
        <v>kitchen storage</v>
      </c>
      <c r="G5817" s="61">
        <v>0</v>
      </c>
      <c r="H5817" s="65"/>
    </row>
    <row r="5818" spans="1:8" ht="16.95" customHeight="1">
      <c r="A5818" s="62" t="s">
        <v>12618</v>
      </c>
      <c r="B5818" s="68" t="s">
        <v>12619</v>
      </c>
      <c r="C5818" s="52" t="e">
        <f>VLOOKUP(B:B,DATA!A:B,2,0)</f>
        <v>#N/A</v>
      </c>
      <c r="D5818" s="69" t="s">
        <v>3022</v>
      </c>
      <c r="E5818" s="64" t="e">
        <f>VLOOKUP(B:B,DATA!A:C,3,0)</f>
        <v>#N/A</v>
      </c>
      <c r="F5818" s="64" t="e">
        <f>VLOOKUP(B:B,DATA!A:D,4,0)</f>
        <v>#N/A</v>
      </c>
      <c r="G5818" s="61">
        <v>0</v>
      </c>
      <c r="H5818" s="65"/>
    </row>
    <row r="5819" spans="1:8" ht="16.95" customHeight="1">
      <c r="A5819" s="62" t="s">
        <v>12620</v>
      </c>
      <c r="B5819" s="68" t="s">
        <v>12621</v>
      </c>
      <c r="C5819" s="52" t="e">
        <f>VLOOKUP(B:B,DATA!A:B,2,0)</f>
        <v>#N/A</v>
      </c>
      <c r="D5819" s="69" t="s">
        <v>3022</v>
      </c>
      <c r="E5819" s="64" t="e">
        <f>VLOOKUP(B:B,DATA!A:C,3,0)</f>
        <v>#N/A</v>
      </c>
      <c r="F5819" s="64" t="e">
        <f>VLOOKUP(B:B,DATA!A:D,4,0)</f>
        <v>#N/A</v>
      </c>
      <c r="G5819" s="61">
        <v>0</v>
      </c>
      <c r="H5819" s="65"/>
    </row>
    <row r="5820" spans="1:8" ht="16.95" customHeight="1">
      <c r="A5820" s="62" t="s">
        <v>12622</v>
      </c>
      <c r="B5820" s="68" t="s">
        <v>12623</v>
      </c>
      <c r="C5820" s="52" t="e">
        <f>VLOOKUP(B:B,DATA!A:B,2,0)</f>
        <v>#N/A</v>
      </c>
      <c r="D5820" s="69" t="s">
        <v>3022</v>
      </c>
      <c r="E5820" s="64" t="e">
        <f>VLOOKUP(B:B,DATA!A:C,3,0)</f>
        <v>#N/A</v>
      </c>
      <c r="F5820" s="64" t="e">
        <f>VLOOKUP(B:B,DATA!A:D,4,0)</f>
        <v>#N/A</v>
      </c>
      <c r="G5820" s="61">
        <v>5</v>
      </c>
      <c r="H5820" s="65"/>
    </row>
    <row r="5821" spans="1:8" ht="16.95" customHeight="1">
      <c r="A5821" s="62" t="s">
        <v>12624</v>
      </c>
      <c r="B5821" s="68" t="s">
        <v>12625</v>
      </c>
      <c r="C5821" s="52" t="e">
        <f>VLOOKUP(B:B,DATA!A:B,2,0)</f>
        <v>#N/A</v>
      </c>
      <c r="D5821" s="69" t="s">
        <v>3022</v>
      </c>
      <c r="E5821" s="64" t="e">
        <f>VLOOKUP(B:B,DATA!A:C,3,0)</f>
        <v>#N/A</v>
      </c>
      <c r="F5821" s="64" t="e">
        <f>VLOOKUP(B:B,DATA!A:D,4,0)</f>
        <v>#N/A</v>
      </c>
      <c r="G5821" s="61">
        <v>0</v>
      </c>
      <c r="H5821" s="65"/>
    </row>
    <row r="5822" spans="1:8" ht="16.95" customHeight="1">
      <c r="A5822" s="62" t="s">
        <v>12626</v>
      </c>
      <c r="B5822" s="68" t="s">
        <v>12627</v>
      </c>
      <c r="C5822" s="52" t="str">
        <f>VLOOKUP(B:B,DATA!A:B,2,0)</f>
        <v>ຂາຕັ້ງໂທລະສັບ /9672</v>
      </c>
      <c r="D5822" s="69" t="s">
        <v>12628</v>
      </c>
      <c r="E5822" s="64" t="str">
        <f>VLOOKUP(B:B,DATA!A:C,3,0)</f>
        <v>TOOL/DIGITAL</v>
      </c>
      <c r="F5822" s="64" t="str">
        <f>VLOOKUP(B:B,DATA!A:D,4,0)</f>
        <v>MOBILE PHONE ACCESSORIES</v>
      </c>
      <c r="G5822" s="61">
        <v>20</v>
      </c>
      <c r="H5822" s="65"/>
    </row>
    <row r="5823" spans="1:8" ht="16.95" customHeight="1">
      <c r="A5823" s="62" t="s">
        <v>12629</v>
      </c>
      <c r="B5823" s="68" t="s">
        <v>12630</v>
      </c>
      <c r="C5823" s="52" t="str">
        <f>VLOOKUP(B:B,DATA!A:B,2,0)</f>
        <v>ກ່ອງບັນຈຸອາຫານ /6036</v>
      </c>
      <c r="D5823" s="69" t="s">
        <v>3296</v>
      </c>
      <c r="E5823" s="64" t="str">
        <f>VLOOKUP(B:B,DATA!A:C,3,0)</f>
        <v>KITCHEN</v>
      </c>
      <c r="F5823" s="64" t="str">
        <f>VLOOKUP(B:B,DATA!A:D,4,0)</f>
        <v>kitchen storage</v>
      </c>
      <c r="G5823" s="61">
        <v>0</v>
      </c>
      <c r="H5823" s="65"/>
    </row>
    <row r="5824" spans="1:8" ht="16.95" customHeight="1">
      <c r="A5824" s="62" t="s">
        <v>12631</v>
      </c>
      <c r="B5824" s="68" t="s">
        <v>12632</v>
      </c>
      <c r="C5824" s="52" t="str">
        <f>VLOOKUP(B:B,DATA!A:B,2,0)</f>
        <v>ຖັງຂີ້ເຫຍື້ອ ແບບຝາປົກ /7724</v>
      </c>
      <c r="D5824" s="69" t="s">
        <v>4878</v>
      </c>
      <c r="E5824" s="64" t="str">
        <f>VLOOKUP(B:B,DATA!A:C,3,0)</f>
        <v>CLEANING/BATH</v>
      </c>
      <c r="F5824" s="64" t="str">
        <f>VLOOKUP(B:B,DATA!A:D,4,0)</f>
        <v>Trash bin/Plastic bag</v>
      </c>
      <c r="G5824" s="61">
        <v>10</v>
      </c>
      <c r="H5824" s="65"/>
    </row>
    <row r="5825" spans="1:8" ht="16.95" customHeight="1">
      <c r="A5825" s="62" t="s">
        <v>12633</v>
      </c>
      <c r="B5825" s="68" t="s">
        <v>12634</v>
      </c>
      <c r="C5825" s="52" t="str">
        <f>VLOOKUP(B:B,DATA!A:B,2,0)</f>
        <v>ກະຕ່າໃສ່ເຄື່ອງ 37778/2881</v>
      </c>
      <c r="D5825" s="69" t="s">
        <v>12635</v>
      </c>
      <c r="E5825" s="64" t="str">
        <f>VLOOKUP(B:B,DATA!A:C,3,0)</f>
        <v>STORAGE</v>
      </c>
      <c r="F5825" s="64" t="str">
        <f>VLOOKUP(B:B,DATA!A:D,4,0)</f>
        <v>small storage</v>
      </c>
      <c r="G5825" s="61">
        <v>0</v>
      </c>
      <c r="H5825" s="65"/>
    </row>
    <row r="5826" spans="1:8" ht="16.95" customHeight="1">
      <c r="A5826" s="62" t="s">
        <v>12636</v>
      </c>
      <c r="B5826" s="68" t="s">
        <v>12637</v>
      </c>
      <c r="C5826" s="52" t="e">
        <f>VLOOKUP(B:B,DATA!A:B,2,0)</f>
        <v>#N/A</v>
      </c>
      <c r="D5826" s="69" t="s">
        <v>3022</v>
      </c>
      <c r="E5826" s="64" t="e">
        <f>VLOOKUP(B:B,DATA!A:C,3,0)</f>
        <v>#N/A</v>
      </c>
      <c r="F5826" s="64" t="e">
        <f>VLOOKUP(B:B,DATA!A:D,4,0)</f>
        <v>#N/A</v>
      </c>
      <c r="G5826" s="61">
        <v>0</v>
      </c>
      <c r="H5826" s="65"/>
    </row>
    <row r="5827" spans="1:8" ht="16.95" customHeight="1">
      <c r="A5827" s="62" t="s">
        <v>12638</v>
      </c>
      <c r="B5827" s="68" t="s">
        <v>12639</v>
      </c>
      <c r="C5827" s="52" t="str">
        <f>VLOOKUP(B:B,DATA!A:B,2,0)</f>
        <v>ອັນໃສ່ມືເກມ /9171</v>
      </c>
      <c r="D5827" s="69" t="s">
        <v>3889</v>
      </c>
      <c r="E5827" s="64" t="str">
        <f>VLOOKUP(B:B,DATA!A:C,3,0)</f>
        <v>TOOL/DIGITAL</v>
      </c>
      <c r="F5827" s="64" t="str">
        <f>VLOOKUP(B:B,DATA!A:D,4,0)</f>
        <v>hard tools</v>
      </c>
      <c r="G5827" s="61">
        <v>0</v>
      </c>
      <c r="H5827" s="65"/>
    </row>
    <row r="5828" spans="1:8" ht="16.95" customHeight="1">
      <c r="A5828" s="62" t="s">
        <v>12640</v>
      </c>
      <c r="B5828" s="68" t="s">
        <v>12641</v>
      </c>
      <c r="C5828" s="52" t="str">
        <f>VLOOKUP(B:B,DATA!A:B,2,0)</f>
        <v>ແຜ່ນຕິດຮອງເກີບ IS-05 /0050</v>
      </c>
      <c r="D5828" s="69" t="s">
        <v>12642</v>
      </c>
      <c r="E5828" s="64" t="str">
        <f>VLOOKUP(B:B,DATA!A:C,3,0)</f>
        <v>FASHION</v>
      </c>
      <c r="F5828" s="64" t="str">
        <f>VLOOKUP(B:B,DATA!A:D,4,0)</f>
        <v>shoes</v>
      </c>
      <c r="G5828" s="61">
        <v>16</v>
      </c>
      <c r="H5828" s="65"/>
    </row>
    <row r="5829" spans="1:8" ht="16.95" customHeight="1">
      <c r="A5829" s="62" t="s">
        <v>12643</v>
      </c>
      <c r="B5829" s="68" t="s">
        <v>12644</v>
      </c>
      <c r="C5829" s="52" t="e">
        <f>VLOOKUP(B:B,DATA!A:B,2,0)</f>
        <v>#N/A</v>
      </c>
      <c r="D5829" s="69"/>
      <c r="E5829" s="64" t="e">
        <f>VLOOKUP(B:B,DATA!A:C,3,0)</f>
        <v>#N/A</v>
      </c>
      <c r="F5829" s="64" t="e">
        <f>VLOOKUP(B:B,DATA!A:D,4,0)</f>
        <v>#N/A</v>
      </c>
      <c r="G5829" s="61">
        <v>0</v>
      </c>
      <c r="H5829" s="65"/>
    </row>
    <row r="5830" spans="1:8" ht="16.95" customHeight="1">
      <c r="A5830" s="62" t="s">
        <v>12645</v>
      </c>
      <c r="B5830" s="68" t="s">
        <v>12646</v>
      </c>
      <c r="C5830" s="52" t="str">
        <f>VLOOKUP(B:B,DATA!A:B,2,0)</f>
        <v>ມີດຕັດ JSMJ2304001 /1213</v>
      </c>
      <c r="D5830" s="69" t="s">
        <v>566</v>
      </c>
      <c r="E5830" s="64" t="str">
        <f>VLOOKUP(B:B,DATA!A:C,3,0)</f>
        <v>BEAUTY</v>
      </c>
      <c r="F5830" s="64" t="str">
        <f>VLOOKUP(B:B,DATA!A:D,4,0)</f>
        <v>nail  supplies</v>
      </c>
      <c r="G5830" s="61">
        <v>0</v>
      </c>
      <c r="H5830" s="65"/>
    </row>
    <row r="5831" spans="1:8" ht="16.95" customHeight="1">
      <c r="A5831" s="62" t="s">
        <v>12647</v>
      </c>
      <c r="B5831" s="68" t="s">
        <v>12648</v>
      </c>
      <c r="C5831" s="52" t="str">
        <f>VLOOKUP(B:B,DATA!A:B,2,0)</f>
        <v>ຊາມຢາງ /4465</v>
      </c>
      <c r="D5831" s="69" t="s">
        <v>2052</v>
      </c>
      <c r="E5831" s="64" t="str">
        <f>VLOOKUP(B:B,DATA!A:C,3,0)</f>
        <v>CLEANING/BATH</v>
      </c>
      <c r="F5831" s="64" t="str">
        <f>VLOOKUP(B:B,DATA!A:D,4,0)</f>
        <v>bathroom supplies</v>
      </c>
      <c r="G5831" s="61">
        <v>3</v>
      </c>
      <c r="H5831" s="65"/>
    </row>
    <row r="5832" spans="1:8" ht="16.95" customHeight="1">
      <c r="A5832" s="62" t="s">
        <v>12649</v>
      </c>
      <c r="B5832" s="68" t="s">
        <v>12650</v>
      </c>
      <c r="C5832" s="52" t="e">
        <f>VLOOKUP(B:B,DATA!A:B,2,0)</f>
        <v>#N/A</v>
      </c>
      <c r="D5832" s="69" t="s">
        <v>2190</v>
      </c>
      <c r="E5832" s="64" t="e">
        <f>VLOOKUP(B:B,DATA!A:C,3,0)</f>
        <v>#N/A</v>
      </c>
      <c r="F5832" s="64" t="e">
        <f>VLOOKUP(B:B,DATA!A:D,4,0)</f>
        <v>#N/A</v>
      </c>
      <c r="G5832" s="61">
        <v>0</v>
      </c>
      <c r="H5832" s="65"/>
    </row>
    <row r="5833" spans="1:8" ht="16.95" customHeight="1">
      <c r="A5833" s="62" t="s">
        <v>12651</v>
      </c>
      <c r="B5833" s="68" t="s">
        <v>12652</v>
      </c>
      <c r="C5833" s="52" t="str">
        <f>VLOOKUP(B:B,DATA!A:B,2,0)</f>
        <v>ຖົງຊິບແພັກອາຫານສຳຫຼັບແຊ່ແຂງ ຂະໜາດ S ຈຳນວນ 15ອັນ /1508</v>
      </c>
      <c r="D5833" s="61" t="s">
        <v>2356</v>
      </c>
      <c r="E5833" s="64" t="str">
        <f>VLOOKUP(B:B,DATA!A:C,3,0)</f>
        <v>KITCHEN</v>
      </c>
      <c r="F5833" s="64" t="str">
        <f>VLOOKUP(B:B,DATA!A:D,4,0)</f>
        <v>disposable products</v>
      </c>
      <c r="G5833" s="61">
        <v>10</v>
      </c>
      <c r="H5833" s="65"/>
    </row>
    <row r="5834" spans="1:8" ht="16.95" customHeight="1">
      <c r="A5834" s="62" t="s">
        <v>12653</v>
      </c>
      <c r="B5834" s="68" t="s">
        <v>12654</v>
      </c>
      <c r="C5834" s="52" t="str">
        <f>VLOOKUP(B:B,DATA!A:B,2,0)</f>
        <v>ຖົງໃສ 50 ຖົງ 332938/2557</v>
      </c>
      <c r="D5834" s="69" t="s">
        <v>3831</v>
      </c>
      <c r="E5834" s="64" t="str">
        <f>VLOOKUP(B:B,DATA!A:C,3,0)</f>
        <v>KITCHEN</v>
      </c>
      <c r="F5834" s="64" t="str">
        <f>VLOOKUP(B:B,DATA!A:D,4,0)</f>
        <v>disposable products</v>
      </c>
      <c r="G5834" s="61">
        <v>20</v>
      </c>
      <c r="H5834" s="65"/>
    </row>
    <row r="5835" spans="1:8" ht="16.95" customHeight="1">
      <c r="A5835" s="62" t="s">
        <v>12655</v>
      </c>
      <c r="B5835" s="68" t="s">
        <v>12656</v>
      </c>
      <c r="C5835" s="52" t="e">
        <f>VLOOKUP(B:B,DATA!A:B,2,0)</f>
        <v>#N/A</v>
      </c>
      <c r="D5835" s="69" t="s">
        <v>2452</v>
      </c>
      <c r="E5835" s="64" t="e">
        <f>VLOOKUP(B:B,DATA!A:C,3,0)</f>
        <v>#N/A</v>
      </c>
      <c r="F5835" s="64" t="e">
        <f>VLOOKUP(B:B,DATA!A:D,4,0)</f>
        <v>#N/A</v>
      </c>
      <c r="G5835" s="61">
        <v>0</v>
      </c>
      <c r="H5835" s="65"/>
    </row>
    <row r="5836" spans="1:8" ht="16.95" customHeight="1">
      <c r="A5836" s="62" t="s">
        <v>12657</v>
      </c>
      <c r="B5836" s="68" t="s">
        <v>12658</v>
      </c>
      <c r="C5836" s="52" t="str">
        <f>VLOOKUP(B:B,DATA!A:B,2,0)</f>
        <v>ກ່ອງຕິດຝາໃສ່ເຄື່ອງ /8962</v>
      </c>
      <c r="D5836" s="69" t="s">
        <v>3079</v>
      </c>
      <c r="E5836" s="64" t="str">
        <f>VLOOKUP(B:B,DATA!A:C,3,0)</f>
        <v>KITCHEN</v>
      </c>
      <c r="F5836" s="64" t="str">
        <f>VLOOKUP(B:B,DATA!A:D,4,0)</f>
        <v>kitchen storage</v>
      </c>
      <c r="G5836" s="61">
        <v>10</v>
      </c>
      <c r="H5836" s="65"/>
    </row>
    <row r="5837" spans="1:8" ht="16.95" customHeight="1">
      <c r="A5837" s="62" t="s">
        <v>12659</v>
      </c>
      <c r="B5837" s="68" t="s">
        <v>12660</v>
      </c>
      <c r="C5837" s="52" t="str">
        <f>VLOOKUP(B:B,DATA!A:B,2,0)</f>
        <v>ຖົງມື silicone 065735/7353</v>
      </c>
      <c r="D5837" s="69" t="s">
        <v>2452</v>
      </c>
      <c r="E5837" s="64" t="str">
        <f>VLOOKUP(B:B,DATA!A:C,3,0)</f>
        <v>TOOL/DIGITAL</v>
      </c>
      <c r="F5837" s="64" t="str">
        <f>VLOOKUP(B:B,DATA!A:D,4,0)</f>
        <v>small tools</v>
      </c>
      <c r="G5837" s="61">
        <v>0</v>
      </c>
      <c r="H5837" s="65"/>
    </row>
    <row r="5838" spans="1:8" ht="16.95" customHeight="1">
      <c r="A5838" s="62" t="s">
        <v>12661</v>
      </c>
      <c r="B5838" s="68" t="s">
        <v>12662</v>
      </c>
      <c r="C5838" s="52" t="e">
        <f>VLOOKUP(B:B,DATA!A:B,2,0)</f>
        <v>#N/A</v>
      </c>
      <c r="D5838" s="69" t="s">
        <v>2994</v>
      </c>
      <c r="E5838" s="64" t="e">
        <f>VLOOKUP(B:B,DATA!A:C,3,0)</f>
        <v>#N/A</v>
      </c>
      <c r="F5838" s="64" t="e">
        <f>VLOOKUP(B:B,DATA!A:D,4,0)</f>
        <v>#N/A</v>
      </c>
      <c r="G5838" s="61">
        <v>2</v>
      </c>
      <c r="H5838" s="65"/>
    </row>
    <row r="5839" spans="1:8" ht="16.95" customHeight="1">
      <c r="A5839" s="62" t="s">
        <v>12663</v>
      </c>
      <c r="B5839" s="68" t="s">
        <v>12664</v>
      </c>
      <c r="C5839" s="52" t="str">
        <f>VLOOKUP(B:B,DATA!A:B,2,0)</f>
        <v>ຕະໄບກົມ 15cm /0118</v>
      </c>
      <c r="D5839" s="69" t="s">
        <v>1816</v>
      </c>
      <c r="E5839" s="64" t="str">
        <f>VLOOKUP(B:B,DATA!A:C,3,0)</f>
        <v>TOOL/DIGITAL</v>
      </c>
      <c r="F5839" s="64" t="str">
        <f>VLOOKUP(B:B,DATA!A:D,4,0)</f>
        <v>hard tools</v>
      </c>
      <c r="G5839" s="61">
        <v>6</v>
      </c>
      <c r="H5839" s="65"/>
    </row>
    <row r="5840" spans="1:8" ht="16.95" customHeight="1">
      <c r="A5840" s="62" t="s">
        <v>12665</v>
      </c>
      <c r="B5840" s="68" t="s">
        <v>12666</v>
      </c>
      <c r="C5840" s="52" t="str">
        <f>VLOOKUP(B:B,DATA!A:B,2,0)</f>
        <v>ຂາຕັ້ງໄມ້ໂຖດອກໄມ້ /0574</v>
      </c>
      <c r="D5840" s="69" t="s">
        <v>2821</v>
      </c>
      <c r="E5840" s="64" t="str">
        <f>VLOOKUP(B:B,DATA!A:C,3,0)</f>
        <v>TOOL/DIGITAL</v>
      </c>
      <c r="F5840" s="64" t="str">
        <f>VLOOKUP(B:B,DATA!A:D,4,0)</f>
        <v>gardening tools</v>
      </c>
      <c r="G5840" s="61">
        <v>0</v>
      </c>
      <c r="H5840" s="65"/>
    </row>
    <row r="5841" spans="1:8" ht="16.95" customHeight="1">
      <c r="A5841" s="62" t="s">
        <v>12667</v>
      </c>
      <c r="B5841" s="68" t="s">
        <v>12668</v>
      </c>
      <c r="C5841" s="52" t="str">
        <f>VLOOKUP(B:B,DATA!A:B,2,0)</f>
        <v>ມິດຕັດ /4794</v>
      </c>
      <c r="D5841" s="69" t="s">
        <v>2730</v>
      </c>
      <c r="E5841" s="64" t="str">
        <f>VLOOKUP(B:B,DATA!A:C,3,0)</f>
        <v>KITCHEN</v>
      </c>
      <c r="F5841" s="64" t="str">
        <f>VLOOKUP(B:B,DATA!A:D,4,0)</f>
        <v>cookware</v>
      </c>
      <c r="G5841" s="61">
        <v>0</v>
      </c>
      <c r="H5841" s="65"/>
    </row>
    <row r="5842" spans="1:8" ht="16.95" customHeight="1">
      <c r="A5842" s="62" t="s">
        <v>12669</v>
      </c>
      <c r="B5842" s="68" t="s">
        <v>12670</v>
      </c>
      <c r="C5842" s="52" t="str">
        <f>VLOOKUP(B:B,DATA!A:B,2,0)</f>
        <v>ກ່ອງວາງສະບູ /0466</v>
      </c>
      <c r="D5842" s="69" t="s">
        <v>3335</v>
      </c>
      <c r="E5842" s="64" t="str">
        <f>VLOOKUP(B:B,DATA!A:C,3,0)</f>
        <v>CLEANING/BATH</v>
      </c>
      <c r="F5842" s="64" t="str">
        <f>VLOOKUP(B:B,DATA!A:D,4,0)</f>
        <v>bathroom supplies</v>
      </c>
      <c r="G5842" s="61">
        <v>5</v>
      </c>
      <c r="H5842" s="65"/>
    </row>
    <row r="5843" spans="1:8" ht="16.95" customHeight="1">
      <c r="A5843" s="62" t="s">
        <v>12671</v>
      </c>
      <c r="B5843" s="68" t="s">
        <v>12672</v>
      </c>
      <c r="C5843" s="52" t="str">
        <f>VLOOKUP(B:B,DATA!A:B,2,0)</f>
        <v>ກ່ອງເກັບອຸປະກອນ /5510</v>
      </c>
      <c r="D5843" s="69" t="s">
        <v>7391</v>
      </c>
      <c r="E5843" s="64" t="str">
        <f>VLOOKUP(B:B,DATA!A:C,3,0)</f>
        <v>CLEANING/BATH</v>
      </c>
      <c r="F5843" s="64" t="str">
        <f>VLOOKUP(B:B,DATA!A:D,4,0)</f>
        <v>bathroom supplies</v>
      </c>
      <c r="G5843" s="61">
        <v>8</v>
      </c>
      <c r="H5843" s="65"/>
    </row>
    <row r="5844" spans="1:8" ht="16.95" customHeight="1">
      <c r="A5844" s="62" t="s">
        <v>12673</v>
      </c>
      <c r="B5844" s="68" t="s">
        <v>12674</v>
      </c>
      <c r="C5844" s="52" t="str">
        <f>VLOOKUP(B:B,DATA!A:B,2,0)</f>
        <v>ກ່ອງວາງສະບູ /0788</v>
      </c>
      <c r="D5844" s="69" t="s">
        <v>1650</v>
      </c>
      <c r="E5844" s="64" t="str">
        <f>VLOOKUP(B:B,DATA!A:C,3,0)</f>
        <v>CLEANING/BATH</v>
      </c>
      <c r="F5844" s="64" t="str">
        <f>VLOOKUP(B:B,DATA!A:D,4,0)</f>
        <v>bathroom supplies</v>
      </c>
      <c r="G5844" s="61">
        <v>10</v>
      </c>
      <c r="H5844" s="65"/>
    </row>
    <row r="5845" spans="1:8" ht="16.95" customHeight="1">
      <c r="A5845" s="62" t="s">
        <v>12675</v>
      </c>
      <c r="B5845" s="68" t="s">
        <v>12676</v>
      </c>
      <c r="C5845" s="52" t="str">
        <f>VLOOKUP(B:B,DATA!A:B,2,0)</f>
        <v>ພາຖ້ານໃສ່ຖ້ວຍຊາມ /7166</v>
      </c>
      <c r="D5845" s="69" t="s">
        <v>1921</v>
      </c>
      <c r="E5845" s="64" t="str">
        <f>VLOOKUP(B:B,DATA!A:C,3,0)</f>
        <v>KITCHEN</v>
      </c>
      <c r="F5845" s="64" t="str">
        <f>VLOOKUP(B:B,DATA!A:D,4,0)</f>
        <v>kitchen cleaning</v>
      </c>
      <c r="G5845" s="61">
        <v>15</v>
      </c>
      <c r="H5845" s="65"/>
    </row>
    <row r="5846" spans="1:8" ht="16.95" customHeight="1">
      <c r="A5846" s="62" t="s">
        <v>12677</v>
      </c>
      <c r="B5846" s="68" t="s">
        <v>12678</v>
      </c>
      <c r="C5846" s="52" t="str">
        <f>VLOOKUP(B:B,DATA!A:B,2,0)</f>
        <v>ໂຖດອກໄມ້ ແກ້ວ /8669</v>
      </c>
      <c r="D5846" s="69" t="s">
        <v>2427</v>
      </c>
      <c r="E5846" s="64" t="str">
        <f>VLOOKUP(B:B,DATA!A:C,3,0)</f>
        <v>TOOL/DIGITAL</v>
      </c>
      <c r="F5846" s="64" t="str">
        <f>VLOOKUP(B:B,DATA!A:D,4,0)</f>
        <v>gardening tools</v>
      </c>
      <c r="G5846" s="61">
        <v>0</v>
      </c>
      <c r="H5846" s="65"/>
    </row>
    <row r="5847" spans="1:8" ht="16.95" customHeight="1">
      <c r="A5847" s="62" t="s">
        <v>12679</v>
      </c>
      <c r="B5847" s="68" t="s">
        <v>12680</v>
      </c>
      <c r="C5847" s="52" t="str">
        <f>VLOOKUP(B:B,DATA!A:B,2,0)</f>
        <v>ກ່ອງເກັບເຄື່ອງ/3931</v>
      </c>
      <c r="D5847" s="69" t="s">
        <v>4881</v>
      </c>
      <c r="E5847" s="64" t="str">
        <f>VLOOKUP(B:B,DATA!A:C,3,0)</f>
        <v>KITCHEN</v>
      </c>
      <c r="F5847" s="64" t="str">
        <f>VLOOKUP(B:B,DATA!A:D,4,0)</f>
        <v>kitchen storage</v>
      </c>
      <c r="G5847" s="61">
        <v>14</v>
      </c>
      <c r="H5847" s="65"/>
    </row>
    <row r="5848" spans="1:8" ht="16.95" customHeight="1">
      <c r="A5848" s="62" t="s">
        <v>12681</v>
      </c>
      <c r="B5848" s="68" t="s">
        <v>12682</v>
      </c>
      <c r="C5848" s="52" t="str">
        <f>VLOOKUP(B:B,DATA!A:B,2,0)</f>
        <v>ກ່ອງໃສ່ບິກສໍ /4414</v>
      </c>
      <c r="D5848" s="69" t="s">
        <v>4379</v>
      </c>
      <c r="E5848" s="64" t="str">
        <f>VLOOKUP(B:B,DATA!A:C,3,0)</f>
        <v>STATIONERY</v>
      </c>
      <c r="F5848" s="64" t="str">
        <f>VLOOKUP(B:B,DATA!A:D,4,0)</f>
        <v>desk storage</v>
      </c>
      <c r="G5848" s="61">
        <v>5</v>
      </c>
      <c r="H5848" s="65"/>
    </row>
    <row r="5849" spans="1:8" ht="16.95" customHeight="1">
      <c r="A5849" s="62" t="s">
        <v>12683</v>
      </c>
      <c r="B5849" s="68" t="s">
        <v>12684</v>
      </c>
      <c r="C5849" s="52" t="str">
        <f>VLOOKUP(B:B,DATA!A:B,2,0)</f>
        <v>ກະເຊາະໃສ່ຖ້ວຍຊາມພາດຕິກແບບຫີ້ວ /6706</v>
      </c>
      <c r="D5849" s="69" t="s">
        <v>1594</v>
      </c>
      <c r="E5849" s="64" t="str">
        <f>VLOOKUP(B:B,DATA!A:C,3,0)</f>
        <v>KITCHEN</v>
      </c>
      <c r="F5849" s="64" t="str">
        <f>VLOOKUP(B:B,DATA!A:D,4,0)</f>
        <v>kitchen cleaning</v>
      </c>
      <c r="G5849" s="61">
        <v>5</v>
      </c>
      <c r="H5849" s="65"/>
    </row>
    <row r="5850" spans="1:8" ht="16.95" customHeight="1">
      <c r="A5850" s="62" t="s">
        <v>12685</v>
      </c>
      <c r="B5850" s="68" t="s">
        <v>12686</v>
      </c>
      <c r="C5850" s="52" t="e">
        <f>VLOOKUP(B:B,DATA!A:B,2,0)</f>
        <v>#N/A</v>
      </c>
      <c r="D5850" s="69" t="s">
        <v>2430</v>
      </c>
      <c r="E5850" s="64" t="e">
        <f>VLOOKUP(B:B,DATA!A:C,3,0)</f>
        <v>#N/A</v>
      </c>
      <c r="F5850" s="64" t="e">
        <f>VLOOKUP(B:B,DATA!A:D,4,0)</f>
        <v>#N/A</v>
      </c>
      <c r="G5850" s="61">
        <v>0</v>
      </c>
      <c r="H5850" s="65"/>
    </row>
    <row r="5851" spans="1:8" ht="16.95" customHeight="1">
      <c r="A5851" s="62" t="s">
        <v>12687</v>
      </c>
      <c r="B5851" s="68" t="s">
        <v>12688</v>
      </c>
      <c r="C5851" s="52" t="str">
        <f>VLOOKUP(B:B,DATA!A:B,2,0)</f>
        <v>ຖົງສານດູດຄວາມຊື້ນ /4614</v>
      </c>
      <c r="D5851" s="69" t="s">
        <v>1594</v>
      </c>
      <c r="E5851" s="64" t="str">
        <f>VLOOKUP(B:B,DATA!A:C,3,0)</f>
        <v>KITCHEN</v>
      </c>
      <c r="F5851" s="64" t="str">
        <f>VLOOKUP(B:B,DATA!A:D,4,0)</f>
        <v>kitchen storage</v>
      </c>
      <c r="G5851" s="61">
        <v>0</v>
      </c>
      <c r="H5851" s="65"/>
    </row>
    <row r="5852" spans="1:8" ht="16.95" customHeight="1">
      <c r="A5852" s="62" t="s">
        <v>12689</v>
      </c>
      <c r="B5852" s="68" t="s">
        <v>12690</v>
      </c>
      <c r="C5852" s="52" t="e">
        <f>VLOOKUP(B:B,DATA!A:B,2,0)</f>
        <v>#N/A</v>
      </c>
      <c r="D5852" s="69" t="s">
        <v>566</v>
      </c>
      <c r="E5852" s="64" t="e">
        <f>VLOOKUP(B:B,DATA!A:C,3,0)</f>
        <v>#N/A</v>
      </c>
      <c r="F5852" s="64" t="e">
        <f>VLOOKUP(B:B,DATA!A:D,4,0)</f>
        <v>#N/A</v>
      </c>
      <c r="G5852" s="61">
        <v>4</v>
      </c>
      <c r="H5852" s="65"/>
    </row>
    <row r="5853" spans="1:8" ht="16.95" customHeight="1">
      <c r="A5853" s="62" t="s">
        <v>12691</v>
      </c>
      <c r="B5853" s="68" t="s">
        <v>12692</v>
      </c>
      <c r="C5853" s="52" t="str">
        <f>VLOOKUP(B:B,DATA!A:B,2,0)</f>
        <v>ກະເຊາະໃສ່ຖ້ວຍຊາມເຄື່ອງໃຊ້ຄົວເຮືອນ /5067</v>
      </c>
      <c r="D5853" s="69" t="s">
        <v>1470</v>
      </c>
      <c r="E5853" s="64" t="str">
        <f>VLOOKUP(B:B,DATA!A:C,3,0)</f>
        <v>KITCHEN</v>
      </c>
      <c r="F5853" s="64" t="str">
        <f>VLOOKUP(B:B,DATA!A:D,4,0)</f>
        <v>kitchen storage</v>
      </c>
      <c r="G5853" s="61">
        <v>0</v>
      </c>
      <c r="H5853" s="65"/>
    </row>
    <row r="5854" spans="1:8" ht="16.95" customHeight="1">
      <c r="A5854" s="62" t="s">
        <v>12693</v>
      </c>
      <c r="B5854" s="68" t="s">
        <v>12694</v>
      </c>
      <c r="C5854" s="52" t="e">
        <f>VLOOKUP(B:B,DATA!A:B,2,0)</f>
        <v>#N/A</v>
      </c>
      <c r="D5854" s="69" t="s">
        <v>12601</v>
      </c>
      <c r="E5854" s="64" t="e">
        <f>VLOOKUP(B:B,DATA!A:C,3,0)</f>
        <v>#N/A</v>
      </c>
      <c r="F5854" s="64" t="e">
        <f>VLOOKUP(B:B,DATA!A:D,4,0)</f>
        <v>#N/A</v>
      </c>
      <c r="G5854" s="61">
        <v>10</v>
      </c>
      <c r="H5854" s="65"/>
    </row>
    <row r="5855" spans="1:8" ht="16.95" customHeight="1">
      <c r="A5855" s="62" t="s">
        <v>12695</v>
      </c>
      <c r="B5855" s="68" t="s">
        <v>12696</v>
      </c>
      <c r="C5855" s="52" t="str">
        <f>VLOOKUP(B:B,DATA!A:B,2,0)</f>
        <v>ຖາດ /3070</v>
      </c>
      <c r="D5855" s="69" t="s">
        <v>7980</v>
      </c>
      <c r="E5855" s="64" t="str">
        <f>VLOOKUP(B:B,DATA!A:C,3,0)</f>
        <v>STORAGE</v>
      </c>
      <c r="F5855" s="64" t="str">
        <f>VLOOKUP(B:B,DATA!A:D,4,0)</f>
        <v>basket</v>
      </c>
      <c r="G5855" s="61">
        <v>2</v>
      </c>
      <c r="H5855" s="65"/>
    </row>
    <row r="5856" spans="1:8" ht="16.95" customHeight="1">
      <c r="A5856" s="62" t="s">
        <v>12697</v>
      </c>
      <c r="B5856" s="68" t="s">
        <v>12698</v>
      </c>
      <c r="C5856" s="52" t="e">
        <f>VLOOKUP(B:B,DATA!A:B,2,0)</f>
        <v>#N/A</v>
      </c>
      <c r="D5856" s="69" t="s">
        <v>5338</v>
      </c>
      <c r="E5856" s="64" t="e">
        <f>VLOOKUP(B:B,DATA!A:C,3,0)</f>
        <v>#N/A</v>
      </c>
      <c r="F5856" s="64" t="e">
        <f>VLOOKUP(B:B,DATA!A:D,4,0)</f>
        <v>#N/A</v>
      </c>
      <c r="G5856" s="61">
        <v>0</v>
      </c>
      <c r="H5856" s="65"/>
    </row>
    <row r="5857" spans="1:8" ht="16.95" customHeight="1">
      <c r="A5857" s="62" t="s">
        <v>12699</v>
      </c>
      <c r="B5857" s="68" t="s">
        <v>12700</v>
      </c>
      <c r="C5857" s="52" t="str">
        <f>VLOOKUP(B:B,DATA!A:B,2,0)</f>
        <v>ອຸປະກອນເຄື່ອງມືຊ່າງ/3793</v>
      </c>
      <c r="D5857" s="69" t="s">
        <v>10484</v>
      </c>
      <c r="E5857" s="64" t="str">
        <f>VLOOKUP(B:B,DATA!A:C,3,0)</f>
        <v>TOOL/DIGITAL</v>
      </c>
      <c r="F5857" s="64" t="str">
        <f>VLOOKUP(B:B,DATA!A:D,4,0)</f>
        <v>HARD TOOLS</v>
      </c>
      <c r="G5857" s="61">
        <v>3</v>
      </c>
      <c r="H5857" s="65"/>
    </row>
    <row r="5858" spans="1:8" ht="16.95" customHeight="1">
      <c r="A5858" s="62" t="s">
        <v>12701</v>
      </c>
      <c r="B5858" s="68" t="s">
        <v>12702</v>
      </c>
      <c r="C5858" s="52" t="str">
        <f>VLOOKUP(B:B,DATA!A:B,2,0)</f>
        <v>ດອກໄຟ/4738</v>
      </c>
      <c r="D5858" s="69"/>
      <c r="E5858" s="64" t="str">
        <f>VLOOKUP(B:B,DATA!A:C,3,0)</f>
        <v>TOOL/DIGITAL</v>
      </c>
      <c r="F5858" s="64" t="str">
        <f>VLOOKUP(B:B,DATA!A:D,4,0)</f>
        <v>Bulb/Light</v>
      </c>
      <c r="G5858" s="61">
        <v>0</v>
      </c>
      <c r="H5858" s="65"/>
    </row>
    <row r="5859" spans="1:8" ht="16.95" customHeight="1">
      <c r="A5859" s="62" t="s">
        <v>12703</v>
      </c>
      <c r="B5859" s="68" t="s">
        <v>12704</v>
      </c>
      <c r="C5859" s="52" t="str">
        <f>VLOOKUP(B:B,DATA!A:B,2,0)</f>
        <v>ກ່ອງອາຫານ 3209 /0115</v>
      </c>
      <c r="D5859" s="69" t="s">
        <v>6511</v>
      </c>
      <c r="E5859" s="64" t="str">
        <f>VLOOKUP(B:B,DATA!A:C,3,0)</f>
        <v>kitchen</v>
      </c>
      <c r="F5859" s="64" t="str">
        <f>VLOOKUP(B:B,DATA!A:D,4,0)</f>
        <v>Sealed storage/Lunch box</v>
      </c>
      <c r="G5859" s="61">
        <v>0</v>
      </c>
      <c r="H5859" s="65"/>
    </row>
    <row r="5860" spans="1:8" ht="16.95" customHeight="1">
      <c r="A5860" s="62" t="s">
        <v>12705</v>
      </c>
      <c r="B5860" s="68" t="s">
        <v>12706</v>
      </c>
      <c r="C5860" s="52" t="str">
        <f>VLOOKUP(B:B,DATA!A:B,2,0)</f>
        <v>ກັບໃສ່ເຄື່ອງ/3616</v>
      </c>
      <c r="D5860" s="69" t="s">
        <v>12117</v>
      </c>
      <c r="E5860" s="64" t="str">
        <f>VLOOKUP(B:B,DATA!A:C,3,0)</f>
        <v>STORAGE</v>
      </c>
      <c r="F5860" s="64" t="str">
        <f>VLOOKUP(B:B,DATA!A:D,4,0)</f>
        <v>storage box</v>
      </c>
      <c r="G5860" s="61">
        <v>10</v>
      </c>
      <c r="H5860" s="65"/>
    </row>
    <row r="5861" spans="1:8" ht="16.95" customHeight="1">
      <c r="A5861" s="62" t="s">
        <v>12707</v>
      </c>
      <c r="B5861" s="68" t="s">
        <v>12708</v>
      </c>
      <c r="C5861" s="52" t="e">
        <f>VLOOKUP(B:B,DATA!A:B,2,0)</f>
        <v>#N/A</v>
      </c>
      <c r="D5861" s="69" t="s">
        <v>3852</v>
      </c>
      <c r="E5861" s="64" t="e">
        <f>VLOOKUP(B:B,DATA!A:C,3,0)</f>
        <v>#N/A</v>
      </c>
      <c r="F5861" s="64" t="e">
        <f>VLOOKUP(B:B,DATA!A:D,4,0)</f>
        <v>#N/A</v>
      </c>
      <c r="G5861" s="61">
        <v>7</v>
      </c>
      <c r="H5861" s="65"/>
    </row>
    <row r="5862" spans="1:8" ht="16.95" customHeight="1">
      <c r="A5862" s="62" t="s">
        <v>12709</v>
      </c>
      <c r="B5862" s="68" t="s">
        <v>12710</v>
      </c>
      <c r="C5862" s="52" t="e">
        <f>VLOOKUP(B:B,DATA!A:B,2,0)</f>
        <v>#N/A</v>
      </c>
      <c r="D5862" s="69" t="s">
        <v>3714</v>
      </c>
      <c r="E5862" s="64" t="e">
        <f>VLOOKUP(B:B,DATA!A:C,3,0)</f>
        <v>#N/A</v>
      </c>
      <c r="F5862" s="64" t="e">
        <f>VLOOKUP(B:B,DATA!A:D,4,0)</f>
        <v>#N/A</v>
      </c>
      <c r="G5862" s="61">
        <v>0</v>
      </c>
      <c r="H5862" s="65"/>
    </row>
    <row r="5863" spans="1:8" ht="16.95" customHeight="1">
      <c r="A5863" s="62" t="s">
        <v>12711</v>
      </c>
      <c r="B5863" s="68" t="s">
        <v>12712</v>
      </c>
      <c r="C5863" s="52" t="str">
        <f>VLOOKUP(B:B,DATA!A:B,2,0)</f>
        <v>ອຸປະກອນງານຝີມື 20mm /2864</v>
      </c>
      <c r="D5863" s="69" t="s">
        <v>3955</v>
      </c>
      <c r="E5863" s="64" t="str">
        <f>VLOOKUP(B:B,DATA!A:C,3,0)</f>
        <v>STATIONERY</v>
      </c>
      <c r="F5863" s="64" t="str">
        <f>VLOOKUP(B:B,DATA!A:D,4,0)</f>
        <v>art supplies</v>
      </c>
      <c r="G5863" s="61">
        <v>0</v>
      </c>
      <c r="H5863" s="65"/>
    </row>
    <row r="5864" spans="1:8" ht="16.95" customHeight="1">
      <c r="A5864" s="62" t="s">
        <v>12713</v>
      </c>
      <c r="B5864" s="68" t="s">
        <v>12714</v>
      </c>
      <c r="C5864" s="52" t="e">
        <f>VLOOKUP(B:B,DATA!A:B,2,0)</f>
        <v>#N/A</v>
      </c>
      <c r="D5864" s="69" t="s">
        <v>3955</v>
      </c>
      <c r="E5864" s="64" t="e">
        <f>VLOOKUP(B:B,DATA!A:C,3,0)</f>
        <v>#N/A</v>
      </c>
      <c r="F5864" s="64" t="e">
        <f>VLOOKUP(B:B,DATA!A:D,4,0)</f>
        <v>#N/A</v>
      </c>
      <c r="G5864" s="61">
        <v>0</v>
      </c>
      <c r="H5864" s="65"/>
    </row>
    <row r="5865" spans="1:8" ht="16.95" customHeight="1">
      <c r="A5865" s="62" t="s">
        <v>12715</v>
      </c>
      <c r="B5865" s="68" t="s">
        <v>12716</v>
      </c>
      <c r="C5865" s="52" t="str">
        <f>VLOOKUP(B:B,DATA!A:B,2,0)</f>
        <v>ຖົງເທົ້າຍິງ /8366</v>
      </c>
      <c r="D5865" s="69" t="s">
        <v>3858</v>
      </c>
      <c r="E5865" s="64" t="str">
        <f>VLOOKUP(B:B,DATA!A:C,3,0)</f>
        <v>FASHION</v>
      </c>
      <c r="F5865" s="64" t="str">
        <f>VLOOKUP(B:B,DATA!A:D,4,0)</f>
        <v>socks and others</v>
      </c>
      <c r="G5865" s="61">
        <v>9</v>
      </c>
      <c r="H5865" s="65"/>
    </row>
    <row r="5866" spans="1:8" ht="16.95" customHeight="1">
      <c r="A5866" s="62" t="s">
        <v>12717</v>
      </c>
      <c r="B5866" s="68" t="s">
        <v>12718</v>
      </c>
      <c r="C5866" s="52" t="str">
        <f>VLOOKUP(B:B,DATA!A:B,2,0)</f>
        <v>ຖົງເທົ້າ /5693</v>
      </c>
      <c r="D5866" s="69" t="s">
        <v>3630</v>
      </c>
      <c r="E5866" s="64" t="str">
        <f>VLOOKUP(B:B,DATA!A:C,3,0)</f>
        <v>FASHION</v>
      </c>
      <c r="F5866" s="64" t="str">
        <f>VLOOKUP(B:B,DATA!A:D,4,0)</f>
        <v>socks and others</v>
      </c>
      <c r="G5866" s="61">
        <v>0</v>
      </c>
      <c r="H5866" s="65"/>
    </row>
    <row r="5867" spans="1:8" ht="16.95" customHeight="1">
      <c r="A5867" s="62" t="s">
        <v>12719</v>
      </c>
      <c r="B5867" s="68" t="s">
        <v>12720</v>
      </c>
      <c r="C5867" s="52" t="str">
        <f>VLOOKUP(B:B,DATA!A:B,2,0)</f>
        <v>ກິ໊ບຕິດຜົມ 367275/7427</v>
      </c>
      <c r="D5867" s="69" t="s">
        <v>1418</v>
      </c>
      <c r="E5867" s="64">
        <f>VLOOKUP(B:B,DATA!A:C,3,0)</f>
        <v>0</v>
      </c>
      <c r="F5867" s="64">
        <f>VLOOKUP(B:B,DATA!A:D,4,0)</f>
        <v>0</v>
      </c>
      <c r="G5867" s="61">
        <v>3</v>
      </c>
      <c r="H5867" s="65"/>
    </row>
    <row r="5868" spans="1:8" ht="16.95" customHeight="1">
      <c r="A5868" s="62" t="s">
        <v>12721</v>
      </c>
      <c r="B5868" s="68" t="s">
        <v>12722</v>
      </c>
      <c r="C5868" s="52" t="e">
        <f>VLOOKUP(B:B,DATA!A:B,2,0)</f>
        <v>#N/A</v>
      </c>
      <c r="D5868" s="69" t="s">
        <v>2452</v>
      </c>
      <c r="E5868" s="64" t="e">
        <f>VLOOKUP(B:B,DATA!A:C,3,0)</f>
        <v>#N/A</v>
      </c>
      <c r="F5868" s="64" t="e">
        <f>VLOOKUP(B:B,DATA!A:D,4,0)</f>
        <v>#N/A</v>
      </c>
      <c r="G5868" s="61">
        <v>1</v>
      </c>
      <c r="H5868" s="65"/>
    </row>
    <row r="5869" spans="1:8" ht="16.95" customHeight="1">
      <c r="A5869" s="62" t="s">
        <v>12723</v>
      </c>
      <c r="B5869" s="68" t="s">
        <v>12724</v>
      </c>
      <c r="C5869" s="52" t="e">
        <f>VLOOKUP(B:B,DATA!A:B,2,0)</f>
        <v>#N/A</v>
      </c>
      <c r="D5869" s="69" t="s">
        <v>2532</v>
      </c>
      <c r="E5869" s="64" t="e">
        <f>VLOOKUP(B:B,DATA!A:C,3,0)</f>
        <v>#N/A</v>
      </c>
      <c r="F5869" s="64" t="e">
        <f>VLOOKUP(B:B,DATA!A:D,4,0)</f>
        <v>#N/A</v>
      </c>
      <c r="G5869" s="61">
        <v>2</v>
      </c>
      <c r="H5869" s="65"/>
    </row>
    <row r="5870" spans="1:8" ht="16.95" customHeight="1">
      <c r="A5870" s="62" t="s">
        <v>12725</v>
      </c>
      <c r="B5870" s="68" t="s">
        <v>12726</v>
      </c>
      <c r="C5870" s="52" t="e">
        <f>VLOOKUP(B:B,DATA!A:B,2,0)</f>
        <v>#N/A</v>
      </c>
      <c r="D5870" s="69" t="s">
        <v>3714</v>
      </c>
      <c r="E5870" s="64" t="e">
        <f>VLOOKUP(B:B,DATA!A:C,3,0)</f>
        <v>#N/A</v>
      </c>
      <c r="F5870" s="64" t="e">
        <f>VLOOKUP(B:B,DATA!A:D,4,0)</f>
        <v>#N/A</v>
      </c>
      <c r="G5870" s="61">
        <v>1</v>
      </c>
      <c r="H5870" s="65"/>
    </row>
    <row r="5871" spans="1:8" ht="16.95" customHeight="1">
      <c r="A5871" s="62" t="s">
        <v>12727</v>
      </c>
      <c r="B5871" s="68" t="s">
        <v>12728</v>
      </c>
      <c r="C5871" s="52" t="str">
        <f>VLOOKUP(B:B,DATA!A:B,2,0)</f>
        <v>ຫວີ GP-4766/7666</v>
      </c>
      <c r="D5871" s="69" t="s">
        <v>2353</v>
      </c>
      <c r="E5871" s="64" t="str">
        <f>VLOOKUP(B:B,DATA!A:C,3,0)</f>
        <v>BEAUTY</v>
      </c>
      <c r="F5871" s="64" t="str">
        <f>VLOOKUP(B:B,DATA!A:D,4,0)</f>
        <v>Hair/Body</v>
      </c>
      <c r="G5871" s="61">
        <v>3</v>
      </c>
      <c r="H5871" s="65"/>
    </row>
    <row r="5872" spans="1:8" ht="16.95" customHeight="1">
      <c r="A5872" s="62" t="s">
        <v>12729</v>
      </c>
      <c r="B5872" s="68" t="s">
        <v>12730</v>
      </c>
      <c r="C5872" s="52" t="str">
        <f>VLOOKUP(B:B,DATA!A:B,2,0)</f>
        <v>ເຄື່ອງລັບມິດ /5759</v>
      </c>
      <c r="D5872" s="69" t="s">
        <v>3235</v>
      </c>
      <c r="E5872" s="64" t="str">
        <f>VLOOKUP(B:B,DATA!A:C,3,0)</f>
        <v>KITCHEN</v>
      </c>
      <c r="F5872" s="64" t="str">
        <f>VLOOKUP(B:B,DATA!A:D,4,0)</f>
        <v>cookware</v>
      </c>
      <c r="G5872" s="61">
        <v>4</v>
      </c>
      <c r="H5872" s="65"/>
    </row>
    <row r="5873" spans="1:8" ht="16.95" customHeight="1">
      <c r="A5873" s="62" t="s">
        <v>12731</v>
      </c>
      <c r="B5873" s="68" t="s">
        <v>12732</v>
      </c>
      <c r="C5873" s="52" t="e">
        <f>VLOOKUP(B:B,DATA!A:B,2,0)</f>
        <v>#N/A</v>
      </c>
      <c r="D5873" s="69" t="s">
        <v>5952</v>
      </c>
      <c r="E5873" s="64" t="e">
        <f>VLOOKUP(B:B,DATA!A:C,3,0)</f>
        <v>#N/A</v>
      </c>
      <c r="F5873" s="64" t="e">
        <f>VLOOKUP(B:B,DATA!A:D,4,0)</f>
        <v>#N/A</v>
      </c>
      <c r="G5873" s="61">
        <v>2</v>
      </c>
      <c r="H5873" s="65"/>
    </row>
    <row r="5874" spans="1:8" ht="16.95" customHeight="1">
      <c r="A5874" s="62" t="s">
        <v>12733</v>
      </c>
      <c r="B5874" s="68" t="s">
        <v>12734</v>
      </c>
      <c r="C5874" s="52" t="str">
        <f>VLOOKUP(B:B,DATA!A:B,2,0)</f>
        <v>ປາກເປັດໜີບຖົງເຂົ້າສານ ແລະ ຕັກເຂົ້າສານ 329335/0343</v>
      </c>
      <c r="D5874" s="69" t="s">
        <v>5148</v>
      </c>
      <c r="E5874" s="64" t="str">
        <f>VLOOKUP(B:B,DATA!A:C,3,0)</f>
        <v>KITCHEN</v>
      </c>
      <c r="F5874" s="64" t="str">
        <f>VLOOKUP(B:B,DATA!A:D,4,0)</f>
        <v>cookware</v>
      </c>
      <c r="G5874" s="61">
        <v>0</v>
      </c>
      <c r="H5874" s="65"/>
    </row>
    <row r="5875" spans="1:8" ht="16.95" customHeight="1">
      <c r="A5875" s="62" t="s">
        <v>12735</v>
      </c>
      <c r="B5875" s="68" t="s">
        <v>12736</v>
      </c>
      <c r="C5875" s="52" t="str">
        <f>VLOOKUP(B:B,DATA!A:B,2,0)</f>
        <v>ຖາດແບ່ງໂຊນເກັບເຄື່ອງ/0024</v>
      </c>
      <c r="D5875" s="69" t="s">
        <v>3705</v>
      </c>
      <c r="E5875" s="64" t="str">
        <f>VLOOKUP(B:B,DATA!A:C,3,0)</f>
        <v>KITCHEN</v>
      </c>
      <c r="F5875" s="64" t="str">
        <f>VLOOKUP(B:B,DATA!A:D,4,0)</f>
        <v>kitchen storage</v>
      </c>
      <c r="G5875" s="61">
        <v>0</v>
      </c>
      <c r="H5875" s="65"/>
    </row>
    <row r="5876" spans="1:8" ht="16.95" customHeight="1">
      <c r="A5876" s="62" t="s">
        <v>12737</v>
      </c>
      <c r="B5876" s="68" t="s">
        <v>12738</v>
      </c>
      <c r="C5876" s="52" t="e">
        <f>VLOOKUP(B:B,DATA!A:B,2,0)</f>
        <v>#N/A</v>
      </c>
      <c r="D5876" s="69" t="s">
        <v>3714</v>
      </c>
      <c r="E5876" s="64" t="e">
        <f>VLOOKUP(B:B,DATA!A:C,3,0)</f>
        <v>#N/A</v>
      </c>
      <c r="F5876" s="64" t="e">
        <f>VLOOKUP(B:B,DATA!A:D,4,0)</f>
        <v>#N/A</v>
      </c>
      <c r="G5876" s="61">
        <v>6</v>
      </c>
      <c r="H5876" s="65"/>
    </row>
    <row r="5877" spans="1:8" ht="16.95" customHeight="1">
      <c r="A5877" s="62" t="s">
        <v>12739</v>
      </c>
      <c r="B5877" s="68" t="s">
        <v>12740</v>
      </c>
      <c r="C5877" s="52" t="str">
        <f>VLOOKUP(B:B,DATA!A:B,2,0)</f>
        <v>ກ່ອງໃສ່ເຄື່ອງປະດັບ /6615</v>
      </c>
      <c r="D5877" s="69"/>
      <c r="E5877" s="64" t="str">
        <f>VLOOKUP(B:B,DATA!A:C,3,0)</f>
        <v>FASHION</v>
      </c>
      <c r="F5877" s="64" t="str">
        <f>VLOOKUP(B:B,DATA!A:D,4,0)</f>
        <v>ACC</v>
      </c>
      <c r="G5877" s="61">
        <v>0</v>
      </c>
      <c r="H5877" s="65"/>
    </row>
    <row r="5878" spans="1:8" ht="16.95" customHeight="1">
      <c r="A5878" s="62" t="s">
        <v>12741</v>
      </c>
      <c r="B5878" s="68" t="s">
        <v>12742</v>
      </c>
      <c r="C5878" s="52" t="str">
        <f>VLOOKUP(B:B,DATA!A:B,2,0)</f>
        <v>ກ່ອງແຟ້ມເອກະສານ/1050</v>
      </c>
      <c r="D5878" s="69" t="s">
        <v>3630</v>
      </c>
      <c r="E5878" s="64" t="str">
        <f>VLOOKUP(B:B,DATA!A:C,3,0)</f>
        <v>KITCHEN</v>
      </c>
      <c r="F5878" s="64" t="str">
        <f>VLOOKUP(B:B,DATA!A:D,4,0)</f>
        <v>kitchen storage</v>
      </c>
      <c r="G5878" s="61">
        <v>0</v>
      </c>
      <c r="H5878" s="65"/>
    </row>
    <row r="5879" spans="1:8" ht="16.95" customHeight="1">
      <c r="A5879" s="62" t="s">
        <v>12743</v>
      </c>
      <c r="B5879" s="68" t="s">
        <v>12744</v>
      </c>
      <c r="C5879" s="52" t="e">
        <f>VLOOKUP(B:B,DATA!A:B,2,0)</f>
        <v>#N/A</v>
      </c>
      <c r="D5879" s="69" t="s">
        <v>3855</v>
      </c>
      <c r="E5879" s="64" t="e">
        <f>VLOOKUP(B:B,DATA!A:C,3,0)</f>
        <v>#N/A</v>
      </c>
      <c r="F5879" s="64" t="e">
        <f>VLOOKUP(B:B,DATA!A:D,4,0)</f>
        <v>#N/A</v>
      </c>
      <c r="G5879" s="61">
        <v>8</v>
      </c>
      <c r="H5879" s="65"/>
    </row>
    <row r="5880" spans="1:8" ht="16.95" customHeight="1">
      <c r="A5880" s="62" t="s">
        <v>12745</v>
      </c>
      <c r="B5880" s="68" t="s">
        <v>12746</v>
      </c>
      <c r="C5880" s="52" t="str">
        <f>VLOOKUP(B:B,DATA!A:B,2,0)</f>
        <v>ຫວີສຳຫຼັບເປົ່າຜົມແຫ້ງໄວ 58819/8190</v>
      </c>
      <c r="D5880" s="69" t="s">
        <v>3348</v>
      </c>
      <c r="E5880" s="64" t="str">
        <f>VLOOKUP(B:B,DATA!A:C,3,0)</f>
        <v>BEAUTY</v>
      </c>
      <c r="F5880" s="64" t="str">
        <f>VLOOKUP(B:B,DATA!A:D,4,0)</f>
        <v>Hair/Body</v>
      </c>
      <c r="G5880" s="61">
        <v>3</v>
      </c>
      <c r="H5880" s="65"/>
    </row>
    <row r="5881" spans="1:8" ht="16.95" customHeight="1">
      <c r="A5881" s="62" t="s">
        <v>12747</v>
      </c>
      <c r="B5881" s="68" t="s">
        <v>12748</v>
      </c>
      <c r="C5881" s="52" t="e">
        <f>VLOOKUP(B:B,DATA!A:B,2,0)</f>
        <v>#N/A</v>
      </c>
      <c r="D5881" s="69" t="s">
        <v>3377</v>
      </c>
      <c r="E5881" s="64" t="e">
        <f>VLOOKUP(B:B,DATA!A:C,3,0)</f>
        <v>#N/A</v>
      </c>
      <c r="F5881" s="64" t="e">
        <f>VLOOKUP(B:B,DATA!A:D,4,0)</f>
        <v>#N/A</v>
      </c>
      <c r="G5881" s="61">
        <v>6</v>
      </c>
      <c r="H5881" s="65"/>
    </row>
    <row r="5882" spans="1:8" ht="16.95" customHeight="1">
      <c r="A5882" s="62" t="s">
        <v>12749</v>
      </c>
      <c r="B5882" s="68" t="s">
        <v>12750</v>
      </c>
      <c r="C5882" s="52" t="str">
        <f>VLOOKUP(B:B,DATA!A:B,2,0)</f>
        <v>ຂໍເກາະ ສະແຕນເລດ /0526</v>
      </c>
      <c r="D5882" s="69" t="s">
        <v>3272</v>
      </c>
      <c r="E5882" s="64" t="str">
        <f>VLOOKUP(B:B,DATA!A:C,3,0)</f>
        <v>CLEANING/BATH</v>
      </c>
      <c r="F5882" s="64" t="str">
        <f>VLOOKUP(B:B,DATA!A:D,4,0)</f>
        <v>bathroom supplies</v>
      </c>
      <c r="G5882" s="61">
        <v>0</v>
      </c>
      <c r="H5882" s="65"/>
    </row>
    <row r="5883" spans="1:8" ht="16.95" customHeight="1">
      <c r="A5883" s="62" t="s">
        <v>12751</v>
      </c>
      <c r="B5883" s="68" t="s">
        <v>12752</v>
      </c>
      <c r="C5883" s="52" t="str">
        <f>VLOOKUP(B:B,DATA!A:B,2,0)</f>
        <v>ຟອຍລ້າງຖ້ວຍແບບ MONOTONE 2P /3103</v>
      </c>
      <c r="D5883" s="69" t="s">
        <v>3272</v>
      </c>
      <c r="E5883" s="64" t="str">
        <f>VLOOKUP(B:B,DATA!A:C,3,0)</f>
        <v>KITCHEN</v>
      </c>
      <c r="F5883" s="64" t="str">
        <f>VLOOKUP(B:B,DATA!A:D,4,0)</f>
        <v>kitchen cleaning</v>
      </c>
      <c r="G5883" s="61">
        <v>1</v>
      </c>
      <c r="H5883" s="65"/>
    </row>
    <row r="5884" spans="1:8" ht="16.95" customHeight="1">
      <c r="A5884" s="62" t="s">
        <v>12753</v>
      </c>
      <c r="B5884" s="68" t="s">
        <v>12754</v>
      </c>
      <c r="C5884" s="52" t="str">
        <f>VLOOKUP(B:B,DATA!A:B,2,0)</f>
        <v>ຟອຍຂັດແບບເສັ້ນໄຍເຫຼັກພ້ອມກັບສະບູ /6286</v>
      </c>
      <c r="D5884" s="69" t="s">
        <v>5042</v>
      </c>
      <c r="E5884" s="64" t="str">
        <f>VLOOKUP(B:B,DATA!A:C,3,0)</f>
        <v>KITCHEN</v>
      </c>
      <c r="F5884" s="64" t="str">
        <f>VLOOKUP(B:B,DATA!A:D,4,0)</f>
        <v>cookware</v>
      </c>
      <c r="G5884" s="61">
        <v>9</v>
      </c>
      <c r="H5884" s="65"/>
    </row>
    <row r="5885" spans="1:8" ht="16.95" customHeight="1">
      <c r="A5885" s="62" t="s">
        <v>12755</v>
      </c>
      <c r="B5885" s="68" t="s">
        <v>12756</v>
      </c>
      <c r="C5885" s="52" t="str">
        <f>VLOOKUP(B:B,DATA!A:B,2,0)</f>
        <v>ຖາດໃສ່ເອກະສານ /2026</v>
      </c>
      <c r="D5885" s="69" t="s">
        <v>3359</v>
      </c>
      <c r="E5885" s="64" t="str">
        <f>VLOOKUP(B:B,DATA!A:C,3,0)</f>
        <v>KITCHEN</v>
      </c>
      <c r="F5885" s="64" t="str">
        <f>VLOOKUP(B:B,DATA!A:D,4,0)</f>
        <v>kitchen storage</v>
      </c>
      <c r="G5885" s="61">
        <v>2</v>
      </c>
      <c r="H5885" s="65"/>
    </row>
    <row r="5886" spans="1:8" ht="16.95" customHeight="1">
      <c r="A5886" s="62" t="s">
        <v>12757</v>
      </c>
      <c r="B5886" s="68" t="s">
        <v>12758</v>
      </c>
      <c r="C5886" s="52" t="str">
        <f>VLOOKUP(B:B,DATA!A:B,2,0)</f>
        <v>ແປງທຳຄວາມສະອາດໂຖຊັກໂຄກ/8716/GP-4067/7163</v>
      </c>
      <c r="D5886" s="69" t="s">
        <v>4815</v>
      </c>
      <c r="E5886" s="64" t="str">
        <f>VLOOKUP(B:B,DATA!A:C,3,0)</f>
        <v>CLEANING/BATH</v>
      </c>
      <c r="F5886" s="64" t="str">
        <f>VLOOKUP(B:B,DATA!A:D,4,0)</f>
        <v>Cleaning tools</v>
      </c>
      <c r="G5886" s="61">
        <v>14</v>
      </c>
      <c r="H5886" s="65"/>
    </row>
    <row r="5887" spans="1:8" ht="16.95" customHeight="1">
      <c r="A5887" s="62" t="s">
        <v>12759</v>
      </c>
      <c r="B5887" s="68" t="s">
        <v>12760</v>
      </c>
      <c r="C5887" s="52" t="e">
        <f>VLOOKUP(B:B,DATA!A:B,2,0)</f>
        <v>#N/A</v>
      </c>
      <c r="D5887" s="69" t="s">
        <v>4698</v>
      </c>
      <c r="E5887" s="64" t="e">
        <f>VLOOKUP(B:B,DATA!A:C,3,0)</f>
        <v>#N/A</v>
      </c>
      <c r="F5887" s="64" t="e">
        <f>VLOOKUP(B:B,DATA!A:D,4,0)</f>
        <v>#N/A</v>
      </c>
      <c r="G5887" s="61">
        <v>0</v>
      </c>
      <c r="H5887" s="65"/>
    </row>
    <row r="5888" spans="1:8" ht="16.95" customHeight="1">
      <c r="A5888" s="62" t="s">
        <v>12761</v>
      </c>
      <c r="B5888" s="68" t="s">
        <v>12762</v>
      </c>
      <c r="C5888" s="52" t="str">
        <f>VLOOKUP(B:B,DATA!A:B,2,0)</f>
        <v>ຂໍເກາະຕິດຝາ /6800</v>
      </c>
      <c r="D5888" s="69" t="s">
        <v>12763</v>
      </c>
      <c r="E5888" s="64" t="str">
        <f>VLOOKUP(B:B,DATA!A:C,3,0)</f>
        <v>CLEANING/BATH</v>
      </c>
      <c r="F5888" s="64" t="str">
        <f>VLOOKUP(B:B,DATA!A:D,4,0)</f>
        <v>laundry supplies</v>
      </c>
      <c r="G5888" s="61">
        <v>4</v>
      </c>
      <c r="H5888" s="65"/>
    </row>
    <row r="5889" spans="1:8" ht="16.95" customHeight="1">
      <c r="A5889" s="62" t="s">
        <v>12764</v>
      </c>
      <c r="B5889" s="68" t="s">
        <v>12765</v>
      </c>
      <c r="C5889" s="52" t="str">
        <f>VLOOKUP(B:B,DATA!A:B,2,0)</f>
        <v>ຖັງດອກໄມ້ /4712</v>
      </c>
      <c r="D5889" s="69" t="s">
        <v>2260</v>
      </c>
      <c r="E5889" s="64" t="str">
        <f>VLOOKUP(B:B,DATA!A:C,3,0)</f>
        <v>TOOL/DIGITAL</v>
      </c>
      <c r="F5889" s="64" t="str">
        <f>VLOOKUP(B:B,DATA!A:D,4,0)</f>
        <v>gardening tools</v>
      </c>
      <c r="G5889" s="61">
        <v>2</v>
      </c>
      <c r="H5889" s="65"/>
    </row>
    <row r="5890" spans="1:8" ht="16.95" customHeight="1">
      <c r="A5890" s="62" t="s">
        <v>12766</v>
      </c>
      <c r="B5890" s="68" t="s">
        <v>12767</v>
      </c>
      <c r="C5890" s="52" t="str">
        <f>VLOOKUP(B:B,DATA!A:B,2,0)</f>
        <v>ຫຍ້າທຽມ /2516</v>
      </c>
      <c r="D5890" s="69" t="s">
        <v>2268</v>
      </c>
      <c r="E5890" s="64" t="str">
        <f>VLOOKUP(B:B,DATA!A:C,3,0)</f>
        <v>TOOL/DIGITAL</v>
      </c>
      <c r="F5890" s="64" t="str">
        <f>VLOOKUP(B:B,DATA!A:D,4,0)</f>
        <v>gardening tools</v>
      </c>
      <c r="G5890" s="61">
        <v>2</v>
      </c>
      <c r="H5890" s="65"/>
    </row>
    <row r="5891" spans="1:8" ht="16.95" customHeight="1">
      <c r="A5891" s="62" t="s">
        <v>12768</v>
      </c>
      <c r="B5891" s="68" t="s">
        <v>12769</v>
      </c>
      <c r="C5891" s="52" t="str">
        <f>VLOOKUP(B:B,DATA!A:B,2,0)</f>
        <v>ຂວດແກ້ວ 1L /1740</v>
      </c>
      <c r="D5891" s="69" t="s">
        <v>1972</v>
      </c>
      <c r="E5891" s="64" t="str">
        <f>VLOOKUP(B:B,DATA!A:C,3,0)</f>
        <v>KITCHEN</v>
      </c>
      <c r="F5891" s="64" t="str">
        <f>VLOOKUP(B:B,DATA!A:D,4,0)</f>
        <v>kitchen storage</v>
      </c>
      <c r="G5891" s="61">
        <v>0</v>
      </c>
      <c r="H5891" s="65"/>
    </row>
    <row r="5892" spans="1:8" ht="16.95" customHeight="1">
      <c r="A5892" s="62" t="s">
        <v>12770</v>
      </c>
      <c r="B5892" s="68" t="s">
        <v>12771</v>
      </c>
      <c r="C5892" s="52" t="str">
        <f>VLOOKUP(B:B,DATA!A:B,2,0)</f>
        <v>ກ່ອງອະເນກປະສົງ /5269</v>
      </c>
      <c r="D5892" s="69" t="s">
        <v>1972</v>
      </c>
      <c r="E5892" s="64" t="str">
        <f>VLOOKUP(B:B,DATA!A:C,3,0)</f>
        <v>KITCHEN</v>
      </c>
      <c r="F5892" s="64" t="str">
        <f>VLOOKUP(B:B,DATA!A:D,4,0)</f>
        <v>kitchen storage</v>
      </c>
      <c r="G5892" s="61">
        <v>0</v>
      </c>
      <c r="H5892" s="65"/>
    </row>
    <row r="5893" spans="1:8" ht="16.95" customHeight="1">
      <c r="A5893" s="62" t="s">
        <v>12772</v>
      </c>
      <c r="B5893" s="68" t="s">
        <v>12773</v>
      </c>
      <c r="C5893" s="52" t="e">
        <f>VLOOKUP(B:B,DATA!A:B,2,0)</f>
        <v>#N/A</v>
      </c>
      <c r="D5893" s="69" t="s">
        <v>2593</v>
      </c>
      <c r="E5893" s="64" t="e">
        <f>VLOOKUP(B:B,DATA!A:C,3,0)</f>
        <v>#N/A</v>
      </c>
      <c r="F5893" s="64" t="e">
        <f>VLOOKUP(B:B,DATA!A:D,4,0)</f>
        <v>#N/A</v>
      </c>
      <c r="G5893" s="61">
        <v>8</v>
      </c>
      <c r="H5893" s="65"/>
    </row>
    <row r="5894" spans="1:8" ht="16.95" customHeight="1">
      <c r="A5894" s="62" t="s">
        <v>12774</v>
      </c>
      <c r="B5894" s="68" t="s">
        <v>12775</v>
      </c>
      <c r="C5894" s="52" t="str">
        <f>VLOOKUP(B:B,DATA!A:B,2,0)</f>
        <v>ຖາດເຮັດນໍ້າກ້ອນ /3064</v>
      </c>
      <c r="D5894" s="69" t="s">
        <v>2052</v>
      </c>
      <c r="E5894" s="64" t="str">
        <f>VLOOKUP(B:B,DATA!A:C,3,0)</f>
        <v>KITCHEN</v>
      </c>
      <c r="F5894" s="64" t="str">
        <f>VLOOKUP(B:B,DATA!A:D,4,0)</f>
        <v>kitchen storage</v>
      </c>
      <c r="G5894" s="61">
        <v>0</v>
      </c>
      <c r="H5894" s="65"/>
    </row>
    <row r="5895" spans="1:8" ht="16.95" customHeight="1">
      <c r="A5895" s="62" t="s">
        <v>12776</v>
      </c>
      <c r="B5895" s="68" t="s">
        <v>12777</v>
      </c>
      <c r="C5895" s="52" t="str">
        <f>VLOOKUP(B:B,DATA!A:B,2,0)</f>
        <v>ຈອກນ້ຳສີບົວ 036608/7610</v>
      </c>
      <c r="D5895" s="69" t="s">
        <v>12778</v>
      </c>
      <c r="E5895" s="64" t="str">
        <f>VLOOKUP(B:B,DATA!A:C,3,0)</f>
        <v>CLEANING/BATH</v>
      </c>
      <c r="F5895" s="64" t="str">
        <f>VLOOKUP(B:B,DATA!A:D,4,0)</f>
        <v>Bathroom supplies</v>
      </c>
      <c r="G5895" s="61">
        <v>2</v>
      </c>
      <c r="H5895" s="65"/>
    </row>
    <row r="5896" spans="1:8" ht="16.95" customHeight="1">
      <c r="A5896" s="62" t="s">
        <v>12779</v>
      </c>
      <c r="B5896" s="68" t="s">
        <v>12780</v>
      </c>
      <c r="C5896" s="52" t="str">
        <f>VLOOKUP(B:B,DATA!A:B,2,0)</f>
        <v>ກະຕ່າສະແຕນເລດ /6415</v>
      </c>
      <c r="D5896" s="69" t="s">
        <v>2960</v>
      </c>
      <c r="E5896" s="64" t="str">
        <f>VLOOKUP(B:B,DATA!A:C,3,0)</f>
        <v>STORAGE</v>
      </c>
      <c r="F5896" s="64" t="str">
        <f>VLOOKUP(B:B,DATA!A:D,4,0)</f>
        <v>storage box</v>
      </c>
      <c r="G5896" s="61">
        <v>0</v>
      </c>
      <c r="H5896" s="65"/>
    </row>
    <row r="5897" spans="1:8" ht="16.95" customHeight="1">
      <c r="A5897" s="62" t="s">
        <v>12781</v>
      </c>
      <c r="B5897" s="68" t="s">
        <v>12782</v>
      </c>
      <c r="C5897" s="52" t="str">
        <f>VLOOKUP(B:B,DATA!A:B,2,0)</f>
        <v>ຈານເຈ້ຍ ຮູບໜ້າແມວນ້ອຍ /6340</v>
      </c>
      <c r="D5897" s="69" t="s">
        <v>2960</v>
      </c>
      <c r="E5897" s="64" t="str">
        <f>VLOOKUP(B:B,DATA!A:C,3,0)</f>
        <v>KITCHEN</v>
      </c>
      <c r="F5897" s="64" t="str">
        <f>VLOOKUP(B:B,DATA!A:D,4,0)</f>
        <v>disposable products</v>
      </c>
      <c r="G5897" s="61">
        <v>30</v>
      </c>
      <c r="H5897" s="65"/>
    </row>
    <row r="5898" spans="1:8" ht="18.75" customHeight="1">
      <c r="A5898" s="62" t="s">
        <v>12783</v>
      </c>
      <c r="B5898" s="68" t="s">
        <v>12784</v>
      </c>
      <c r="C5898" s="52" t="str">
        <f>VLOOKUP(B:B,DATA!A:B,2,0)</f>
        <v>ຖົງຊິບແພັກອາຫານແຊ່ແຂງ S /2944</v>
      </c>
      <c r="D5898" s="69" t="s">
        <v>5388</v>
      </c>
      <c r="E5898" s="64" t="str">
        <f>VLOOKUP(B:B,DATA!A:C,3,0)</f>
        <v>KITCHEN</v>
      </c>
      <c r="F5898" s="64" t="str">
        <f>VLOOKUP(B:B,DATA!A:D,4,0)</f>
        <v>disposable products</v>
      </c>
      <c r="G5898" s="61">
        <v>0</v>
      </c>
      <c r="H5898" s="65"/>
    </row>
    <row r="5899" spans="1:8" ht="15.75" customHeight="1">
      <c r="A5899" s="62" t="s">
        <v>12785</v>
      </c>
      <c r="B5899" s="68" t="s">
        <v>12786</v>
      </c>
      <c r="C5899" s="52" t="str">
        <f>VLOOKUP(B:B,DATA!A:B,2,0)</f>
        <v>ຂາຕັ້ງໂທລະສັບ ຫມູນ 360 ອົງສາ /9713</v>
      </c>
      <c r="D5899" s="69" t="s">
        <v>12787</v>
      </c>
      <c r="E5899" s="64" t="str">
        <f>VLOOKUP(B:B,DATA!A:C,3,0)</f>
        <v>SPORTS/LEISURE</v>
      </c>
      <c r="F5899" s="64" t="str">
        <f>VLOOKUP(B:B,DATA!A:D,4,0)</f>
        <v>car supplies</v>
      </c>
      <c r="G5899" s="61">
        <v>0</v>
      </c>
      <c r="H5899" s="65"/>
    </row>
    <row r="5900" spans="1:8" ht="16.95" customHeight="1">
      <c r="A5900" s="62" t="s">
        <v>12788</v>
      </c>
      <c r="B5900" s="68" t="s">
        <v>12789</v>
      </c>
      <c r="C5900" s="52" t="str">
        <f>VLOOKUP(B:B,DATA!A:B,2,0)</f>
        <v>ໂຖດອກໄມ້ຫ້ອຍ /6884</v>
      </c>
      <c r="D5900" s="69" t="s">
        <v>2556</v>
      </c>
      <c r="E5900" s="64" t="str">
        <f>VLOOKUP(B:B,DATA!A:C,3,0)</f>
        <v>TOOL/DIGITAL</v>
      </c>
      <c r="F5900" s="64" t="str">
        <f>VLOOKUP(B:B,DATA!A:D,4,0)</f>
        <v>gardening tools</v>
      </c>
      <c r="G5900" s="61">
        <v>0</v>
      </c>
      <c r="H5900" s="65"/>
    </row>
    <row r="5901" spans="1:8" ht="16.95" customHeight="1">
      <c r="A5901" s="62" t="s">
        <v>12790</v>
      </c>
      <c r="B5901" s="68" t="s">
        <v>12791</v>
      </c>
      <c r="C5901" s="52" t="str">
        <f>VLOOKUP(B:B,DATA!A:B,2,0)</f>
        <v>ຈອງຕັກອາຫານ /2519</v>
      </c>
      <c r="D5901" s="69" t="s">
        <v>5741</v>
      </c>
      <c r="E5901" s="64" t="str">
        <f>VLOOKUP(B:B,DATA!A:C,3,0)</f>
        <v>KITCHEN</v>
      </c>
      <c r="F5901" s="64" t="str">
        <f>VLOOKUP(B:B,DATA!A:D,4,0)</f>
        <v>kitchen cleaning</v>
      </c>
      <c r="G5901" s="61">
        <v>5</v>
      </c>
      <c r="H5901" s="65"/>
    </row>
    <row r="5902" spans="1:8" ht="16.95" customHeight="1">
      <c r="A5902" s="62" t="s">
        <v>12792</v>
      </c>
      <c r="B5902" s="68" t="s">
        <v>12793</v>
      </c>
      <c r="C5902" s="52" t="e">
        <f>VLOOKUP(B:B,DATA!A:B,2,0)</f>
        <v>#N/A</v>
      </c>
      <c r="D5902" s="69" t="s">
        <v>5741</v>
      </c>
      <c r="E5902" s="64" t="e">
        <f>VLOOKUP(B:B,DATA!A:C,3,0)</f>
        <v>#N/A</v>
      </c>
      <c r="F5902" s="64" t="e">
        <f>VLOOKUP(B:B,DATA!A:D,4,0)</f>
        <v>#N/A</v>
      </c>
      <c r="G5902" s="61">
        <v>10</v>
      </c>
      <c r="H5902" s="65"/>
    </row>
    <row r="5903" spans="1:8" ht="16.95" customHeight="1">
      <c r="A5903" s="62" t="s">
        <v>12794</v>
      </c>
      <c r="B5903" s="68" t="s">
        <v>12795</v>
      </c>
      <c r="C5903" s="52" t="e">
        <f>VLOOKUP(B:B,DATA!A:B,2,0)</f>
        <v>#N/A</v>
      </c>
      <c r="D5903" s="69" t="s">
        <v>12796</v>
      </c>
      <c r="E5903" s="64" t="e">
        <f>VLOOKUP(B:B,DATA!A:C,3,0)</f>
        <v>#N/A</v>
      </c>
      <c r="F5903" s="64" t="e">
        <f>VLOOKUP(B:B,DATA!A:D,4,0)</f>
        <v>#N/A</v>
      </c>
      <c r="G5903" s="61">
        <v>0</v>
      </c>
      <c r="H5903" s="65"/>
    </row>
    <row r="5904" spans="1:8" ht="16.95" customHeight="1">
      <c r="A5904" s="62" t="s">
        <v>12797</v>
      </c>
      <c r="B5904" s="68" t="s">
        <v>12798</v>
      </c>
      <c r="C5904" s="52" t="str">
        <f>VLOOKUP(B:B,DATA!A:B,2,0)</f>
        <v>ກ່ອງໃສ່ເຄື່ອງສໍາອາງ JSSN2403009 /0681</v>
      </c>
      <c r="D5904" s="69" t="s">
        <v>2430</v>
      </c>
      <c r="E5904" s="64" t="str">
        <f>VLOOKUP(B:B,DATA!A:C,3,0)</f>
        <v>BEAUTY</v>
      </c>
      <c r="F5904" s="64" t="str">
        <f>VLOOKUP(B:B,DATA!A:D,4,0)</f>
        <v>MAKE UP</v>
      </c>
      <c r="G5904" s="61">
        <v>12</v>
      </c>
      <c r="H5904" s="65"/>
    </row>
    <row r="5905" spans="1:8" ht="16.95" customHeight="1">
      <c r="A5905" s="62" t="s">
        <v>12799</v>
      </c>
      <c r="B5905" s="68" t="s">
        <v>12800</v>
      </c>
      <c r="C5905" s="52" t="str">
        <f>VLOOKUP(B:B,DATA!A:B,2,0)</f>
        <v>ບ່ວງຢາງ Bonheur ສີແດງ /9999</v>
      </c>
      <c r="D5905" s="69" t="s">
        <v>2621</v>
      </c>
      <c r="E5905" s="64" t="str">
        <f>VLOOKUP(B:B,DATA!A:C,3,0)</f>
        <v>KITCHEN</v>
      </c>
      <c r="F5905" s="64" t="str">
        <f>VLOOKUP(B:B,DATA!A:D,4,0)</f>
        <v>sealed storage/lunch box</v>
      </c>
      <c r="G5905" s="61">
        <v>8</v>
      </c>
      <c r="H5905" s="65"/>
    </row>
    <row r="5906" spans="1:8" ht="16.95" customHeight="1">
      <c r="A5906" s="62" t="s">
        <v>12801</v>
      </c>
      <c r="B5906" s="68" t="s">
        <v>12802</v>
      </c>
      <c r="C5906" s="52" t="e">
        <f>VLOOKUP(B:B,DATA!A:B,2,0)</f>
        <v>#N/A</v>
      </c>
      <c r="D5906" s="69" t="s">
        <v>2621</v>
      </c>
      <c r="E5906" s="64" t="e">
        <f>VLOOKUP(B:B,DATA!A:C,3,0)</f>
        <v>#N/A</v>
      </c>
      <c r="F5906" s="64" t="e">
        <f>VLOOKUP(B:B,DATA!A:D,4,0)</f>
        <v>#N/A</v>
      </c>
      <c r="G5906" s="61">
        <v>0</v>
      </c>
      <c r="H5906" s="65"/>
    </row>
    <row r="5907" spans="1:8" ht="16.95" customHeight="1">
      <c r="A5907" s="62" t="s">
        <v>12803</v>
      </c>
      <c r="B5907" s="68" t="s">
        <v>12804</v>
      </c>
      <c r="C5907" s="52" t="str">
        <f>VLOOKUP(B:B,DATA!A:B,2,0)</f>
        <v>ກະເຊາະສະແຕ່ນເລດ ຕອງອາຫານ ຂະໜາດ 19cm /0006</v>
      </c>
      <c r="D5907" s="69" t="s">
        <v>3019</v>
      </c>
      <c r="E5907" s="64" t="str">
        <f>VLOOKUP(B:B,DATA!A:C,3,0)</f>
        <v>KITCHEN</v>
      </c>
      <c r="F5907" s="64" t="str">
        <f>VLOOKUP(B:B,DATA!A:D,4,0)</f>
        <v>cookware</v>
      </c>
      <c r="G5907" s="61">
        <v>0</v>
      </c>
      <c r="H5907" s="65"/>
    </row>
    <row r="5908" spans="1:8" ht="16.95" customHeight="1">
      <c r="A5908" s="62" t="s">
        <v>12805</v>
      </c>
      <c r="B5908" s="68" t="s">
        <v>12806</v>
      </c>
      <c r="C5908" s="52" t="str">
        <f>VLOOKUP(B:B,DATA!A:B,2,0)</f>
        <v>ກ່ອງນ໋ອດກຽວຈຸ້ມ 75 ອັນ (EC-208) /7431</v>
      </c>
      <c r="D5908" s="69" t="s">
        <v>3022</v>
      </c>
      <c r="E5908" s="64" t="str">
        <f>VLOOKUP(B:B,DATA!A:C,3,0)</f>
        <v>TOOL/DIGITAL</v>
      </c>
      <c r="F5908" s="64" t="str">
        <f>VLOOKUP(B:B,DATA!A:D,4,0)</f>
        <v>hard tools</v>
      </c>
      <c r="G5908" s="61">
        <v>5</v>
      </c>
      <c r="H5908" s="65"/>
    </row>
    <row r="5909" spans="1:8" ht="16.95" customHeight="1">
      <c r="A5909" s="62" t="s">
        <v>12807</v>
      </c>
      <c r="B5909" s="68" t="s">
        <v>12808</v>
      </c>
      <c r="C5909" s="52" t="str">
        <f>VLOOKUP(B:B,DATA!A:B,2,0)</f>
        <v>ຈອງຕັກອາຫານທົ່ວໄປ /9612</v>
      </c>
      <c r="D5909" s="69" t="s">
        <v>2906</v>
      </c>
      <c r="E5909" s="64" t="str">
        <f>VLOOKUP(B:B,DATA!A:C,3,0)</f>
        <v>KITCHEN</v>
      </c>
      <c r="F5909" s="64" t="str">
        <f>VLOOKUP(B:B,DATA!A:D,4,0)</f>
        <v>cookware</v>
      </c>
      <c r="G5909" s="61">
        <v>5</v>
      </c>
      <c r="H5909" s="65"/>
    </row>
    <row r="5910" spans="1:8" ht="16.95" customHeight="1">
      <c r="A5910" s="62" t="s">
        <v>12809</v>
      </c>
      <c r="B5910" s="68" t="s">
        <v>12810</v>
      </c>
      <c r="C5910" s="52" t="str">
        <f>VLOOKUP(B:B,DATA!A:B,2,0)</f>
        <v>ໄມ້ຈີ້ມແຂ້ວ 358122/2595</v>
      </c>
      <c r="D5910" s="69" t="s">
        <v>2452</v>
      </c>
      <c r="E5910" s="64" t="str">
        <f>VLOOKUP(B:B,DATA!A:C,3,0)</f>
        <v>KITCHEN</v>
      </c>
      <c r="F5910" s="64" t="str">
        <f>VLOOKUP(B:B,DATA!A:D,4,0)</f>
        <v>disposable products</v>
      </c>
      <c r="G5910" s="61">
        <v>0</v>
      </c>
      <c r="H5910" s="65"/>
    </row>
    <row r="5911" spans="1:8" ht="16.95" customHeight="1">
      <c r="A5911" s="62" t="s">
        <v>12811</v>
      </c>
      <c r="B5911" s="68" t="s">
        <v>12812</v>
      </c>
      <c r="C5911" s="52" t="str">
        <f>VLOOKUP(B:B,DATA!A:B,2,0)</f>
        <v>ຊີງສັ່ງນ້ຳໜັກຂະໜາດນ້ອຍ /0959</v>
      </c>
      <c r="D5911" s="69" t="s">
        <v>2942</v>
      </c>
      <c r="E5911" s="64" t="str">
        <f>VLOOKUP(B:B,DATA!A:C,3,0)</f>
        <v>KITCHEN</v>
      </c>
      <c r="F5911" s="64" t="str">
        <f>VLOOKUP(B:B,DATA!A:D,4,0)</f>
        <v>cookware</v>
      </c>
      <c r="G5911" s="61">
        <v>6</v>
      </c>
      <c r="H5911" s="65"/>
    </row>
    <row r="5912" spans="1:8" ht="16.95" customHeight="1">
      <c r="A5912" s="62" t="s">
        <v>12813</v>
      </c>
      <c r="B5912" s="68" t="s">
        <v>12814</v>
      </c>
      <c r="C5912" s="52" t="str">
        <f>VLOOKUP(B:B,DATA!A:B,2,0)</f>
        <v>ຫົວອາແດ໊ບເຕີ໊ USB3.1Type-A-Type-C ADAPTER /9818</v>
      </c>
      <c r="D5912" s="69" t="s">
        <v>4693</v>
      </c>
      <c r="E5912" s="64" t="str">
        <f>VLOOKUP(B:B,DATA!A:C,3,0)</f>
        <v>TOOL/DIGITAL</v>
      </c>
      <c r="F5912" s="64" t="str">
        <f>VLOOKUP(B:B,DATA!A:D,4,0)</f>
        <v>MOBILE PHONE ACCESSORIES</v>
      </c>
      <c r="G5912" s="61">
        <v>0</v>
      </c>
      <c r="H5912" s="65"/>
    </row>
    <row r="5913" spans="1:8" ht="16.95" customHeight="1">
      <c r="A5913" s="62" t="s">
        <v>12815</v>
      </c>
      <c r="B5913" s="68" t="s">
        <v>12816</v>
      </c>
      <c r="C5913" s="52" t="str">
        <f>VLOOKUP(B:B,DATA!A:B,2,0)</f>
        <v>ຂໍຫ້ອຍຕະແກງ /2547</v>
      </c>
      <c r="D5913" s="69" t="s">
        <v>4703</v>
      </c>
      <c r="E5913" s="64" t="str">
        <f>VLOOKUP(B:B,DATA!A:C,3,0)</f>
        <v>STORAGE</v>
      </c>
      <c r="F5913" s="64" t="str">
        <f>VLOOKUP(B:B,DATA!A:D,4,0)</f>
        <v>hanger/hook</v>
      </c>
      <c r="G5913" s="61">
        <v>2</v>
      </c>
      <c r="H5913" s="65"/>
    </row>
    <row r="5914" spans="1:8" ht="16.95" customHeight="1">
      <c r="A5914" s="62" t="s">
        <v>12817</v>
      </c>
      <c r="B5914" s="68" t="s">
        <v>12818</v>
      </c>
      <c r="C5914" s="52" t="str">
        <f>VLOOKUP(B:B,DATA!A:B,2,0)</f>
        <v>ໄມ້ສຽບ /3820</v>
      </c>
      <c r="D5914" s="69" t="s">
        <v>2696</v>
      </c>
      <c r="E5914" s="64" t="str">
        <f>VLOOKUP(B:B,DATA!A:C,3,0)</f>
        <v>KITCHEN</v>
      </c>
      <c r="F5914" s="64" t="str">
        <f>VLOOKUP(B:B,DATA!A:D,4,0)</f>
        <v>cookware</v>
      </c>
      <c r="G5914" s="61">
        <v>0</v>
      </c>
      <c r="H5914" s="65"/>
    </row>
    <row r="5915" spans="1:8" ht="16.95" customHeight="1">
      <c r="A5915" s="62" t="s">
        <v>12819</v>
      </c>
      <c r="B5915" s="68" t="s">
        <v>12820</v>
      </c>
      <c r="C5915" s="52" t="str">
        <f>VLOOKUP(B:B,DATA!A:B,2,0)</f>
        <v>ຊຸດໄມ້ທູ່ໄມ້ໄຜ່ 5 ຄູ່ /3752</v>
      </c>
      <c r="D5915" s="69" t="s">
        <v>2513</v>
      </c>
      <c r="E5915" s="64" t="str">
        <f>VLOOKUP(B:B,DATA!A:C,3,0)</f>
        <v>KITCHEN</v>
      </c>
      <c r="F5915" s="64" t="str">
        <f>VLOOKUP(B:B,DATA!A:D,4,0)</f>
        <v>cutlery</v>
      </c>
      <c r="G5915" s="61">
        <v>4</v>
      </c>
      <c r="H5915" s="65"/>
    </row>
    <row r="5916" spans="1:8" ht="16.95" customHeight="1">
      <c r="A5916" s="62" t="s">
        <v>12821</v>
      </c>
      <c r="B5916" s="68" t="s">
        <v>12822</v>
      </c>
      <c r="C5916" s="52" t="str">
        <f>VLOOKUP(B:B,DATA!A:B,2,0)</f>
        <v>ມິດສຳຫຼັບຕັດມັນຝຣັ່ງ /4086</v>
      </c>
      <c r="D5916" s="69" t="s">
        <v>1650</v>
      </c>
      <c r="E5916" s="64" t="str">
        <f>VLOOKUP(B:B,DATA!A:C,3,0)</f>
        <v>KITCHEN</v>
      </c>
      <c r="F5916" s="64" t="str">
        <f>VLOOKUP(B:B,DATA!A:D,4,0)</f>
        <v>cookware</v>
      </c>
      <c r="G5916" s="61">
        <v>12</v>
      </c>
      <c r="H5916" s="65"/>
    </row>
    <row r="5917" spans="1:8" ht="16.95" customHeight="1">
      <c r="A5917" s="62" t="s">
        <v>12823</v>
      </c>
      <c r="B5917" s="68" t="s">
        <v>12824</v>
      </c>
      <c r="C5917" s="52" t="str">
        <f>VLOOKUP(B:B,DATA!A:B,2,0)</f>
        <v>ແປງນ້ອຍທຳຄວາມສະອາດ 344138/3440</v>
      </c>
      <c r="D5917" s="69" t="s">
        <v>3714</v>
      </c>
      <c r="E5917" s="64" t="str">
        <f>VLOOKUP(B:B,DATA!A:C,3,0)</f>
        <v>CLEANING/BATH</v>
      </c>
      <c r="F5917" s="64" t="str">
        <f>VLOOKUP(B:B,DATA!A:D,4,0)</f>
        <v>Cleaning tools</v>
      </c>
      <c r="G5917" s="61">
        <v>6</v>
      </c>
      <c r="H5917" s="65"/>
    </row>
    <row r="5918" spans="1:8" ht="16.95" customHeight="1">
      <c r="A5918" s="62" t="s">
        <v>12825</v>
      </c>
      <c r="B5918" s="68" t="s">
        <v>12826</v>
      </c>
      <c r="C5918" s="52" t="str">
        <f>VLOOKUP(B:B,DATA!A:B,2,0)</f>
        <v>ກິ໊ບໜີບຜົມ /2866</v>
      </c>
      <c r="D5918" s="69" t="s">
        <v>3714</v>
      </c>
      <c r="E5918" s="64" t="str">
        <f>VLOOKUP(B:B,DATA!A:C,3,0)</f>
        <v>FASHION</v>
      </c>
      <c r="F5918" s="64" t="str">
        <f>VLOOKUP(B:B,DATA!A:D,4,0)</f>
        <v>hair accessories</v>
      </c>
      <c r="G5918" s="61">
        <v>0</v>
      </c>
      <c r="H5918" s="65"/>
    </row>
    <row r="5919" spans="1:8" ht="16.95" customHeight="1">
      <c r="A5919" s="62" t="s">
        <v>12827</v>
      </c>
      <c r="B5919" s="68" t="s">
        <v>12828</v>
      </c>
      <c r="C5919" s="52" t="str">
        <f>VLOOKUP(B:B,DATA!A:B,2,0)</f>
        <v>ກິ໊ບໜີບຜົມ /2225</v>
      </c>
      <c r="D5919" s="69" t="s">
        <v>3714</v>
      </c>
      <c r="E5919" s="64" t="str">
        <f>VLOOKUP(B:B,DATA!A:C,3,0)</f>
        <v>FASHION</v>
      </c>
      <c r="F5919" s="64" t="str">
        <f>VLOOKUP(B:B,DATA!A:D,4,0)</f>
        <v>hair accessories</v>
      </c>
      <c r="G5919" s="61">
        <v>0</v>
      </c>
      <c r="H5919" s="65"/>
    </row>
    <row r="5920" spans="1:8" ht="16.95" customHeight="1">
      <c r="A5920" s="62" t="s">
        <v>12829</v>
      </c>
      <c r="B5920" s="68" t="s">
        <v>12830</v>
      </c>
      <c r="C5920" s="52" t="str">
        <f>VLOOKUP(B:B,DATA!A:B,2,0)</f>
        <v>ກິ໊ບໜີບຜົມ /2859</v>
      </c>
      <c r="D5920" s="69" t="s">
        <v>3714</v>
      </c>
      <c r="E5920" s="64" t="str">
        <f>VLOOKUP(B:B,DATA!A:C,3,0)</f>
        <v>FASHION</v>
      </c>
      <c r="F5920" s="64" t="str">
        <f>VLOOKUP(B:B,DATA!A:D,4,0)</f>
        <v>hair accessories</v>
      </c>
      <c r="G5920" s="61">
        <v>3</v>
      </c>
      <c r="H5920" s="65"/>
    </row>
    <row r="5921" spans="1:8" ht="16.95" customHeight="1">
      <c r="A5921" s="62" t="s">
        <v>12831</v>
      </c>
      <c r="B5921" s="68" t="s">
        <v>12832</v>
      </c>
      <c r="C5921" s="52" t="str">
        <f>VLOOKUP(B:B,DATA!A:B,2,0)</f>
        <v>ກິ໊ບໜີບຜົມ /3153</v>
      </c>
      <c r="D5921" s="69" t="s">
        <v>3790</v>
      </c>
      <c r="E5921" s="64" t="str">
        <f>VLOOKUP(B:B,DATA!A:C,3,0)</f>
        <v>FASHION</v>
      </c>
      <c r="F5921" s="64" t="str">
        <f>VLOOKUP(B:B,DATA!A:D,4,0)</f>
        <v>hair accessories</v>
      </c>
      <c r="G5921" s="61">
        <v>2</v>
      </c>
      <c r="H5921" s="65"/>
    </row>
    <row r="5922" spans="1:8" ht="16.95" customHeight="1">
      <c r="A5922" s="62" t="s">
        <v>12833</v>
      </c>
      <c r="B5922" s="68" t="s">
        <v>12834</v>
      </c>
      <c r="C5922" s="52" t="str">
        <f>VLOOKUP(B:B,DATA!A:B,2,0)</f>
        <v>ໂກບຜົມ 5575</v>
      </c>
      <c r="D5922" s="69" t="s">
        <v>3291</v>
      </c>
      <c r="E5922" s="64" t="str">
        <f>VLOOKUP(B:B,DATA!A:C,3,0)</f>
        <v>FASHION</v>
      </c>
      <c r="F5922" s="64" t="str">
        <f>VLOOKUP(B:B,DATA!A:D,4,0)</f>
        <v>hair accessories</v>
      </c>
      <c r="G5922" s="61">
        <v>30</v>
      </c>
      <c r="H5922" s="65"/>
    </row>
    <row r="5923" spans="1:8" ht="16.95" customHeight="1">
      <c r="A5923" s="62" t="s">
        <v>12835</v>
      </c>
      <c r="B5923" s="68" t="s">
        <v>12836</v>
      </c>
      <c r="C5923" s="52" t="str">
        <f>VLOOKUP(B:B,DATA!A:B,2,0)</f>
        <v>ກ່ອງວາງສະບູ /4078</v>
      </c>
      <c r="D5923" s="69" t="s">
        <v>1792</v>
      </c>
      <c r="E5923" s="64" t="str">
        <f>VLOOKUP(B:B,DATA!A:C,3,0)</f>
        <v>CLEANING/BATH</v>
      </c>
      <c r="F5923" s="64" t="str">
        <f>VLOOKUP(B:B,DATA!A:D,4,0)</f>
        <v>bathroom supplies</v>
      </c>
      <c r="G5923" s="61">
        <v>0</v>
      </c>
      <c r="H5923" s="65"/>
    </row>
    <row r="5924" spans="1:8" ht="16.95" customHeight="1">
      <c r="A5924" s="62" t="s">
        <v>12837</v>
      </c>
      <c r="B5924" s="68" t="s">
        <v>12838</v>
      </c>
      <c r="C5924" s="52" t="str">
        <f>VLOOKUP(B:B,DATA!A:B,2,0)</f>
        <v>ເຊືອມັດຜ້າກັ້ງ 4 ອັນ /2931</v>
      </c>
      <c r="D5924" s="69" t="s">
        <v>3329</v>
      </c>
      <c r="E5924" s="64" t="str">
        <f>VLOOKUP(B:B,DATA!A:C,3,0)</f>
        <v>INTERIOR</v>
      </c>
      <c r="F5924" s="64" t="str">
        <f>VLOOKUP(B:B,DATA!A:D,4,0)</f>
        <v>curtain</v>
      </c>
      <c r="G5924" s="61">
        <v>10</v>
      </c>
      <c r="H5924" s="65"/>
    </row>
    <row r="5925" spans="1:8" ht="16.95" customHeight="1">
      <c r="A5925" s="62" t="s">
        <v>12839</v>
      </c>
      <c r="B5925" s="68" t="s">
        <v>12840</v>
      </c>
      <c r="C5925" s="52" t="e">
        <f>VLOOKUP(B:B,DATA!A:B,2,0)</f>
        <v>#N/A</v>
      </c>
      <c r="D5925" s="69" t="s">
        <v>3329</v>
      </c>
      <c r="E5925" s="64" t="e">
        <f>VLOOKUP(B:B,DATA!A:C,3,0)</f>
        <v>#N/A</v>
      </c>
      <c r="F5925" s="64" t="e">
        <f>VLOOKUP(B:B,DATA!A:D,4,0)</f>
        <v>#N/A</v>
      </c>
      <c r="G5925" s="61">
        <v>10</v>
      </c>
      <c r="H5925" s="65"/>
    </row>
    <row r="5926" spans="1:8" ht="16.95" customHeight="1">
      <c r="A5926" s="62" t="s">
        <v>12841</v>
      </c>
      <c r="B5926" s="68" t="s">
        <v>12842</v>
      </c>
      <c r="C5926" s="52" t="str">
        <f>VLOOKUP(B:B,DATA!A:B,2,0)</f>
        <v>ຟອຍລ້າງຖ້ວຍ /6169</v>
      </c>
      <c r="D5926" s="69" t="s">
        <v>3188</v>
      </c>
      <c r="E5926" s="64" t="str">
        <f>VLOOKUP(B:B,DATA!A:C,3,0)</f>
        <v>KITCHEN</v>
      </c>
      <c r="F5926" s="64" t="str">
        <f>VLOOKUP(B:B,DATA!A:D,4,0)</f>
        <v>kitchen cleaning</v>
      </c>
      <c r="G5926" s="61">
        <v>0</v>
      </c>
      <c r="H5926" s="65"/>
    </row>
    <row r="5927" spans="1:8" ht="16.95" customHeight="1">
      <c r="A5927" s="62" t="s">
        <v>12843</v>
      </c>
      <c r="B5927" s="68" t="s">
        <v>12844</v>
      </c>
      <c r="C5927" s="52" t="str">
        <f>VLOOKUP(B:B,DATA!A:B,2,0)</f>
        <v>ແປງທຳຄວາມສະອາດ /5641</v>
      </c>
      <c r="D5927" s="69" t="s">
        <v>12845</v>
      </c>
      <c r="E5927" s="64" t="str">
        <f>VLOOKUP(B:B,DATA!A:C,3,0)</f>
        <v>CLEANING/BATH</v>
      </c>
      <c r="F5927" s="64" t="str">
        <f>VLOOKUP(B:B,DATA!A:D,4,0)</f>
        <v>bathroom supplies</v>
      </c>
      <c r="G5927" s="61">
        <v>0</v>
      </c>
      <c r="H5927" s="65"/>
    </row>
    <row r="5928" spans="1:8" ht="16.95" customHeight="1">
      <c r="A5928" s="62" t="s">
        <v>12846</v>
      </c>
      <c r="B5928" s="68" t="s">
        <v>12847</v>
      </c>
      <c r="C5928" s="52" t="str">
        <f>VLOOKUP(B:B,DATA!A:B,2,0)</f>
        <v>ໂຖດອກໄມ້ /8719 /8712</v>
      </c>
      <c r="D5928" s="69" t="s">
        <v>12848</v>
      </c>
      <c r="E5928" s="64" t="str">
        <f>VLOOKUP(B:B,DATA!A:C,3,0)</f>
        <v>TOOL/DIGITAL</v>
      </c>
      <c r="F5928" s="64" t="str">
        <f>VLOOKUP(B:B,DATA!A:D,4,0)</f>
        <v>gardening tools</v>
      </c>
      <c r="G5928" s="61">
        <v>15</v>
      </c>
      <c r="H5928" s="65"/>
    </row>
    <row r="5929" spans="1:8" ht="16.95" customHeight="1">
      <c r="A5929" s="62" t="s">
        <v>12849</v>
      </c>
      <c r="B5929" s="68" t="s">
        <v>12850</v>
      </c>
      <c r="C5929" s="52" t="str">
        <f>VLOOKUP(B:B,DATA!A:B,2,0)</f>
        <v>ໂສ້ງເລັກກິ້ງ /8859</v>
      </c>
      <c r="D5929" s="69" t="s">
        <v>4575</v>
      </c>
      <c r="E5929" s="64" t="str">
        <f>VLOOKUP(B:B,DATA!A:C,3,0)</f>
        <v>SPORTS/LEISURE</v>
      </c>
      <c r="F5929" s="64" t="str">
        <f>VLOOKUP(B:B,DATA!A:D,4,0)</f>
        <v>sports</v>
      </c>
      <c r="G5929" s="61">
        <v>21</v>
      </c>
      <c r="H5929" s="65"/>
    </row>
    <row r="5930" spans="1:8" ht="16.95" customHeight="1">
      <c r="A5930" s="62" t="s">
        <v>12851</v>
      </c>
      <c r="B5930" s="68" t="s">
        <v>12852</v>
      </c>
      <c r="C5930" s="52" t="str">
        <f>VLOOKUP(B:B,DATA!A:B,2,0)</f>
        <v>ທໍ່ຈັກຊັກຜ້າ/5995</v>
      </c>
      <c r="D5930" s="69" t="s">
        <v>8811</v>
      </c>
      <c r="E5930" s="64" t="str">
        <f>VLOOKUP(B:B,DATA!A:C,3,0)</f>
        <v>TOOL/DIGITAL</v>
      </c>
      <c r="F5930" s="64" t="str">
        <f>VLOOKUP(B:B,DATA!A:D,4,0)</f>
        <v>HARD TOOLS</v>
      </c>
      <c r="G5930" s="61">
        <v>0</v>
      </c>
      <c r="H5930" s="65"/>
    </row>
    <row r="5931" spans="1:8" ht="16.95" customHeight="1">
      <c r="A5931" s="62" t="s">
        <v>12853</v>
      </c>
      <c r="B5931" s="68" t="s">
        <v>12854</v>
      </c>
      <c r="C5931" s="52" t="e">
        <f>VLOOKUP(B:B,DATA!A:B,2,0)</f>
        <v>#N/A</v>
      </c>
      <c r="D5931" s="69" t="s">
        <v>6511</v>
      </c>
      <c r="E5931" s="64" t="e">
        <f>VLOOKUP(B:B,DATA!A:C,3,0)</f>
        <v>#N/A</v>
      </c>
      <c r="F5931" s="64" t="e">
        <f>VLOOKUP(B:B,DATA!A:D,4,0)</f>
        <v>#N/A</v>
      </c>
      <c r="G5931" s="61">
        <v>0</v>
      </c>
      <c r="H5931" s="65"/>
    </row>
    <row r="5932" spans="1:8" ht="16.95" customHeight="1">
      <c r="A5932" s="62" t="s">
        <v>12855</v>
      </c>
      <c r="B5932" s="68" t="s">
        <v>12856</v>
      </c>
      <c r="C5932" s="52" t="str">
        <f>VLOOKUP(B:B,DATA!A:B,2,0)</f>
        <v>TUMBLER/00678</v>
      </c>
      <c r="D5932" s="69" t="s">
        <v>2422</v>
      </c>
      <c r="E5932" s="64" t="str">
        <f>VLOOKUP(B:B,DATA!A:C,3,0)</f>
        <v>KITCHEN</v>
      </c>
      <c r="F5932" s="64" t="str">
        <f>VLOOKUP(B:B,DATA!A:D,4,0)</f>
        <v>Glass/Cup/Water/Bottle</v>
      </c>
      <c r="G5932" s="61">
        <v>0</v>
      </c>
      <c r="H5932" s="65"/>
    </row>
    <row r="5933" spans="1:8" ht="16.95" customHeight="1">
      <c r="A5933" s="62" t="s">
        <v>12857</v>
      </c>
      <c r="B5933" s="68" t="s">
        <v>12858</v>
      </c>
      <c r="C5933" s="52" t="str">
        <f>VLOOKUP(B:B,DATA!A:B,2,0)</f>
        <v>ກ່ອງໃສ່ຊ໋ອດ 90ml ແພັກ 3 ຂວດ /7294</v>
      </c>
      <c r="D5933" s="69" t="s">
        <v>2190</v>
      </c>
      <c r="E5933" s="64" t="str">
        <f>VLOOKUP(B:B,DATA!A:C,3,0)</f>
        <v>KITCHEN</v>
      </c>
      <c r="F5933" s="64" t="str">
        <f>VLOOKUP(B:B,DATA!A:D,4,0)</f>
        <v>sealed storage/lunch box</v>
      </c>
      <c r="G5933" s="61">
        <v>19</v>
      </c>
      <c r="H5933" s="65"/>
    </row>
    <row r="5934" spans="1:8" ht="16.95" customHeight="1">
      <c r="A5934" s="62" t="s">
        <v>12859</v>
      </c>
      <c r="B5934" s="68" t="s">
        <v>12860</v>
      </c>
      <c r="C5934" s="52" t="str">
        <f>VLOOKUP(B:B,DATA!A:B,2,0)</f>
        <v>ຖົງພາດຕິກແບບມີສາຍຫີວ ຂະໜາດ ນ້ອຍ ຈຳນວນ 100ຖົງ /3530</v>
      </c>
      <c r="D5934" s="69" t="s">
        <v>1792</v>
      </c>
      <c r="E5934" s="64" t="str">
        <f>VLOOKUP(B:B,DATA!A:C,3,0)</f>
        <v>KITCHEN</v>
      </c>
      <c r="F5934" s="64" t="str">
        <f>VLOOKUP(B:B,DATA!A:D,4,0)</f>
        <v>disposable products</v>
      </c>
      <c r="G5934" s="61">
        <v>11</v>
      </c>
      <c r="H5934" s="65"/>
    </row>
    <row r="5935" spans="1:8" ht="16.95" customHeight="1">
      <c r="A5935" s="62" t="s">
        <v>12861</v>
      </c>
      <c r="B5935" s="68" t="s">
        <v>12862</v>
      </c>
      <c r="C5935" s="52" t="str">
        <f>VLOOKUP(B:B,DATA!A:B,2,0)</f>
        <v>ຖັງດອກໄມ້ /6890</v>
      </c>
      <c r="D5935" s="69" t="s">
        <v>3199</v>
      </c>
      <c r="E5935" s="64" t="str">
        <f>VLOOKUP(B:B,DATA!A:C,3,0)</f>
        <v>TOOL/DIGITAL</v>
      </c>
      <c r="F5935" s="64" t="str">
        <f>VLOOKUP(B:B,DATA!A:D,4,0)</f>
        <v>gardening tools</v>
      </c>
      <c r="G5935" s="61">
        <v>0</v>
      </c>
      <c r="H5935" s="65"/>
    </row>
    <row r="5936" spans="1:8" ht="16.95" customHeight="1">
      <c r="A5936" s="62" t="s">
        <v>12863</v>
      </c>
      <c r="B5936" s="68" t="s">
        <v>12864</v>
      </c>
      <c r="C5936" s="52" t="str">
        <f>VLOOKUP(B:B,DATA!A:B,2,0)</f>
        <v>ແປງທຳຄວາມສະອາດແບບຈັບ /3266</v>
      </c>
      <c r="D5936" s="69" t="s">
        <v>3225</v>
      </c>
      <c r="E5936" s="64" t="str">
        <f>VLOOKUP(B:B,DATA!A:C,3,0)</f>
        <v>KITCHEN</v>
      </c>
      <c r="F5936" s="64" t="str">
        <f>VLOOKUP(B:B,DATA!A:D,4,0)</f>
        <v>cookware</v>
      </c>
      <c r="G5936" s="61">
        <v>2</v>
      </c>
      <c r="H5936" s="65"/>
    </row>
    <row r="5937" spans="1:8" ht="18.75" customHeight="1">
      <c r="A5937" s="62" t="s">
        <v>12865</v>
      </c>
      <c r="B5937" s="68" t="s">
        <v>12866</v>
      </c>
      <c r="C5937" s="52" t="str">
        <f>VLOOKUP(B:B,DATA!A:B,2,0)</f>
        <v>ຜ້າເຊັດໂຕ ກາງ /4603</v>
      </c>
      <c r="D5937" s="69" t="s">
        <v>12867</v>
      </c>
      <c r="E5937" s="64" t="str">
        <f>VLOOKUP(B:B,DATA!A:C,3,0)</f>
        <v>CLEANING/BATH</v>
      </c>
      <c r="F5937" s="64" t="str">
        <f>VLOOKUP(B:B,DATA!A:D,4,0)</f>
        <v>Bathroom supplies</v>
      </c>
      <c r="G5937" s="61">
        <v>0</v>
      </c>
      <c r="H5937" s="65"/>
    </row>
    <row r="5938" spans="1:8" ht="16.95" customHeight="1">
      <c r="A5938" s="62" t="s">
        <v>12868</v>
      </c>
      <c r="B5938" s="68" t="s">
        <v>12869</v>
      </c>
      <c r="C5938" s="52" t="str">
        <f>VLOOKUP(B:B,DATA!A:B,2,0)</f>
        <v>ຜ້າເຊັດໂຕ /4597</v>
      </c>
      <c r="D5938" s="69" t="s">
        <v>4089</v>
      </c>
      <c r="E5938" s="64" t="str">
        <f>VLOOKUP(B:B,DATA!A:C,3,0)</f>
        <v>CLEANING/BATH</v>
      </c>
      <c r="F5938" s="64" t="str">
        <f>VLOOKUP(B:B,DATA!A:D,4,0)</f>
        <v>Bathroom supplies</v>
      </c>
      <c r="G5938" s="61">
        <v>0</v>
      </c>
      <c r="H5938" s="65"/>
    </row>
    <row r="5939" spans="1:8" ht="16.95" customHeight="1">
      <c r="A5939" s="62" t="s">
        <v>12870</v>
      </c>
      <c r="B5939" s="68" t="s">
        <v>12871</v>
      </c>
      <c r="C5939" s="52" t="e">
        <f>VLOOKUP(B:B,DATA!A:B,2,0)</f>
        <v>#N/A</v>
      </c>
      <c r="D5939" s="69"/>
      <c r="E5939" s="64" t="e">
        <f>VLOOKUP(B:B,DATA!A:C,3,0)</f>
        <v>#N/A</v>
      </c>
      <c r="F5939" s="64" t="e">
        <f>VLOOKUP(B:B,DATA!A:D,4,0)</f>
        <v>#N/A</v>
      </c>
      <c r="G5939" s="61">
        <v>0</v>
      </c>
      <c r="H5939" s="65"/>
    </row>
    <row r="5940" spans="1:8" ht="16.95" customHeight="1">
      <c r="A5940" s="62" t="s">
        <v>12872</v>
      </c>
      <c r="B5940" s="68" t="s">
        <v>12873</v>
      </c>
      <c r="C5940" s="52" t="str">
        <f>VLOOKUP(B:B,DATA!A:B,2,0)</f>
        <v>ລູກບານຄູ່ນວດ /1537</v>
      </c>
      <c r="D5940" s="69" t="s">
        <v>3359</v>
      </c>
      <c r="E5940" s="64" t="str">
        <f>VLOOKUP(B:B,DATA!A:C,3,0)</f>
        <v>SPORTS/LEISURE</v>
      </c>
      <c r="F5940" s="64" t="str">
        <f>VLOOKUP(B:B,DATA!A:D,4,0)</f>
        <v>sports</v>
      </c>
      <c r="G5940" s="61">
        <v>0</v>
      </c>
      <c r="H5940" s="65"/>
    </row>
    <row r="5941" spans="1:8" ht="16.95" customHeight="1">
      <c r="A5941" s="62" t="s">
        <v>12874</v>
      </c>
      <c r="B5941" s="68" t="s">
        <v>12875</v>
      </c>
      <c r="C5941" s="52" t="str">
        <f>VLOOKUP(B:B,DATA!A:B,2,0)</f>
        <v>ແປງອະນາໄມແບບພາດສະຕິກ /0879</v>
      </c>
      <c r="D5941" s="69" t="s">
        <v>5313</v>
      </c>
      <c r="E5941" s="64" t="str">
        <f>VLOOKUP(B:B,DATA!A:C,3,0)</f>
        <v>KITCHEN</v>
      </c>
      <c r="F5941" s="64" t="str">
        <f>VLOOKUP(B:B,DATA!A:D,4,0)</f>
        <v>kitchen cleaning</v>
      </c>
      <c r="G5941" s="61">
        <v>0</v>
      </c>
      <c r="H5941" s="65"/>
    </row>
    <row r="5942" spans="1:8" ht="16.95" customHeight="1">
      <c r="A5942" s="62" t="s">
        <v>12876</v>
      </c>
      <c r="B5942" s="68" t="s">
        <v>12877</v>
      </c>
      <c r="C5942" s="52" t="str">
        <f>VLOOKUP(B:B,DATA!A:B,2,0)</f>
        <v>ອັນວາງມືເກມ /3776</v>
      </c>
      <c r="D5942" s="69" t="s">
        <v>5304</v>
      </c>
      <c r="E5942" s="64" t="str">
        <f>VLOOKUP(B:B,DATA!A:C,3,0)</f>
        <v>TOOL/DIGITAL</v>
      </c>
      <c r="F5942" s="64" t="str">
        <f>VLOOKUP(B:B,DATA!A:D,4,0)</f>
        <v>hard tools</v>
      </c>
      <c r="G5942" s="61">
        <v>4</v>
      </c>
      <c r="H5942" s="65"/>
    </row>
    <row r="5943" spans="1:8" ht="16.95" customHeight="1">
      <c r="A5943" s="62" t="s">
        <v>12878</v>
      </c>
      <c r="B5943" s="68" t="s">
        <v>12879</v>
      </c>
      <c r="C5943" s="52" t="str">
        <f>VLOOKUP(B:B,DATA!A:B,2,0)</f>
        <v>ກ່ອງໃສ່ອູປະກອນ ເຄື່ອງໃຊ້ຫ້ອງການ /2385</v>
      </c>
      <c r="D5943" s="69" t="s">
        <v>325</v>
      </c>
      <c r="E5943" s="64" t="str">
        <f>VLOOKUP(B:B,DATA!A:C,3,0)</f>
        <v>KITCHEN</v>
      </c>
      <c r="F5943" s="64" t="str">
        <f>VLOOKUP(B:B,DATA!A:D,4,0)</f>
        <v>kitchen storage</v>
      </c>
      <c r="G5943" s="61">
        <v>8</v>
      </c>
      <c r="H5943" s="65"/>
    </row>
    <row r="5944" spans="1:8" ht="16.95" customHeight="1">
      <c r="A5944" s="62" t="s">
        <v>12880</v>
      </c>
      <c r="B5944" s="68" t="s">
        <v>12881</v>
      </c>
      <c r="C5944" s="52" t="str">
        <f>VLOOKUP(B:B,DATA!A:B,2,0)</f>
        <v>ຟອຍລ້າງຖ້ວຍແບບຟາຍເບີ 12 ອັນ /3407</v>
      </c>
      <c r="D5944" s="69" t="s">
        <v>3415</v>
      </c>
      <c r="E5944" s="64" t="str">
        <f>VLOOKUP(B:B,DATA!A:C,3,0)</f>
        <v>KITCHEN</v>
      </c>
      <c r="F5944" s="64" t="str">
        <f>VLOOKUP(B:B,DATA!A:D,4,0)</f>
        <v>kitchen cleaning</v>
      </c>
      <c r="G5944" s="61">
        <v>11</v>
      </c>
      <c r="H5944" s="65"/>
    </row>
    <row r="5945" spans="1:8" ht="16.95" customHeight="1">
      <c r="A5945" s="62" t="s">
        <v>12882</v>
      </c>
      <c r="B5945" s="68" t="s">
        <v>12883</v>
      </c>
      <c r="C5945" s="52" t="str">
        <f>VLOOKUP(B:B,DATA!A:B,2,0)</f>
        <v>ໂຖດອກໄມ້ /1313</v>
      </c>
      <c r="D5945" s="69" t="s">
        <v>901</v>
      </c>
      <c r="E5945" s="64" t="str">
        <f>VLOOKUP(B:B,DATA!A:C,3,0)</f>
        <v>TOOL/DIGITAL</v>
      </c>
      <c r="F5945" s="64" t="str">
        <f>VLOOKUP(B:B,DATA!A:D,4,0)</f>
        <v>gardening tools</v>
      </c>
      <c r="G5945" s="61">
        <v>0</v>
      </c>
      <c r="H5945" s="65"/>
    </row>
    <row r="5946" spans="1:8" ht="16.95" customHeight="1">
      <c r="A5946" s="62" t="s">
        <v>12884</v>
      </c>
      <c r="B5946" s="68" t="s">
        <v>12885</v>
      </c>
      <c r="C5946" s="52" t="str">
        <f>VLOOKUP(B:B,DATA!A:B,2,0)</f>
        <v>ລົດຂອງຫຼິ້ນ KIYO-104/7136</v>
      </c>
      <c r="D5946" s="69" t="s">
        <v>12886</v>
      </c>
      <c r="E5946" s="64">
        <f>VLOOKUP(B:B,DATA!A:C,3,0)</f>
        <v>0</v>
      </c>
      <c r="F5946" s="64">
        <f>VLOOKUP(B:B,DATA!A:D,4,0)</f>
        <v>0</v>
      </c>
      <c r="G5946" s="61">
        <v>6</v>
      </c>
      <c r="H5946" s="65"/>
    </row>
    <row r="5947" spans="1:8" ht="16.95" customHeight="1">
      <c r="A5947" s="62" t="s">
        <v>12887</v>
      </c>
      <c r="B5947" s="68" t="s">
        <v>12888</v>
      </c>
      <c r="C5947" s="52" t="e">
        <f>VLOOKUP(B:B,DATA!A:B,2,0)</f>
        <v>#N/A</v>
      </c>
      <c r="D5947" s="69" t="s">
        <v>3609</v>
      </c>
      <c r="E5947" s="64" t="e">
        <f>VLOOKUP(B:B,DATA!A:C,3,0)</f>
        <v>#N/A</v>
      </c>
      <c r="F5947" s="64" t="e">
        <f>VLOOKUP(B:B,DATA!A:D,4,0)</f>
        <v>#N/A</v>
      </c>
      <c r="G5947" s="61">
        <v>0</v>
      </c>
      <c r="H5947" s="65"/>
    </row>
    <row r="5948" spans="1:8" ht="16.95" customHeight="1">
      <c r="A5948" s="62" t="s">
        <v>12889</v>
      </c>
      <c r="B5948" s="68" t="s">
        <v>12890</v>
      </c>
      <c r="C5948" s="52" t="e">
        <f>VLOOKUP(B:B,DATA!A:B,2,0)</f>
        <v>#N/A</v>
      </c>
      <c r="D5948" s="69" t="s">
        <v>1067</v>
      </c>
      <c r="E5948" s="64" t="e">
        <f>VLOOKUP(B:B,DATA!A:C,3,0)</f>
        <v>#N/A</v>
      </c>
      <c r="F5948" s="64" t="e">
        <f>VLOOKUP(B:B,DATA!A:D,4,0)</f>
        <v>#N/A</v>
      </c>
      <c r="G5948" s="61">
        <v>14</v>
      </c>
      <c r="H5948" s="65"/>
    </row>
    <row r="5949" spans="1:8" ht="16.95" customHeight="1">
      <c r="A5949" s="62" t="s">
        <v>12891</v>
      </c>
      <c r="B5949" s="68" t="s">
        <v>12892</v>
      </c>
      <c r="C5949" s="52" t="str">
        <f>VLOOKUP(B:B,DATA!A:B,2,0)</f>
        <v>ຂອງຫຼິ້ນ ຄ້ອນທຸບ /7607</v>
      </c>
      <c r="D5949" s="69" t="s">
        <v>8716</v>
      </c>
      <c r="E5949" s="64" t="str">
        <f>VLOOKUP(B:B,DATA!A:C,3,0)</f>
        <v>TOYS</v>
      </c>
      <c r="F5949" s="64" t="str">
        <f>VLOOKUP(B:B,DATA!A:D,4,0)</f>
        <v>toy others</v>
      </c>
      <c r="G5949" s="61">
        <v>0</v>
      </c>
      <c r="H5949" s="65"/>
    </row>
    <row r="5950" spans="1:8" ht="16.95" customHeight="1">
      <c r="A5950" s="62" t="s">
        <v>12893</v>
      </c>
      <c r="B5950" s="68" t="s">
        <v>12894</v>
      </c>
      <c r="C5950" s="52" t="e">
        <f>VLOOKUP(B:B,DATA!A:B,2,0)</f>
        <v>#N/A</v>
      </c>
      <c r="D5950" s="69" t="s">
        <v>12895</v>
      </c>
      <c r="E5950" s="64" t="e">
        <f>VLOOKUP(B:B,DATA!A:C,3,0)</f>
        <v>#N/A</v>
      </c>
      <c r="F5950" s="64" t="e">
        <f>VLOOKUP(B:B,DATA!A:D,4,0)</f>
        <v>#N/A</v>
      </c>
      <c r="G5950" s="61">
        <v>0</v>
      </c>
      <c r="H5950" s="65"/>
    </row>
    <row r="5951" spans="1:8" ht="16.95" customHeight="1">
      <c r="A5951" s="62" t="s">
        <v>12896</v>
      </c>
      <c r="B5951" s="68" t="s">
        <v>12897</v>
      </c>
      <c r="C5951" s="52" t="e">
        <f>VLOOKUP(B:B,DATA!A:B,2,0)</f>
        <v>#N/A</v>
      </c>
      <c r="D5951" s="69" t="s">
        <v>938</v>
      </c>
      <c r="E5951" s="64" t="e">
        <f>VLOOKUP(B:B,DATA!A:C,3,0)</f>
        <v>#N/A</v>
      </c>
      <c r="F5951" s="64" t="e">
        <f>VLOOKUP(B:B,DATA!A:D,4,0)</f>
        <v>#N/A</v>
      </c>
      <c r="G5951" s="61">
        <v>3</v>
      </c>
      <c r="H5951" s="65"/>
    </row>
    <row r="5952" spans="1:8" ht="16.95" customHeight="1">
      <c r="A5952" s="62" t="s">
        <v>12898</v>
      </c>
      <c r="B5952" s="68" t="s">
        <v>12899</v>
      </c>
      <c r="C5952" s="52" t="str">
        <f>VLOOKUP(B:B,DATA!A:B,2,0)</f>
        <v>ໝາກບານເດັກນ້ອຍ KIYO-115/8034</v>
      </c>
      <c r="D5952" s="69" t="s">
        <v>1072</v>
      </c>
      <c r="E5952" s="64">
        <f>VLOOKUP(B:B,DATA!A:C,3,0)</f>
        <v>0</v>
      </c>
      <c r="F5952" s="64">
        <f>VLOOKUP(B:B,DATA!A:D,4,0)</f>
        <v>0</v>
      </c>
      <c r="G5952" s="61">
        <v>4</v>
      </c>
      <c r="H5952" s="65"/>
    </row>
    <row r="5953" spans="1:8" ht="16.95" customHeight="1">
      <c r="A5953" s="62" t="s">
        <v>12900</v>
      </c>
      <c r="B5953" s="68" t="s">
        <v>12901</v>
      </c>
      <c r="C5953" s="52" t="str">
        <f>VLOOKUP(B:B,DATA!A:B,2,0)</f>
        <v>ອັນຄາດຫົວ 359789/5340</v>
      </c>
      <c r="D5953" s="69"/>
      <c r="E5953" s="64" t="str">
        <f>VLOOKUP(B:B,DATA!A:C,3,0)</f>
        <v>toys</v>
      </c>
      <c r="F5953" s="64" t="str">
        <f>VLOOKUP(B:B,DATA!A:D,4,0)</f>
        <v>toy others</v>
      </c>
      <c r="G5953" s="61">
        <v>0</v>
      </c>
      <c r="H5953" s="65"/>
    </row>
    <row r="5954" spans="1:8" ht="16.95" customHeight="1">
      <c r="A5954" s="62" t="s">
        <v>12902</v>
      </c>
      <c r="B5954" s="68" t="s">
        <v>12903</v>
      </c>
      <c r="C5954" s="52" t="str">
        <f>VLOOKUP(B:B,DATA!A:B,2,0)</f>
        <v>ຂອງຫຼິ້ນເດັກນ້ອຍ KIYO-151/8652</v>
      </c>
      <c r="D5954" s="69" t="s">
        <v>982</v>
      </c>
      <c r="E5954" s="64">
        <f>VLOOKUP(B:B,DATA!A:C,3,0)</f>
        <v>0</v>
      </c>
      <c r="F5954" s="64">
        <f>VLOOKUP(B:B,DATA!A:D,4,0)</f>
        <v>0</v>
      </c>
      <c r="G5954" s="61">
        <v>0</v>
      </c>
      <c r="H5954" s="65"/>
    </row>
    <row r="5955" spans="1:8" ht="16.95" customHeight="1">
      <c r="A5955" s="62" t="s">
        <v>12904</v>
      </c>
      <c r="B5955" s="68" t="s">
        <v>12905</v>
      </c>
      <c r="C5955" s="52" t="str">
        <f>VLOOKUP(B:B,DATA!A:B,2,0)</f>
        <v>ສະລາມ 368332/6301</v>
      </c>
      <c r="D5955" s="69" t="s">
        <v>982</v>
      </c>
      <c r="E5955" s="64">
        <f>VLOOKUP(B:B,DATA!A:C,3,0)</f>
        <v>0</v>
      </c>
      <c r="F5955" s="64">
        <f>VLOOKUP(B:B,DATA!A:D,4,0)</f>
        <v>0</v>
      </c>
      <c r="G5955" s="61">
        <v>0</v>
      </c>
      <c r="H5955" s="65"/>
    </row>
    <row r="5956" spans="1:8" ht="16.95" customHeight="1">
      <c r="A5956" s="62" t="s">
        <v>12906</v>
      </c>
      <c r="B5956" s="68" t="s">
        <v>12907</v>
      </c>
      <c r="C5956" s="52" t="str">
        <f>VLOOKUP(B:B,DATA!A:B,2,0)</f>
        <v>ສະຕິກເກີ ປ້າຍຊື່ (ມີນິ) /1024 /1046</v>
      </c>
      <c r="D5956" s="69" t="s">
        <v>982</v>
      </c>
      <c r="E5956" s="64" t="str">
        <f>VLOOKUP(B:B,DATA!A:C,3,0)</f>
        <v>STATIONERY</v>
      </c>
      <c r="F5956" s="64" t="str">
        <f>VLOOKUP(B:B,DATA!A:D,4,0)</f>
        <v>office supplies</v>
      </c>
      <c r="G5956" s="61">
        <v>4</v>
      </c>
      <c r="H5956" s="65"/>
    </row>
    <row r="5957" spans="1:8" ht="16.95" customHeight="1">
      <c r="A5957" s="62" t="s">
        <v>12908</v>
      </c>
      <c r="B5957" s="68" t="s">
        <v>12909</v>
      </c>
      <c r="C5957" s="52" t="str">
        <f>VLOOKUP(B:B,DATA!A:B,2,0)</f>
        <v>ສະລາມ 368330/4061</v>
      </c>
      <c r="D5957" s="69" t="s">
        <v>998</v>
      </c>
      <c r="E5957" s="64">
        <f>VLOOKUP(B:B,DATA!A:C,3,0)</f>
        <v>0</v>
      </c>
      <c r="F5957" s="64">
        <f>VLOOKUP(B:B,DATA!A:D,4,0)</f>
        <v>0</v>
      </c>
      <c r="G5957" s="61">
        <v>1</v>
      </c>
      <c r="H5957" s="65"/>
    </row>
    <row r="5958" spans="1:8" ht="16.95" customHeight="1">
      <c r="A5958" s="62" t="s">
        <v>12910</v>
      </c>
      <c r="B5958" s="68" t="s">
        <v>12911</v>
      </c>
      <c r="C5958" s="52" t="e">
        <f>VLOOKUP(B:B,DATA!A:B,2,0)</f>
        <v>#N/A</v>
      </c>
      <c r="D5958" s="69" t="s">
        <v>982</v>
      </c>
      <c r="E5958" s="64" t="e">
        <f>VLOOKUP(B:B,DATA!A:C,3,0)</f>
        <v>#N/A</v>
      </c>
      <c r="F5958" s="64" t="e">
        <f>VLOOKUP(B:B,DATA!A:D,4,0)</f>
        <v>#N/A</v>
      </c>
      <c r="G5958" s="61">
        <v>0</v>
      </c>
      <c r="H5958" s="65"/>
    </row>
    <row r="5959" spans="1:8" ht="16.95" customHeight="1">
      <c r="A5959" s="62" t="s">
        <v>12912</v>
      </c>
      <c r="B5959" s="68" t="s">
        <v>12913</v>
      </c>
      <c r="C5959" s="52" t="str">
        <f>VLOOKUP(B:B,DATA!A:B,2,0)</f>
        <v>ຂອງຫຼິ້ນເດັກນ້ອຍ KIYO-120/0022</v>
      </c>
      <c r="D5959" s="69" t="s">
        <v>465</v>
      </c>
      <c r="E5959" s="64">
        <f>VLOOKUP(B:B,DATA!A:C,3,0)</f>
        <v>0</v>
      </c>
      <c r="F5959" s="64">
        <f>VLOOKUP(B:B,DATA!A:D,4,0)</f>
        <v>0</v>
      </c>
      <c r="G5959" s="61">
        <v>0</v>
      </c>
      <c r="H5959" s="65"/>
    </row>
    <row r="5960" spans="1:8" ht="21" customHeight="1">
      <c r="A5960" s="62" t="s">
        <v>12914</v>
      </c>
      <c r="B5960" s="68" t="s">
        <v>12915</v>
      </c>
      <c r="C5960" s="52" t="str">
        <f>VLOOKUP(B:B,DATA!A:B,2,0)</f>
        <v>ຊຸດຂອງຫຼິ້ນເຄັກ /7480</v>
      </c>
      <c r="D5960" s="69" t="s">
        <v>938</v>
      </c>
      <c r="E5960" s="64" t="str">
        <f>VLOOKUP(B:B,DATA!A:C,3,0)</f>
        <v>TOYS</v>
      </c>
      <c r="F5960" s="64" t="str">
        <f>VLOOKUP(B:B,DATA!A:D,4,0)</f>
        <v>playing toys</v>
      </c>
      <c r="G5960" s="61">
        <v>0</v>
      </c>
      <c r="H5960" s="65"/>
    </row>
    <row r="5961" spans="1:8" ht="16.95" customHeight="1">
      <c r="A5961" s="62" t="s">
        <v>12916</v>
      </c>
      <c r="B5961" s="68" t="s">
        <v>12917</v>
      </c>
      <c r="C5961" s="52" t="str">
        <f>VLOOKUP(B:B,DATA!A:B,2,0)</f>
        <v>ຂອງຫຼິ້ນ ລູກແຊັກ /5783</v>
      </c>
      <c r="D5961" s="69" t="s">
        <v>1055</v>
      </c>
      <c r="E5961" s="64" t="str">
        <f>VLOOKUP(B:B,DATA!A:C,3,0)</f>
        <v>TOYS</v>
      </c>
      <c r="F5961" s="64" t="str">
        <f>VLOOKUP(B:B,DATA!A:D,4,0)</f>
        <v>toy others</v>
      </c>
      <c r="G5961" s="61">
        <v>0</v>
      </c>
      <c r="H5961" s="65"/>
    </row>
    <row r="5962" spans="1:8" ht="16.95" customHeight="1">
      <c r="A5962" s="62" t="s">
        <v>12918</v>
      </c>
      <c r="B5962" s="68" t="s">
        <v>12919</v>
      </c>
      <c r="C5962" s="52" t="str">
        <f>VLOOKUP(B:B,DATA!A:B,2,0)</f>
        <v>ລົດຂອງຫຼິ້ນ 346945/0103</v>
      </c>
      <c r="D5962" s="69" t="s">
        <v>3609</v>
      </c>
      <c r="E5962" s="64" t="str">
        <f>VLOOKUP(B:B,DATA!A:C,3,0)</f>
        <v>TOYS</v>
      </c>
      <c r="F5962" s="64" t="str">
        <f>VLOOKUP(B:B,DATA!A:D,4,0)</f>
        <v>sports toy</v>
      </c>
      <c r="G5962" s="61">
        <v>5</v>
      </c>
      <c r="H5962" s="65"/>
    </row>
    <row r="5963" spans="1:8" ht="16.95" customHeight="1">
      <c r="A5963" s="62" t="s">
        <v>12920</v>
      </c>
      <c r="B5963" s="68" t="s">
        <v>12921</v>
      </c>
      <c r="C5963" s="52" t="str">
        <f>VLOOKUP(B:B,DATA!A:B,2,0)</f>
        <v>ປຸມເປົ້າ /0672</v>
      </c>
      <c r="D5963" s="69" t="s">
        <v>998</v>
      </c>
      <c r="E5963" s="64" t="str">
        <f>VLOOKUP(B:B,DATA!A:C,3,0)</f>
        <v>TOYS</v>
      </c>
      <c r="F5963" s="64" t="str">
        <f>VLOOKUP(B:B,DATA!A:D,4,0)</f>
        <v>toy others</v>
      </c>
      <c r="G5963" s="61">
        <v>0</v>
      </c>
      <c r="H5963" s="65"/>
    </row>
    <row r="5964" spans="1:8" ht="16.95" customHeight="1">
      <c r="A5964" s="62" t="s">
        <v>12922</v>
      </c>
      <c r="B5964" s="68" t="s">
        <v>12923</v>
      </c>
      <c r="C5964" s="52" t="str">
        <f>VLOOKUP(B:B,DATA!A:B,2,0)</f>
        <v>ປຸມເປົ້າ /4870</v>
      </c>
      <c r="D5964" s="69"/>
      <c r="E5964" s="64" t="str">
        <f>VLOOKUP(B:B,DATA!A:C,3,0)</f>
        <v>TOYS</v>
      </c>
      <c r="F5964" s="64" t="str">
        <f>VLOOKUP(B:B,DATA!A:D,4,0)</f>
        <v>toy others</v>
      </c>
      <c r="G5964" s="61">
        <v>0</v>
      </c>
      <c r="H5964" s="65"/>
    </row>
    <row r="5965" spans="1:8" ht="16.95" customHeight="1">
      <c r="A5965" s="62" t="s">
        <v>12924</v>
      </c>
      <c r="B5965" s="68" t="s">
        <v>12925</v>
      </c>
      <c r="C5965" s="52" t="str">
        <f>VLOOKUP(B:B,DATA!A:B,2,0)</f>
        <v>ເລໂກ້ 51076/1399</v>
      </c>
      <c r="D5965" s="69" t="s">
        <v>1001</v>
      </c>
      <c r="E5965" s="64" t="str">
        <f>VLOOKUP(B:B,DATA!A:C,3,0)</f>
        <v>TOYS</v>
      </c>
      <c r="F5965" s="64" t="str">
        <f>VLOOKUP(B:B,DATA!A:D,4,0)</f>
        <v>toy others</v>
      </c>
      <c r="G5965" s="61">
        <v>0</v>
      </c>
      <c r="H5965" s="65"/>
    </row>
    <row r="5966" spans="1:8" ht="16.95" customHeight="1">
      <c r="A5966" s="62" t="s">
        <v>12926</v>
      </c>
      <c r="B5966" s="68" t="s">
        <v>12927</v>
      </c>
      <c r="C5966" s="52" t="str">
        <f>VLOOKUP(B:B,DATA!A:B,2,0)</f>
        <v>ໄຂ່ສະລາມ 351045/7386</v>
      </c>
      <c r="D5966" s="69" t="s">
        <v>998</v>
      </c>
      <c r="E5966" s="64" t="str">
        <f>VLOOKUP(B:B,DATA!A:C,3,0)</f>
        <v>TOYS</v>
      </c>
      <c r="F5966" s="64" t="str">
        <f>VLOOKUP(B:B,DATA!A:D,4,0)</f>
        <v>toy others</v>
      </c>
      <c r="G5966" s="61">
        <v>32</v>
      </c>
      <c r="H5966" s="65"/>
    </row>
    <row r="5967" spans="1:8" ht="16.95" customHeight="1">
      <c r="A5967" s="62" t="s">
        <v>12928</v>
      </c>
      <c r="B5967" s="68" t="s">
        <v>12929</v>
      </c>
      <c r="C5967" s="52" t="e">
        <f>VLOOKUP(B:B,DATA!A:B,2,0)</f>
        <v>#N/A</v>
      </c>
      <c r="D5967" s="69" t="s">
        <v>998</v>
      </c>
      <c r="E5967" s="64" t="e">
        <f>VLOOKUP(B:B,DATA!A:C,3,0)</f>
        <v>#N/A</v>
      </c>
      <c r="F5967" s="64" t="e">
        <f>VLOOKUP(B:B,DATA!A:D,4,0)</f>
        <v>#N/A</v>
      </c>
      <c r="G5967" s="61">
        <v>21</v>
      </c>
      <c r="H5967" s="65"/>
    </row>
    <row r="5968" spans="1:8" ht="19.5" customHeight="1">
      <c r="A5968" s="62" t="s">
        <v>12930</v>
      </c>
      <c r="B5968" s="68" t="s">
        <v>12931</v>
      </c>
      <c r="C5968" s="52" t="str">
        <f>VLOOKUP(B:B,DATA!A:B,2,0)</f>
        <v>ຂອງຫຼິ້ນ /3406</v>
      </c>
      <c r="D5968" s="69" t="s">
        <v>982</v>
      </c>
      <c r="E5968" s="64" t="str">
        <f>VLOOKUP(B:B,DATA!A:C,3,0)</f>
        <v>TOYS</v>
      </c>
      <c r="F5968" s="64" t="str">
        <f>VLOOKUP(B:B,DATA!A:D,4,0)</f>
        <v>toy others</v>
      </c>
      <c r="G5968" s="61">
        <v>7</v>
      </c>
      <c r="H5968" s="65"/>
    </row>
    <row r="5969" spans="1:8" ht="16.95" customHeight="1">
      <c r="A5969" s="62" t="s">
        <v>12932</v>
      </c>
      <c r="B5969" s="68" t="s">
        <v>12933</v>
      </c>
      <c r="C5969" s="52" t="str">
        <f>VLOOKUP(B:B,DATA!A:B,2,0)</f>
        <v>ຂອງຫຼິ້ນເດັກນ້ອຍ KIYO-152/8539</v>
      </c>
      <c r="D5969" s="69" t="s">
        <v>1072</v>
      </c>
      <c r="E5969" s="64">
        <f>VLOOKUP(B:B,DATA!A:C,3,0)</f>
        <v>0</v>
      </c>
      <c r="F5969" s="64">
        <f>VLOOKUP(B:B,DATA!A:D,4,0)</f>
        <v>0</v>
      </c>
      <c r="G5969" s="61">
        <v>8</v>
      </c>
      <c r="H5969" s="65"/>
    </row>
    <row r="5970" spans="1:8" ht="16.95" customHeight="1">
      <c r="A5970" s="62" t="s">
        <v>12934</v>
      </c>
      <c r="B5970" s="68" t="s">
        <v>12935</v>
      </c>
      <c r="C5970" s="52" t="e">
        <f>VLOOKUP(B:B,DATA!A:B,2,0)</f>
        <v>#N/A</v>
      </c>
      <c r="D5970" s="69" t="s">
        <v>110</v>
      </c>
      <c r="E5970" s="64" t="e">
        <f>VLOOKUP(B:B,DATA!A:C,3,0)</f>
        <v>#N/A</v>
      </c>
      <c r="F5970" s="64" t="e">
        <f>VLOOKUP(B:B,DATA!A:D,4,0)</f>
        <v>#N/A</v>
      </c>
      <c r="G5970" s="61">
        <v>0</v>
      </c>
      <c r="H5970" s="65"/>
    </row>
    <row r="5971" spans="1:8" ht="16.95" customHeight="1">
      <c r="A5971" s="62" t="s">
        <v>12936</v>
      </c>
      <c r="B5971" s="68" t="s">
        <v>12937</v>
      </c>
      <c r="C5971" s="52" t="str">
        <f>VLOOKUP(B:B,DATA!A:B,2,0)</f>
        <v>ຂອງຫຼິ້ນເດັກນ້ອຍ KIYO-132/3540</v>
      </c>
      <c r="D5971" s="69" t="s">
        <v>1067</v>
      </c>
      <c r="E5971" s="64">
        <f>VLOOKUP(B:B,DATA!A:C,3,0)</f>
        <v>0</v>
      </c>
      <c r="F5971" s="64">
        <f>VLOOKUP(B:B,DATA!A:D,4,0)</f>
        <v>0</v>
      </c>
      <c r="G5971" s="61">
        <v>3</v>
      </c>
      <c r="H5971" s="65"/>
    </row>
    <row r="5972" spans="1:8" ht="16.95" customHeight="1">
      <c r="A5972" s="62" t="s">
        <v>12938</v>
      </c>
      <c r="B5972" s="68" t="s">
        <v>12939</v>
      </c>
      <c r="C5972" s="52" t="e">
        <f>VLOOKUP(B:B,DATA!A:B,2,0)</f>
        <v>#N/A</v>
      </c>
      <c r="D5972" s="69"/>
      <c r="E5972" s="64" t="e">
        <f>VLOOKUP(B:B,DATA!A:C,3,0)</f>
        <v>#N/A</v>
      </c>
      <c r="F5972" s="64" t="e">
        <f>VLOOKUP(B:B,DATA!A:D,4,0)</f>
        <v>#N/A</v>
      </c>
      <c r="G5972" s="61">
        <v>0</v>
      </c>
      <c r="H5972" s="65"/>
    </row>
    <row r="5973" spans="1:8" ht="16.95" customHeight="1">
      <c r="A5973" s="62" t="s">
        <v>12940</v>
      </c>
      <c r="B5973" s="68" t="s">
        <v>12941</v>
      </c>
      <c r="C5973" s="52" t="str">
        <f>VLOOKUP(B:B,DATA!A:B,2,0)</f>
        <v>ຂອງຫຼິ້ນ ກັງຫັນນໍ້າ /4762</v>
      </c>
      <c r="D5973" s="69" t="s">
        <v>998</v>
      </c>
      <c r="E5973" s="64" t="str">
        <f>VLOOKUP(B:B,DATA!A:C,3,0)</f>
        <v>TOYS</v>
      </c>
      <c r="F5973" s="64" t="str">
        <f>VLOOKUP(B:B,DATA!A:D,4,0)</f>
        <v>toy others</v>
      </c>
      <c r="G5973" s="61">
        <v>4</v>
      </c>
      <c r="H5973" s="65"/>
    </row>
    <row r="5974" spans="1:8" ht="16.95" customHeight="1">
      <c r="A5974" s="62" t="s">
        <v>12942</v>
      </c>
      <c r="B5974" s="68" t="s">
        <v>12943</v>
      </c>
      <c r="C5974" s="52" t="str">
        <f>VLOOKUP(B:B,DATA!A:B,2,0)</f>
        <v>ກ່ອງໃສ່ອູປະກອນ ເຄື່ອງໃຊ້ຫ້ອງການ /1259</v>
      </c>
      <c r="D5974" s="69" t="s">
        <v>941</v>
      </c>
      <c r="E5974" s="64" t="str">
        <f>VLOOKUP(B:B,DATA!A:C,3,0)</f>
        <v>STATIONERY</v>
      </c>
      <c r="F5974" s="64" t="str">
        <f>VLOOKUP(B:B,DATA!A:D,4,0)</f>
        <v>desk storage</v>
      </c>
      <c r="G5974" s="61">
        <v>0</v>
      </c>
      <c r="H5974" s="65"/>
    </row>
    <row r="5975" spans="1:8" ht="16.95" customHeight="1">
      <c r="A5975" s="62" t="s">
        <v>12944</v>
      </c>
      <c r="B5975" s="68" t="s">
        <v>12945</v>
      </c>
      <c r="C5975" s="52" t="e">
        <f>VLOOKUP(B:B,DATA!A:B,2,0)</f>
        <v>#N/A</v>
      </c>
      <c r="D5975" s="69" t="s">
        <v>977</v>
      </c>
      <c r="E5975" s="64" t="e">
        <f>VLOOKUP(B:B,DATA!A:C,3,0)</f>
        <v>#N/A</v>
      </c>
      <c r="F5975" s="64" t="e">
        <f>VLOOKUP(B:B,DATA!A:D,4,0)</f>
        <v>#N/A</v>
      </c>
      <c r="G5975" s="61">
        <v>17</v>
      </c>
      <c r="H5975" s="65"/>
    </row>
    <row r="5976" spans="1:8" ht="16.95" customHeight="1">
      <c r="A5976" s="62" t="s">
        <v>12946</v>
      </c>
      <c r="B5976" s="68" t="s">
        <v>12947</v>
      </c>
      <c r="C5976" s="52" t="str">
        <f>VLOOKUP(B:B,DATA!A:B,2,0)</f>
        <v>ເກມໂຍນບານ /1535</v>
      </c>
      <c r="D5976" s="69" t="s">
        <v>982</v>
      </c>
      <c r="E5976" s="64" t="str">
        <f>VLOOKUP(B:B,DATA!A:C,3,0)</f>
        <v>TOYS</v>
      </c>
      <c r="F5976" s="64" t="str">
        <f>VLOOKUP(B:B,DATA!A:D,4,0)</f>
        <v>toy others</v>
      </c>
      <c r="G5976" s="61">
        <v>2</v>
      </c>
      <c r="H5976" s="65"/>
    </row>
    <row r="5977" spans="1:8" ht="16.95" customHeight="1">
      <c r="A5977" s="62" t="s">
        <v>12948</v>
      </c>
      <c r="B5977" s="68" t="s">
        <v>12949</v>
      </c>
      <c r="C5977" s="52" t="str">
        <f>VLOOKUP(B:B,DATA!A:B,2,0)</f>
        <v>ponpon catch</v>
      </c>
      <c r="D5977" s="69" t="s">
        <v>1083</v>
      </c>
      <c r="E5977" s="64" t="str">
        <f>VLOOKUP(B:B,DATA!A:C,3,0)</f>
        <v>TOYS</v>
      </c>
      <c r="F5977" s="64" t="str">
        <f>VLOOKUP(B:B,DATA!A:D,4,0)</f>
        <v>sports toy</v>
      </c>
      <c r="G5977" s="61">
        <v>4</v>
      </c>
      <c r="H5977" s="65"/>
    </row>
    <row r="5978" spans="1:8" ht="16.95" customHeight="1">
      <c r="A5978" s="62" t="s">
        <v>12950</v>
      </c>
      <c r="B5978" s="68" t="s">
        <v>12951</v>
      </c>
      <c r="C5978" s="52" t="str">
        <f>VLOOKUP(B:B,DATA!A:B,2,0)</f>
        <v>ມີດຕັດ /7399</v>
      </c>
      <c r="D5978" s="69" t="s">
        <v>477</v>
      </c>
      <c r="E5978" s="64" t="str">
        <f>VLOOKUP(B:B,DATA!A:C,3,0)</f>
        <v>STATIONERY</v>
      </c>
      <c r="F5978" s="64" t="str">
        <f>VLOOKUP(B:B,DATA!A:D,4,0)</f>
        <v>office supplies</v>
      </c>
      <c r="G5978" s="61">
        <v>8</v>
      </c>
      <c r="H5978" s="65"/>
    </row>
    <row r="5979" spans="1:8" ht="16.95" customHeight="1">
      <c r="A5979" s="62" t="s">
        <v>12952</v>
      </c>
      <c r="B5979" s="68" t="s">
        <v>12953</v>
      </c>
      <c r="C5979" s="52" t="str">
        <f>VLOOKUP(B:B,DATA!A:B,2,0)</f>
        <v>ຂອງຕົກແຕ່ງງານປາຕີ້ KIYO-154/1638</v>
      </c>
      <c r="D5979" s="69" t="s">
        <v>1072</v>
      </c>
      <c r="E5979" s="64">
        <f>VLOOKUP(B:B,DATA!A:C,3,0)</f>
        <v>0</v>
      </c>
      <c r="F5979" s="64">
        <f>VLOOKUP(B:B,DATA!A:D,4,0)</f>
        <v>0</v>
      </c>
      <c r="G5979" s="61">
        <v>12</v>
      </c>
      <c r="H5979" s="65"/>
    </row>
    <row r="5980" spans="1:8" ht="16.95" customHeight="1">
      <c r="A5980" s="62" t="s">
        <v>12954</v>
      </c>
      <c r="B5980" s="68" t="s">
        <v>12955</v>
      </c>
      <c r="C5980" s="52" t="str">
        <f>VLOOKUP(B:B,DATA!A:B,2,0)</f>
        <v>ຄລິບບອດ ຮອງເຈ້ຍ A5/DL1031/1242</v>
      </c>
      <c r="D5980" s="69" t="s">
        <v>12956</v>
      </c>
      <c r="E5980" s="64" t="str">
        <f>VLOOKUP(B:B,DATA!A:C,3,0)</f>
        <v>stationery</v>
      </c>
      <c r="F5980" s="64" t="str">
        <f>VLOOKUP(B:B,DATA!A:D,4,0)</f>
        <v>office supplies</v>
      </c>
      <c r="G5980" s="61">
        <v>4</v>
      </c>
      <c r="H5980" s="65"/>
    </row>
    <row r="5981" spans="1:8" ht="16.95" customHeight="1">
      <c r="A5981" s="62" t="s">
        <v>12957</v>
      </c>
      <c r="B5981" s="68" t="s">
        <v>12958</v>
      </c>
      <c r="C5981" s="52" t="str">
        <f>VLOOKUP(B:B,DATA!A:B,2,0)</f>
        <v>ກ່ອງໃສ່ບິກສໍ /2522</v>
      </c>
      <c r="D5981" s="69" t="s">
        <v>74</v>
      </c>
      <c r="E5981" s="64" t="str">
        <f>VLOOKUP(B:B,DATA!A:C,3,0)</f>
        <v>STATIONERY</v>
      </c>
      <c r="F5981" s="64" t="str">
        <f>VLOOKUP(B:B,DATA!A:D,4,0)</f>
        <v>desk storage</v>
      </c>
      <c r="G5981" s="61">
        <v>25</v>
      </c>
      <c r="H5981" s="65"/>
    </row>
    <row r="5982" spans="1:8" ht="16.95" customHeight="1">
      <c r="A5982" s="62" t="s">
        <v>12959</v>
      </c>
      <c r="B5982" s="68" t="s">
        <v>12960</v>
      </c>
      <c r="C5982" s="52" t="str">
        <f>VLOOKUP(B:B,DATA!A:B,2,0)</f>
        <v>ກ່ອງໃສ່ບິກສໍ ອະເນກປະສົງ/H9058/8209</v>
      </c>
      <c r="D5982" s="69" t="s">
        <v>437</v>
      </c>
      <c r="E5982" s="64" t="str">
        <f>VLOOKUP(B:B,DATA!A:C,3,0)</f>
        <v>stationery</v>
      </c>
      <c r="F5982" s="64" t="str">
        <f>VLOOKUP(B:B,DATA!A:D,4,0)</f>
        <v>desk storage</v>
      </c>
      <c r="G5982" s="61">
        <v>4</v>
      </c>
      <c r="H5982" s="65"/>
    </row>
    <row r="5983" spans="1:8" ht="16.95" customHeight="1">
      <c r="A5983" s="62" t="s">
        <v>12961</v>
      </c>
      <c r="B5983" s="68" t="s">
        <v>12962</v>
      </c>
      <c r="C5983" s="52" t="str">
        <f>VLOOKUP(B:B,DATA!A:B,2,0)</f>
        <v>ເຄື່ອງຕັດມຸມເຈ້ຍ /9590</v>
      </c>
      <c r="D5983" s="69" t="s">
        <v>1158</v>
      </c>
      <c r="E5983" s="64" t="str">
        <f>VLOOKUP(B:B,DATA!A:C,3,0)</f>
        <v>STATIONERY</v>
      </c>
      <c r="F5983" s="64" t="str">
        <f>VLOOKUP(B:B,DATA!A:D,4,0)</f>
        <v>office supplies</v>
      </c>
      <c r="G5983" s="61">
        <v>8</v>
      </c>
      <c r="H5983" s="65"/>
    </row>
    <row r="5984" spans="1:8" ht="16.95" customHeight="1">
      <c r="A5984" s="62" t="s">
        <v>12963</v>
      </c>
      <c r="B5984" s="68" t="s">
        <v>12964</v>
      </c>
      <c r="C5984" s="52" t="str">
        <f>VLOOKUP(B:B,DATA!A:B,2,0)</f>
        <v>ເຂັມມຸດ/7135</v>
      </c>
      <c r="D5984" s="69" t="s">
        <v>956</v>
      </c>
      <c r="E5984" s="64" t="str">
        <f>VLOOKUP(B:B,DATA!A:C,3,0)</f>
        <v>STATIONERY</v>
      </c>
      <c r="F5984" s="64" t="str">
        <f>VLOOKUP(B:B,DATA!A:D,4,0)</f>
        <v>office supplies</v>
      </c>
      <c r="G5984" s="61">
        <v>9</v>
      </c>
      <c r="H5984" s="65"/>
    </row>
    <row r="5985" spans="1:8" ht="16.95" customHeight="1">
      <c r="A5985" s="62" t="s">
        <v>12965</v>
      </c>
      <c r="B5985" s="68" t="s">
        <v>12966</v>
      </c>
      <c r="C5985" s="52" t="e">
        <f>VLOOKUP(B:B,DATA!A:B,2,0)</f>
        <v>#N/A</v>
      </c>
      <c r="D5985" s="69" t="s">
        <v>9973</v>
      </c>
      <c r="E5985" s="64" t="e">
        <f>VLOOKUP(B:B,DATA!A:C,3,0)</f>
        <v>#N/A</v>
      </c>
      <c r="F5985" s="64" t="e">
        <f>VLOOKUP(B:B,DATA!A:D,4,0)</f>
        <v>#N/A</v>
      </c>
      <c r="G5985" s="61">
        <v>8</v>
      </c>
      <c r="H5985" s="65"/>
    </row>
    <row r="5986" spans="1:8" ht="16.95" customHeight="1">
      <c r="A5986" s="62" t="s">
        <v>12967</v>
      </c>
      <c r="B5986" s="68" t="s">
        <v>12968</v>
      </c>
      <c r="C5986" s="52" t="str">
        <f>VLOOKUP(B:B,DATA!A:B,2,0)</f>
        <v>ເກມບ້ວງນໍ້າ /1627</v>
      </c>
      <c r="D5986" s="69" t="s">
        <v>9973</v>
      </c>
      <c r="E5986" s="64" t="str">
        <f>VLOOKUP(B:B,DATA!A:C,3,0)</f>
        <v>TOYS</v>
      </c>
      <c r="F5986" s="64" t="str">
        <f>VLOOKUP(B:B,DATA!A:D,4,0)</f>
        <v>toy others</v>
      </c>
      <c r="G5986" s="61">
        <v>1</v>
      </c>
      <c r="H5986" s="65"/>
    </row>
    <row r="5987" spans="1:8" ht="16.95" customHeight="1">
      <c r="A5987" s="62" t="s">
        <v>12969</v>
      </c>
      <c r="B5987" s="68" t="s">
        <v>12970</v>
      </c>
      <c r="C5987" s="52" t="str">
        <f>VLOOKUP(B:B,DATA!A:B,2,0)</f>
        <v>ເຄື່ອງຫຼິ້ນ B 358042/0100</v>
      </c>
      <c r="D5987" s="69" t="s">
        <v>901</v>
      </c>
      <c r="E5987" s="64" t="str">
        <f>VLOOKUP(B:B,DATA!A:C,3,0)</f>
        <v>TOYS</v>
      </c>
      <c r="F5987" s="64" t="str">
        <f>VLOOKUP(B:B,DATA!A:D,4,0)</f>
        <v>toy others</v>
      </c>
      <c r="G5987" s="61">
        <v>18</v>
      </c>
      <c r="H5987" s="65"/>
    </row>
    <row r="5988" spans="1:8" ht="16.95" customHeight="1">
      <c r="A5988" s="62" t="s">
        <v>12971</v>
      </c>
      <c r="B5988" s="68" t="s">
        <v>12972</v>
      </c>
      <c r="C5988" s="52" t="str">
        <f>VLOOKUP(B:B,DATA!A:B,2,0)</f>
        <v>ເຄື່ອງຫຼິ້ນ A 358041/0094</v>
      </c>
      <c r="D5988" s="69" t="s">
        <v>901</v>
      </c>
      <c r="E5988" s="64" t="str">
        <f>VLOOKUP(B:B,DATA!A:C,3,0)</f>
        <v>TOYS</v>
      </c>
      <c r="F5988" s="64" t="str">
        <f>VLOOKUP(B:B,DATA!A:D,4,0)</f>
        <v>toy others</v>
      </c>
      <c r="G5988" s="61">
        <v>0</v>
      </c>
      <c r="H5988" s="65"/>
    </row>
    <row r="5989" spans="1:8" ht="16.95" customHeight="1">
      <c r="A5989" s="62" t="s">
        <v>12973</v>
      </c>
      <c r="B5989" s="68" t="s">
        <v>12974</v>
      </c>
      <c r="C5989" s="52" t="str">
        <f>VLOOKUP(B:B,DATA!A:B,2,0)</f>
        <v>ອຸປະກອນຕຶກປາ /1337</v>
      </c>
      <c r="D5989" s="69" t="s">
        <v>956</v>
      </c>
      <c r="E5989" s="64" t="str">
        <f>VLOOKUP(B:B,DATA!A:C,3,0)</f>
        <v>TOYS</v>
      </c>
      <c r="F5989" s="64" t="str">
        <f>VLOOKUP(B:B,DATA!A:D,4,0)</f>
        <v>toy others</v>
      </c>
      <c r="G5989" s="61">
        <v>0</v>
      </c>
      <c r="H5989" s="65"/>
    </row>
    <row r="5990" spans="1:8" ht="16.95" customHeight="1">
      <c r="A5990" s="62" t="s">
        <v>12975</v>
      </c>
      <c r="B5990" s="68" t="s">
        <v>12976</v>
      </c>
      <c r="C5990" s="52" t="e">
        <f>VLOOKUP(B:B,DATA!A:B,2,0)</f>
        <v>#N/A</v>
      </c>
      <c r="D5990" s="69" t="s">
        <v>3609</v>
      </c>
      <c r="E5990" s="64" t="e">
        <f>VLOOKUP(B:B,DATA!A:C,3,0)</f>
        <v>#N/A</v>
      </c>
      <c r="F5990" s="64" t="e">
        <f>VLOOKUP(B:B,DATA!A:D,4,0)</f>
        <v>#N/A</v>
      </c>
      <c r="G5990" s="61">
        <v>0</v>
      </c>
      <c r="H5990" s="65"/>
    </row>
    <row r="5991" spans="1:8" ht="16.95" customHeight="1">
      <c r="A5991" s="62" t="s">
        <v>12977</v>
      </c>
      <c r="B5991" s="68" t="s">
        <v>12978</v>
      </c>
      <c r="C5991" s="52" t="e">
        <f>VLOOKUP(B:B,DATA!A:B,2,0)</f>
        <v>#N/A</v>
      </c>
      <c r="D5991" s="69" t="s">
        <v>1067</v>
      </c>
      <c r="E5991" s="64" t="e">
        <f>VLOOKUP(B:B,DATA!A:C,3,0)</f>
        <v>#N/A</v>
      </c>
      <c r="F5991" s="64" t="e">
        <f>VLOOKUP(B:B,DATA!A:D,4,0)</f>
        <v>#N/A</v>
      </c>
      <c r="G5991" s="61">
        <v>1</v>
      </c>
      <c r="H5991" s="65"/>
    </row>
    <row r="5992" spans="1:8" ht="16.95" customHeight="1">
      <c r="A5992" s="62" t="s">
        <v>12979</v>
      </c>
      <c r="B5992" s="68" t="s">
        <v>12980</v>
      </c>
      <c r="C5992" s="52" t="str">
        <f>VLOOKUP(B:B,DATA!A:B,2,0)</f>
        <v>Bath bomb 24624/2566</v>
      </c>
      <c r="D5992" s="69" t="s">
        <v>3609</v>
      </c>
      <c r="E5992" s="64" t="str">
        <f>VLOOKUP(B:B,DATA!A:C,3,0)</f>
        <v>CLEANING/BATH</v>
      </c>
      <c r="F5992" s="64" t="str">
        <f>VLOOKUP(B:B,DATA!A:D,4,0)</f>
        <v>Bathroom supplies</v>
      </c>
      <c r="G5992" s="61">
        <v>0</v>
      </c>
      <c r="H5992" s="65"/>
    </row>
    <row r="5993" spans="1:8" ht="16.95" customHeight="1">
      <c r="A5993" s="62" t="s">
        <v>12981</v>
      </c>
      <c r="B5993" s="68" t="s">
        <v>12982</v>
      </c>
      <c r="C5993" s="52" t="str">
        <f>VLOOKUP(B:B,DATA!A:B,2,0)</f>
        <v>ຂອງຫຼິ້ນ /8326</v>
      </c>
      <c r="D5993" s="69" t="s">
        <v>12983</v>
      </c>
      <c r="E5993" s="64" t="str">
        <f>VLOOKUP(B:B,DATA!A:C,3,0)</f>
        <v>TOYS</v>
      </c>
      <c r="F5993" s="64" t="str">
        <f>VLOOKUP(B:B,DATA!A:D,4,0)</f>
        <v>toy others</v>
      </c>
      <c r="G5993" s="61">
        <v>3</v>
      </c>
      <c r="H5993" s="65"/>
    </row>
    <row r="5994" spans="1:8" ht="16.95" customHeight="1">
      <c r="A5994" s="62" t="s">
        <v>12984</v>
      </c>
      <c r="B5994" s="68" t="s">
        <v>12985</v>
      </c>
      <c r="C5994" s="52" t="str">
        <f>VLOOKUP(B:B,DATA!A:B,2,0)</f>
        <v>ບິກດໍາຂຽນກະດານຂາວ /5927</v>
      </c>
      <c r="D5994" s="69" t="s">
        <v>1169</v>
      </c>
      <c r="E5994" s="64" t="str">
        <f>VLOOKUP(B:B,DATA!A:C,3,0)</f>
        <v>STATIONERY</v>
      </c>
      <c r="F5994" s="64" t="str">
        <f>VLOOKUP(B:B,DATA!A:D,4,0)</f>
        <v>school supplies</v>
      </c>
      <c r="G5994" s="61">
        <v>3</v>
      </c>
      <c r="H5994" s="65"/>
    </row>
    <row r="5995" spans="1:8" ht="16.95" customHeight="1">
      <c r="A5995" s="62" t="s">
        <v>12986</v>
      </c>
      <c r="B5995" s="68" t="s">
        <v>12987</v>
      </c>
      <c r="C5995" s="52" t="str">
        <f>VLOOKUP(B:B,DATA!A:B,2,0)</f>
        <v>ສະຕິກເກີ້ /7638</v>
      </c>
      <c r="D5995" s="69" t="s">
        <v>228</v>
      </c>
      <c r="E5995" s="64" t="str">
        <f>VLOOKUP(B:B,DATA!A:C,3,0)</f>
        <v>STATIONERY</v>
      </c>
      <c r="F5995" s="64" t="str">
        <f>VLOOKUP(B:B,DATA!A:D,4,0)</f>
        <v>art supplies</v>
      </c>
      <c r="G5995" s="61">
        <v>0</v>
      </c>
      <c r="H5995" s="65"/>
    </row>
    <row r="5996" spans="1:8" ht="16.95" customHeight="1">
      <c r="A5996" s="62" t="s">
        <v>12988</v>
      </c>
      <c r="B5996" s="68" t="s">
        <v>12989</v>
      </c>
      <c r="C5996" s="52" t="str">
        <f>VLOOKUP(B:B,DATA!A:B,2,0)</f>
        <v>ສະກອດພີມລາຍ /4507</v>
      </c>
      <c r="D5996" s="69" t="s">
        <v>502</v>
      </c>
      <c r="E5996" s="64" t="str">
        <f>VLOOKUP(B:B,DATA!A:C,3,0)</f>
        <v>STATIONERY</v>
      </c>
      <c r="F5996" s="64" t="str">
        <f>VLOOKUP(B:B,DATA!A:D,4,0)</f>
        <v>sticker</v>
      </c>
      <c r="G5996" s="61">
        <v>12</v>
      </c>
      <c r="H5996" s="65"/>
    </row>
    <row r="5997" spans="1:8" ht="16.95" customHeight="1">
      <c r="A5997" s="62" t="s">
        <v>12990</v>
      </c>
      <c r="B5997" s="68" t="s">
        <v>12991</v>
      </c>
      <c r="C5997" s="52" t="e">
        <f>VLOOKUP(B:B,DATA!A:B,2,0)</f>
        <v>#N/A</v>
      </c>
      <c r="D5997" s="69" t="s">
        <v>1169</v>
      </c>
      <c r="E5997" s="64" t="e">
        <f>VLOOKUP(B:B,DATA!A:C,3,0)</f>
        <v>#N/A</v>
      </c>
      <c r="F5997" s="64" t="e">
        <f>VLOOKUP(B:B,DATA!A:D,4,0)</f>
        <v>#N/A</v>
      </c>
      <c r="G5997" s="61">
        <v>5</v>
      </c>
      <c r="H5997" s="65"/>
    </row>
    <row r="5998" spans="1:8" ht="16.95" customHeight="1">
      <c r="A5998" s="62" t="s">
        <v>12992</v>
      </c>
      <c r="B5998" s="68" t="s">
        <v>12993</v>
      </c>
      <c r="C5998" s="52" t="str">
        <f>VLOOKUP(B:B,DATA!A:B,2,0)</f>
        <v>ຖົງຊິບA4 6 ຖົງ/0538</v>
      </c>
      <c r="D5998" s="69"/>
      <c r="E5998" s="64" t="str">
        <f>VLOOKUP(B:B,DATA!A:C,3,0)</f>
        <v>STATIONERY</v>
      </c>
      <c r="F5998" s="64" t="str">
        <f>VLOOKUP(B:B,DATA!A:D,4,0)</f>
        <v>office supplies</v>
      </c>
      <c r="G5998" s="61">
        <v>0</v>
      </c>
      <c r="H5998" s="65"/>
    </row>
    <row r="5999" spans="1:8" ht="16.95" customHeight="1">
      <c r="A5999" s="62" t="s">
        <v>12994</v>
      </c>
      <c r="B5999" s="68" t="s">
        <v>12995</v>
      </c>
      <c r="C5999" s="52" t="str">
        <f>VLOOKUP(B:B,DATA!A:B,2,0)</f>
        <v>ບິກ /1074</v>
      </c>
      <c r="D5999" s="69"/>
      <c r="E5999" s="64" t="str">
        <f>VLOOKUP(B:B,DATA!A:C,3,0)</f>
        <v>STATIONERY</v>
      </c>
      <c r="F5999" s="64" t="str">
        <f>VLOOKUP(B:B,DATA!A:D,4,0)</f>
        <v>school supplies</v>
      </c>
      <c r="G5999" s="61">
        <v>0</v>
      </c>
      <c r="H5999" s="65"/>
    </row>
    <row r="6000" spans="1:8" ht="16.95" customHeight="1">
      <c r="A6000" s="62" t="s">
        <v>12996</v>
      </c>
      <c r="B6000" s="68" t="s">
        <v>12997</v>
      </c>
      <c r="C6000" s="52" t="str">
        <f>VLOOKUP(B:B,DATA!A:B,2,0)</f>
        <v>ທຽນ ເລກ 5 /1942</v>
      </c>
      <c r="D6000" s="69"/>
      <c r="E6000" s="64" t="str">
        <f>VLOOKUP(B:B,DATA!A:C,3,0)</f>
        <v>toys</v>
      </c>
      <c r="F6000" s="64" t="str">
        <f>VLOOKUP(B:B,DATA!A:D,4,0)</f>
        <v>toy others</v>
      </c>
      <c r="G6000" s="61">
        <v>0</v>
      </c>
      <c r="H6000" s="65"/>
    </row>
    <row r="6001" spans="1:8" ht="16.95" customHeight="1">
      <c r="A6001" s="62" t="s">
        <v>12998</v>
      </c>
      <c r="B6001" s="68" t="s">
        <v>12999</v>
      </c>
      <c r="C6001" s="52" t="str">
        <f>VLOOKUP(B:B,DATA!A:B,2,0)</f>
        <v>ປຸມເປົ້າ 338157/9889</v>
      </c>
      <c r="D6001" s="69"/>
      <c r="E6001" s="64" t="str">
        <f>VLOOKUP(B:B,DATA!A:C,3,0)</f>
        <v>TOYS</v>
      </c>
      <c r="F6001" s="64" t="str">
        <f>VLOOKUP(B:B,DATA!A:D,4,0)</f>
        <v>toy others</v>
      </c>
      <c r="G6001" s="61">
        <v>0</v>
      </c>
      <c r="H6001" s="65"/>
    </row>
    <row r="6002" spans="1:8" ht="16.95" customHeight="1">
      <c r="A6002" s="62" t="s">
        <v>13000</v>
      </c>
      <c r="B6002" s="68" t="s">
        <v>13001</v>
      </c>
      <c r="C6002" s="52" t="str">
        <f>VLOOKUP(B:B,DATA!A:B,2,0)</f>
        <v>ກ່ອງເກັບໃຂ່ 33*12*8/6099</v>
      </c>
      <c r="D6002" s="69"/>
      <c r="E6002" s="64" t="str">
        <f>VLOOKUP(B:B,DATA!A:C,3,0)</f>
        <v>kitchen</v>
      </c>
      <c r="F6002" s="64" t="str">
        <f>VLOOKUP(B:B,DATA!A:D,4,0)</f>
        <v>kitchen storage</v>
      </c>
      <c r="G6002" s="61">
        <v>0</v>
      </c>
      <c r="H6002" s="65"/>
    </row>
    <row r="6003" spans="1:8" ht="16.95" customHeight="1">
      <c r="A6003" s="62" t="s">
        <v>13002</v>
      </c>
      <c r="B6003" s="68" t="s">
        <v>13003</v>
      </c>
      <c r="C6003" s="52" t="str">
        <f>VLOOKUP(B:B,DATA!A:B,2,0)</f>
        <v>ສະຕິກເກີ້ /8505</v>
      </c>
      <c r="D6003" s="69" t="s">
        <v>2248</v>
      </c>
      <c r="E6003" s="64" t="str">
        <f>VLOOKUP(B:B,DATA!A:C,3,0)</f>
        <v>STATIONERY</v>
      </c>
      <c r="F6003" s="64" t="str">
        <f>VLOOKUP(B:B,DATA!A:D,4,0)</f>
        <v>art supplies</v>
      </c>
      <c r="G6003" s="61">
        <v>5</v>
      </c>
      <c r="H6003" s="65"/>
    </row>
    <row r="6004" spans="1:8" ht="16.95" customHeight="1">
      <c r="A6004" s="62" t="s">
        <v>13004</v>
      </c>
      <c r="B6004" s="68" t="s">
        <v>13005</v>
      </c>
      <c r="C6004" s="52" t="str">
        <f>VLOOKUP(B:B,DATA!A:B,2,0)</f>
        <v>ມີດປາດໝາກໄມ້  GP-4618/5516</v>
      </c>
      <c r="D6004" s="69"/>
      <c r="E6004" s="64" t="str">
        <f>VLOOKUP(B:B,DATA!A:C,3,0)</f>
        <v>KITCHEN</v>
      </c>
      <c r="F6004" s="64" t="str">
        <f>VLOOKUP(B:B,DATA!A:D,4,0)</f>
        <v>Knife/Scissors</v>
      </c>
      <c r="G6004" s="61">
        <v>0</v>
      </c>
      <c r="H6004" s="65"/>
    </row>
    <row r="6005" spans="1:8" ht="16.95" customHeight="1">
      <c r="A6005" s="62" t="s">
        <v>13006</v>
      </c>
      <c r="B6005" s="68" t="s">
        <v>13007</v>
      </c>
      <c r="C6005" s="52" t="str">
        <f>VLOOKUP(B:B,DATA!A:B,2,0)</f>
        <v>ຖາດ/8369</v>
      </c>
      <c r="D6005" s="69"/>
      <c r="E6005" s="64" t="str">
        <f>VLOOKUP(B:B,DATA!A:C,3,0)</f>
        <v>kitchen</v>
      </c>
      <c r="F6005" s="64" t="str">
        <f>VLOOKUP(B:B,DATA!A:D,4,0)</f>
        <v>Tableware/Bowl</v>
      </c>
      <c r="G6005" s="61">
        <v>0</v>
      </c>
      <c r="H6005" s="65"/>
    </row>
    <row r="6006" spans="1:8" ht="16.95" customHeight="1">
      <c r="A6006" s="62" t="s">
        <v>13008</v>
      </c>
      <c r="B6006" s="68" t="s">
        <v>13009</v>
      </c>
      <c r="C6006" s="52" t="str">
        <f>VLOOKUP(B:B,DATA!A:B,2,0)</f>
        <v>ໂຖດອກໄມ້ /4862</v>
      </c>
      <c r="D6006" s="69" t="s">
        <v>13010</v>
      </c>
      <c r="E6006" s="64" t="str">
        <f>VLOOKUP(B:B,DATA!A:C,3,0)</f>
        <v>TOOL/DIGITAL</v>
      </c>
      <c r="F6006" s="64" t="str">
        <f>VLOOKUP(B:B,DATA!A:D,4,0)</f>
        <v>gardening tools</v>
      </c>
      <c r="G6006" s="61">
        <v>14</v>
      </c>
      <c r="H6006" s="65"/>
    </row>
    <row r="6007" spans="1:8" ht="16.95" customHeight="1">
      <c r="A6007" s="62" t="s">
        <v>13011</v>
      </c>
      <c r="B6007" s="68" t="s">
        <v>13012</v>
      </c>
      <c r="C6007" s="52" t="str">
        <f>VLOOKUP(B:B,DATA!A:B,2,0)</f>
        <v>ຖັງດອກໄມ້ /5728</v>
      </c>
      <c r="D6007" s="69"/>
      <c r="E6007" s="64" t="str">
        <f>VLOOKUP(B:B,DATA!A:C,3,0)</f>
        <v>TOOL/DIGITAL</v>
      </c>
      <c r="F6007" s="64" t="str">
        <f>VLOOKUP(B:B,DATA!A:D,4,0)</f>
        <v>gardening tools</v>
      </c>
      <c r="G6007" s="61">
        <v>0</v>
      </c>
      <c r="H6007" s="65"/>
    </row>
    <row r="6008" spans="1:8" ht="16.95" customHeight="1">
      <c r="A6008" s="62" t="s">
        <v>13013</v>
      </c>
      <c r="B6008" s="68" t="s">
        <v>13014</v>
      </c>
      <c r="C6008" s="52" t="str">
        <f>VLOOKUP(B:B,DATA!A:B,2,0)</f>
        <v>ຖັງດອກໄມ້ /4721</v>
      </c>
      <c r="D6008" s="69"/>
      <c r="E6008" s="64" t="str">
        <f>VLOOKUP(B:B,DATA!A:C,3,0)</f>
        <v>TOOL/DIGITAL</v>
      </c>
      <c r="F6008" s="64" t="str">
        <f>VLOOKUP(B:B,DATA!A:D,4,0)</f>
        <v>gardening tools</v>
      </c>
      <c r="G6008" s="61">
        <v>0</v>
      </c>
      <c r="H6008" s="65"/>
    </row>
    <row r="6009" spans="1:8" ht="16.95" customHeight="1">
      <c r="A6009" s="62" t="s">
        <v>13015</v>
      </c>
      <c r="B6009" s="68" t="s">
        <v>13016</v>
      </c>
      <c r="C6009" s="52" t="str">
        <f>VLOOKUP(B:B,DATA!A:B,2,0)</f>
        <v>ກ່ອງບັນຈຸອາຫານ /0216</v>
      </c>
      <c r="D6009" s="69" t="s">
        <v>1599</v>
      </c>
      <c r="E6009" s="64" t="str">
        <f>VLOOKUP(B:B,DATA!A:C,3,0)</f>
        <v>KITCHEN</v>
      </c>
      <c r="F6009" s="64" t="str">
        <f>VLOOKUP(B:B,DATA!A:D,4,0)</f>
        <v>kitchen storage</v>
      </c>
      <c r="G6009" s="61">
        <v>0</v>
      </c>
      <c r="H6009" s="65"/>
    </row>
    <row r="6010" spans="1:8" ht="16.95" customHeight="1">
      <c r="A6010" s="62" t="s">
        <v>13017</v>
      </c>
      <c r="B6010" s="68" t="s">
        <v>13018</v>
      </c>
      <c r="C6010" s="52" t="str">
        <f>VLOOKUP(B:B,DATA!A:B,2,0)</f>
        <v>ກ່ອງເຄື່ອງປຸງ /8787</v>
      </c>
      <c r="D6010" s="69"/>
      <c r="E6010" s="64" t="str">
        <f>VLOOKUP(B:B,DATA!A:C,3,0)</f>
        <v>KITCHEN</v>
      </c>
      <c r="F6010" s="64" t="str">
        <f>VLOOKUP(B:B,DATA!A:D,4,0)</f>
        <v>kitchen storage</v>
      </c>
      <c r="G6010" s="61">
        <v>0</v>
      </c>
      <c r="H6010" s="65"/>
    </row>
    <row r="6011" spans="1:8" ht="16.95" customHeight="1">
      <c r="A6011" s="62" t="s">
        <v>13019</v>
      </c>
      <c r="B6011" s="68" t="s">
        <v>13020</v>
      </c>
      <c r="C6011" s="52" t="e">
        <f>VLOOKUP(B:B,DATA!A:B,2,0)</f>
        <v>#N/A</v>
      </c>
      <c r="D6011" s="69"/>
      <c r="E6011" s="64" t="e">
        <f>VLOOKUP(B:B,DATA!A:C,3,0)</f>
        <v>#N/A</v>
      </c>
      <c r="F6011" s="64" t="e">
        <f>VLOOKUP(B:B,DATA!A:D,4,0)</f>
        <v>#N/A</v>
      </c>
      <c r="G6011" s="61">
        <v>0</v>
      </c>
      <c r="H6011" s="65"/>
    </row>
    <row r="6012" spans="1:8" ht="16.95" customHeight="1">
      <c r="A6012" s="62" t="s">
        <v>13021</v>
      </c>
      <c r="B6012" s="68" t="s">
        <v>13022</v>
      </c>
      <c r="C6012" s="52" t="e">
        <f>VLOOKUP(B:B,DATA!A:B,2,0)</f>
        <v>#N/A</v>
      </c>
      <c r="D6012" s="69"/>
      <c r="E6012" s="64" t="e">
        <f>VLOOKUP(B:B,DATA!A:C,3,0)</f>
        <v>#N/A</v>
      </c>
      <c r="F6012" s="64" t="e">
        <f>VLOOKUP(B:B,DATA!A:D,4,0)</f>
        <v>#N/A</v>
      </c>
      <c r="G6012" s="61">
        <v>0</v>
      </c>
      <c r="H6012" s="65"/>
    </row>
    <row r="6013" spans="1:8" ht="16.95" customHeight="1">
      <c r="A6013" s="62" t="s">
        <v>13023</v>
      </c>
      <c r="B6013" s="68" t="s">
        <v>13024</v>
      </c>
      <c r="C6013" s="52" t="str">
        <f>VLOOKUP(B:B,DATA!A:B,2,0)</f>
        <v>ຕົ້ນໄມ້ນ້ອຍ 357738/4657</v>
      </c>
      <c r="D6013" s="69" t="s">
        <v>1875</v>
      </c>
      <c r="E6013" s="64" t="str">
        <f>VLOOKUP(B:B,DATA!A:C,3,0)</f>
        <v>INTERIOR</v>
      </c>
      <c r="F6013" s="64" t="str">
        <f>VLOOKUP(B:B,DATA!A:D,4,0)</f>
        <v>home interior</v>
      </c>
      <c r="G6013" s="61">
        <v>19</v>
      </c>
      <c r="H6013" s="65"/>
    </row>
    <row r="6014" spans="1:8" ht="16.95" customHeight="1">
      <c r="A6014" s="62" t="s">
        <v>13025</v>
      </c>
      <c r="B6014" s="68" t="s">
        <v>13026</v>
      </c>
      <c r="C6014" s="52" t="str">
        <f>VLOOKUP(B:B,DATA!A:B,2,0)</f>
        <v>ຖ້ວຍສຳຫຼັບໃສ່ສຸ່ມຂະໜາດ M ສີຟ້າ /7518</v>
      </c>
      <c r="D6014" s="69"/>
      <c r="E6014" s="64" t="str">
        <f>VLOOKUP(B:B,DATA!A:C,3,0)</f>
        <v>KITCHEN</v>
      </c>
      <c r="F6014" s="64" t="str">
        <f>VLOOKUP(B:B,DATA!A:D,4,0)</f>
        <v>cookware</v>
      </c>
      <c r="G6014" s="61">
        <v>0</v>
      </c>
      <c r="H6014" s="65"/>
    </row>
    <row r="6015" spans="1:8" ht="16.95" customHeight="1">
      <c r="A6015" s="62" t="s">
        <v>13027</v>
      </c>
      <c r="B6015" s="68" t="s">
        <v>13028</v>
      </c>
      <c r="C6015" s="52" t="e">
        <f>VLOOKUP(B:B,DATA!A:B,2,0)</f>
        <v>#N/A</v>
      </c>
      <c r="D6015" s="69"/>
      <c r="E6015" s="64" t="e">
        <f>VLOOKUP(B:B,DATA!A:C,3,0)</f>
        <v>#N/A</v>
      </c>
      <c r="F6015" s="64" t="e">
        <f>VLOOKUP(B:B,DATA!A:D,4,0)</f>
        <v>#N/A</v>
      </c>
      <c r="G6015" s="61">
        <v>0</v>
      </c>
      <c r="H6015" s="65"/>
    </row>
    <row r="6016" spans="1:8" ht="16.95" customHeight="1">
      <c r="A6016" s="62" t="s">
        <v>13029</v>
      </c>
      <c r="B6016" s="68" t="s">
        <v>13030</v>
      </c>
      <c r="C6016" s="52" t="str">
        <f>VLOOKUP(B:B,DATA!A:B,2,0)</f>
        <v>ໄຟ LED ຮູບຊົງວົງມົນສີຟ້າເຂັ້ມ,ຟ້າອ່ອນ,ຂາວ 357952/4763</v>
      </c>
      <c r="D6016" s="69"/>
      <c r="E6016" s="64" t="str">
        <f>VLOOKUP(B:B,DATA!A:C,3,0)</f>
        <v>INTERIOR</v>
      </c>
      <c r="F6016" s="64" t="str">
        <f>VLOOKUP(B:B,DATA!A:D,4,0)</f>
        <v>light</v>
      </c>
      <c r="G6016" s="61">
        <v>0</v>
      </c>
      <c r="H6016" s="65"/>
    </row>
    <row r="6017" spans="1:8" ht="16.95" customHeight="1">
      <c r="A6017" s="62" t="s">
        <v>13031</v>
      </c>
      <c r="B6017" s="68" t="s">
        <v>13032</v>
      </c>
      <c r="C6017" s="52" t="str">
        <f>VLOOKUP(B:B,DATA!A:B,2,0)</f>
        <v>ຫວີສຳຫຼັບເປົ່າຜົມແຫ້ງໄວ 58816/8169</v>
      </c>
      <c r="D6017" s="69"/>
      <c r="E6017" s="64" t="str">
        <f>VLOOKUP(B:B,DATA!A:C,3,0)</f>
        <v>BEAUTY</v>
      </c>
      <c r="F6017" s="64" t="str">
        <f>VLOOKUP(B:B,DATA!A:D,4,0)</f>
        <v>Hair/Body</v>
      </c>
      <c r="G6017" s="61">
        <v>0</v>
      </c>
      <c r="H6017" s="65"/>
    </row>
    <row r="6018" spans="1:8" ht="16.95" customHeight="1">
      <c r="A6018" s="62" t="s">
        <v>13033</v>
      </c>
      <c r="B6018" s="68" t="s">
        <v>13034</v>
      </c>
      <c r="C6018" s="52" t="str">
        <f>VLOOKUP(B:B,DATA!A:B,2,0)</f>
        <v>ໂຄມໄຟຕັ້ງໂຕະ GP-4653/0907</v>
      </c>
      <c r="D6018" s="69"/>
      <c r="E6018" s="64" t="str">
        <f>VLOOKUP(B:B,DATA!A:C,3,0)</f>
        <v>INTERIOR</v>
      </c>
      <c r="F6018" s="64" t="str">
        <f>VLOOKUP(B:B,DATA!A:D,4,0)</f>
        <v>Interior light</v>
      </c>
      <c r="G6018" s="61">
        <v>0</v>
      </c>
      <c r="H6018" s="65"/>
    </row>
    <row r="6019" spans="1:8" ht="16.95" customHeight="1">
      <c r="A6019" s="62" t="s">
        <v>13035</v>
      </c>
      <c r="B6019" s="68" t="s">
        <v>13036</v>
      </c>
      <c r="C6019" s="52" t="str">
        <f>VLOOKUP(B:B,DATA!A:B,2,0)</f>
        <v>ແທ່ງກົດຈຸດພື້ນເທົ້າ /3173</v>
      </c>
      <c r="D6019" s="69"/>
      <c r="E6019" s="64" t="str">
        <f>VLOOKUP(B:B,DATA!A:C,3,0)</f>
        <v>BEAUTY</v>
      </c>
      <c r="F6019" s="64" t="str">
        <f>VLOOKUP(B:B,DATA!A:D,4,0)</f>
        <v>relax care</v>
      </c>
      <c r="G6019" s="61">
        <v>0</v>
      </c>
      <c r="H6019" s="65"/>
    </row>
    <row r="6020" spans="1:8" ht="16.95" customHeight="1">
      <c r="A6020" s="62" t="s">
        <v>13037</v>
      </c>
      <c r="B6020" s="68" t="s">
        <v>13038</v>
      </c>
      <c r="C6020" s="52" t="e">
        <f>VLOOKUP(B:B,DATA!A:B,2,0)</f>
        <v>#N/A</v>
      </c>
      <c r="D6020" s="69" t="s">
        <v>2009</v>
      </c>
      <c r="E6020" s="64" t="e">
        <f>VLOOKUP(B:B,DATA!A:C,3,0)</f>
        <v>#N/A</v>
      </c>
      <c r="F6020" s="64" t="e">
        <f>VLOOKUP(B:B,DATA!A:D,4,0)</f>
        <v>#N/A</v>
      </c>
      <c r="G6020" s="61">
        <v>10</v>
      </c>
      <c r="H6020" s="65"/>
    </row>
    <row r="6021" spans="1:8" ht="16.95" customHeight="1">
      <c r="A6021" s="62" t="s">
        <v>13039</v>
      </c>
      <c r="B6021" s="68" t="s">
        <v>13040</v>
      </c>
      <c r="C6021" s="52" t="str">
        <f>VLOOKUP(B:B,DATA!A:B,2,0)</f>
        <v>ໄມ້ຖູພື້ນ /3203</v>
      </c>
      <c r="D6021" s="69"/>
      <c r="E6021" s="64" t="str">
        <f>VLOOKUP(B:B,DATA!A:C,3,0)</f>
        <v>CLEANING/BATH</v>
      </c>
      <c r="F6021" s="64" t="str">
        <f>VLOOKUP(B:B,DATA!A:D,4,0)</f>
        <v>Cleaning tools</v>
      </c>
      <c r="G6021" s="61">
        <v>0</v>
      </c>
      <c r="H6021" s="65"/>
    </row>
    <row r="6022" spans="1:8" ht="16.95" customHeight="1">
      <c r="A6022" s="62" t="s">
        <v>13041</v>
      </c>
      <c r="B6022" s="68" t="s">
        <v>13042</v>
      </c>
      <c r="C6022" s="52" t="str">
        <f>VLOOKUP(B:B,DATA!A:B,2,0)</f>
        <v>ຕູກນ້ຳດື່ມເກັບອຸນຫະພູມ 520ML/BW1906/GP-3828/2462</v>
      </c>
      <c r="D6022" s="69"/>
      <c r="E6022" s="64" t="str">
        <f>VLOOKUP(B:B,DATA!A:C,3,0)</f>
        <v>KITCHEN</v>
      </c>
      <c r="F6022" s="64" t="str">
        <f>VLOOKUP(B:B,DATA!A:D,4,0)</f>
        <v>Glass/Cup/Water/Bottle</v>
      </c>
      <c r="G6022" s="61">
        <v>0</v>
      </c>
      <c r="H6022" s="65"/>
    </row>
    <row r="6023" spans="1:8" ht="16.95" customHeight="1">
      <c r="A6023" s="62" t="s">
        <v>13043</v>
      </c>
      <c r="B6023" s="68" t="s">
        <v>13044</v>
      </c>
      <c r="C6023" s="52" t="str">
        <f>VLOOKUP(B:B,DATA!A:B,2,0)</f>
        <v>ຄີມ /1996</v>
      </c>
      <c r="D6023" s="69" t="s">
        <v>4341</v>
      </c>
      <c r="E6023" s="64" t="str">
        <f>VLOOKUP(B:B,DATA!A:C,3,0)</f>
        <v>TOOL/DIGITAL</v>
      </c>
      <c r="F6023" s="64" t="str">
        <f>VLOOKUP(B:B,DATA!A:D,4,0)</f>
        <v>hard tools</v>
      </c>
      <c r="G6023" s="61">
        <v>10</v>
      </c>
      <c r="H6023" s="65"/>
    </row>
    <row r="6024" spans="1:8" ht="16.95" customHeight="1">
      <c r="A6024" s="62" t="s">
        <v>13045</v>
      </c>
      <c r="B6024" s="68" t="s">
        <v>13046</v>
      </c>
      <c r="C6024" s="52" t="str">
        <f>VLOOKUP(B:B,DATA!A:B,2,0)</f>
        <v>ເຄື່ອງຕັດເຫຼັກຂະຫນາດ8ນີ້ວ Youmei A-9600 /6001</v>
      </c>
      <c r="D6024" s="69" t="s">
        <v>12628</v>
      </c>
      <c r="E6024" s="64" t="str">
        <f>VLOOKUP(B:B,DATA!A:C,3,0)</f>
        <v>TOOL/DIGITAL</v>
      </c>
      <c r="F6024" s="64" t="str">
        <f>VLOOKUP(B:B,DATA!A:D,4,0)</f>
        <v>HARD TOOLS</v>
      </c>
      <c r="G6024" s="61">
        <v>16</v>
      </c>
      <c r="H6024" s="65"/>
    </row>
    <row r="6025" spans="1:8" ht="16.95" customHeight="1">
      <c r="A6025" s="62" t="s">
        <v>13047</v>
      </c>
      <c r="B6025" s="68" t="s">
        <v>13048</v>
      </c>
      <c r="C6025" s="52" t="str">
        <f>VLOOKUP(B:B,DATA!A:B,2,0)</f>
        <v>TUMBLER/38230</v>
      </c>
      <c r="D6025" s="69"/>
      <c r="E6025" s="64" t="str">
        <f>VLOOKUP(B:B,DATA!A:C,3,0)</f>
        <v>KITCHEN</v>
      </c>
      <c r="F6025" s="64" t="str">
        <f>VLOOKUP(B:B,DATA!A:D,4,0)</f>
        <v>Glass/Cup/Water/Bottle</v>
      </c>
      <c r="G6025" s="61">
        <v>0</v>
      </c>
      <c r="H6025" s="65"/>
    </row>
    <row r="6026" spans="1:8" ht="16.95" customHeight="1">
      <c r="A6026" s="62" t="s">
        <v>13049</v>
      </c>
      <c r="B6026" s="68" t="s">
        <v>13050</v>
      </c>
      <c r="C6026" s="52" t="str">
        <f>VLOOKUP(B:B,DATA!A:B,2,0)</f>
        <v>ກ່ອງບັນຈຸອາຫານ (PP+PE) /2804</v>
      </c>
      <c r="D6026" s="69"/>
      <c r="E6026" s="64" t="str">
        <f>VLOOKUP(B:B,DATA!A:C,3,0)</f>
        <v>KITCHEN</v>
      </c>
      <c r="F6026" s="64" t="str">
        <f>VLOOKUP(B:B,DATA!A:D,4,0)</f>
        <v>kitchen storage</v>
      </c>
      <c r="G6026" s="61">
        <v>0</v>
      </c>
      <c r="H6026" s="65"/>
    </row>
    <row r="6027" spans="1:8" ht="16.95" customHeight="1">
      <c r="A6027" s="62" t="s">
        <v>13051</v>
      </c>
      <c r="B6027" s="68" t="s">
        <v>13052</v>
      </c>
      <c r="C6027" s="52" t="str">
        <f>VLOOKUP(B:B,DATA!A:B,2,0)</f>
        <v>ຄີມໜີບ 362446/0271</v>
      </c>
      <c r="D6027" s="69"/>
      <c r="E6027" s="64" t="str">
        <f>VLOOKUP(B:B,DATA!A:C,3,0)</f>
        <v>TOOL/DIGITAL</v>
      </c>
      <c r="F6027" s="64" t="str">
        <f>VLOOKUP(B:B,DATA!A:D,4,0)</f>
        <v>hard tools</v>
      </c>
      <c r="G6027" s="61">
        <v>0</v>
      </c>
      <c r="H6027" s="65"/>
    </row>
    <row r="6028" spans="1:8" ht="16.95" customHeight="1">
      <c r="A6028" s="62" t="s">
        <v>13053</v>
      </c>
      <c r="B6028" s="68" t="s">
        <v>13054</v>
      </c>
      <c r="C6028" s="52" t="str">
        <f>VLOOKUP(B:B,DATA!A:B,2,0)</f>
        <v>ຕຸກນ້ຳພຼາສຕິກ 1.0L/DL-21612-T/GP-3854/4136</v>
      </c>
      <c r="D6028" s="69"/>
      <c r="E6028" s="64" t="str">
        <f>VLOOKUP(B:B,DATA!A:C,3,0)</f>
        <v>KITCHEN</v>
      </c>
      <c r="F6028" s="64" t="str">
        <f>VLOOKUP(B:B,DATA!A:D,4,0)</f>
        <v>Glass/Cup/Water/Bottle</v>
      </c>
      <c r="G6028" s="61">
        <v>0</v>
      </c>
      <c r="H6028" s="65"/>
    </row>
    <row r="6029" spans="1:8" ht="16.95" customHeight="1">
      <c r="A6029" s="62" t="s">
        <v>13055</v>
      </c>
      <c r="B6029" s="68" t="s">
        <v>13056</v>
      </c>
      <c r="C6029" s="52" t="str">
        <f>VLOOKUP(B:B,DATA!A:B,2,0)</f>
        <v>ຄີມໜີບ 362447/0288</v>
      </c>
      <c r="D6029" s="69" t="s">
        <v>2970</v>
      </c>
      <c r="E6029" s="64" t="str">
        <f>VLOOKUP(B:B,DATA!A:C,3,0)</f>
        <v>TOOL/DIGITAL</v>
      </c>
      <c r="F6029" s="64" t="str">
        <f>VLOOKUP(B:B,DATA!A:D,4,0)</f>
        <v>hard tools</v>
      </c>
      <c r="G6029" s="61">
        <v>6</v>
      </c>
      <c r="H6029" s="65"/>
    </row>
    <row r="6030" spans="1:8" ht="16.95" customHeight="1">
      <c r="A6030" s="62" t="s">
        <v>13057</v>
      </c>
      <c r="B6030" s="68" t="s">
        <v>13058</v>
      </c>
      <c r="C6030" s="52" t="str">
        <f>VLOOKUP(B:B,DATA!A:B,2,0)</f>
        <v>ຖ້ວຍ PP /8310</v>
      </c>
      <c r="D6030" s="69"/>
      <c r="E6030" s="64" t="str">
        <f>VLOOKUP(B:B,DATA!A:C,3,0)</f>
        <v>KITCHEN</v>
      </c>
      <c r="F6030" s="64" t="str">
        <f>VLOOKUP(B:B,DATA!A:D,4,0)</f>
        <v>kitchen storage</v>
      </c>
      <c r="G6030" s="61">
        <v>0</v>
      </c>
      <c r="H6030" s="65"/>
    </row>
    <row r="6031" spans="1:8" ht="16.95" customHeight="1">
      <c r="A6031" s="62" t="s">
        <v>13059</v>
      </c>
      <c r="B6031" s="68" t="s">
        <v>13060</v>
      </c>
      <c r="C6031" s="52" t="str">
        <f>VLOOKUP(B:B,DATA!A:B,2,0)</f>
        <v>ດອກກຸຫຼາບ 361803/6952</v>
      </c>
      <c r="D6031" s="69"/>
      <c r="E6031" s="64" t="str">
        <f>VLOOKUP(B:B,DATA!A:C,3,0)</f>
        <v>INTERIOR</v>
      </c>
      <c r="F6031" s="64" t="str">
        <f>VLOOKUP(B:B,DATA!A:D,4,0)</f>
        <v>Interior Flower</v>
      </c>
      <c r="G6031" s="61">
        <v>0</v>
      </c>
      <c r="H6031" s="65"/>
    </row>
    <row r="6032" spans="1:8" ht="16.95" customHeight="1">
      <c r="A6032" s="62" t="s">
        <v>13061</v>
      </c>
      <c r="B6032" s="68" t="s">
        <v>13062</v>
      </c>
      <c r="C6032" s="52" t="str">
        <f>VLOOKUP(B:B,DATA!A:B,2,0)</f>
        <v>TUMBLER/01040</v>
      </c>
      <c r="D6032" s="69"/>
      <c r="E6032" s="64" t="str">
        <f>VLOOKUP(B:B,DATA!A:C,3,0)</f>
        <v>KITCHEN</v>
      </c>
      <c r="F6032" s="64" t="str">
        <f>VLOOKUP(B:B,DATA!A:D,4,0)</f>
        <v>Glass/Cup/Water/Bottle</v>
      </c>
      <c r="G6032" s="61">
        <v>0</v>
      </c>
      <c r="H6032" s="65"/>
    </row>
    <row r="6033" spans="1:8" ht="16.95" customHeight="1">
      <c r="A6033" s="62" t="s">
        <v>13063</v>
      </c>
      <c r="B6033" s="68" t="s">
        <v>13064</v>
      </c>
      <c r="C6033" s="52" t="str">
        <f>VLOOKUP(B:B,DATA!A:B,2,0)</f>
        <v>ຕົ້ນໄມ້ນ້ອຍ 357744/4718</v>
      </c>
      <c r="D6033" s="69" t="s">
        <v>5820</v>
      </c>
      <c r="E6033" s="64" t="str">
        <f>VLOOKUP(B:B,DATA!A:C,3,0)</f>
        <v>INTERIOR</v>
      </c>
      <c r="F6033" s="64" t="str">
        <f>VLOOKUP(B:B,DATA!A:D,4,0)</f>
        <v>home interior</v>
      </c>
      <c r="G6033" s="61">
        <v>0</v>
      </c>
      <c r="H6033" s="65"/>
    </row>
    <row r="6034" spans="1:8" ht="16.95" customHeight="1">
      <c r="A6034" s="62" t="s">
        <v>13065</v>
      </c>
      <c r="B6034" s="68" t="s">
        <v>13066</v>
      </c>
      <c r="C6034" s="52" t="str">
        <f>VLOOKUP(B:B,DATA!A:B,2,0)</f>
        <v>ຖ້ວຍ/8376</v>
      </c>
      <c r="D6034" s="69" t="s">
        <v>982</v>
      </c>
      <c r="E6034" s="64" t="str">
        <f>VLOOKUP(B:B,DATA!A:C,3,0)</f>
        <v>kitchen</v>
      </c>
      <c r="F6034" s="64" t="str">
        <f>VLOOKUP(B:B,DATA!A:D,4,0)</f>
        <v>Tableware/Bowl</v>
      </c>
      <c r="G6034" s="61">
        <v>0</v>
      </c>
      <c r="H6034" s="65"/>
    </row>
    <row r="6035" spans="1:8" ht="16.95" customHeight="1">
      <c r="A6035" s="62" t="s">
        <v>13067</v>
      </c>
      <c r="B6035" s="68" t="s">
        <v>13068</v>
      </c>
      <c r="C6035" s="52" t="str">
        <f>VLOOKUP(B:B,DATA!A:B,2,0)</f>
        <v>ແປງຖູແຂ້ວ GP-5170/5394</v>
      </c>
      <c r="D6035" s="69" t="s">
        <v>3778</v>
      </c>
      <c r="E6035" s="64" t="str">
        <f>VLOOKUP(B:B,DATA!A:C,3,0)</f>
        <v>CLEANING/BATH</v>
      </c>
      <c r="F6035" s="64" t="str">
        <f>VLOOKUP(B:B,DATA!A:D,4,0)</f>
        <v>Bathroom supplies</v>
      </c>
      <c r="G6035" s="61">
        <v>0</v>
      </c>
      <c r="H6035" s="65"/>
    </row>
    <row r="6036" spans="1:8" ht="16.95" customHeight="1">
      <c r="A6036" s="62" t="s">
        <v>13069</v>
      </c>
      <c r="B6036" s="68" t="s">
        <v>13070</v>
      </c>
      <c r="C6036" s="52" t="str">
        <f>VLOOKUP(B:B,DATA!A:B,2,0)</f>
        <v>ຫົວລົດໄຟ ໄມ້ /1585</v>
      </c>
      <c r="D6036" s="69"/>
      <c r="E6036" s="64" t="str">
        <f>VLOOKUP(B:B,DATA!A:C,3,0)</f>
        <v>TOYS</v>
      </c>
      <c r="F6036" s="64" t="str">
        <f>VLOOKUP(B:B,DATA!A:D,4,0)</f>
        <v>toy others</v>
      </c>
      <c r="G6036" s="61">
        <v>0</v>
      </c>
      <c r="H6036" s="65"/>
    </row>
    <row r="6037" spans="1:8" ht="16.95" customHeight="1">
      <c r="A6037" s="62" t="s">
        <v>13071</v>
      </c>
      <c r="B6037" s="68" t="s">
        <v>13072</v>
      </c>
      <c r="C6037" s="52" t="str">
        <f>VLOOKUP(B:B,DATA!A:B,2,0)</f>
        <v>ໝວກອາບນ້ຳ /0486</v>
      </c>
      <c r="D6037" s="69"/>
      <c r="E6037" s="64" t="str">
        <f>VLOOKUP(B:B,DATA!A:C,3,0)</f>
        <v>CLEANING/BATH</v>
      </c>
      <c r="F6037" s="64" t="str">
        <f>VLOOKUP(B:B,DATA!A:D,4,0)</f>
        <v>Bathroom supplies</v>
      </c>
      <c r="G6037" s="61">
        <v>0</v>
      </c>
      <c r="H6037" s="65"/>
    </row>
    <row r="6038" spans="1:8" ht="16.95" customHeight="1">
      <c r="A6038" s="62" t="s">
        <v>13073</v>
      </c>
      <c r="B6038" s="68" t="s">
        <v>13074</v>
      </c>
      <c r="C6038" s="52" t="str">
        <f>VLOOKUP(B:B,DATA!A:B,2,0)</f>
        <v>ຟອງລ້າງຈານ /6084</v>
      </c>
      <c r="D6038" s="69"/>
      <c r="E6038" s="64" t="str">
        <f>VLOOKUP(B:B,DATA!A:C,3,0)</f>
        <v>kitchen</v>
      </c>
      <c r="F6038" s="64" t="str">
        <f>VLOOKUP(B:B,DATA!A:D,4,0)</f>
        <v>kitchen cleaning</v>
      </c>
      <c r="G6038" s="61">
        <v>0</v>
      </c>
      <c r="H6038" s="65"/>
    </row>
    <row r="6039" spans="1:8" ht="16.95" customHeight="1">
      <c r="A6039" s="62" t="s">
        <v>13075</v>
      </c>
      <c r="B6039" s="68" t="s">
        <v>13076</v>
      </c>
      <c r="C6039" s="52" t="str">
        <f>VLOOKUP(B:B,DATA!A:B,2,0)</f>
        <v>ເຄື່ອງຫຼິ້ນ 42872/9099</v>
      </c>
      <c r="D6039" s="69"/>
      <c r="E6039" s="64" t="str">
        <f>VLOOKUP(B:B,DATA!A:C,3,0)</f>
        <v>TOYS</v>
      </c>
      <c r="F6039" s="64" t="str">
        <f>VLOOKUP(B:B,DATA!A:D,4,0)</f>
        <v>toy others</v>
      </c>
      <c r="G6039" s="61">
        <v>0</v>
      </c>
      <c r="H6039" s="65"/>
    </row>
    <row r="6040" spans="1:8" ht="16.95" customHeight="1">
      <c r="A6040" s="62" t="s">
        <v>13077</v>
      </c>
      <c r="B6040" s="68" t="s">
        <v>13078</v>
      </c>
      <c r="C6040" s="52" t="str">
        <f>VLOOKUP(B:B,DATA!A:B,2,0)</f>
        <v>ໝວກຄຸມອາບນ້ຳ 339214/2375</v>
      </c>
      <c r="D6040" s="69"/>
      <c r="E6040" s="64" t="str">
        <f>VLOOKUP(B:B,DATA!A:C,3,0)</f>
        <v>CLEANING/BATH</v>
      </c>
      <c r="F6040" s="64" t="str">
        <f>VLOOKUP(B:B,DATA!A:D,4,0)</f>
        <v>Bathroom supplies</v>
      </c>
      <c r="G6040" s="61">
        <v>0</v>
      </c>
      <c r="H6040" s="65"/>
    </row>
    <row r="6041" spans="1:8" ht="16.95" customHeight="1">
      <c r="A6041" s="62" t="s">
        <v>13079</v>
      </c>
      <c r="B6041" s="68" t="s">
        <v>13080</v>
      </c>
      <c r="C6041" s="52" t="str">
        <f>VLOOKUP(B:B,DATA!A:B,2,0)</f>
        <v>ຖົງມື PVC ສີຂຽວ M 361294/6217</v>
      </c>
      <c r="D6041" s="69"/>
      <c r="E6041" s="64" t="str">
        <f>VLOOKUP(B:B,DATA!A:C,3,0)</f>
        <v>TOOL/DIGITAL</v>
      </c>
      <c r="F6041" s="64" t="str">
        <f>VLOOKUP(B:B,DATA!A:D,4,0)</f>
        <v>small tools</v>
      </c>
      <c r="G6041" s="61">
        <v>0</v>
      </c>
      <c r="H6041" s="65"/>
    </row>
    <row r="6042" spans="1:8" ht="16.95" customHeight="1">
      <c r="A6042" s="62" t="s">
        <v>13081</v>
      </c>
      <c r="B6042" s="68" t="s">
        <v>13082</v>
      </c>
      <c r="C6042" s="52" t="str">
        <f>VLOOKUP(B:B,DATA!A:B,2,0)</f>
        <v>ຫວີ JSSZ2403006 /0810</v>
      </c>
      <c r="D6042" s="69"/>
      <c r="E6042" s="64" t="str">
        <f>VLOOKUP(B:B,DATA!A:C,3,0)</f>
        <v>BEAUTY</v>
      </c>
      <c r="F6042" s="64" t="str">
        <f>VLOOKUP(B:B,DATA!A:D,4,0)</f>
        <v>MAKE UP</v>
      </c>
      <c r="G6042" s="61">
        <v>0</v>
      </c>
      <c r="H6042" s="65"/>
    </row>
    <row r="6043" spans="1:8" ht="16.95" customHeight="1">
      <c r="A6043" s="62" t="s">
        <v>13083</v>
      </c>
      <c r="B6043" s="68" t="s">
        <v>13084</v>
      </c>
      <c r="C6043" s="52" t="str">
        <f>VLOOKUP(B:B,DATA!A:B,2,0)</f>
        <v>ມີດແຖນ້ອຍ T (3 ອັນ) /0163</v>
      </c>
      <c r="D6043" s="69"/>
      <c r="E6043" s="64" t="str">
        <f>VLOOKUP(B:B,DATA!A:C,3,0)</f>
        <v>BEAUTY</v>
      </c>
      <c r="F6043" s="64" t="str">
        <f>VLOOKUP(B:B,DATA!A:D,4,0)</f>
        <v>make up</v>
      </c>
      <c r="G6043" s="61">
        <v>0</v>
      </c>
      <c r="H6043" s="65"/>
    </row>
    <row r="6044" spans="1:8" ht="16.95" customHeight="1">
      <c r="A6044" s="62" t="s">
        <v>13085</v>
      </c>
      <c r="B6044" s="68" t="s">
        <v>13086</v>
      </c>
      <c r="C6044" s="52" t="str">
        <f>VLOOKUP(B:B,DATA!A:B,2,0)</f>
        <v>ໂສ້ສາຍຫ້ອຍ /1024</v>
      </c>
      <c r="D6044" s="69"/>
      <c r="E6044" s="64" t="str">
        <f>VLOOKUP(B:B,DATA!A:C,3,0)</f>
        <v>STATIONERY</v>
      </c>
      <c r="F6044" s="64" t="str">
        <f>VLOOKUP(B:B,DATA!A:D,4,0)</f>
        <v>office supplies</v>
      </c>
      <c r="G6044" s="61">
        <v>0</v>
      </c>
      <c r="H6044" s="65"/>
    </row>
    <row r="6045" spans="1:8" ht="16.95" customHeight="1">
      <c r="A6045" s="62" t="s">
        <v>13087</v>
      </c>
      <c r="B6045" s="68" t="s">
        <v>13088</v>
      </c>
      <c r="C6045" s="52" t="str">
        <f>VLOOKUP(B:B,DATA!A:B,2,0)</f>
        <v>ຖົງເຮັດນໍ້າກ້ອນ 24 ຖົງ /3090</v>
      </c>
      <c r="D6045" s="69" t="s">
        <v>3380</v>
      </c>
      <c r="E6045" s="64" t="str">
        <f>VLOOKUP(B:B,DATA!A:C,3,0)</f>
        <v>KITCHEN</v>
      </c>
      <c r="F6045" s="64" t="str">
        <f>VLOOKUP(B:B,DATA!A:D,4,0)</f>
        <v>kitchen storage</v>
      </c>
      <c r="G6045" s="61">
        <v>0</v>
      </c>
      <c r="H6045" s="65"/>
    </row>
    <row r="6046" spans="1:8" ht="16.95" customHeight="1">
      <c r="A6046" s="62" t="s">
        <v>13089</v>
      </c>
      <c r="B6046" s="68" t="s">
        <v>13090</v>
      </c>
      <c r="C6046" s="52" t="str">
        <f>VLOOKUP(B:B,DATA!A:B,2,0)</f>
        <v>ຢາງມັດຜົມ 364981/7792</v>
      </c>
      <c r="D6046" s="69"/>
      <c r="E6046" s="64" t="str">
        <f>VLOOKUP(B:B,DATA!A:C,3,0)</f>
        <v>FASHION</v>
      </c>
      <c r="F6046" s="64" t="str">
        <f>VLOOKUP(B:B,DATA!A:D,4,0)</f>
        <v>hair accessories</v>
      </c>
      <c r="G6046" s="61">
        <v>0</v>
      </c>
      <c r="H6046" s="65"/>
    </row>
    <row r="6047" spans="1:8" ht="16.95" customHeight="1">
      <c r="A6047" s="62" t="s">
        <v>13091</v>
      </c>
      <c r="B6047" s="68" t="s">
        <v>13092</v>
      </c>
      <c r="C6047" s="52" t="str">
        <f>VLOOKUP(B:B,DATA!A:B,2,0)</f>
        <v>ແປງທໍາຄວາມສະອາດຊັກໂຄກ /5689</v>
      </c>
      <c r="D6047" s="69" t="s">
        <v>3272</v>
      </c>
      <c r="E6047" s="64" t="str">
        <f>VLOOKUP(B:B,DATA!A:C,3,0)</f>
        <v>CLEANING/BATH</v>
      </c>
      <c r="F6047" s="64" t="str">
        <f>VLOOKUP(B:B,DATA!A:D,4,0)</f>
        <v>bathroom supplies</v>
      </c>
      <c r="G6047" s="61">
        <v>7</v>
      </c>
      <c r="H6047" s="65"/>
    </row>
    <row r="6048" spans="1:8" ht="16.95" customHeight="1">
      <c r="A6048" s="62" t="s">
        <v>13093</v>
      </c>
      <c r="B6048" s="68" t="s">
        <v>13094</v>
      </c>
      <c r="C6048" s="52" t="str">
        <f>VLOOKUP(B:B,DATA!A:B,2,0)</f>
        <v>ລົດຂອງຫຼິ້ນ 358018/0020</v>
      </c>
      <c r="D6048" s="69" t="s">
        <v>5391</v>
      </c>
      <c r="E6048" s="64" t="str">
        <f>VLOOKUP(B:B,DATA!A:C,3,0)</f>
        <v>TOYS</v>
      </c>
      <c r="F6048" s="64" t="str">
        <f>VLOOKUP(B:B,DATA!A:D,4,0)</f>
        <v>sports toy</v>
      </c>
      <c r="G6048" s="61">
        <v>1</v>
      </c>
      <c r="H6048" s="65"/>
    </row>
    <row r="6049" spans="1:8" ht="16.95" customHeight="1">
      <c r="A6049" s="62" t="s">
        <v>13095</v>
      </c>
      <c r="B6049" s="68" t="s">
        <v>13096</v>
      </c>
      <c r="C6049" s="52" t="str">
        <f>VLOOKUP(B:B,DATA!A:B,2,0)</f>
        <v>ຊຸດບ່ວງໄມ້ທູ່ XB5002 /0032</v>
      </c>
      <c r="D6049" s="69" t="s">
        <v>2696</v>
      </c>
      <c r="E6049" s="64" t="str">
        <f>VLOOKUP(B:B,DATA!A:C,3,0)</f>
        <v>kitchen</v>
      </c>
      <c r="F6049" s="64" t="str">
        <f>VLOOKUP(B:B,DATA!A:D,4,0)</f>
        <v>Cutlery</v>
      </c>
      <c r="G6049" s="61">
        <v>1</v>
      </c>
      <c r="H6049" s="65"/>
    </row>
    <row r="6050" spans="1:8" ht="16.95" customHeight="1">
      <c r="A6050" s="62" t="s">
        <v>13097</v>
      </c>
      <c r="B6050" s="68" t="s">
        <v>13098</v>
      </c>
      <c r="C6050" s="52" t="str">
        <f>VLOOKUP(B:B,DATA!A:B,2,0)</f>
        <v>ແຜ່ນປິດກະປອງ 6 ອັນ/8155/GP-4210/1550</v>
      </c>
      <c r="D6050" s="69" t="s">
        <v>867</v>
      </c>
      <c r="E6050" s="64" t="str">
        <f>VLOOKUP(B:B,DATA!A:C,3,0)</f>
        <v>KITCHEN</v>
      </c>
      <c r="F6050" s="64" t="str">
        <f>VLOOKUP(B:B,DATA!A:D,4,0)</f>
        <v>cookware</v>
      </c>
      <c r="G6050" s="61">
        <v>6</v>
      </c>
      <c r="H6050" s="65"/>
    </row>
    <row r="6051" spans="1:8" ht="16.95" customHeight="1">
      <c r="A6051" s="62" t="s">
        <v>13099</v>
      </c>
      <c r="B6051" s="68" t="s">
        <v>13100</v>
      </c>
      <c r="C6051" s="52" t="str">
        <f>VLOOKUP(B:B,DATA!A:B,2,0)</f>
        <v>ຊຸດຂອງຫຼິ້ນແຕ່ງກິນ 365940/0201</v>
      </c>
      <c r="D6051" s="69"/>
      <c r="E6051" s="64" t="str">
        <f>VLOOKUP(B:B,DATA!A:C,3,0)</f>
        <v>TOYS</v>
      </c>
      <c r="F6051" s="64" t="str">
        <f>VLOOKUP(B:B,DATA!A:D,4,0)</f>
        <v>playing toys</v>
      </c>
      <c r="G6051" s="61">
        <v>0</v>
      </c>
      <c r="H6051" s="65"/>
    </row>
    <row r="6052" spans="1:8" ht="16.95" customHeight="1">
      <c r="A6052" s="62" t="s">
        <v>13101</v>
      </c>
      <c r="B6052" s="68" t="s">
        <v>13102</v>
      </c>
      <c r="C6052" s="52" t="str">
        <f>VLOOKUP(B:B,DATA!A:B,2,0)</f>
        <v>ລູກເຕົ໋າ 51222/4228</v>
      </c>
      <c r="D6052" s="69"/>
      <c r="E6052" s="64" t="str">
        <f>VLOOKUP(B:B,DATA!A:C,3,0)</f>
        <v>TOYS</v>
      </c>
      <c r="F6052" s="64" t="str">
        <f>VLOOKUP(B:B,DATA!A:D,4,0)</f>
        <v>toy others</v>
      </c>
      <c r="G6052" s="61">
        <v>0</v>
      </c>
      <c r="H6052" s="65"/>
    </row>
    <row r="6053" spans="1:8" ht="16.95" customHeight="1">
      <c r="A6053" s="62" t="s">
        <v>13103</v>
      </c>
      <c r="B6053" s="68" t="s">
        <v>13104</v>
      </c>
      <c r="C6053" s="52" t="str">
        <f>VLOOKUP(B:B,DATA!A:B,2,0)</f>
        <v>ຖັງໃສ່ຂີ້ເຫຍື້ອຮູບສັດ 19352/1159</v>
      </c>
      <c r="D6053" s="69"/>
      <c r="E6053" s="64" t="str">
        <f>VLOOKUP(B:B,DATA!A:C,3,0)</f>
        <v>CLEANING/BATH</v>
      </c>
      <c r="F6053" s="64" t="str">
        <f>VLOOKUP(B:B,DATA!A:D,4,0)</f>
        <v>Trash bin/Plastic bag</v>
      </c>
      <c r="G6053" s="61">
        <v>0</v>
      </c>
      <c r="H6053" s="65"/>
    </row>
    <row r="6054" spans="1:8" ht="16.95" customHeight="1">
      <c r="A6054" s="62" t="s">
        <v>13105</v>
      </c>
      <c r="B6054" s="68" t="s">
        <v>13106</v>
      </c>
      <c r="C6054" s="52" t="str">
        <f>VLOOKUP(B:B,DATA!A:B,2,0)</f>
        <v>ມີດຕັດ /0578</v>
      </c>
      <c r="D6054" s="69"/>
      <c r="E6054" s="64" t="str">
        <f>VLOOKUP(B:B,DATA!A:C,3,0)</f>
        <v>BEAUTY</v>
      </c>
      <c r="F6054" s="64" t="str">
        <f>VLOOKUP(B:B,DATA!A:D,4,0)</f>
        <v>nail  supplies</v>
      </c>
      <c r="G6054" s="61">
        <v>0</v>
      </c>
      <c r="H6054" s="65"/>
    </row>
    <row r="6055" spans="1:8" ht="16.95" customHeight="1">
      <c r="A6055" s="62" t="s">
        <v>13107</v>
      </c>
      <c r="B6055" s="68" t="s">
        <v>13108</v>
      </c>
      <c r="C6055" s="52" t="str">
        <f>VLOOKUP(B:B,DATA!A:B,2,0)</f>
        <v>ເຄື່ອງຫຼິ້ນດົນຕີ 341621/3117</v>
      </c>
      <c r="D6055" s="69"/>
      <c r="E6055" s="64" t="str">
        <f>VLOOKUP(B:B,DATA!A:C,3,0)</f>
        <v>SPORTS/LEISURE</v>
      </c>
      <c r="F6055" s="64" t="str">
        <f>VLOOKUP(B:B,DATA!A:D,4,0)</f>
        <v>instrument</v>
      </c>
      <c r="G6055" s="61">
        <v>0</v>
      </c>
      <c r="H6055" s="65"/>
    </row>
    <row r="6056" spans="1:8" ht="16.95" customHeight="1">
      <c r="A6056" s="62" t="s">
        <v>13109</v>
      </c>
      <c r="B6056" s="68" t="s">
        <v>13110</v>
      </c>
      <c r="C6056" s="52" t="str">
        <f>VLOOKUP(B:B,DATA!A:B,2,0)</f>
        <v>ເຄື່ອງຫຼິ້ນເດັກນ້ອຍ 46616/6160</v>
      </c>
      <c r="D6056" s="69" t="s">
        <v>5103</v>
      </c>
      <c r="E6056" s="64" t="str">
        <f>VLOOKUP(B:B,DATA!A:C,3,0)</f>
        <v>TOYS</v>
      </c>
      <c r="F6056" s="64" t="str">
        <f>VLOOKUP(B:B,DATA!A:D,4,0)</f>
        <v>toy others</v>
      </c>
      <c r="G6056" s="61">
        <v>0</v>
      </c>
      <c r="H6056" s="65"/>
    </row>
    <row r="6057" spans="1:8" ht="16.95" customHeight="1">
      <c r="A6057" s="62" t="s">
        <v>13111</v>
      </c>
      <c r="B6057" s="68" t="s">
        <v>13112</v>
      </c>
      <c r="C6057" s="52" t="str">
        <f>VLOOKUP(B:B,DATA!A:B,2,0)</f>
        <v>ໂອຕັກນ້ຳ /3573</v>
      </c>
      <c r="D6057" s="69"/>
      <c r="E6057" s="64" t="str">
        <f>VLOOKUP(B:B,DATA!A:C,3,0)</f>
        <v>CLEANING/BATH</v>
      </c>
      <c r="F6057" s="64" t="str">
        <f>VLOOKUP(B:B,DATA!A:D,4,0)</f>
        <v>bathroom supplies</v>
      </c>
      <c r="G6057" s="61">
        <v>0</v>
      </c>
      <c r="H6057" s="65"/>
    </row>
    <row r="6058" spans="1:8" ht="16.95" customHeight="1">
      <c r="A6058" s="62" t="s">
        <v>13113</v>
      </c>
      <c r="B6058" s="68" t="s">
        <v>13114</v>
      </c>
      <c r="C6058" s="52" t="str">
        <f>VLOOKUP(B:B,DATA!A:B,2,0)</f>
        <v>ກະຕ່າໃສ່ເຄື່ຶອງ/8479</v>
      </c>
      <c r="D6058" s="69" t="s">
        <v>2708</v>
      </c>
      <c r="E6058" s="64" t="str">
        <f>VLOOKUP(B:B,DATA!A:C,3,0)</f>
        <v>KITCHEN</v>
      </c>
      <c r="F6058" s="64" t="str">
        <f>VLOOKUP(B:B,DATA!A:D,4,0)</f>
        <v>kitchen storage</v>
      </c>
      <c r="G6058" s="61">
        <v>27</v>
      </c>
      <c r="H6058" s="65"/>
    </row>
    <row r="6059" spans="1:8" ht="16.95" customHeight="1">
      <c r="A6059" s="62" t="s">
        <v>13115</v>
      </c>
      <c r="B6059" s="68" t="s">
        <v>13116</v>
      </c>
      <c r="C6059" s="52" t="str">
        <f>VLOOKUP(B:B,DATA!A:B,2,0)</f>
        <v>ໄມ້ຈີ້ມແຂ້ວ 30 ອັນ /5047</v>
      </c>
      <c r="D6059" s="69" t="s">
        <v>1717</v>
      </c>
      <c r="E6059" s="64" t="str">
        <f>VLOOKUP(B:B,DATA!A:C,3,0)</f>
        <v>KITCHEN</v>
      </c>
      <c r="F6059" s="64" t="str">
        <f>VLOOKUP(B:B,DATA!A:D,4,0)</f>
        <v>cutlery</v>
      </c>
      <c r="G6059" s="61">
        <v>0</v>
      </c>
      <c r="H6059" s="65"/>
    </row>
    <row r="6060" spans="1:8" ht="16.95" customHeight="1">
      <c r="A6060" s="62" t="s">
        <v>13117</v>
      </c>
      <c r="B6060" s="68" t="s">
        <v>13118</v>
      </c>
      <c r="C6060" s="52" t="str">
        <f>VLOOKUP(B:B,DATA!A:B,2,0)</f>
        <v>ດອກໄມ້ແຂວນຝາ /4565 /4558</v>
      </c>
      <c r="D6060" s="69" t="s">
        <v>4815</v>
      </c>
      <c r="E6060" s="64" t="str">
        <f>VLOOKUP(B:B,DATA!A:C,3,0)</f>
        <v>INTERIOR</v>
      </c>
      <c r="F6060" s="64" t="str">
        <f>VLOOKUP(B:B,DATA!A:D,4,0)</f>
        <v>home interior</v>
      </c>
      <c r="G6060" s="61">
        <v>0</v>
      </c>
      <c r="H6060" s="65"/>
    </row>
    <row r="6061" spans="1:8" ht="16.95" customHeight="1">
      <c r="A6061" s="62" t="s">
        <v>13119</v>
      </c>
      <c r="B6061" s="68" t="s">
        <v>13120</v>
      </c>
      <c r="C6061" s="52" t="str">
        <f>VLOOKUP(B:B,DATA!A:B,2,0)</f>
        <v>ພາຖາດວາງເຄື່ອງຕ່າງໆ /5138</v>
      </c>
      <c r="D6061" s="69"/>
      <c r="E6061" s="64" t="str">
        <f>VLOOKUP(B:B,DATA!A:C,3,0)</f>
        <v>KITCHEN</v>
      </c>
      <c r="F6061" s="64" t="str">
        <f>VLOOKUP(B:B,DATA!A:D,4,0)</f>
        <v>kitchen storage</v>
      </c>
      <c r="G6061" s="61">
        <v>0</v>
      </c>
      <c r="H6061" s="65"/>
    </row>
    <row r="6062" spans="1:8" ht="16.95" customHeight="1">
      <c r="A6062" s="62" t="s">
        <v>13121</v>
      </c>
      <c r="B6062" s="68" t="s">
        <v>13122</v>
      </c>
      <c r="C6062" s="52" t="str">
        <f>VLOOKUP(B:B,DATA!A:B,2,0)</f>
        <v>ຂໍເກາະສະເກິດ /9136</v>
      </c>
      <c r="D6062" s="69"/>
      <c r="E6062" s="64" t="str">
        <f>VLOOKUP(B:B,DATA!A:C,3,0)</f>
        <v>CLEANING/BATH</v>
      </c>
      <c r="F6062" s="64" t="str">
        <f>VLOOKUP(B:B,DATA!A:D,4,0)</f>
        <v>laundry supplies</v>
      </c>
      <c r="G6062" s="61">
        <v>0</v>
      </c>
      <c r="H6062" s="65"/>
    </row>
    <row r="6063" spans="1:8" ht="18" customHeight="1">
      <c r="A6063" s="62" t="s">
        <v>13123</v>
      </c>
      <c r="B6063" s="68" t="s">
        <v>13124</v>
      </c>
      <c r="C6063" s="52" t="str">
        <f>VLOOKUP(B:B,DATA!A:B,2,0)</f>
        <v>ມີດຕັດຫຍິບ GP-4609/6299</v>
      </c>
      <c r="D6063" s="69"/>
      <c r="E6063" s="64" t="str">
        <f>VLOOKUP(B:B,DATA!A:C,3,0)</f>
        <v>STATIONERY</v>
      </c>
      <c r="F6063" s="64" t="str">
        <f>VLOOKUP(B:B,DATA!A:D,4,0)</f>
        <v>office supplies</v>
      </c>
      <c r="G6063" s="61">
        <v>0</v>
      </c>
      <c r="H6063" s="65"/>
    </row>
    <row r="6064" spans="1:8" ht="16.95" customHeight="1">
      <c r="A6064" s="62" t="s">
        <v>13125</v>
      </c>
      <c r="B6064" s="68" t="s">
        <v>13126</v>
      </c>
      <c r="C6064" s="52" t="str">
        <f>VLOOKUP(B:B,DATA!A:B,2,0)</f>
        <v>ຖົງມືກັນໝື່ນດໍາ L SD-17 /0178</v>
      </c>
      <c r="D6064" s="69"/>
      <c r="E6064" s="64" t="str">
        <f>VLOOKUP(B:B,DATA!A:C,3,0)</f>
        <v>TOOL/DIGITAL</v>
      </c>
      <c r="F6064" s="64" t="str">
        <f>VLOOKUP(B:B,DATA!A:D,4,0)</f>
        <v>hard tools</v>
      </c>
      <c r="G6064" s="61">
        <v>0</v>
      </c>
      <c r="H6064" s="65"/>
    </row>
    <row r="6065" spans="1:8" ht="16.95" customHeight="1">
      <c r="A6065" s="62" t="s">
        <v>13127</v>
      </c>
      <c r="B6065" s="68" t="s">
        <v>13128</v>
      </c>
      <c r="C6065" s="52" t="str">
        <f>VLOOKUP(B:B,DATA!A:B,2,0)</f>
        <v>ຫວີ 8220/GP-3718/GP-3718/7186</v>
      </c>
      <c r="D6065" s="69"/>
      <c r="E6065" s="64" t="str">
        <f>VLOOKUP(B:B,DATA!A:C,3,0)</f>
        <v>STATIONERY</v>
      </c>
      <c r="F6065" s="64" t="str">
        <f>VLOOKUP(B:B,DATA!A:D,4,0)</f>
        <v>Art supplies</v>
      </c>
      <c r="G6065" s="61">
        <v>0</v>
      </c>
      <c r="H6065" s="65"/>
    </row>
    <row r="6066" spans="1:8" ht="16.95" customHeight="1">
      <c r="A6066" s="62" t="s">
        <v>13129</v>
      </c>
      <c r="B6066" s="68" t="s">
        <v>13130</v>
      </c>
      <c r="C6066" s="52" t="str">
        <f>VLOOKUP(B:B,DATA!A:B,2,0)</f>
        <v>ພັບຟອງນໍ້າ ແບບວົງມົນ 8 ອັນ /9096</v>
      </c>
      <c r="D6066" s="69" t="s">
        <v>557</v>
      </c>
      <c r="E6066" s="64" t="str">
        <f>VLOOKUP(B:B,DATA!A:C,3,0)</f>
        <v>BEAUTY</v>
      </c>
      <c r="F6066" s="64" t="str">
        <f>VLOOKUP(B:B,DATA!A:D,4,0)</f>
        <v>MAKE UP</v>
      </c>
      <c r="G6066" s="61">
        <v>0</v>
      </c>
      <c r="H6066" s="65"/>
    </row>
    <row r="6067" spans="1:8" ht="16.95" customHeight="1">
      <c r="A6067" s="62" t="s">
        <v>13131</v>
      </c>
      <c r="B6067" s="68" t="s">
        <v>13132</v>
      </c>
      <c r="C6067" s="52" t="str">
        <f>VLOOKUP(B:B,DATA!A:B,2,0)</f>
        <v>ແນວຢຶດໄມ້ຫ້ອຍເຄື່ອງ 2ອັນ/8180/GP-4171/1802</v>
      </c>
      <c r="D6067" s="69"/>
      <c r="E6067" s="64" t="str">
        <f>VLOOKUP(B:B,DATA!A:C,3,0)</f>
        <v>STORAGE</v>
      </c>
      <c r="F6067" s="64" t="str">
        <f>VLOOKUP(B:B,DATA!A:D,4,0)</f>
        <v>hanger/hook</v>
      </c>
      <c r="G6067" s="61">
        <v>0</v>
      </c>
      <c r="H6067" s="65"/>
    </row>
    <row r="6068" spans="1:8" ht="16.95" customHeight="1">
      <c r="A6068" s="62" t="s">
        <v>13133</v>
      </c>
      <c r="B6068" s="68" t="s">
        <v>13134</v>
      </c>
      <c r="C6068" s="52" t="str">
        <f>VLOOKUP(B:B,DATA!A:B,2,0)</f>
        <v>ກະເຊາະໃສ່ເຄື່ອງສຳຫຼັບແຈມູມ(L) ສີຂຽວ /1514</v>
      </c>
      <c r="D6068" s="69"/>
      <c r="E6068" s="64" t="str">
        <f>VLOOKUP(B:B,DATA!A:C,3,0)</f>
        <v>KITCHEN</v>
      </c>
      <c r="F6068" s="64" t="str">
        <f>VLOOKUP(B:B,DATA!A:D,4,0)</f>
        <v>kitchen cleaning</v>
      </c>
      <c r="G6068" s="61">
        <v>0</v>
      </c>
      <c r="H6068" s="65"/>
    </row>
    <row r="6069" spans="1:8" ht="22.5" customHeight="1">
      <c r="A6069" s="62" t="s">
        <v>13135</v>
      </c>
      <c r="B6069" s="68" t="s">
        <v>13136</v>
      </c>
      <c r="C6069" s="52" t="str">
        <f>VLOOKUP(B:B,DATA!A:B,2,0)</f>
        <v>ເກີບແຕະຢາງ_GP-2245</v>
      </c>
      <c r="D6069" s="69"/>
      <c r="E6069" s="64" t="str">
        <f>VLOOKUP(B:B,DATA!A:C,3,0)</f>
        <v>FASHION</v>
      </c>
      <c r="F6069" s="64" t="str">
        <f>VLOOKUP(B:B,DATA!A:D,4,0)</f>
        <v>shoes</v>
      </c>
      <c r="G6069" s="61">
        <v>0</v>
      </c>
      <c r="H6069" s="65"/>
    </row>
    <row r="6070" spans="1:8" ht="16.95" customHeight="1">
      <c r="A6070" s="62" t="s">
        <v>13137</v>
      </c>
      <c r="B6070" s="68" t="s">
        <v>13138</v>
      </c>
      <c r="C6070" s="52" t="str">
        <f>VLOOKUP(B:B,DATA!A:B,2,0)</f>
        <v>ຢາງມັດຜົມ /0179</v>
      </c>
      <c r="D6070" s="69" t="s">
        <v>4703</v>
      </c>
      <c r="E6070" s="64" t="str">
        <f>VLOOKUP(B:B,DATA!A:C,3,0)</f>
        <v>FASHION</v>
      </c>
      <c r="F6070" s="64" t="str">
        <f>VLOOKUP(B:B,DATA!A:D,4,0)</f>
        <v>hair accessories</v>
      </c>
      <c r="G6070" s="61">
        <v>5</v>
      </c>
      <c r="H6070" s="65"/>
    </row>
    <row r="6071" spans="1:8" ht="16.95" customHeight="1">
      <c r="A6071" s="62" t="s">
        <v>13139</v>
      </c>
      <c r="B6071" s="68" t="s">
        <v>13140</v>
      </c>
      <c r="C6071" s="52" t="str">
        <f>VLOOKUP(B:B,DATA!A:B,2,0)</f>
        <v>ແນວຢຶດໄມ້ຫ້ອຍເຄື່ອງ/8199/GP-4193/1994</v>
      </c>
      <c r="D6071" s="69"/>
      <c r="E6071" s="64" t="str">
        <f>VLOOKUP(B:B,DATA!A:C,3,0)</f>
        <v>STORAGE</v>
      </c>
      <c r="F6071" s="64" t="str">
        <f>VLOOKUP(B:B,DATA!A:D,4,0)</f>
        <v>hanger/hook</v>
      </c>
      <c r="G6071" s="61">
        <v>0</v>
      </c>
      <c r="H6071" s="65"/>
    </row>
    <row r="6072" spans="1:8" ht="16.95" customHeight="1">
      <c r="A6072" s="62" t="s">
        <v>13141</v>
      </c>
      <c r="B6072" s="68" t="s">
        <v>13142</v>
      </c>
      <c r="C6072" s="52" t="str">
        <f>VLOOKUP(B:B,DATA!A:B,2,0)</f>
        <v>ອຸປະກອນຄັ້ນໝາກໄມ້ 17.5x12.2x13cm_GP-3024</v>
      </c>
      <c r="D6072" s="69"/>
      <c r="E6072" s="64" t="str">
        <f>VLOOKUP(B:B,DATA!A:C,3,0)</f>
        <v>kitchen</v>
      </c>
      <c r="F6072" s="64" t="str">
        <f>VLOOKUP(B:B,DATA!A:D,4,0)</f>
        <v>cookware</v>
      </c>
      <c r="G6072" s="61">
        <v>0</v>
      </c>
      <c r="H6072" s="65"/>
    </row>
    <row r="6073" spans="1:8" ht="16.95" customHeight="1">
      <c r="A6073" s="62" t="s">
        <v>13143</v>
      </c>
      <c r="B6073" s="68" t="s">
        <v>13144</v>
      </c>
      <c r="C6073" s="52" t="str">
        <f>VLOOKUP(B:B,DATA!A:B,2,0)</f>
        <v>ຊາມ/9159</v>
      </c>
      <c r="D6073" s="69"/>
      <c r="E6073" s="64" t="str">
        <f>VLOOKUP(B:B,DATA!A:C,3,0)</f>
        <v>CLEANING/BATH</v>
      </c>
      <c r="F6073" s="64" t="str">
        <f>VLOOKUP(B:B,DATA!A:D,4,0)</f>
        <v>Bathroom supplies</v>
      </c>
      <c r="G6073" s="61">
        <v>0</v>
      </c>
      <c r="H6073" s="65"/>
    </row>
    <row r="6074" spans="1:8" ht="16.95" customHeight="1">
      <c r="A6074" s="62" t="s">
        <v>13145</v>
      </c>
      <c r="B6074" s="68" t="s">
        <v>13146</v>
      </c>
      <c r="C6074" s="52" t="str">
        <f>VLOOKUP(B:B,DATA!A:B,2,0)</f>
        <v>ພວງກະແຈ /4781</v>
      </c>
      <c r="D6074" s="69"/>
      <c r="E6074" s="64" t="str">
        <f>VLOOKUP(B:B,DATA!A:C,3,0)</f>
        <v>STATIONERY</v>
      </c>
      <c r="F6074" s="64" t="str">
        <f>VLOOKUP(B:B,DATA!A:D,4,0)</f>
        <v>office supplies</v>
      </c>
      <c r="G6074" s="61">
        <v>0</v>
      </c>
      <c r="H6074" s="65"/>
    </row>
    <row r="6075" spans="1:8" ht="16.95" customHeight="1">
      <c r="A6075" s="62" t="s">
        <v>13147</v>
      </c>
      <c r="B6075" s="68" t="s">
        <v>13148</v>
      </c>
      <c r="C6075" s="52" t="str">
        <f>VLOOKUP(B:B,DATA!A:B,2,0)</f>
        <v>ກະຕ່າໃສ່ເຄື່ອງ 37784/3086</v>
      </c>
      <c r="D6075" s="69" t="s">
        <v>4120</v>
      </c>
      <c r="E6075" s="64" t="str">
        <f>VLOOKUP(B:B,DATA!A:C,3,0)</f>
        <v>STORAGE</v>
      </c>
      <c r="F6075" s="64" t="str">
        <f>VLOOKUP(B:B,DATA!A:D,4,0)</f>
        <v>small storage</v>
      </c>
      <c r="G6075" s="61">
        <v>3</v>
      </c>
      <c r="H6075" s="65"/>
    </row>
    <row r="6076" spans="1:8" ht="16.95" customHeight="1">
      <c r="A6076" s="62" t="s">
        <v>13149</v>
      </c>
      <c r="B6076" s="68" t="s">
        <v>13150</v>
      </c>
      <c r="C6076" s="52" t="str">
        <f>VLOOKUP(B:B,DATA!A:B,2,0)</f>
        <v>TUMBLER/00982</v>
      </c>
      <c r="D6076" s="69"/>
      <c r="E6076" s="64" t="str">
        <f>VLOOKUP(B:B,DATA!A:C,3,0)</f>
        <v>kitchen</v>
      </c>
      <c r="F6076" s="64" t="str">
        <f>VLOOKUP(B:B,DATA!A:D,4,0)</f>
        <v>Glass/Cup/Water/Bottle</v>
      </c>
      <c r="G6076" s="61">
        <v>0</v>
      </c>
      <c r="H6076" s="65"/>
    </row>
    <row r="6077" spans="1:8" ht="16.95" customHeight="1">
      <c r="A6077" s="62" t="s">
        <v>13151</v>
      </c>
      <c r="B6077" s="68" t="s">
        <v>13152</v>
      </c>
      <c r="C6077" s="52" t="str">
        <f>VLOOKUP(B:B,DATA!A:B,2,0)</f>
        <v>ກ່ອງເກັບເຄື່ອງນ້ອຍສີເທົາ 341594/0270</v>
      </c>
      <c r="D6077" s="69" t="s">
        <v>4120</v>
      </c>
      <c r="E6077" s="64" t="str">
        <f>VLOOKUP(B:B,DATA!A:C,3,0)</f>
        <v>STORAGE</v>
      </c>
      <c r="F6077" s="64" t="str">
        <f>VLOOKUP(B:B,DATA!A:D,4,0)</f>
        <v>small storage</v>
      </c>
      <c r="G6077" s="61">
        <v>0</v>
      </c>
      <c r="H6077" s="65"/>
    </row>
    <row r="6078" spans="1:8" ht="16.95" customHeight="1">
      <c r="A6078" s="62" t="s">
        <v>13153</v>
      </c>
      <c r="B6078" s="68" t="s">
        <v>13154</v>
      </c>
      <c r="C6078" s="52" t="e">
        <f>VLOOKUP(B:B,DATA!A:B,2,0)</f>
        <v>#N/A</v>
      </c>
      <c r="D6078" s="69"/>
      <c r="E6078" s="64" t="e">
        <f>VLOOKUP(B:B,DATA!A:C,3,0)</f>
        <v>#N/A</v>
      </c>
      <c r="F6078" s="64" t="e">
        <f>VLOOKUP(B:B,DATA!A:D,4,0)</f>
        <v>#N/A</v>
      </c>
      <c r="G6078" s="61">
        <v>0</v>
      </c>
      <c r="H6078" s="65"/>
    </row>
    <row r="6079" spans="1:8" ht="16.95" customHeight="1">
      <c r="A6079" s="62" t="s">
        <v>13155</v>
      </c>
      <c r="B6079" s="68" t="s">
        <v>13156</v>
      </c>
      <c r="C6079" s="52" t="str">
        <f>VLOOKUP(B:B,DATA!A:B,2,0)</f>
        <v>ຜ້າກັ້ງກັນແດດ 45×88cm /4429</v>
      </c>
      <c r="D6079" s="69" t="s">
        <v>4192</v>
      </c>
      <c r="E6079" s="64" t="str">
        <f>VLOOKUP(B:B,DATA!A:C,3,0)</f>
        <v>INTERIOR</v>
      </c>
      <c r="F6079" s="64" t="str">
        <f>VLOOKUP(B:B,DATA!A:D,4,0)</f>
        <v>curtain</v>
      </c>
      <c r="G6079" s="61">
        <v>2</v>
      </c>
      <c r="H6079" s="65"/>
    </row>
    <row r="6080" spans="1:8" ht="16.95" customHeight="1">
      <c r="A6080" s="62" t="s">
        <v>13157</v>
      </c>
      <c r="B6080" s="68" t="s">
        <v>13158</v>
      </c>
      <c r="C6080" s="52" t="str">
        <f>VLOOKUP(B:B,DATA!A:B,2,0)</f>
        <v>ສາຍຫ້ອຍຄໍ /0207</v>
      </c>
      <c r="D6080" s="69"/>
      <c r="E6080" s="64" t="str">
        <f>VLOOKUP(B:B,DATA!A:C,3,0)</f>
        <v>STATIONERY</v>
      </c>
      <c r="F6080" s="64" t="str">
        <f>VLOOKUP(B:B,DATA!A:D,4,0)</f>
        <v>office supplies</v>
      </c>
      <c r="G6080" s="61">
        <v>0</v>
      </c>
      <c r="H6080" s="65"/>
    </row>
    <row r="6081" spans="1:8" ht="16.95" customHeight="1">
      <c r="A6081" s="62" t="s">
        <v>13159</v>
      </c>
      <c r="B6081" s="68" t="s">
        <v>13160</v>
      </c>
      <c r="C6081" s="52" t="e">
        <f>VLOOKUP(B:B,DATA!A:B,2,0)</f>
        <v>#N/A</v>
      </c>
      <c r="D6081" s="69"/>
      <c r="E6081" s="64" t="e">
        <f>VLOOKUP(B:B,DATA!A:C,3,0)</f>
        <v>#N/A</v>
      </c>
      <c r="F6081" s="64" t="e">
        <f>VLOOKUP(B:B,DATA!A:D,4,0)</f>
        <v>#N/A</v>
      </c>
      <c r="G6081" s="61">
        <v>0</v>
      </c>
      <c r="H6081" s="65"/>
    </row>
    <row r="6082" spans="1:8" ht="16.95" customHeight="1">
      <c r="A6082" s="62" t="s">
        <v>13161</v>
      </c>
      <c r="B6082" s="68" t="s">
        <v>13162</v>
      </c>
      <c r="C6082" s="52" t="e">
        <f>VLOOKUP(B:B,DATA!A:B,2,0)</f>
        <v>#N/A</v>
      </c>
      <c r="D6082" s="69"/>
      <c r="E6082" s="64" t="e">
        <f>VLOOKUP(B:B,DATA!A:C,3,0)</f>
        <v>#N/A</v>
      </c>
      <c r="F6082" s="64" t="e">
        <f>VLOOKUP(B:B,DATA!A:D,4,0)</f>
        <v>#N/A</v>
      </c>
      <c r="G6082" s="61">
        <v>0</v>
      </c>
      <c r="H6082" s="65"/>
    </row>
    <row r="6083" spans="1:8" ht="16.95" customHeight="1">
      <c r="A6083" s="62" t="s">
        <v>13163</v>
      </c>
      <c r="B6083" s="68" t="s">
        <v>13164</v>
      </c>
      <c r="C6083" s="52" t="e">
        <f>VLOOKUP(B:B,DATA!A:B,2,0)</f>
        <v>#N/A</v>
      </c>
      <c r="D6083" s="69"/>
      <c r="E6083" s="64" t="e">
        <f>VLOOKUP(B:B,DATA!A:C,3,0)</f>
        <v>#N/A</v>
      </c>
      <c r="F6083" s="64" t="e">
        <f>VLOOKUP(B:B,DATA!A:D,4,0)</f>
        <v>#N/A</v>
      </c>
      <c r="G6083" s="61">
        <v>0</v>
      </c>
      <c r="H6083" s="65"/>
    </row>
    <row r="6084" spans="1:8" ht="16.95" customHeight="1">
      <c r="A6084" s="62" t="s">
        <v>13165</v>
      </c>
      <c r="B6084" s="68" t="s">
        <v>13166</v>
      </c>
      <c r="C6084" s="52" t="e">
        <f>VLOOKUP(B:B,DATA!A:B,2,0)</f>
        <v>#N/A</v>
      </c>
      <c r="D6084" s="69"/>
      <c r="E6084" s="64" t="e">
        <f>VLOOKUP(B:B,DATA!A:C,3,0)</f>
        <v>#N/A</v>
      </c>
      <c r="F6084" s="64" t="e">
        <f>VLOOKUP(B:B,DATA!A:D,4,0)</f>
        <v>#N/A</v>
      </c>
      <c r="G6084" s="61">
        <v>0</v>
      </c>
      <c r="H6084" s="65"/>
    </row>
    <row r="6085" spans="1:8" ht="16.95" customHeight="1">
      <c r="A6085" s="62" t="s">
        <v>13167</v>
      </c>
      <c r="B6085" s="68" t="s">
        <v>13168</v>
      </c>
      <c r="C6085" s="52" t="str">
        <f>VLOOKUP(B:B,DATA!A:B,2,0)</f>
        <v>ກຽງໂປ້, ເຊາະ 20mm /9521</v>
      </c>
      <c r="D6085" s="69" t="s">
        <v>11841</v>
      </c>
      <c r="E6085" s="64" t="str">
        <f>VLOOKUP(B:B,DATA!A:C,3,0)</f>
        <v>TOOL/DIGITAL</v>
      </c>
      <c r="F6085" s="64" t="str">
        <f>VLOOKUP(B:B,DATA!A:D,4,0)</f>
        <v>hard tools</v>
      </c>
      <c r="G6085" s="61">
        <v>20</v>
      </c>
      <c r="H6085" s="65"/>
    </row>
    <row r="6086" spans="1:8" ht="16.95" customHeight="1">
      <c r="A6086" s="62" t="s">
        <v>13169</v>
      </c>
      <c r="B6086" s="68" t="s">
        <v>13170</v>
      </c>
      <c r="C6086" s="52" t="str">
        <f>VLOOKUP(B:B,DATA!A:B,2,0)</f>
        <v>ກຽງໂປ້, ເຊາະ 40mm /9514</v>
      </c>
      <c r="D6086" s="69"/>
      <c r="E6086" s="64" t="str">
        <f>VLOOKUP(B:B,DATA!A:C,3,0)</f>
        <v>TOOL/DIGITAL</v>
      </c>
      <c r="F6086" s="64" t="str">
        <f>VLOOKUP(B:B,DATA!A:D,4,0)</f>
        <v>hard tools</v>
      </c>
      <c r="G6086" s="61">
        <v>0</v>
      </c>
      <c r="H6086" s="65"/>
    </row>
    <row r="6087" spans="1:8" ht="16.95" customHeight="1">
      <c r="A6087" s="62" t="s">
        <v>13171</v>
      </c>
      <c r="B6087" s="68" t="s">
        <v>13172</v>
      </c>
      <c r="C6087" s="52" t="str">
        <f>VLOOKUP(B:B,DATA!A:B,2,0)</f>
        <v>ຖົງຊິບແພັກອາຫານສຳຫຼັບແຊ່ແຂງ ຂະໜາດ M ຈຳນວນ 15 ຖົງ /3561</v>
      </c>
      <c r="D6087" s="69"/>
      <c r="E6087" s="64" t="str">
        <f>VLOOKUP(B:B,DATA!A:C,3,0)</f>
        <v>KITCHEN</v>
      </c>
      <c r="F6087" s="64" t="str">
        <f>VLOOKUP(B:B,DATA!A:D,4,0)</f>
        <v>disposable products</v>
      </c>
      <c r="G6087" s="61">
        <v>0</v>
      </c>
      <c r="H6087" s="65"/>
    </row>
    <row r="6088" spans="1:8" ht="16.95" customHeight="1">
      <c r="A6088" s="62" t="s">
        <v>13173</v>
      </c>
      <c r="B6088" s="68" t="s">
        <v>13174</v>
      </c>
      <c r="C6088" s="52" t="str">
        <f>VLOOKUP(B:B,DATA!A:B,2,0)</f>
        <v>ກຽງໂປ້, ເຊາະ 65mm /9507</v>
      </c>
      <c r="D6088" s="69"/>
      <c r="E6088" s="64" t="str">
        <f>VLOOKUP(B:B,DATA!A:C,3,0)</f>
        <v>TOOL/DIGITAL</v>
      </c>
      <c r="F6088" s="64" t="str">
        <f>VLOOKUP(B:B,DATA!A:D,4,0)</f>
        <v>hard tools</v>
      </c>
      <c r="G6088" s="61">
        <v>0</v>
      </c>
      <c r="H6088" s="65"/>
    </row>
    <row r="6089" spans="1:8" ht="16.95" customHeight="1">
      <c r="A6089" s="62" t="s">
        <v>13175</v>
      </c>
      <c r="B6089" s="68" t="s">
        <v>13176</v>
      </c>
      <c r="C6089" s="52" t="str">
        <f>VLOOKUP(B:B,DATA!A:B,2,0)</f>
        <v>ໝໍ້ກະທະ 20 ຊມ KIYO-40/2178</v>
      </c>
      <c r="D6089" s="69"/>
      <c r="E6089" s="64">
        <f>VLOOKUP(B:B,DATA!A:C,3,0)</f>
        <v>0</v>
      </c>
      <c r="F6089" s="64">
        <f>VLOOKUP(B:B,DATA!A:D,4,0)</f>
        <v>0</v>
      </c>
      <c r="G6089" s="61">
        <v>0</v>
      </c>
      <c r="H6089" s="65"/>
    </row>
    <row r="6090" spans="1:8" ht="16.95" customHeight="1">
      <c r="A6090" s="62" t="s">
        <v>13177</v>
      </c>
      <c r="B6090" s="68" t="s">
        <v>13178</v>
      </c>
      <c r="C6090" s="52" t="e">
        <f>VLOOKUP(B:B,DATA!A:B,2,0)</f>
        <v>#N/A</v>
      </c>
      <c r="D6090" s="69"/>
      <c r="E6090" s="64" t="e">
        <f>VLOOKUP(B:B,DATA!A:C,3,0)</f>
        <v>#N/A</v>
      </c>
      <c r="F6090" s="64" t="e">
        <f>VLOOKUP(B:B,DATA!A:D,4,0)</f>
        <v>#N/A</v>
      </c>
      <c r="G6090" s="61">
        <v>0</v>
      </c>
      <c r="H6090" s="65"/>
    </row>
    <row r="6091" spans="1:8" ht="16.95" customHeight="1">
      <c r="A6091" s="62" t="s">
        <v>13179</v>
      </c>
      <c r="B6091" s="68" t="s">
        <v>13180</v>
      </c>
      <c r="C6091" s="52" t="str">
        <f>VLOOKUP(B:B,DATA!A:B,2,0)</f>
        <v>ແປງແຕ້ມຮູບ ເບີ 12 /1791</v>
      </c>
      <c r="D6091" s="69"/>
      <c r="E6091" s="64" t="str">
        <f>VLOOKUP(B:B,DATA!A:C,3,0)</f>
        <v>STATIONERY</v>
      </c>
      <c r="F6091" s="64" t="str">
        <f>VLOOKUP(B:B,DATA!A:D,4,0)</f>
        <v>art supplies</v>
      </c>
      <c r="G6091" s="61">
        <v>0</v>
      </c>
      <c r="H6091" s="65"/>
    </row>
    <row r="6092" spans="1:8" ht="16.95" customHeight="1">
      <c r="A6092" s="62" t="s">
        <v>13181</v>
      </c>
      <c r="B6092" s="68" t="s">
        <v>13182</v>
      </c>
      <c r="C6092" s="52" t="str">
        <f>VLOOKUP(B:B,DATA!A:B,2,0)</f>
        <v>ແປງທາສີ/2007</v>
      </c>
      <c r="D6092" s="69"/>
      <c r="E6092" s="64" t="str">
        <f>VLOOKUP(B:B,DATA!A:C,3,0)</f>
        <v>STATIONERY</v>
      </c>
      <c r="F6092" s="64" t="str">
        <f>VLOOKUP(B:B,DATA!A:D,4,0)</f>
        <v>art supplies</v>
      </c>
      <c r="G6092" s="61">
        <v>0</v>
      </c>
      <c r="H6092" s="65"/>
    </row>
    <row r="6093" spans="1:8" ht="16.95" customHeight="1">
      <c r="A6093" s="62" t="s">
        <v>13183</v>
      </c>
      <c r="B6093" s="68" t="s">
        <v>13184</v>
      </c>
      <c r="C6093" s="52" t="str">
        <f>VLOOKUP(B:B,DATA!A:B,2,0)</f>
        <v>ນໍ້າທ່ຽງວັດລະດັບ /7109</v>
      </c>
      <c r="D6093" s="69"/>
      <c r="E6093" s="64" t="str">
        <f>VLOOKUP(B:B,DATA!A:C,3,0)</f>
        <v>TOOL/DIGITAL</v>
      </c>
      <c r="F6093" s="64" t="str">
        <f>VLOOKUP(B:B,DATA!A:D,4,0)</f>
        <v>hard tools</v>
      </c>
      <c r="G6093" s="61">
        <v>0</v>
      </c>
      <c r="H6093" s="65"/>
    </row>
    <row r="6094" spans="1:8" ht="16.95" customHeight="1">
      <c r="A6094" s="62" t="s">
        <v>13185</v>
      </c>
      <c r="B6094" s="68" t="s">
        <v>13186</v>
      </c>
      <c r="C6094" s="52" t="e">
        <f>VLOOKUP(B:B,DATA!A:B,2,0)</f>
        <v>#N/A</v>
      </c>
      <c r="D6094" s="69"/>
      <c r="E6094" s="64" t="e">
        <f>VLOOKUP(B:B,DATA!A:C,3,0)</f>
        <v>#N/A</v>
      </c>
      <c r="F6094" s="64" t="e">
        <f>VLOOKUP(B:B,DATA!A:D,4,0)</f>
        <v>#N/A</v>
      </c>
      <c r="G6094" s="61">
        <v>0</v>
      </c>
      <c r="H6094" s="65"/>
    </row>
    <row r="6095" spans="1:8" ht="16.95" customHeight="1">
      <c r="A6095" s="62" t="s">
        <v>13187</v>
      </c>
      <c r="B6095" s="68" t="s">
        <v>13188</v>
      </c>
      <c r="C6095" s="52" t="str">
        <f>VLOOKUP(B:B,DATA!A:B,2,0)</f>
        <v>ຄີມປາກແຫຼມ /1989</v>
      </c>
      <c r="D6095" s="69"/>
      <c r="E6095" s="64" t="str">
        <f>VLOOKUP(B:B,DATA!A:C,3,0)</f>
        <v>TOOL/DIGITAL</v>
      </c>
      <c r="F6095" s="64" t="str">
        <f>VLOOKUP(B:B,DATA!A:D,4,0)</f>
        <v>hard tools</v>
      </c>
      <c r="G6095" s="61">
        <v>0</v>
      </c>
      <c r="H6095" s="65"/>
    </row>
    <row r="6096" spans="1:8" ht="16.95" customHeight="1">
      <c r="A6096" s="62" t="s">
        <v>13189</v>
      </c>
      <c r="B6096" s="68" t="s">
        <v>13190</v>
      </c>
      <c r="C6096" s="52" t="str">
        <f>VLOOKUP(B:B,DATA!A:B,2,0)</f>
        <v>ລວດອາລູມິນ້ຽມ 1.0mmx12m /2455</v>
      </c>
      <c r="D6096" s="69"/>
      <c r="E6096" s="64" t="str">
        <f>VLOOKUP(B:B,DATA!A:C,3,0)</f>
        <v>TOOL/DIGITAL</v>
      </c>
      <c r="F6096" s="64" t="str">
        <f>VLOOKUP(B:B,DATA!A:D,4,0)</f>
        <v>hard tools</v>
      </c>
      <c r="G6096" s="61">
        <v>0</v>
      </c>
      <c r="H6096" s="65"/>
    </row>
    <row r="6097" spans="1:8" ht="16.95" customHeight="1">
      <c r="A6097" s="62" t="s">
        <v>13191</v>
      </c>
      <c r="B6097" s="68" t="s">
        <v>13192</v>
      </c>
      <c r="C6097" s="52" t="str">
        <f>VLOOKUP(B:B,DATA!A:B,2,0)</f>
        <v>ຈອກລາຍດອກໄມ້ 368402/5095</v>
      </c>
      <c r="D6097" s="69" t="s">
        <v>4474</v>
      </c>
      <c r="E6097" s="64">
        <f>VLOOKUP(B:B,DATA!A:C,3,0)</f>
        <v>0</v>
      </c>
      <c r="F6097" s="64">
        <f>VLOOKUP(B:B,DATA!A:D,4,0)</f>
        <v>0</v>
      </c>
      <c r="G6097" s="61">
        <v>6</v>
      </c>
      <c r="H6097" s="65"/>
    </row>
    <row r="6098" spans="1:8" ht="16.95" customHeight="1">
      <c r="A6098" s="62" t="s">
        <v>13193</v>
      </c>
      <c r="B6098" s="68" t="s">
        <v>13194</v>
      </c>
      <c r="C6098" s="52" t="e">
        <f>VLOOKUP(B:B,DATA!A:B,2,0)</f>
        <v>#N/A</v>
      </c>
      <c r="D6098" s="69" t="s">
        <v>4467</v>
      </c>
      <c r="E6098" s="64" t="e">
        <f>VLOOKUP(B:B,DATA!A:C,3,0)</f>
        <v>#N/A</v>
      </c>
      <c r="F6098" s="64" t="e">
        <f>VLOOKUP(B:B,DATA!A:D,4,0)</f>
        <v>#N/A</v>
      </c>
      <c r="G6098" s="61">
        <v>5</v>
      </c>
      <c r="H6098" s="65"/>
    </row>
    <row r="6099" spans="1:8" ht="16.95" customHeight="1">
      <c r="A6099" s="62" t="s">
        <v>13195</v>
      </c>
      <c r="B6099" s="68" t="s">
        <v>13196</v>
      </c>
      <c r="C6099" s="52" t="str">
        <f>VLOOKUP(B:B,DATA!A:B,2,0)</f>
        <v>ເຫຼັກຕີໄຂ່ /8865</v>
      </c>
      <c r="D6099" s="69" t="s">
        <v>2659</v>
      </c>
      <c r="E6099" s="64" t="str">
        <f>VLOOKUP(B:B,DATA!A:C,3,0)</f>
        <v>KITCHEN</v>
      </c>
      <c r="F6099" s="64" t="str">
        <f>VLOOKUP(B:B,DATA!A:D,4,0)</f>
        <v>kitchen cleaning</v>
      </c>
      <c r="G6099" s="61">
        <v>0</v>
      </c>
      <c r="H6099" s="65"/>
    </row>
    <row r="6100" spans="1:8" ht="16.95" customHeight="1">
      <c r="A6100" s="62" t="s">
        <v>13197</v>
      </c>
      <c r="B6100" s="68" t="s">
        <v>13198</v>
      </c>
      <c r="C6100" s="52" t="str">
        <f>VLOOKUP(B:B,DATA!A:B,2,0)</f>
        <v>ໝໍ້ກະທະ 26 ຊມ KIYO-44/2208</v>
      </c>
      <c r="D6100" s="69"/>
      <c r="E6100" s="64">
        <f>VLOOKUP(B:B,DATA!A:C,3,0)</f>
        <v>0</v>
      </c>
      <c r="F6100" s="64">
        <f>VLOOKUP(B:B,DATA!A:D,4,0)</f>
        <v>0</v>
      </c>
      <c r="G6100" s="61">
        <v>0</v>
      </c>
      <c r="H6100" s="65"/>
    </row>
    <row r="6101" spans="1:8" ht="16.95" customHeight="1">
      <c r="A6101" s="62" t="s">
        <v>13199</v>
      </c>
      <c r="B6101" s="68" t="s">
        <v>13200</v>
      </c>
      <c r="C6101" s="52" t="e">
        <f>VLOOKUP(B:B,DATA!A:B,2,0)</f>
        <v>#N/A</v>
      </c>
      <c r="D6101" s="69"/>
      <c r="E6101" s="64" t="e">
        <f>VLOOKUP(B:B,DATA!A:C,3,0)</f>
        <v>#N/A</v>
      </c>
      <c r="F6101" s="64" t="e">
        <f>VLOOKUP(B:B,DATA!A:D,4,0)</f>
        <v>#N/A</v>
      </c>
      <c r="G6101" s="61">
        <v>0</v>
      </c>
      <c r="H6101" s="65"/>
    </row>
    <row r="6102" spans="1:8" ht="16.95" customHeight="1">
      <c r="A6102" s="62" t="s">
        <v>13201</v>
      </c>
      <c r="B6102" s="68" t="s">
        <v>13202</v>
      </c>
      <c r="C6102" s="52" t="str">
        <f>VLOOKUP(B:B,DATA!A:B,2,0)</f>
        <v>ກະເປົ໋າໃສ່ຫຼຽນ /6509</v>
      </c>
      <c r="D6102" s="69" t="s">
        <v>2541</v>
      </c>
      <c r="E6102" s="64" t="str">
        <f>VLOOKUP(B:B,DATA!A:C,3,0)</f>
        <v>BEAUTY</v>
      </c>
      <c r="F6102" s="64" t="str">
        <f>VLOOKUP(B:B,DATA!A:D,4,0)</f>
        <v>bag</v>
      </c>
      <c r="G6102" s="61">
        <v>1</v>
      </c>
      <c r="H6102" s="65"/>
    </row>
    <row r="6103" spans="1:8" ht="16.95" customHeight="1">
      <c r="A6103" s="62" t="s">
        <v>13203</v>
      </c>
      <c r="B6103" s="68" t="s">
        <v>13204</v>
      </c>
      <c r="C6103" s="52" t="e">
        <f>VLOOKUP(B:B,DATA!A:B,2,0)</f>
        <v>#N/A</v>
      </c>
      <c r="D6103" s="69" t="s">
        <v>2494</v>
      </c>
      <c r="E6103" s="64" t="e">
        <f>VLOOKUP(B:B,DATA!A:C,3,0)</f>
        <v>#N/A</v>
      </c>
      <c r="F6103" s="64" t="e">
        <f>VLOOKUP(B:B,DATA!A:D,4,0)</f>
        <v>#N/A</v>
      </c>
      <c r="G6103" s="61">
        <v>0</v>
      </c>
      <c r="H6103" s="65"/>
    </row>
    <row r="6104" spans="1:8" ht="16.95" customHeight="1">
      <c r="A6104" s="62" t="s">
        <v>13205</v>
      </c>
      <c r="B6104" s="68" t="s">
        <v>13206</v>
      </c>
      <c r="C6104" s="52" t="str">
        <f>VLOOKUP(B:B,DATA!A:B,2,0)</f>
        <v>ຈອກສຳຫຼັບວັດແທກປະລິມານ /3386</v>
      </c>
      <c r="D6104" s="69"/>
      <c r="E6104" s="64" t="str">
        <f>VLOOKUP(B:B,DATA!A:C,3,0)</f>
        <v>KITCHEN</v>
      </c>
      <c r="F6104" s="64" t="str">
        <f>VLOOKUP(B:B,DATA!A:D,4,0)</f>
        <v>kitchen storage</v>
      </c>
      <c r="G6104" s="61">
        <v>0</v>
      </c>
      <c r="H6104" s="65"/>
    </row>
    <row r="6105" spans="1:8" ht="16.95" customHeight="1">
      <c r="A6105" s="62" t="s">
        <v>13207</v>
      </c>
      <c r="B6105" s="68" t="s">
        <v>13208</v>
      </c>
      <c r="C6105" s="52" t="str">
        <f>VLOOKUP(B:B,DATA!A:B,2,0)</f>
        <v>ໂຄມໄຟ /4179</v>
      </c>
      <c r="D6105" s="69"/>
      <c r="E6105" s="64" t="str">
        <f>VLOOKUP(B:B,DATA!A:C,3,0)</f>
        <v>INTERIOR</v>
      </c>
      <c r="F6105" s="64" t="str">
        <f>VLOOKUP(B:B,DATA!A:D,4,0)</f>
        <v>home interior</v>
      </c>
      <c r="G6105" s="61">
        <v>0</v>
      </c>
      <c r="H6105" s="65"/>
    </row>
    <row r="6106" spans="1:8" ht="16.95" customHeight="1">
      <c r="A6106" s="62" t="s">
        <v>13209</v>
      </c>
      <c r="B6106" s="68" t="s">
        <v>13210</v>
      </c>
      <c r="C6106" s="52" t="str">
        <f>VLOOKUP(B:B,DATA!A:B,2,0)</f>
        <v>ຕະແກງຕອງເສດອາຫານ /3135</v>
      </c>
      <c r="D6106" s="69"/>
      <c r="E6106" s="64" t="str">
        <f>VLOOKUP(B:B,DATA!A:C,3,0)</f>
        <v>KITCHEN</v>
      </c>
      <c r="F6106" s="64" t="str">
        <f>VLOOKUP(B:B,DATA!A:D,4,0)</f>
        <v>kitchen cleaning</v>
      </c>
      <c r="G6106" s="61">
        <v>0</v>
      </c>
      <c r="H6106" s="65"/>
    </row>
    <row r="6107" spans="1:8" ht="16.95" customHeight="1">
      <c r="A6107" s="62" t="s">
        <v>13211</v>
      </c>
      <c r="B6107" s="68" t="s">
        <v>13212</v>
      </c>
      <c r="C6107" s="52" t="str">
        <f>VLOOKUP(B:B,DATA!A:B,2,0)</f>
        <v>ກ່ອງຢາ /5609</v>
      </c>
      <c r="D6107" s="69"/>
      <c r="E6107" s="64" t="str">
        <f>VLOOKUP(B:B,DATA!A:C,3,0)</f>
        <v>BEAUTY</v>
      </c>
      <c r="F6107" s="64" t="str">
        <f>VLOOKUP(B:B,DATA!A:D,4,0)</f>
        <v>MAKE UP</v>
      </c>
      <c r="G6107" s="61">
        <v>0</v>
      </c>
      <c r="H6107" s="65"/>
    </row>
    <row r="6108" spans="1:8" ht="16.95" customHeight="1">
      <c r="A6108" s="62" t="s">
        <v>13213</v>
      </c>
      <c r="B6108" s="68" t="s">
        <v>13214</v>
      </c>
      <c r="C6108" s="52" t="str">
        <f>VLOOKUP(B:B,DATA!A:B,2,0)</f>
        <v>ໄມຈິ່ວ /8408</v>
      </c>
      <c r="D6108" s="69"/>
      <c r="E6108" s="64" t="str">
        <f>VLOOKUP(B:B,DATA!A:C,3,0)</f>
        <v>INTERIOR</v>
      </c>
      <c r="F6108" s="64" t="str">
        <f>VLOOKUP(B:B,DATA!A:D,4,0)</f>
        <v>home interior</v>
      </c>
      <c r="G6108" s="61">
        <v>0</v>
      </c>
      <c r="H6108" s="65"/>
    </row>
    <row r="6109" spans="1:8" ht="16.95" customHeight="1">
      <c r="A6109" s="62" t="s">
        <v>13215</v>
      </c>
      <c r="B6109" s="68" t="s">
        <v>13216</v>
      </c>
      <c r="C6109" s="52" t="str">
        <f>VLOOKUP(B:B,DATA!A:B,2,0)</f>
        <v>ໝໍ້ກະທະໄຂ່ມ້ວນ KIYO-45/1065</v>
      </c>
      <c r="D6109" s="69"/>
      <c r="E6109" s="64">
        <f>VLOOKUP(B:B,DATA!A:C,3,0)</f>
        <v>0</v>
      </c>
      <c r="F6109" s="64">
        <f>VLOOKUP(B:B,DATA!A:D,4,0)</f>
        <v>0</v>
      </c>
      <c r="G6109" s="61">
        <v>0</v>
      </c>
      <c r="H6109" s="65"/>
    </row>
    <row r="6110" spans="1:8" ht="16.95" customHeight="1">
      <c r="A6110" s="62" t="s">
        <v>13217</v>
      </c>
      <c r="B6110" s="68" t="s">
        <v>13218</v>
      </c>
      <c r="C6110" s="52" t="str">
        <f>VLOOKUP(B:B,DATA!A:B,2,0)</f>
        <v>ໄມ້ໜີບ 32 ອັນ /1345</v>
      </c>
      <c r="D6110" s="69"/>
      <c r="E6110" s="64" t="str">
        <f>VLOOKUP(B:B,DATA!A:C,3,0)</f>
        <v>INTERIOR</v>
      </c>
      <c r="F6110" s="64" t="str">
        <f>VLOOKUP(B:B,DATA!A:D,4,0)</f>
        <v>home interior</v>
      </c>
      <c r="G6110" s="61">
        <v>0</v>
      </c>
      <c r="H6110" s="65"/>
    </row>
    <row r="6111" spans="1:8" ht="16.95" customHeight="1">
      <c r="A6111" s="62" t="s">
        <v>13219</v>
      </c>
      <c r="B6111" s="68" t="s">
        <v>13220</v>
      </c>
      <c r="C6111" s="52" t="e">
        <f>VLOOKUP(B:B,DATA!A:B,2,0)</f>
        <v>#N/A</v>
      </c>
      <c r="D6111" s="69"/>
      <c r="E6111" s="64" t="e">
        <f>VLOOKUP(B:B,DATA!A:C,3,0)</f>
        <v>#N/A</v>
      </c>
      <c r="F6111" s="64" t="e">
        <f>VLOOKUP(B:B,DATA!A:D,4,0)</f>
        <v>#N/A</v>
      </c>
      <c r="G6111" s="61">
        <v>0</v>
      </c>
      <c r="H6111" s="65"/>
    </row>
    <row r="6112" spans="1:8" ht="16.95" customHeight="1">
      <c r="A6112" s="62" t="s">
        <v>13221</v>
      </c>
      <c r="B6112" s="68" t="s">
        <v>13222</v>
      </c>
      <c r="C6112" s="52" t="str">
        <f>VLOOKUP(B:B,DATA!A:B,2,0)</f>
        <v>ກະຕ່າໃສ່ເຄື່ອງ ສີຂາວ/0121</v>
      </c>
      <c r="D6112" s="69"/>
      <c r="E6112" s="64" t="str">
        <f>VLOOKUP(B:B,DATA!A:C,3,0)</f>
        <v>KITCHEN</v>
      </c>
      <c r="F6112" s="64" t="str">
        <f>VLOOKUP(B:B,DATA!A:D,4,0)</f>
        <v>kitchen storage</v>
      </c>
      <c r="G6112" s="61">
        <v>0</v>
      </c>
      <c r="H6112" s="65"/>
    </row>
    <row r="6113" spans="1:8" ht="16.95" customHeight="1">
      <c r="A6113" s="62" t="s">
        <v>13223</v>
      </c>
      <c r="B6113" s="68" t="s">
        <v>13224</v>
      </c>
      <c r="C6113" s="52" t="str">
        <f>VLOOKUP(B:B,DATA!A:B,2,0)</f>
        <v>ລັງນໍ້າຈິ໋ວ /7312</v>
      </c>
      <c r="D6113" s="69"/>
      <c r="E6113" s="64" t="str">
        <f>VLOOKUP(B:B,DATA!A:C,3,0)</f>
        <v>INTERIOR</v>
      </c>
      <c r="F6113" s="64" t="str">
        <f>VLOOKUP(B:B,DATA!A:D,4,0)</f>
        <v>home interior</v>
      </c>
      <c r="G6113" s="61">
        <v>0</v>
      </c>
      <c r="H6113" s="65"/>
    </row>
    <row r="6114" spans="1:8" ht="16.95" customHeight="1">
      <c r="A6114" s="62" t="s">
        <v>13225</v>
      </c>
      <c r="B6114" s="68" t="s">
        <v>13226</v>
      </c>
      <c r="C6114" s="52" t="str">
        <f>VLOOKUP(B:B,DATA!A:B,2,0)</f>
        <v>ອຸປະກອນປິດທໍ່ດູດ ຮູບແມວ /1923</v>
      </c>
      <c r="D6114" s="69"/>
      <c r="E6114" s="64" t="str">
        <f>VLOOKUP(B:B,DATA!A:C,3,0)</f>
        <v>KITCHEN</v>
      </c>
      <c r="F6114" s="64" t="str">
        <f>VLOOKUP(B:B,DATA!A:D,4,0)</f>
        <v>Cutlery</v>
      </c>
      <c r="G6114" s="61">
        <v>0</v>
      </c>
      <c r="H6114" s="65"/>
    </row>
    <row r="6115" spans="1:8" ht="16.95" customHeight="1">
      <c r="A6115" s="62" t="s">
        <v>13227</v>
      </c>
      <c r="B6115" s="68" t="s">
        <v>13228</v>
      </c>
      <c r="C6115" s="52" t="str">
        <f>VLOOKUP(B:B,DATA!A:B,2,0)</f>
        <v>ກ່ອງບັນຈຸອາຫານ /3358</v>
      </c>
      <c r="D6115" s="69"/>
      <c r="E6115" s="64" t="str">
        <f>VLOOKUP(B:B,DATA!A:C,3,0)</f>
        <v>KITCHEN</v>
      </c>
      <c r="F6115" s="64" t="str">
        <f>VLOOKUP(B:B,DATA!A:D,4,0)</f>
        <v>kitchen storage</v>
      </c>
      <c r="G6115" s="61">
        <v>0</v>
      </c>
      <c r="H6115" s="65"/>
    </row>
    <row r="6116" spans="1:8" ht="16.95" customHeight="1">
      <c r="A6116" s="62" t="s">
        <v>13229</v>
      </c>
      <c r="B6116" s="68" t="s">
        <v>13230</v>
      </c>
      <c r="C6116" s="52" t="str">
        <f>VLOOKUP(B:B,DATA!A:B,2,0)</f>
        <v>ໂຖດອກໄມ້ /0433</v>
      </c>
      <c r="D6116" s="69"/>
      <c r="E6116" s="64" t="str">
        <f>VLOOKUP(B:B,DATA!A:C,3,0)</f>
        <v>TOOL/DIGITAL</v>
      </c>
      <c r="F6116" s="64" t="str">
        <f>VLOOKUP(B:B,DATA!A:D,4,0)</f>
        <v>gardening tools</v>
      </c>
      <c r="G6116" s="61">
        <v>0</v>
      </c>
      <c r="H6116" s="65"/>
    </row>
    <row r="6117" spans="1:8" ht="16.95" customHeight="1">
      <c r="A6117" s="62" t="s">
        <v>13231</v>
      </c>
      <c r="B6117" s="68" t="s">
        <v>13232</v>
      </c>
      <c r="C6117" s="52" t="str">
        <f>VLOOKUP(B:B,DATA!A:B,2,0)</f>
        <v>ພາສະນະເກັບຝອຍລ້າງຖ້ວຍ (PP+PVC) /2528</v>
      </c>
      <c r="D6117" s="69" t="s">
        <v>4875</v>
      </c>
      <c r="E6117" s="64" t="str">
        <f>VLOOKUP(B:B,DATA!A:C,3,0)</f>
        <v>KITCHEN</v>
      </c>
      <c r="F6117" s="64" t="str">
        <f>VLOOKUP(B:B,DATA!A:D,4,0)</f>
        <v>kitchen storage</v>
      </c>
      <c r="G6117" s="61">
        <v>0</v>
      </c>
      <c r="H6117" s="65"/>
    </row>
    <row r="6118" spans="1:8" ht="16.95" customHeight="1">
      <c r="A6118" s="62" t="s">
        <v>13233</v>
      </c>
      <c r="B6118" s="68" t="s">
        <v>13234</v>
      </c>
      <c r="C6118" s="52" t="str">
        <f>VLOOKUP(B:B,DATA!A:B,2,0)</f>
        <v>ຖາດໃສ່ອູປະກອນ ເຄື່ອງໃຊ້ຫ້ອງການ /3383</v>
      </c>
      <c r="D6118" s="69" t="s">
        <v>5047</v>
      </c>
      <c r="E6118" s="64" t="str">
        <f>VLOOKUP(B:B,DATA!A:C,3,0)</f>
        <v>CLEANING/BATH</v>
      </c>
      <c r="F6118" s="64" t="str">
        <f>VLOOKUP(B:B,DATA!A:D,4,0)</f>
        <v>bathroom supplies</v>
      </c>
      <c r="G6118" s="61">
        <v>0</v>
      </c>
      <c r="H6118" s="65"/>
    </row>
    <row r="6119" spans="1:8" ht="16.95" customHeight="1">
      <c r="A6119" s="62" t="s">
        <v>13235</v>
      </c>
      <c r="B6119" s="68" t="s">
        <v>13236</v>
      </c>
      <c r="C6119" s="52" t="e">
        <f>VLOOKUP(B:B,DATA!A:B,2,0)</f>
        <v>#N/A</v>
      </c>
      <c r="D6119" s="69"/>
      <c r="E6119" s="64" t="e">
        <f>VLOOKUP(B:B,DATA!A:C,3,0)</f>
        <v>#N/A</v>
      </c>
      <c r="F6119" s="64" t="e">
        <f>VLOOKUP(B:B,DATA!A:D,4,0)</f>
        <v>#N/A</v>
      </c>
      <c r="G6119" s="61">
        <v>0</v>
      </c>
      <c r="H6119" s="65"/>
    </row>
    <row r="6120" spans="1:8" ht="16.95" customHeight="1">
      <c r="A6120" s="62" t="s">
        <v>13237</v>
      </c>
      <c r="B6120" s="68" t="s">
        <v>13238</v>
      </c>
      <c r="C6120" s="52" t="e">
        <f>VLOOKUP(B:B,DATA!A:B,2,0)</f>
        <v>#N/A</v>
      </c>
      <c r="D6120" s="69"/>
      <c r="E6120" s="64" t="e">
        <f>VLOOKUP(B:B,DATA!A:C,3,0)</f>
        <v>#N/A</v>
      </c>
      <c r="F6120" s="64" t="e">
        <f>VLOOKUP(B:B,DATA!A:D,4,0)</f>
        <v>#N/A</v>
      </c>
      <c r="G6120" s="61">
        <v>0</v>
      </c>
      <c r="H6120" s="65"/>
    </row>
    <row r="6121" spans="1:8" ht="16.95" customHeight="1">
      <c r="A6121" s="62" t="s">
        <v>13239</v>
      </c>
      <c r="B6121" s="68" t="s">
        <v>13240</v>
      </c>
      <c r="C6121" s="52" t="str">
        <f>VLOOKUP(B:B,DATA!A:B,2,0)</f>
        <v>ແຟມແຂງໃສ່ເອກະສານ (A4) /1036</v>
      </c>
      <c r="D6121" s="69"/>
      <c r="E6121" s="64" t="str">
        <f>VLOOKUP(B:B,DATA!A:C,3,0)</f>
        <v>STATIONERY</v>
      </c>
      <c r="F6121" s="64" t="str">
        <f>VLOOKUP(B:B,DATA!A:D,4,0)</f>
        <v>office supplies</v>
      </c>
      <c r="G6121" s="61">
        <v>0</v>
      </c>
      <c r="H6121" s="65"/>
    </row>
    <row r="6122" spans="1:8" ht="16.95" customHeight="1">
      <c r="A6122" s="62" t="s">
        <v>13241</v>
      </c>
      <c r="B6122" s="68" t="s">
        <v>13242</v>
      </c>
      <c r="C6122" s="52" t="e">
        <f>VLOOKUP(B:B,DATA!A:B,2,0)</f>
        <v>#N/A</v>
      </c>
      <c r="D6122" s="69"/>
      <c r="E6122" s="64" t="e">
        <f>VLOOKUP(B:B,DATA!A:C,3,0)</f>
        <v>#N/A</v>
      </c>
      <c r="F6122" s="64" t="e">
        <f>VLOOKUP(B:B,DATA!A:D,4,0)</f>
        <v>#N/A</v>
      </c>
      <c r="G6122" s="61">
        <v>0</v>
      </c>
      <c r="H6122" s="65"/>
    </row>
    <row r="6123" spans="1:8" ht="16.95" customHeight="1">
      <c r="A6123" s="62" t="s">
        <v>13243</v>
      </c>
      <c r="B6123" s="68" t="s">
        <v>13244</v>
      </c>
      <c r="C6123" s="52" t="str">
        <f>VLOOKUP(B:B,DATA!A:B,2,0)</f>
        <v>ຂອງຫຼິ້ນເດັກນ້ອຍ KIYO-138/2734</v>
      </c>
      <c r="D6123" s="69"/>
      <c r="E6123" s="64">
        <f>VLOOKUP(B:B,DATA!A:C,3,0)</f>
        <v>0</v>
      </c>
      <c r="F6123" s="64">
        <f>VLOOKUP(B:B,DATA!A:D,4,0)</f>
        <v>0</v>
      </c>
      <c r="G6123" s="61">
        <v>0</v>
      </c>
      <c r="H6123" s="65"/>
    </row>
    <row r="6124" spans="1:8" ht="16.95" customHeight="1">
      <c r="A6124" s="62" t="s">
        <v>13245</v>
      </c>
      <c r="B6124" s="68" t="s">
        <v>13246</v>
      </c>
      <c r="C6124" s="52" t="e">
        <f>VLOOKUP(B:B,DATA!A:B,2,0)</f>
        <v>#N/A</v>
      </c>
      <c r="D6124" s="69"/>
      <c r="E6124" s="64" t="e">
        <f>VLOOKUP(B:B,DATA!A:C,3,0)</f>
        <v>#N/A</v>
      </c>
      <c r="F6124" s="64" t="e">
        <f>VLOOKUP(B:B,DATA!A:D,4,0)</f>
        <v>#N/A</v>
      </c>
      <c r="G6124" s="61">
        <v>0</v>
      </c>
      <c r="H6124" s="65"/>
    </row>
    <row r="6125" spans="1:8" ht="16.95" customHeight="1">
      <c r="A6125" s="62" t="s">
        <v>13247</v>
      </c>
      <c r="B6125" s="68" t="s">
        <v>13248</v>
      </c>
      <c r="C6125" s="52" t="str">
        <f>VLOOKUP(B:B,DATA!A:B,2,0)</f>
        <v>ບ່ວງດ້າມຍາວ /0387</v>
      </c>
      <c r="D6125" s="69"/>
      <c r="E6125" s="64" t="str">
        <f>VLOOKUP(B:B,DATA!A:C,3,0)</f>
        <v>KITCHEN</v>
      </c>
      <c r="F6125" s="64" t="str">
        <f>VLOOKUP(B:B,DATA!A:D,4,0)</f>
        <v>cutlery</v>
      </c>
      <c r="G6125" s="61">
        <v>0</v>
      </c>
      <c r="H6125" s="65"/>
    </row>
    <row r="6126" spans="1:8" ht="16.95" customHeight="1">
      <c r="A6126" s="62" t="s">
        <v>13249</v>
      </c>
      <c r="B6126" s="68" t="s">
        <v>13250</v>
      </c>
      <c r="C6126" s="52" t="str">
        <f>VLOOKUP(B:B,DATA!A:B,2,0)</f>
        <v>ກະທະ 26 ຊມ KIYO-53/1102</v>
      </c>
      <c r="D6126" s="69" t="s">
        <v>4815</v>
      </c>
      <c r="E6126" s="64">
        <f>VLOOKUP(B:B,DATA!A:C,3,0)</f>
        <v>0</v>
      </c>
      <c r="F6126" s="64">
        <f>VLOOKUP(B:B,DATA!A:D,4,0)</f>
        <v>0</v>
      </c>
      <c r="G6126" s="61">
        <v>0</v>
      </c>
      <c r="H6126" s="65"/>
    </row>
    <row r="6127" spans="1:8" ht="16.95" customHeight="1">
      <c r="A6127" s="62" t="s">
        <v>13251</v>
      </c>
      <c r="B6127" s="68" t="s">
        <v>13252</v>
      </c>
      <c r="C6127" s="52" t="str">
        <f>VLOOKUP(B:B,DATA!A:B,2,0)</f>
        <v>ຂອງຫຼິ້ນເດັກນ້ອຍ KIYO-141/3762</v>
      </c>
      <c r="D6127" s="69" t="s">
        <v>13253</v>
      </c>
      <c r="E6127" s="64">
        <f>VLOOKUP(B:B,DATA!A:C,3,0)</f>
        <v>0</v>
      </c>
      <c r="F6127" s="64">
        <f>VLOOKUP(B:B,DATA!A:D,4,0)</f>
        <v>0</v>
      </c>
      <c r="G6127" s="61">
        <v>3</v>
      </c>
      <c r="H6127" s="65"/>
    </row>
    <row r="6128" spans="1:8" ht="16.95" customHeight="1">
      <c r="A6128" s="62" t="s">
        <v>13254</v>
      </c>
      <c r="B6128" s="68" t="s">
        <v>13255</v>
      </c>
      <c r="C6128" s="52" t="str">
        <f>VLOOKUP(B:B,DATA!A:B,2,0)</f>
        <v>ກ່ອງເຄື່ອງປຸງ /9760</v>
      </c>
      <c r="D6128" s="69" t="s">
        <v>1605</v>
      </c>
      <c r="E6128" s="64" t="str">
        <f>VLOOKUP(B:B,DATA!A:C,3,0)</f>
        <v>KITCHEN</v>
      </c>
      <c r="F6128" s="64" t="str">
        <f>VLOOKUP(B:B,DATA!A:D,4,0)</f>
        <v>Cutlery</v>
      </c>
      <c r="G6128" s="61">
        <v>10</v>
      </c>
      <c r="H6128" s="65"/>
    </row>
    <row r="6129" spans="1:8" ht="16.95" customHeight="1">
      <c r="A6129" s="62" t="s">
        <v>13256</v>
      </c>
      <c r="B6129" s="68" t="s">
        <v>13257</v>
      </c>
      <c r="C6129" s="52" t="e">
        <f>VLOOKUP(B:B,DATA!A:B,2,0)</f>
        <v>#N/A</v>
      </c>
      <c r="D6129" s="69"/>
      <c r="E6129" s="64" t="e">
        <f>VLOOKUP(B:B,DATA!A:C,3,0)</f>
        <v>#N/A</v>
      </c>
      <c r="F6129" s="64" t="e">
        <f>VLOOKUP(B:B,DATA!A:D,4,0)</f>
        <v>#N/A</v>
      </c>
      <c r="G6129" s="61">
        <v>0</v>
      </c>
      <c r="H6129" s="65"/>
    </row>
    <row r="6130" spans="1:8" ht="16.95" customHeight="1">
      <c r="A6130" s="62" t="s">
        <v>13258</v>
      </c>
      <c r="B6130" s="68" t="s">
        <v>13259</v>
      </c>
      <c r="C6130" s="52" t="str">
        <f>VLOOKUP(B:B,DATA!A:B,2,0)</f>
        <v>ອຸປະກອນປິດທໍ່ດູດ ຮູບແມວ /1930</v>
      </c>
      <c r="D6130" s="69"/>
      <c r="E6130" s="64" t="str">
        <f>VLOOKUP(B:B,DATA!A:C,3,0)</f>
        <v>KITCHEN</v>
      </c>
      <c r="F6130" s="64" t="str">
        <f>VLOOKUP(B:B,DATA!A:D,4,0)</f>
        <v>Cutlery</v>
      </c>
      <c r="G6130" s="61">
        <v>0</v>
      </c>
      <c r="H6130" s="65"/>
    </row>
    <row r="6131" spans="1:8" ht="16.95" customHeight="1">
      <c r="A6131" s="62" t="s">
        <v>13260</v>
      </c>
      <c r="B6131" s="68" t="s">
        <v>13261</v>
      </c>
      <c r="C6131" s="52" t="str">
        <f>VLOOKUP(B:B,DATA!A:B,2,0)</f>
        <v>ກະທະ 20 ຊມ KIYO-48/2123</v>
      </c>
      <c r="D6131" s="69" t="s">
        <v>2033</v>
      </c>
      <c r="E6131" s="64">
        <f>VLOOKUP(B:B,DATA!A:C,3,0)</f>
        <v>0</v>
      </c>
      <c r="F6131" s="64">
        <f>VLOOKUP(B:B,DATA!A:D,4,0)</f>
        <v>0</v>
      </c>
      <c r="G6131" s="61">
        <v>0</v>
      </c>
      <c r="H6131" s="65"/>
    </row>
    <row r="6132" spans="1:8" ht="16.95" customHeight="1">
      <c r="A6132" s="62" t="s">
        <v>13262</v>
      </c>
      <c r="B6132" s="68" t="s">
        <v>13263</v>
      </c>
      <c r="C6132" s="52" t="e">
        <f>VLOOKUP(B:B,DATA!A:B,2,0)</f>
        <v>#N/A</v>
      </c>
      <c r="D6132" s="69" t="s">
        <v>4693</v>
      </c>
      <c r="E6132" s="64" t="e">
        <f>VLOOKUP(B:B,DATA!A:C,3,0)</f>
        <v>#N/A</v>
      </c>
      <c r="F6132" s="64" t="e">
        <f>VLOOKUP(B:B,DATA!A:D,4,0)</f>
        <v>#N/A</v>
      </c>
      <c r="G6132" s="61">
        <v>13</v>
      </c>
      <c r="H6132" s="65"/>
    </row>
    <row r="6133" spans="1:8" ht="16.95" customHeight="1">
      <c r="A6133" s="62" t="s">
        <v>13264</v>
      </c>
      <c r="B6133" s="68" t="s">
        <v>13265</v>
      </c>
      <c r="C6133" s="52" t="e">
        <f>VLOOKUP(B:B,DATA!A:B,2,0)</f>
        <v>#N/A</v>
      </c>
      <c r="D6133" s="69"/>
      <c r="E6133" s="64" t="e">
        <f>VLOOKUP(B:B,DATA!A:C,3,0)</f>
        <v>#N/A</v>
      </c>
      <c r="F6133" s="64" t="e">
        <f>VLOOKUP(B:B,DATA!A:D,4,0)</f>
        <v>#N/A</v>
      </c>
      <c r="G6133" s="61">
        <v>0</v>
      </c>
      <c r="H6133" s="65"/>
    </row>
    <row r="6134" spans="1:8" ht="16.95" customHeight="1">
      <c r="A6134" s="62" t="s">
        <v>13266</v>
      </c>
      <c r="B6134" s="68" t="s">
        <v>13267</v>
      </c>
      <c r="C6134" s="52" t="str">
        <f>VLOOKUP(B:B,DATA!A:B,2,0)</f>
        <v>ກະຕ່າໃສ່ເຄື່ຶອງ/5164</v>
      </c>
      <c r="D6134" s="69" t="s">
        <v>13268</v>
      </c>
      <c r="E6134" s="64" t="str">
        <f>VLOOKUP(B:B,DATA!A:C,3,0)</f>
        <v>KITCHEN</v>
      </c>
      <c r="F6134" s="64" t="str">
        <f>VLOOKUP(B:B,DATA!A:D,4,0)</f>
        <v>kitchen storage</v>
      </c>
      <c r="G6134" s="61">
        <v>3</v>
      </c>
      <c r="H6134" s="65"/>
    </row>
    <row r="6135" spans="1:8" ht="16.95" customHeight="1">
      <c r="A6135" s="62" t="s">
        <v>13269</v>
      </c>
      <c r="B6135" s="68" t="s">
        <v>13270</v>
      </c>
      <c r="C6135" s="52" t="e">
        <f>VLOOKUP(B:B,DATA!A:B,2,0)</f>
        <v>#N/A</v>
      </c>
      <c r="D6135" s="69"/>
      <c r="E6135" s="64" t="e">
        <f>VLOOKUP(B:B,DATA!A:C,3,0)</f>
        <v>#N/A</v>
      </c>
      <c r="F6135" s="64" t="e">
        <f>VLOOKUP(B:B,DATA!A:D,4,0)</f>
        <v>#N/A</v>
      </c>
      <c r="G6135" s="61">
        <v>0</v>
      </c>
      <c r="H6135" s="65"/>
    </row>
    <row r="6136" spans="1:8" ht="16.95" customHeight="1">
      <c r="A6136" s="62" t="s">
        <v>13271</v>
      </c>
      <c r="B6136" s="68" t="s">
        <v>13272</v>
      </c>
      <c r="C6136" s="52" t="e">
        <f>VLOOKUP(B:B,DATA!A:B,2,0)</f>
        <v>#N/A</v>
      </c>
      <c r="D6136" s="69" t="s">
        <v>5047</v>
      </c>
      <c r="E6136" s="64" t="e">
        <f>VLOOKUP(B:B,DATA!A:C,3,0)</f>
        <v>#N/A</v>
      </c>
      <c r="F6136" s="64" t="e">
        <f>VLOOKUP(B:B,DATA!A:D,4,0)</f>
        <v>#N/A</v>
      </c>
      <c r="G6136" s="61">
        <v>0</v>
      </c>
      <c r="H6136" s="65"/>
    </row>
    <row r="6137" spans="1:8" ht="16.95" customHeight="1">
      <c r="A6137" s="62" t="s">
        <v>13273</v>
      </c>
      <c r="B6137" s="68" t="s">
        <v>13274</v>
      </c>
      <c r="C6137" s="52" t="str">
        <f>VLOOKUP(B:B,DATA!A:B,2,0)</f>
        <v>ຈອງຕັກເຂົ້າຈ້າວ /0364</v>
      </c>
      <c r="D6137" s="69"/>
      <c r="E6137" s="64" t="str">
        <f>VLOOKUP(B:B,DATA!A:C,3,0)</f>
        <v>KITCHEN</v>
      </c>
      <c r="F6137" s="64" t="str">
        <f>VLOOKUP(B:B,DATA!A:D,4,0)</f>
        <v>cookware</v>
      </c>
      <c r="G6137" s="61">
        <v>0</v>
      </c>
      <c r="H6137" s="65"/>
    </row>
    <row r="6138" spans="1:8" ht="16.95" customHeight="1">
      <c r="A6138" s="62" t="s">
        <v>13275</v>
      </c>
      <c r="B6138" s="68" t="s">
        <v>13276</v>
      </c>
      <c r="C6138" s="52" t="e">
        <f>VLOOKUP(B:B,DATA!A:B,2,0)</f>
        <v>#N/A</v>
      </c>
      <c r="D6138" s="69"/>
      <c r="E6138" s="64" t="e">
        <f>VLOOKUP(B:B,DATA!A:C,3,0)</f>
        <v>#N/A</v>
      </c>
      <c r="F6138" s="64" t="e">
        <f>VLOOKUP(B:B,DATA!A:D,4,0)</f>
        <v>#N/A</v>
      </c>
      <c r="G6138" s="61">
        <v>0</v>
      </c>
      <c r="H6138" s="65"/>
    </row>
    <row r="6139" spans="1:8" ht="16.95" customHeight="1">
      <c r="A6139" s="62" t="s">
        <v>13277</v>
      </c>
      <c r="B6139" s="68" t="s">
        <v>13278</v>
      </c>
      <c r="C6139" s="52" t="str">
        <f>VLOOKUP(B:B,DATA!A:B,2,0)</f>
        <v>ກ່ອງຕິດຝາ /0481</v>
      </c>
      <c r="D6139" s="69"/>
      <c r="E6139" s="64" t="str">
        <f>VLOOKUP(B:B,DATA!A:C,3,0)</f>
        <v>CLEANING/BATH</v>
      </c>
      <c r="F6139" s="64" t="str">
        <f>VLOOKUP(B:B,DATA!A:D,4,0)</f>
        <v>bathroom supplies</v>
      </c>
      <c r="G6139" s="61">
        <v>0</v>
      </c>
      <c r="H6139" s="65"/>
    </row>
    <row r="6140" spans="1:8" ht="16.95" customHeight="1">
      <c r="A6140" s="62" t="s">
        <v>13279</v>
      </c>
      <c r="B6140" s="68" t="s">
        <v>13280</v>
      </c>
      <c r="C6140" s="52" t="str">
        <f>VLOOKUP(B:B,DATA!A:B,2,0)</f>
        <v>ນໍ້າຢາທໍາຄວາມສະອາດທໍ່ /1599</v>
      </c>
      <c r="D6140" s="69"/>
      <c r="E6140" s="64" t="str">
        <f>VLOOKUP(B:B,DATA!A:C,3,0)</f>
        <v>CLEANING/BATH</v>
      </c>
      <c r="F6140" s="64" t="str">
        <f>VLOOKUP(B:B,DATA!A:D,4,0)</f>
        <v>laundry supplies</v>
      </c>
      <c r="G6140" s="61">
        <v>0</v>
      </c>
      <c r="H6140" s="65"/>
    </row>
    <row r="6141" spans="1:8" ht="16.95" customHeight="1">
      <c r="A6141" s="62" t="s">
        <v>13281</v>
      </c>
      <c r="B6141" s="68" t="s">
        <v>13282</v>
      </c>
      <c r="C6141" s="52" t="e">
        <f>VLOOKUP(B:B,DATA!A:B,2,0)</f>
        <v>#N/A</v>
      </c>
      <c r="D6141" s="69"/>
      <c r="E6141" s="64" t="e">
        <f>VLOOKUP(B:B,DATA!A:C,3,0)</f>
        <v>#N/A</v>
      </c>
      <c r="F6141" s="64" t="e">
        <f>VLOOKUP(B:B,DATA!A:D,4,0)</f>
        <v>#N/A</v>
      </c>
      <c r="G6141" s="61">
        <v>0</v>
      </c>
      <c r="H6141" s="65"/>
    </row>
    <row r="6142" spans="1:8" ht="16.95" customHeight="1">
      <c r="A6142" s="62" t="s">
        <v>13283</v>
      </c>
      <c r="B6142" s="68" t="s">
        <v>13284</v>
      </c>
      <c r="C6142" s="52" t="e">
        <f>VLOOKUP(B:B,DATA!A:B,2,0)</f>
        <v>#N/A</v>
      </c>
      <c r="D6142" s="69"/>
      <c r="E6142" s="64" t="e">
        <f>VLOOKUP(B:B,DATA!A:C,3,0)</f>
        <v>#N/A</v>
      </c>
      <c r="F6142" s="64" t="e">
        <f>VLOOKUP(B:B,DATA!A:D,4,0)</f>
        <v>#N/A</v>
      </c>
      <c r="G6142" s="61">
        <v>0</v>
      </c>
      <c r="H6142" s="65"/>
    </row>
    <row r="6143" spans="1:8" ht="16.95" customHeight="1">
      <c r="A6143" s="62" t="s">
        <v>13285</v>
      </c>
      <c r="B6143" s="68" t="s">
        <v>13286</v>
      </c>
      <c r="C6143" s="52" t="str">
        <f>VLOOKUP(B:B,DATA!A:B,2,0)</f>
        <v>ຂອງຫຼິ້ນເດັກນ້ອຍ KIYO-125/4715</v>
      </c>
      <c r="D6143" s="69"/>
      <c r="E6143" s="64">
        <f>VLOOKUP(B:B,DATA!A:C,3,0)</f>
        <v>0</v>
      </c>
      <c r="F6143" s="64">
        <f>VLOOKUP(B:B,DATA!A:D,4,0)</f>
        <v>0</v>
      </c>
      <c r="G6143" s="61">
        <v>0</v>
      </c>
      <c r="H6143" s="65"/>
    </row>
    <row r="6144" spans="1:8" ht="16.95" customHeight="1">
      <c r="A6144" s="62" t="s">
        <v>13287</v>
      </c>
      <c r="B6144" s="68" t="s">
        <v>13288</v>
      </c>
      <c r="C6144" s="52" t="str">
        <f>VLOOKUP(B:B,DATA!A:B,2,0)</f>
        <v>ຂອງຫຼິ້ນເດັກນ້ອຍ KIYO-136/7402</v>
      </c>
      <c r="D6144" s="69"/>
      <c r="E6144" s="64">
        <f>VLOOKUP(B:B,DATA!A:C,3,0)</f>
        <v>0</v>
      </c>
      <c r="F6144" s="64">
        <f>VLOOKUP(B:B,DATA!A:D,4,0)</f>
        <v>0</v>
      </c>
      <c r="G6144" s="61">
        <v>0</v>
      </c>
      <c r="H6144" s="65"/>
    </row>
    <row r="6145" spans="1:8" ht="16.95" customHeight="1">
      <c r="A6145" s="62" t="s">
        <v>13289</v>
      </c>
      <c r="B6145" s="68" t="s">
        <v>13290</v>
      </c>
      <c r="C6145" s="52" t="e">
        <f>VLOOKUP(B:B,DATA!A:B,2,0)</f>
        <v>#N/A</v>
      </c>
      <c r="D6145" s="69" t="s">
        <v>2696</v>
      </c>
      <c r="E6145" s="64" t="e">
        <f>VLOOKUP(B:B,DATA!A:C,3,0)</f>
        <v>#N/A</v>
      </c>
      <c r="F6145" s="64" t="e">
        <f>VLOOKUP(B:B,DATA!A:D,4,0)</f>
        <v>#N/A</v>
      </c>
      <c r="G6145" s="61">
        <v>0</v>
      </c>
      <c r="H6145" s="65"/>
    </row>
    <row r="6146" spans="1:8" ht="16.95" customHeight="1">
      <c r="A6146" s="62" t="s">
        <v>13291</v>
      </c>
      <c r="B6146" s="68" t="s">
        <v>13292</v>
      </c>
      <c r="C6146" s="52" t="e">
        <f>VLOOKUP(B:B,DATA!A:B,2,0)</f>
        <v>#N/A</v>
      </c>
      <c r="D6146" s="69" t="s">
        <v>2019</v>
      </c>
      <c r="E6146" s="64" t="e">
        <f>VLOOKUP(B:B,DATA!A:C,3,0)</f>
        <v>#N/A</v>
      </c>
      <c r="F6146" s="64" t="e">
        <f>VLOOKUP(B:B,DATA!A:D,4,0)</f>
        <v>#N/A</v>
      </c>
      <c r="G6146" s="61">
        <v>0</v>
      </c>
      <c r="H6146" s="65"/>
    </row>
    <row r="6147" spans="1:8" ht="16.95" customHeight="1">
      <c r="A6147" s="62" t="s">
        <v>13293</v>
      </c>
      <c r="B6147" s="68" t="s">
        <v>13294</v>
      </c>
      <c r="C6147" s="52" t="str">
        <f>VLOOKUP(B:B,DATA!A:B,2,0)</f>
        <v>ເຫຼັກຕີໄຂ່ /7230</v>
      </c>
      <c r="D6147" s="69"/>
      <c r="E6147" s="64" t="str">
        <f>VLOOKUP(B:B,DATA!A:C,3,0)</f>
        <v>KITCHEN</v>
      </c>
      <c r="F6147" s="64" t="str">
        <f>VLOOKUP(B:B,DATA!A:D,4,0)</f>
        <v>kitchen cleaning</v>
      </c>
      <c r="G6147" s="61">
        <v>0</v>
      </c>
      <c r="H6147" s="65"/>
    </row>
    <row r="6148" spans="1:8" ht="16.95" customHeight="1">
      <c r="A6148" s="62" t="s">
        <v>13295</v>
      </c>
      <c r="B6148" s="68" t="s">
        <v>13296</v>
      </c>
      <c r="C6148" s="52" t="e">
        <f>VLOOKUP(B:B,DATA!A:B,2,0)</f>
        <v>#N/A</v>
      </c>
      <c r="D6148" s="69"/>
      <c r="E6148" s="64" t="e">
        <f>VLOOKUP(B:B,DATA!A:C,3,0)</f>
        <v>#N/A</v>
      </c>
      <c r="F6148" s="64" t="e">
        <f>VLOOKUP(B:B,DATA!A:D,4,0)</f>
        <v>#N/A</v>
      </c>
      <c r="G6148" s="61">
        <v>0</v>
      </c>
      <c r="H6148" s="65"/>
    </row>
    <row r="6149" spans="1:8" ht="16.95" customHeight="1">
      <c r="A6149" s="62" t="s">
        <v>13297</v>
      </c>
      <c r="B6149" s="68" t="s">
        <v>13298</v>
      </c>
      <c r="C6149" s="52" t="str">
        <f>VLOOKUP(B:B,DATA!A:B,2,0)</f>
        <v>ໝໍ້ 22 ຊມ KIYO-64/9970</v>
      </c>
      <c r="D6149" s="69"/>
      <c r="E6149" s="64">
        <f>VLOOKUP(B:B,DATA!A:C,3,0)</f>
        <v>0</v>
      </c>
      <c r="F6149" s="64">
        <f>VLOOKUP(B:B,DATA!A:D,4,0)</f>
        <v>0</v>
      </c>
      <c r="G6149" s="61">
        <v>0</v>
      </c>
      <c r="H6149" s="65"/>
    </row>
    <row r="6150" spans="1:8" ht="16.95" customHeight="1">
      <c r="A6150" s="62" t="s">
        <v>13299</v>
      </c>
      <c r="B6150" s="68" t="s">
        <v>13300</v>
      </c>
      <c r="C6150" s="52" t="str">
        <f>VLOOKUP(B:B,DATA!A:B,2,0)</f>
        <v>ກະຕ່າໃສ່ເຄື່ອງ ສີດຳ/0152</v>
      </c>
      <c r="D6150" s="69"/>
      <c r="E6150" s="64" t="str">
        <f>VLOOKUP(B:B,DATA!A:C,3,0)</f>
        <v>KITCHEN</v>
      </c>
      <c r="F6150" s="64" t="str">
        <f>VLOOKUP(B:B,DATA!A:D,4,0)</f>
        <v>kitchen storage</v>
      </c>
      <c r="G6150" s="61">
        <v>0</v>
      </c>
      <c r="H6150" s="65"/>
    </row>
    <row r="6151" spans="1:8" ht="16.95" customHeight="1">
      <c r="A6151" s="62" t="s">
        <v>13301</v>
      </c>
      <c r="B6151" s="68" t="s">
        <v>13302</v>
      </c>
      <c r="C6151" s="52" t="str">
        <f>VLOOKUP(B:B,DATA!A:B,2,0)</f>
        <v>ຂອງຫຼິ້ນສັດລ້ຽງ 86734/2615</v>
      </c>
      <c r="D6151" s="69"/>
      <c r="E6151" s="64" t="str">
        <f>VLOOKUP(B:B,DATA!A:C,3,0)</f>
        <v>SPORTS/LEISURE</v>
      </c>
      <c r="F6151" s="64" t="str">
        <f>VLOOKUP(B:B,DATA!A:D,4,0)</f>
        <v>PET</v>
      </c>
      <c r="G6151" s="61">
        <v>0</v>
      </c>
      <c r="H6151" s="65"/>
    </row>
    <row r="6152" spans="1:8" ht="16.95" customHeight="1">
      <c r="A6152" s="62" t="s">
        <v>13303</v>
      </c>
      <c r="B6152" s="68" t="s">
        <v>13304</v>
      </c>
      <c r="C6152" s="52" t="str">
        <f>VLOOKUP(B:B,DATA!A:B,2,0)</f>
        <v>ຖັງຂີ້ເຫຍື້ອ /2219</v>
      </c>
      <c r="D6152" s="69" t="s">
        <v>5501</v>
      </c>
      <c r="E6152" s="64" t="str">
        <f>VLOOKUP(B:B,DATA!A:C,3,0)</f>
        <v>CLEANING/BATH</v>
      </c>
      <c r="F6152" s="64" t="str">
        <f>VLOOKUP(B:B,DATA!A:D,4,0)</f>
        <v>bathroom supplies</v>
      </c>
      <c r="G6152" s="61">
        <v>0</v>
      </c>
      <c r="H6152" s="65"/>
    </row>
    <row r="6153" spans="1:8" ht="16.95" customHeight="1">
      <c r="A6153" s="62" t="s">
        <v>13305</v>
      </c>
      <c r="B6153" s="68" t="s">
        <v>13306</v>
      </c>
      <c r="C6153" s="52" t="str">
        <f>VLOOKUP(B:B,DATA!A:B,2,0)</f>
        <v>ແນວໜີບປິດຖົງອາຫານ /4298</v>
      </c>
      <c r="D6153" s="69"/>
      <c r="E6153" s="64" t="str">
        <f>VLOOKUP(B:B,DATA!A:C,3,0)</f>
        <v>KITCHEN</v>
      </c>
      <c r="F6153" s="64" t="str">
        <f>VLOOKUP(B:B,DATA!A:D,4,0)</f>
        <v>kitchen storage</v>
      </c>
      <c r="G6153" s="61">
        <v>0</v>
      </c>
      <c r="H6153" s="65"/>
    </row>
    <row r="6154" spans="1:8" ht="16.95" customHeight="1">
      <c r="A6154" s="62" t="s">
        <v>13307</v>
      </c>
      <c r="B6154" s="68" t="s">
        <v>13308</v>
      </c>
      <c r="C6154" s="52" t="str">
        <f>VLOOKUP(B:B,DATA!A:B,2,0)</f>
        <v>ກະຕ່າໃສ່ເຄື່ຶອງ/2065</v>
      </c>
      <c r="D6154" s="69"/>
      <c r="E6154" s="64" t="str">
        <f>VLOOKUP(B:B,DATA!A:C,3,0)</f>
        <v>KITCHEN</v>
      </c>
      <c r="F6154" s="64" t="str">
        <f>VLOOKUP(B:B,DATA!A:D,4,0)</f>
        <v>kitchen storage</v>
      </c>
      <c r="G6154" s="61">
        <v>0</v>
      </c>
      <c r="H6154" s="65"/>
    </row>
    <row r="6155" spans="1:8" ht="16.95" customHeight="1">
      <c r="A6155" s="62" t="s">
        <v>13309</v>
      </c>
      <c r="B6155" s="68" t="s">
        <v>13310</v>
      </c>
      <c r="C6155" s="52" t="str">
        <f>VLOOKUP(B:B,DATA!A:B,2,0)</f>
        <v>ແປງທຳຄວາມສະອາດເມລາມິນ /8637</v>
      </c>
      <c r="D6155" s="69"/>
      <c r="E6155" s="64" t="str">
        <f>VLOOKUP(B:B,DATA!A:C,3,0)</f>
        <v>KITCHEN</v>
      </c>
      <c r="F6155" s="64" t="str">
        <f>VLOOKUP(B:B,DATA!A:D,4,0)</f>
        <v>cookware</v>
      </c>
      <c r="G6155" s="61">
        <v>0</v>
      </c>
      <c r="H6155" s="65"/>
    </row>
    <row r="6156" spans="1:8" ht="16.95" customHeight="1">
      <c r="A6156" s="62" t="s">
        <v>13311</v>
      </c>
      <c r="B6156" s="68" t="s">
        <v>13312</v>
      </c>
      <c r="C6156" s="52" t="str">
        <f>VLOOKUP(B:B,DATA!A:B,2,0)</f>
        <v>ຂອງຫຼິ້ນເດັກນ້ອຍ KIYO-147/0280</v>
      </c>
      <c r="D6156" s="69" t="s">
        <v>3609</v>
      </c>
      <c r="E6156" s="64">
        <f>VLOOKUP(B:B,DATA!A:C,3,0)</f>
        <v>0</v>
      </c>
      <c r="F6156" s="64">
        <f>VLOOKUP(B:B,DATA!A:D,4,0)</f>
        <v>0</v>
      </c>
      <c r="G6156" s="61">
        <v>0</v>
      </c>
      <c r="H6156" s="65"/>
    </row>
    <row r="6157" spans="1:8" ht="16.95" customHeight="1">
      <c r="A6157" s="62" t="s">
        <v>13313</v>
      </c>
      <c r="B6157" s="68" t="s">
        <v>13314</v>
      </c>
      <c r="C6157" s="52" t="str">
        <f>VLOOKUP(B:B,DATA!A:B,2,0)</f>
        <v>ຂອງຫຼິ້ນເດັກນ້ອຍ KIYO-148/1331</v>
      </c>
      <c r="D6157" s="69" t="s">
        <v>883</v>
      </c>
      <c r="E6157" s="64">
        <f>VLOOKUP(B:B,DATA!A:C,3,0)</f>
        <v>0</v>
      </c>
      <c r="F6157" s="64">
        <f>VLOOKUP(B:B,DATA!A:D,4,0)</f>
        <v>0</v>
      </c>
      <c r="G6157" s="61">
        <v>0</v>
      </c>
      <c r="H6157" s="65"/>
    </row>
    <row r="6158" spans="1:8" ht="16.95" customHeight="1">
      <c r="A6158" s="62" t="s">
        <v>13315</v>
      </c>
      <c r="B6158" s="68" t="s">
        <v>13316</v>
      </c>
      <c r="C6158" s="52" t="e">
        <f>VLOOKUP(B:B,DATA!A:B,2,0)</f>
        <v>#N/A</v>
      </c>
      <c r="D6158" s="69"/>
      <c r="E6158" s="64" t="e">
        <f>VLOOKUP(B:B,DATA!A:C,3,0)</f>
        <v>#N/A</v>
      </c>
      <c r="F6158" s="64" t="e">
        <f>VLOOKUP(B:B,DATA!A:D,4,0)</f>
        <v>#N/A</v>
      </c>
      <c r="G6158" s="61">
        <v>0</v>
      </c>
      <c r="H6158" s="65"/>
    </row>
    <row r="6159" spans="1:8" ht="16.95" customHeight="1">
      <c r="A6159" s="62" t="s">
        <v>13317</v>
      </c>
      <c r="B6159" s="68" t="s">
        <v>13318</v>
      </c>
      <c r="C6159" s="52" t="e">
        <f>VLOOKUP(B:B,DATA!A:B,2,0)</f>
        <v>#N/A</v>
      </c>
      <c r="D6159" s="69"/>
      <c r="E6159" s="64" t="e">
        <f>VLOOKUP(B:B,DATA!A:C,3,0)</f>
        <v>#N/A</v>
      </c>
      <c r="F6159" s="64" t="e">
        <f>VLOOKUP(B:B,DATA!A:D,4,0)</f>
        <v>#N/A</v>
      </c>
      <c r="G6159" s="61">
        <v>0</v>
      </c>
      <c r="H6159" s="65"/>
    </row>
    <row r="6160" spans="1:8" ht="16.95" customHeight="1">
      <c r="A6160" s="62" t="s">
        <v>13319</v>
      </c>
      <c r="B6160" s="68" t="s">
        <v>13320</v>
      </c>
      <c r="C6160" s="52" t="str">
        <f>VLOOKUP(B:B,DATA!A:B,2,0)</f>
        <v>ຖົງເກັບຊຸດສູດ, ເສື້ອຄຸມ /1445</v>
      </c>
      <c r="D6160" s="69" t="s">
        <v>768</v>
      </c>
      <c r="E6160" s="64" t="str">
        <f>VLOOKUP(B:B,DATA!A:C,3,0)</f>
        <v>STORAGE</v>
      </c>
      <c r="F6160" s="64" t="str">
        <f>VLOOKUP(B:B,DATA!A:D,4,0)</f>
        <v>clothes storage</v>
      </c>
      <c r="G6160" s="61">
        <v>0</v>
      </c>
      <c r="H6160" s="65"/>
    </row>
    <row r="6161" spans="1:8" ht="16.95" customHeight="1">
      <c r="A6161" s="62" t="s">
        <v>13321</v>
      </c>
      <c r="B6161" s="68" t="s">
        <v>13322</v>
      </c>
      <c r="C6161" s="52" t="str">
        <f>VLOOKUP(B:B,DATA!A:B,2,0)</f>
        <v>ຖົງຊິບລ໋ອກເກັບເສື້ອຜ້າ LL /1234</v>
      </c>
      <c r="D6161" s="69" t="s">
        <v>5047</v>
      </c>
      <c r="E6161" s="64" t="str">
        <f>VLOOKUP(B:B,DATA!A:C,3,0)</f>
        <v>STORAGE</v>
      </c>
      <c r="F6161" s="64" t="str">
        <f>VLOOKUP(B:B,DATA!A:D,4,0)</f>
        <v>clothes storage</v>
      </c>
      <c r="G6161" s="61">
        <v>3</v>
      </c>
      <c r="H6161" s="65"/>
    </row>
    <row r="6162" spans="1:8" ht="16.95" customHeight="1">
      <c r="A6162" s="62" t="s">
        <v>13323</v>
      </c>
      <c r="B6162" s="68" t="s">
        <v>13324</v>
      </c>
      <c r="C6162" s="52" t="e">
        <f>VLOOKUP(B:B,DATA!A:B,2,0)</f>
        <v>#N/A</v>
      </c>
      <c r="D6162" s="69"/>
      <c r="E6162" s="64" t="e">
        <f>VLOOKUP(B:B,DATA!A:C,3,0)</f>
        <v>#N/A</v>
      </c>
      <c r="F6162" s="64" t="e">
        <f>VLOOKUP(B:B,DATA!A:D,4,0)</f>
        <v>#N/A</v>
      </c>
      <c r="G6162" s="61">
        <v>0</v>
      </c>
      <c r="H6162" s="65"/>
    </row>
    <row r="6163" spans="1:8" ht="16.95" customHeight="1">
      <c r="A6163" s="62" t="s">
        <v>13325</v>
      </c>
      <c r="B6163" s="68" t="s">
        <v>13326</v>
      </c>
      <c r="C6163" s="52" t="e">
        <f>VLOOKUP(B:B,DATA!A:B,2,0)</f>
        <v>#N/A</v>
      </c>
      <c r="D6163" s="69" t="s">
        <v>768</v>
      </c>
      <c r="E6163" s="64" t="e">
        <f>VLOOKUP(B:B,DATA!A:C,3,0)</f>
        <v>#N/A</v>
      </c>
      <c r="F6163" s="64" t="e">
        <f>VLOOKUP(B:B,DATA!A:D,4,0)</f>
        <v>#N/A</v>
      </c>
      <c r="G6163" s="61">
        <v>6</v>
      </c>
      <c r="H6163" s="65"/>
    </row>
    <row r="6164" spans="1:8" ht="16.95" customHeight="1">
      <c r="A6164" s="62" t="s">
        <v>13327</v>
      </c>
      <c r="B6164" s="68" t="s">
        <v>13328</v>
      </c>
      <c r="C6164" s="52" t="str">
        <f>VLOOKUP(B:B,DATA!A:B,2,0)</f>
        <v>ຖັງໃສ່ເຄື່ອງ/0145</v>
      </c>
      <c r="D6164" s="69"/>
      <c r="E6164" s="64" t="str">
        <f>VLOOKUP(B:B,DATA!A:C,3,0)</f>
        <v>STORAGE</v>
      </c>
      <c r="F6164" s="64" t="str">
        <f>VLOOKUP(B:B,DATA!A:D,4,0)</f>
        <v>storage box</v>
      </c>
      <c r="G6164" s="61">
        <v>0</v>
      </c>
      <c r="H6164" s="65"/>
    </row>
    <row r="6165" spans="1:8" ht="16.95" customHeight="1">
      <c r="A6165" s="62" t="s">
        <v>13329</v>
      </c>
      <c r="B6165" s="68" t="s">
        <v>13330</v>
      </c>
      <c r="C6165" s="52" t="e">
        <f>VLOOKUP(B:B,DATA!A:B,2,0)</f>
        <v>#N/A</v>
      </c>
      <c r="D6165" s="69"/>
      <c r="E6165" s="64" t="e">
        <f>VLOOKUP(B:B,DATA!A:C,3,0)</f>
        <v>#N/A</v>
      </c>
      <c r="F6165" s="64" t="e">
        <f>VLOOKUP(B:B,DATA!A:D,4,0)</f>
        <v>#N/A</v>
      </c>
      <c r="G6165" s="61">
        <v>0</v>
      </c>
      <c r="H6165" s="65"/>
    </row>
    <row r="6166" spans="1:8" ht="16.95" customHeight="1">
      <c r="A6166" s="62" t="s">
        <v>13331</v>
      </c>
      <c r="B6166" s="68" t="s">
        <v>13332</v>
      </c>
      <c r="C6166" s="52" t="str">
        <f>VLOOKUP(B:B,DATA!A:B,2,0)</f>
        <v>ຖາດ /3117</v>
      </c>
      <c r="D6166" s="69"/>
      <c r="E6166" s="64" t="str">
        <f>VLOOKUP(B:B,DATA!A:C,3,0)</f>
        <v>KITCHEN</v>
      </c>
      <c r="F6166" s="64" t="str">
        <f>VLOOKUP(B:B,DATA!A:D,4,0)</f>
        <v>Tableware/Bowl</v>
      </c>
      <c r="G6166" s="61">
        <v>0</v>
      </c>
      <c r="H6166" s="65"/>
    </row>
    <row r="6167" spans="1:8" ht="16.95" customHeight="1">
      <c r="A6167" s="62" t="s">
        <v>13333</v>
      </c>
      <c r="B6167" s="68" t="s">
        <v>13334</v>
      </c>
      <c r="C6167" s="52" t="str">
        <f>VLOOKUP(B:B,DATA!A:B,2,0)</f>
        <v>ຖັງດອກໄມ້ /7446</v>
      </c>
      <c r="D6167" s="69"/>
      <c r="E6167" s="64" t="str">
        <f>VLOOKUP(B:B,DATA!A:C,3,0)</f>
        <v>TOOL/DIGITAL</v>
      </c>
      <c r="F6167" s="64" t="str">
        <f>VLOOKUP(B:B,DATA!A:D,4,0)</f>
        <v>gardening tools</v>
      </c>
      <c r="G6167" s="61">
        <v>0</v>
      </c>
      <c r="H6167" s="65"/>
    </row>
    <row r="6168" spans="1:8" ht="16.95" customHeight="1">
      <c r="A6168" s="62" t="s">
        <v>13335</v>
      </c>
      <c r="B6168" s="68" t="s">
        <v>13336</v>
      </c>
      <c r="C6168" s="52" t="str">
        <f>VLOOKUP(B:B,DATA!A:B,2,0)</f>
        <v>ຫວີກັນໄຟສະຖິດ /4487</v>
      </c>
      <c r="D6168" s="69"/>
      <c r="E6168" s="64" t="str">
        <f>VLOOKUP(B:B,DATA!A:C,3,0)</f>
        <v>FASHION</v>
      </c>
      <c r="F6168" s="64" t="str">
        <f>VLOOKUP(B:B,DATA!A:D,4,0)</f>
        <v>hair accessories</v>
      </c>
      <c r="G6168" s="61">
        <v>0</v>
      </c>
      <c r="H6168" s="65"/>
    </row>
    <row r="6169" spans="1:8" ht="16.95" customHeight="1">
      <c r="A6169" s="62" t="s">
        <v>13337</v>
      </c>
      <c r="B6169" s="68" t="s">
        <v>13338</v>
      </c>
      <c r="C6169" s="52" t="str">
        <f>VLOOKUP(B:B,DATA!A:B,2,0)</f>
        <v>ຫວີ /0000</v>
      </c>
      <c r="D6169" s="69"/>
      <c r="E6169" s="64" t="str">
        <f>VLOOKUP(B:B,DATA!A:C,3,0)</f>
        <v>FASHION</v>
      </c>
      <c r="F6169" s="64" t="str">
        <f>VLOOKUP(B:B,DATA!A:D,4,0)</f>
        <v>hair accessories</v>
      </c>
      <c r="G6169" s="61">
        <v>0</v>
      </c>
      <c r="H6169" s="65"/>
    </row>
    <row r="6170" spans="1:8" ht="16.95" customHeight="1">
      <c r="A6170" s="62" t="s">
        <v>13339</v>
      </c>
      <c r="B6170" s="68" t="s">
        <v>13340</v>
      </c>
      <c r="C6170" s="52" t="str">
        <f>VLOOKUP(B:B,DATA!A:B,2,0)</f>
        <v>ຜ້າປິດປາກ /0253</v>
      </c>
      <c r="D6170" s="69"/>
      <c r="E6170" s="64" t="str">
        <f>VLOOKUP(B:B,DATA!A:C,3,0)</f>
        <v>BEAUTY</v>
      </c>
      <c r="F6170" s="64" t="str">
        <f>VLOOKUP(B:B,DATA!A:D,4,0)</f>
        <v>home medical supplies</v>
      </c>
      <c r="G6170" s="61">
        <v>0</v>
      </c>
      <c r="H6170" s="65"/>
    </row>
    <row r="6171" spans="1:8" ht="16.95" customHeight="1">
      <c r="A6171" s="62" t="s">
        <v>13341</v>
      </c>
      <c r="B6171" s="68" t="s">
        <v>13342</v>
      </c>
      <c r="C6171" s="52" t="str">
        <f>VLOOKUP(B:B,DATA!A:B,2,0)</f>
        <v>Lineserect 3P / 4126</v>
      </c>
      <c r="D6171" s="69"/>
      <c r="E6171" s="64" t="str">
        <f>VLOOKUP(B:B,DATA!A:C,3,0)</f>
        <v>STATIONERY</v>
      </c>
      <c r="F6171" s="64" t="str">
        <f>VLOOKUP(B:B,DATA!A:D,4,0)</f>
        <v>Packaging supplies</v>
      </c>
      <c r="G6171" s="61">
        <v>0</v>
      </c>
      <c r="H6171" s="65"/>
    </row>
    <row r="6172" spans="1:8" ht="16.95" customHeight="1">
      <c r="A6172" s="62" t="s">
        <v>13343</v>
      </c>
      <c r="B6172" s="68" t="s">
        <v>13344</v>
      </c>
      <c r="C6172" s="52" t="str">
        <f>VLOOKUP(B:B,DATA!A:B,2,0)</f>
        <v>ບ່ວງດ້າມຍາວ /2102</v>
      </c>
      <c r="D6172" s="69"/>
      <c r="E6172" s="64" t="str">
        <f>VLOOKUP(B:B,DATA!A:C,3,0)</f>
        <v>KITCHEN</v>
      </c>
      <c r="F6172" s="64" t="str">
        <f>VLOOKUP(B:B,DATA!A:D,4,0)</f>
        <v>cutlery</v>
      </c>
      <c r="G6172" s="61">
        <v>0</v>
      </c>
      <c r="H6172" s="65"/>
    </row>
    <row r="6173" spans="1:8" ht="16.95" customHeight="1">
      <c r="A6173" s="62" t="s">
        <v>13345</v>
      </c>
      <c r="B6173" s="68" t="s">
        <v>13346</v>
      </c>
      <c r="C6173" s="52" t="str">
        <f>VLOOKUP(B:B,DATA!A:B,2,0)</f>
        <v>ຖ້ວຍອາລູມິນຽມ ຂະໜາດ 11CM /4110</v>
      </c>
      <c r="D6173" s="69" t="s">
        <v>2521</v>
      </c>
      <c r="E6173" s="64" t="str">
        <f>VLOOKUP(B:B,DATA!A:C,3,0)</f>
        <v>KITCHEN</v>
      </c>
      <c r="F6173" s="64" t="str">
        <f>VLOOKUP(B:B,DATA!A:D,4,0)</f>
        <v>cookware</v>
      </c>
      <c r="G6173" s="61">
        <v>0</v>
      </c>
      <c r="H6173" s="65"/>
    </row>
    <row r="6174" spans="1:8" ht="16.95" customHeight="1">
      <c r="A6174" s="62" t="s">
        <v>13347</v>
      </c>
      <c r="B6174" s="68" t="s">
        <v>13348</v>
      </c>
      <c r="C6174" s="52" t="str">
        <f>VLOOKUP(B:B,DATA!A:B,2,0)</f>
        <v>ຖົງບິກ /5489</v>
      </c>
      <c r="D6174" s="69"/>
      <c r="E6174" s="64" t="str">
        <f>VLOOKUP(B:B,DATA!A:C,3,0)</f>
        <v>STATIONERY</v>
      </c>
      <c r="F6174" s="64" t="str">
        <f>VLOOKUP(B:B,DATA!A:D,4,0)</f>
        <v>desk storage</v>
      </c>
      <c r="G6174" s="61">
        <v>0</v>
      </c>
      <c r="H6174" s="65"/>
    </row>
    <row r="6175" spans="1:8" ht="16.95" customHeight="1">
      <c r="A6175" s="62" t="s">
        <v>13349</v>
      </c>
      <c r="B6175" s="68" t="s">
        <v>13350</v>
      </c>
      <c r="C6175" s="52" t="str">
        <f>VLOOKUP(B:B,DATA!A:B,2,0)</f>
        <v>ມິດສອງຄົມ /7836</v>
      </c>
      <c r="D6175" s="69"/>
      <c r="E6175" s="64" t="str">
        <f>VLOOKUP(B:B,DATA!A:C,3,0)</f>
        <v>KITCHEN</v>
      </c>
      <c r="F6175" s="64" t="str">
        <f>VLOOKUP(B:B,DATA!A:D,4,0)</f>
        <v>cookware</v>
      </c>
      <c r="G6175" s="61">
        <v>0</v>
      </c>
      <c r="H6175" s="65"/>
    </row>
    <row r="6176" spans="1:8" ht="16.95" customHeight="1">
      <c r="A6176" s="62" t="s">
        <v>13351</v>
      </c>
      <c r="B6176" s="68" t="s">
        <v>13352</v>
      </c>
      <c r="C6176" s="52" t="str">
        <f>VLOOKUP(B:B,DATA!A:B,2,0)</f>
        <v>ບານຢາງ /9055</v>
      </c>
      <c r="D6176" s="69"/>
      <c r="E6176" s="64" t="str">
        <f>VLOOKUP(B:B,DATA!A:C,3,0)</f>
        <v>TOYS</v>
      </c>
      <c r="F6176" s="64" t="str">
        <f>VLOOKUP(B:B,DATA!A:D,4,0)</f>
        <v>sports toy</v>
      </c>
      <c r="G6176" s="61">
        <v>0</v>
      </c>
      <c r="H6176" s="65"/>
    </row>
    <row r="6177" spans="1:8" ht="16.95" customHeight="1">
      <c r="A6177" s="62" t="s">
        <v>13353</v>
      </c>
      <c r="B6177" s="68" t="s">
        <v>13354</v>
      </c>
      <c r="C6177" s="52" t="str">
        <f>VLOOKUP(B:B,DATA!A:B,2,0)</f>
        <v>ຕະແກງຕອງເສດອາຫານ /1396</v>
      </c>
      <c r="D6177" s="69"/>
      <c r="E6177" s="64" t="str">
        <f>VLOOKUP(B:B,DATA!A:C,3,0)</f>
        <v>KITCHEN</v>
      </c>
      <c r="F6177" s="64" t="str">
        <f>VLOOKUP(B:B,DATA!A:D,4,0)</f>
        <v>kitchen cleaning</v>
      </c>
      <c r="G6177" s="61">
        <v>0</v>
      </c>
      <c r="H6177" s="65"/>
    </row>
    <row r="6178" spans="1:8" ht="16.95" customHeight="1">
      <c r="A6178" s="62" t="s">
        <v>13355</v>
      </c>
      <c r="B6178" s="68" t="s">
        <v>13356</v>
      </c>
      <c r="C6178" s="52" t="str">
        <f>VLOOKUP(B:B,DATA!A:B,2,0)</f>
        <v>ໄມ້ຖູ່ 358212/3061</v>
      </c>
      <c r="D6178" s="69"/>
      <c r="E6178" s="64" t="str">
        <f>VLOOKUP(B:B,DATA!A:C,3,0)</f>
        <v>KITCHEN</v>
      </c>
      <c r="F6178" s="64" t="str">
        <f>VLOOKUP(B:B,DATA!A:D,4,0)</f>
        <v>Cutlery</v>
      </c>
      <c r="G6178" s="61">
        <v>0</v>
      </c>
      <c r="H6178" s="65"/>
    </row>
    <row r="6179" spans="1:8" ht="16.95" customHeight="1">
      <c r="A6179" s="62" t="s">
        <v>13357</v>
      </c>
      <c r="B6179" s="68" t="s">
        <v>13358</v>
      </c>
      <c r="C6179" s="52" t="str">
        <f>VLOOKUP(B:B,DATA!A:B,2,0)</f>
        <v>ໂມງ /6851</v>
      </c>
      <c r="D6179" s="69"/>
      <c r="E6179" s="64" t="str">
        <f>VLOOKUP(B:B,DATA!A:C,3,0)</f>
        <v>interior</v>
      </c>
      <c r="F6179" s="64" t="str">
        <f>VLOOKUP(B:B,DATA!A:D,4,0)</f>
        <v>clock</v>
      </c>
      <c r="G6179" s="61">
        <v>0</v>
      </c>
      <c r="H6179" s="65"/>
    </row>
    <row r="6180" spans="1:8" ht="16.95" customHeight="1">
      <c r="A6180" s="62" t="s">
        <v>13359</v>
      </c>
      <c r="B6180" s="68" t="s">
        <v>13360</v>
      </c>
      <c r="C6180" s="52" t="str">
        <f>VLOOKUP(B:B,DATA!A:B,2,0)</f>
        <v>ຕະແກງຕອງເສດອາຫານ /2027</v>
      </c>
      <c r="D6180" s="69"/>
      <c r="E6180" s="64" t="str">
        <f>VLOOKUP(B:B,DATA!A:C,3,0)</f>
        <v>KITCHEN</v>
      </c>
      <c r="F6180" s="64" t="str">
        <f>VLOOKUP(B:B,DATA!A:D,4,0)</f>
        <v>kitchen cleaning</v>
      </c>
      <c r="G6180" s="61">
        <v>0</v>
      </c>
      <c r="H6180" s="65"/>
    </row>
    <row r="6181" spans="1:8" ht="16.95" customHeight="1">
      <c r="A6181" s="62" t="s">
        <v>13361</v>
      </c>
      <c r="B6181" s="68" t="s">
        <v>13362</v>
      </c>
      <c r="C6181" s="52" t="str">
        <f>VLOOKUP(B:B,DATA!A:B,2,0)</f>
        <v>ຕະແກງຕອງເສດອາຫານ /4229</v>
      </c>
      <c r="D6181" s="69"/>
      <c r="E6181" s="64" t="str">
        <f>VLOOKUP(B:B,DATA!A:C,3,0)</f>
        <v>KITCHEN</v>
      </c>
      <c r="F6181" s="64" t="str">
        <f>VLOOKUP(B:B,DATA!A:D,4,0)</f>
        <v>kitchen cleaning</v>
      </c>
      <c r="G6181" s="61">
        <v>0</v>
      </c>
      <c r="H6181" s="65"/>
    </row>
    <row r="6182" spans="1:8" ht="16.95" customHeight="1">
      <c r="A6182" s="62" t="s">
        <v>13363</v>
      </c>
      <c r="B6182" s="68" t="s">
        <v>13364</v>
      </c>
      <c r="C6182" s="52" t="str">
        <f>VLOOKUP(B:B,DATA!A:B,2,0)</f>
        <v>ອັນໜີບສາຍໄຟ /8909</v>
      </c>
      <c r="D6182" s="69"/>
      <c r="E6182" s="64" t="str">
        <f>VLOOKUP(B:B,DATA!A:C,3,0)</f>
        <v>TOOL/DIGITAL</v>
      </c>
      <c r="F6182" s="64" t="str">
        <f>VLOOKUP(B:B,DATA!A:D,4,0)</f>
        <v>hard tools</v>
      </c>
      <c r="G6182" s="61">
        <v>0</v>
      </c>
      <c r="H6182" s="65"/>
    </row>
    <row r="6183" spans="1:8" ht="16.95" customHeight="1">
      <c r="A6183" s="62" t="s">
        <v>13365</v>
      </c>
      <c r="B6183" s="68" t="s">
        <v>13366</v>
      </c>
      <c r="C6183" s="52" t="str">
        <f>VLOOKUP(B:B,DATA!A:B,2,0)</f>
        <v>ຂໍເກາະ ໂຕS /0592</v>
      </c>
      <c r="D6183" s="69"/>
      <c r="E6183" s="64" t="str">
        <f>VLOOKUP(B:B,DATA!A:C,3,0)</f>
        <v>STORAGE</v>
      </c>
      <c r="F6183" s="64" t="str">
        <f>VLOOKUP(B:B,DATA!A:D,4,0)</f>
        <v>hanger/hook</v>
      </c>
      <c r="G6183" s="61">
        <v>0</v>
      </c>
      <c r="H6183" s="65"/>
    </row>
    <row r="6184" spans="1:8" ht="16.95" customHeight="1">
      <c r="A6184" s="62" t="s">
        <v>13367</v>
      </c>
      <c r="B6184" s="68" t="s">
        <v>13368</v>
      </c>
      <c r="C6184" s="52" t="str">
        <f>VLOOKUP(B:B,DATA!A:B,2,0)</f>
        <v>ຖົງເທົ້າຍິງ /1965</v>
      </c>
      <c r="D6184" s="69"/>
      <c r="E6184" s="64" t="str">
        <f>VLOOKUP(B:B,DATA!A:C,3,0)</f>
        <v>FASHION</v>
      </c>
      <c r="F6184" s="64" t="str">
        <f>VLOOKUP(B:B,DATA!A:D,4,0)</f>
        <v>socks and others</v>
      </c>
      <c r="G6184" s="61">
        <v>0</v>
      </c>
      <c r="H6184" s="65"/>
    </row>
    <row r="6185" spans="1:8" ht="16.95" customHeight="1">
      <c r="A6185" s="62" t="s">
        <v>13369</v>
      </c>
      <c r="B6185" s="68" t="s">
        <v>13370</v>
      </c>
      <c r="C6185" s="52" t="str">
        <f>VLOOKUP(B:B,DATA!A:B,2,0)</f>
        <v>ຫວີ /1843</v>
      </c>
      <c r="D6185" s="69"/>
      <c r="E6185" s="64" t="str">
        <f>VLOOKUP(B:B,DATA!A:C,3,0)</f>
        <v>FASHION</v>
      </c>
      <c r="F6185" s="64" t="str">
        <f>VLOOKUP(B:B,DATA!A:D,4,0)</f>
        <v>hair accessories</v>
      </c>
      <c r="G6185" s="61">
        <v>0</v>
      </c>
      <c r="H6185" s="65"/>
    </row>
    <row r="6186" spans="1:8" ht="16.95" customHeight="1">
      <c r="A6186" s="62" t="s">
        <v>13371</v>
      </c>
      <c r="B6186" s="68" t="s">
        <v>13372</v>
      </c>
      <c r="C6186" s="52" t="str">
        <f>VLOOKUP(B:B,DATA!A:B,2,0)</f>
        <v>ກ່ອງເກັບຄວາມຮ້ອນ ແລະ ຄວາມເຢັນ KIYO-59/2288</v>
      </c>
      <c r="D6186" s="69"/>
      <c r="E6186" s="64">
        <f>VLOOKUP(B:B,DATA!A:C,3,0)</f>
        <v>0</v>
      </c>
      <c r="F6186" s="64">
        <f>VLOOKUP(B:B,DATA!A:D,4,0)</f>
        <v>0</v>
      </c>
      <c r="G6186" s="61">
        <v>0</v>
      </c>
      <c r="H6186" s="65"/>
    </row>
    <row r="6187" spans="1:8" ht="16.95" customHeight="1">
      <c r="A6187" s="62" t="s">
        <v>13373</v>
      </c>
      <c r="B6187" s="68" t="s">
        <v>13374</v>
      </c>
      <c r="C6187" s="52" t="e">
        <f>VLOOKUP(B:B,DATA!A:B,2,0)</f>
        <v>#N/A</v>
      </c>
      <c r="D6187" s="69"/>
      <c r="E6187" s="64" t="e">
        <f>VLOOKUP(B:B,DATA!A:C,3,0)</f>
        <v>#N/A</v>
      </c>
      <c r="F6187" s="64" t="e">
        <f>VLOOKUP(B:B,DATA!A:D,4,0)</f>
        <v>#N/A</v>
      </c>
      <c r="G6187" s="61">
        <v>0</v>
      </c>
      <c r="H6187" s="65"/>
    </row>
    <row r="6188" spans="1:8" ht="16.95" customHeight="1">
      <c r="A6188" s="62" t="s">
        <v>13375</v>
      </c>
      <c r="B6188" s="68" t="s">
        <v>13376</v>
      </c>
      <c r="C6188" s="52" t="str">
        <f>VLOOKUP(B:B,DATA!A:B,2,0)</f>
        <v>ແຜ່ນຮອງຕັດ /8641</v>
      </c>
      <c r="D6188" s="69"/>
      <c r="E6188" s="64" t="str">
        <f>VLOOKUP(B:B,DATA!A:C,3,0)</f>
        <v>STATIONERY</v>
      </c>
      <c r="F6188" s="64" t="str">
        <f>VLOOKUP(B:B,DATA!A:D,4,0)</f>
        <v>office supplies</v>
      </c>
      <c r="G6188" s="61">
        <v>0</v>
      </c>
      <c r="H6188" s="65"/>
    </row>
    <row r="6189" spans="1:8" ht="16.95" customHeight="1">
      <c r="A6189" s="62" t="s">
        <v>13377</v>
      </c>
      <c r="B6189" s="68" t="s">
        <v>13378</v>
      </c>
      <c r="C6189" s="52" t="e">
        <f>VLOOKUP(B:B,DATA!A:B,2,0)</f>
        <v>#N/A</v>
      </c>
      <c r="D6189" s="69"/>
      <c r="E6189" s="64" t="e">
        <f>VLOOKUP(B:B,DATA!A:C,3,0)</f>
        <v>#N/A</v>
      </c>
      <c r="F6189" s="64" t="e">
        <f>VLOOKUP(B:B,DATA!A:D,4,0)</f>
        <v>#N/A</v>
      </c>
      <c r="G6189" s="61">
        <v>0</v>
      </c>
      <c r="H6189" s="65"/>
    </row>
    <row r="6190" spans="1:8" ht="16.95" customHeight="1">
      <c r="A6190" s="62" t="s">
        <v>13379</v>
      </c>
      <c r="B6190" s="68" t="s">
        <v>13380</v>
      </c>
      <c r="C6190" s="52" t="str">
        <f>VLOOKUP(B:B,DATA!A:B,2,0)</f>
        <v>ໄມ້ບັນທັດ 17cm /9118</v>
      </c>
      <c r="D6190" s="69" t="s">
        <v>2113</v>
      </c>
      <c r="E6190" s="64" t="str">
        <f>VLOOKUP(B:B,DATA!A:C,3,0)</f>
        <v>STATIONERY</v>
      </c>
      <c r="F6190" s="64" t="str">
        <f>VLOOKUP(B:B,DATA!A:D,4,0)</f>
        <v>school supplies</v>
      </c>
      <c r="G6190" s="61">
        <v>25</v>
      </c>
      <c r="H6190" s="65"/>
    </row>
    <row r="6191" spans="1:8" ht="16.95" customHeight="1">
      <c r="A6191" s="62" t="s">
        <v>13381</v>
      </c>
      <c r="B6191" s="68" t="s">
        <v>13382</v>
      </c>
      <c r="C6191" s="52" t="str">
        <f>VLOOKUP(B:B,DATA!A:B,2,0)</f>
        <v>ຂາຕັ້ງຮູບ /4592</v>
      </c>
      <c r="D6191" s="69" t="s">
        <v>4338</v>
      </c>
      <c r="E6191" s="64" t="str">
        <f>VLOOKUP(B:B,DATA!A:C,3,0)</f>
        <v>INTERIOR</v>
      </c>
      <c r="F6191" s="64" t="str">
        <f>VLOOKUP(B:B,DATA!A:D,4,0)</f>
        <v>photo frame</v>
      </c>
      <c r="G6191" s="61">
        <v>12</v>
      </c>
      <c r="H6191" s="65"/>
    </row>
    <row r="6192" spans="1:8" ht="16.95" customHeight="1">
      <c r="A6192" s="62" t="s">
        <v>13383</v>
      </c>
      <c r="B6192" s="68" t="s">
        <v>13384</v>
      </c>
      <c r="C6192" s="52" t="str">
        <f>VLOOKUP(B:B,DATA!A:B,2,0)</f>
        <v>ກ່ອງບັນຈຸອາຫານ /0129</v>
      </c>
      <c r="D6192" s="69"/>
      <c r="E6192" s="64" t="str">
        <f>VLOOKUP(B:B,DATA!A:C,3,0)</f>
        <v>KITCHEN</v>
      </c>
      <c r="F6192" s="64" t="str">
        <f>VLOOKUP(B:B,DATA!A:D,4,0)</f>
        <v>kitchen storage</v>
      </c>
      <c r="G6192" s="61">
        <v>0</v>
      </c>
      <c r="H6192" s="65"/>
    </row>
    <row r="6193" spans="1:8" ht="16.95" customHeight="1">
      <c r="A6193" s="62" t="s">
        <v>13385</v>
      </c>
      <c r="B6193" s="68" t="s">
        <v>13386</v>
      </c>
      <c r="C6193" s="52" t="str">
        <f>VLOOKUP(B:B,DATA!A:B,2,0)</f>
        <v>ຂວດແກ້ວ M /0276</v>
      </c>
      <c r="D6193" s="69"/>
      <c r="E6193" s="64" t="str">
        <f>VLOOKUP(B:B,DATA!A:C,3,0)</f>
        <v>KITCHEN</v>
      </c>
      <c r="F6193" s="64" t="str">
        <f>VLOOKUP(B:B,DATA!A:D,4,0)</f>
        <v>kitchen storage</v>
      </c>
      <c r="G6193" s="61">
        <v>0</v>
      </c>
      <c r="H6193" s="65"/>
    </row>
    <row r="6194" spans="1:8" ht="16.95" customHeight="1">
      <c r="A6194" s="62" t="s">
        <v>13387</v>
      </c>
      <c r="B6194" s="68" t="s">
        <v>13388</v>
      </c>
      <c r="C6194" s="52" t="str">
        <f>VLOOKUP(B:B,DATA!A:B,2,0)</f>
        <v>ມິດຕັດຕັດກິ່ງໄມ້ /1063</v>
      </c>
      <c r="D6194" s="69"/>
      <c r="E6194" s="64" t="str">
        <f>VLOOKUP(B:B,DATA!A:C,3,0)</f>
        <v>TOOL/DIGITAL</v>
      </c>
      <c r="F6194" s="64" t="str">
        <f>VLOOKUP(B:B,DATA!A:D,4,0)</f>
        <v>gardening tools</v>
      </c>
      <c r="G6194" s="61">
        <v>0</v>
      </c>
      <c r="H6194" s="65"/>
    </row>
    <row r="6195" spans="1:8" ht="16.95" customHeight="1">
      <c r="A6195" s="62" t="s">
        <v>13389</v>
      </c>
      <c r="B6195" s="68" t="s">
        <v>13390</v>
      </c>
      <c r="C6195" s="52" t="str">
        <f>VLOOKUP(B:B,DATA!A:B,2,0)</f>
        <v>ເຂັມຂັດ /3886</v>
      </c>
      <c r="D6195" s="69"/>
      <c r="E6195" s="64" t="str">
        <f>VLOOKUP(B:B,DATA!A:C,3,0)</f>
        <v>SPORTS/LEISURE</v>
      </c>
      <c r="F6195" s="64" t="str">
        <f>VLOOKUP(B:B,DATA!A:D,4,0)</f>
        <v>crafts</v>
      </c>
      <c r="G6195" s="61">
        <v>0</v>
      </c>
      <c r="H6195" s="65"/>
    </row>
    <row r="6196" spans="1:8" ht="16.95" customHeight="1">
      <c r="A6196" s="62" t="s">
        <v>13391</v>
      </c>
      <c r="B6196" s="68" t="s">
        <v>13392</v>
      </c>
      <c r="C6196" s="52" t="str">
        <f>VLOOKUP(B:B,DATA!A:B,2,0)</f>
        <v>ກ່ອງບັນຈຸອາຫານ (PP) /9248</v>
      </c>
      <c r="D6196" s="69" t="s">
        <v>2750</v>
      </c>
      <c r="E6196" s="64" t="str">
        <f>VLOOKUP(B:B,DATA!A:C,3,0)</f>
        <v>CLEANING/BATH</v>
      </c>
      <c r="F6196" s="64" t="str">
        <f>VLOOKUP(B:B,DATA!A:D,4,0)</f>
        <v>bathroom supplies</v>
      </c>
      <c r="G6196" s="61">
        <v>0</v>
      </c>
      <c r="H6196" s="65"/>
    </row>
    <row r="6197" spans="1:8" ht="16.95" customHeight="1">
      <c r="A6197" s="62" t="s">
        <v>13393</v>
      </c>
      <c r="B6197" s="68" t="s">
        <v>13394</v>
      </c>
      <c r="C6197" s="52" t="str">
        <f>VLOOKUP(B:B,DATA!A:B,2,0)</f>
        <v>ກິ໊ບຜົມ 4 ອັນ /2921</v>
      </c>
      <c r="D6197" s="69" t="s">
        <v>3785</v>
      </c>
      <c r="E6197" s="64" t="str">
        <f>VLOOKUP(B:B,DATA!A:C,3,0)</f>
        <v>FASHION</v>
      </c>
      <c r="F6197" s="64" t="str">
        <f>VLOOKUP(B:B,DATA!A:D,4,0)</f>
        <v>hair accessories</v>
      </c>
      <c r="G6197" s="61">
        <v>0</v>
      </c>
      <c r="H6197" s="65"/>
    </row>
    <row r="6198" spans="1:8" ht="16.95" customHeight="1">
      <c r="A6198" s="62" t="s">
        <v>13395</v>
      </c>
      <c r="B6198" s="68" t="s">
        <v>13396</v>
      </c>
      <c r="C6198" s="52" t="str">
        <f>VLOOKUP(B:B,DATA!A:B,2,0)</f>
        <v>ມິດຕັດ /4800</v>
      </c>
      <c r="D6198" s="69"/>
      <c r="E6198" s="64" t="str">
        <f>VLOOKUP(B:B,DATA!A:C,3,0)</f>
        <v>KITCHEN</v>
      </c>
      <c r="F6198" s="64" t="str">
        <f>VLOOKUP(B:B,DATA!A:D,4,0)</f>
        <v>cookware</v>
      </c>
      <c r="G6198" s="61">
        <v>0</v>
      </c>
      <c r="H6198" s="65"/>
    </row>
    <row r="6199" spans="1:8" ht="16.95" customHeight="1">
      <c r="A6199" s="62" t="s">
        <v>13397</v>
      </c>
      <c r="B6199" s="68" t="s">
        <v>13398</v>
      </c>
      <c r="C6199" s="52" t="str">
        <f>VLOOKUP(B:B,DATA!A:B,2,0)</f>
        <v>ມິດຕັດຕັດກິ່ງໄມ້ /1070</v>
      </c>
      <c r="D6199" s="69"/>
      <c r="E6199" s="64" t="str">
        <f>VLOOKUP(B:B,DATA!A:C,3,0)</f>
        <v>TOOL/DIGITAL</v>
      </c>
      <c r="F6199" s="64" t="str">
        <f>VLOOKUP(B:B,DATA!A:D,4,0)</f>
        <v>gardening tools</v>
      </c>
      <c r="G6199" s="61">
        <v>0</v>
      </c>
      <c r="H6199" s="65"/>
    </row>
    <row r="6200" spans="1:8" ht="16.95" customHeight="1">
      <c r="A6200" s="62" t="s">
        <v>13399</v>
      </c>
      <c r="B6200" s="68" t="s">
        <v>13400</v>
      </c>
      <c r="C6200" s="52" t="e">
        <f>VLOOKUP(B:B,DATA!A:B,2,0)</f>
        <v>#N/A</v>
      </c>
      <c r="D6200" s="69"/>
      <c r="E6200" s="64" t="e">
        <f>VLOOKUP(B:B,DATA!A:C,3,0)</f>
        <v>#N/A</v>
      </c>
      <c r="F6200" s="64" t="e">
        <f>VLOOKUP(B:B,DATA!A:D,4,0)</f>
        <v>#N/A</v>
      </c>
      <c r="G6200" s="61">
        <v>0</v>
      </c>
      <c r="H6200" s="65"/>
    </row>
    <row r="6201" spans="1:8" ht="16.95" customHeight="1">
      <c r="A6201" s="62" t="s">
        <v>13401</v>
      </c>
      <c r="B6201" s="68" t="s">
        <v>13402</v>
      </c>
      <c r="C6201" s="52" t="str">
        <f>VLOOKUP(B:B,DATA!A:B,2,0)</f>
        <v>ກ່ອງບັນຈຸອາຫານ (PP) /9217</v>
      </c>
      <c r="D6201" s="69"/>
      <c r="E6201" s="64" t="str">
        <f>VLOOKUP(B:B,DATA!A:C,3,0)</f>
        <v>CLEANING/BATH</v>
      </c>
      <c r="F6201" s="64" t="str">
        <f>VLOOKUP(B:B,DATA!A:D,4,0)</f>
        <v>bathroom supplies</v>
      </c>
      <c r="G6201" s="61">
        <v>0</v>
      </c>
      <c r="H6201" s="65"/>
    </row>
    <row r="6202" spans="1:8" ht="16.95" customHeight="1">
      <c r="A6202" s="62" t="s">
        <v>13403</v>
      </c>
      <c r="B6202" s="68" t="s">
        <v>13404</v>
      </c>
      <c r="C6202" s="52" t="str">
        <f>VLOOKUP(B:B,DATA!A:B,2,0)</f>
        <v>ຢາງມັດຜົມ /0056</v>
      </c>
      <c r="D6202" s="69"/>
      <c r="E6202" s="64" t="str">
        <f>VLOOKUP(B:B,DATA!A:C,3,0)</f>
        <v>FASHION</v>
      </c>
      <c r="F6202" s="64" t="str">
        <f>VLOOKUP(B:B,DATA!A:D,4,0)</f>
        <v>hair accessories</v>
      </c>
      <c r="G6202" s="61">
        <v>0</v>
      </c>
      <c r="H6202" s="65"/>
    </row>
    <row r="6203" spans="1:8" ht="16.95" customHeight="1">
      <c r="A6203" s="62" t="s">
        <v>13405</v>
      </c>
      <c r="B6203" s="68" t="s">
        <v>13406</v>
      </c>
      <c r="C6203" s="52" t="str">
        <f>VLOOKUP(B:B,DATA!A:B,2,0)</f>
        <v>ຖົງເກັບຄວາມເຢັນ 3184</v>
      </c>
      <c r="D6203" s="69"/>
      <c r="E6203" s="64" t="str">
        <f>VLOOKUP(B:B,DATA!A:C,3,0)</f>
        <v>KITCHEN</v>
      </c>
      <c r="F6203" s="64" t="str">
        <f>VLOOKUP(B:B,DATA!A:D,4,0)</f>
        <v>glass/cup/water/bottle</v>
      </c>
      <c r="G6203" s="61">
        <v>0</v>
      </c>
      <c r="H6203" s="65"/>
    </row>
    <row r="6204" spans="1:8" ht="16.95" customHeight="1">
      <c r="A6204" s="62" t="s">
        <v>13407</v>
      </c>
      <c r="B6204" s="68" t="s">
        <v>13408</v>
      </c>
      <c r="C6204" s="52" t="str">
        <f>VLOOKUP(B:B,DATA!A:B,2,0)</f>
        <v>ແວ່ນຕາ /0229</v>
      </c>
      <c r="D6204" s="69"/>
      <c r="E6204" s="64" t="str">
        <f>VLOOKUP(B:B,DATA!A:C,3,0)</f>
        <v>FASHION</v>
      </c>
      <c r="F6204" s="64" t="str">
        <f>VLOOKUP(B:B,DATA!A:D,4,0)</f>
        <v>socks and others</v>
      </c>
      <c r="G6204" s="61">
        <v>0</v>
      </c>
      <c r="H6204" s="65"/>
    </row>
    <row r="6205" spans="1:8" ht="16.95" customHeight="1">
      <c r="A6205" s="62" t="s">
        <v>13409</v>
      </c>
      <c r="B6205" s="68" t="s">
        <v>13410</v>
      </c>
      <c r="C6205" s="52" t="str">
        <f>VLOOKUP(B:B,DATA!A:B,2,0)</f>
        <v>ໄມ້ຈີ້ມແຂ້ວ /3156</v>
      </c>
      <c r="D6205" s="69"/>
      <c r="E6205" s="64" t="str">
        <f>VLOOKUP(B:B,DATA!A:C,3,0)</f>
        <v>KITCHEN</v>
      </c>
      <c r="F6205" s="64" t="str">
        <f>VLOOKUP(B:B,DATA!A:D,4,0)</f>
        <v>cutlery</v>
      </c>
      <c r="G6205" s="61">
        <v>0</v>
      </c>
      <c r="H6205" s="65"/>
    </row>
    <row r="6206" spans="1:8" ht="16.95" customHeight="1">
      <c r="A6206" s="62" t="s">
        <v>13411</v>
      </c>
      <c r="B6206" s="68" t="s">
        <v>13412</v>
      </c>
      <c r="C6206" s="52" t="str">
        <f>VLOOKUP(B:B,DATA!A:B,2,0)</f>
        <v>ລວດເຫຼັກ 1.6mmx10m /2325</v>
      </c>
      <c r="D6206" s="69"/>
      <c r="E6206" s="64" t="str">
        <f>VLOOKUP(B:B,DATA!A:C,3,0)</f>
        <v>TOOL/DIGITAL</v>
      </c>
      <c r="F6206" s="64" t="str">
        <f>VLOOKUP(B:B,DATA!A:D,4,0)</f>
        <v>hard tools</v>
      </c>
      <c r="G6206" s="61">
        <v>0</v>
      </c>
      <c r="H6206" s="65"/>
    </row>
    <row r="6207" spans="1:8" ht="16.95" customHeight="1">
      <c r="A6207" s="62" t="s">
        <v>13413</v>
      </c>
      <c r="B6207" s="68" t="s">
        <v>13414</v>
      </c>
      <c r="C6207" s="52" t="str">
        <f>VLOOKUP(B:B,DATA!A:B,2,0)</f>
        <v>ລວດເຫຼັກ 0.9mm*25m /2349</v>
      </c>
      <c r="D6207" s="69"/>
      <c r="E6207" s="64" t="str">
        <f>VLOOKUP(B:B,DATA!A:C,3,0)</f>
        <v>TOOL/DIGITAL</v>
      </c>
      <c r="F6207" s="64" t="str">
        <f>VLOOKUP(B:B,DATA!A:D,4,0)</f>
        <v>hard tools</v>
      </c>
      <c r="G6207" s="61">
        <v>0</v>
      </c>
      <c r="H6207" s="65"/>
    </row>
    <row r="6208" spans="1:8" ht="16.95" customHeight="1">
      <c r="A6208" s="62" t="s">
        <v>13415</v>
      </c>
      <c r="B6208" s="68" t="s">
        <v>13416</v>
      </c>
      <c r="C6208" s="52" t="str">
        <f>VLOOKUP(B:B,DATA!A:B,2,0)</f>
        <v>ກະເຊາະແບບມີມືຈັບ /2169</v>
      </c>
      <c r="D6208" s="69"/>
      <c r="E6208" s="64" t="str">
        <f>VLOOKUP(B:B,DATA!A:C,3,0)</f>
        <v>KITCHEN</v>
      </c>
      <c r="F6208" s="64" t="str">
        <f>VLOOKUP(B:B,DATA!A:D,4,0)</f>
        <v>kitchen cleaning</v>
      </c>
      <c r="G6208" s="61">
        <v>0</v>
      </c>
      <c r="H6208" s="65"/>
    </row>
    <row r="6209" spans="1:8" ht="16.95" customHeight="1">
      <c r="A6209" s="62" t="s">
        <v>13417</v>
      </c>
      <c r="B6209" s="68" t="s">
        <v>13418</v>
      </c>
      <c r="C6209" s="52" t="str">
        <f>VLOOKUP(B:B,DATA!A:B,2,0)</f>
        <v>ຂວດເຄື່ອງປຸງ /4260</v>
      </c>
      <c r="D6209" s="69"/>
      <c r="E6209" s="64" t="str">
        <f>VLOOKUP(B:B,DATA!A:C,3,0)</f>
        <v>KITCHEN</v>
      </c>
      <c r="F6209" s="64" t="str">
        <f>VLOOKUP(B:B,DATA!A:D,4,0)</f>
        <v>Cutlery</v>
      </c>
      <c r="G6209" s="61">
        <v>0</v>
      </c>
      <c r="H6209" s="65"/>
    </row>
    <row r="6210" spans="1:8" ht="16.95" customHeight="1">
      <c r="A6210" s="62" t="s">
        <v>13419</v>
      </c>
      <c r="B6210" s="68" t="s">
        <v>13420</v>
      </c>
      <c r="C6210" s="52" t="str">
        <f>VLOOKUP(B:B,DATA!A:B,2,0)</f>
        <v>ຂວດເຄື່ອງປຸງ /4772</v>
      </c>
      <c r="D6210" s="69"/>
      <c r="E6210" s="64" t="str">
        <f>VLOOKUP(B:B,DATA!A:C,3,0)</f>
        <v>KITCHEN</v>
      </c>
      <c r="F6210" s="64" t="str">
        <f>VLOOKUP(B:B,DATA!A:D,4,0)</f>
        <v>Cutlery</v>
      </c>
      <c r="G6210" s="61">
        <v>0</v>
      </c>
      <c r="H6210" s="65"/>
    </row>
    <row r="6211" spans="1:8" ht="16.95" customHeight="1">
      <c r="A6211" s="62" t="s">
        <v>13421</v>
      </c>
      <c r="B6211" s="68" t="s">
        <v>13422</v>
      </c>
      <c r="C6211" s="52" t="str">
        <f>VLOOKUP(B:B,DATA!A:B,2,0)</f>
        <v>ຖາດສີ່ຫລ່ຽມໃສ່ອາຫານ ສີງາຊ້າງ /2188</v>
      </c>
      <c r="D6211" s="69"/>
      <c r="E6211" s="64" t="str">
        <f>VLOOKUP(B:B,DATA!A:C,3,0)</f>
        <v>KITCHEN</v>
      </c>
      <c r="F6211" s="64" t="str">
        <f>VLOOKUP(B:B,DATA!A:D,4,0)</f>
        <v>kitchen storage</v>
      </c>
      <c r="G6211" s="61">
        <v>0</v>
      </c>
      <c r="H6211" s="65"/>
    </row>
    <row r="6212" spans="1:8" ht="16.95" customHeight="1">
      <c r="A6212" s="62" t="s">
        <v>13423</v>
      </c>
      <c r="B6212" s="68" t="s">
        <v>13424</v>
      </c>
      <c r="C6212" s="52" t="str">
        <f>VLOOKUP(B:B,DATA!A:B,2,0)</f>
        <v>ຖົງຜ້າຄັດຕ໊ອນໃສ່ເຄື່ອງ (ລາຍລູກນົກ ຊິມະ) /5095</v>
      </c>
      <c r="D6212" s="69"/>
      <c r="E6212" s="64" t="str">
        <f>VLOOKUP(B:B,DATA!A:C,3,0)</f>
        <v>BEAUTY</v>
      </c>
      <c r="F6212" s="64" t="str">
        <f>VLOOKUP(B:B,DATA!A:D,4,0)</f>
        <v>bag</v>
      </c>
      <c r="G6212" s="61">
        <v>0</v>
      </c>
      <c r="H6212" s="65"/>
    </row>
    <row r="6213" spans="1:8" ht="16.95" customHeight="1">
      <c r="A6213" s="62" t="s">
        <v>13425</v>
      </c>
      <c r="B6213" s="68" t="s">
        <v>13426</v>
      </c>
      <c r="C6213" s="52" t="str">
        <f>VLOOKUP(B:B,DATA!A:B,2,0)</f>
        <v>ຖັງຂີ້ເຫຍື້ອ /2233</v>
      </c>
      <c r="D6213" s="69"/>
      <c r="E6213" s="64" t="str">
        <f>VLOOKUP(B:B,DATA!A:C,3,0)</f>
        <v>CLEANING/BATH</v>
      </c>
      <c r="F6213" s="64" t="str">
        <f>VLOOKUP(B:B,DATA!A:D,4,0)</f>
        <v>bathroom supplies</v>
      </c>
      <c r="G6213" s="61">
        <v>0</v>
      </c>
      <c r="H6213" s="65"/>
    </row>
    <row r="6214" spans="1:8" ht="16.95" customHeight="1">
      <c r="A6214" s="62" t="s">
        <v>13427</v>
      </c>
      <c r="B6214" s="68" t="s">
        <v>13428</v>
      </c>
      <c r="C6214" s="52" t="str">
        <f>VLOOKUP(B:B,DATA!A:B,2,0)</f>
        <v>ຂຽງຢາງສີ່ຫຼຽມ ສີຟ້າ /5704</v>
      </c>
      <c r="D6214" s="69"/>
      <c r="E6214" s="64" t="str">
        <f>VLOOKUP(B:B,DATA!A:C,3,0)</f>
        <v>KITCHEN</v>
      </c>
      <c r="F6214" s="64" t="str">
        <f>VLOOKUP(B:B,DATA!A:D,4,0)</f>
        <v>kitchen storage</v>
      </c>
      <c r="G6214" s="61">
        <v>0</v>
      </c>
      <c r="H6214" s="65"/>
    </row>
    <row r="6215" spans="1:8" ht="16.95" customHeight="1">
      <c r="A6215" s="62" t="s">
        <v>13429</v>
      </c>
      <c r="B6215" s="68" t="s">
        <v>13430</v>
      </c>
      <c r="C6215" s="52" t="str">
        <f>VLOOKUP(B:B,DATA!A:B,2,0)</f>
        <v>ກະເຊາະລ້າງພັກພ້ອມກະຊາມແບບມີມືຈັບສອງດ້ານ /0275</v>
      </c>
      <c r="D6215" s="69"/>
      <c r="E6215" s="64" t="str">
        <f>VLOOKUP(B:B,DATA!A:C,3,0)</f>
        <v>CLEANING/BATH</v>
      </c>
      <c r="F6215" s="64" t="str">
        <f>VLOOKUP(B:B,DATA!A:D,4,0)</f>
        <v>bathroom supplies</v>
      </c>
      <c r="G6215" s="61">
        <v>0</v>
      </c>
      <c r="H6215" s="65"/>
    </row>
    <row r="6216" spans="1:8" ht="16.95" customHeight="1">
      <c r="A6216" s="62" t="s">
        <v>13431</v>
      </c>
      <c r="B6216" s="68" t="s">
        <v>13432</v>
      </c>
      <c r="C6216" s="52" t="str">
        <f>VLOOKUP(B:B,DATA!A:B,2,0)</f>
        <v>ສ້ອມ /2645</v>
      </c>
      <c r="D6216" s="69"/>
      <c r="E6216" s="64" t="str">
        <f>VLOOKUP(B:B,DATA!A:C,3,0)</f>
        <v>KITCHEN</v>
      </c>
      <c r="F6216" s="64" t="str">
        <f>VLOOKUP(B:B,DATA!A:D,4,0)</f>
        <v>cutlery</v>
      </c>
      <c r="G6216" s="61">
        <v>0</v>
      </c>
      <c r="H6216" s="65"/>
    </row>
    <row r="6217" spans="1:8" ht="16.95" customHeight="1">
      <c r="A6217" s="62" t="s">
        <v>13433</v>
      </c>
      <c r="B6217" s="68" t="s">
        <v>13434</v>
      </c>
      <c r="C6217" s="52" t="str">
        <f>VLOOKUP(B:B,DATA!A:B,2,0)</f>
        <v>ເວລໂຄຣ ແຜ່ນຕິດ (ຕີນກັບແກ້) ແບບວົງມົນ 15mm /1373</v>
      </c>
      <c r="D6217" s="69" t="s">
        <v>2541</v>
      </c>
      <c r="E6217" s="64" t="str">
        <f>VLOOKUP(B:B,DATA!A:C,3,0)</f>
        <v>SPORTS/LEISURE</v>
      </c>
      <c r="F6217" s="64" t="str">
        <f>VLOOKUP(B:B,DATA!A:D,4,0)</f>
        <v>crafts</v>
      </c>
      <c r="G6217" s="61">
        <v>4</v>
      </c>
      <c r="H6217" s="65"/>
    </row>
    <row r="6218" spans="1:8" ht="16.95" customHeight="1">
      <c r="A6218" s="62" t="s">
        <v>13435</v>
      </c>
      <c r="B6218" s="68" t="s">
        <v>13436</v>
      </c>
      <c r="C6218" s="52" t="str">
        <f>VLOOKUP(B:B,DATA!A:B,2,0)</f>
        <v>ຖ້ວຍ /3506</v>
      </c>
      <c r="D6218" s="69"/>
      <c r="E6218" s="64" t="str">
        <f>VLOOKUP(B:B,DATA!A:C,3,0)</f>
        <v>KITCHEN</v>
      </c>
      <c r="F6218" s="64" t="str">
        <f>VLOOKUP(B:B,DATA!A:D,4,0)</f>
        <v>Tableware/Bowl</v>
      </c>
      <c r="G6218" s="61">
        <v>0</v>
      </c>
      <c r="H6218" s="65"/>
    </row>
    <row r="6219" spans="1:8" ht="16.95" customHeight="1">
      <c r="A6219" s="62" t="s">
        <v>13437</v>
      </c>
      <c r="B6219" s="68" t="s">
        <v>13438</v>
      </c>
      <c r="C6219" s="52" t="str">
        <f>VLOOKUP(B:B,DATA!A:B,2,0)</f>
        <v>ກ່ອງຕັ້ງຫຼອດ /5909</v>
      </c>
      <c r="D6219" s="69" t="s">
        <v>2532</v>
      </c>
      <c r="E6219" s="64" t="str">
        <f>VLOOKUP(B:B,DATA!A:C,3,0)</f>
        <v>KITCHEN</v>
      </c>
      <c r="F6219" s="64" t="str">
        <f>VLOOKUP(B:B,DATA!A:D,4,0)</f>
        <v>kitchen storage</v>
      </c>
      <c r="G6219" s="61">
        <v>10</v>
      </c>
      <c r="H6219" s="65"/>
    </row>
    <row r="6220" spans="1:8" ht="16.95" customHeight="1">
      <c r="A6220" s="62" t="s">
        <v>13439</v>
      </c>
      <c r="B6220" s="68" t="s">
        <v>13440</v>
      </c>
      <c r="C6220" s="52" t="str">
        <f>VLOOKUP(B:B,DATA!A:B,2,0)</f>
        <v>ບ່ວງ /2638</v>
      </c>
      <c r="D6220" s="69" t="s">
        <v>1490</v>
      </c>
      <c r="E6220" s="64" t="str">
        <f>VLOOKUP(B:B,DATA!A:C,3,0)</f>
        <v>KITCHEN</v>
      </c>
      <c r="F6220" s="64" t="str">
        <f>VLOOKUP(B:B,DATA!A:D,4,0)</f>
        <v>cutlery</v>
      </c>
      <c r="G6220" s="61">
        <v>10</v>
      </c>
      <c r="H6220" s="65"/>
    </row>
    <row r="6221" spans="1:8" ht="16.95" customHeight="1">
      <c r="A6221" s="62" t="s">
        <v>13441</v>
      </c>
      <c r="B6221" s="68" t="s">
        <v>13442</v>
      </c>
      <c r="C6221" s="52" t="str">
        <f>VLOOKUP(B:B,DATA!A:B,2,0)</f>
        <v>ບ່ວງສຳຫຼັບຕັກເຄື່ອງປຸງ /3874</v>
      </c>
      <c r="D6221" s="69"/>
      <c r="E6221" s="64" t="str">
        <f>VLOOKUP(B:B,DATA!A:C,3,0)</f>
        <v>KITCHEN</v>
      </c>
      <c r="F6221" s="64" t="str">
        <f>VLOOKUP(B:B,DATA!A:D,4,0)</f>
        <v>Cutlery</v>
      </c>
      <c r="G6221" s="61">
        <v>0</v>
      </c>
      <c r="H6221" s="65"/>
    </row>
    <row r="6222" spans="1:8" ht="16.95" customHeight="1">
      <c r="A6222" s="62" t="s">
        <v>13443</v>
      </c>
      <c r="B6222" s="68" t="s">
        <v>13444</v>
      </c>
      <c r="C6222" s="52" t="str">
        <f>VLOOKUP(B:B,DATA!A:B,2,0)</f>
        <v>ກ່ອງເຄື່ອງປຸງ /3245</v>
      </c>
      <c r="D6222" s="69"/>
      <c r="E6222" s="64" t="str">
        <f>VLOOKUP(B:B,DATA!A:C,3,0)</f>
        <v>KITCHEN</v>
      </c>
      <c r="F6222" s="64" t="str">
        <f>VLOOKUP(B:B,DATA!A:D,4,0)</f>
        <v>kitchen storage</v>
      </c>
      <c r="G6222" s="61">
        <v>0</v>
      </c>
      <c r="H6222" s="65"/>
    </row>
    <row r="6223" spans="1:8" ht="16.95" customHeight="1">
      <c r="A6223" s="62" t="s">
        <v>13445</v>
      </c>
      <c r="B6223" s="68" t="s">
        <v>13446</v>
      </c>
      <c r="C6223" s="52" t="str">
        <f>VLOOKUP(B:B,DATA!A:B,2,0)</f>
        <v>ຂວດເຄື່ອງປຸງ /4277</v>
      </c>
      <c r="D6223" s="69"/>
      <c r="E6223" s="64" t="str">
        <f>VLOOKUP(B:B,DATA!A:C,3,0)</f>
        <v>KITCHEN</v>
      </c>
      <c r="F6223" s="64" t="str">
        <f>VLOOKUP(B:B,DATA!A:D,4,0)</f>
        <v>Cutlery</v>
      </c>
      <c r="G6223" s="61">
        <v>0</v>
      </c>
      <c r="H6223" s="65"/>
    </row>
    <row r="6224" spans="1:8" ht="16.95" customHeight="1">
      <c r="A6224" s="62" t="s">
        <v>13447</v>
      </c>
      <c r="B6224" s="68" t="s">
        <v>13448</v>
      </c>
      <c r="C6224" s="52" t="e">
        <f>VLOOKUP(B:B,DATA!A:B,2,0)</f>
        <v>#N/A</v>
      </c>
      <c r="D6224" s="69"/>
      <c r="E6224" s="64" t="e">
        <f>VLOOKUP(B:B,DATA!A:C,3,0)</f>
        <v>#N/A</v>
      </c>
      <c r="F6224" s="64" t="e">
        <f>VLOOKUP(B:B,DATA!A:D,4,0)</f>
        <v>#N/A</v>
      </c>
      <c r="G6224" s="61">
        <v>0</v>
      </c>
      <c r="H6224" s="65"/>
    </row>
    <row r="6225" spans="1:8" ht="16.95" customHeight="1">
      <c r="A6225" s="62" t="s">
        <v>13449</v>
      </c>
      <c r="B6225" s="68" t="s">
        <v>13450</v>
      </c>
      <c r="C6225" s="52" t="str">
        <f>VLOOKUP(B:B,DATA!A:B,2,0)</f>
        <v>ຖາດເກັບເຄື່ອງ/4676</v>
      </c>
      <c r="D6225" s="69"/>
      <c r="E6225" s="64" t="str">
        <f>VLOOKUP(B:B,DATA!A:C,3,0)</f>
        <v>TOOL/DIGITAL</v>
      </c>
      <c r="F6225" s="64" t="str">
        <f>VLOOKUP(B:B,DATA!A:D,4,0)</f>
        <v>hard tools</v>
      </c>
      <c r="G6225" s="61">
        <v>0</v>
      </c>
      <c r="H6225" s="65"/>
    </row>
    <row r="6226" spans="1:8" ht="16.95" customHeight="1">
      <c r="A6226" s="62" t="s">
        <v>13451</v>
      </c>
      <c r="B6226" s="68" t="s">
        <v>13452</v>
      </c>
      <c r="C6226" s="52" t="str">
        <f>VLOOKUP(B:B,DATA!A:B,2,0)</f>
        <v>ຊຸດເຫລັກໄຂຄວງ 4 ອັນ /5564</v>
      </c>
      <c r="D6226" s="69"/>
      <c r="E6226" s="64" t="str">
        <f>VLOOKUP(B:B,DATA!A:C,3,0)</f>
        <v>TOOL/DIGITAL</v>
      </c>
      <c r="F6226" s="64" t="str">
        <f>VLOOKUP(B:B,DATA!A:D,4,0)</f>
        <v>hard tools</v>
      </c>
      <c r="G6226" s="61">
        <v>0</v>
      </c>
      <c r="H6226" s="65"/>
    </row>
    <row r="6227" spans="1:8" ht="16.95" customHeight="1">
      <c r="A6227" s="62" t="s">
        <v>13453</v>
      </c>
      <c r="B6227" s="68" t="s">
        <v>13454</v>
      </c>
      <c r="C6227" s="52" t="str">
        <f>VLOOKUP(B:B,DATA!A:B,2,0)</f>
        <v>ກະທະສຳຫຼັບເຮັດເຄັກຂະໜາດ S /7327</v>
      </c>
      <c r="D6227" s="69" t="s">
        <v>3036</v>
      </c>
      <c r="E6227" s="64" t="str">
        <f>VLOOKUP(B:B,DATA!A:C,3,0)</f>
        <v>KITCHEN</v>
      </c>
      <c r="F6227" s="64" t="str">
        <f>VLOOKUP(B:B,DATA!A:D,4,0)</f>
        <v>baking supplies</v>
      </c>
      <c r="G6227" s="61">
        <v>6</v>
      </c>
      <c r="H6227" s="65"/>
    </row>
    <row r="6228" spans="1:8" ht="16.95" customHeight="1">
      <c r="A6228" s="62" t="s">
        <v>13455</v>
      </c>
      <c r="B6228" s="68" t="s">
        <v>13456</v>
      </c>
      <c r="C6228" s="52" t="str">
        <f>VLOOKUP(B:B,DATA!A:B,2,0)</f>
        <v>ຄີມປາກແປ /7956</v>
      </c>
      <c r="D6228" s="69"/>
      <c r="E6228" s="64" t="str">
        <f>VLOOKUP(B:B,DATA!A:C,3,0)</f>
        <v>SPORTS/LEISURE</v>
      </c>
      <c r="F6228" s="64" t="str">
        <f>VLOOKUP(B:B,DATA!A:D,4,0)</f>
        <v>crafts</v>
      </c>
      <c r="G6228" s="61">
        <v>0</v>
      </c>
      <c r="H6228" s="65"/>
    </row>
    <row r="6229" spans="1:8" ht="16.95" customHeight="1">
      <c r="A6229" s="62" t="s">
        <v>13457</v>
      </c>
      <c r="B6229" s="68" t="s">
        <v>13458</v>
      </c>
      <c r="C6229" s="52" t="str">
        <f>VLOOKUP(B:B,DATA!A:B,2,0)</f>
        <v>ສ້ອມຢາງນ້ອຍ /1954</v>
      </c>
      <c r="D6229" s="69"/>
      <c r="E6229" s="64" t="str">
        <f>VLOOKUP(B:B,DATA!A:C,3,0)</f>
        <v>KITCHEN</v>
      </c>
      <c r="F6229" s="64" t="str">
        <f>VLOOKUP(B:B,DATA!A:D,4,0)</f>
        <v>disposable products</v>
      </c>
      <c r="G6229" s="61">
        <v>0</v>
      </c>
      <c r="H6229" s="65"/>
    </row>
    <row r="6230" spans="1:8" ht="16.95" customHeight="1">
      <c r="A6230" s="62" t="s">
        <v>13459</v>
      </c>
      <c r="B6230" s="68" t="s">
        <v>13460</v>
      </c>
      <c r="C6230" s="52" t="str">
        <f>VLOOKUP(B:B,DATA!A:B,2,0)</f>
        <v>ມີດຕັດ /3971</v>
      </c>
      <c r="D6230" s="69"/>
      <c r="E6230" s="64" t="str">
        <f>VLOOKUP(B:B,DATA!A:C,3,0)</f>
        <v>STATIONERY</v>
      </c>
      <c r="F6230" s="64" t="str">
        <f>VLOOKUP(B:B,DATA!A:D,4,0)</f>
        <v>office supplies</v>
      </c>
      <c r="G6230" s="61">
        <v>0</v>
      </c>
      <c r="H6230" s="65"/>
    </row>
    <row r="6231" spans="1:8" ht="16.95" customHeight="1">
      <c r="A6231" s="62" t="s">
        <v>13461</v>
      </c>
      <c r="B6231" s="68" t="s">
        <v>13462</v>
      </c>
      <c r="C6231" s="52" t="str">
        <f>VLOOKUP(B:B,DATA!A:B,2,0)</f>
        <v>ມີດຕັດ 16cm /0900</v>
      </c>
      <c r="D6231" s="69"/>
      <c r="E6231" s="64" t="str">
        <f>VLOOKUP(B:B,DATA!A:C,3,0)</f>
        <v>STATIONERY</v>
      </c>
      <c r="F6231" s="64" t="str">
        <f>VLOOKUP(B:B,DATA!A:D,4,0)</f>
        <v>office supplies</v>
      </c>
      <c r="G6231" s="61">
        <v>0</v>
      </c>
      <c r="H6231" s="65"/>
    </row>
    <row r="6232" spans="1:8" ht="16.95" customHeight="1">
      <c r="A6232" s="62" t="s">
        <v>13463</v>
      </c>
      <c r="B6232" s="68" t="s">
        <v>13464</v>
      </c>
      <c r="C6232" s="52" t="str">
        <f>VLOOKUP(B:B,DATA!A:B,2,0)</f>
        <v>ຖົງແຂນກັນເປື້ອນ /4490</v>
      </c>
      <c r="D6232" s="69"/>
      <c r="E6232" s="64" t="str">
        <f>VLOOKUP(B:B,DATA!A:C,3,0)</f>
        <v>TOOL/DIGITAL</v>
      </c>
      <c r="F6232" s="64" t="str">
        <f>VLOOKUP(B:B,DATA!A:D,4,0)</f>
        <v>gardening tools</v>
      </c>
      <c r="G6232" s="61">
        <v>0</v>
      </c>
      <c r="H6232" s="65"/>
    </row>
    <row r="6233" spans="1:8" ht="16.95" customHeight="1">
      <c r="A6233" s="62" t="s">
        <v>13465</v>
      </c>
      <c r="B6233" s="68" t="s">
        <v>13466</v>
      </c>
      <c r="C6233" s="52" t="e">
        <f>VLOOKUP(B:B,DATA!A:B,2,0)</f>
        <v>#N/A</v>
      </c>
      <c r="D6233" s="69" t="s">
        <v>2033</v>
      </c>
      <c r="E6233" s="64" t="e">
        <f>VLOOKUP(B:B,DATA!A:C,3,0)</f>
        <v>#N/A</v>
      </c>
      <c r="F6233" s="64" t="e">
        <f>VLOOKUP(B:B,DATA!A:D,4,0)</f>
        <v>#N/A</v>
      </c>
      <c r="G6233" s="61">
        <v>40</v>
      </c>
      <c r="H6233" s="65"/>
    </row>
    <row r="6234" spans="1:8" ht="16.95" customHeight="1">
      <c r="A6234" s="62" t="s">
        <v>13467</v>
      </c>
      <c r="B6234" s="68" t="s">
        <v>13468</v>
      </c>
      <c r="C6234" s="52" t="str">
        <f>VLOOKUP(B:B,DATA!A:B,2,0)</f>
        <v>ຖາດມົນໃສ່ອາຫານ ສີງາຊ້າງ /2089</v>
      </c>
      <c r="D6234" s="69" t="s">
        <v>1582</v>
      </c>
      <c r="E6234" s="64" t="str">
        <f>VLOOKUP(B:B,DATA!A:C,3,0)</f>
        <v>KITCHEN</v>
      </c>
      <c r="F6234" s="64" t="str">
        <f>VLOOKUP(B:B,DATA!A:D,4,0)</f>
        <v>kitchen storage</v>
      </c>
      <c r="G6234" s="61">
        <v>70</v>
      </c>
      <c r="H6234" s="65"/>
    </row>
    <row r="6235" spans="1:8" ht="16.95" customHeight="1">
      <c r="A6235" s="62" t="s">
        <v>13469</v>
      </c>
      <c r="B6235" s="68" t="s">
        <v>13470</v>
      </c>
      <c r="C6235" s="52" t="str">
        <f>VLOOKUP(B:B,DATA!A:B,2,0)</f>
        <v>ຖ້ວຍ PP /8617</v>
      </c>
      <c r="D6235" s="69" t="s">
        <v>2100</v>
      </c>
      <c r="E6235" s="64" t="str">
        <f>VLOOKUP(B:B,DATA!A:C,3,0)</f>
        <v>KITCHEN</v>
      </c>
      <c r="F6235" s="64" t="str">
        <f>VLOOKUP(B:B,DATA!A:D,4,0)</f>
        <v>kitchen storage</v>
      </c>
      <c r="G6235" s="61">
        <v>20</v>
      </c>
      <c r="H6235" s="65"/>
    </row>
    <row r="6236" spans="1:8" ht="16.95" customHeight="1">
      <c r="A6236" s="62" t="s">
        <v>13471</v>
      </c>
      <c r="B6236" s="68" t="s">
        <v>13472</v>
      </c>
      <c r="C6236" s="52" t="str">
        <f>VLOOKUP(B:B,DATA!A:B,2,0)</f>
        <v>ຈານ /8466</v>
      </c>
      <c r="D6236" s="69"/>
      <c r="E6236" s="64" t="str">
        <f>VLOOKUP(B:B,DATA!A:C,3,0)</f>
        <v>KITCHEN</v>
      </c>
      <c r="F6236" s="64" t="str">
        <f>VLOOKUP(B:B,DATA!A:D,4,0)</f>
        <v>Tableware/Bowl</v>
      </c>
      <c r="G6236" s="61">
        <v>0</v>
      </c>
      <c r="H6236" s="65"/>
    </row>
    <row r="6237" spans="1:8" ht="16.95" customHeight="1">
      <c r="A6237" s="62" t="s">
        <v>13473</v>
      </c>
      <c r="B6237" s="68" t="s">
        <v>13474</v>
      </c>
      <c r="C6237" s="52" t="e">
        <f>VLOOKUP(B:B,DATA!A:B,2,0)</f>
        <v>#N/A</v>
      </c>
      <c r="D6237" s="69" t="s">
        <v>2033</v>
      </c>
      <c r="E6237" s="64" t="e">
        <f>VLOOKUP(B:B,DATA!A:C,3,0)</f>
        <v>#N/A</v>
      </c>
      <c r="F6237" s="64" t="e">
        <f>VLOOKUP(B:B,DATA!A:D,4,0)</f>
        <v>#N/A</v>
      </c>
      <c r="G6237" s="61">
        <v>20</v>
      </c>
      <c r="H6237" s="65"/>
    </row>
    <row r="6238" spans="1:8" ht="16.95" customHeight="1">
      <c r="A6238" s="62" t="s">
        <v>13475</v>
      </c>
      <c r="B6238" s="68" t="s">
        <v>13476</v>
      </c>
      <c r="C6238" s="52" t="str">
        <f>VLOOKUP(B:B,DATA!A:B,2,0)</f>
        <v>ຖ້ວຍKOKUສີຟ້າ 366020/2090</v>
      </c>
      <c r="D6238" s="69" t="s">
        <v>13477</v>
      </c>
      <c r="E6238" s="64" t="str">
        <f>VLOOKUP(B:B,DATA!A:C,3,0)</f>
        <v>KITCHEN</v>
      </c>
      <c r="F6238" s="64" t="str">
        <f>VLOOKUP(B:B,DATA!A:D,4,0)</f>
        <v>Tableware/Bowl</v>
      </c>
      <c r="G6238" s="61">
        <v>0</v>
      </c>
      <c r="H6238" s="65"/>
    </row>
    <row r="6239" spans="1:8" ht="16.95" customHeight="1">
      <c r="A6239" s="62" t="s">
        <v>13478</v>
      </c>
      <c r="B6239" s="68" t="s">
        <v>13479</v>
      </c>
      <c r="C6239" s="52" t="str">
        <f>VLOOKUP(B:B,DATA!A:B,2,0)</f>
        <v>ຖ້ວຍນ້ອຍKOKUສີເທົາ 366025/2144</v>
      </c>
      <c r="D6239" s="69"/>
      <c r="E6239" s="64" t="str">
        <f>VLOOKUP(B:B,DATA!A:C,3,0)</f>
        <v>KITCHEN</v>
      </c>
      <c r="F6239" s="64" t="str">
        <f>VLOOKUP(B:B,DATA!A:D,4,0)</f>
        <v>Tableware/Bowl</v>
      </c>
      <c r="G6239" s="61">
        <v>0</v>
      </c>
      <c r="H6239" s="65"/>
    </row>
    <row r="6240" spans="1:8" ht="16.95" customHeight="1">
      <c r="A6240" s="62" t="s">
        <v>13480</v>
      </c>
      <c r="B6240" s="68" t="s">
        <v>13481</v>
      </c>
      <c r="C6240" s="52" t="str">
        <f>VLOOKUP(B:B,DATA!A:B,2,0)</f>
        <v>ກ່ອງອະເນກປະສົງ /2265</v>
      </c>
      <c r="D6240" s="69"/>
      <c r="E6240" s="64" t="str">
        <f>VLOOKUP(B:B,DATA!A:C,3,0)</f>
        <v>KITCHEN</v>
      </c>
      <c r="F6240" s="64" t="str">
        <f>VLOOKUP(B:B,DATA!A:D,4,0)</f>
        <v>kitchen storage</v>
      </c>
      <c r="G6240" s="61">
        <v>0</v>
      </c>
      <c r="H6240" s="65"/>
    </row>
    <row r="6241" spans="1:8" ht="16.95" customHeight="1">
      <c r="A6241" s="62" t="s">
        <v>13482</v>
      </c>
      <c r="B6241" s="68" t="s">
        <v>13483</v>
      </c>
      <c r="C6241" s="52" t="str">
        <f>VLOOKUP(B:B,DATA!A:B,2,0)</f>
        <v>ພາຖາດສະແຕ່ນເລດ /6700</v>
      </c>
      <c r="D6241" s="69"/>
      <c r="E6241" s="64" t="str">
        <f>VLOOKUP(B:B,DATA!A:C,3,0)</f>
        <v>KITCHEN</v>
      </c>
      <c r="F6241" s="64" t="str">
        <f>VLOOKUP(B:B,DATA!A:D,4,0)</f>
        <v>baking supplies</v>
      </c>
      <c r="G6241" s="61">
        <v>0</v>
      </c>
      <c r="H6241" s="65"/>
    </row>
    <row r="6242" spans="1:8" ht="16.95" customHeight="1">
      <c r="A6242" s="62" t="s">
        <v>13484</v>
      </c>
      <c r="B6242" s="68" t="s">
        <v>13485</v>
      </c>
      <c r="C6242" s="52" t="str">
        <f>VLOOKUP(B:B,DATA!A:B,2,0)</f>
        <v>ຖາດ /3056</v>
      </c>
      <c r="D6242" s="69"/>
      <c r="E6242" s="64" t="str">
        <f>VLOOKUP(B:B,DATA!A:C,3,0)</f>
        <v>STORAGE</v>
      </c>
      <c r="F6242" s="64" t="str">
        <f>VLOOKUP(B:B,DATA!A:D,4,0)</f>
        <v>basket</v>
      </c>
      <c r="G6242" s="61">
        <v>0</v>
      </c>
      <c r="H6242" s="65"/>
    </row>
    <row r="6243" spans="1:8" ht="16.95" customHeight="1">
      <c r="A6243" s="62" t="s">
        <v>13486</v>
      </c>
      <c r="B6243" s="68" t="s">
        <v>13487</v>
      </c>
      <c r="C6243" s="52" t="str">
        <f>VLOOKUP(B:B,DATA!A:B,2,0)</f>
        <v>ຖົງຜ້າຄັດຕ໊ອນໃສ່ເຄື່ອງ (ລາຍດອກ) /4933</v>
      </c>
      <c r="D6243" s="69"/>
      <c r="E6243" s="64" t="str">
        <f>VLOOKUP(B:B,DATA!A:C,3,0)</f>
        <v>BEAUTY</v>
      </c>
      <c r="F6243" s="64" t="str">
        <f>VLOOKUP(B:B,DATA!A:D,4,0)</f>
        <v>bag</v>
      </c>
      <c r="G6243" s="61">
        <v>0</v>
      </c>
      <c r="H6243" s="65"/>
    </row>
    <row r="6244" spans="1:8" ht="16.95" customHeight="1">
      <c r="A6244" s="62" t="s">
        <v>13488</v>
      </c>
      <c r="B6244" s="68" t="s">
        <v>13489</v>
      </c>
      <c r="C6244" s="52" t="str">
        <f>VLOOKUP(B:B,DATA!A:B,2,0)</f>
        <v>ຈານ /1666</v>
      </c>
      <c r="D6244" s="69" t="s">
        <v>1599</v>
      </c>
      <c r="E6244" s="64" t="str">
        <f>VLOOKUP(B:B,DATA!A:C,3,0)</f>
        <v>KITCHEN</v>
      </c>
      <c r="F6244" s="64" t="str">
        <f>VLOOKUP(B:B,DATA!A:D,4,0)</f>
        <v>Tableware/Bowl</v>
      </c>
      <c r="G6244" s="61">
        <v>0</v>
      </c>
      <c r="H6244" s="65"/>
    </row>
    <row r="6245" spans="1:8" ht="16.95" customHeight="1">
      <c r="A6245" s="62" t="s">
        <v>13490</v>
      </c>
      <c r="B6245" s="68" t="s">
        <v>13491</v>
      </c>
      <c r="C6245" s="52" t="str">
        <f>VLOOKUP(B:B,DATA!A:B,2,0)</f>
        <v>ຊຸດໄມ້ທູ່ໄມ້ໄຜ່ຂາວ /3745</v>
      </c>
      <c r="D6245" s="69" t="s">
        <v>1656</v>
      </c>
      <c r="E6245" s="64" t="str">
        <f>VLOOKUP(B:B,DATA!A:C,3,0)</f>
        <v>KITCHEN</v>
      </c>
      <c r="F6245" s="64" t="str">
        <f>VLOOKUP(B:B,DATA!A:D,4,0)</f>
        <v>cutlery</v>
      </c>
      <c r="G6245" s="61">
        <v>9</v>
      </c>
      <c r="H6245" s="65"/>
    </row>
    <row r="6246" spans="1:8" ht="16.95" customHeight="1">
      <c r="A6246" s="62" t="s">
        <v>13492</v>
      </c>
      <c r="B6246" s="68" t="s">
        <v>13493</v>
      </c>
      <c r="C6246" s="52" t="str">
        <f>VLOOKUP(B:B,DATA!A:B,2,0)</f>
        <v>ກ່ອງບັນຈຸອາຫານ /8485</v>
      </c>
      <c r="D6246" s="69"/>
      <c r="E6246" s="64" t="str">
        <f>VLOOKUP(B:B,DATA!A:C,3,0)</f>
        <v>KITCHEN</v>
      </c>
      <c r="F6246" s="64" t="str">
        <f>VLOOKUP(B:B,DATA!A:D,4,0)</f>
        <v>kitchen storage</v>
      </c>
      <c r="G6246" s="61">
        <v>0</v>
      </c>
      <c r="H6246" s="65"/>
    </row>
    <row r="6247" spans="1:8" ht="16.95" customHeight="1">
      <c r="A6247" s="62" t="s">
        <v>13494</v>
      </c>
      <c r="B6247" s="68" t="s">
        <v>13495</v>
      </c>
      <c r="C6247" s="52" t="str">
        <f>VLOOKUP(B:B,DATA!A:B,2,0)</f>
        <v>ໝໍ້ 22ຊມ GP-5290/2234</v>
      </c>
      <c r="D6247" s="69"/>
      <c r="E6247" s="64" t="str">
        <f>VLOOKUP(B:B,DATA!A:C,3,0)</f>
        <v>KITCHEN</v>
      </c>
      <c r="F6247" s="64" t="str">
        <f>VLOOKUP(B:B,DATA!A:D,4,0)</f>
        <v>cookware</v>
      </c>
      <c r="G6247" s="61">
        <v>0</v>
      </c>
      <c r="H6247" s="65"/>
    </row>
    <row r="6248" spans="1:8" ht="16.95" customHeight="1">
      <c r="A6248" s="62" t="s">
        <v>13496</v>
      </c>
      <c r="B6248" s="68" t="s">
        <v>13497</v>
      </c>
      <c r="C6248" s="52" t="str">
        <f>VLOOKUP(B:B,DATA!A:B,2,0)</f>
        <v>ພາຖາດສະແຕ່ນເລດ /1792</v>
      </c>
      <c r="D6248" s="69" t="s">
        <v>2190</v>
      </c>
      <c r="E6248" s="64" t="str">
        <f>VLOOKUP(B:B,DATA!A:C,3,0)</f>
        <v>KITCHEN</v>
      </c>
      <c r="F6248" s="64" t="str">
        <f>VLOOKUP(B:B,DATA!A:D,4,0)</f>
        <v>baking supplies</v>
      </c>
      <c r="G6248" s="61">
        <v>0</v>
      </c>
      <c r="H6248" s="65"/>
    </row>
    <row r="6249" spans="1:8" ht="16.95" customHeight="1">
      <c r="A6249" s="62" t="s">
        <v>13498</v>
      </c>
      <c r="B6249" s="68" t="s">
        <v>13499</v>
      </c>
      <c r="C6249" s="52" t="str">
        <f>VLOOKUP(B:B,DATA!A:B,2,0)</f>
        <v>ຈອກ ມິນິ 85ml 25ອັນ /4959</v>
      </c>
      <c r="D6249" s="69"/>
      <c r="E6249" s="64" t="str">
        <f>VLOOKUP(B:B,DATA!A:C,3,0)</f>
        <v>KITCHEN</v>
      </c>
      <c r="F6249" s="64" t="str">
        <f>VLOOKUP(B:B,DATA!A:D,4,0)</f>
        <v>disposable products</v>
      </c>
      <c r="G6249" s="61">
        <v>0</v>
      </c>
      <c r="H6249" s="65"/>
    </row>
    <row r="6250" spans="1:8" ht="16.95" customHeight="1">
      <c r="A6250" s="62" t="s">
        <v>13500</v>
      </c>
      <c r="B6250" s="68" t="s">
        <v>13501</v>
      </c>
      <c r="C6250" s="52" t="str">
        <f>VLOOKUP(B:B,DATA!A:B,2,0)</f>
        <v>ໄມ້ຈີ້ມແຂ້ວ 300 ອັນ /0420</v>
      </c>
      <c r="D6250" s="69"/>
      <c r="E6250" s="64" t="str">
        <f>VLOOKUP(B:B,DATA!A:C,3,0)</f>
        <v>KITCHEN</v>
      </c>
      <c r="F6250" s="64" t="str">
        <f>VLOOKUP(B:B,DATA!A:D,4,0)</f>
        <v>cutlery</v>
      </c>
      <c r="G6250" s="61">
        <v>0</v>
      </c>
      <c r="H6250" s="65"/>
    </row>
    <row r="6251" spans="1:8" ht="16.95" customHeight="1">
      <c r="A6251" s="62" t="s">
        <v>13502</v>
      </c>
      <c r="B6251" s="68" t="s">
        <v>13503</v>
      </c>
      <c r="C6251" s="52" t="str">
        <f>VLOOKUP(B:B,DATA!A:B,2,0)</f>
        <v>ຖັງດອກໄມ້ /6888</v>
      </c>
      <c r="D6251" s="69" t="s">
        <v>1501</v>
      </c>
      <c r="E6251" s="64" t="str">
        <f>VLOOKUP(B:B,DATA!A:C,3,0)</f>
        <v>TOOL/DIGITAL</v>
      </c>
      <c r="F6251" s="64" t="str">
        <f>VLOOKUP(B:B,DATA!A:D,4,0)</f>
        <v>gardening tools</v>
      </c>
      <c r="G6251" s="61">
        <v>5</v>
      </c>
      <c r="H6251" s="65"/>
    </row>
    <row r="6252" spans="1:8" ht="16.95" customHeight="1">
      <c r="A6252" s="62" t="s">
        <v>13504</v>
      </c>
      <c r="B6252" s="68" t="s">
        <v>13505</v>
      </c>
      <c r="C6252" s="52" t="str">
        <f>VLOOKUP(B:B,DATA!A:B,2,0)</f>
        <v>ກ່ອງໃສ່ເນີຍ /9069</v>
      </c>
      <c r="D6252" s="69" t="s">
        <v>1490</v>
      </c>
      <c r="E6252" s="64" t="str">
        <f>VLOOKUP(B:B,DATA!A:C,3,0)</f>
        <v>KITCHEN</v>
      </c>
      <c r="F6252" s="64" t="str">
        <f>VLOOKUP(B:B,DATA!A:D,4,0)</f>
        <v>kitchen storage</v>
      </c>
      <c r="G6252" s="61">
        <v>8</v>
      </c>
      <c r="H6252" s="65"/>
    </row>
    <row r="6253" spans="1:8" ht="16.95" customHeight="1">
      <c r="A6253" s="62" t="s">
        <v>13506</v>
      </c>
      <c r="B6253" s="68" t="s">
        <v>13507</v>
      </c>
      <c r="C6253" s="52" t="str">
        <f>VLOOKUP(B:B,DATA!A:B,2,0)</f>
        <v>ກ່ອງບັນຈຸອາຫານ (PP/PE) /4024</v>
      </c>
      <c r="D6253" s="69" t="s">
        <v>1638</v>
      </c>
      <c r="E6253" s="64" t="str">
        <f>VLOOKUP(B:B,DATA!A:C,3,0)</f>
        <v>KITCHEN</v>
      </c>
      <c r="F6253" s="64" t="str">
        <f>VLOOKUP(B:B,DATA!A:D,4,0)</f>
        <v>kitchen storage</v>
      </c>
      <c r="G6253" s="61">
        <v>0</v>
      </c>
      <c r="H6253" s="65"/>
    </row>
    <row r="6254" spans="1:8" ht="16.95" customHeight="1">
      <c r="A6254" s="62" t="s">
        <v>13508</v>
      </c>
      <c r="B6254" s="68" t="s">
        <v>13509</v>
      </c>
      <c r="C6254" s="52" t="str">
        <f>VLOOKUP(B:B,DATA!A:B,2,0)</f>
        <v>ກ່ອງເຄື່ອງປຸງ /9777</v>
      </c>
      <c r="D6254" s="69" t="s">
        <v>1656</v>
      </c>
      <c r="E6254" s="64" t="str">
        <f>VLOOKUP(B:B,DATA!A:C,3,0)</f>
        <v>KITCHEN</v>
      </c>
      <c r="F6254" s="64" t="str">
        <f>VLOOKUP(B:B,DATA!A:D,4,0)</f>
        <v>Cutlery</v>
      </c>
      <c r="G6254" s="61">
        <v>0</v>
      </c>
      <c r="H6254" s="65"/>
    </row>
    <row r="6255" spans="1:8" ht="16.95" customHeight="1">
      <c r="A6255" s="62" t="s">
        <v>13510</v>
      </c>
      <c r="B6255" s="68" t="s">
        <v>13511</v>
      </c>
      <c r="C6255" s="52" t="str">
        <f>VLOOKUP(B:B,DATA!A:B,2,0)</f>
        <v>ກ່ອງບັນຈຸອາຫານ /4454</v>
      </c>
      <c r="D6255" s="69" t="s">
        <v>1577</v>
      </c>
      <c r="E6255" s="64" t="str">
        <f>VLOOKUP(B:B,DATA!A:C,3,0)</f>
        <v>KITCHEN</v>
      </c>
      <c r="F6255" s="64" t="str">
        <f>VLOOKUP(B:B,DATA!A:D,4,0)</f>
        <v>kitchen storage</v>
      </c>
      <c r="G6255" s="61">
        <v>7</v>
      </c>
      <c r="H6255" s="65"/>
    </row>
    <row r="6256" spans="1:8" ht="16.95" customHeight="1">
      <c r="A6256" s="62" t="s">
        <v>13512</v>
      </c>
      <c r="B6256" s="68" t="s">
        <v>13513</v>
      </c>
      <c r="C6256" s="52" t="str">
        <f>VLOOKUP(B:B,DATA!A:B,2,0)</f>
        <v>ກ່ອງບັນຈຸອາຫານ /4584</v>
      </c>
      <c r="D6256" s="69" t="s">
        <v>4139</v>
      </c>
      <c r="E6256" s="64" t="str">
        <f>VLOOKUP(B:B,DATA!A:C,3,0)</f>
        <v>KITCHEN</v>
      </c>
      <c r="F6256" s="64" t="str">
        <f>VLOOKUP(B:B,DATA!A:D,4,0)</f>
        <v>kitchen storage</v>
      </c>
      <c r="G6256" s="61">
        <v>18</v>
      </c>
      <c r="H6256" s="65"/>
    </row>
    <row r="6257" spans="1:8" ht="16.95" customHeight="1">
      <c r="A6257" s="62" t="s">
        <v>13514</v>
      </c>
      <c r="B6257" s="68" t="s">
        <v>13515</v>
      </c>
      <c r="C6257" s="52" t="str">
        <f>VLOOKUP(B:B,DATA!A:B,2,0)</f>
        <v>ອຸປະກອນໃສ່ ໂມຈີ່ /1867</v>
      </c>
      <c r="D6257" s="69" t="s">
        <v>3128</v>
      </c>
      <c r="E6257" s="64" t="str">
        <f>VLOOKUP(B:B,DATA!A:C,3,0)</f>
        <v>KITCHEN</v>
      </c>
      <c r="F6257" s="64" t="str">
        <f>VLOOKUP(B:B,DATA!A:D,4,0)</f>
        <v>kitchen storage</v>
      </c>
      <c r="G6257" s="61">
        <v>1</v>
      </c>
      <c r="H6257" s="65"/>
    </row>
    <row r="6258" spans="1:8" ht="16.95" customHeight="1">
      <c r="A6258" s="62" t="s">
        <v>13516</v>
      </c>
      <c r="B6258" s="68" t="s">
        <v>13517</v>
      </c>
      <c r="C6258" s="52" t="e">
        <f>VLOOKUP(B:B,DATA!A:B,2,0)</f>
        <v>#N/A</v>
      </c>
      <c r="D6258" s="69" t="s">
        <v>13518</v>
      </c>
      <c r="E6258" s="64" t="e">
        <f>VLOOKUP(B:B,DATA!A:C,3,0)</f>
        <v>#N/A</v>
      </c>
      <c r="F6258" s="64" t="e">
        <f>VLOOKUP(B:B,DATA!A:D,4,0)</f>
        <v>#N/A</v>
      </c>
      <c r="G6258" s="61">
        <v>20</v>
      </c>
      <c r="H6258" s="65"/>
    </row>
    <row r="6259" spans="1:8" ht="16.95" customHeight="1">
      <c r="A6259" s="62" t="s">
        <v>13519</v>
      </c>
      <c r="B6259" s="68" t="s">
        <v>13520</v>
      </c>
      <c r="C6259" s="52" t="e">
        <f>VLOOKUP(B:B,DATA!A:B,2,0)</f>
        <v>#N/A</v>
      </c>
      <c r="D6259" s="69" t="s">
        <v>13521</v>
      </c>
      <c r="E6259" s="64" t="e">
        <f>VLOOKUP(B:B,DATA!A:C,3,0)</f>
        <v>#N/A</v>
      </c>
      <c r="F6259" s="64" t="e">
        <f>VLOOKUP(B:B,DATA!A:D,4,0)</f>
        <v>#N/A</v>
      </c>
      <c r="G6259" s="61">
        <v>22</v>
      </c>
      <c r="H6259" s="65"/>
    </row>
    <row r="6260" spans="1:8" ht="16.95" customHeight="1">
      <c r="A6260" s="62" t="s">
        <v>13522</v>
      </c>
      <c r="B6260" s="68" t="s">
        <v>13523</v>
      </c>
      <c r="C6260" s="52" t="str">
        <f>VLOOKUP(B:B,DATA!A:B,2,0)</f>
        <v>ອຸປະກອນສຳຫຼັບຄັ້ນລ້າງເຂົ້າແລະກັນປາກໝໍ້ເພື່ອລີນ້ຳຖີ້ມ /1067</v>
      </c>
      <c r="D6260" s="69" t="s">
        <v>1514</v>
      </c>
      <c r="E6260" s="64" t="str">
        <f>VLOOKUP(B:B,DATA!A:C,3,0)</f>
        <v>KITCHEN</v>
      </c>
      <c r="F6260" s="64" t="str">
        <f>VLOOKUP(B:B,DATA!A:D,4,0)</f>
        <v>kitchen storage</v>
      </c>
      <c r="G6260" s="61">
        <v>0</v>
      </c>
      <c r="H6260" s="65"/>
    </row>
    <row r="6261" spans="1:8" ht="16.95" customHeight="1">
      <c r="A6261" s="62" t="s">
        <v>13524</v>
      </c>
      <c r="B6261" s="68" t="s">
        <v>13525</v>
      </c>
      <c r="C6261" s="52" t="str">
        <f>VLOOKUP(B:B,DATA!A:B,2,0)</f>
        <v>ກ່ອງບັນຈຸອາຫານ /1614</v>
      </c>
      <c r="D6261" s="69" t="s">
        <v>5202</v>
      </c>
      <c r="E6261" s="64" t="str">
        <f>VLOOKUP(B:B,DATA!A:C,3,0)</f>
        <v>KITCHEN</v>
      </c>
      <c r="F6261" s="64" t="str">
        <f>VLOOKUP(B:B,DATA!A:D,4,0)</f>
        <v>kitchen storage</v>
      </c>
      <c r="G6261" s="61">
        <v>0</v>
      </c>
      <c r="H6261" s="65"/>
    </row>
    <row r="6262" spans="1:8" ht="16.95" customHeight="1">
      <c r="A6262" s="62" t="s">
        <v>13526</v>
      </c>
      <c r="B6262" s="68" t="s">
        <v>13527</v>
      </c>
      <c r="C6262" s="52" t="str">
        <f>VLOOKUP(B:B,DATA!A:B,2,0)</f>
        <v>ກ່ອງບັນຈຸອາຫານ /5789</v>
      </c>
      <c r="D6262" s="69" t="s">
        <v>13528</v>
      </c>
      <c r="E6262" s="64" t="str">
        <f>VLOOKUP(B:B,DATA!A:C,3,0)</f>
        <v>KITCHEN</v>
      </c>
      <c r="F6262" s="64" t="str">
        <f>VLOOKUP(B:B,DATA!A:D,4,0)</f>
        <v>kitchen storage</v>
      </c>
      <c r="G6262" s="61">
        <v>8</v>
      </c>
      <c r="H6262" s="65"/>
    </row>
    <row r="6263" spans="1:8" ht="16.95" customHeight="1">
      <c r="A6263" s="62" t="s">
        <v>13529</v>
      </c>
      <c r="B6263" s="68" t="s">
        <v>13530</v>
      </c>
      <c r="C6263" s="52" t="str">
        <f>VLOOKUP(B:B,DATA!A:B,2,0)</f>
        <v>ຂໍເກາະຕິດຝາ /0173</v>
      </c>
      <c r="D6263" s="69" t="s">
        <v>2452</v>
      </c>
      <c r="E6263" s="64" t="str">
        <f>VLOOKUP(B:B,DATA!A:C,3,0)</f>
        <v>STORAGE</v>
      </c>
      <c r="F6263" s="64" t="str">
        <f>VLOOKUP(B:B,DATA!A:D,4,0)</f>
        <v>hanger/hook</v>
      </c>
      <c r="G6263" s="61">
        <v>0</v>
      </c>
      <c r="H6263" s="65"/>
    </row>
    <row r="6264" spans="1:8" ht="16.95" customHeight="1">
      <c r="A6264" s="62" t="s">
        <v>13531</v>
      </c>
      <c r="B6264" s="68" t="s">
        <v>13532</v>
      </c>
      <c r="C6264" s="52" t="str">
        <f>VLOOKUP(B:B,DATA!A:B,2,0)</f>
        <v>ຈອງຮ່າງສຳຫຼັບບິບໝົດອາຫານ /7261</v>
      </c>
      <c r="D6264" s="69" t="s">
        <v>2727</v>
      </c>
      <c r="E6264" s="64" t="str">
        <f>VLOOKUP(B:B,DATA!A:C,3,0)</f>
        <v>KITCHEN</v>
      </c>
      <c r="F6264" s="64" t="str">
        <f>VLOOKUP(B:B,DATA!A:D,4,0)</f>
        <v>kitchen cleaning</v>
      </c>
      <c r="G6264" s="61">
        <v>11</v>
      </c>
      <c r="H6264" s="65"/>
    </row>
    <row r="6265" spans="1:8" ht="16.95" customHeight="1">
      <c r="A6265" s="62" t="s">
        <v>13533</v>
      </c>
      <c r="B6265" s="68" t="s">
        <v>13534</v>
      </c>
      <c r="C6265" s="52" t="str">
        <f>VLOOKUP(B:B,DATA!A:B,2,0)</f>
        <v>ຕະຫລິວແບບຮ່າງ /1820</v>
      </c>
      <c r="D6265" s="69" t="s">
        <v>2693</v>
      </c>
      <c r="E6265" s="64" t="str">
        <f>VLOOKUP(B:B,DATA!A:C,3,0)</f>
        <v>KITCHEN</v>
      </c>
      <c r="F6265" s="64" t="str">
        <f>VLOOKUP(B:B,DATA!A:D,4,0)</f>
        <v>kitchen cleaning</v>
      </c>
      <c r="G6265" s="61">
        <v>3</v>
      </c>
      <c r="H6265" s="65"/>
    </row>
    <row r="6266" spans="1:8" ht="16.95" customHeight="1">
      <c r="A6266" s="62" t="s">
        <v>13535</v>
      </c>
      <c r="B6266" s="68" t="s">
        <v>13536</v>
      </c>
      <c r="C6266" s="52" t="str">
        <f>VLOOKUP(B:B,DATA!A:B,2,0)</f>
        <v>ມິດສອງຄົມແບບແຂ້ວເລື່ອຍ /5652</v>
      </c>
      <c r="D6266" s="69" t="s">
        <v>2449</v>
      </c>
      <c r="E6266" s="64" t="str">
        <f>VLOOKUP(B:B,DATA!A:C,3,0)</f>
        <v>KITCHEN</v>
      </c>
      <c r="F6266" s="64" t="str">
        <f>VLOOKUP(B:B,DATA!A:D,4,0)</f>
        <v>cookware</v>
      </c>
      <c r="G6266" s="61">
        <v>4</v>
      </c>
      <c r="H6266" s="65"/>
    </row>
    <row r="6267" spans="1:8" ht="16.95" customHeight="1">
      <c r="A6267" s="62" t="s">
        <v>13537</v>
      </c>
      <c r="B6267" s="68" t="s">
        <v>13538</v>
      </c>
      <c r="C6267" s="52" t="e">
        <f>VLOOKUP(B:B,DATA!A:B,2,0)</f>
        <v>#N/A</v>
      </c>
      <c r="D6267" s="69" t="s">
        <v>2417</v>
      </c>
      <c r="E6267" s="64" t="e">
        <f>VLOOKUP(B:B,DATA!A:C,3,0)</f>
        <v>#N/A</v>
      </c>
      <c r="F6267" s="64" t="e">
        <f>VLOOKUP(B:B,DATA!A:D,4,0)</f>
        <v>#N/A</v>
      </c>
      <c r="G6267" s="61">
        <v>0</v>
      </c>
      <c r="H6267" s="65"/>
    </row>
    <row r="6268" spans="1:8" ht="21.75" customHeight="1">
      <c r="A6268" s="62" t="s">
        <v>13539</v>
      </c>
      <c r="B6268" s="68" t="s">
        <v>13540</v>
      </c>
      <c r="C6268" s="52" t="str">
        <f>VLOOKUP(B:B,DATA!A:B,2,0)</f>
        <v>ອຸປະກອນສຳຫຼັບແກະສາລີ /2091</v>
      </c>
      <c r="D6268" s="69"/>
      <c r="E6268" s="64" t="str">
        <f>VLOOKUP(B:B,DATA!A:C,3,0)</f>
        <v>KITCHEN</v>
      </c>
      <c r="F6268" s="64" t="str">
        <f>VLOOKUP(B:B,DATA!A:D,4,0)</f>
        <v>cookware</v>
      </c>
      <c r="G6268" s="61">
        <v>0</v>
      </c>
      <c r="H6268" s="65"/>
    </row>
    <row r="6269" spans="1:8" ht="16.95" customHeight="1">
      <c r="A6269" s="62" t="s">
        <v>13541</v>
      </c>
      <c r="B6269" s="68" t="s">
        <v>13542</v>
      </c>
      <c r="C6269" s="52" t="str">
        <f>VLOOKUP(B:B,DATA!A:B,2,0)</f>
        <v>ເຫຼັກໄຂແກ້ວວາຍຫຼຸ້ນສາມແບບ /1060</v>
      </c>
      <c r="D6269" s="69" t="s">
        <v>2427</v>
      </c>
      <c r="E6269" s="64" t="str">
        <f>VLOOKUP(B:B,DATA!A:C,3,0)</f>
        <v>KITCHEN</v>
      </c>
      <c r="F6269" s="64" t="str">
        <f>VLOOKUP(B:B,DATA!A:D,4,0)</f>
        <v>kitchen storage</v>
      </c>
      <c r="G6269" s="61">
        <v>4</v>
      </c>
      <c r="H6269" s="65"/>
    </row>
    <row r="6270" spans="1:8" ht="16.95" customHeight="1">
      <c r="A6270" s="62" t="s">
        <v>13543</v>
      </c>
      <c r="B6270" s="68" t="s">
        <v>13544</v>
      </c>
      <c r="C6270" s="52" t="str">
        <f>VLOOKUP(B:B,DATA!A:B,2,0)</f>
        <v>ຈອກຢາງໃສ /0818</v>
      </c>
      <c r="D6270" s="69"/>
      <c r="E6270" s="64" t="str">
        <f>VLOOKUP(B:B,DATA!A:C,3,0)</f>
        <v>KITCHEN</v>
      </c>
      <c r="F6270" s="64" t="str">
        <f>VLOOKUP(B:B,DATA!A:D,4,0)</f>
        <v>sealed storage/lunch box</v>
      </c>
      <c r="G6270" s="61">
        <v>0</v>
      </c>
      <c r="H6270" s="65"/>
    </row>
    <row r="6271" spans="1:8" ht="16.95" customHeight="1">
      <c r="A6271" s="62" t="s">
        <v>13545</v>
      </c>
      <c r="B6271" s="68" t="s">
        <v>13546</v>
      </c>
      <c r="C6271" s="52" t="str">
        <f>VLOOKUP(B:B,DATA!A:B,2,0)</f>
        <v>ຟອຍຂັດແບບ HB-006 /4073</v>
      </c>
      <c r="D6271" s="69"/>
      <c r="E6271" s="64" t="str">
        <f>VLOOKUP(B:B,DATA!A:C,3,0)</f>
        <v>KITCHEN</v>
      </c>
      <c r="F6271" s="64" t="str">
        <f>VLOOKUP(B:B,DATA!A:D,4,0)</f>
        <v>cookware</v>
      </c>
      <c r="G6271" s="61">
        <v>0</v>
      </c>
      <c r="H6271" s="65"/>
    </row>
    <row r="6272" spans="1:8" ht="16.95" customHeight="1">
      <c r="A6272" s="62" t="s">
        <v>13547</v>
      </c>
      <c r="B6272" s="68" t="s">
        <v>13548</v>
      </c>
      <c r="C6272" s="52" t="str">
        <f>VLOOKUP(B:B,DATA!A:B,2,0)</f>
        <v>ຝາປິດໝໍ້ແບບກອງນ້ຳອອກ /3460</v>
      </c>
      <c r="D6272" s="69" t="s">
        <v>2497</v>
      </c>
      <c r="E6272" s="64" t="str">
        <f>VLOOKUP(B:B,DATA!A:C,3,0)</f>
        <v>KITCHEN</v>
      </c>
      <c r="F6272" s="64" t="str">
        <f>VLOOKUP(B:B,DATA!A:D,4,0)</f>
        <v>cookware</v>
      </c>
      <c r="G6272" s="61">
        <v>0</v>
      </c>
      <c r="H6272" s="65"/>
    </row>
    <row r="6273" spans="1:8" ht="16.95" customHeight="1">
      <c r="A6273" s="62" t="s">
        <v>13549</v>
      </c>
      <c r="B6273" s="68" t="s">
        <v>13550</v>
      </c>
      <c r="C6273" s="52" t="e">
        <f>VLOOKUP(B:B,DATA!A:B,2,0)</f>
        <v>#N/A</v>
      </c>
      <c r="D6273" s="69" t="s">
        <v>1792</v>
      </c>
      <c r="E6273" s="64" t="e">
        <f>VLOOKUP(B:B,DATA!A:C,3,0)</f>
        <v>#N/A</v>
      </c>
      <c r="F6273" s="64" t="e">
        <f>VLOOKUP(B:B,DATA!A:D,4,0)</f>
        <v>#N/A</v>
      </c>
      <c r="G6273" s="61">
        <v>0</v>
      </c>
      <c r="H6273" s="65"/>
    </row>
    <row r="6274" spans="1:8" ht="16.95" customHeight="1">
      <c r="A6274" s="62" t="s">
        <v>13551</v>
      </c>
      <c r="B6274" s="68" t="s">
        <v>13552</v>
      </c>
      <c r="C6274" s="52" t="str">
        <f>VLOOKUP(B:B,DATA!A:B,2,0)</f>
        <v>ຈອກນ້ຳສະລັດ ມີເຄື່ອງໝາຍວັດວັດປະລິມານ /2491</v>
      </c>
      <c r="D6274" s="69" t="s">
        <v>1792</v>
      </c>
      <c r="E6274" s="64" t="str">
        <f>VLOOKUP(B:B,DATA!A:C,3,0)</f>
        <v>KITCHEN</v>
      </c>
      <c r="F6274" s="64" t="str">
        <f>VLOOKUP(B:B,DATA!A:D,4,0)</f>
        <v>cookware</v>
      </c>
      <c r="G6274" s="61">
        <v>0</v>
      </c>
      <c r="H6274" s="65"/>
    </row>
    <row r="6275" spans="1:8" ht="16.95" customHeight="1">
      <c r="A6275" s="62" t="s">
        <v>13553</v>
      </c>
      <c r="B6275" s="68" t="s">
        <v>13554</v>
      </c>
      <c r="C6275" s="52" t="str">
        <f>VLOOKUP(B:B,DATA!A:B,2,0)</f>
        <v>ຜ້າກັ້ງລາຍດອກ L 85×120cm /8477</v>
      </c>
      <c r="D6275" s="69" t="s">
        <v>1746</v>
      </c>
      <c r="E6275" s="64" t="str">
        <f>VLOOKUP(B:B,DATA!A:C,3,0)</f>
        <v>INTERIOR</v>
      </c>
      <c r="F6275" s="64" t="str">
        <f>VLOOKUP(B:B,DATA!A:D,4,0)</f>
        <v>curtain</v>
      </c>
      <c r="G6275" s="61">
        <v>25</v>
      </c>
      <c r="H6275" s="65"/>
    </row>
    <row r="6276" spans="1:8" ht="16.95" customHeight="1">
      <c r="A6276" s="62" t="s">
        <v>13555</v>
      </c>
      <c r="B6276" s="68" t="s">
        <v>13556</v>
      </c>
      <c r="C6276" s="52" t="str">
        <f>VLOOKUP(B:B,DATA!A:B,2,0)</f>
        <v>ລານຜ້າກັ້ງສາມາດຢືດຫົດ (ນ້ອຍ) ສຳລັບຜ້າກັ້ງ /0227</v>
      </c>
      <c r="D6276" s="69" t="s">
        <v>5778</v>
      </c>
      <c r="E6276" s="64" t="str">
        <f>VLOOKUP(B:B,DATA!A:C,3,0)</f>
        <v>INTERIOR</v>
      </c>
      <c r="F6276" s="64" t="str">
        <f>VLOOKUP(B:B,DATA!A:D,4,0)</f>
        <v>curtain</v>
      </c>
      <c r="G6276" s="61">
        <v>10</v>
      </c>
      <c r="H6276" s="65"/>
    </row>
    <row r="6277" spans="1:8" ht="16.95" customHeight="1">
      <c r="A6277" s="62" t="s">
        <v>13557</v>
      </c>
      <c r="B6277" s="68" t="s">
        <v>13558</v>
      </c>
      <c r="C6277" s="52" t="str">
        <f>VLOOKUP(B:B,DATA!A:B,2,0)</f>
        <v>ແນວຄຸມຕີນຕັ່ງ Ｌ170mm×Ｗ115mm×Ｈ23mm /7060</v>
      </c>
      <c r="D6277" s="69" t="s">
        <v>1743</v>
      </c>
      <c r="E6277" s="64" t="str">
        <f>VLOOKUP(B:B,DATA!A:C,3,0)</f>
        <v>INTERIOR</v>
      </c>
      <c r="F6277" s="64" t="str">
        <f>VLOOKUP(B:B,DATA!A:D,4,0)</f>
        <v>bedding/cushion</v>
      </c>
      <c r="G6277" s="61">
        <v>9</v>
      </c>
      <c r="H6277" s="65"/>
    </row>
    <row r="6278" spans="1:8" ht="16.95" customHeight="1">
      <c r="A6278" s="62" t="s">
        <v>13559</v>
      </c>
      <c r="B6278" s="68" t="s">
        <v>13560</v>
      </c>
      <c r="C6278" s="52" t="str">
        <f>VLOOKUP(B:B,DATA!A:B,2,0)</f>
        <v>ໄມ້ຂັດອະນາໄມແຂ້ວ 30 ໄມ້ /2620</v>
      </c>
      <c r="D6278" s="69" t="s">
        <v>3793</v>
      </c>
      <c r="E6278" s="64" t="str">
        <f>VLOOKUP(B:B,DATA!A:C,3,0)</f>
        <v>BEAUTY</v>
      </c>
      <c r="F6278" s="64" t="str">
        <f>VLOOKUP(B:B,DATA!A:D,4,0)</f>
        <v>toothbrush</v>
      </c>
      <c r="G6278" s="61">
        <v>8</v>
      </c>
      <c r="H6278" s="65"/>
    </row>
    <row r="6279" spans="1:8" ht="16.95" customHeight="1">
      <c r="A6279" s="62" t="s">
        <v>13561</v>
      </c>
      <c r="B6279" s="68" t="s">
        <v>13562</v>
      </c>
      <c r="C6279" s="52" t="str">
        <f>VLOOKUP(B:B,DATA!A:B,2,0)</f>
        <v>ໄໝຂັດອະນາໄມແຂ້ວ 40m /2590</v>
      </c>
      <c r="D6279" s="69" t="s">
        <v>1728</v>
      </c>
      <c r="E6279" s="64" t="str">
        <f>VLOOKUP(B:B,DATA!A:C,3,0)</f>
        <v>BEAUTY</v>
      </c>
      <c r="F6279" s="64" t="str">
        <f>VLOOKUP(B:B,DATA!A:D,4,0)</f>
        <v>toothbrush</v>
      </c>
      <c r="G6279" s="61">
        <v>0</v>
      </c>
      <c r="H6279" s="65"/>
    </row>
    <row r="6280" spans="1:8" ht="16.95" customHeight="1">
      <c r="A6280" s="62" t="s">
        <v>13563</v>
      </c>
      <c r="B6280" s="68" t="s">
        <v>13564</v>
      </c>
      <c r="C6280" s="52" t="str">
        <f>VLOOKUP(B:B,DATA!A:B,2,0)</f>
        <v>ກ່ອງວາງສະບູ /2252</v>
      </c>
      <c r="D6280" s="69" t="s">
        <v>1717</v>
      </c>
      <c r="E6280" s="64" t="str">
        <f>VLOOKUP(B:B,DATA!A:C,3,0)</f>
        <v>CLEANING/BATH</v>
      </c>
      <c r="F6280" s="64" t="str">
        <f>VLOOKUP(B:B,DATA!A:D,4,0)</f>
        <v>bathroom supplies</v>
      </c>
      <c r="G6280" s="61">
        <v>0</v>
      </c>
      <c r="H6280" s="65"/>
    </row>
    <row r="6281" spans="1:8" ht="16.95" customHeight="1">
      <c r="A6281" s="62" t="s">
        <v>13565</v>
      </c>
      <c r="B6281" s="68" t="s">
        <v>13566</v>
      </c>
      <c r="C6281" s="52" t="str">
        <f>VLOOKUP(B:B,DATA!A:B,2,0)</f>
        <v>ປັ້ມນໍ້າ /8665</v>
      </c>
      <c r="D6281" s="69" t="s">
        <v>1504</v>
      </c>
      <c r="E6281" s="64" t="str">
        <f>VLOOKUP(B:B,DATA!A:C,3,0)</f>
        <v>TOOL/DIGITAL</v>
      </c>
      <c r="F6281" s="64" t="str">
        <f>VLOOKUP(B:B,DATA!A:D,4,0)</f>
        <v>gardening tools</v>
      </c>
      <c r="G6281" s="61">
        <v>8</v>
      </c>
      <c r="H6281" s="65"/>
    </row>
    <row r="6282" spans="1:8" ht="16.95" customHeight="1">
      <c r="A6282" s="62" t="s">
        <v>13567</v>
      </c>
      <c r="B6282" s="68" t="s">
        <v>13568</v>
      </c>
      <c r="C6282" s="52" t="str">
        <f>VLOOKUP(B:B,DATA!A:B,2,0)</f>
        <v>ດອກໄມ້ຢາງ /7074</v>
      </c>
      <c r="D6282" s="69" t="s">
        <v>1504</v>
      </c>
      <c r="E6282" s="64" t="str">
        <f>VLOOKUP(B:B,DATA!A:C,3,0)</f>
        <v>INTERIOR</v>
      </c>
      <c r="F6282" s="64" t="str">
        <f>VLOOKUP(B:B,DATA!A:D,4,0)</f>
        <v>home interior</v>
      </c>
      <c r="G6282" s="61">
        <v>1</v>
      </c>
      <c r="H6282" s="65"/>
    </row>
    <row r="6283" spans="1:8" ht="16.95" customHeight="1">
      <c r="A6283" s="62" t="s">
        <v>13569</v>
      </c>
      <c r="B6283" s="68" t="s">
        <v>13570</v>
      </c>
      <c r="C6283" s="52" t="str">
        <f>VLOOKUP(B:B,DATA!A:B,2,0)</f>
        <v>ຂວດບີບ ນ້ອຍ /4442</v>
      </c>
      <c r="D6283" s="69" t="s">
        <v>1690</v>
      </c>
      <c r="E6283" s="64" t="str">
        <f>VLOOKUP(B:B,DATA!A:C,3,0)</f>
        <v>KITCHEN</v>
      </c>
      <c r="F6283" s="64" t="str">
        <f>VLOOKUP(B:B,DATA!A:D,4,0)</f>
        <v>kitchen storage</v>
      </c>
      <c r="G6283" s="61">
        <v>18</v>
      </c>
      <c r="H6283" s="65"/>
    </row>
    <row r="6284" spans="1:8" ht="16.95" customHeight="1">
      <c r="A6284" s="62" t="s">
        <v>13571</v>
      </c>
      <c r="B6284" s="68" t="s">
        <v>13572</v>
      </c>
      <c r="C6284" s="52" t="str">
        <f>VLOOKUP(B:B,DATA!A:B,2,0)</f>
        <v>ຂວດບີບ /0502</v>
      </c>
      <c r="D6284" s="69" t="s">
        <v>1493</v>
      </c>
      <c r="E6284" s="64" t="str">
        <f>VLOOKUP(B:B,DATA!A:C,3,0)</f>
        <v>KITCHEN</v>
      </c>
      <c r="F6284" s="64" t="str">
        <f>VLOOKUP(B:B,DATA!A:D,4,0)</f>
        <v>Tableware/Bowl</v>
      </c>
      <c r="G6284" s="61">
        <v>2</v>
      </c>
      <c r="H6284" s="65"/>
    </row>
    <row r="6285" spans="1:8" ht="16.95" customHeight="1">
      <c r="A6285" s="62" t="s">
        <v>13573</v>
      </c>
      <c r="B6285" s="68" t="s">
        <v>13574</v>
      </c>
      <c r="C6285" s="52" t="str">
        <f>VLOOKUP(B:B,DATA!A:B,2,0)</f>
        <v>ຂວດບີບ /6010</v>
      </c>
      <c r="D6285" s="69" t="s">
        <v>1493</v>
      </c>
      <c r="E6285" s="64" t="str">
        <f>VLOOKUP(B:B,DATA!A:C,3,0)</f>
        <v>KITCHEN</v>
      </c>
      <c r="F6285" s="64" t="str">
        <f>VLOOKUP(B:B,DATA!A:D,4,0)</f>
        <v>kitchen storage</v>
      </c>
      <c r="G6285" s="61">
        <v>0</v>
      </c>
      <c r="H6285" s="65"/>
    </row>
    <row r="6286" spans="1:8" ht="16.95" customHeight="1">
      <c r="A6286" s="62" t="s">
        <v>13575</v>
      </c>
      <c r="B6286" s="68" t="s">
        <v>13576</v>
      </c>
      <c r="C6286" s="52" t="str">
        <f>VLOOKUP(B:B,DATA!A:B,2,0)</f>
        <v>ຂວດບີບ /6034</v>
      </c>
      <c r="D6286" s="69" t="s">
        <v>1568</v>
      </c>
      <c r="E6286" s="64" t="str">
        <f>VLOOKUP(B:B,DATA!A:C,3,0)</f>
        <v>KITCHEN</v>
      </c>
      <c r="F6286" s="64" t="str">
        <f>VLOOKUP(B:B,DATA!A:D,4,0)</f>
        <v>kitchen storage</v>
      </c>
      <c r="G6286" s="61">
        <v>0</v>
      </c>
      <c r="H6286" s="65"/>
    </row>
    <row r="6287" spans="1:8" ht="16.95" customHeight="1">
      <c r="A6287" s="62" t="s">
        <v>13577</v>
      </c>
      <c r="B6287" s="68" t="s">
        <v>13578</v>
      </c>
      <c r="C6287" s="52" t="str">
        <f>VLOOKUP(B:B,DATA!A:B,2,0)</f>
        <v>ຂວດບີບ /4350</v>
      </c>
      <c r="D6287" s="69" t="s">
        <v>1514</v>
      </c>
      <c r="E6287" s="64" t="str">
        <f>VLOOKUP(B:B,DATA!A:C,3,0)</f>
        <v>KITCHEN</v>
      </c>
      <c r="F6287" s="64" t="str">
        <f>VLOOKUP(B:B,DATA!A:D,4,0)</f>
        <v>kitchen storage</v>
      </c>
      <c r="G6287" s="61">
        <v>0</v>
      </c>
      <c r="H6287" s="65"/>
    </row>
    <row r="6288" spans="1:8" ht="16.95" customHeight="1">
      <c r="A6288" s="62" t="s">
        <v>13579</v>
      </c>
      <c r="B6288" s="68" t="s">
        <v>13580</v>
      </c>
      <c r="C6288" s="52" t="str">
        <f>VLOOKUP(B:B,DATA!A:B,2,0)</f>
        <v>ຂວດນໍ້າມັນ /8790</v>
      </c>
      <c r="D6288" s="69" t="s">
        <v>1493</v>
      </c>
      <c r="E6288" s="64" t="str">
        <f>VLOOKUP(B:B,DATA!A:C,3,0)</f>
        <v>KITCHEN</v>
      </c>
      <c r="F6288" s="64" t="str">
        <f>VLOOKUP(B:B,DATA!A:D,4,0)</f>
        <v>kitchen storage</v>
      </c>
      <c r="G6288" s="61">
        <v>12</v>
      </c>
      <c r="H6288" s="65"/>
    </row>
    <row r="6289" spans="1:8" ht="16.95" customHeight="1">
      <c r="A6289" s="62" t="s">
        <v>13581</v>
      </c>
      <c r="B6289" s="68" t="s">
        <v>13582</v>
      </c>
      <c r="C6289" s="52" t="str">
        <f>VLOOKUP(B:B,DATA!A:B,2,0)</f>
        <v>ຂວດສຳຫຼັບເຮັດວິງປີງຄຣີມສຳຫຼັບຕົກແຕ່ງໜ້າເຄັກ /2371</v>
      </c>
      <c r="D6289" s="69" t="s">
        <v>2268</v>
      </c>
      <c r="E6289" s="64" t="str">
        <f>VLOOKUP(B:B,DATA!A:C,3,0)</f>
        <v>KITCHEN</v>
      </c>
      <c r="F6289" s="64" t="str">
        <f>VLOOKUP(B:B,DATA!A:D,4,0)</f>
        <v>baking supplies</v>
      </c>
      <c r="G6289" s="61">
        <v>0</v>
      </c>
      <c r="H6289" s="65"/>
    </row>
    <row r="6290" spans="1:8" ht="16.95" customHeight="1">
      <c r="A6290" s="62" t="s">
        <v>13583</v>
      </c>
      <c r="B6290" s="68" t="s">
        <v>13584</v>
      </c>
      <c r="C6290" s="52" t="str">
        <f>VLOOKUP(B:B,DATA!A:B,2,0)</f>
        <v>ກັບໃສ່ຢາ /1025</v>
      </c>
      <c r="D6290" s="69" t="s">
        <v>4693</v>
      </c>
      <c r="E6290" s="64" t="str">
        <f>VLOOKUP(B:B,DATA!A:C,3,0)</f>
        <v>BEAUTY</v>
      </c>
      <c r="F6290" s="64" t="str">
        <f>VLOOKUP(B:B,DATA!A:D,4,0)</f>
        <v>home medical supplies</v>
      </c>
      <c r="G6290" s="61">
        <v>0</v>
      </c>
      <c r="H6290" s="65"/>
    </row>
    <row r="6291" spans="1:8" ht="16.95" customHeight="1">
      <c r="A6291" s="62" t="s">
        <v>13585</v>
      </c>
      <c r="B6291" s="68" t="s">
        <v>13586</v>
      </c>
      <c r="C6291" s="52" t="str">
        <f>VLOOKUP(B:B,DATA!A:B,2,0)</f>
        <v>ເຄືອໃບໄມ້ /7176</v>
      </c>
      <c r="D6291" s="69" t="s">
        <v>4909</v>
      </c>
      <c r="E6291" s="64" t="str">
        <f>VLOOKUP(B:B,DATA!A:C,3,0)</f>
        <v>INTERIOR</v>
      </c>
      <c r="F6291" s="64" t="str">
        <f>VLOOKUP(B:B,DATA!A:D,4,0)</f>
        <v>home interior</v>
      </c>
      <c r="G6291" s="61">
        <v>0</v>
      </c>
      <c r="H6291" s="65"/>
    </row>
    <row r="6292" spans="1:8" ht="16.95" customHeight="1">
      <c r="A6292" s="62" t="s">
        <v>13587</v>
      </c>
      <c r="B6292" s="68" t="s">
        <v>13588</v>
      </c>
      <c r="C6292" s="52" t="str">
        <f>VLOOKUP(B:B,DATA!A:B,2,0)</f>
        <v>ຂໍເກາະຕິດຝາ /0104</v>
      </c>
      <c r="D6292" s="69" t="s">
        <v>4693</v>
      </c>
      <c r="E6292" s="64" t="str">
        <f>VLOOKUP(B:B,DATA!A:C,3,0)</f>
        <v>STORAGE</v>
      </c>
      <c r="F6292" s="64" t="str">
        <f>VLOOKUP(B:B,DATA!A:D,4,0)</f>
        <v>hanger/hook</v>
      </c>
      <c r="G6292" s="61">
        <v>0</v>
      </c>
      <c r="H6292" s="65"/>
    </row>
    <row r="6293" spans="1:8" ht="16.95" customHeight="1">
      <c r="A6293" s="62" t="s">
        <v>13589</v>
      </c>
      <c r="B6293" s="68" t="s">
        <v>13590</v>
      </c>
      <c r="C6293" s="52" t="str">
        <f>VLOOKUP(B:B,DATA!A:B,2,0)</f>
        <v>ຂໍເກາະ 2 ຫົວ ສະແຕນເລດ /1967</v>
      </c>
      <c r="D6293" s="69" t="s">
        <v>4523</v>
      </c>
      <c r="E6293" s="64" t="str">
        <f>VLOOKUP(B:B,DATA!A:C,3,0)</f>
        <v>CLEANING/BATH</v>
      </c>
      <c r="F6293" s="64" t="str">
        <f>VLOOKUP(B:B,DATA!A:D,4,0)</f>
        <v>bathroom supplies</v>
      </c>
      <c r="G6293" s="61">
        <v>8</v>
      </c>
      <c r="H6293" s="65"/>
    </row>
    <row r="6294" spans="1:8" ht="16.95" customHeight="1">
      <c r="A6294" s="62" t="s">
        <v>13591</v>
      </c>
      <c r="B6294" s="68" t="s">
        <v>13592</v>
      </c>
      <c r="C6294" s="52" t="str">
        <f>VLOOKUP(B:B,DATA!A:B,2,0)</f>
        <v>ຂໍເກາະຕິດຝາ /7175</v>
      </c>
      <c r="D6294" s="69" t="s">
        <v>1148</v>
      </c>
      <c r="E6294" s="64" t="str">
        <f>VLOOKUP(B:B,DATA!A:C,3,0)</f>
        <v>STORAGE</v>
      </c>
      <c r="F6294" s="64" t="str">
        <f>VLOOKUP(B:B,DATA!A:D,4,0)</f>
        <v>hanger/hook</v>
      </c>
      <c r="G6294" s="61">
        <v>16</v>
      </c>
      <c r="H6294" s="65"/>
    </row>
    <row r="6295" spans="1:8" ht="16.95" customHeight="1">
      <c r="A6295" s="62" t="s">
        <v>13593</v>
      </c>
      <c r="B6295" s="68" t="s">
        <v>13594</v>
      </c>
      <c r="C6295" s="52" t="e">
        <f>VLOOKUP(B:B,DATA!A:B,2,0)</f>
        <v>#N/A</v>
      </c>
      <c r="D6295" s="69" t="s">
        <v>5787</v>
      </c>
      <c r="E6295" s="64" t="e">
        <f>VLOOKUP(B:B,DATA!A:C,3,0)</f>
        <v>#N/A</v>
      </c>
      <c r="F6295" s="64" t="e">
        <f>VLOOKUP(B:B,DATA!A:D,4,0)</f>
        <v>#N/A</v>
      </c>
      <c r="G6295" s="61">
        <v>8</v>
      </c>
      <c r="H6295" s="65"/>
    </row>
    <row r="6296" spans="1:8" ht="16.95" customHeight="1">
      <c r="A6296" s="62" t="s">
        <v>13595</v>
      </c>
      <c r="B6296" s="68" t="s">
        <v>13596</v>
      </c>
      <c r="C6296" s="52" t="str">
        <f>VLOOKUP(B:B,DATA!A:B,2,0)</f>
        <v>ອັນວາງຂວດນໍ້າ /1592</v>
      </c>
      <c r="D6296" s="69" t="s">
        <v>5604</v>
      </c>
      <c r="E6296" s="64" t="str">
        <f>VLOOKUP(B:B,DATA!A:C,3,0)</f>
        <v>SPORTS/LEISURE</v>
      </c>
      <c r="F6296" s="64" t="str">
        <f>VLOOKUP(B:B,DATA!A:D,4,0)</f>
        <v>car supplies</v>
      </c>
      <c r="G6296" s="61">
        <v>0</v>
      </c>
      <c r="H6296" s="65"/>
    </row>
    <row r="6297" spans="1:8" ht="16.95" customHeight="1">
      <c r="A6297" s="62" t="s">
        <v>13597</v>
      </c>
      <c r="B6297" s="68" t="s">
        <v>13598</v>
      </c>
      <c r="C6297" s="52" t="str">
        <f>VLOOKUP(B:B,DATA!A:B,2,0)</f>
        <v>ຖົງ /2813</v>
      </c>
      <c r="D6297" s="69"/>
      <c r="E6297" s="64" t="str">
        <f>VLOOKUP(B:B,DATA!A:C,3,0)</f>
        <v>FASHION</v>
      </c>
      <c r="F6297" s="64" t="str">
        <f>VLOOKUP(B:B,DATA!A:D,4,0)</f>
        <v>shopper bag</v>
      </c>
      <c r="G6297" s="61">
        <v>0</v>
      </c>
      <c r="H6297" s="65"/>
    </row>
    <row r="6298" spans="1:8" ht="16.95" customHeight="1">
      <c r="A6298" s="62" t="s">
        <v>13599</v>
      </c>
      <c r="B6298" s="68" t="s">
        <v>13600</v>
      </c>
      <c r="C6298" s="52" t="str">
        <f>VLOOKUP(B:B,DATA!A:B,2,0)</f>
        <v>ອຸປະກອນໃສ່ກ່ອງນ້ຳໝາກໄມ້/ກ່ອງນົມ ສີຟ້າ /2891</v>
      </c>
      <c r="D6298" s="69"/>
      <c r="E6298" s="64" t="str">
        <f>VLOOKUP(B:B,DATA!A:C,3,0)</f>
        <v>KITCHEN</v>
      </c>
      <c r="F6298" s="64" t="str">
        <f>VLOOKUP(B:B,DATA!A:D,4,0)</f>
        <v>Cutlery</v>
      </c>
      <c r="G6298" s="61">
        <v>0</v>
      </c>
      <c r="H6298" s="65"/>
    </row>
    <row r="6299" spans="1:8" ht="16.95" customHeight="1">
      <c r="A6299" s="62" t="s">
        <v>13601</v>
      </c>
      <c r="B6299" s="68" t="s">
        <v>13602</v>
      </c>
      <c r="C6299" s="52" t="e">
        <f>VLOOKUP(B:B,DATA!A:B,2,0)</f>
        <v>#N/A</v>
      </c>
      <c r="D6299" s="69" t="s">
        <v>4739</v>
      </c>
      <c r="E6299" s="64" t="e">
        <f>VLOOKUP(B:B,DATA!A:C,3,0)</f>
        <v>#N/A</v>
      </c>
      <c r="F6299" s="64" t="e">
        <f>VLOOKUP(B:B,DATA!A:D,4,0)</f>
        <v>#N/A</v>
      </c>
      <c r="G6299" s="61">
        <v>20</v>
      </c>
      <c r="H6299" s="65"/>
    </row>
    <row r="6300" spans="1:8" ht="16.95" customHeight="1">
      <c r="A6300" s="62" t="s">
        <v>13603</v>
      </c>
      <c r="B6300" s="68" t="s">
        <v>13604</v>
      </c>
      <c r="C6300" s="52" t="str">
        <f>VLOOKUP(B:B,DATA!A:B,2,0)</f>
        <v>ຖົງຫິ້ວເຄື່ອງ /7823</v>
      </c>
      <c r="D6300" s="69" t="s">
        <v>5778</v>
      </c>
      <c r="E6300" s="64" t="str">
        <f>VLOOKUP(B:B,DATA!A:C,3,0)</f>
        <v>FASHION</v>
      </c>
      <c r="F6300" s="64" t="str">
        <f>VLOOKUP(B:B,DATA!A:D,4,0)</f>
        <v>bag</v>
      </c>
      <c r="G6300" s="61">
        <v>20</v>
      </c>
      <c r="H6300" s="65"/>
    </row>
    <row r="6301" spans="1:8" ht="16.95" customHeight="1">
      <c r="A6301" s="62" t="s">
        <v>13605</v>
      </c>
      <c r="B6301" s="68" t="s">
        <v>13606</v>
      </c>
      <c r="C6301" s="52" t="str">
        <f>VLOOKUP(B:B,DATA!A:B,2,0)</f>
        <v>ເຫຼັກຄິບຟອງນ້ຳແບບແຂນສະແຕນເລດ /2001</v>
      </c>
      <c r="D6301" s="69" t="s">
        <v>4708</v>
      </c>
      <c r="E6301" s="64" t="str">
        <f>VLOOKUP(B:B,DATA!A:C,3,0)</f>
        <v>KITCHEN</v>
      </c>
      <c r="F6301" s="64" t="str">
        <f>VLOOKUP(B:B,DATA!A:D,4,0)</f>
        <v>cookware</v>
      </c>
      <c r="G6301" s="61">
        <v>2</v>
      </c>
      <c r="H6301" s="65"/>
    </row>
    <row r="6302" spans="1:8" ht="16.95" customHeight="1">
      <c r="A6302" s="62" t="s">
        <v>13607</v>
      </c>
      <c r="B6302" s="68" t="s">
        <v>13608</v>
      </c>
      <c r="C6302" s="52" t="str">
        <f>VLOOKUP(B:B,DATA!A:B,2,0)</f>
        <v>ແປງຖູແຂ້ວ 2 ແປງ /2767</v>
      </c>
      <c r="D6302" s="69" t="s">
        <v>12570</v>
      </c>
      <c r="E6302" s="64" t="str">
        <f>VLOOKUP(B:B,DATA!A:C,3,0)</f>
        <v>BEAUTY</v>
      </c>
      <c r="F6302" s="64" t="str">
        <f>VLOOKUP(B:B,DATA!A:D,4,0)</f>
        <v>toothbrush</v>
      </c>
      <c r="G6302" s="61">
        <v>0</v>
      </c>
      <c r="H6302" s="65"/>
    </row>
    <row r="6303" spans="1:8" ht="16.95" customHeight="1">
      <c r="A6303" s="62" t="s">
        <v>13609</v>
      </c>
      <c r="B6303" s="68" t="s">
        <v>13610</v>
      </c>
      <c r="C6303" s="52" t="str">
        <f>VLOOKUP(B:B,DATA!A:B,2,0)</f>
        <v>ຂໍເກາະຕິດຝາ /0661</v>
      </c>
      <c r="D6303" s="69" t="s">
        <v>10954</v>
      </c>
      <c r="E6303" s="64" t="str">
        <f>VLOOKUP(B:B,DATA!A:C,3,0)</f>
        <v>STORAGE</v>
      </c>
      <c r="F6303" s="64" t="str">
        <f>VLOOKUP(B:B,DATA!A:D,4,0)</f>
        <v>hanger/hook</v>
      </c>
      <c r="G6303" s="61">
        <v>0</v>
      </c>
      <c r="H6303" s="65"/>
    </row>
    <row r="6304" spans="1:8" ht="16.95" customHeight="1">
      <c r="A6304" s="62" t="s">
        <v>13611</v>
      </c>
      <c r="B6304" s="68" t="s">
        <v>13612</v>
      </c>
      <c r="C6304" s="52" t="str">
        <f>VLOOKUP(B:B,DATA!A:B,2,0)</f>
        <v>ຂໍເກາະຕິດຝາ /7137</v>
      </c>
      <c r="D6304" s="69" t="s">
        <v>6199</v>
      </c>
      <c r="E6304" s="64" t="str">
        <f>VLOOKUP(B:B,DATA!A:C,3,0)</f>
        <v>STORAGE</v>
      </c>
      <c r="F6304" s="64" t="str">
        <f>VLOOKUP(B:B,DATA!A:D,4,0)</f>
        <v>hanger/hook</v>
      </c>
      <c r="G6304" s="61">
        <v>2</v>
      </c>
      <c r="H6304" s="65"/>
    </row>
    <row r="6305" spans="1:8" ht="16.95" customHeight="1">
      <c r="A6305" s="62" t="s">
        <v>13613</v>
      </c>
      <c r="B6305" s="68" t="s">
        <v>13614</v>
      </c>
      <c r="C6305" s="52" t="str">
        <f>VLOOKUP(B:B,DATA!A:B,2,0)</f>
        <v>ສໍາລີ ສໍາລັບແຕ່ງໜ້າ /8056</v>
      </c>
      <c r="D6305" s="69" t="s">
        <v>3734</v>
      </c>
      <c r="E6305" s="64" t="str">
        <f>VLOOKUP(B:B,DATA!A:C,3,0)</f>
        <v>BEAUTY</v>
      </c>
      <c r="F6305" s="64" t="str">
        <f>VLOOKUP(B:B,DATA!A:D,4,0)</f>
        <v>home medical supplies</v>
      </c>
      <c r="G6305" s="61">
        <v>0</v>
      </c>
      <c r="H6305" s="65"/>
    </row>
    <row r="6306" spans="1:8" ht="16.95" customHeight="1">
      <c r="A6306" s="62" t="s">
        <v>13615</v>
      </c>
      <c r="B6306" s="68" t="s">
        <v>13616</v>
      </c>
      <c r="C6306" s="52" t="str">
        <f>VLOOKUP(B:B,DATA!A:B,2,0)</f>
        <v>ຊຸດຝອຍຢາງ /7083</v>
      </c>
      <c r="D6306" s="69" t="s">
        <v>2455</v>
      </c>
      <c r="E6306" s="64" t="str">
        <f>VLOOKUP(B:B,DATA!A:C,3,0)</f>
        <v>CLEANING/BATH</v>
      </c>
      <c r="F6306" s="64" t="str">
        <f>VLOOKUP(B:B,DATA!A:D,4,0)</f>
        <v>cleaning tools</v>
      </c>
      <c r="G6306" s="61">
        <v>0</v>
      </c>
      <c r="H6306" s="65"/>
    </row>
    <row r="6307" spans="1:8" ht="16.95" customHeight="1">
      <c r="A6307" s="62" t="s">
        <v>13617</v>
      </c>
      <c r="B6307" s="68" t="s">
        <v>13618</v>
      </c>
      <c r="C6307" s="52" t="e">
        <f>VLOOKUP(B:B,DATA!A:B,2,0)</f>
        <v>#N/A</v>
      </c>
      <c r="D6307" s="69" t="s">
        <v>2912</v>
      </c>
      <c r="E6307" s="64" t="e">
        <f>VLOOKUP(B:B,DATA!A:C,3,0)</f>
        <v>#N/A</v>
      </c>
      <c r="F6307" s="64" t="e">
        <f>VLOOKUP(B:B,DATA!A:D,4,0)</f>
        <v>#N/A</v>
      </c>
      <c r="G6307" s="61">
        <v>8</v>
      </c>
      <c r="H6307" s="65"/>
    </row>
    <row r="6308" spans="1:8" ht="16.95" customHeight="1">
      <c r="A6308" s="62" t="s">
        <v>13619</v>
      </c>
      <c r="B6308" s="68" t="s">
        <v>13620</v>
      </c>
      <c r="C6308" s="52" t="str">
        <f>VLOOKUP(B:B,DATA!A:B,2,0)</f>
        <v>ມິດຕັດສະໄລສຳຫຼັບໄຂ່ຕົ້ມ /5035</v>
      </c>
      <c r="D6308" s="69" t="s">
        <v>5338</v>
      </c>
      <c r="E6308" s="64" t="str">
        <f>VLOOKUP(B:B,DATA!A:C,3,0)</f>
        <v>KITCHEN</v>
      </c>
      <c r="F6308" s="64" t="str">
        <f>VLOOKUP(B:B,DATA!A:D,4,0)</f>
        <v>cookware</v>
      </c>
      <c r="G6308" s="61">
        <v>24</v>
      </c>
      <c r="H6308" s="65"/>
    </row>
    <row r="6309" spans="1:8" ht="16.95" customHeight="1">
      <c r="A6309" s="62" t="s">
        <v>13621</v>
      </c>
      <c r="B6309" s="68" t="s">
        <v>13622</v>
      </c>
      <c r="C6309" s="52" t="e">
        <f>VLOOKUP(B:B,DATA!A:B,2,0)</f>
        <v>#N/A</v>
      </c>
      <c r="D6309" s="69" t="s">
        <v>8738</v>
      </c>
      <c r="E6309" s="64" t="e">
        <f>VLOOKUP(B:B,DATA!A:C,3,0)</f>
        <v>#N/A</v>
      </c>
      <c r="F6309" s="64" t="e">
        <f>VLOOKUP(B:B,DATA!A:D,4,0)</f>
        <v>#N/A</v>
      </c>
      <c r="G6309" s="61">
        <v>7</v>
      </c>
      <c r="H6309" s="65"/>
    </row>
    <row r="6310" spans="1:8" ht="16.95" customHeight="1">
      <c r="A6310" s="62" t="s">
        <v>13623</v>
      </c>
      <c r="B6310" s="68" t="s">
        <v>13624</v>
      </c>
      <c r="C6310" s="52" t="e">
        <f>VLOOKUP(B:B,DATA!A:B,2,0)</f>
        <v>#N/A</v>
      </c>
      <c r="D6310" s="69" t="s">
        <v>2963</v>
      </c>
      <c r="E6310" s="64" t="e">
        <f>VLOOKUP(B:B,DATA!A:C,3,0)</f>
        <v>#N/A</v>
      </c>
      <c r="F6310" s="64" t="e">
        <f>VLOOKUP(B:B,DATA!A:D,4,0)</f>
        <v>#N/A</v>
      </c>
      <c r="G6310" s="61">
        <v>0</v>
      </c>
      <c r="H6310" s="65"/>
    </row>
    <row r="6311" spans="1:8" ht="16.95" customHeight="1">
      <c r="A6311" s="62" t="s">
        <v>13625</v>
      </c>
      <c r="B6311" s="68" t="s">
        <v>13626</v>
      </c>
      <c r="C6311" s="52" t="e">
        <f>VLOOKUP(B:B,DATA!A:B,2,0)</f>
        <v>#N/A</v>
      </c>
      <c r="D6311" s="69" t="s">
        <v>9042</v>
      </c>
      <c r="E6311" s="64" t="e">
        <f>VLOOKUP(B:B,DATA!A:C,3,0)</f>
        <v>#N/A</v>
      </c>
      <c r="F6311" s="64" t="e">
        <f>VLOOKUP(B:B,DATA!A:D,4,0)</f>
        <v>#N/A</v>
      </c>
      <c r="G6311" s="61">
        <v>0</v>
      </c>
      <c r="H6311" s="65"/>
    </row>
    <row r="6312" spans="1:8" ht="16.95" customHeight="1">
      <c r="A6312" s="62" t="s">
        <v>13627</v>
      </c>
      <c r="B6312" s="68" t="s">
        <v>13628</v>
      </c>
      <c r="C6312" s="52" t="str">
        <f>VLOOKUP(B:B,DATA!A:B,2,0)</f>
        <v>ຊຸດກະແຈ 6 ຫຼ່ຽມ /0303</v>
      </c>
      <c r="D6312" s="69" t="s">
        <v>5388</v>
      </c>
      <c r="E6312" s="64" t="str">
        <f>VLOOKUP(B:B,DATA!A:C,3,0)</f>
        <v>TOOL/DIGITAL</v>
      </c>
      <c r="F6312" s="64" t="str">
        <f>VLOOKUP(B:B,DATA!A:D,4,0)</f>
        <v>HARD TOOLS</v>
      </c>
      <c r="G6312" s="61">
        <v>6</v>
      </c>
      <c r="H6312" s="65"/>
    </row>
    <row r="6313" spans="1:8" ht="16.95" customHeight="1">
      <c r="A6313" s="62" t="s">
        <v>13629</v>
      </c>
      <c r="B6313" s="68" t="s">
        <v>13630</v>
      </c>
      <c r="C6313" s="52" t="e">
        <f>VLOOKUP(B:B,DATA!A:B,2,0)</f>
        <v>#N/A</v>
      </c>
      <c r="D6313" s="69" t="s">
        <v>2994</v>
      </c>
      <c r="E6313" s="64" t="e">
        <f>VLOOKUP(B:B,DATA!A:C,3,0)</f>
        <v>#N/A</v>
      </c>
      <c r="F6313" s="64" t="e">
        <f>VLOOKUP(B:B,DATA!A:D,4,0)</f>
        <v>#N/A</v>
      </c>
      <c r="G6313" s="61">
        <v>14</v>
      </c>
      <c r="H6313" s="65"/>
    </row>
    <row r="6314" spans="1:8" ht="16.95" customHeight="1">
      <c r="A6314" s="62" t="s">
        <v>13631</v>
      </c>
      <c r="B6314" s="68" t="s">
        <v>13632</v>
      </c>
      <c r="C6314" s="52" t="str">
        <f>VLOOKUP(B:B,DATA!A:B,2,0)</f>
        <v>ກ໊ອກນໍ້າລ້າງມື /0952</v>
      </c>
      <c r="D6314" s="69" t="s">
        <v>13633</v>
      </c>
      <c r="E6314" s="64" t="str">
        <f>VLOOKUP(B:B,DATA!A:C,3,0)</f>
        <v>TOOL/DIGITAL</v>
      </c>
      <c r="F6314" s="64" t="str">
        <f>VLOOKUP(B:B,DATA!A:D,4,0)</f>
        <v>small tools</v>
      </c>
      <c r="G6314" s="61">
        <v>0</v>
      </c>
      <c r="H6314" s="65"/>
    </row>
    <row r="6315" spans="1:8" ht="16.95" customHeight="1">
      <c r="A6315" s="62" t="s">
        <v>13634</v>
      </c>
      <c r="B6315" s="68" t="s">
        <v>13635</v>
      </c>
      <c r="C6315" s="52" t="str">
        <f>VLOOKUP(B:B,DATA!A:B,2,0)</f>
        <v>ເລື່ອຍ/3250</v>
      </c>
      <c r="D6315" s="69" t="s">
        <v>3010</v>
      </c>
      <c r="E6315" s="64" t="str">
        <f>VLOOKUP(B:B,DATA!A:C,3,0)</f>
        <v>TOOL/DIGITAL</v>
      </c>
      <c r="F6315" s="64" t="str">
        <f>VLOOKUP(B:B,DATA!A:D,4,0)</f>
        <v>HARD TOOLS</v>
      </c>
      <c r="G6315" s="61">
        <v>0</v>
      </c>
      <c r="H6315" s="65"/>
    </row>
    <row r="6316" spans="1:8" ht="16.95" customHeight="1">
      <c r="A6316" s="62" t="s">
        <v>13636</v>
      </c>
      <c r="B6316" s="68" t="s">
        <v>13637</v>
      </c>
      <c r="C6316" s="52" t="str">
        <f>VLOOKUP(B:B,DATA!A:B,2,0)</f>
        <v>ອຸປະກອນເຄື່ອງມືຊ່າງ /0556</v>
      </c>
      <c r="D6316" s="69" t="s">
        <v>2979</v>
      </c>
      <c r="E6316" s="64" t="str">
        <f>VLOOKUP(B:B,DATA!A:C,3,0)</f>
        <v>TOOL/DIGITAL</v>
      </c>
      <c r="F6316" s="64" t="str">
        <f>VLOOKUP(B:B,DATA!A:D,4,0)</f>
        <v>HARD TOOLS</v>
      </c>
      <c r="G6316" s="61">
        <v>15</v>
      </c>
      <c r="H6316" s="65"/>
    </row>
    <row r="6317" spans="1:8" ht="16.95" customHeight="1">
      <c r="A6317" s="62" t="s">
        <v>13638</v>
      </c>
      <c r="B6317" s="68" t="s">
        <v>13639</v>
      </c>
      <c r="C6317" s="52" t="str">
        <f>VLOOKUP(B:B,DATA!A:B,2,0)</f>
        <v>ກາວຮ້ອນຂາວ3ແທ່ງ ສັ້ນ ແລະ ຫນາ /7084</v>
      </c>
      <c r="D6317" s="69" t="s">
        <v>3036</v>
      </c>
      <c r="E6317" s="64" t="str">
        <f>VLOOKUP(B:B,DATA!A:C,3,0)</f>
        <v>STORAGE</v>
      </c>
      <c r="F6317" s="64" t="str">
        <f>VLOOKUP(B:B,DATA!A:D,4,0)</f>
        <v>basket</v>
      </c>
      <c r="G6317" s="61">
        <v>0</v>
      </c>
      <c r="H6317" s="65"/>
    </row>
    <row r="6318" spans="1:8" ht="16.95" customHeight="1">
      <c r="A6318" s="62" t="s">
        <v>13640</v>
      </c>
      <c r="B6318" s="68" t="s">
        <v>13641</v>
      </c>
      <c r="C6318" s="52" t="str">
        <f>VLOOKUP(B:B,DATA!A:B,2,0)</f>
        <v>ເຫຼັກຝົນມີດ/3199</v>
      </c>
      <c r="D6318" s="69" t="s">
        <v>4593</v>
      </c>
      <c r="E6318" s="64" t="str">
        <f>VLOOKUP(B:B,DATA!A:C,3,0)</f>
        <v>KITCHEN</v>
      </c>
      <c r="F6318" s="64" t="str">
        <f>VLOOKUP(B:B,DATA!A:D,4,0)</f>
        <v>Knife/Scissors</v>
      </c>
      <c r="G6318" s="61">
        <v>4</v>
      </c>
      <c r="H6318" s="65"/>
    </row>
    <row r="6319" spans="1:8" ht="16.95" customHeight="1">
      <c r="A6319" s="62" t="s">
        <v>13642</v>
      </c>
      <c r="B6319" s="68" t="s">
        <v>13643</v>
      </c>
      <c r="C6319" s="52" t="e">
        <f>VLOOKUP(B:B,DATA!A:B,2,0)</f>
        <v>#N/A</v>
      </c>
      <c r="D6319" s="69" t="s">
        <v>5338</v>
      </c>
      <c r="E6319" s="64" t="e">
        <f>VLOOKUP(B:B,DATA!A:C,3,0)</f>
        <v>#N/A</v>
      </c>
      <c r="F6319" s="64" t="e">
        <f>VLOOKUP(B:B,DATA!A:D,4,0)</f>
        <v>#N/A</v>
      </c>
      <c r="G6319" s="61">
        <v>17</v>
      </c>
      <c r="H6319" s="65"/>
    </row>
    <row r="6320" spans="1:8" ht="16.95" customHeight="1">
      <c r="A6320" s="62" t="s">
        <v>13644</v>
      </c>
      <c r="B6320" s="68" t="s">
        <v>13645</v>
      </c>
      <c r="C6320" s="52" t="str">
        <f>VLOOKUP(B:B,DATA!A:B,2,0)</f>
        <v>ກໍ້ເຊືອກແທກແບບລັອກອັດຕະໂນມັດ 7.5m /6590</v>
      </c>
      <c r="D6320" s="69" t="s">
        <v>2970</v>
      </c>
      <c r="E6320" s="64" t="str">
        <f>VLOOKUP(B:B,DATA!A:C,3,0)</f>
        <v>TOOL/DIGITAL</v>
      </c>
      <c r="F6320" s="64" t="str">
        <f>VLOOKUP(B:B,DATA!A:D,4,0)</f>
        <v>HARD TOOLS</v>
      </c>
      <c r="G6320" s="61">
        <v>9</v>
      </c>
      <c r="H6320" s="65"/>
    </row>
    <row r="6321" spans="1:8" ht="16.95" customHeight="1">
      <c r="A6321" s="62" t="s">
        <v>13646</v>
      </c>
      <c r="B6321" s="68" t="s">
        <v>13647</v>
      </c>
      <c r="C6321" s="52" t="str">
        <f>VLOOKUP(B:B,DATA!A:B,2,0)</f>
        <v>ການໍ້າຊາແກ້ວ 450ML /0139</v>
      </c>
      <c r="D6321" s="69" t="s">
        <v>5690</v>
      </c>
      <c r="E6321" s="64" t="str">
        <f>VLOOKUP(B:B,DATA!A:C,3,0)</f>
        <v>KITCHEN</v>
      </c>
      <c r="F6321" s="64" t="str">
        <f>VLOOKUP(B:B,DATA!A:D,4,0)</f>
        <v>Tableware/Bowl</v>
      </c>
      <c r="G6321" s="61">
        <v>9</v>
      </c>
      <c r="H6321" s="65"/>
    </row>
    <row r="6322" spans="1:8" ht="16.95" customHeight="1">
      <c r="A6322" s="62" t="s">
        <v>13648</v>
      </c>
      <c r="B6322" s="68" t="s">
        <v>13649</v>
      </c>
      <c r="C6322" s="52" t="str">
        <f>VLOOKUP(B:B,DATA!A:B,2,0)</f>
        <v>ອຸປະກອນປົກຖ້ວຍອາຫານ /3189</v>
      </c>
      <c r="D6322" s="69" t="s">
        <v>1514</v>
      </c>
      <c r="E6322" s="64" t="str">
        <f>VLOOKUP(B:B,DATA!A:C,3,0)</f>
        <v>KITCHEN</v>
      </c>
      <c r="F6322" s="64" t="str">
        <f>VLOOKUP(B:B,DATA!A:D,4,0)</f>
        <v>kitchen storage</v>
      </c>
      <c r="G6322" s="61">
        <v>0</v>
      </c>
      <c r="H6322" s="65"/>
    </row>
    <row r="6323" spans="1:8" ht="16.95" customHeight="1">
      <c r="A6323" s="62" t="s">
        <v>13650</v>
      </c>
      <c r="B6323" s="68" t="s">
        <v>13651</v>
      </c>
      <c r="C6323" s="52" t="str">
        <f>VLOOKUP(B:B,DATA!A:B,2,0)</f>
        <v>ພາສະນະເກັບຝອຍລ້າງຖ້ວຍ (PP+PVC) /1110</v>
      </c>
      <c r="D6323" s="69" t="s">
        <v>4662</v>
      </c>
      <c r="E6323" s="64" t="str">
        <f>VLOOKUP(B:B,DATA!A:C,3,0)</f>
        <v>KITCHEN</v>
      </c>
      <c r="F6323" s="64" t="str">
        <f>VLOOKUP(B:B,DATA!A:D,4,0)</f>
        <v>kitchen storage</v>
      </c>
      <c r="G6323" s="61">
        <v>0</v>
      </c>
      <c r="H6323" s="65"/>
    </row>
    <row r="6324" spans="1:8" ht="16.95" customHeight="1">
      <c r="A6324" s="62" t="s">
        <v>13652</v>
      </c>
      <c r="B6324" s="68" t="s">
        <v>13653</v>
      </c>
      <c r="C6324" s="52" t="str">
        <f>VLOOKUP(B:B,DATA!A:B,2,0)</f>
        <v>ໂຖນ້ຳ ມີເຄື່ອງໝາຍວັດປະລິມານ /5600</v>
      </c>
      <c r="D6324" s="69" t="s">
        <v>4662</v>
      </c>
      <c r="E6324" s="64" t="str">
        <f>VLOOKUP(B:B,DATA!A:C,3,0)</f>
        <v>KITCHEN</v>
      </c>
      <c r="F6324" s="64" t="str">
        <f>VLOOKUP(B:B,DATA!A:D,4,0)</f>
        <v>kitchen storage</v>
      </c>
      <c r="G6324" s="61">
        <v>16</v>
      </c>
      <c r="H6324" s="65"/>
    </row>
    <row r="6325" spans="1:8" ht="16.95" customHeight="1">
      <c r="A6325" s="62" t="s">
        <v>13654</v>
      </c>
      <c r="B6325" s="68" t="s">
        <v>13655</v>
      </c>
      <c r="C6325" s="52" t="e">
        <f>VLOOKUP(B:B,DATA!A:B,2,0)</f>
        <v>#N/A</v>
      </c>
      <c r="D6325" s="69"/>
      <c r="E6325" s="64" t="e">
        <f>VLOOKUP(B:B,DATA!A:C,3,0)</f>
        <v>#N/A</v>
      </c>
      <c r="F6325" s="64" t="e">
        <f>VLOOKUP(B:B,DATA!A:D,4,0)</f>
        <v>#N/A</v>
      </c>
      <c r="G6325" s="61">
        <v>0</v>
      </c>
      <c r="H6325" s="65"/>
    </row>
    <row r="6326" spans="1:8" ht="16.95" customHeight="1">
      <c r="A6326" s="62" t="s">
        <v>13656</v>
      </c>
      <c r="B6326" s="68" t="s">
        <v>13657</v>
      </c>
      <c r="C6326" s="52" t="str">
        <f>VLOOKUP(B:B,DATA!A:B,2,0)</f>
        <v>ຂໍເກາະອະເນກປະສົງ 12ອັນ/8039/GP-4338/1239</v>
      </c>
      <c r="D6326" s="69" t="s">
        <v>4703</v>
      </c>
      <c r="E6326" s="64" t="str">
        <f>VLOOKUP(B:B,DATA!A:C,3,0)</f>
        <v>STORAGE</v>
      </c>
      <c r="F6326" s="64" t="str">
        <f>VLOOKUP(B:B,DATA!A:D,4,0)</f>
        <v>hanger/hook</v>
      </c>
      <c r="G6326" s="61">
        <v>14</v>
      </c>
      <c r="H6326" s="65"/>
    </row>
    <row r="6327" spans="1:8" ht="16.95" customHeight="1">
      <c r="A6327" s="62" t="s">
        <v>13658</v>
      </c>
      <c r="B6327" s="68" t="s">
        <v>13659</v>
      </c>
      <c r="C6327" s="52" t="str">
        <f>VLOOKUP(B:B,DATA!A:B,2,0)</f>
        <v>ພາຖ້ານໃສ່ຖ້ວຍຊາມ /4868</v>
      </c>
      <c r="D6327" s="69" t="s">
        <v>1733</v>
      </c>
      <c r="E6327" s="64" t="str">
        <f>VLOOKUP(B:B,DATA!A:C,3,0)</f>
        <v>KITCHEN</v>
      </c>
      <c r="F6327" s="64" t="str">
        <f>VLOOKUP(B:B,DATA!A:D,4,0)</f>
        <v>kitchen cleaning</v>
      </c>
      <c r="G6327" s="61">
        <v>12</v>
      </c>
      <c r="H6327" s="65"/>
    </row>
    <row r="6328" spans="1:8" ht="16.95" customHeight="1">
      <c r="A6328" s="62" t="s">
        <v>13660</v>
      </c>
      <c r="B6328" s="68" t="s">
        <v>13661</v>
      </c>
      <c r="C6328" s="52" t="str">
        <f>VLOOKUP(B:B,DATA!A:B,2,0)</f>
        <v>ຖາດອະເນກປະສົງ /5008</v>
      </c>
      <c r="D6328" s="69" t="s">
        <v>13662</v>
      </c>
      <c r="E6328" s="64" t="str">
        <f>VLOOKUP(B:B,DATA!A:C,3,0)</f>
        <v>KITCHEN</v>
      </c>
      <c r="F6328" s="64" t="str">
        <f>VLOOKUP(B:B,DATA!A:D,4,0)</f>
        <v>kitchen storage</v>
      </c>
      <c r="G6328" s="61">
        <v>0</v>
      </c>
      <c r="H6328" s="65"/>
    </row>
    <row r="6329" spans="1:8" ht="16.95" customHeight="1">
      <c r="A6329" s="62" t="s">
        <v>13663</v>
      </c>
      <c r="B6329" s="68" t="s">
        <v>13664</v>
      </c>
      <c r="C6329" s="52" t="str">
        <f>VLOOKUP(B:B,DATA!A:B,2,0)</f>
        <v>ດອກກຸຫຼາບສີຂຽວ 361802/6945</v>
      </c>
      <c r="D6329" s="69" t="s">
        <v>6351</v>
      </c>
      <c r="E6329" s="64" t="str">
        <f>VLOOKUP(B:B,DATA!A:C,3,0)</f>
        <v>INTERIOR</v>
      </c>
      <c r="F6329" s="64" t="str">
        <f>VLOOKUP(B:B,DATA!A:D,4,0)</f>
        <v>Interior Flower</v>
      </c>
      <c r="G6329" s="61">
        <v>0</v>
      </c>
      <c r="H6329" s="65"/>
    </row>
    <row r="6330" spans="1:8" ht="16.95" customHeight="1">
      <c r="A6330" s="62" t="s">
        <v>13665</v>
      </c>
      <c r="B6330" s="68" t="s">
        <v>13666</v>
      </c>
      <c r="C6330" s="52" t="str">
        <f>VLOOKUP(B:B,DATA!A:B,2,0)</f>
        <v>ຖັງໃສ່ເຄື່ອງ/2332 Ｌ180mm×Ｗ108mm×Ｈ200mm /2332</v>
      </c>
      <c r="D6330" s="69" t="s">
        <v>3168</v>
      </c>
      <c r="E6330" s="64" t="str">
        <f>VLOOKUP(B:B,DATA!A:C,3,0)</f>
        <v>CLEANING/BATH</v>
      </c>
      <c r="F6330" s="64" t="str">
        <f>VLOOKUP(B:B,DATA!A:D,4,0)</f>
        <v>bathroom supplies</v>
      </c>
      <c r="G6330" s="61">
        <v>0</v>
      </c>
      <c r="H6330" s="65"/>
    </row>
    <row r="6331" spans="1:8" ht="16.95" customHeight="1">
      <c r="A6331" s="62" t="s">
        <v>13667</v>
      </c>
      <c r="B6331" s="68" t="s">
        <v>13668</v>
      </c>
      <c r="C6331" s="52" t="str">
        <f>VLOOKUP(B:B,DATA!A:B,2,0)</f>
        <v>ຖ້ານອະເນກປະສົງ /3566</v>
      </c>
      <c r="D6331" s="69" t="s">
        <v>1975</v>
      </c>
      <c r="E6331" s="64" t="str">
        <f>VLOOKUP(B:B,DATA!A:C,3,0)</f>
        <v>CLEANING/BATH</v>
      </c>
      <c r="F6331" s="64" t="str">
        <f>VLOOKUP(B:B,DATA!A:D,4,0)</f>
        <v>bathroom supplies</v>
      </c>
      <c r="G6331" s="61">
        <v>7</v>
      </c>
      <c r="H6331" s="65"/>
    </row>
    <row r="6332" spans="1:8" ht="16.95" customHeight="1">
      <c r="A6332" s="62" t="s">
        <v>13669</v>
      </c>
      <c r="B6332" s="68" t="s">
        <v>13670</v>
      </c>
      <c r="C6332" s="52" t="str">
        <f>VLOOKUP(B:B,DATA!A:B,2,0)</f>
        <v>ຈອກມີຫູ /8060</v>
      </c>
      <c r="D6332" s="69"/>
      <c r="E6332" s="64" t="str">
        <f>VLOOKUP(B:B,DATA!A:C,3,0)</f>
        <v>KITCHEN</v>
      </c>
      <c r="F6332" s="64" t="str">
        <f>VLOOKUP(B:B,DATA!A:D,4,0)</f>
        <v>Tableware/Bowl</v>
      </c>
      <c r="G6332" s="61">
        <v>0</v>
      </c>
      <c r="H6332" s="65"/>
    </row>
    <row r="6333" spans="1:8" ht="16.95" customHeight="1">
      <c r="A6333" s="62" t="s">
        <v>13671</v>
      </c>
      <c r="B6333" s="68" t="s">
        <v>13672</v>
      </c>
      <c r="C6333" s="52" t="str">
        <f>VLOOKUP(B:B,DATA!A:B,2,0)</f>
        <v>ກະຕ່າໃສ່ເຄື່ຶອງ/1686</v>
      </c>
      <c r="D6333" s="69" t="s">
        <v>5289</v>
      </c>
      <c r="E6333" s="64" t="str">
        <f>VLOOKUP(B:B,DATA!A:C,3,0)</f>
        <v>KITCHEN</v>
      </c>
      <c r="F6333" s="64" t="str">
        <f>VLOOKUP(B:B,DATA!A:D,4,0)</f>
        <v>kitchen storage</v>
      </c>
      <c r="G6333" s="61">
        <v>11</v>
      </c>
      <c r="H6333" s="65"/>
    </row>
    <row r="6334" spans="1:8" ht="16.95" customHeight="1">
      <c r="A6334" s="62" t="s">
        <v>13673</v>
      </c>
      <c r="B6334" s="68" t="s">
        <v>13674</v>
      </c>
      <c r="C6334" s="52" t="str">
        <f>VLOOKUP(B:B,DATA!A:B,2,0)</f>
        <v>ແປງທຳຄວາມສະອາດ /9872</v>
      </c>
      <c r="D6334" s="69" t="s">
        <v>5787</v>
      </c>
      <c r="E6334" s="64" t="str">
        <f>VLOOKUP(B:B,DATA!A:C,3,0)</f>
        <v>CLEANING/BATH</v>
      </c>
      <c r="F6334" s="64" t="str">
        <f>VLOOKUP(B:B,DATA!A:D,4,0)</f>
        <v>cleaning tools</v>
      </c>
      <c r="G6334" s="61">
        <v>16</v>
      </c>
      <c r="H6334" s="65"/>
    </row>
    <row r="6335" spans="1:8" ht="16.95" customHeight="1">
      <c r="A6335" s="62" t="s">
        <v>13675</v>
      </c>
      <c r="B6335" s="68" t="s">
        <v>13676</v>
      </c>
      <c r="C6335" s="52" t="e">
        <f>VLOOKUP(B:B,DATA!A:B,2,0)</f>
        <v>#N/A</v>
      </c>
      <c r="D6335" s="69"/>
      <c r="E6335" s="64" t="e">
        <f>VLOOKUP(B:B,DATA!A:C,3,0)</f>
        <v>#N/A</v>
      </c>
      <c r="F6335" s="64" t="e">
        <f>VLOOKUP(B:B,DATA!A:D,4,0)</f>
        <v>#N/A</v>
      </c>
      <c r="G6335" s="61">
        <v>0</v>
      </c>
      <c r="H6335" s="65"/>
    </row>
    <row r="6336" spans="1:8" ht="16.95" customHeight="1">
      <c r="A6336" s="62" t="s">
        <v>13677</v>
      </c>
      <c r="B6336" s="68" t="s">
        <v>13678</v>
      </c>
      <c r="C6336" s="52" t="str">
        <f>VLOOKUP(B:B,DATA!A:B,2,0)</f>
        <v>ໂສ້ງຊ້ອນໃນ ຊາຍ /1748</v>
      </c>
      <c r="D6336" s="69" t="s">
        <v>4139</v>
      </c>
      <c r="E6336" s="64" t="str">
        <f>VLOOKUP(B:B,DATA!A:C,3,0)</f>
        <v>FASHION</v>
      </c>
      <c r="F6336" s="64" t="str">
        <f>VLOOKUP(B:B,DATA!A:D,4,0)</f>
        <v>under wear</v>
      </c>
      <c r="G6336" s="61">
        <v>2</v>
      </c>
      <c r="H6336" s="65"/>
    </row>
    <row r="6337" spans="1:8" ht="16.95" customHeight="1">
      <c r="A6337" s="62" t="s">
        <v>13679</v>
      </c>
      <c r="B6337" s="68" t="s">
        <v>13680</v>
      </c>
      <c r="C6337" s="52" t="e">
        <f>VLOOKUP(B:B,DATA!A:B,2,0)</f>
        <v>#N/A</v>
      </c>
      <c r="D6337" s="69" t="s">
        <v>3380</v>
      </c>
      <c r="E6337" s="64" t="e">
        <f>VLOOKUP(B:B,DATA!A:C,3,0)</f>
        <v>#N/A</v>
      </c>
      <c r="F6337" s="64" t="e">
        <f>VLOOKUP(B:B,DATA!A:D,4,0)</f>
        <v>#N/A</v>
      </c>
      <c r="G6337" s="61">
        <v>0</v>
      </c>
      <c r="H6337" s="65"/>
    </row>
    <row r="6338" spans="1:8" ht="16.95" customHeight="1">
      <c r="A6338" s="62" t="s">
        <v>13681</v>
      </c>
      <c r="B6338" s="68" t="s">
        <v>13682</v>
      </c>
      <c r="C6338" s="52" t="e">
        <f>VLOOKUP(B:B,DATA!A:B,2,0)</f>
        <v>#N/A</v>
      </c>
      <c r="D6338" s="69" t="s">
        <v>1479</v>
      </c>
      <c r="E6338" s="64" t="e">
        <f>VLOOKUP(B:B,DATA!A:C,3,0)</f>
        <v>#N/A</v>
      </c>
      <c r="F6338" s="64" t="e">
        <f>VLOOKUP(B:B,DATA!A:D,4,0)</f>
        <v>#N/A</v>
      </c>
      <c r="G6338" s="61">
        <v>4</v>
      </c>
      <c r="H6338" s="65"/>
    </row>
    <row r="6339" spans="1:8" ht="16.95" customHeight="1">
      <c r="A6339" s="62" t="s">
        <v>13683</v>
      </c>
      <c r="B6339" s="68" t="s">
        <v>13684</v>
      </c>
      <c r="C6339" s="52" t="str">
        <f>VLOOKUP(B:B,DATA!A:B,2,0)</f>
        <v>ແປງທຳຄວາມສະອາດຂວດນ້ຳສຳຫຼັບສັດລ້ຽງ /2211</v>
      </c>
      <c r="D6339" s="69"/>
      <c r="E6339" s="64" t="str">
        <f>VLOOKUP(B:B,DATA!A:C,3,0)</f>
        <v>KITCHEN</v>
      </c>
      <c r="F6339" s="64" t="str">
        <f>VLOOKUP(B:B,DATA!A:D,4,0)</f>
        <v>cookware</v>
      </c>
      <c r="G6339" s="61">
        <v>0</v>
      </c>
      <c r="H6339" s="65"/>
    </row>
    <row r="6340" spans="1:8" ht="16.95" customHeight="1">
      <c r="A6340" s="62" t="s">
        <v>13685</v>
      </c>
      <c r="B6340" s="68" t="s">
        <v>13686</v>
      </c>
      <c r="C6340" s="52" t="str">
        <f>VLOOKUP(B:B,DATA!A:B,2,0)</f>
        <v>ກ່ອງໃສ່ອາຫານແບບມີຝາປິດຂະໜາດ M /0880</v>
      </c>
      <c r="D6340" s="69" t="s">
        <v>4938</v>
      </c>
      <c r="E6340" s="64" t="str">
        <f>VLOOKUP(B:B,DATA!A:C,3,0)</f>
        <v>KITCHEN</v>
      </c>
      <c r="F6340" s="64" t="str">
        <f>VLOOKUP(B:B,DATA!A:D,4,0)</f>
        <v>baking supplies</v>
      </c>
      <c r="G6340" s="61">
        <v>4</v>
      </c>
      <c r="H6340" s="65"/>
    </row>
    <row r="6341" spans="1:8" ht="16.95" customHeight="1">
      <c r="A6341" s="62" t="s">
        <v>13687</v>
      </c>
      <c r="B6341" s="68" t="s">
        <v>13688</v>
      </c>
      <c r="C6341" s="52" t="e">
        <f>VLOOKUP(B:B,DATA!A:B,2,0)</f>
        <v>#N/A</v>
      </c>
      <c r="D6341" s="69" t="s">
        <v>7570</v>
      </c>
      <c r="E6341" s="64" t="e">
        <f>VLOOKUP(B:B,DATA!A:C,3,0)</f>
        <v>#N/A</v>
      </c>
      <c r="F6341" s="64" t="e">
        <f>VLOOKUP(B:B,DATA!A:D,4,0)</f>
        <v>#N/A</v>
      </c>
      <c r="G6341" s="61">
        <v>13</v>
      </c>
      <c r="H6341" s="65"/>
    </row>
    <row r="6342" spans="1:8" ht="16.95" customHeight="1">
      <c r="A6342" s="62" t="s">
        <v>13689</v>
      </c>
      <c r="B6342" s="68" t="s">
        <v>13690</v>
      </c>
      <c r="C6342" s="52" t="str">
        <f>VLOOKUP(B:B,DATA!A:B,2,0)</f>
        <v>ກ່ອງວາງສະບູ /9117</v>
      </c>
      <c r="D6342" s="69" t="s">
        <v>13691</v>
      </c>
      <c r="E6342" s="64" t="str">
        <f>VLOOKUP(B:B,DATA!A:C,3,0)</f>
        <v>CLEANING/BATH</v>
      </c>
      <c r="F6342" s="64" t="str">
        <f>VLOOKUP(B:B,DATA!A:D,4,0)</f>
        <v>bathroom supplies</v>
      </c>
      <c r="G6342" s="61">
        <v>0</v>
      </c>
      <c r="H6342" s="65"/>
    </row>
    <row r="6343" spans="1:8" ht="16.95" customHeight="1">
      <c r="A6343" s="62" t="s">
        <v>13692</v>
      </c>
      <c r="B6343" s="68" t="s">
        <v>13693</v>
      </c>
      <c r="C6343" s="52" t="str">
        <f>VLOOKUP(B:B,DATA!A:B,2,0)</f>
        <v>ທິດຊູ້ປຽກ ປາສະຈາກເຫຼົ້າ /2084</v>
      </c>
      <c r="D6343" s="69" t="s">
        <v>566</v>
      </c>
      <c r="E6343" s="64" t="str">
        <f>VLOOKUP(B:B,DATA!A:C,3,0)</f>
        <v>BEAUTY</v>
      </c>
      <c r="F6343" s="64" t="str">
        <f>VLOOKUP(B:B,DATA!A:D,4,0)</f>
        <v>tissues</v>
      </c>
      <c r="G6343" s="61">
        <v>0</v>
      </c>
      <c r="H6343" s="65"/>
    </row>
    <row r="6344" spans="1:8" ht="16.95" customHeight="1">
      <c r="A6344" s="62" t="s">
        <v>13694</v>
      </c>
      <c r="B6344" s="68" t="s">
        <v>13695</v>
      </c>
      <c r="C6344" s="52" t="str">
        <f>VLOOKUP(B:B,DATA!A:B,2,0)</f>
        <v>ພາສະນະວາງຈອກນ້ຳ /3828</v>
      </c>
      <c r="D6344" s="69" t="s">
        <v>13696</v>
      </c>
      <c r="E6344" s="64" t="str">
        <f>VLOOKUP(B:B,DATA!A:C,3,0)</f>
        <v>KITCHEN</v>
      </c>
      <c r="F6344" s="64" t="str">
        <f>VLOOKUP(B:B,DATA!A:D,4,0)</f>
        <v>cookware</v>
      </c>
      <c r="G6344" s="61">
        <v>7</v>
      </c>
      <c r="H6344" s="65"/>
    </row>
    <row r="6345" spans="1:8" ht="16.95" customHeight="1">
      <c r="A6345" s="62" t="s">
        <v>13697</v>
      </c>
      <c r="B6345" s="68" t="s">
        <v>13698</v>
      </c>
      <c r="C6345" s="52" t="str">
        <f>VLOOKUP(B:B,DATA!A:B,2,0)</f>
        <v>ກະເຊາະໃສ່ຖ້ວຍຊາມຕ່າງໆ /6064</v>
      </c>
      <c r="D6345" s="69" t="s">
        <v>4139</v>
      </c>
      <c r="E6345" s="64" t="str">
        <f>VLOOKUP(B:B,DATA!A:C,3,0)</f>
        <v>KITCHEN</v>
      </c>
      <c r="F6345" s="64" t="str">
        <f>VLOOKUP(B:B,DATA!A:D,4,0)</f>
        <v>kitchen cleaning</v>
      </c>
      <c r="G6345" s="61">
        <v>1</v>
      </c>
      <c r="H6345" s="65"/>
    </row>
    <row r="6346" spans="1:8" ht="16.95" customHeight="1">
      <c r="A6346" s="62" t="s">
        <v>13699</v>
      </c>
      <c r="B6346" s="68" t="s">
        <v>13700</v>
      </c>
      <c r="C6346" s="52" t="str">
        <f>VLOOKUP(B:B,DATA!A:B,2,0)</f>
        <v>ຜ້າຖູພຶ້ນ 049359/3593</v>
      </c>
      <c r="D6346" s="69" t="s">
        <v>2909</v>
      </c>
      <c r="E6346" s="64" t="str">
        <f>VLOOKUP(B:B,DATA!A:C,3,0)</f>
        <v>CLEANING/BATH</v>
      </c>
      <c r="F6346" s="64" t="str">
        <f>VLOOKUP(B:B,DATA!A:D,4,0)</f>
        <v>Cleaning tools</v>
      </c>
      <c r="G6346" s="61">
        <v>29</v>
      </c>
      <c r="H6346" s="65"/>
    </row>
    <row r="6347" spans="1:8" ht="16.95" customHeight="1">
      <c r="A6347" s="62" t="s">
        <v>13701</v>
      </c>
      <c r="B6347" s="68" t="s">
        <v>13702</v>
      </c>
      <c r="C6347" s="52" t="str">
        <f>VLOOKUP(B:B,DATA!A:B,2,0)</f>
        <v>ກ່ອງເກັບເຄື່ອງ /6089</v>
      </c>
      <c r="D6347" s="69" t="s">
        <v>4139</v>
      </c>
      <c r="E6347" s="64" t="str">
        <f>VLOOKUP(B:B,DATA!A:C,3,0)</f>
        <v>STORAGE</v>
      </c>
      <c r="F6347" s="64" t="str">
        <f>VLOOKUP(B:B,DATA!A:D,4,0)</f>
        <v>basket</v>
      </c>
      <c r="G6347" s="61">
        <v>19</v>
      </c>
      <c r="H6347" s="65"/>
    </row>
    <row r="6348" spans="1:8" ht="16.95" customHeight="1">
      <c r="A6348" s="62" t="s">
        <v>13703</v>
      </c>
      <c r="B6348" s="68" t="s">
        <v>13704</v>
      </c>
      <c r="C6348" s="52" t="str">
        <f>VLOOKUP(B:B,DATA!A:B,2,0)</f>
        <v>ຖົງຊິບລ໋ອກ ແພັກອາຫານ ຂະໜາດ M ຈຳນວນ 4 ຖົງ /4935</v>
      </c>
      <c r="D6348" s="69" t="s">
        <v>2030</v>
      </c>
      <c r="E6348" s="64" t="str">
        <f>VLOOKUP(B:B,DATA!A:C,3,0)</f>
        <v>KITCHEN</v>
      </c>
      <c r="F6348" s="64" t="str">
        <f>VLOOKUP(B:B,DATA!A:D,4,0)</f>
        <v>disposable products</v>
      </c>
      <c r="G6348" s="61">
        <v>1</v>
      </c>
      <c r="H6348" s="65"/>
    </row>
    <row r="6349" spans="1:8" ht="16.95" customHeight="1">
      <c r="A6349" s="62" t="s">
        <v>13705</v>
      </c>
      <c r="B6349" s="68" t="s">
        <v>13706</v>
      </c>
      <c r="C6349" s="52" t="str">
        <f>VLOOKUP(B:B,DATA!A:B,2,0)</f>
        <v>ໄມ້ຈິ້ມແຂ້ວ 366361/4193</v>
      </c>
      <c r="D6349" s="69" t="s">
        <v>4373</v>
      </c>
      <c r="E6349" s="64">
        <f>VLOOKUP(B:B,DATA!A:C,3,0)</f>
        <v>0</v>
      </c>
      <c r="F6349" s="64">
        <f>VLOOKUP(B:B,DATA!A:D,4,0)</f>
        <v>0</v>
      </c>
      <c r="G6349" s="61">
        <v>10</v>
      </c>
      <c r="H6349" s="65"/>
    </row>
    <row r="6350" spans="1:8" ht="16.95" customHeight="1">
      <c r="A6350" s="62" t="s">
        <v>13707</v>
      </c>
      <c r="B6350" s="68" t="s">
        <v>13708</v>
      </c>
      <c r="C6350" s="52" t="str">
        <f>VLOOKUP(B:B,DATA!A:B,2,0)</f>
        <v>ຈານ PP /8914</v>
      </c>
      <c r="D6350" s="69" t="s">
        <v>13709</v>
      </c>
      <c r="E6350" s="64" t="str">
        <f>VLOOKUP(B:B,DATA!A:C,3,0)</f>
        <v>KITCHEN</v>
      </c>
      <c r="F6350" s="64" t="str">
        <f>VLOOKUP(B:B,DATA!A:D,4,0)</f>
        <v>kitchen storage</v>
      </c>
      <c r="G6350" s="61">
        <v>4</v>
      </c>
      <c r="H6350" s="65"/>
    </row>
    <row r="6351" spans="1:8" ht="16.95" customHeight="1">
      <c r="A6351" s="62" t="s">
        <v>13710</v>
      </c>
      <c r="B6351" s="68" t="s">
        <v>13711</v>
      </c>
      <c r="C6351" s="52" t="str">
        <f>VLOOKUP(B:B,DATA!A:B,2,0)</f>
        <v>ພາຖາດໄມ້ໄພ່ຂະໜາດ 33cm /0126</v>
      </c>
      <c r="D6351" s="69"/>
      <c r="E6351" s="64" t="str">
        <f>VLOOKUP(B:B,DATA!A:C,3,0)</f>
        <v>KITCHEN</v>
      </c>
      <c r="F6351" s="64" t="str">
        <f>VLOOKUP(B:B,DATA!A:D,4,0)</f>
        <v>cookware</v>
      </c>
      <c r="G6351" s="61">
        <v>0</v>
      </c>
      <c r="H6351" s="65"/>
    </row>
    <row r="6352" spans="1:8" ht="16.95" customHeight="1">
      <c r="A6352" s="62" t="s">
        <v>13712</v>
      </c>
      <c r="B6352" s="68" t="s">
        <v>13713</v>
      </c>
      <c r="C6352" s="52" t="str">
        <f>VLOOKUP(B:B,DATA!A:B,2,0)</f>
        <v>ໝໍ້ຕົ້ມກາເຟ 1.2L /5760</v>
      </c>
      <c r="D6352" s="69" t="s">
        <v>13714</v>
      </c>
      <c r="E6352" s="64" t="str">
        <f>VLOOKUP(B:B,DATA!A:C,3,0)</f>
        <v>KITCHEN</v>
      </c>
      <c r="F6352" s="64" t="str">
        <f>VLOOKUP(B:B,DATA!A:D,4,0)</f>
        <v>kitchen cleaning</v>
      </c>
      <c r="G6352" s="61">
        <v>0</v>
      </c>
      <c r="H6352" s="65"/>
    </row>
    <row r="6353" spans="1:8" ht="16.95" customHeight="1">
      <c r="A6353" s="62" t="s">
        <v>13715</v>
      </c>
      <c r="B6353" s="68" t="s">
        <v>13716</v>
      </c>
      <c r="C6353" s="52" t="str">
        <f>VLOOKUP(B:B,DATA!A:B,2,0)</f>
        <v>ຖາດໃສ່ອູປະກອນ ເຄື່ອງໃຊ້ຫ້ອງການ /9309</v>
      </c>
      <c r="D6353" s="69" t="s">
        <v>13717</v>
      </c>
      <c r="E6353" s="64" t="str">
        <f>VLOOKUP(B:B,DATA!A:C,3,0)</f>
        <v>STATIONERY</v>
      </c>
      <c r="F6353" s="64" t="str">
        <f>VLOOKUP(B:B,DATA!A:D,4,0)</f>
        <v>desk storage</v>
      </c>
      <c r="G6353" s="61">
        <v>10</v>
      </c>
      <c r="H6353" s="65"/>
    </row>
    <row r="6354" spans="1:8" ht="16.95" customHeight="1">
      <c r="A6354" s="62" t="s">
        <v>13718</v>
      </c>
      <c r="B6354" s="68" t="s">
        <v>13719</v>
      </c>
      <c r="C6354" s="52" t="e">
        <f>VLOOKUP(B:B,DATA!A:B,2,0)</f>
        <v>#N/A</v>
      </c>
      <c r="D6354" s="69" t="s">
        <v>3335</v>
      </c>
      <c r="E6354" s="64" t="e">
        <f>VLOOKUP(B:B,DATA!A:C,3,0)</f>
        <v>#N/A</v>
      </c>
      <c r="F6354" s="64" t="e">
        <f>VLOOKUP(B:B,DATA!A:D,4,0)</f>
        <v>#N/A</v>
      </c>
      <c r="G6354" s="61">
        <v>10</v>
      </c>
      <c r="H6354" s="65"/>
    </row>
    <row r="6355" spans="1:8" ht="16.95" customHeight="1">
      <c r="A6355" s="62" t="s">
        <v>13720</v>
      </c>
      <c r="B6355" s="68" t="s">
        <v>13721</v>
      </c>
      <c r="C6355" s="52" t="e">
        <f>VLOOKUP(B:B,DATA!A:B,2,0)</f>
        <v>#N/A</v>
      </c>
      <c r="D6355" s="69" t="s">
        <v>566</v>
      </c>
      <c r="E6355" s="64" t="e">
        <f>VLOOKUP(B:B,DATA!A:C,3,0)</f>
        <v>#N/A</v>
      </c>
      <c r="F6355" s="64" t="e">
        <f>VLOOKUP(B:B,DATA!A:D,4,0)</f>
        <v>#N/A</v>
      </c>
      <c r="G6355" s="61">
        <v>0</v>
      </c>
      <c r="H6355" s="65"/>
    </row>
    <row r="6356" spans="1:8" ht="16.95" customHeight="1">
      <c r="A6356" s="62" t="s">
        <v>13722</v>
      </c>
      <c r="B6356" s="68" t="s">
        <v>13723</v>
      </c>
      <c r="C6356" s="52" t="str">
        <f>VLOOKUP(B:B,DATA!A:B,2,0)</f>
        <v>ກ່ອງວາງສະບູ /2208</v>
      </c>
      <c r="D6356" s="69" t="s">
        <v>11353</v>
      </c>
      <c r="E6356" s="64" t="str">
        <f>VLOOKUP(B:B,DATA!A:C,3,0)</f>
        <v>CLEANING/BATH</v>
      </c>
      <c r="F6356" s="64" t="str">
        <f>VLOOKUP(B:B,DATA!A:D,4,0)</f>
        <v>bathroom supplies</v>
      </c>
      <c r="G6356" s="61">
        <v>0</v>
      </c>
      <c r="H6356" s="65"/>
    </row>
    <row r="6357" spans="1:8" ht="16.95" customHeight="1">
      <c r="A6357" s="62" t="s">
        <v>13724</v>
      </c>
      <c r="B6357" s="68" t="s">
        <v>13725</v>
      </c>
      <c r="C6357" s="52" t="str">
        <f>VLOOKUP(B:B,DATA!A:B,2,0)</f>
        <v>ກະເຊາະພ້ອມຊາມແບບໝຸນໄດ້ຂະໜາດນ້ອຍ(ສີເທົາ) /2999</v>
      </c>
      <c r="D6357" s="69" t="s">
        <v>4130</v>
      </c>
      <c r="E6357" s="64" t="str">
        <f>VLOOKUP(B:B,DATA!A:C,3,0)</f>
        <v>KITCHEN</v>
      </c>
      <c r="F6357" s="64" t="str">
        <f>VLOOKUP(B:B,DATA!A:D,4,0)</f>
        <v>cookware</v>
      </c>
      <c r="G6357" s="61">
        <v>0</v>
      </c>
      <c r="H6357" s="65"/>
    </row>
    <row r="6358" spans="1:8" ht="16.95" customHeight="1">
      <c r="A6358" s="62" t="s">
        <v>13726</v>
      </c>
      <c r="B6358" s="68" t="s">
        <v>13727</v>
      </c>
      <c r="C6358" s="52" t="str">
        <f>VLOOKUP(B:B,DATA!A:B,2,0)</f>
        <v>ຮົ້ວສວນດອກໄມ້ /5881</v>
      </c>
      <c r="D6358" s="69"/>
      <c r="E6358" s="64" t="str">
        <f>VLOOKUP(B:B,DATA!A:C,3,0)</f>
        <v>TOOL/DIGITAL</v>
      </c>
      <c r="F6358" s="64" t="str">
        <f>VLOOKUP(B:B,DATA!A:D,4,0)</f>
        <v>gardening tools</v>
      </c>
      <c r="G6358" s="61">
        <v>0</v>
      </c>
      <c r="H6358" s="65"/>
    </row>
    <row r="6359" spans="1:8" ht="16.95" customHeight="1">
      <c r="A6359" s="62" t="s">
        <v>13728</v>
      </c>
      <c r="B6359" s="68" t="s">
        <v>13729</v>
      </c>
      <c r="C6359" s="52" t="str">
        <f>VLOOKUP(B:B,DATA!A:B,2,0)</f>
        <v>ອັນຫ້ອຍແປງຖູແຂ້ວ /0630</v>
      </c>
      <c r="D6359" s="69" t="s">
        <v>566</v>
      </c>
      <c r="E6359" s="64" t="str">
        <f>VLOOKUP(B:B,DATA!A:C,3,0)</f>
        <v>CLEANING/BATH</v>
      </c>
      <c r="F6359" s="64" t="str">
        <f>VLOOKUP(B:B,DATA!A:D,4,0)</f>
        <v>bathroom supplies</v>
      </c>
      <c r="G6359" s="61">
        <v>0</v>
      </c>
      <c r="H6359" s="65"/>
    </row>
    <row r="6360" spans="1:8" ht="16.95" customHeight="1">
      <c r="A6360" s="62" t="s">
        <v>13730</v>
      </c>
      <c r="B6360" s="68" t="s">
        <v>13731</v>
      </c>
      <c r="C6360" s="52" t="str">
        <f>VLOOKUP(B:B,DATA!A:B,2,0)</f>
        <v>ກະເຊາະລ້າງພັກ /3245</v>
      </c>
      <c r="D6360" s="69" t="s">
        <v>13732</v>
      </c>
      <c r="E6360" s="64" t="str">
        <f>VLOOKUP(B:B,DATA!A:C,3,0)</f>
        <v>KITCHEN</v>
      </c>
      <c r="F6360" s="64" t="str">
        <f>VLOOKUP(B:B,DATA!A:D,4,0)</f>
        <v>kitchen storage</v>
      </c>
      <c r="G6360" s="61">
        <v>10</v>
      </c>
      <c r="H6360" s="65"/>
    </row>
    <row r="6361" spans="1:8" ht="16.95" customHeight="1">
      <c r="A6361" s="62" t="s">
        <v>13733</v>
      </c>
      <c r="B6361" s="68" t="s">
        <v>13734</v>
      </c>
      <c r="C6361" s="52" t="str">
        <f>VLOOKUP(B:B,DATA!A:B,2,0)</f>
        <v>ກະເຊາະມົນແບບມີມືຈັບ /1178</v>
      </c>
      <c r="D6361" s="69" t="s">
        <v>1914</v>
      </c>
      <c r="E6361" s="64" t="str">
        <f>VLOOKUP(B:B,DATA!A:C,3,0)</f>
        <v>KITCHEN</v>
      </c>
      <c r="F6361" s="64" t="str">
        <f>VLOOKUP(B:B,DATA!A:D,4,0)</f>
        <v>kitchen cleaning</v>
      </c>
      <c r="G6361" s="61">
        <v>30</v>
      </c>
      <c r="H6361" s="65"/>
    </row>
    <row r="6362" spans="1:8" ht="16.95" customHeight="1">
      <c r="A6362" s="62" t="s">
        <v>13735</v>
      </c>
      <c r="B6362" s="68" t="s">
        <v>13736</v>
      </c>
      <c r="C6362" s="52" t="str">
        <f>VLOOKUP(B:B,DATA!A:B,2,0)</f>
        <v>ຖົງມືຊ່າງ 3 ຄູ່ SD-1 /0017</v>
      </c>
      <c r="D6362" s="69" t="s">
        <v>5010</v>
      </c>
      <c r="E6362" s="64" t="str">
        <f>VLOOKUP(B:B,DATA!A:C,3,0)</f>
        <v>TOOL/DIGITAL</v>
      </c>
      <c r="F6362" s="64" t="str">
        <f>VLOOKUP(B:B,DATA!A:D,4,0)</f>
        <v>hard tools</v>
      </c>
      <c r="G6362" s="61">
        <v>0</v>
      </c>
      <c r="H6362" s="65"/>
    </row>
    <row r="6363" spans="1:8" ht="16.95" customHeight="1">
      <c r="A6363" s="62" t="s">
        <v>13737</v>
      </c>
      <c r="B6363" s="68" t="s">
        <v>13738</v>
      </c>
      <c r="C6363" s="52" t="str">
        <f>VLOOKUP(B:B,DATA!A:B,2,0)</f>
        <v>ກະປຸກອອມສິນ /7842</v>
      </c>
      <c r="D6363" s="69" t="s">
        <v>566</v>
      </c>
      <c r="E6363" s="64" t="str">
        <f>VLOOKUP(B:B,DATA!A:C,3,0)</f>
        <v>STORAGE</v>
      </c>
      <c r="F6363" s="64" t="str">
        <f>VLOOKUP(B:B,DATA!A:D,4,0)</f>
        <v>storage box</v>
      </c>
      <c r="G6363" s="61">
        <v>0</v>
      </c>
      <c r="H6363" s="65"/>
    </row>
    <row r="6364" spans="1:8" ht="16.95" customHeight="1">
      <c r="A6364" s="62" t="s">
        <v>13739</v>
      </c>
      <c r="B6364" s="68" t="s">
        <v>13740</v>
      </c>
      <c r="C6364" s="52" t="str">
        <f>VLOOKUP(B:B,DATA!A:B,2,0)</f>
        <v>ກະຕ່າໃສ່ເຄື່ຶອງ/7770</v>
      </c>
      <c r="D6364" s="69" t="s">
        <v>2310</v>
      </c>
      <c r="E6364" s="64" t="str">
        <f>VLOOKUP(B:B,DATA!A:C,3,0)</f>
        <v>KITCHEN</v>
      </c>
      <c r="F6364" s="64" t="str">
        <f>VLOOKUP(B:B,DATA!A:D,4,0)</f>
        <v>kitchen storage</v>
      </c>
      <c r="G6364" s="61">
        <v>10</v>
      </c>
      <c r="H6364" s="65"/>
    </row>
    <row r="6365" spans="1:8" ht="16.95" customHeight="1">
      <c r="A6365" s="62" t="s">
        <v>13741</v>
      </c>
      <c r="B6365" s="68" t="s">
        <v>13742</v>
      </c>
      <c r="C6365" s="52" t="str">
        <f>VLOOKUP(B:B,DATA!A:B,2,0)</f>
        <v>ຊາມຢາງ /0283</v>
      </c>
      <c r="D6365" s="69" t="s">
        <v>2310</v>
      </c>
      <c r="E6365" s="64" t="str">
        <f>VLOOKUP(B:B,DATA!A:C,3,0)</f>
        <v>CLEANING/BATH</v>
      </c>
      <c r="F6365" s="64" t="str">
        <f>VLOOKUP(B:B,DATA!A:D,4,0)</f>
        <v>bathroom supplies</v>
      </c>
      <c r="G6365" s="61">
        <v>0</v>
      </c>
      <c r="H6365" s="65"/>
    </row>
    <row r="6366" spans="1:8" ht="16.95" customHeight="1">
      <c r="A6366" s="62" t="s">
        <v>13743</v>
      </c>
      <c r="B6366" s="68" t="s">
        <v>13744</v>
      </c>
      <c r="C6366" s="52" t="str">
        <f>VLOOKUP(B:B,DATA!A:B,2,0)</f>
        <v>ຖາດຮອງໂຖດອກໄມ້ /1887</v>
      </c>
      <c r="D6366" s="69" t="s">
        <v>5010</v>
      </c>
      <c r="E6366" s="64" t="str">
        <f>VLOOKUP(B:B,DATA!A:C,3,0)</f>
        <v>TOOL/DIGITAL</v>
      </c>
      <c r="F6366" s="64" t="str">
        <f>VLOOKUP(B:B,DATA!A:D,4,0)</f>
        <v>gardening tools</v>
      </c>
      <c r="G6366" s="61">
        <v>0</v>
      </c>
      <c r="H6366" s="65"/>
    </row>
    <row r="6367" spans="1:8" ht="16.95" customHeight="1">
      <c r="A6367" s="62" t="s">
        <v>13745</v>
      </c>
      <c r="B6367" s="68" t="s">
        <v>13746</v>
      </c>
      <c r="C6367" s="52" t="str">
        <f>VLOOKUP(B:B,DATA!A:B,2,0)</f>
        <v>ກະຕ່າໃສ່ເຄື່ຶອງ/7381</v>
      </c>
      <c r="D6367" s="69" t="s">
        <v>5145</v>
      </c>
      <c r="E6367" s="64" t="str">
        <f>VLOOKUP(B:B,DATA!A:C,3,0)</f>
        <v>KITCHEN</v>
      </c>
      <c r="F6367" s="64" t="str">
        <f>VLOOKUP(B:B,DATA!A:D,4,0)</f>
        <v>kitchen storage</v>
      </c>
      <c r="G6367" s="61">
        <v>4</v>
      </c>
      <c r="H6367" s="65"/>
    </row>
    <row r="6368" spans="1:8" ht="16.95" customHeight="1">
      <c r="A6368" s="62" t="s">
        <v>13747</v>
      </c>
      <c r="B6368" s="68" t="s">
        <v>13748</v>
      </c>
      <c r="C6368" s="52" t="str">
        <f>VLOOKUP(B:B,DATA!A:B,2,0)</f>
        <v>ກະຕ່າໃສ່ເຄື່ຶອງ/8364</v>
      </c>
      <c r="D6368" s="69" t="s">
        <v>4451</v>
      </c>
      <c r="E6368" s="64" t="str">
        <f>VLOOKUP(B:B,DATA!A:C,3,0)</f>
        <v>KITCHEN</v>
      </c>
      <c r="F6368" s="64" t="str">
        <f>VLOOKUP(B:B,DATA!A:D,4,0)</f>
        <v>kitchen storage</v>
      </c>
      <c r="G6368" s="61">
        <v>0</v>
      </c>
      <c r="H6368" s="65"/>
    </row>
    <row r="6369" spans="1:8" ht="16.95" customHeight="1">
      <c r="A6369" s="62" t="s">
        <v>13749</v>
      </c>
      <c r="B6369" s="68" t="s">
        <v>13750</v>
      </c>
      <c r="C6369" s="52" t="str">
        <f>VLOOKUP(B:B,DATA!A:B,2,0)</f>
        <v>ກະຕຸກນ້ຳ/8252</v>
      </c>
      <c r="D6369" s="69" t="s">
        <v>6530</v>
      </c>
      <c r="E6369" s="64" t="str">
        <f>VLOOKUP(B:B,DATA!A:C,3,0)</f>
        <v>KITCHEN</v>
      </c>
      <c r="F6369" s="64" t="str">
        <f>VLOOKUP(B:B,DATA!A:D,4,0)</f>
        <v>Glass/Cup/Water/Bottle</v>
      </c>
      <c r="G6369" s="61">
        <v>0</v>
      </c>
      <c r="H6369" s="65"/>
    </row>
    <row r="6370" spans="1:8" ht="16.95" customHeight="1">
      <c r="A6370" s="62" t="s">
        <v>13751</v>
      </c>
      <c r="B6370" s="68" t="s">
        <v>13752</v>
      </c>
      <c r="C6370" s="52" t="str">
        <f>VLOOKUP(B:B,DATA!A:B,2,0)</f>
        <v>ມິດຖາກຂົນຄິ້ວ /1366</v>
      </c>
      <c r="D6370" s="69" t="s">
        <v>13753</v>
      </c>
      <c r="E6370" s="64" t="str">
        <f>VLOOKUP(B:B,DATA!A:C,3,0)</f>
        <v>BEAUTY</v>
      </c>
      <c r="F6370" s="64" t="str">
        <f>VLOOKUP(B:B,DATA!A:D,4,0)</f>
        <v>make up</v>
      </c>
      <c r="G6370" s="61">
        <v>0</v>
      </c>
      <c r="H6370" s="65"/>
    </row>
    <row r="6371" spans="1:8" ht="16.95" customHeight="1">
      <c r="A6371" s="62" t="s">
        <v>13754</v>
      </c>
      <c r="B6371" s="68" t="s">
        <v>13755</v>
      </c>
      <c r="C6371" s="52" t="str">
        <f>VLOOKUP(B:B,DATA!A:B,2,0)</f>
        <v>ກ່ອງເກັບອາຫານ /0076</v>
      </c>
      <c r="D6371" s="69" t="s">
        <v>1914</v>
      </c>
      <c r="E6371" s="64" t="str">
        <f>VLOOKUP(B:B,DATA!A:C,3,0)</f>
        <v>kitchen</v>
      </c>
      <c r="F6371" s="64" t="str">
        <f>VLOOKUP(B:B,DATA!A:D,4,0)</f>
        <v>Sealed storage/Lunch box</v>
      </c>
      <c r="G6371" s="61">
        <v>2</v>
      </c>
      <c r="H6371" s="65"/>
    </row>
    <row r="6372" spans="1:8" ht="16.95" customHeight="1">
      <c r="A6372" s="62" t="s">
        <v>13756</v>
      </c>
      <c r="B6372" s="68" t="s">
        <v>13757</v>
      </c>
      <c r="C6372" s="52" t="str">
        <f>VLOOKUP(B:B,DATA!A:B,2,0)</f>
        <v>ກ່ອງອະເນກປະສົງ /1459</v>
      </c>
      <c r="D6372" s="69" t="s">
        <v>1914</v>
      </c>
      <c r="E6372" s="64" t="str">
        <f>VLOOKUP(B:B,DATA!A:C,3,0)</f>
        <v>KITCHEN</v>
      </c>
      <c r="F6372" s="64" t="str">
        <f>VLOOKUP(B:B,DATA!A:D,4,0)</f>
        <v>kitchen storage</v>
      </c>
      <c r="G6372" s="61">
        <v>6</v>
      </c>
      <c r="H6372" s="65"/>
    </row>
    <row r="6373" spans="1:8" ht="16.95" customHeight="1">
      <c r="A6373" s="62" t="s">
        <v>13758</v>
      </c>
      <c r="B6373" s="68" t="s">
        <v>13759</v>
      </c>
      <c r="C6373" s="52" t="str">
        <f>VLOOKUP(B:B,DATA!A:B,2,0)</f>
        <v>ກະຖາງຕົ້ນໄມ້ no.3 ສີເຫຼືອງ 46176/1769</v>
      </c>
      <c r="D6373" s="69" t="s">
        <v>2593</v>
      </c>
      <c r="E6373" s="64" t="str">
        <f>VLOOKUP(B:B,DATA!A:C,3,0)</f>
        <v>TOOL/DIGITAL</v>
      </c>
      <c r="F6373" s="64" t="str">
        <f>VLOOKUP(B:B,DATA!A:D,4,0)</f>
        <v>gardening tools</v>
      </c>
      <c r="G6373" s="61">
        <v>4</v>
      </c>
      <c r="H6373" s="65"/>
    </row>
    <row r="6374" spans="1:8" ht="16.95" customHeight="1">
      <c r="A6374" s="62" t="s">
        <v>13760</v>
      </c>
      <c r="B6374" s="68" t="s">
        <v>13761</v>
      </c>
      <c r="C6374" s="52" t="str">
        <f>VLOOKUP(B:B,DATA!A:B,2,0)</f>
        <v>ກະຖາງຕົ້ນໄມ້ no.3 ສີຂຽວ 46177/1776</v>
      </c>
      <c r="D6374" s="69" t="s">
        <v>13696</v>
      </c>
      <c r="E6374" s="64" t="str">
        <f>VLOOKUP(B:B,DATA!A:C,3,0)</f>
        <v>TOOL/DIGITAL</v>
      </c>
      <c r="F6374" s="64" t="str">
        <f>VLOOKUP(B:B,DATA!A:D,4,0)</f>
        <v>gardening tools</v>
      </c>
      <c r="G6374" s="61">
        <v>4</v>
      </c>
      <c r="H6374" s="65"/>
    </row>
    <row r="6375" spans="1:8" ht="16.95" customHeight="1">
      <c r="A6375" s="62" t="s">
        <v>13762</v>
      </c>
      <c r="B6375" s="68" t="s">
        <v>13763</v>
      </c>
      <c r="C6375" s="52" t="str">
        <f>VLOOKUP(B:B,DATA!A:B,2,0)</f>
        <v>ຂວດນໍ້າມັນ /1437</v>
      </c>
      <c r="D6375" s="69"/>
      <c r="E6375" s="64" t="str">
        <f>VLOOKUP(B:B,DATA!A:C,3,0)</f>
        <v>KITCHEN</v>
      </c>
      <c r="F6375" s="64" t="str">
        <f>VLOOKUP(B:B,DATA!A:D,4,0)</f>
        <v>kitchen storage</v>
      </c>
      <c r="G6375" s="61">
        <v>0</v>
      </c>
      <c r="H6375" s="65"/>
    </row>
    <row r="6376" spans="1:8" ht="16.95" customHeight="1">
      <c r="A6376" s="62" t="s">
        <v>13764</v>
      </c>
      <c r="B6376" s="68" t="s">
        <v>13765</v>
      </c>
      <c r="C6376" s="52" t="str">
        <f>VLOOKUP(B:B,DATA!A:B,2,0)</f>
        <v>ເຈ້ຍປຽກທໍາຄວາມສະອາດ /2701</v>
      </c>
      <c r="D6376" s="69" t="s">
        <v>13696</v>
      </c>
      <c r="E6376" s="64" t="str">
        <f>VLOOKUP(B:B,DATA!A:C,3,0)</f>
        <v>CLEANING/BATH</v>
      </c>
      <c r="F6376" s="64" t="str">
        <f>VLOOKUP(B:B,DATA!A:D,4,0)</f>
        <v>bathroom supplies</v>
      </c>
      <c r="G6376" s="61">
        <v>7</v>
      </c>
      <c r="H6376" s="65"/>
    </row>
    <row r="6377" spans="1:8" ht="16.95" customHeight="1">
      <c r="A6377" s="62" t="s">
        <v>13766</v>
      </c>
      <c r="B6377" s="68" t="s">
        <v>13767</v>
      </c>
      <c r="C6377" s="52" t="str">
        <f>VLOOKUP(B:B,DATA!A:B,2,0)</f>
        <v>ແຜ່ນທຳຄວາມສະອາດແຜ່ນ /9082</v>
      </c>
      <c r="D6377" s="69" t="s">
        <v>13696</v>
      </c>
      <c r="E6377" s="64" t="str">
        <f>VLOOKUP(B:B,DATA!A:C,3,0)</f>
        <v>CLEANING/BATH</v>
      </c>
      <c r="F6377" s="64" t="str">
        <f>VLOOKUP(B:B,DATA!A:D,4,0)</f>
        <v>cleaning tools</v>
      </c>
      <c r="G6377" s="61">
        <v>0</v>
      </c>
      <c r="H6377" s="65"/>
    </row>
    <row r="6378" spans="1:8" ht="16.95" customHeight="1">
      <c r="A6378" s="62" t="s">
        <v>13768</v>
      </c>
      <c r="B6378" s="68" t="s">
        <v>13769</v>
      </c>
      <c r="C6378" s="52" t="str">
        <f>VLOOKUP(B:B,DATA!A:B,2,0)</f>
        <v>ແຜ່ນທຳຄວາມສະອາດພື້ນ 25ແຜ່ນ /9044</v>
      </c>
      <c r="D6378" s="69" t="s">
        <v>13696</v>
      </c>
      <c r="E6378" s="64" t="str">
        <f>VLOOKUP(B:B,DATA!A:C,3,0)</f>
        <v>CLEANING/BATH</v>
      </c>
      <c r="F6378" s="64" t="str">
        <f>VLOOKUP(B:B,DATA!A:D,4,0)</f>
        <v>cleaning tools</v>
      </c>
      <c r="G6378" s="61">
        <v>14</v>
      </c>
      <c r="H6378" s="65"/>
    </row>
    <row r="6379" spans="1:8" ht="16.95" customHeight="1">
      <c r="A6379" s="62" t="s">
        <v>13770</v>
      </c>
      <c r="B6379" s="68" t="s">
        <v>13771</v>
      </c>
      <c r="C6379" s="52" t="str">
        <f>VLOOKUP(B:B,DATA!A:B,2,0)</f>
        <v>ແຜ່ນທຳຄວາມສະອາດພື້ນ 12ແຜ່ນ /2640</v>
      </c>
      <c r="D6379" s="69" t="s">
        <v>1746</v>
      </c>
      <c r="E6379" s="64" t="str">
        <f>VLOOKUP(B:B,DATA!A:C,3,0)</f>
        <v>CLEANING/BATH</v>
      </c>
      <c r="F6379" s="64" t="str">
        <f>VLOOKUP(B:B,DATA!A:D,4,0)</f>
        <v>cleaning tools</v>
      </c>
      <c r="G6379" s="61">
        <v>3</v>
      </c>
      <c r="H6379" s="65"/>
    </row>
    <row r="6380" spans="1:8" ht="16.95" customHeight="1">
      <c r="A6380" s="62" t="s">
        <v>13772</v>
      </c>
      <c r="B6380" s="68" t="s">
        <v>13773</v>
      </c>
      <c r="C6380" s="52" t="str">
        <f>VLOOKUP(B:B,DATA!A:B,2,0)</f>
        <v>ແຜ່ນທຳຄວາມສະອາດພື້ນ 15ແຜ່ນ /2664</v>
      </c>
      <c r="D6380" s="69" t="s">
        <v>13696</v>
      </c>
      <c r="E6380" s="64" t="str">
        <f>VLOOKUP(B:B,DATA!A:C,3,0)</f>
        <v>CLEANING/BATH</v>
      </c>
      <c r="F6380" s="64" t="str">
        <f>VLOOKUP(B:B,DATA!A:D,4,0)</f>
        <v>cleaning tools</v>
      </c>
      <c r="G6380" s="61">
        <v>4</v>
      </c>
      <c r="H6380" s="65"/>
    </row>
    <row r="6381" spans="1:8" ht="16.95" customHeight="1">
      <c r="A6381" s="62" t="s">
        <v>13774</v>
      </c>
      <c r="B6381" s="68" t="s">
        <v>13775</v>
      </c>
      <c r="C6381" s="52" t="str">
        <f>VLOOKUP(B:B,DATA!A:B,2,0)</f>
        <v>ແນວຄຸມຕີນຕັ່ງ Ｌ150mm×Ｗ110mm×Ｈ32mm /2757</v>
      </c>
      <c r="D6381" s="69" t="s">
        <v>1789</v>
      </c>
      <c r="E6381" s="64" t="str">
        <f>VLOOKUP(B:B,DATA!A:C,3,0)</f>
        <v>INTERIOR</v>
      </c>
      <c r="F6381" s="64" t="str">
        <f>VLOOKUP(B:B,DATA!A:D,4,0)</f>
        <v>bedding/cushion</v>
      </c>
      <c r="G6381" s="61">
        <v>7</v>
      </c>
      <c r="H6381" s="65"/>
    </row>
    <row r="6382" spans="1:8" ht="16.95" customHeight="1">
      <c r="A6382" s="62" t="s">
        <v>13776</v>
      </c>
      <c r="B6382" s="68" t="s">
        <v>13777</v>
      </c>
      <c r="C6382" s="52" t="str">
        <f>VLOOKUP(B:B,DATA!A:B,2,0)</f>
        <v>ຂວດເຄື່ອງປຸງ /4765</v>
      </c>
      <c r="D6382" s="69" t="s">
        <v>3061</v>
      </c>
      <c r="E6382" s="64" t="str">
        <f>VLOOKUP(B:B,DATA!A:C,3,0)</f>
        <v>KITCHEN</v>
      </c>
      <c r="F6382" s="64" t="str">
        <f>VLOOKUP(B:B,DATA!A:D,4,0)</f>
        <v>Cutlery</v>
      </c>
      <c r="G6382" s="61">
        <v>0</v>
      </c>
      <c r="H6382" s="65"/>
    </row>
    <row r="6383" spans="1:8" ht="16.95" customHeight="1">
      <c r="A6383" s="62" t="s">
        <v>13778</v>
      </c>
      <c r="B6383" s="68" t="s">
        <v>13779</v>
      </c>
      <c r="C6383" s="52" t="str">
        <f>VLOOKUP(B:B,DATA!A:B,2,0)</f>
        <v>ແປງ 70mm /6493</v>
      </c>
      <c r="D6383" s="61"/>
      <c r="E6383" s="64" t="str">
        <f>VLOOKUP(B:B,DATA!A:C,3,0)</f>
        <v>FASHION</v>
      </c>
      <c r="F6383" s="64" t="str">
        <f>VLOOKUP(B:B,DATA!A:D,4,0)</f>
        <v>hair accessories</v>
      </c>
      <c r="G6383" s="61">
        <v>0</v>
      </c>
      <c r="H6383" s="65"/>
    </row>
    <row r="6384" spans="1:8" ht="16.95" customHeight="1">
      <c r="A6384" s="62" t="s">
        <v>13780</v>
      </c>
      <c r="B6384" s="68" t="s">
        <v>13781</v>
      </c>
      <c r="C6384" s="52" t="str">
        <f>VLOOKUP(B:B,DATA!A:B,2,0)</f>
        <v>ຖົງມືກັນໝື່ນ SD-3 /0031</v>
      </c>
      <c r="D6384" s="61" t="s">
        <v>13782</v>
      </c>
      <c r="E6384" s="64" t="str">
        <f>VLOOKUP(B:B,DATA!A:C,3,0)</f>
        <v>TOOL/DIGITAL</v>
      </c>
      <c r="F6384" s="64" t="str">
        <f>VLOOKUP(B:B,DATA!A:D,4,0)</f>
        <v>hard tools</v>
      </c>
      <c r="G6384" s="61">
        <v>30</v>
      </c>
      <c r="H6384" s="65"/>
    </row>
    <row r="6385" spans="1:8" ht="16.95" customHeight="1">
      <c r="A6385" s="62" t="s">
        <v>13783</v>
      </c>
      <c r="B6385" s="68" t="s">
        <v>13784</v>
      </c>
      <c r="C6385" s="52" t="str">
        <f>VLOOKUP(B:B,DATA!A:B,2,0)</f>
        <v>ຊ້ວນ /3399</v>
      </c>
      <c r="D6385" s="61"/>
      <c r="E6385" s="64" t="str">
        <f>VLOOKUP(B:B,DATA!A:C,3,0)</f>
        <v>TOOL/DIGITAL</v>
      </c>
      <c r="F6385" s="64" t="str">
        <f>VLOOKUP(B:B,DATA!A:D,4,0)</f>
        <v>gardening tools</v>
      </c>
      <c r="G6385" s="61">
        <v>0</v>
      </c>
      <c r="H6385" s="65"/>
    </row>
    <row r="6386" spans="1:8" ht="16.95" customHeight="1">
      <c r="A6386" s="62" t="s">
        <v>13785</v>
      </c>
      <c r="B6386" s="68" t="s">
        <v>13786</v>
      </c>
      <c r="C6386" s="52" t="str">
        <f>VLOOKUP(B:B,DATA!A:B,2,0)</f>
        <v>ຈານ /8664</v>
      </c>
      <c r="D6386" s="61" t="s">
        <v>1599</v>
      </c>
      <c r="E6386" s="64" t="str">
        <f>VLOOKUP(B:B,DATA!A:C,3,0)</f>
        <v>KITCHEN</v>
      </c>
      <c r="F6386" s="64" t="str">
        <f>VLOOKUP(B:B,DATA!A:D,4,0)</f>
        <v>Tableware/Bowl</v>
      </c>
      <c r="G6386" s="61">
        <v>0</v>
      </c>
      <c r="H6386" s="65"/>
    </row>
    <row r="6387" spans="1:8" ht="16.95" customHeight="1">
      <c r="A6387" s="62" t="s">
        <v>13787</v>
      </c>
      <c r="B6387" s="68" t="s">
        <v>13788</v>
      </c>
      <c r="C6387" s="52" t="str">
        <f>VLOOKUP(B:B,DATA!A:B,2,0)</f>
        <v>ພວງກະແຈກະດິງ /8133</v>
      </c>
      <c r="D6387" s="61" t="s">
        <v>1605</v>
      </c>
      <c r="E6387" s="64" t="str">
        <f>VLOOKUP(B:B,DATA!A:C,3,0)</f>
        <v>STATIONERY</v>
      </c>
      <c r="F6387" s="64" t="str">
        <f>VLOOKUP(B:B,DATA!A:D,4,0)</f>
        <v>office supplies</v>
      </c>
      <c r="G6387" s="61">
        <v>0</v>
      </c>
      <c r="H6387" s="65"/>
    </row>
    <row r="6388" spans="1:8" ht="16.95" customHeight="1">
      <c r="A6388" s="62" t="s">
        <v>13789</v>
      </c>
      <c r="B6388" s="68" t="s">
        <v>13790</v>
      </c>
      <c r="C6388" s="52" t="str">
        <f>VLOOKUP(B:B,DATA!A:B,2,0)</f>
        <v>ຈອງຕັກເຂົ້າຈ້າວ /0864 /0869</v>
      </c>
      <c r="D6388" s="61" t="s">
        <v>2516</v>
      </c>
      <c r="E6388" s="64" t="str">
        <f>VLOOKUP(B:B,DATA!A:C,3,0)</f>
        <v>KITCHEN</v>
      </c>
      <c r="F6388" s="64" t="str">
        <f>VLOOKUP(B:B,DATA!A:D,4,0)</f>
        <v>cookware</v>
      </c>
      <c r="G6388" s="61">
        <v>10</v>
      </c>
      <c r="H6388" s="65"/>
    </row>
    <row r="6389" spans="1:8" ht="16.95" customHeight="1">
      <c r="A6389" s="62" t="s">
        <v>13791</v>
      </c>
      <c r="B6389" s="68" t="s">
        <v>13792</v>
      </c>
      <c r="C6389" s="52" t="str">
        <f>VLOOKUP(B:B,DATA!A:B,2,0)</f>
        <v>ກ່ອງບັນຈຸອາຫານ /0713</v>
      </c>
      <c r="D6389" s="61"/>
      <c r="E6389" s="64" t="str">
        <f>VLOOKUP(B:B,DATA!A:C,3,0)</f>
        <v>KITCHEN</v>
      </c>
      <c r="F6389" s="64" t="str">
        <f>VLOOKUP(B:B,DATA!A:D,4,0)</f>
        <v>kitchen storage</v>
      </c>
      <c r="G6389" s="61">
        <v>0</v>
      </c>
      <c r="H6389" s="65"/>
    </row>
    <row r="6390" spans="1:8" ht="16.95" customHeight="1">
      <c r="A6390" s="62" t="s">
        <v>13793</v>
      </c>
      <c r="B6390" s="68" t="s">
        <v>13794</v>
      </c>
      <c r="C6390" s="52" t="str">
        <f>VLOOKUP(B:B,DATA!A:B,2,0)</f>
        <v>ເຄື່ອງປັ່ນ 333257/8060</v>
      </c>
      <c r="D6390" s="61"/>
      <c r="E6390" s="64" t="str">
        <f>VLOOKUP(B:B,DATA!A:C,3,0)</f>
        <v>KITCHEN</v>
      </c>
      <c r="F6390" s="64" t="str">
        <f>VLOOKUP(B:B,DATA!A:D,4,0)</f>
        <v>cookware</v>
      </c>
      <c r="G6390" s="61">
        <v>0</v>
      </c>
      <c r="H6390" s="65"/>
    </row>
    <row r="6391" spans="1:8" ht="16.95" customHeight="1">
      <c r="A6391" s="62" t="s">
        <v>13795</v>
      </c>
      <c r="B6391" s="68" t="s">
        <v>13796</v>
      </c>
      <c r="C6391" s="52" t="str">
        <f>VLOOKUP(B:B,DATA!A:B,2,0)</f>
        <v>ຂຽງຢາງ /0028</v>
      </c>
      <c r="D6391" s="61"/>
      <c r="E6391" s="64" t="str">
        <f>VLOOKUP(B:B,DATA!A:C,3,0)</f>
        <v>KITCHEN</v>
      </c>
      <c r="F6391" s="64" t="str">
        <f>VLOOKUP(B:B,DATA!A:D,4,0)</f>
        <v>cookware</v>
      </c>
      <c r="G6391" s="61">
        <v>0</v>
      </c>
      <c r="H6391" s="65"/>
    </row>
    <row r="6392" spans="1:8" ht="16.95" customHeight="1">
      <c r="A6392" s="62" t="s">
        <v>13797</v>
      </c>
      <c r="B6392" s="68" t="s">
        <v>13798</v>
      </c>
      <c r="C6392" s="52" t="str">
        <f>VLOOKUP(B:B,DATA!A:B,2,0)</f>
        <v>ກະຕ່າເສື້ອຜ້າ 42*37*48 /5641</v>
      </c>
      <c r="D6392" s="61"/>
      <c r="E6392" s="64" t="str">
        <f>VLOOKUP(B:B,DATA!A:C,3,0)</f>
        <v>STORAGE</v>
      </c>
      <c r="F6392" s="64" t="str">
        <f>VLOOKUP(B:B,DATA!A:D,4,0)</f>
        <v>basket</v>
      </c>
      <c r="G6392" s="61">
        <v>0</v>
      </c>
      <c r="H6392" s="65"/>
    </row>
    <row r="6393" spans="1:8" ht="16.95" customHeight="1">
      <c r="A6393" s="62" t="s">
        <v>13799</v>
      </c>
      <c r="B6393" s="68" t="s">
        <v>13800</v>
      </c>
      <c r="C6393" s="52" t="str">
        <f>VLOOKUP(B:B,DATA!A:B,2,0)</f>
        <v>ມີດຕັດທີ່ມີປະສິດທິພາບ Frybear F-409 /4090</v>
      </c>
      <c r="D6393" s="61"/>
      <c r="E6393" s="64" t="str">
        <f>VLOOKUP(B:B,DATA!A:C,3,0)</f>
        <v>KITCHEN</v>
      </c>
      <c r="F6393" s="64" t="str">
        <f>VLOOKUP(B:B,DATA!A:D,4,0)</f>
        <v>Knife/Scissors</v>
      </c>
      <c r="G6393" s="61">
        <v>0</v>
      </c>
      <c r="H6393" s="65"/>
    </row>
    <row r="6394" spans="1:8" ht="16.95" customHeight="1">
      <c r="A6394" s="62" t="s">
        <v>13801</v>
      </c>
      <c r="B6394" s="68" t="s">
        <v>13802</v>
      </c>
      <c r="C6394" s="52" t="str">
        <f>VLOOKUP(B:B,DATA!A:B,2,0)</f>
        <v>ກະເຊາະສຳຫຼັບລວກເສັ້ນໝີ່ ຂະໜາດ 70cm /0397</v>
      </c>
      <c r="D6394" s="61" t="s">
        <v>3128</v>
      </c>
      <c r="E6394" s="64" t="str">
        <f>VLOOKUP(B:B,DATA!A:C,3,0)</f>
        <v>KITCHEN</v>
      </c>
      <c r="F6394" s="64" t="str">
        <f>VLOOKUP(B:B,DATA!A:D,4,0)</f>
        <v>kitchen cleaning</v>
      </c>
      <c r="G6394" s="61">
        <v>0</v>
      </c>
      <c r="H6394" s="65"/>
    </row>
    <row r="6395" spans="1:8" ht="16.95" customHeight="1">
      <c r="A6395" s="62" t="s">
        <v>13803</v>
      </c>
      <c r="B6395" s="68" t="s">
        <v>13804</v>
      </c>
      <c r="C6395" s="52" t="str">
        <f>VLOOKUP(B:B,DATA!A:B,2,0)</f>
        <v>ສາຍໄຟຫົວເຊື່ອມ ເຄື່ອງ ເອເລັກໂທນິກ /3762</v>
      </c>
      <c r="D6395" s="61"/>
      <c r="E6395" s="64" t="str">
        <f>VLOOKUP(B:B,DATA!A:C,3,0)</f>
        <v>TOOL/DIGITAL</v>
      </c>
      <c r="F6395" s="64" t="str">
        <f>VLOOKUP(B:B,DATA!A:D,4,0)</f>
        <v>MOBILE PHONE ACCESSORIES</v>
      </c>
      <c r="G6395" s="61">
        <v>0</v>
      </c>
      <c r="H6395" s="65"/>
    </row>
    <row r="6396" spans="1:8" ht="16.95" customHeight="1">
      <c r="A6396" s="62" t="s">
        <v>13805</v>
      </c>
      <c r="B6396" s="68" t="s">
        <v>13806</v>
      </c>
      <c r="C6396" s="52" t="str">
        <f>VLOOKUP(B:B,DATA!A:B,2,0)</f>
        <v>ແວ່ນຕາກັນແດດ 357508/3544</v>
      </c>
      <c r="D6396" s="61"/>
      <c r="E6396" s="64" t="str">
        <f>VLOOKUP(B:B,DATA!A:C,3,0)</f>
        <v>FASHION</v>
      </c>
      <c r="F6396" s="64" t="str">
        <f>VLOOKUP(B:B,DATA!A:D,4,0)</f>
        <v>ACC</v>
      </c>
      <c r="G6396" s="61">
        <v>0</v>
      </c>
      <c r="H6396" s="65"/>
    </row>
    <row r="6397" spans="1:8" ht="16.95" customHeight="1">
      <c r="A6397" s="62" t="s">
        <v>13807</v>
      </c>
      <c r="B6397" s="68" t="s">
        <v>13808</v>
      </c>
      <c r="C6397" s="52" t="str">
        <f>VLOOKUP(B:B,DATA!A:B,2,0)</f>
        <v>ແວ່ນຕາກັນແດດ 357509/3551</v>
      </c>
      <c r="D6397" s="61"/>
      <c r="E6397" s="64" t="str">
        <f>VLOOKUP(B:B,DATA!A:C,3,0)</f>
        <v>FASHION</v>
      </c>
      <c r="F6397" s="64" t="str">
        <f>VLOOKUP(B:B,DATA!A:D,4,0)</f>
        <v>ACC</v>
      </c>
      <c r="G6397" s="61">
        <v>0</v>
      </c>
      <c r="H6397" s="65"/>
    </row>
    <row r="6398" spans="1:8" ht="16.95" customHeight="1">
      <c r="A6398" s="62" t="s">
        <v>13809</v>
      </c>
      <c r="B6398" s="68" t="s">
        <v>13810</v>
      </c>
      <c r="C6398" s="52" t="str">
        <f>VLOOKUP(B:B,DATA!A:B,2,0)</f>
        <v>ຊຸດໄມ້ທູ່ໄມ້ໄຜ່ 5 ຄູ່ /3172</v>
      </c>
      <c r="D6398" s="61"/>
      <c r="E6398" s="64" t="str">
        <f>VLOOKUP(B:B,DATA!A:C,3,0)</f>
        <v>KITCHEN</v>
      </c>
      <c r="F6398" s="64" t="str">
        <f>VLOOKUP(B:B,DATA!A:D,4,0)</f>
        <v>cutlery</v>
      </c>
      <c r="G6398" s="61">
        <v>0</v>
      </c>
      <c r="H6398" s="65"/>
    </row>
    <row r="6399" spans="1:8" ht="16.95" customHeight="1">
      <c r="A6399" s="62" t="s">
        <v>13811</v>
      </c>
      <c r="B6399" s="68" t="s">
        <v>13812</v>
      </c>
      <c r="C6399" s="52" t="str">
        <f>VLOOKUP(B:B,DATA!A:B,2,0)</f>
        <v>ບ່ວງ /0332</v>
      </c>
      <c r="D6399" s="61"/>
      <c r="E6399" s="64" t="str">
        <f>VLOOKUP(B:B,DATA!A:C,3,0)</f>
        <v>KITCHEN</v>
      </c>
      <c r="F6399" s="64" t="str">
        <f>VLOOKUP(B:B,DATA!A:D,4,0)</f>
        <v>cutlery</v>
      </c>
      <c r="G6399" s="61">
        <v>0</v>
      </c>
      <c r="H6399" s="65"/>
    </row>
    <row r="6400" spans="1:8" ht="16.95" customHeight="1">
      <c r="A6400" s="62" t="s">
        <v>13813</v>
      </c>
      <c r="B6400" s="68" t="s">
        <v>13814</v>
      </c>
      <c r="C6400" s="52" t="str">
        <f>VLOOKUP(B:B,DATA!A:B,2,0)</f>
        <v>ຖ້ວຍ /6020</v>
      </c>
      <c r="D6400" s="61"/>
      <c r="E6400" s="64" t="str">
        <f>VLOOKUP(B:B,DATA!A:C,3,0)</f>
        <v>KITCHEN</v>
      </c>
      <c r="F6400" s="64" t="str">
        <f>VLOOKUP(B:B,DATA!A:D,4,0)</f>
        <v>Tableware/Bowl</v>
      </c>
      <c r="G6400" s="61">
        <v>0</v>
      </c>
      <c r="H6400" s="65"/>
    </row>
    <row r="6401" spans="1:8" ht="16.95" customHeight="1">
      <c r="A6401" s="62" t="s">
        <v>13815</v>
      </c>
      <c r="B6401" s="68" t="s">
        <v>13816</v>
      </c>
      <c r="C6401" s="52" t="str">
        <f>VLOOKUP(B:B,DATA!A:B,2,0)</f>
        <v>ເຫຼັກຄັດເອກະສານ/7128</v>
      </c>
      <c r="D6401" s="61" t="s">
        <v>381</v>
      </c>
      <c r="E6401" s="64" t="str">
        <f>VLOOKUP(B:B,DATA!A:C,3,0)</f>
        <v>STATIONERY</v>
      </c>
      <c r="F6401" s="64" t="str">
        <f>VLOOKUP(B:B,DATA!A:D,4,0)</f>
        <v>office supplies</v>
      </c>
      <c r="G6401" s="61">
        <v>7</v>
      </c>
      <c r="H6401" s="65"/>
    </row>
    <row r="6402" spans="1:8" ht="16.95" customHeight="1">
      <c r="A6402" s="62" t="s">
        <v>13817</v>
      </c>
      <c r="B6402" s="68" t="s">
        <v>13818</v>
      </c>
      <c r="C6402" s="52" t="e">
        <f>VLOOKUP(B:B,DATA!A:B,2,0)</f>
        <v>#N/A</v>
      </c>
      <c r="D6402" s="61"/>
      <c r="E6402" s="64" t="e">
        <f>VLOOKUP(B:B,DATA!A:C,3,0)</f>
        <v>#N/A</v>
      </c>
      <c r="F6402" s="64" t="e">
        <f>VLOOKUP(B:B,DATA!A:D,4,0)</f>
        <v>#N/A</v>
      </c>
      <c r="G6402" s="61">
        <v>0</v>
      </c>
      <c r="H6402" s="65"/>
    </row>
    <row r="6403" spans="1:8" ht="16.95" customHeight="1">
      <c r="A6403" s="62" t="s">
        <v>13819</v>
      </c>
      <c r="B6403" s="68" t="s">
        <v>13820</v>
      </c>
      <c r="C6403" s="52" t="str">
        <f>VLOOKUP(B:B,DATA!A:B,2,0)</f>
        <v>ຖົງຫຍີ້ວພາດຕິກ PE ຈຳນວນ 15ຖົງ /1465</v>
      </c>
      <c r="D6403" s="61" t="s">
        <v>4338</v>
      </c>
      <c r="E6403" s="64" t="str">
        <f>VLOOKUP(B:B,DATA!A:C,3,0)</f>
        <v>KITCHEN</v>
      </c>
      <c r="F6403" s="64" t="str">
        <f>VLOOKUP(B:B,DATA!A:D,4,0)</f>
        <v>disposable products</v>
      </c>
      <c r="G6403" s="61">
        <v>5</v>
      </c>
      <c r="H6403" s="65"/>
    </row>
    <row r="6404" spans="1:8" ht="16.95" customHeight="1">
      <c r="A6404" s="62" t="s">
        <v>13821</v>
      </c>
      <c r="B6404" s="68" t="s">
        <v>13822</v>
      </c>
      <c r="C6404" s="52" t="str">
        <f>VLOOKUP(B:B,DATA!A:B,2,0)</f>
        <v>ໂຖໃສ່ນ້ຳທີ່ມີລະດັບວັດປະລິມານ 70ml /9587</v>
      </c>
      <c r="D6404" s="61" t="s">
        <v>2052</v>
      </c>
      <c r="E6404" s="64" t="str">
        <f>VLOOKUP(B:B,DATA!A:C,3,0)</f>
        <v>KITCHEN</v>
      </c>
      <c r="F6404" s="64" t="str">
        <f>VLOOKUP(B:B,DATA!A:D,4,0)</f>
        <v>Cutlery</v>
      </c>
      <c r="G6404" s="61">
        <v>2</v>
      </c>
      <c r="H6404" s="65"/>
    </row>
    <row r="6405" spans="1:8" ht="16.95" customHeight="1">
      <c r="A6405" s="62" t="s">
        <v>13823</v>
      </c>
      <c r="B6405" s="68" t="s">
        <v>13824</v>
      </c>
      <c r="C6405" s="52" t="e">
        <f>VLOOKUP(B:B,DATA!A:B,2,0)</f>
        <v>#N/A</v>
      </c>
      <c r="D6405" s="61"/>
      <c r="E6405" s="64" t="e">
        <f>VLOOKUP(B:B,DATA!A:C,3,0)</f>
        <v>#N/A</v>
      </c>
      <c r="F6405" s="64" t="e">
        <f>VLOOKUP(B:B,DATA!A:D,4,0)</f>
        <v>#N/A</v>
      </c>
      <c r="G6405" s="61">
        <v>0</v>
      </c>
      <c r="H6405" s="65"/>
    </row>
    <row r="6406" spans="1:8" ht="16.95" customHeight="1">
      <c r="A6406" s="62" t="s">
        <v>13825</v>
      </c>
      <c r="B6406" s="68" t="s">
        <v>13826</v>
      </c>
      <c r="C6406" s="52" t="str">
        <f>VLOOKUP(B:B,DATA!A:B,2,0)</f>
        <v>ຊຸດເຄື່ອງຂຽນ, ສະຕິກເກີ້ກັນນໍ້າ /9731</v>
      </c>
      <c r="D6406" s="61"/>
      <c r="E6406" s="64" t="str">
        <f>VLOOKUP(B:B,DATA!A:C,3,0)</f>
        <v>KITCHEN</v>
      </c>
      <c r="F6406" s="64" t="str">
        <f>VLOOKUP(B:B,DATA!A:D,4,0)</f>
        <v>kitchen storage</v>
      </c>
      <c r="G6406" s="61">
        <v>0</v>
      </c>
      <c r="H6406" s="65"/>
    </row>
    <row r="6407" spans="1:8" ht="16.95" customHeight="1">
      <c r="A6407" s="62" t="s">
        <v>13827</v>
      </c>
      <c r="B6407" s="68" t="s">
        <v>13828</v>
      </c>
      <c r="C6407" s="52" t="str">
        <f>VLOOKUP(B:B,DATA!A:B,2,0)</f>
        <v>ຈອກເຈ້ຍເຫຼື້ອມກັນຮ້ອນ 5ອັນ /7325</v>
      </c>
      <c r="D6407" s="61"/>
      <c r="E6407" s="64" t="str">
        <f>VLOOKUP(B:B,DATA!A:C,3,0)</f>
        <v>KITCHEN</v>
      </c>
      <c r="F6407" s="64" t="str">
        <f>VLOOKUP(B:B,DATA!A:D,4,0)</f>
        <v>kitchen outdoor</v>
      </c>
      <c r="G6407" s="61">
        <v>0</v>
      </c>
      <c r="H6407" s="65"/>
    </row>
    <row r="6408" spans="1:8" ht="16.95" customHeight="1">
      <c r="A6408" s="62" t="s">
        <v>13829</v>
      </c>
      <c r="B6408" s="68" t="s">
        <v>13830</v>
      </c>
      <c r="C6408" s="52" t="str">
        <f>VLOOKUP(B:B,DATA!A:B,2,0)</f>
        <v>ຖົງເຈ້ຍ ນ້ອຍ /0781</v>
      </c>
      <c r="D6408" s="61"/>
      <c r="E6408" s="64" t="str">
        <f>VLOOKUP(B:B,DATA!A:C,3,0)</f>
        <v>STATIONERY</v>
      </c>
      <c r="F6408" s="64" t="str">
        <f>VLOOKUP(B:B,DATA!A:D,4,0)</f>
        <v>Packaging supplies</v>
      </c>
      <c r="G6408" s="61">
        <v>0</v>
      </c>
      <c r="H6408" s="65"/>
    </row>
    <row r="6409" spans="1:8" ht="16.95" customHeight="1">
      <c r="A6409" s="62" t="s">
        <v>13831</v>
      </c>
      <c r="B6409" s="68" t="s">
        <v>13832</v>
      </c>
      <c r="C6409" s="52" t="str">
        <f>VLOOKUP(B:B,DATA!A:B,2,0)</f>
        <v>ຖາດ /0446</v>
      </c>
      <c r="D6409" s="61"/>
      <c r="E6409" s="64" t="str">
        <f>VLOOKUP(B:B,DATA!A:C,3,0)</f>
        <v>KITCHEN</v>
      </c>
      <c r="F6409" s="64" t="str">
        <f>VLOOKUP(B:B,DATA!A:D,4,0)</f>
        <v>Tableware/Bowl</v>
      </c>
      <c r="G6409" s="61">
        <v>0</v>
      </c>
      <c r="H6409" s="65"/>
    </row>
    <row r="6410" spans="1:8" ht="16.95" customHeight="1">
      <c r="A6410" s="62" t="s">
        <v>13833</v>
      </c>
      <c r="B6410" s="68" t="s">
        <v>13834</v>
      </c>
      <c r="C6410" s="52" t="str">
        <f>VLOOKUP(B:B,DATA!A:B,2,0)</f>
        <v>ພາຖາດ_GP-2518</v>
      </c>
      <c r="D6410" s="61"/>
      <c r="E6410" s="64" t="str">
        <f>VLOOKUP(B:B,DATA!A:C,3,0)</f>
        <v>KITCHEN</v>
      </c>
      <c r="F6410" s="64" t="str">
        <f>VLOOKUP(B:B,DATA!A:D,4,0)</f>
        <v>Tableware/Bowl</v>
      </c>
      <c r="G6410" s="61">
        <v>0</v>
      </c>
      <c r="H6410" s="65"/>
    </row>
    <row r="6411" spans="1:8" ht="16.95" customHeight="1">
      <c r="A6411" s="62" t="s">
        <v>13835</v>
      </c>
      <c r="B6411" s="68" t="s">
        <v>13836</v>
      </c>
      <c r="C6411" s="52" t="str">
        <f>VLOOKUP(B:B,DATA!A:B,2,0)</f>
        <v>ມິດສຳຫຼັບຕົກແຕ່ງໜ້າເຄັກ /8351</v>
      </c>
      <c r="D6411" s="61" t="s">
        <v>4108</v>
      </c>
      <c r="E6411" s="64" t="str">
        <f>VLOOKUP(B:B,DATA!A:C,3,0)</f>
        <v>KITCHEN</v>
      </c>
      <c r="F6411" s="64" t="str">
        <f>VLOOKUP(B:B,DATA!A:D,4,0)</f>
        <v>baking supplies</v>
      </c>
      <c r="G6411" s="61">
        <v>5</v>
      </c>
      <c r="H6411" s="65"/>
    </row>
    <row r="6412" spans="1:8" ht="16.95" customHeight="1">
      <c r="A6412" s="62" t="s">
        <v>13837</v>
      </c>
      <c r="B6412" s="68" t="s">
        <v>13838</v>
      </c>
      <c r="C6412" s="52" t="str">
        <f>VLOOKUP(B:B,DATA!A:B,2,0)</f>
        <v>ຈານລາຍດອກໄມ້ 368400/5132</v>
      </c>
      <c r="D6412" s="61"/>
      <c r="E6412" s="64">
        <f>VLOOKUP(B:B,DATA!A:C,3,0)</f>
        <v>0</v>
      </c>
      <c r="F6412" s="64">
        <f>VLOOKUP(B:B,DATA!A:D,4,0)</f>
        <v>0</v>
      </c>
      <c r="G6412" s="61">
        <v>0</v>
      </c>
      <c r="H6412" s="65"/>
    </row>
    <row r="6413" spans="1:8" ht="16.95" customHeight="1">
      <c r="A6413" s="62" t="s">
        <v>13839</v>
      </c>
      <c r="B6413" s="68" t="s">
        <v>13840</v>
      </c>
      <c r="C6413" s="52" t="str">
        <f>VLOOKUP(B:B,DATA!A:B,2,0)</f>
        <v>ຂວດໂຫຼ M /3201</v>
      </c>
      <c r="D6413" s="61"/>
      <c r="E6413" s="64" t="str">
        <f>VLOOKUP(B:B,DATA!A:C,3,0)</f>
        <v>STORAGE</v>
      </c>
      <c r="F6413" s="64" t="str">
        <f>VLOOKUP(B:B,DATA!A:D,4,0)</f>
        <v>storage box</v>
      </c>
      <c r="G6413" s="61">
        <v>0</v>
      </c>
      <c r="H6413" s="65"/>
    </row>
    <row r="6414" spans="1:8" ht="16.95" customHeight="1">
      <c r="A6414" s="62" t="s">
        <v>13841</v>
      </c>
      <c r="B6414" s="68" t="s">
        <v>13842</v>
      </c>
      <c r="C6414" s="52" t="str">
        <f>VLOOKUP(B:B,DATA!A:B,2,0)</f>
        <v>ມິດສຳຫຼັບຕັດໄຂຫຼຸ້ນສາມດວງ /5343</v>
      </c>
      <c r="D6414" s="61"/>
      <c r="E6414" s="64" t="str">
        <f>VLOOKUP(B:B,DATA!A:C,3,0)</f>
        <v>KITCHEN</v>
      </c>
      <c r="F6414" s="64" t="str">
        <f>VLOOKUP(B:B,DATA!A:D,4,0)</f>
        <v>cookware</v>
      </c>
      <c r="G6414" s="61">
        <v>0</v>
      </c>
      <c r="H6414" s="65"/>
    </row>
    <row r="6415" spans="1:8" ht="16.95" customHeight="1">
      <c r="A6415" s="62" t="s">
        <v>13843</v>
      </c>
      <c r="B6415" s="68" t="s">
        <v>13844</v>
      </c>
      <c r="C6415" s="52" t="str">
        <f>VLOOKUP(B:B,DATA!A:B,2,0)</f>
        <v>ຈອງແບນ /3212</v>
      </c>
      <c r="D6415" s="61"/>
      <c r="E6415" s="64" t="str">
        <f>VLOOKUP(B:B,DATA!A:C,3,0)</f>
        <v>KITCHEN</v>
      </c>
      <c r="F6415" s="64" t="str">
        <f>VLOOKUP(B:B,DATA!A:D,4,0)</f>
        <v>baking supplies</v>
      </c>
      <c r="G6415" s="61">
        <v>0</v>
      </c>
      <c r="H6415" s="65"/>
    </row>
    <row r="6416" spans="1:8" ht="16.95" customHeight="1">
      <c r="A6416" s="62" t="s">
        <v>13845</v>
      </c>
      <c r="B6416" s="68" t="s">
        <v>13846</v>
      </c>
      <c r="C6416" s="52" t="str">
        <f>VLOOKUP(B:B,DATA!A:B,2,0)</f>
        <v>ແຜ່ນກັນເປື້ອນແບບຕິດເຕົາແກັສ (ລາຍນົກຊີມະນາກະ) /8648</v>
      </c>
      <c r="D6416" s="61"/>
      <c r="E6416" s="64" t="str">
        <f>VLOOKUP(B:B,DATA!A:C,3,0)</f>
        <v>KITCHEN</v>
      </c>
      <c r="F6416" s="64" t="str">
        <f>VLOOKUP(B:B,DATA!A:D,4,0)</f>
        <v>kitchen cleaning</v>
      </c>
      <c r="G6416" s="61">
        <v>0</v>
      </c>
      <c r="H6416" s="65"/>
    </row>
    <row r="6417" spans="1:8" ht="16.95" customHeight="1">
      <c r="A6417" s="62" t="s">
        <v>13847</v>
      </c>
      <c r="B6417" s="68" t="s">
        <v>13848</v>
      </c>
      <c r="C6417" s="52" t="str">
        <f>VLOOKUP(B:B,DATA!A:B,2,0)</f>
        <v>ກະຕ່າຂີ້ເຫຍື້ອ_GP-2877</v>
      </c>
      <c r="D6417" s="61"/>
      <c r="E6417" s="64" t="str">
        <f>VLOOKUP(B:B,DATA!A:C,3,0)</f>
        <v>CLEANING/BATH</v>
      </c>
      <c r="F6417" s="64" t="str">
        <f>VLOOKUP(B:B,DATA!A:D,4,0)</f>
        <v>Trash bin/Plastic bag</v>
      </c>
      <c r="G6417" s="61">
        <v>0</v>
      </c>
      <c r="H6417" s="65"/>
    </row>
    <row r="6418" spans="1:8" ht="16.95" customHeight="1">
      <c r="A6418" s="62" t="s">
        <v>13849</v>
      </c>
      <c r="B6418" s="68" t="s">
        <v>13850</v>
      </c>
      <c r="C6418" s="52" t="str">
        <f>VLOOKUP(B:B,DATA!A:B,2,0)</f>
        <v>ຂອງຫຼິ້ນເດັກນ້ອຍ KIYO-113/3366</v>
      </c>
      <c r="D6418" s="61" t="s">
        <v>12628</v>
      </c>
      <c r="E6418" s="64">
        <f>VLOOKUP(B:B,DATA!A:C,3,0)</f>
        <v>0</v>
      </c>
      <c r="F6418" s="64">
        <f>VLOOKUP(B:B,DATA!A:D,4,0)</f>
        <v>0</v>
      </c>
      <c r="G6418" s="61">
        <v>24</v>
      </c>
      <c r="H6418" s="65"/>
    </row>
    <row r="6419" spans="1:8" ht="16.95" customHeight="1">
      <c r="A6419" s="62" t="s">
        <v>13851</v>
      </c>
      <c r="B6419" s="68" t="s">
        <v>13852</v>
      </c>
      <c r="C6419" s="52" t="str">
        <f>VLOOKUP(B:B,DATA!A:B,2,0)</f>
        <v>ຖັງດອກໄມ້ /4882</v>
      </c>
      <c r="D6419" s="61"/>
      <c r="E6419" s="64" t="str">
        <f>VLOOKUP(B:B,DATA!A:C,3,0)</f>
        <v>TOOL/DIGITAL</v>
      </c>
      <c r="F6419" s="64" t="str">
        <f>VLOOKUP(B:B,DATA!A:D,4,0)</f>
        <v>gardening tools</v>
      </c>
      <c r="G6419" s="61">
        <v>0</v>
      </c>
      <c r="H6419" s="65"/>
    </row>
    <row r="6420" spans="1:8" ht="16.95" customHeight="1">
      <c r="A6420" s="62" t="s">
        <v>13853</v>
      </c>
      <c r="B6420" s="68" t="s">
        <v>13854</v>
      </c>
      <c r="C6420" s="52" t="str">
        <f>VLOOKUP(B:B,DATA!A:B,2,0)</f>
        <v>ກ່ອງບັນຈຸອາຫານ /1204</v>
      </c>
      <c r="D6420" s="61"/>
      <c r="E6420" s="64" t="str">
        <f>VLOOKUP(B:B,DATA!A:C,3,0)</f>
        <v>KITCHEN</v>
      </c>
      <c r="F6420" s="64" t="str">
        <f>VLOOKUP(B:B,DATA!A:D,4,0)</f>
        <v>kitchen storage</v>
      </c>
      <c r="G6420" s="61">
        <v>0</v>
      </c>
      <c r="H6420" s="65"/>
    </row>
    <row r="6421" spans="1:8" ht="16.95" customHeight="1">
      <c r="A6421" s="62" t="s">
        <v>13855</v>
      </c>
      <c r="B6421" s="68" t="s">
        <v>13856</v>
      </c>
      <c r="C6421" s="52" t="str">
        <f>VLOOKUP(B:B,DATA!A:B,2,0)</f>
        <v>ແປງທໍາຄວາມສະອາດຊັກໂຄກ /5354 /5345</v>
      </c>
      <c r="D6421" s="61"/>
      <c r="E6421" s="64" t="str">
        <f>VLOOKUP(B:B,DATA!A:C,3,0)</f>
        <v>CLEANING/BATH</v>
      </c>
      <c r="F6421" s="64" t="str">
        <f>VLOOKUP(B:B,DATA!A:D,4,0)</f>
        <v>Trash bin/Plastic bag</v>
      </c>
      <c r="G6421" s="61">
        <v>0</v>
      </c>
      <c r="H6421" s="65"/>
    </row>
    <row r="6422" spans="1:8" ht="16.95" customHeight="1">
      <c r="A6422" s="62" t="s">
        <v>13857</v>
      </c>
      <c r="B6422" s="68" t="s">
        <v>13858</v>
      </c>
      <c r="C6422" s="52" t="str">
        <f>VLOOKUP(B:B,DATA!A:B,2,0)</f>
        <v>ໄມ້ຖູພື້ນ /3142</v>
      </c>
      <c r="D6422" s="61" t="s">
        <v>5716</v>
      </c>
      <c r="E6422" s="64" t="str">
        <f>VLOOKUP(B:B,DATA!A:C,3,0)</f>
        <v>CLEANING/BATH</v>
      </c>
      <c r="F6422" s="64" t="str">
        <f>VLOOKUP(B:B,DATA!A:D,4,0)</f>
        <v>Cleaning tools</v>
      </c>
      <c r="G6422" s="61">
        <v>3</v>
      </c>
      <c r="H6422" s="65"/>
    </row>
    <row r="6423" spans="1:8" ht="16.95" customHeight="1">
      <c r="A6423" s="62" t="s">
        <v>13859</v>
      </c>
      <c r="B6423" s="68" t="s">
        <v>13860</v>
      </c>
      <c r="C6423" s="52" t="e">
        <f>VLOOKUP(B:B,DATA!A:B,2,0)</f>
        <v>#N/A</v>
      </c>
      <c r="D6423" s="61"/>
      <c r="E6423" s="64" t="e">
        <f>VLOOKUP(B:B,DATA!A:C,3,0)</f>
        <v>#N/A</v>
      </c>
      <c r="F6423" s="64" t="e">
        <f>VLOOKUP(B:B,DATA!A:D,4,0)</f>
        <v>#N/A</v>
      </c>
      <c r="G6423" s="61">
        <v>0</v>
      </c>
      <c r="H6423" s="65"/>
    </row>
    <row r="6424" spans="1:8" ht="16.95" customHeight="1">
      <c r="A6424" s="62" t="s">
        <v>13861</v>
      </c>
      <c r="B6424" s="68" t="s">
        <v>13862</v>
      </c>
      <c r="C6424" s="52" t="str">
        <f>VLOOKUP(B:B,DATA!A:B,2,0)</f>
        <v>ກ່ອງບັນຈຸອາຫານ /7003</v>
      </c>
      <c r="D6424" s="61"/>
      <c r="E6424" s="64" t="str">
        <f>VLOOKUP(B:B,DATA!A:C,3,0)</f>
        <v>KITCHEN</v>
      </c>
      <c r="F6424" s="64" t="str">
        <f>VLOOKUP(B:B,DATA!A:D,4,0)</f>
        <v>kitchen storage</v>
      </c>
      <c r="G6424" s="61">
        <v>0</v>
      </c>
      <c r="H6424" s="65"/>
    </row>
    <row r="6425" spans="1:8" ht="16.95" customHeight="1">
      <c r="A6425" s="62" t="s">
        <v>13863</v>
      </c>
      <c r="B6425" s="68" t="s">
        <v>13864</v>
      </c>
      <c r="C6425" s="52" t="str">
        <f>VLOOKUP(B:B,DATA!A:B,2,0)</f>
        <v>ຜ້າເຊັດມືມາກາເລັດສຳຫຼັບໃຊ້ໃນເຮືອນຄົວ /7652</v>
      </c>
      <c r="D6425" s="61"/>
      <c r="E6425" s="64" t="str">
        <f>VLOOKUP(B:B,DATA!A:C,3,0)</f>
        <v>KITCHEN</v>
      </c>
      <c r="F6425" s="64" t="str">
        <f>VLOOKUP(B:B,DATA!A:D,4,0)</f>
        <v>kitchen cleaning</v>
      </c>
      <c r="G6425" s="61">
        <v>0</v>
      </c>
      <c r="H6425" s="65"/>
    </row>
    <row r="6426" spans="1:8" ht="16.95" customHeight="1">
      <c r="A6426" s="62" t="s">
        <v>13865</v>
      </c>
      <c r="B6426" s="68" t="s">
        <v>13866</v>
      </c>
      <c r="C6426" s="52" t="str">
        <f>VLOOKUP(B:B,DATA!A:B,2,0)</f>
        <v>ຖາດເກາະ /1246</v>
      </c>
      <c r="D6426" s="61" t="s">
        <v>1119</v>
      </c>
      <c r="E6426" s="64" t="str">
        <f>VLOOKUP(B:B,DATA!A:C,3,0)</f>
        <v>STORAGE</v>
      </c>
      <c r="F6426" s="64" t="str">
        <f>VLOOKUP(B:B,DATA!A:D,4,0)</f>
        <v>hanger/hook</v>
      </c>
      <c r="G6426" s="61">
        <v>0</v>
      </c>
      <c r="H6426" s="65"/>
    </row>
    <row r="6427" spans="1:8" ht="16.95" customHeight="1">
      <c r="A6427" s="62" t="s">
        <v>13867</v>
      </c>
      <c r="B6427" s="68" t="s">
        <v>13868</v>
      </c>
      <c r="C6427" s="52" t="str">
        <f>VLOOKUP(B:B,DATA!A:B,2,0)</f>
        <v>ກະຕ່າໃສ່ເຄື່ຶອງ/0665</v>
      </c>
      <c r="D6427" s="61"/>
      <c r="E6427" s="64" t="str">
        <f>VLOOKUP(B:B,DATA!A:C,3,0)</f>
        <v>KITCHEN</v>
      </c>
      <c r="F6427" s="64" t="str">
        <f>VLOOKUP(B:B,DATA!A:D,4,0)</f>
        <v>kitchen storage</v>
      </c>
      <c r="G6427" s="61">
        <v>0</v>
      </c>
      <c r="H6427" s="65"/>
    </row>
    <row r="6428" spans="1:8" ht="16.95" customHeight="1">
      <c r="A6428" s="62" t="s">
        <v>13869</v>
      </c>
      <c r="B6428" s="68" t="s">
        <v>13870</v>
      </c>
      <c r="C6428" s="52" t="str">
        <f>VLOOKUP(B:B,DATA!A:B,2,0)</f>
        <v>ມີດຕັດ /6388</v>
      </c>
      <c r="D6428" s="61" t="s">
        <v>1758</v>
      </c>
      <c r="E6428" s="64" t="str">
        <f>VLOOKUP(B:B,DATA!A:C,3,0)</f>
        <v>STATIONERY</v>
      </c>
      <c r="F6428" s="64" t="str">
        <f>VLOOKUP(B:B,DATA!A:D,4,0)</f>
        <v>office supplies</v>
      </c>
      <c r="G6428" s="61">
        <v>0</v>
      </c>
      <c r="H6428" s="65"/>
    </row>
    <row r="6429" spans="1:8" ht="16.95" customHeight="1">
      <c r="A6429" s="62" t="s">
        <v>13871</v>
      </c>
      <c r="B6429" s="68" t="s">
        <v>13872</v>
      </c>
      <c r="C6429" s="52" t="str">
        <f>VLOOKUP(B:B,DATA!A:B,2,0)</f>
        <v>ຖ້ວຍKOKUສີເທົາ 366021/2106</v>
      </c>
      <c r="D6429" s="61"/>
      <c r="E6429" s="64" t="str">
        <f>VLOOKUP(B:B,DATA!A:C,3,0)</f>
        <v>KITCHEN</v>
      </c>
      <c r="F6429" s="64" t="str">
        <f>VLOOKUP(B:B,DATA!A:D,4,0)</f>
        <v>Tableware/Bowl</v>
      </c>
      <c r="G6429" s="61">
        <v>0</v>
      </c>
      <c r="H6429" s="65"/>
    </row>
    <row r="6430" spans="1:8" ht="16.95" customHeight="1">
      <c r="A6430" s="62" t="s">
        <v>13873</v>
      </c>
      <c r="B6430" s="68" t="s">
        <v>13874</v>
      </c>
      <c r="C6430" s="52" t="str">
        <f>VLOOKUP(B:B,DATA!A:B,2,0)</f>
        <v>ຂໍເກາະ 9CM /7011</v>
      </c>
      <c r="D6430" s="61" t="s">
        <v>4703</v>
      </c>
      <c r="E6430" s="64" t="str">
        <f>VLOOKUP(B:B,DATA!A:C,3,0)</f>
        <v>STORAGE</v>
      </c>
      <c r="F6430" s="64" t="str">
        <f>VLOOKUP(B:B,DATA!A:D,4,0)</f>
        <v>hanger/hook</v>
      </c>
      <c r="G6430" s="61">
        <v>5</v>
      </c>
      <c r="H6430" s="65"/>
    </row>
    <row r="6431" spans="1:8" ht="16.95" customHeight="1">
      <c r="A6431" s="62" t="s">
        <v>13875</v>
      </c>
      <c r="B6431" s="68" t="s">
        <v>13876</v>
      </c>
      <c r="C6431" s="52" t="e">
        <f>VLOOKUP(B:B,DATA!A:B,2,0)</f>
        <v>#N/A</v>
      </c>
      <c r="D6431" s="61" t="s">
        <v>4467</v>
      </c>
      <c r="E6431" s="64" t="e">
        <f>VLOOKUP(B:B,DATA!A:C,3,0)</f>
        <v>#N/A</v>
      </c>
      <c r="F6431" s="64" t="e">
        <f>VLOOKUP(B:B,DATA!A:D,4,0)</f>
        <v>#N/A</v>
      </c>
      <c r="G6431" s="61">
        <v>3</v>
      </c>
      <c r="H6431" s="65"/>
    </row>
    <row r="6432" spans="1:8" ht="16.95" customHeight="1">
      <c r="A6432" s="62" t="s">
        <v>13877</v>
      </c>
      <c r="B6432" s="68" t="s">
        <v>13878</v>
      </c>
      <c r="C6432" s="52" t="e">
        <f>VLOOKUP(B:B,DATA!A:B,2,0)</f>
        <v>#N/A</v>
      </c>
      <c r="D6432" s="61" t="s">
        <v>4467</v>
      </c>
      <c r="E6432" s="64" t="e">
        <f>VLOOKUP(B:B,DATA!A:C,3,0)</f>
        <v>#N/A</v>
      </c>
      <c r="F6432" s="64" t="e">
        <f>VLOOKUP(B:B,DATA!A:D,4,0)</f>
        <v>#N/A</v>
      </c>
      <c r="G6432" s="61">
        <v>2</v>
      </c>
      <c r="H6432" s="65"/>
    </row>
    <row r="6433" spans="1:8" ht="16.95" customHeight="1">
      <c r="A6433" s="62" t="s">
        <v>13879</v>
      </c>
      <c r="B6433" s="68" t="s">
        <v>13880</v>
      </c>
      <c r="C6433" s="52" t="str">
        <f>VLOOKUP(B:B,DATA!A:B,2,0)</f>
        <v>ແນວຫ້ອຍຕາກເຄື່ອງ/1424</v>
      </c>
      <c r="D6433" s="61" t="s">
        <v>5142</v>
      </c>
      <c r="E6433" s="64" t="str">
        <f>VLOOKUP(B:B,DATA!A:C,3,0)</f>
        <v>CLEANING/BATH</v>
      </c>
      <c r="F6433" s="64" t="str">
        <f>VLOOKUP(B:B,DATA!A:D,4,0)</f>
        <v>laundry supplies</v>
      </c>
      <c r="G6433" s="61">
        <v>3</v>
      </c>
      <c r="H6433" s="65"/>
    </row>
    <row r="6434" spans="1:8" ht="16.95" customHeight="1">
      <c r="A6434" s="62" t="s">
        <v>13881</v>
      </c>
      <c r="B6434" s="68" t="s">
        <v>13882</v>
      </c>
      <c r="C6434" s="52" t="str">
        <f>VLOOKUP(B:B,DATA!A:B,2,0)</f>
        <v>ຂໍເກາະເຄື່ອງ /4965</v>
      </c>
      <c r="D6434" s="61"/>
      <c r="E6434" s="64" t="str">
        <f>VLOOKUP(B:B,DATA!A:C,3,0)</f>
        <v>CLEANING/BATH</v>
      </c>
      <c r="F6434" s="64" t="str">
        <f>VLOOKUP(B:B,DATA!A:D,4,0)</f>
        <v>laundry supplies</v>
      </c>
      <c r="G6434" s="61">
        <v>0</v>
      </c>
      <c r="H6434" s="65"/>
    </row>
    <row r="6435" spans="1:8" ht="16.95" customHeight="1">
      <c r="A6435" s="62" t="s">
        <v>13883</v>
      </c>
      <c r="B6435" s="68" t="s">
        <v>13884</v>
      </c>
      <c r="C6435" s="52" t="str">
        <f>VLOOKUP(B:B,DATA!A:B,2,0)</f>
        <v>ຜ້າເຊັດໂຕສີຂຽວ 54541/5414</v>
      </c>
      <c r="D6435" s="61"/>
      <c r="E6435" s="64" t="str">
        <f>VLOOKUP(B:B,DATA!A:C,3,0)</f>
        <v>CLEANING/BATH</v>
      </c>
      <c r="F6435" s="64" t="str">
        <f>VLOOKUP(B:B,DATA!A:D,4,0)</f>
        <v>towel</v>
      </c>
      <c r="G6435" s="61">
        <v>0</v>
      </c>
      <c r="H6435" s="65"/>
    </row>
    <row r="6436" spans="1:8" ht="16.95" customHeight="1">
      <c r="A6436" s="62" t="s">
        <v>13885</v>
      </c>
      <c r="B6436" s="68" t="s">
        <v>13886</v>
      </c>
      <c r="C6436" s="52" t="e">
        <f>VLOOKUP(B:B,DATA!A:B,2,0)</f>
        <v>#N/A</v>
      </c>
      <c r="D6436" s="61"/>
      <c r="E6436" s="64" t="e">
        <f>VLOOKUP(B:B,DATA!A:C,3,0)</f>
        <v>#N/A</v>
      </c>
      <c r="F6436" s="64" t="e">
        <f>VLOOKUP(B:B,DATA!A:D,4,0)</f>
        <v>#N/A</v>
      </c>
      <c r="G6436" s="61">
        <v>0</v>
      </c>
      <c r="H6436" s="65"/>
    </row>
    <row r="6437" spans="1:8" ht="16.95" customHeight="1">
      <c r="A6437" s="62" t="s">
        <v>13887</v>
      </c>
      <c r="B6437" s="68" t="s">
        <v>13888</v>
      </c>
      <c r="C6437" s="52" t="str">
        <f>VLOOKUP(B:B,DATA!A:B,2,0)</f>
        <v>ໝອນລົມ ເດີນທາງ /1040</v>
      </c>
      <c r="D6437" s="61"/>
      <c r="E6437" s="64" t="str">
        <f>VLOOKUP(B:B,DATA!A:C,3,0)</f>
        <v>SPORTS/LEISURE</v>
      </c>
      <c r="F6437" s="64" t="str">
        <f>VLOOKUP(B:B,DATA!A:D,4,0)</f>
        <v>Camping/Travel</v>
      </c>
      <c r="G6437" s="61">
        <v>0</v>
      </c>
      <c r="H6437" s="65"/>
    </row>
    <row r="6438" spans="1:8" ht="16.95" customHeight="1">
      <c r="A6438" s="62" t="s">
        <v>13889</v>
      </c>
      <c r="B6438" s="68" t="s">
        <v>13890</v>
      </c>
      <c r="C6438" s="52" t="str">
        <f>VLOOKUP(B:B,DATA!A:B,2,0)</f>
        <v>ຂາຕັ້ງໂຖດອກໄມ້ /1023</v>
      </c>
      <c r="D6438" s="61"/>
      <c r="E6438" s="64" t="str">
        <f>VLOOKUP(B:B,DATA!A:C,3,0)</f>
        <v>TOOL/DIGITAL</v>
      </c>
      <c r="F6438" s="64" t="str">
        <f>VLOOKUP(B:B,DATA!A:D,4,0)</f>
        <v>gardening tools</v>
      </c>
      <c r="G6438" s="61">
        <v>0</v>
      </c>
      <c r="H6438" s="65"/>
    </row>
    <row r="6439" spans="1:8" ht="16.95" customHeight="1">
      <c r="A6439" s="62" t="s">
        <v>13891</v>
      </c>
      <c r="B6439" s="68" t="s">
        <v>13892</v>
      </c>
      <c r="C6439" s="52" t="str">
        <f>VLOOKUP(B:B,DATA!A:B,2,0)</f>
        <v>ກະຕ່າໃສ່ເຄື່ອງ/4960</v>
      </c>
      <c r="D6439" s="61" t="s">
        <v>13893</v>
      </c>
      <c r="E6439" s="64" t="str">
        <f>VLOOKUP(B:B,DATA!A:C,3,0)</f>
        <v>KITCHEN</v>
      </c>
      <c r="F6439" s="64" t="str">
        <f>VLOOKUP(B:B,DATA!A:D,4,0)</f>
        <v>kitchen storage</v>
      </c>
      <c r="G6439" s="61">
        <v>30</v>
      </c>
      <c r="H6439" s="65"/>
    </row>
    <row r="6440" spans="1:8" ht="16.95" customHeight="1">
      <c r="A6440" s="62" t="s">
        <v>13894</v>
      </c>
      <c r="B6440" s="68" t="s">
        <v>13895</v>
      </c>
      <c r="C6440" s="52" t="str">
        <f>VLOOKUP(B:B,DATA!A:B,2,0)</f>
        <v>ກະເຊາະດັກກອງຂີເຫຍືອເສດເຫຼືອແບບພາດສະຕິກ (PP) /1946</v>
      </c>
      <c r="D6440" s="61" t="s">
        <v>5032</v>
      </c>
      <c r="E6440" s="64" t="str">
        <f>VLOOKUP(B:B,DATA!A:C,3,0)</f>
        <v>CLEANING/BATH</v>
      </c>
      <c r="F6440" s="64" t="str">
        <f>VLOOKUP(B:B,DATA!A:D,4,0)</f>
        <v>bathroom supplies</v>
      </c>
      <c r="G6440" s="61">
        <v>10</v>
      </c>
      <c r="H6440" s="65"/>
    </row>
    <row r="6441" spans="1:8" ht="16.95" customHeight="1">
      <c r="A6441" s="62" t="s">
        <v>13896</v>
      </c>
      <c r="B6441" s="68" t="s">
        <v>13897</v>
      </c>
      <c r="C6441" s="52" t="str">
        <f>VLOOKUP(B:B,DATA!A:B,2,0)</f>
        <v>ຖ້ວຍ 12cm /5422</v>
      </c>
      <c r="D6441" s="61"/>
      <c r="E6441" s="64" t="str">
        <f>VLOOKUP(B:B,DATA!A:C,3,0)</f>
        <v>KITCHEN</v>
      </c>
      <c r="F6441" s="64" t="str">
        <f>VLOOKUP(B:B,DATA!A:D,4,0)</f>
        <v>Tableware/Bowl</v>
      </c>
      <c r="G6441" s="61">
        <v>0</v>
      </c>
      <c r="H6441" s="65"/>
    </row>
    <row r="6442" spans="1:8" ht="16.95" customHeight="1">
      <c r="A6442" s="62" t="s">
        <v>13898</v>
      </c>
      <c r="B6442" s="68" t="s">
        <v>13899</v>
      </c>
      <c r="C6442" s="52" t="str">
        <f>VLOOKUP(B:B,DATA!A:B,2,0)</f>
        <v>ກະຕ່າໃສ່ເຄື່ຶອງ/1860</v>
      </c>
      <c r="D6442" s="61"/>
      <c r="E6442" s="64" t="str">
        <f>VLOOKUP(B:B,DATA!A:C,3,0)</f>
        <v>KITCHEN</v>
      </c>
      <c r="F6442" s="64" t="str">
        <f>VLOOKUP(B:B,DATA!A:D,4,0)</f>
        <v>kitchen storage</v>
      </c>
      <c r="G6442" s="61">
        <v>0</v>
      </c>
      <c r="H6442" s="65"/>
    </row>
    <row r="6443" spans="1:8" ht="16.95" customHeight="1">
      <c r="A6443" s="62" t="s">
        <v>13900</v>
      </c>
      <c r="B6443" s="68" t="s">
        <v>13901</v>
      </c>
      <c r="C6443" s="52" t="str">
        <f>VLOOKUP(B:B,DATA!A:B,2,0)</f>
        <v>ໄມ້ສຽນຫຍ້າ /5413</v>
      </c>
      <c r="D6443" s="61"/>
      <c r="E6443" s="64" t="str">
        <f>VLOOKUP(B:B,DATA!A:C,3,0)</f>
        <v>TOOL/DIGITAL</v>
      </c>
      <c r="F6443" s="64" t="str">
        <f>VLOOKUP(B:B,DATA!A:D,4,0)</f>
        <v>gardening tools</v>
      </c>
      <c r="G6443" s="61">
        <v>0</v>
      </c>
      <c r="H6443" s="65"/>
    </row>
    <row r="6444" spans="1:8" ht="16.95" customHeight="1">
      <c r="A6444" s="62" t="s">
        <v>13902</v>
      </c>
      <c r="B6444" s="68" t="s">
        <v>13903</v>
      </c>
      <c r="C6444" s="52" t="str">
        <f>VLOOKUP(B:B,DATA!A:B,2,0)</f>
        <v>ຂໍກ່ຽວຕັດຫຍ້າ /3100</v>
      </c>
      <c r="D6444" s="61"/>
      <c r="E6444" s="64" t="str">
        <f>VLOOKUP(B:B,DATA!A:C,3,0)</f>
        <v>TOOL/DIGITAL</v>
      </c>
      <c r="F6444" s="64" t="str">
        <f>VLOOKUP(B:B,DATA!A:D,4,0)</f>
        <v>gardening tools</v>
      </c>
      <c r="G6444" s="61">
        <v>0</v>
      </c>
      <c r="H6444" s="65"/>
    </row>
    <row r="6445" spans="1:8" ht="16.95" customHeight="1">
      <c r="A6445" s="62" t="s">
        <v>13904</v>
      </c>
      <c r="B6445" s="68" t="s">
        <v>13905</v>
      </c>
      <c r="C6445" s="52" t="str">
        <f>VLOOKUP(B:B,DATA!A:B,2,0)</f>
        <v>ແວ່ນຕາກັນແສງສີຟ້າ +2.0 /6252</v>
      </c>
      <c r="D6445" s="61"/>
      <c r="E6445" s="64" t="str">
        <f>VLOOKUP(B:B,DATA!A:C,3,0)</f>
        <v>FASHION</v>
      </c>
      <c r="F6445" s="64" t="str">
        <f>VLOOKUP(B:B,DATA!A:D,4,0)</f>
        <v>socks and others</v>
      </c>
      <c r="G6445" s="61">
        <v>0</v>
      </c>
      <c r="H6445" s="65"/>
    </row>
    <row r="6446" spans="1:8" ht="16.95" customHeight="1">
      <c r="A6446" s="62" t="s">
        <v>13906</v>
      </c>
      <c r="B6446" s="68" t="s">
        <v>13907</v>
      </c>
      <c r="C6446" s="52" t="str">
        <f>VLOOKUP(B:B,DATA!A:B,2,0)</f>
        <v>ແວ່ນຕາກັນແສງສີຟ້າ +1.0 /6245</v>
      </c>
      <c r="D6446" s="61"/>
      <c r="E6446" s="64" t="str">
        <f>VLOOKUP(B:B,DATA!A:C,3,0)</f>
        <v>FASHION</v>
      </c>
      <c r="F6446" s="64" t="str">
        <f>VLOOKUP(B:B,DATA!A:D,4,0)</f>
        <v>socks and others</v>
      </c>
      <c r="G6446" s="61">
        <v>0</v>
      </c>
      <c r="H6446" s="65"/>
    </row>
    <row r="6447" spans="1:8" ht="16.95" customHeight="1">
      <c r="A6447" s="62" t="s">
        <v>13908</v>
      </c>
      <c r="B6447" s="68" t="s">
        <v>13909</v>
      </c>
      <c r="C6447" s="52" t="str">
        <f>VLOOKUP(B:B,DATA!A:B,2,0)</f>
        <v>ເຊືອກລົດຈັກ 3m /2632</v>
      </c>
      <c r="D6447" s="61"/>
      <c r="E6447" s="64" t="str">
        <f>VLOOKUP(B:B,DATA!A:C,3,0)</f>
        <v>SPORTS/LEISURE</v>
      </c>
      <c r="F6447" s="64" t="str">
        <f>VLOOKUP(B:B,DATA!A:D,4,0)</f>
        <v>car supplies</v>
      </c>
      <c r="G6447" s="61">
        <v>0</v>
      </c>
      <c r="H6447" s="65"/>
    </row>
    <row r="6448" spans="1:8" ht="16.95" customHeight="1">
      <c r="A6448" s="62" t="s">
        <v>13910</v>
      </c>
      <c r="B6448" s="68" t="s">
        <v>13911</v>
      </c>
      <c r="C6448" s="52" t="str">
        <f>VLOOKUP(B:B,DATA!A:B,2,0)</f>
        <v>ຂໍກ່ຽວຕັດຫຍ້າ /3087</v>
      </c>
      <c r="D6448" s="61"/>
      <c r="E6448" s="64" t="str">
        <f>VLOOKUP(B:B,DATA!A:C,3,0)</f>
        <v>TOOL/DIGITAL</v>
      </c>
      <c r="F6448" s="64" t="str">
        <f>VLOOKUP(B:B,DATA!A:D,4,0)</f>
        <v>gardening tools</v>
      </c>
      <c r="G6448" s="61">
        <v>0</v>
      </c>
      <c r="H6448" s="65"/>
    </row>
    <row r="6449" spans="1:8" ht="16.95" customHeight="1">
      <c r="A6449" s="62" t="s">
        <v>13912</v>
      </c>
      <c r="B6449" s="68" t="s">
        <v>13913</v>
      </c>
      <c r="C6449" s="52" t="str">
        <f>VLOOKUP(B:B,DATA!A:B,2,0)</f>
        <v>ຂໍກ່ຽວຕັດຫຍ້າ /3186</v>
      </c>
      <c r="D6449" s="61"/>
      <c r="E6449" s="64" t="str">
        <f>VLOOKUP(B:B,DATA!A:C,3,0)</f>
        <v>TOOL/DIGITAL</v>
      </c>
      <c r="F6449" s="64" t="str">
        <f>VLOOKUP(B:B,DATA!A:D,4,0)</f>
        <v>gardening tools</v>
      </c>
      <c r="G6449" s="61">
        <v>0</v>
      </c>
      <c r="H6449" s="65"/>
    </row>
    <row r="6450" spans="1:8" ht="16.95" customHeight="1">
      <c r="A6450" s="62" t="s">
        <v>13914</v>
      </c>
      <c r="B6450" s="68" t="s">
        <v>13915</v>
      </c>
      <c r="C6450" s="52" t="str">
        <f>VLOOKUP(B:B,DATA!A:B,2,0)</f>
        <v>ເລັບເຈວ /7211</v>
      </c>
      <c r="D6450" s="61"/>
      <c r="E6450" s="64" t="str">
        <f>VLOOKUP(B:B,DATA!A:C,3,0)</f>
        <v>BEAUTY</v>
      </c>
      <c r="F6450" s="64" t="str">
        <f>VLOOKUP(B:B,DATA!A:D,4,0)</f>
        <v>nail  supplies</v>
      </c>
      <c r="G6450" s="61">
        <v>0</v>
      </c>
      <c r="H6450" s="65"/>
    </row>
    <row r="6451" spans="1:8" ht="16.95" customHeight="1">
      <c r="A6451" s="62" t="s">
        <v>13916</v>
      </c>
      <c r="B6451" s="68" t="s">
        <v>13917</v>
      </c>
      <c r="C6451" s="52" t="str">
        <f>VLOOKUP(B:B,DATA!A:B,2,0)</f>
        <v>ຂວດປ້ຳພາສຕິກ 500 ມລ 352527/9971</v>
      </c>
      <c r="D6451" s="61"/>
      <c r="E6451" s="64" t="str">
        <f>VLOOKUP(B:B,DATA!A:C,3,0)</f>
        <v>CLEANING/BATH</v>
      </c>
      <c r="F6451" s="64" t="str">
        <f>VLOOKUP(B:B,DATA!A:D,4,0)</f>
        <v>Bathroom supplies</v>
      </c>
      <c r="G6451" s="61">
        <v>0</v>
      </c>
      <c r="H6451" s="65"/>
    </row>
    <row r="6452" spans="1:8" ht="16.95" customHeight="1">
      <c r="A6452" s="62" t="s">
        <v>13918</v>
      </c>
      <c r="B6452" s="68" t="s">
        <v>13919</v>
      </c>
      <c r="C6452" s="52" t="e">
        <f>VLOOKUP(B:B,DATA!A:B,2,0)</f>
        <v>#N/A</v>
      </c>
      <c r="D6452" s="61"/>
      <c r="E6452" s="64" t="e">
        <f>VLOOKUP(B:B,DATA!A:C,3,0)</f>
        <v>#N/A</v>
      </c>
      <c r="F6452" s="64" t="e">
        <f>VLOOKUP(B:B,DATA!A:D,4,0)</f>
        <v>#N/A</v>
      </c>
      <c r="G6452" s="61">
        <v>0</v>
      </c>
      <c r="H6452" s="65"/>
    </row>
    <row r="6453" spans="1:8" ht="16.95" customHeight="1">
      <c r="A6453" s="62" t="s">
        <v>13920</v>
      </c>
      <c r="B6453" s="68" t="s">
        <v>13921</v>
      </c>
      <c r="C6453" s="52" t="e">
        <f>VLOOKUP(B:B,DATA!A:B,2,0)</f>
        <v>#N/A</v>
      </c>
      <c r="D6453" s="61" t="s">
        <v>2310</v>
      </c>
      <c r="E6453" s="64" t="e">
        <f>VLOOKUP(B:B,DATA!A:C,3,0)</f>
        <v>#N/A</v>
      </c>
      <c r="F6453" s="64" t="e">
        <f>VLOOKUP(B:B,DATA!A:D,4,0)</f>
        <v>#N/A</v>
      </c>
      <c r="G6453" s="61">
        <v>4</v>
      </c>
      <c r="H6453" s="65"/>
    </row>
    <row r="6454" spans="1:8" ht="16.95" customHeight="1">
      <c r="A6454" s="62" t="s">
        <v>13922</v>
      </c>
      <c r="B6454" s="68" t="s">
        <v>13923</v>
      </c>
      <c r="C6454" s="52" t="str">
        <f>VLOOKUP(B:B,DATA!A:B,2,0)</f>
        <v>ຖາດຮອງໂຖດອກໄມ້ /8880</v>
      </c>
      <c r="D6454" s="61"/>
      <c r="E6454" s="64" t="str">
        <f>VLOOKUP(B:B,DATA!A:C,3,0)</f>
        <v>TOOL/DIGITAL</v>
      </c>
      <c r="F6454" s="64" t="str">
        <f>VLOOKUP(B:B,DATA!A:D,4,0)</f>
        <v>gardening tools</v>
      </c>
      <c r="G6454" s="61">
        <v>0</v>
      </c>
      <c r="H6454" s="65"/>
    </row>
    <row r="6455" spans="1:8" ht="16.95" customHeight="1">
      <c r="A6455" s="62" t="s">
        <v>13924</v>
      </c>
      <c r="B6455" s="68" t="s">
        <v>13925</v>
      </c>
      <c r="C6455" s="52" t="str">
        <f>VLOOKUP(B:B,DATA!A:B,2,0)</f>
        <v>ຖັງດອກໄມ້ /5889</v>
      </c>
      <c r="D6455" s="61" t="s">
        <v>1792</v>
      </c>
      <c r="E6455" s="64" t="str">
        <f>VLOOKUP(B:B,DATA!A:C,3,0)</f>
        <v>TOOL/DIGITAL</v>
      </c>
      <c r="F6455" s="64" t="str">
        <f>VLOOKUP(B:B,DATA!A:D,4,0)</f>
        <v>gardening tools</v>
      </c>
      <c r="G6455" s="61">
        <v>5</v>
      </c>
      <c r="H6455" s="65"/>
    </row>
    <row r="6456" spans="1:8" ht="16.95" customHeight="1">
      <c r="A6456" s="62" t="s">
        <v>13926</v>
      </c>
      <c r="B6456" s="68" t="s">
        <v>13927</v>
      </c>
      <c r="C6456" s="52" t="str">
        <f>VLOOKUP(B:B,DATA!A:B,2,0)</f>
        <v>ໂສ້ງຊ້ອນໃນ M-L /6386</v>
      </c>
      <c r="D6456" s="61" t="s">
        <v>12338</v>
      </c>
      <c r="E6456" s="64" t="str">
        <f>VLOOKUP(B:B,DATA!A:C,3,0)</f>
        <v>FASHION</v>
      </c>
      <c r="F6456" s="64" t="str">
        <f>VLOOKUP(B:B,DATA!A:D,4,0)</f>
        <v>under wear</v>
      </c>
      <c r="G6456" s="61">
        <v>0</v>
      </c>
      <c r="H6456" s="65"/>
    </row>
    <row r="6457" spans="1:8" ht="16.95" customHeight="1">
      <c r="A6457" s="62" t="s">
        <v>13928</v>
      </c>
      <c r="B6457" s="68" t="s">
        <v>13929</v>
      </c>
      <c r="C6457" s="52" t="str">
        <f>VLOOKUP(B:B,DATA!A:B,2,0)</f>
        <v>ໂຖດອກໄມ້ 10cm /2073</v>
      </c>
      <c r="D6457" s="61"/>
      <c r="E6457" s="64" t="str">
        <f>VLOOKUP(B:B,DATA!A:C,3,0)</f>
        <v>TOOL/DIGITAL</v>
      </c>
      <c r="F6457" s="64" t="str">
        <f>VLOOKUP(B:B,DATA!A:D,4,0)</f>
        <v>gardening tools</v>
      </c>
      <c r="G6457" s="61">
        <v>0</v>
      </c>
      <c r="H6457" s="65"/>
    </row>
    <row r="6458" spans="1:8" ht="16.95" customHeight="1">
      <c r="A6458" s="62" t="s">
        <v>13930</v>
      </c>
      <c r="B6458" s="68" t="s">
        <v>13931</v>
      </c>
      <c r="C6458" s="52" t="str">
        <f>VLOOKUP(B:B,DATA!A:B,2,0)</f>
        <v>ຖ້ວຍ /8169</v>
      </c>
      <c r="D6458" s="61"/>
      <c r="E6458" s="64" t="str">
        <f>VLOOKUP(B:B,DATA!A:C,3,0)</f>
        <v>KITCHEN</v>
      </c>
      <c r="F6458" s="64" t="str">
        <f>VLOOKUP(B:B,DATA!A:D,4,0)</f>
        <v>Tableware/Bowl</v>
      </c>
      <c r="G6458" s="61">
        <v>0</v>
      </c>
      <c r="H6458" s="65"/>
    </row>
    <row r="6459" spans="1:8" ht="16.95" customHeight="1">
      <c r="A6459" s="62" t="s">
        <v>13932</v>
      </c>
      <c r="B6459" s="68" t="s">
        <v>13933</v>
      </c>
      <c r="C6459" s="52" t="str">
        <f>VLOOKUP(B:B,DATA!A:B,2,0)</f>
        <v>ຮົ້ວເຫຼັກ 2 ອັນ /1625</v>
      </c>
      <c r="D6459" s="61"/>
      <c r="E6459" s="64" t="str">
        <f>VLOOKUP(B:B,DATA!A:C,3,0)</f>
        <v>TOOL/DIGITAL</v>
      </c>
      <c r="F6459" s="64" t="str">
        <f>VLOOKUP(B:B,DATA!A:D,4,0)</f>
        <v>gardening tools</v>
      </c>
      <c r="G6459" s="61">
        <v>0</v>
      </c>
      <c r="H6459" s="65"/>
    </row>
    <row r="6460" spans="1:8" ht="16.95" customHeight="1">
      <c r="A6460" s="62" t="s">
        <v>13934</v>
      </c>
      <c r="B6460" s="68" t="s">
        <v>13935</v>
      </c>
      <c r="C6460" s="52" t="str">
        <f>VLOOKUP(B:B,DATA!A:B,2,0)</f>
        <v>ກະຕ່າໃສເຄື່ອງ/6699</v>
      </c>
      <c r="D6460" s="61"/>
      <c r="E6460" s="64" t="str">
        <f>VLOOKUP(B:B,DATA!A:C,3,0)</f>
        <v>KITCHEN</v>
      </c>
      <c r="F6460" s="64" t="str">
        <f>VLOOKUP(B:B,DATA!A:D,4,0)</f>
        <v>kitchen storage</v>
      </c>
      <c r="G6460" s="61">
        <v>0</v>
      </c>
      <c r="H6460" s="65"/>
    </row>
    <row r="6461" spans="1:8" ht="16.95" customHeight="1">
      <c r="A6461" s="62" t="s">
        <v>13936</v>
      </c>
      <c r="B6461" s="68" t="s">
        <v>13937</v>
      </c>
      <c r="C6461" s="52" t="str">
        <f>VLOOKUP(B:B,DATA!A:B,2,0)</f>
        <v>ຕັ່ງນ້ອຍ ຂະໜາດ 33x28x32cm_GP-2915</v>
      </c>
      <c r="D6461" s="61"/>
      <c r="E6461" s="64" t="str">
        <f>VLOOKUP(B:B,DATA!A:C,3,0)</f>
        <v>CLEANING/BATH</v>
      </c>
      <c r="F6461" s="64" t="str">
        <f>VLOOKUP(B:B,DATA!A:D,4,0)</f>
        <v>Bathroom supplies</v>
      </c>
      <c r="G6461" s="61">
        <v>0</v>
      </c>
      <c r="H6461" s="65"/>
    </row>
    <row r="6462" spans="1:8" ht="16.95" customHeight="1">
      <c r="A6462" s="62" t="s">
        <v>13938</v>
      </c>
      <c r="B6462" s="68" t="s">
        <v>13939</v>
      </c>
      <c r="C6462" s="52" t="str">
        <f>VLOOKUP(B:B,DATA!A:B,2,0)</f>
        <v>ພາຖາດສະແຕ່ນເລດ /0059</v>
      </c>
      <c r="D6462" s="61"/>
      <c r="E6462" s="64" t="str">
        <f>VLOOKUP(B:B,DATA!A:C,3,0)</f>
        <v>KITCHEN</v>
      </c>
      <c r="F6462" s="64" t="str">
        <f>VLOOKUP(B:B,DATA!A:D,4,0)</f>
        <v>baking supplies</v>
      </c>
      <c r="G6462" s="61">
        <v>0</v>
      </c>
      <c r="H6462" s="65"/>
    </row>
    <row r="6463" spans="1:8" ht="16.95" customHeight="1">
      <c r="A6463" s="62" t="s">
        <v>13940</v>
      </c>
      <c r="B6463" s="68" t="s">
        <v>13941</v>
      </c>
      <c r="C6463" s="52" t="str">
        <f>VLOOKUP(B:B,DATA!A:B,2,0)</f>
        <v>ມີດ KIYO-76/0233</v>
      </c>
      <c r="D6463" s="61"/>
      <c r="E6463" s="64">
        <f>VLOOKUP(B:B,DATA!A:C,3,0)</f>
        <v>0</v>
      </c>
      <c r="F6463" s="64">
        <f>VLOOKUP(B:B,DATA!A:D,4,0)</f>
        <v>0</v>
      </c>
      <c r="G6463" s="61">
        <v>0</v>
      </c>
      <c r="H6463" s="65"/>
    </row>
    <row r="6464" spans="1:8" ht="16.95" customHeight="1">
      <c r="A6464" s="62" t="s">
        <v>13942</v>
      </c>
      <c r="B6464" s="68" t="s">
        <v>13943</v>
      </c>
      <c r="C6464" s="52" t="str">
        <f>VLOOKUP(B:B,DATA!A:B,2,0)</f>
        <v>ມີດຕັດ /0120</v>
      </c>
      <c r="D6464" s="61" t="s">
        <v>8811</v>
      </c>
      <c r="E6464" s="64" t="str">
        <f>VLOOKUP(B:B,DATA!A:C,3,0)</f>
        <v>SPORTS/LEISURE</v>
      </c>
      <c r="F6464" s="64" t="str">
        <f>VLOOKUP(B:B,DATA!A:D,4,0)</f>
        <v>crafts</v>
      </c>
      <c r="G6464" s="61">
        <v>3</v>
      </c>
      <c r="H6464" s="65"/>
    </row>
    <row r="6465" spans="1:8" ht="16.95" customHeight="1">
      <c r="A6465" s="62" t="s">
        <v>13944</v>
      </c>
      <c r="B6465" s="68" t="s">
        <v>13945</v>
      </c>
      <c r="C6465" s="52" t="str">
        <f>VLOOKUP(B:B,DATA!A:B,2,0)</f>
        <v>ລ໋ອກເກີ້ຈິ໋ວ /8212</v>
      </c>
      <c r="D6465" s="61"/>
      <c r="E6465" s="64" t="str">
        <f>VLOOKUP(B:B,DATA!A:C,3,0)</f>
        <v>INTERIOR</v>
      </c>
      <c r="F6465" s="64" t="str">
        <f>VLOOKUP(B:B,DATA!A:D,4,0)</f>
        <v>home interior</v>
      </c>
      <c r="G6465" s="61">
        <v>0</v>
      </c>
      <c r="H6465" s="65"/>
    </row>
    <row r="6466" spans="1:8" ht="16.95" customHeight="1">
      <c r="A6466" s="62" t="s">
        <v>13946</v>
      </c>
      <c r="B6466" s="68" t="s">
        <v>13947</v>
      </c>
      <c r="C6466" s="52" t="str">
        <f>VLOOKUP(B:B,DATA!A:B,2,0)</f>
        <v>ກ່ອງອະເນກປະສົງ /2272</v>
      </c>
      <c r="D6466" s="61"/>
      <c r="E6466" s="64" t="str">
        <f>VLOOKUP(B:B,DATA!A:C,3,0)</f>
        <v>KITCHEN</v>
      </c>
      <c r="F6466" s="64" t="str">
        <f>VLOOKUP(B:B,DATA!A:D,4,0)</f>
        <v>kitchen storage</v>
      </c>
      <c r="G6466" s="61">
        <v>0</v>
      </c>
      <c r="H6466" s="65"/>
    </row>
    <row r="6467" spans="1:8" ht="16.95" customHeight="1">
      <c r="A6467" s="62" t="s">
        <v>13948</v>
      </c>
      <c r="B6467" s="68" t="s">
        <v>13949</v>
      </c>
      <c r="C6467" s="52" t="str">
        <f>VLOOKUP(B:B,DATA!A:B,2,0)</f>
        <v>ກ່ອງໃສ່ເມັດຢາພົກພາ /4009</v>
      </c>
      <c r="D6467" s="61"/>
      <c r="E6467" s="64" t="str">
        <f>VLOOKUP(B:B,DATA!A:C,3,0)</f>
        <v>BEAUTY</v>
      </c>
      <c r="F6467" s="64" t="str">
        <f>VLOOKUP(B:B,DATA!A:D,4,0)</f>
        <v>home medical supplies</v>
      </c>
      <c r="G6467" s="61">
        <v>0</v>
      </c>
      <c r="H6467" s="65"/>
    </row>
    <row r="6468" spans="1:8" ht="16.95" customHeight="1">
      <c r="A6468" s="62" t="s">
        <v>13950</v>
      </c>
      <c r="B6468" s="68" t="s">
        <v>13951</v>
      </c>
      <c r="C6468" s="52" t="str">
        <f>VLOOKUP(B:B,DATA!A:B,2,0)</f>
        <v>ຖ້ວຍ /3049</v>
      </c>
      <c r="D6468" s="61"/>
      <c r="E6468" s="64" t="str">
        <f>VLOOKUP(B:B,DATA!A:C,3,0)</f>
        <v>KITCHEN</v>
      </c>
      <c r="F6468" s="64" t="str">
        <f>VLOOKUP(B:B,DATA!A:D,4,0)</f>
        <v>Tableware/Bowl</v>
      </c>
      <c r="G6468" s="61">
        <v>0</v>
      </c>
      <c r="H6468" s="65"/>
    </row>
    <row r="6469" spans="1:8" ht="16.95" customHeight="1">
      <c r="A6469" s="62" t="s">
        <v>13952</v>
      </c>
      <c r="B6469" s="68" t="s">
        <v>13953</v>
      </c>
      <c r="C6469" s="52" t="e">
        <f>VLOOKUP(B:B,DATA!A:B,2,0)</f>
        <v>#N/A</v>
      </c>
      <c r="D6469" s="61" t="s">
        <v>4467</v>
      </c>
      <c r="E6469" s="64" t="e">
        <f>VLOOKUP(B:B,DATA!A:C,3,0)</f>
        <v>#N/A</v>
      </c>
      <c r="F6469" s="64" t="e">
        <f>VLOOKUP(B:B,DATA!A:D,4,0)</f>
        <v>#N/A</v>
      </c>
      <c r="G6469" s="61">
        <v>4</v>
      </c>
      <c r="H6469" s="65"/>
    </row>
    <row r="6470" spans="1:8" ht="16.95" customHeight="1">
      <c r="A6470" s="62" t="s">
        <v>13954</v>
      </c>
      <c r="B6470" s="68" t="s">
        <v>13955</v>
      </c>
      <c r="C6470" s="52" t="str">
        <f>VLOOKUP(B:B,DATA!A:B,2,0)</f>
        <v>ຫວີມວ້ນຜົມ /3220</v>
      </c>
      <c r="D6470" s="61"/>
      <c r="E6470" s="64" t="str">
        <f>VLOOKUP(B:B,DATA!A:C,3,0)</f>
        <v>FASHION</v>
      </c>
      <c r="F6470" s="64" t="str">
        <f>VLOOKUP(B:B,DATA!A:D,4,0)</f>
        <v>hair accessories</v>
      </c>
      <c r="G6470" s="61">
        <v>0</v>
      </c>
      <c r="H6470" s="65"/>
    </row>
    <row r="6471" spans="1:8" ht="16.95" customHeight="1">
      <c r="A6471" s="62" t="s">
        <v>13956</v>
      </c>
      <c r="B6471" s="68" t="s">
        <v>13957</v>
      </c>
      <c r="C6471" s="52" t="e">
        <f>VLOOKUP(B:B,DATA!A:B,2,0)</f>
        <v>#N/A</v>
      </c>
      <c r="D6471" s="61"/>
      <c r="E6471" s="64" t="e">
        <f>VLOOKUP(B:B,DATA!A:C,3,0)</f>
        <v>#N/A</v>
      </c>
      <c r="F6471" s="64" t="e">
        <f>VLOOKUP(B:B,DATA!A:D,4,0)</f>
        <v>#N/A</v>
      </c>
      <c r="G6471" s="61">
        <v>0</v>
      </c>
      <c r="H6471" s="65"/>
    </row>
    <row r="6472" spans="1:8" ht="16.95" customHeight="1">
      <c r="A6472" s="62" t="s">
        <v>13958</v>
      </c>
      <c r="B6472" s="68" t="s">
        <v>13959</v>
      </c>
      <c r="C6472" s="52" t="e">
        <f>VLOOKUP(B:B,DATA!A:B,2,0)</f>
        <v>#N/A</v>
      </c>
      <c r="D6472" s="61"/>
      <c r="E6472" s="64" t="e">
        <f>VLOOKUP(B:B,DATA!A:C,3,0)</f>
        <v>#N/A</v>
      </c>
      <c r="F6472" s="64" t="e">
        <f>VLOOKUP(B:B,DATA!A:D,4,0)</f>
        <v>#N/A</v>
      </c>
      <c r="G6472" s="61">
        <v>0</v>
      </c>
      <c r="H6472" s="65"/>
    </row>
    <row r="6473" spans="1:8" ht="16.95" customHeight="1">
      <c r="A6473" s="62" t="s">
        <v>13960</v>
      </c>
      <c r="B6473" s="68" t="s">
        <v>13961</v>
      </c>
      <c r="C6473" s="52" t="str">
        <f>VLOOKUP(B:B,DATA!A:B,2,0)</f>
        <v>ຢາງມັດຜົມ 364935/6771</v>
      </c>
      <c r="D6473" s="61" t="s">
        <v>2353</v>
      </c>
      <c r="E6473" s="64">
        <f>VLOOKUP(B:B,DATA!A:C,3,0)</f>
        <v>0</v>
      </c>
      <c r="F6473" s="64">
        <f>VLOOKUP(B:B,DATA!A:D,4,0)</f>
        <v>0</v>
      </c>
      <c r="G6473" s="61">
        <v>9</v>
      </c>
      <c r="H6473" s="65"/>
    </row>
    <row r="6474" spans="1:8" ht="16.95" customHeight="1">
      <c r="A6474" s="62" t="s">
        <v>13962</v>
      </c>
      <c r="B6474" s="68" t="s">
        <v>13963</v>
      </c>
      <c r="C6474" s="52" t="e">
        <f>VLOOKUP(B:B,DATA!A:B,2,0)</f>
        <v>#N/A</v>
      </c>
      <c r="D6474" s="61" t="s">
        <v>3275</v>
      </c>
      <c r="E6474" s="64" t="e">
        <f>VLOOKUP(B:B,DATA!A:C,3,0)</f>
        <v>#N/A</v>
      </c>
      <c r="F6474" s="64" t="e">
        <f>VLOOKUP(B:B,DATA!A:D,4,0)</f>
        <v>#N/A</v>
      </c>
      <c r="G6474" s="61">
        <v>0</v>
      </c>
      <c r="H6474" s="65"/>
    </row>
    <row r="6475" spans="1:8" ht="16.95" customHeight="1">
      <c r="A6475" s="62" t="s">
        <v>13964</v>
      </c>
      <c r="B6475" s="68" t="s">
        <v>13965</v>
      </c>
      <c r="C6475" s="52" t="str">
        <f>VLOOKUP(B:B,DATA!A:B,2,0)</f>
        <v>ແນວວາງວາງບ່ວງ/8128/GP-4202/1284</v>
      </c>
      <c r="D6475" s="61" t="s">
        <v>3858</v>
      </c>
      <c r="E6475" s="64" t="str">
        <f>VLOOKUP(B:B,DATA!A:C,3,0)</f>
        <v>KITCHEN</v>
      </c>
      <c r="F6475" s="64" t="str">
        <f>VLOOKUP(B:B,DATA!A:D,4,0)</f>
        <v>kitchen cleaning</v>
      </c>
      <c r="G6475" s="61">
        <v>1</v>
      </c>
      <c r="H6475" s="65"/>
    </row>
    <row r="6476" spans="1:8" ht="16.95" customHeight="1">
      <c r="A6476" s="62" t="s">
        <v>13966</v>
      </c>
      <c r="B6476" s="68" t="s">
        <v>13967</v>
      </c>
      <c r="C6476" s="52" t="str">
        <f>VLOOKUP(B:B,DATA!A:B,2,0)</f>
        <v>ເຈ້ຍມ້ວນລູກກິ້ງ /5374</v>
      </c>
      <c r="D6476" s="61"/>
      <c r="E6476" s="64" t="str">
        <f>VLOOKUP(B:B,DATA!A:C,3,0)</f>
        <v>CLEANING/BATH</v>
      </c>
      <c r="F6476" s="64" t="str">
        <f>VLOOKUP(B:B,DATA!A:D,4,0)</f>
        <v>cleaning tools</v>
      </c>
      <c r="G6476" s="61">
        <v>0</v>
      </c>
      <c r="H6476" s="65"/>
    </row>
    <row r="6477" spans="1:8" ht="16.95" customHeight="1">
      <c r="A6477" s="62" t="s">
        <v>13968</v>
      </c>
      <c r="B6477" s="68" t="s">
        <v>13969</v>
      </c>
      <c r="C6477" s="52" t="str">
        <f>VLOOKUP(B:B,DATA!A:B,2,0)</f>
        <v>ຖົງເທົ້າເດັກ /0879</v>
      </c>
      <c r="D6477" s="61"/>
      <c r="E6477" s="64" t="str">
        <f>VLOOKUP(B:B,DATA!A:C,3,0)</f>
        <v>FASHION</v>
      </c>
      <c r="F6477" s="64" t="str">
        <f>VLOOKUP(B:B,DATA!A:D,4,0)</f>
        <v>socks and others</v>
      </c>
      <c r="G6477" s="61">
        <v>0</v>
      </c>
      <c r="H6477" s="65"/>
    </row>
    <row r="6478" spans="1:8" ht="16.95" customHeight="1">
      <c r="A6478" s="62" t="s">
        <v>13970</v>
      </c>
      <c r="B6478" s="68" t="s">
        <v>13971</v>
      </c>
      <c r="C6478" s="52" t="str">
        <f>VLOOKUP(B:B,DATA!A:B,2,0)</f>
        <v>ໄມ້ນວດ /6840</v>
      </c>
      <c r="D6478" s="61" t="s">
        <v>2113</v>
      </c>
      <c r="E6478" s="64" t="str">
        <f>VLOOKUP(B:B,DATA!A:C,3,0)</f>
        <v>BEAUTY</v>
      </c>
      <c r="F6478" s="64" t="str">
        <f>VLOOKUP(B:B,DATA!A:D,4,0)</f>
        <v>relax care</v>
      </c>
      <c r="G6478" s="61">
        <v>10</v>
      </c>
      <c r="H6478" s="65"/>
    </row>
    <row r="6479" spans="1:8" ht="16.95" customHeight="1">
      <c r="A6479" s="62" t="s">
        <v>13972</v>
      </c>
      <c r="B6479" s="68" t="s">
        <v>13973</v>
      </c>
      <c r="C6479" s="52" t="str">
        <f>VLOOKUP(B:B,DATA!A:B,2,0)</f>
        <v>ຈານ /8565</v>
      </c>
      <c r="D6479" s="61" t="s">
        <v>3010</v>
      </c>
      <c r="E6479" s="64" t="str">
        <f>VLOOKUP(B:B,DATA!A:C,3,0)</f>
        <v>KITCHEN</v>
      </c>
      <c r="F6479" s="64" t="str">
        <f>VLOOKUP(B:B,DATA!A:D,4,0)</f>
        <v>Tableware/Bowl</v>
      </c>
      <c r="G6479" s="61">
        <v>1</v>
      </c>
      <c r="H6479" s="65"/>
    </row>
    <row r="6480" spans="1:8" ht="16.95" customHeight="1">
      <c r="A6480" s="62" t="s">
        <v>13974</v>
      </c>
      <c r="B6480" s="68" t="s">
        <v>13975</v>
      </c>
      <c r="C6480" s="52" t="str">
        <f>VLOOKUP(B:B,DATA!A:B,2,0)</f>
        <v>ຂອງຫຼິ້ນ ປາສະຫລາມ /6024</v>
      </c>
      <c r="D6480" s="61"/>
      <c r="E6480" s="64" t="str">
        <f>VLOOKUP(B:B,DATA!A:C,3,0)</f>
        <v>TOYS</v>
      </c>
      <c r="F6480" s="64" t="str">
        <f>VLOOKUP(B:B,DATA!A:D,4,0)</f>
        <v>toy others</v>
      </c>
      <c r="G6480" s="61">
        <v>0</v>
      </c>
      <c r="H6480" s="65"/>
    </row>
    <row r="6481" spans="1:8" ht="16.95" customHeight="1">
      <c r="A6481" s="62" t="s">
        <v>13976</v>
      </c>
      <c r="B6481" s="68" t="s">
        <v>13977</v>
      </c>
      <c r="C6481" s="52" t="str">
        <f>VLOOKUP(B:B,DATA!A:B,2,0)</f>
        <v>ກ່ອງນ໋ອດ 48 ອັນ (EC-210) /7455</v>
      </c>
      <c r="D6481" s="61"/>
      <c r="E6481" s="64" t="str">
        <f>VLOOKUP(B:B,DATA!A:C,3,0)</f>
        <v>TOOL/DIGITAL</v>
      </c>
      <c r="F6481" s="64" t="str">
        <f>VLOOKUP(B:B,DATA!A:D,4,0)</f>
        <v>hard tools</v>
      </c>
      <c r="G6481" s="61">
        <v>0</v>
      </c>
      <c r="H6481" s="65"/>
    </row>
    <row r="6482" spans="1:8" ht="16.95" customHeight="1">
      <c r="A6482" s="62" t="s">
        <v>13978</v>
      </c>
      <c r="B6482" s="68" t="s">
        <v>13979</v>
      </c>
      <c r="C6482" s="52" t="str">
        <f>VLOOKUP(B:B,DATA!A:B,2,0)</f>
        <v>ໂຖດອກໄມ້ /2066</v>
      </c>
      <c r="D6482" s="61"/>
      <c r="E6482" s="64" t="str">
        <f>VLOOKUP(B:B,DATA!A:C,3,0)</f>
        <v>TOOL/DIGITAL</v>
      </c>
      <c r="F6482" s="64" t="str">
        <f>VLOOKUP(B:B,DATA!A:D,4,0)</f>
        <v>gardening tools</v>
      </c>
      <c r="G6482" s="61">
        <v>0</v>
      </c>
      <c r="H6482" s="65"/>
    </row>
    <row r="6483" spans="1:8" ht="16.95" customHeight="1">
      <c r="A6483" s="62" t="s">
        <v>13980</v>
      </c>
      <c r="B6483" s="68" t="s">
        <v>13981</v>
      </c>
      <c r="C6483" s="52" t="str">
        <f>VLOOKUP(B:B,DATA!A:B,2,0)</f>
        <v>ຫຼອດດູດແພັກ /3301</v>
      </c>
      <c r="D6483" s="61" t="s">
        <v>10379</v>
      </c>
      <c r="E6483" s="64" t="str">
        <f>VLOOKUP(B:B,DATA!A:C,3,0)</f>
        <v>KITCHEN</v>
      </c>
      <c r="F6483" s="64" t="str">
        <f>VLOOKUP(B:B,DATA!A:D,4,0)</f>
        <v>disposable products</v>
      </c>
      <c r="G6483" s="61">
        <v>14</v>
      </c>
      <c r="H6483" s="65"/>
    </row>
    <row r="6484" spans="1:8" ht="16.95" customHeight="1">
      <c r="A6484" s="62" t="s">
        <v>13982</v>
      </c>
      <c r="B6484" s="68" t="s">
        <v>13983</v>
      </c>
      <c r="C6484" s="52" t="str">
        <f>VLOOKUP(B:B,DATA!A:B,2,0)</f>
        <v>ຜ້າເຊັດມືແບບຢາວສຳຫຼັບໃຊ້ໃນເຮືອນຄົວ /5091</v>
      </c>
      <c r="D6484" s="61" t="s">
        <v>9159</v>
      </c>
      <c r="E6484" s="64" t="str">
        <f>VLOOKUP(B:B,DATA!A:C,3,0)</f>
        <v>KITCHEN</v>
      </c>
      <c r="F6484" s="64" t="str">
        <f>VLOOKUP(B:B,DATA!A:D,4,0)</f>
        <v>kitchen cleaning</v>
      </c>
      <c r="G6484" s="61">
        <v>7</v>
      </c>
      <c r="H6484" s="65"/>
    </row>
    <row r="6485" spans="1:8" ht="16.95" customHeight="1">
      <c r="A6485" s="62" t="s">
        <v>13984</v>
      </c>
      <c r="B6485" s="68" t="s">
        <v>13985</v>
      </c>
      <c r="C6485" s="52" t="e">
        <f>VLOOKUP(B:B,DATA!A:B,2,0)</f>
        <v>#N/A</v>
      </c>
      <c r="D6485" s="61"/>
      <c r="E6485" s="64" t="e">
        <f>VLOOKUP(B:B,DATA!A:C,3,0)</f>
        <v>#N/A</v>
      </c>
      <c r="F6485" s="64" t="e">
        <f>VLOOKUP(B:B,DATA!A:D,4,0)</f>
        <v>#N/A</v>
      </c>
      <c r="G6485" s="61">
        <v>0</v>
      </c>
      <c r="H6485" s="65"/>
    </row>
    <row r="6486" spans="1:8" ht="16.95" customHeight="1">
      <c r="A6486" s="62" t="s">
        <v>13986</v>
      </c>
      <c r="B6486" s="68" t="s">
        <v>13987</v>
      </c>
      <c r="C6486" s="52" t="e">
        <f>VLOOKUP(B:B,DATA!A:B,2,0)</f>
        <v>#N/A</v>
      </c>
      <c r="D6486" s="61"/>
      <c r="E6486" s="64" t="e">
        <f>VLOOKUP(B:B,DATA!A:C,3,0)</f>
        <v>#N/A</v>
      </c>
      <c r="F6486" s="64" t="e">
        <f>VLOOKUP(B:B,DATA!A:D,4,0)</f>
        <v>#N/A</v>
      </c>
      <c r="G6486" s="61">
        <v>0</v>
      </c>
      <c r="H6486" s="65"/>
    </row>
    <row r="6487" spans="1:8" ht="16.95" customHeight="1">
      <c r="A6487" s="62" t="s">
        <v>13988</v>
      </c>
      <c r="B6487" s="68" t="s">
        <v>13989</v>
      </c>
      <c r="C6487" s="52" t="e">
        <f>VLOOKUP(B:B,DATA!A:B,2,0)</f>
        <v>#N/A</v>
      </c>
      <c r="D6487" s="61"/>
      <c r="E6487" s="64" t="e">
        <f>VLOOKUP(B:B,DATA!A:C,3,0)</f>
        <v>#N/A</v>
      </c>
      <c r="F6487" s="64" t="e">
        <f>VLOOKUP(B:B,DATA!A:D,4,0)</f>
        <v>#N/A</v>
      </c>
      <c r="G6487" s="61">
        <v>0</v>
      </c>
      <c r="H6487" s="65"/>
    </row>
    <row r="6488" spans="1:8" ht="16.95" customHeight="1">
      <c r="A6488" s="62" t="s">
        <v>13990</v>
      </c>
      <c r="B6488" s="68" t="s">
        <v>13991</v>
      </c>
      <c r="C6488" s="52" t="str">
        <f>VLOOKUP(B:B,DATA!A:B,2,0)</f>
        <v>ຖາດເກາະ /0263</v>
      </c>
      <c r="D6488" s="61" t="s">
        <v>6351</v>
      </c>
      <c r="E6488" s="64" t="str">
        <f>VLOOKUP(B:B,DATA!A:C,3,0)</f>
        <v>STORAGE</v>
      </c>
      <c r="F6488" s="64" t="str">
        <f>VLOOKUP(B:B,DATA!A:D,4,0)</f>
        <v>hanger/hook</v>
      </c>
      <c r="G6488" s="61">
        <v>0</v>
      </c>
      <c r="H6488" s="65"/>
    </row>
    <row r="6489" spans="1:8" ht="16.95" customHeight="1">
      <c r="A6489" s="62" t="s">
        <v>13992</v>
      </c>
      <c r="B6489" s="68" t="s">
        <v>13993</v>
      </c>
      <c r="C6489" s="52" t="str">
        <f>VLOOKUP(B:B,DATA!A:B,2,0)</f>
        <v>ຫວີ GP-4765/7659</v>
      </c>
      <c r="D6489" s="61" t="s">
        <v>2066</v>
      </c>
      <c r="E6489" s="64" t="str">
        <f>VLOOKUP(B:B,DATA!A:C,3,0)</f>
        <v>BEAUTY</v>
      </c>
      <c r="F6489" s="64" t="str">
        <f>VLOOKUP(B:B,DATA!A:D,4,0)</f>
        <v>Hair/Body</v>
      </c>
      <c r="G6489" s="61">
        <v>0</v>
      </c>
      <c r="H6489" s="65"/>
    </row>
    <row r="6490" spans="1:8" ht="16.95" customHeight="1">
      <c r="A6490" s="62" t="s">
        <v>13994</v>
      </c>
      <c r="B6490" s="68" t="s">
        <v>13995</v>
      </c>
      <c r="C6490" s="52" t="str">
        <f>VLOOKUP(B:B,DATA!A:B,2,0)</f>
        <v>ກະຕ່າສະແຕນເລດ /6408</v>
      </c>
      <c r="D6490" s="61"/>
      <c r="E6490" s="64" t="str">
        <f>VLOOKUP(B:B,DATA!A:C,3,0)</f>
        <v>STORAGE</v>
      </c>
      <c r="F6490" s="64" t="str">
        <f>VLOOKUP(B:B,DATA!A:D,4,0)</f>
        <v>storage box</v>
      </c>
      <c r="G6490" s="61">
        <v>0</v>
      </c>
      <c r="H6490" s="65"/>
    </row>
    <row r="6491" spans="1:8" ht="16.95" customHeight="1">
      <c r="A6491" s="62" t="s">
        <v>13996</v>
      </c>
      <c r="B6491" s="68" t="s">
        <v>13997</v>
      </c>
      <c r="C6491" s="52" t="str">
        <f>VLOOKUP(B:B,DATA!A:B,2,0)</f>
        <v>ກ່ອງອະເນກປະສົງ /2364</v>
      </c>
      <c r="D6491" s="61"/>
      <c r="E6491" s="64" t="str">
        <f>VLOOKUP(B:B,DATA!A:C,3,0)</f>
        <v>KITCHEN</v>
      </c>
      <c r="F6491" s="64" t="str">
        <f>VLOOKUP(B:B,DATA!A:D,4,0)</f>
        <v>kitchen storage</v>
      </c>
      <c r="G6491" s="61">
        <v>0</v>
      </c>
      <c r="H6491" s="65"/>
    </row>
    <row r="6492" spans="1:8" ht="16.95" customHeight="1">
      <c r="A6492" s="62" t="s">
        <v>13998</v>
      </c>
      <c r="B6492" s="68" t="s">
        <v>13999</v>
      </c>
      <c r="C6492" s="52" t="str">
        <f>VLOOKUP(B:B,DATA!A:B,2,0)</f>
        <v>ແປງທໍາຄວາມສະອາດຊັກໂຄກ /6640</v>
      </c>
      <c r="D6492" s="61"/>
      <c r="E6492" s="64" t="str">
        <f>VLOOKUP(B:B,DATA!A:C,3,0)</f>
        <v>CLEANING/BATH</v>
      </c>
      <c r="F6492" s="64" t="str">
        <f>VLOOKUP(B:B,DATA!A:D,4,0)</f>
        <v>bathroom supplies</v>
      </c>
      <c r="G6492" s="61">
        <v>0</v>
      </c>
      <c r="H6492" s="65"/>
    </row>
    <row r="6493" spans="1:8" ht="16.95" customHeight="1">
      <c r="A6493" s="62" t="s">
        <v>14000</v>
      </c>
      <c r="B6493" s="68" t="s">
        <v>14001</v>
      </c>
      <c r="C6493" s="52" t="e">
        <f>VLOOKUP(B:B,DATA!A:B,2,0)</f>
        <v>#N/A</v>
      </c>
      <c r="D6493" s="61"/>
      <c r="E6493" s="64" t="e">
        <f>VLOOKUP(B:B,DATA!A:C,3,0)</f>
        <v>#N/A</v>
      </c>
      <c r="F6493" s="64" t="e">
        <f>VLOOKUP(B:B,DATA!A:D,4,0)</f>
        <v>#N/A</v>
      </c>
      <c r="G6493" s="61">
        <v>0</v>
      </c>
      <c r="H6493" s="65"/>
    </row>
    <row r="6494" spans="1:8" ht="16.95" customHeight="1">
      <c r="A6494" s="62" t="s">
        <v>14002</v>
      </c>
      <c r="B6494" s="68" t="s">
        <v>14003</v>
      </c>
      <c r="C6494" s="52" t="str">
        <f>VLOOKUP(B:B,DATA!A:B,2,0)</f>
        <v>ແປງທໍາຄວາມສະອາດຊັກໂຄກ /6657</v>
      </c>
      <c r="D6494" s="61"/>
      <c r="E6494" s="64" t="str">
        <f>VLOOKUP(B:B,DATA!A:C,3,0)</f>
        <v>CLEANING/BATH</v>
      </c>
      <c r="F6494" s="64" t="str">
        <f>VLOOKUP(B:B,DATA!A:D,4,0)</f>
        <v>bathroom supplies</v>
      </c>
      <c r="G6494" s="61">
        <v>0</v>
      </c>
      <c r="H6494" s="65"/>
    </row>
    <row r="6495" spans="1:8" ht="16.95" customHeight="1">
      <c r="A6495" s="62" t="s">
        <v>14004</v>
      </c>
      <c r="B6495" s="68" t="s">
        <v>14005</v>
      </c>
      <c r="C6495" s="52" t="e">
        <f>VLOOKUP(B:B,DATA!A:B,2,0)</f>
        <v>#N/A</v>
      </c>
      <c r="D6495" s="61"/>
      <c r="E6495" s="64" t="e">
        <f>VLOOKUP(B:B,DATA!A:C,3,0)</f>
        <v>#N/A</v>
      </c>
      <c r="F6495" s="64" t="e">
        <f>VLOOKUP(B:B,DATA!A:D,4,0)</f>
        <v>#N/A</v>
      </c>
      <c r="G6495" s="61">
        <v>0</v>
      </c>
      <c r="H6495" s="65"/>
    </row>
    <row r="6496" spans="1:8" ht="16.95" customHeight="1">
      <c r="A6496" s="62" t="s">
        <v>14006</v>
      </c>
      <c r="B6496" s="68" t="s">
        <v>14007</v>
      </c>
      <c r="C6496" s="52" t="e">
        <f>VLOOKUP(B:B,DATA!A:B,2,0)</f>
        <v>#N/A</v>
      </c>
      <c r="D6496" s="61"/>
      <c r="E6496" s="64" t="e">
        <f>VLOOKUP(B:B,DATA!A:C,3,0)</f>
        <v>#N/A</v>
      </c>
      <c r="F6496" s="64" t="e">
        <f>VLOOKUP(B:B,DATA!A:D,4,0)</f>
        <v>#N/A</v>
      </c>
      <c r="G6496" s="61">
        <v>0</v>
      </c>
      <c r="H6496" s="65"/>
    </row>
    <row r="6497" spans="1:8" ht="16.95" customHeight="1">
      <c r="A6497" s="62" t="s">
        <v>14008</v>
      </c>
      <c r="B6497" s="68" t="s">
        <v>14009</v>
      </c>
      <c r="C6497" s="52" t="e">
        <f>VLOOKUP(B:B,DATA!A:B,2,0)</f>
        <v>#N/A</v>
      </c>
      <c r="D6497" s="61" t="s">
        <v>4010</v>
      </c>
      <c r="E6497" s="64" t="e">
        <f>VLOOKUP(B:B,DATA!A:C,3,0)</f>
        <v>#N/A</v>
      </c>
      <c r="F6497" s="64" t="e">
        <f>VLOOKUP(B:B,DATA!A:D,4,0)</f>
        <v>#N/A</v>
      </c>
      <c r="G6497" s="61">
        <v>0</v>
      </c>
      <c r="H6497" s="65"/>
    </row>
    <row r="6498" spans="1:8" ht="16.95" customHeight="1">
      <c r="A6498" s="62" t="s">
        <v>14010</v>
      </c>
      <c r="B6498" s="68" t="s">
        <v>14011</v>
      </c>
      <c r="C6498" s="52" t="e">
        <f>VLOOKUP(B:B,DATA!A:B,2,0)</f>
        <v>#N/A</v>
      </c>
      <c r="D6498" s="61" t="s">
        <v>12796</v>
      </c>
      <c r="E6498" s="64" t="e">
        <f>VLOOKUP(B:B,DATA!A:C,3,0)</f>
        <v>#N/A</v>
      </c>
      <c r="F6498" s="64" t="e">
        <f>VLOOKUP(B:B,DATA!A:D,4,0)</f>
        <v>#N/A</v>
      </c>
      <c r="G6498" s="61">
        <v>2</v>
      </c>
      <c r="H6498" s="65"/>
    </row>
    <row r="6499" spans="1:8" ht="16.95" customHeight="1">
      <c r="A6499" s="62" t="s">
        <v>14012</v>
      </c>
      <c r="B6499" s="68" t="s">
        <v>14013</v>
      </c>
      <c r="C6499" s="52" t="str">
        <f>VLOOKUP(B:B,DATA!A:B,2,0)</f>
        <v>ເກີບໃສ່ໃນເຮືອນ /6545</v>
      </c>
      <c r="D6499" s="61"/>
      <c r="E6499" s="64" t="str">
        <f>VLOOKUP(B:B,DATA!A:C,3,0)</f>
        <v>FASHION</v>
      </c>
      <c r="F6499" s="64" t="str">
        <f>VLOOKUP(B:B,DATA!A:D,4,0)</f>
        <v>shoes</v>
      </c>
      <c r="G6499" s="61">
        <v>0</v>
      </c>
      <c r="H6499" s="65"/>
    </row>
    <row r="6500" spans="1:8" ht="16.95" customHeight="1">
      <c r="A6500" s="62" t="s">
        <v>14014</v>
      </c>
      <c r="B6500" s="68" t="s">
        <v>14015</v>
      </c>
      <c r="C6500" s="52" t="str">
        <f>VLOOKUP(B:B,DATA!A:B,2,0)</f>
        <v>ກ່ອງປະຖົມພະຍາບານ/GGFFAK01/GP-3501/6097</v>
      </c>
      <c r="D6500" s="61" t="s">
        <v>5042</v>
      </c>
      <c r="E6500" s="64" t="str">
        <f>VLOOKUP(B:B,DATA!A:C,3,0)</f>
        <v>BEAUTY</v>
      </c>
      <c r="F6500" s="64" t="str">
        <f>VLOOKUP(B:B,DATA!A:D,4,0)</f>
        <v>Home medical supplies</v>
      </c>
      <c r="G6500" s="61">
        <v>9</v>
      </c>
      <c r="H6500" s="65"/>
    </row>
    <row r="6501" spans="1:8" ht="16.95" customHeight="1">
      <c r="A6501" s="62" t="s">
        <v>14016</v>
      </c>
      <c r="B6501" s="68" t="s">
        <v>14017</v>
      </c>
      <c r="C6501" s="52" t="str">
        <f>VLOOKUP(B:B,DATA!A:B,2,0)</f>
        <v>ແໜບ /0908</v>
      </c>
      <c r="D6501" s="61" t="s">
        <v>4843</v>
      </c>
      <c r="E6501" s="64" t="str">
        <f>VLOOKUP(B:B,DATA!A:C,3,0)</f>
        <v>STATIONERY</v>
      </c>
      <c r="F6501" s="64" t="str">
        <f>VLOOKUP(B:B,DATA!A:D,4,0)</f>
        <v>office supplies</v>
      </c>
      <c r="G6501" s="61">
        <v>0</v>
      </c>
      <c r="H6501" s="65"/>
    </row>
    <row r="6502" spans="1:8" ht="16.95" customHeight="1">
      <c r="A6502" s="62" t="s">
        <v>14018</v>
      </c>
      <c r="B6502" s="68" t="s">
        <v>14019</v>
      </c>
      <c r="C6502" s="52" t="str">
        <f>VLOOKUP(B:B,DATA!A:B,2,0)</f>
        <v>ກ່ອງເກັບເຄື່ອງແບບຂັ້ນ 53931/4811</v>
      </c>
      <c r="D6502" s="61"/>
      <c r="E6502" s="64" t="str">
        <f>VLOOKUP(B:B,DATA!A:C,3,0)</f>
        <v>STORAGE</v>
      </c>
      <c r="F6502" s="64" t="str">
        <f>VLOOKUP(B:B,DATA!A:D,4,0)</f>
        <v>small storage</v>
      </c>
      <c r="G6502" s="61">
        <v>0</v>
      </c>
      <c r="H6502" s="65"/>
    </row>
    <row r="6503" spans="1:8" ht="16.95" customHeight="1">
      <c r="A6503" s="62" t="s">
        <v>14020</v>
      </c>
      <c r="B6503" s="68" t="s">
        <v>14021</v>
      </c>
      <c r="C6503" s="52" t="str">
        <f>VLOOKUP(B:B,DATA!A:B,2,0)</f>
        <v>ເມັດເຫລື້້ອມ /9501</v>
      </c>
      <c r="D6503" s="61"/>
      <c r="E6503" s="64" t="str">
        <f>VLOOKUP(B:B,DATA!A:C,3,0)</f>
        <v>BEAUTY</v>
      </c>
      <c r="F6503" s="64" t="str">
        <f>VLOOKUP(B:B,DATA!A:D,4,0)</f>
        <v>nail  supplies</v>
      </c>
      <c r="G6503" s="61">
        <v>0</v>
      </c>
      <c r="H6503" s="65"/>
    </row>
    <row r="6504" spans="1:8" ht="16.95" customHeight="1">
      <c r="A6504" s="62" t="s">
        <v>14022</v>
      </c>
      <c r="B6504" s="68" t="s">
        <v>14023</v>
      </c>
      <c r="C6504" s="52" t="str">
        <f>VLOOKUP(B:B,DATA!A:B,2,0)</f>
        <v>ແຜ່ນຕິດເສີມສົ້ນIS-01 341728/0012</v>
      </c>
      <c r="D6504" s="61" t="s">
        <v>2077</v>
      </c>
      <c r="E6504" s="64" t="str">
        <f>VLOOKUP(B:B,DATA!A:C,3,0)</f>
        <v>FASHION</v>
      </c>
      <c r="F6504" s="64" t="str">
        <f>VLOOKUP(B:B,DATA!A:D,4,0)</f>
        <v>shoes</v>
      </c>
      <c r="G6504" s="61">
        <v>9</v>
      </c>
      <c r="H6504" s="65"/>
    </row>
    <row r="6505" spans="1:8" ht="16.95" customHeight="1">
      <c r="A6505" s="62" t="s">
        <v>14024</v>
      </c>
      <c r="B6505" s="68" t="s">
        <v>14025</v>
      </c>
      <c r="C6505" s="52" t="str">
        <f>VLOOKUP(B:B,DATA!A:B,2,0)</f>
        <v>ຈອກມີຫູ /1665</v>
      </c>
      <c r="D6505" s="61"/>
      <c r="E6505" s="64" t="str">
        <f>VLOOKUP(B:B,DATA!A:C,3,0)</f>
        <v>KITCHEN</v>
      </c>
      <c r="F6505" s="64" t="str">
        <f>VLOOKUP(B:B,DATA!A:D,4,0)</f>
        <v>sealed storage/lunch box</v>
      </c>
      <c r="G6505" s="61">
        <v>0</v>
      </c>
      <c r="H6505" s="65"/>
    </row>
    <row r="6506" spans="1:8" ht="16.95" customHeight="1">
      <c r="A6506" s="62" t="s">
        <v>14026</v>
      </c>
      <c r="B6506" s="68" t="s">
        <v>14027</v>
      </c>
      <c r="C6506" s="52" t="str">
        <f>VLOOKUP(B:B,DATA!A:B,2,0)</f>
        <v>ແຜ່ນຮອງຈອກ /3868</v>
      </c>
      <c r="D6506" s="61"/>
      <c r="E6506" s="64" t="str">
        <f>VLOOKUP(B:B,DATA!A:C,3,0)</f>
        <v>KITCHEN</v>
      </c>
      <c r="F6506" s="64" t="str">
        <f>VLOOKUP(B:B,DATA!A:D,4,0)</f>
        <v>Tableware/Bowl</v>
      </c>
      <c r="G6506" s="61">
        <v>0</v>
      </c>
      <c r="H6506" s="65"/>
    </row>
    <row r="6507" spans="1:8" ht="16.95" customHeight="1">
      <c r="A6507" s="62" t="s">
        <v>14028</v>
      </c>
      <c r="B6507" s="68" t="s">
        <v>14029</v>
      </c>
      <c r="C6507" s="52" t="str">
        <f>VLOOKUP(B:B,DATA!A:B,2,0)</f>
        <v>ມີດຕັດເລັບ /2394</v>
      </c>
      <c r="D6507" s="61"/>
      <c r="E6507" s="64" t="str">
        <f>VLOOKUP(B:B,DATA!A:C,3,0)</f>
        <v>BEAUTY</v>
      </c>
      <c r="F6507" s="64" t="str">
        <f>VLOOKUP(B:B,DATA!A:D,4,0)</f>
        <v>nail  supplies</v>
      </c>
      <c r="G6507" s="61">
        <v>0</v>
      </c>
      <c r="H6507" s="65"/>
    </row>
    <row r="6508" spans="1:8" ht="16.95" customHeight="1">
      <c r="A6508" s="62" t="s">
        <v>14030</v>
      </c>
      <c r="B6508" s="68" t="s">
        <v>14031</v>
      </c>
      <c r="C6508" s="52" t="str">
        <f>VLOOKUP(B:B,DATA!A:B,2,0)</f>
        <v>ແຜ່ນຕິດເສີມສົ້ນIS-06 341733/0067</v>
      </c>
      <c r="D6508" s="61"/>
      <c r="E6508" s="64" t="str">
        <f>VLOOKUP(B:B,DATA!A:C,3,0)</f>
        <v>FASHION</v>
      </c>
      <c r="F6508" s="64" t="str">
        <f>VLOOKUP(B:B,DATA!A:D,4,0)</f>
        <v>shoes</v>
      </c>
      <c r="G6508" s="61">
        <v>0</v>
      </c>
      <c r="H6508" s="65"/>
    </row>
    <row r="6509" spans="1:8" ht="16.95" customHeight="1">
      <c r="A6509" s="62" t="s">
        <v>14032</v>
      </c>
      <c r="B6509" s="68" t="s">
        <v>14033</v>
      </c>
      <c r="C6509" s="52" t="str">
        <f>VLOOKUP(B:B,DATA!A:B,2,0)</f>
        <v>ໃບມິດກວດທຳຄວາມສະອາດຄາບນໍ້າມັນ (ສີຂາວ)/8194A/GP-4262/1949</v>
      </c>
      <c r="D6509" s="61"/>
      <c r="E6509" s="64" t="str">
        <f>VLOOKUP(B:B,DATA!A:C,3,0)</f>
        <v>KITCHEN</v>
      </c>
      <c r="F6509" s="64" t="str">
        <f>VLOOKUP(B:B,DATA!A:D,4,0)</f>
        <v>cookware</v>
      </c>
      <c r="G6509" s="61">
        <v>0</v>
      </c>
      <c r="H6509" s="65"/>
    </row>
    <row r="6510" spans="1:8" ht="16.95" customHeight="1">
      <c r="A6510" s="62" t="s">
        <v>14034</v>
      </c>
      <c r="B6510" s="68" t="s">
        <v>14035</v>
      </c>
      <c r="C6510" s="52" t="e">
        <f>VLOOKUP(B:B,DATA!A:B,2,0)</f>
        <v>#N/A</v>
      </c>
      <c r="D6510" s="61"/>
      <c r="E6510" s="64" t="e">
        <f>VLOOKUP(B:B,DATA!A:C,3,0)</f>
        <v>#N/A</v>
      </c>
      <c r="F6510" s="64" t="e">
        <f>VLOOKUP(B:B,DATA!A:D,4,0)</f>
        <v>#N/A</v>
      </c>
      <c r="G6510" s="61">
        <v>0</v>
      </c>
      <c r="H6510" s="65"/>
    </row>
    <row r="6511" spans="1:8" ht="16.95" customHeight="1">
      <c r="A6511" s="62" t="s">
        <v>14036</v>
      </c>
      <c r="B6511" s="68" t="s">
        <v>14037</v>
      </c>
      <c r="C6511" s="52" t="str">
        <f>VLOOKUP(B:B,DATA!A:B,2,0)</f>
        <v>ຕະແກງຕອງນ້ຳມັນແລະແປ້ງຕ່າງໆ ຂະໜາດ 25cm /0803</v>
      </c>
      <c r="D6511" s="61"/>
      <c r="E6511" s="64" t="str">
        <f>VLOOKUP(B:B,DATA!A:C,3,0)</f>
        <v>KITCHEN</v>
      </c>
      <c r="F6511" s="64" t="str">
        <f>VLOOKUP(B:B,DATA!A:D,4,0)</f>
        <v>kitchen cleaning</v>
      </c>
      <c r="G6511" s="61">
        <v>0</v>
      </c>
      <c r="H6511" s="65"/>
    </row>
    <row r="6512" spans="1:8" ht="16.95" customHeight="1">
      <c r="A6512" s="62" t="s">
        <v>14038</v>
      </c>
      <c r="B6512" s="68" t="s">
        <v>14039</v>
      </c>
      <c r="C6512" s="52" t="e">
        <f>VLOOKUP(B:B,DATA!A:B,2,0)</f>
        <v>#N/A</v>
      </c>
      <c r="D6512" s="61"/>
      <c r="E6512" s="64" t="e">
        <f>VLOOKUP(B:B,DATA!A:C,3,0)</f>
        <v>#N/A</v>
      </c>
      <c r="F6512" s="64" t="e">
        <f>VLOOKUP(B:B,DATA!A:D,4,0)</f>
        <v>#N/A</v>
      </c>
      <c r="G6512" s="61">
        <v>0</v>
      </c>
      <c r="H6512" s="65"/>
    </row>
    <row r="6513" spans="1:8" ht="16.95" customHeight="1">
      <c r="A6513" s="62" t="s">
        <v>14040</v>
      </c>
      <c r="B6513" s="68" t="s">
        <v>14041</v>
      </c>
      <c r="C6513" s="52" t="e">
        <f>VLOOKUP(B:B,DATA!A:B,2,0)</f>
        <v>#N/A</v>
      </c>
      <c r="D6513" s="61" t="s">
        <v>1577</v>
      </c>
      <c r="E6513" s="64" t="e">
        <f>VLOOKUP(B:B,DATA!A:C,3,0)</f>
        <v>#N/A</v>
      </c>
      <c r="F6513" s="64" t="e">
        <f>VLOOKUP(B:B,DATA!A:D,4,0)</f>
        <v>#N/A</v>
      </c>
      <c r="G6513" s="61">
        <v>3</v>
      </c>
      <c r="H6513" s="65"/>
    </row>
    <row r="6514" spans="1:8" ht="16.95" customHeight="1">
      <c r="A6514" s="62" t="s">
        <v>14042</v>
      </c>
      <c r="B6514" s="68" t="s">
        <v>14043</v>
      </c>
      <c r="C6514" s="52" t="e">
        <f>VLOOKUP(B:B,DATA!A:B,2,0)</f>
        <v>#N/A</v>
      </c>
      <c r="D6514" s="61"/>
      <c r="E6514" s="64" t="e">
        <f>VLOOKUP(B:B,DATA!A:C,3,0)</f>
        <v>#N/A</v>
      </c>
      <c r="F6514" s="64" t="e">
        <f>VLOOKUP(B:B,DATA!A:D,4,0)</f>
        <v>#N/A</v>
      </c>
      <c r="G6514" s="61">
        <v>0</v>
      </c>
      <c r="H6514" s="65"/>
    </row>
    <row r="6515" spans="1:8" ht="16.95" customHeight="1">
      <c r="A6515" s="62" t="s">
        <v>14044</v>
      </c>
      <c r="B6515" s="68" t="s">
        <v>14045</v>
      </c>
      <c r="C6515" s="52" t="str">
        <f>VLOOKUP(B:B,DATA!A:B,2,0)</f>
        <v>ຂາຕັ້ງໂທລະສັບ /8627</v>
      </c>
      <c r="D6515" s="61"/>
      <c r="E6515" s="64" t="str">
        <f>VLOOKUP(B:B,DATA!A:C,3,0)</f>
        <v>TOOL/DIGITAL</v>
      </c>
      <c r="F6515" s="64" t="str">
        <f>VLOOKUP(B:B,DATA!A:D,4,0)</f>
        <v>MOBILE PHONE ACCESSORIES</v>
      </c>
      <c r="G6515" s="61">
        <v>0</v>
      </c>
      <c r="H6515" s="65"/>
    </row>
    <row r="6516" spans="1:8" ht="16.95" customHeight="1">
      <c r="A6516" s="62" t="s">
        <v>14046</v>
      </c>
      <c r="B6516" s="68" t="s">
        <v>14047</v>
      </c>
      <c r="C6516" s="52" t="e">
        <f>VLOOKUP(B:B,DATA!A:B,2,0)</f>
        <v>#N/A</v>
      </c>
      <c r="D6516" s="61"/>
      <c r="E6516" s="64" t="e">
        <f>VLOOKUP(B:B,DATA!A:C,3,0)</f>
        <v>#N/A</v>
      </c>
      <c r="F6516" s="64" t="e">
        <f>VLOOKUP(B:B,DATA!A:D,4,0)</f>
        <v>#N/A</v>
      </c>
      <c r="G6516" s="61">
        <v>0</v>
      </c>
      <c r="H6516" s="65"/>
    </row>
    <row r="6517" spans="1:8" ht="16.95" customHeight="1">
      <c r="A6517" s="62" t="s">
        <v>14048</v>
      </c>
      <c r="B6517" s="68" t="s">
        <v>14049</v>
      </c>
      <c r="C6517" s="52" t="e">
        <f>VLOOKUP(B:B,DATA!A:B,2,0)</f>
        <v>#N/A</v>
      </c>
      <c r="D6517" s="61"/>
      <c r="E6517" s="64" t="e">
        <f>VLOOKUP(B:B,DATA!A:C,3,0)</f>
        <v>#N/A</v>
      </c>
      <c r="F6517" s="64" t="e">
        <f>VLOOKUP(B:B,DATA!A:D,4,0)</f>
        <v>#N/A</v>
      </c>
      <c r="G6517" s="61">
        <v>0</v>
      </c>
      <c r="H6517" s="65"/>
    </row>
    <row r="6518" spans="1:8" ht="16.95" customHeight="1">
      <c r="A6518" s="62" t="s">
        <v>14050</v>
      </c>
      <c r="B6518" s="68" t="s">
        <v>14051</v>
      </c>
      <c r="C6518" s="52" t="str">
        <f>VLOOKUP(B:B,DATA!A:B,2,0)</f>
        <v>ກະເຊາະລາງພັກຕ່າງໆ /0361</v>
      </c>
      <c r="D6518" s="61"/>
      <c r="E6518" s="64" t="str">
        <f>VLOOKUP(B:B,DATA!A:C,3,0)</f>
        <v>KITCHEN</v>
      </c>
      <c r="F6518" s="64" t="str">
        <f>VLOOKUP(B:B,DATA!A:D,4,0)</f>
        <v>kitchen cleaning</v>
      </c>
      <c r="G6518" s="61">
        <v>0</v>
      </c>
      <c r="H6518" s="65"/>
    </row>
    <row r="6519" spans="1:8" ht="16.95" customHeight="1">
      <c r="A6519" s="62" t="s">
        <v>14052</v>
      </c>
      <c r="B6519" s="68" t="s">
        <v>14053</v>
      </c>
      <c r="C6519" s="52" t="e">
        <f>VLOOKUP(B:B,DATA!A:B,2,0)</f>
        <v>#N/A</v>
      </c>
      <c r="D6519" s="61" t="s">
        <v>4467</v>
      </c>
      <c r="E6519" s="64" t="e">
        <f>VLOOKUP(B:B,DATA!A:C,3,0)</f>
        <v>#N/A</v>
      </c>
      <c r="F6519" s="64" t="e">
        <f>VLOOKUP(B:B,DATA!A:D,4,0)</f>
        <v>#N/A</v>
      </c>
      <c r="G6519" s="61">
        <v>4</v>
      </c>
      <c r="H6519" s="65"/>
    </row>
    <row r="6520" spans="1:8" ht="16.95" customHeight="1">
      <c r="A6520" s="62" t="s">
        <v>14054</v>
      </c>
      <c r="B6520" s="68" t="s">
        <v>14055</v>
      </c>
      <c r="C6520" s="52" t="str">
        <f>VLOOKUP(B:B,DATA!A:B,2,0)</f>
        <v>TUMBLER/40103</v>
      </c>
      <c r="D6520" s="61"/>
      <c r="E6520" s="64" t="str">
        <f>VLOOKUP(B:B,DATA!A:C,3,0)</f>
        <v>KITCHEN</v>
      </c>
      <c r="F6520" s="64" t="str">
        <f>VLOOKUP(B:B,DATA!A:D,4,0)</f>
        <v>Glass/Cup/Water/Bottle</v>
      </c>
      <c r="G6520" s="61">
        <v>0</v>
      </c>
      <c r="H6520" s="65"/>
    </row>
    <row r="6521" spans="1:8" ht="16.95" customHeight="1">
      <c r="A6521" s="62" t="s">
        <v>14056</v>
      </c>
      <c r="B6521" s="68" t="s">
        <v>14057</v>
      </c>
      <c r="C6521" s="52" t="str">
        <f>VLOOKUP(B:B,DATA!A:B,2,0)</f>
        <v>ຖົງຊິບລ໋ອກແພັກອາຫານທົ່ວໄປ /4928</v>
      </c>
      <c r="D6521" s="61" t="s">
        <v>9042</v>
      </c>
      <c r="E6521" s="64" t="str">
        <f>VLOOKUP(B:B,DATA!A:C,3,0)</f>
        <v>KITCHEN</v>
      </c>
      <c r="F6521" s="64" t="str">
        <f>VLOOKUP(B:B,DATA!A:D,4,0)</f>
        <v>disposable products</v>
      </c>
      <c r="G6521" s="61">
        <v>0</v>
      </c>
      <c r="H6521" s="65"/>
    </row>
    <row r="6522" spans="1:8" ht="16.95" customHeight="1">
      <c r="A6522" s="62" t="s">
        <v>14058</v>
      </c>
      <c r="B6522" s="68" t="s">
        <v>14059</v>
      </c>
      <c r="C6522" s="52" t="str">
        <f>VLOOKUP(B:B,DATA!A:B,2,0)</f>
        <v>ກະຕ່າຂີ້ເຫຍື້ອ_GP-2884</v>
      </c>
      <c r="D6522" s="61" t="s">
        <v>4598</v>
      </c>
      <c r="E6522" s="64" t="str">
        <f>VLOOKUP(B:B,DATA!A:C,3,0)</f>
        <v>CLEANING/BATH</v>
      </c>
      <c r="F6522" s="64" t="str">
        <f>VLOOKUP(B:B,DATA!A:D,4,0)</f>
        <v>Trash bin/Plastic bag</v>
      </c>
      <c r="G6522" s="61">
        <v>0</v>
      </c>
      <c r="H6522" s="65"/>
    </row>
    <row r="6523" spans="1:8" ht="16.95" customHeight="1">
      <c r="A6523" s="62" t="s">
        <v>14060</v>
      </c>
      <c r="B6523" s="68" t="s">
        <v>14061</v>
      </c>
      <c r="C6523" s="52" t="str">
        <f>VLOOKUP(B:B,DATA!A:B,2,0)</f>
        <v>ຟັກບົວອາບນໍ້າຟອງຄູ່ GP-5739/5629</v>
      </c>
      <c r="D6523" s="61" t="s">
        <v>3022</v>
      </c>
      <c r="E6523" s="64">
        <f>VLOOKUP(B:B,DATA!A:C,3,0)</f>
        <v>0</v>
      </c>
      <c r="F6523" s="64">
        <f>VLOOKUP(B:B,DATA!A:D,4,0)</f>
        <v>0</v>
      </c>
      <c r="G6523" s="61">
        <v>8</v>
      </c>
      <c r="H6523" s="65"/>
    </row>
    <row r="6524" spans="1:8" ht="16.95" customHeight="1">
      <c r="A6524" s="62" t="s">
        <v>14062</v>
      </c>
      <c r="B6524" s="68" t="s">
        <v>14063</v>
      </c>
      <c r="C6524" s="52" t="str">
        <f>VLOOKUP(B:B,DATA!A:B,2,0)</f>
        <v>ຟັກບົວອາບນໍ້າຟອງຄູ່ A-9767 /7671</v>
      </c>
      <c r="D6524" s="61" t="s">
        <v>3022</v>
      </c>
      <c r="E6524" s="64" t="str">
        <f>VLOOKUP(B:B,DATA!A:C,3,0)</f>
        <v>CLEANING/BATH</v>
      </c>
      <c r="F6524" s="64" t="str">
        <f>VLOOKUP(B:B,DATA!A:D,4,0)</f>
        <v>Bathroom supplies</v>
      </c>
      <c r="G6524" s="61">
        <v>0</v>
      </c>
      <c r="H6524" s="65"/>
    </row>
    <row r="6525" spans="1:8" ht="16.95" customHeight="1">
      <c r="A6525" s="62" t="s">
        <v>14064</v>
      </c>
      <c r="B6525" s="68" t="s">
        <v>14065</v>
      </c>
      <c r="C6525" s="52" t="str">
        <f>VLOOKUP(B:B,DATA!A:B,2,0)</f>
        <v>ແປງຖູແຂ້ວ 3 ແປງ /3528</v>
      </c>
      <c r="D6525" s="61" t="s">
        <v>2100</v>
      </c>
      <c r="E6525" s="64" t="str">
        <f>VLOOKUP(B:B,DATA!A:C,3,0)</f>
        <v>BEAUTY</v>
      </c>
      <c r="F6525" s="64" t="str">
        <f>VLOOKUP(B:B,DATA!A:D,4,0)</f>
        <v>toothbrush</v>
      </c>
      <c r="G6525" s="61">
        <v>16</v>
      </c>
      <c r="H6525" s="65"/>
    </row>
    <row r="6526" spans="1:8" ht="16.95" customHeight="1">
      <c r="A6526" s="62" t="s">
        <v>14066</v>
      </c>
      <c r="B6526" s="68" t="s">
        <v>14067</v>
      </c>
      <c r="C6526" s="52" t="str">
        <f>VLOOKUP(B:B,DATA!A:B,2,0)</f>
        <v>ກ່ອງເກັບອາຫານ 19X13.5X7/5948</v>
      </c>
      <c r="D6526" s="61" t="s">
        <v>1501</v>
      </c>
      <c r="E6526" s="64" t="str">
        <f>VLOOKUP(B:B,DATA!A:C,3,0)</f>
        <v>kitchen</v>
      </c>
      <c r="F6526" s="64" t="str">
        <f>VLOOKUP(B:B,DATA!A:D,4,0)</f>
        <v>Sealed storage/Lunch box</v>
      </c>
      <c r="G6526" s="61">
        <v>14</v>
      </c>
      <c r="H6526" s="65"/>
    </row>
    <row r="6527" spans="1:8" ht="16.95" customHeight="1">
      <c r="A6527" s="62" t="s">
        <v>14068</v>
      </c>
      <c r="B6527" s="68" t="s">
        <v>14069</v>
      </c>
      <c r="C6527" s="52" t="e">
        <f>VLOOKUP(B:B,DATA!A:B,2,0)</f>
        <v>#N/A</v>
      </c>
      <c r="D6527" s="61" t="s">
        <v>1501</v>
      </c>
      <c r="E6527" s="64" t="e">
        <f>VLOOKUP(B:B,DATA!A:C,3,0)</f>
        <v>#N/A</v>
      </c>
      <c r="F6527" s="64" t="e">
        <f>VLOOKUP(B:B,DATA!A:D,4,0)</f>
        <v>#N/A</v>
      </c>
      <c r="G6527" s="61">
        <v>23</v>
      </c>
      <c r="H6527" s="65"/>
    </row>
    <row r="6528" spans="1:8" ht="16.95" customHeight="1">
      <c r="A6528" s="62" t="s">
        <v>14070</v>
      </c>
      <c r="B6528" s="68" t="s">
        <v>14071</v>
      </c>
      <c r="C6528" s="52" t="e">
        <f>VLOOKUP(B:B,DATA!A:B,2,0)</f>
        <v>#N/A</v>
      </c>
      <c r="D6528" s="61" t="s">
        <v>2019</v>
      </c>
      <c r="E6528" s="64" t="e">
        <f>VLOOKUP(B:B,DATA!A:C,3,0)</f>
        <v>#N/A</v>
      </c>
      <c r="F6528" s="64" t="e">
        <f>VLOOKUP(B:B,DATA!A:D,4,0)</f>
        <v>#N/A</v>
      </c>
      <c r="G6528" s="61">
        <v>0</v>
      </c>
      <c r="H6528" s="65"/>
    </row>
    <row r="6529" spans="1:8" ht="16.95" customHeight="1">
      <c r="A6529" s="62" t="s">
        <v>14072</v>
      </c>
      <c r="B6529" s="68" t="s">
        <v>14073</v>
      </c>
      <c r="C6529" s="52" t="e">
        <f>VLOOKUP(B:B,DATA!A:B,2,0)</f>
        <v>#N/A</v>
      </c>
      <c r="D6529" s="61" t="s">
        <v>2071</v>
      </c>
      <c r="E6529" s="64" t="e">
        <f>VLOOKUP(B:B,DATA!A:C,3,0)</f>
        <v>#N/A</v>
      </c>
      <c r="F6529" s="64" t="e">
        <f>VLOOKUP(B:B,DATA!A:D,4,0)</f>
        <v>#N/A</v>
      </c>
      <c r="G6529" s="61">
        <v>0</v>
      </c>
      <c r="H6529" s="65"/>
    </row>
    <row r="6530" spans="1:8" ht="16.95" customHeight="1">
      <c r="A6530" s="62" t="s">
        <v>14074</v>
      </c>
      <c r="B6530" s="68" t="s">
        <v>14075</v>
      </c>
      <c r="C6530" s="52" t="e">
        <f>VLOOKUP(B:B,DATA!A:B,2,0)</f>
        <v>#N/A</v>
      </c>
      <c r="D6530" s="61" t="s">
        <v>10</v>
      </c>
      <c r="E6530" s="64" t="e">
        <f>VLOOKUP(B:B,DATA!A:C,3,0)</f>
        <v>#N/A</v>
      </c>
      <c r="F6530" s="64" t="e">
        <f>VLOOKUP(B:B,DATA!A:D,4,0)</f>
        <v>#N/A</v>
      </c>
      <c r="G6530" s="61">
        <v>2</v>
      </c>
      <c r="H6530" s="65"/>
    </row>
    <row r="6531" spans="1:8" ht="16.95" customHeight="1">
      <c r="A6531" s="62" t="s">
        <v>14076</v>
      </c>
      <c r="B6531" s="68" t="s">
        <v>14077</v>
      </c>
      <c r="C6531" s="52" t="str">
        <f>VLOOKUP(B:B,DATA!A:B,2,0)</f>
        <v>ກ່ອງບັນຈຸອາຫານ /5185</v>
      </c>
      <c r="D6531" s="61" t="s">
        <v>10954</v>
      </c>
      <c r="E6531" s="64" t="str">
        <f>VLOOKUP(B:B,DATA!A:C,3,0)</f>
        <v>KITCHEN</v>
      </c>
      <c r="F6531" s="64" t="str">
        <f>VLOOKUP(B:B,DATA!A:D,4,0)</f>
        <v>kitchen storage</v>
      </c>
      <c r="G6531" s="61">
        <v>45</v>
      </c>
      <c r="H6531" s="65"/>
    </row>
    <row r="6532" spans="1:8" ht="16.95" customHeight="1">
      <c r="A6532" s="62" t="s">
        <v>14078</v>
      </c>
      <c r="B6532" s="68" t="s">
        <v>14079</v>
      </c>
      <c r="C6532" s="52" t="e">
        <f>VLOOKUP(B:B,DATA!A:B,2,0)</f>
        <v>#N/A</v>
      </c>
      <c r="D6532" s="61" t="s">
        <v>2970</v>
      </c>
      <c r="E6532" s="64" t="e">
        <f>VLOOKUP(B:B,DATA!A:C,3,0)</f>
        <v>#N/A</v>
      </c>
      <c r="F6532" s="64" t="e">
        <f>VLOOKUP(B:B,DATA!A:D,4,0)</f>
        <v>#N/A</v>
      </c>
      <c r="G6532" s="61">
        <v>0</v>
      </c>
      <c r="H6532" s="65"/>
    </row>
    <row r="6533" spans="1:8" ht="16.95" customHeight="1">
      <c r="A6533" s="62" t="s">
        <v>14080</v>
      </c>
      <c r="B6533" s="68" t="s">
        <v>14081</v>
      </c>
      <c r="C6533" s="52" t="str">
        <f>VLOOKUP(B:B,DATA!A:B,2,0)</f>
        <v>ສໍາລີກ້ານ /2019</v>
      </c>
      <c r="D6533" s="61" t="s">
        <v>1894</v>
      </c>
      <c r="E6533" s="64" t="str">
        <f>VLOOKUP(B:B,DATA!A:C,3,0)</f>
        <v>BEAUTY</v>
      </c>
      <c r="F6533" s="64" t="str">
        <f>VLOOKUP(B:B,DATA!A:D,4,0)</f>
        <v>Home medical supplies</v>
      </c>
      <c r="G6533" s="61">
        <v>13</v>
      </c>
      <c r="H6533" s="65"/>
    </row>
    <row r="6534" spans="1:8" ht="16.95" customHeight="1">
      <c r="A6534" s="62" t="s">
        <v>14082</v>
      </c>
      <c r="B6534" s="68" t="s">
        <v>14083</v>
      </c>
      <c r="C6534" s="52" t="str">
        <f>VLOOKUP(B:B,DATA!A:B,2,0)</f>
        <v>ອຸປະກອນເຄື່ອງມືຊ່າງ /0983</v>
      </c>
      <c r="D6534" s="61" t="s">
        <v>9042</v>
      </c>
      <c r="E6534" s="64" t="str">
        <f>VLOOKUP(B:B,DATA!A:C,3,0)</f>
        <v>TOOL/DIGITAL</v>
      </c>
      <c r="F6534" s="64" t="str">
        <f>VLOOKUP(B:B,DATA!A:D,4,0)</f>
        <v>small tools</v>
      </c>
      <c r="G6534" s="61">
        <v>33</v>
      </c>
      <c r="H6534" s="65"/>
    </row>
    <row r="6535" spans="1:8" ht="16.95" customHeight="1">
      <c r="A6535" s="62" t="s">
        <v>14084</v>
      </c>
      <c r="B6535" s="68" t="s">
        <v>14085</v>
      </c>
      <c r="C6535" s="52" t="str">
        <f>VLOOKUP(B:B,DATA!A:B,2,0)</f>
        <v>ເລື່ອຍຕົ້ນໄມ້/4110</v>
      </c>
      <c r="D6535" s="61" t="s">
        <v>1899</v>
      </c>
      <c r="E6535" s="64" t="str">
        <f>VLOOKUP(B:B,DATA!A:C,3,0)</f>
        <v>TOOL/DIGITAL</v>
      </c>
      <c r="F6535" s="64" t="str">
        <f>VLOOKUP(B:B,DATA!A:D,4,0)</f>
        <v>HARD TOOLS</v>
      </c>
      <c r="G6535" s="61">
        <v>4</v>
      </c>
      <c r="H6535" s="65"/>
    </row>
    <row r="6536" spans="1:8" ht="16.95" customHeight="1">
      <c r="A6536" s="62" t="s">
        <v>14086</v>
      </c>
      <c r="B6536" s="68" t="s">
        <v>14087</v>
      </c>
      <c r="C6536" s="52" t="e">
        <f>VLOOKUP(B:B,DATA!A:B,2,0)</f>
        <v>#N/A</v>
      </c>
      <c r="D6536" s="61" t="s">
        <v>2979</v>
      </c>
      <c r="E6536" s="64" t="e">
        <f>VLOOKUP(B:B,DATA!A:C,3,0)</f>
        <v>#N/A</v>
      </c>
      <c r="F6536" s="64" t="e">
        <f>VLOOKUP(B:B,DATA!A:D,4,0)</f>
        <v>#N/A</v>
      </c>
      <c r="G6536" s="61">
        <v>12</v>
      </c>
      <c r="H6536" s="65"/>
    </row>
    <row r="6537" spans="1:8" ht="16.95" customHeight="1">
      <c r="A6537" s="62" t="s">
        <v>14088</v>
      </c>
      <c r="B6537" s="68" t="s">
        <v>14089</v>
      </c>
      <c r="C6537" s="52" t="str">
        <f>VLOOKUP(B:B,DATA!A:B,2,0)</f>
        <v>ເລື່ອຍຕົ້ນໄມ້/4080</v>
      </c>
      <c r="D6537" s="61" t="s">
        <v>3036</v>
      </c>
      <c r="E6537" s="64" t="str">
        <f>VLOOKUP(B:B,DATA!A:C,3,0)</f>
        <v>TOOL/DIGITAL</v>
      </c>
      <c r="F6537" s="64" t="str">
        <f>VLOOKUP(B:B,DATA!A:D,4,0)</f>
        <v>HARD TOOLS</v>
      </c>
      <c r="G6537" s="61">
        <v>0</v>
      </c>
      <c r="H6537" s="65"/>
    </row>
    <row r="6538" spans="1:8" ht="16.95" customHeight="1">
      <c r="A6538" s="62" t="s">
        <v>14090</v>
      </c>
      <c r="B6538" s="68" t="s">
        <v>14091</v>
      </c>
      <c r="C6538" s="52" t="e">
        <f>VLOOKUP(B:B,DATA!A:B,2,0)</f>
        <v>#N/A</v>
      </c>
      <c r="D6538" s="61" t="s">
        <v>3204</v>
      </c>
      <c r="E6538" s="64" t="e">
        <f>VLOOKUP(B:B,DATA!A:C,3,0)</f>
        <v>#N/A</v>
      </c>
      <c r="F6538" s="64" t="e">
        <f>VLOOKUP(B:B,DATA!A:D,4,0)</f>
        <v>#N/A</v>
      </c>
      <c r="G6538" s="61">
        <v>0</v>
      </c>
      <c r="H6538" s="65"/>
    </row>
    <row r="6539" spans="1:8" ht="16.95" customHeight="1">
      <c r="A6539" s="62" t="s">
        <v>14092</v>
      </c>
      <c r="B6539" s="68" t="s">
        <v>14093</v>
      </c>
      <c r="C6539" s="52" t="str">
        <f>VLOOKUP(B:B,DATA!A:B,2,0)</f>
        <v>ກ໊ອກນໍ້າລ້າງມື  GP-5773/7012</v>
      </c>
      <c r="D6539" s="61" t="s">
        <v>3022</v>
      </c>
      <c r="E6539" s="64">
        <f>VLOOKUP(B:B,DATA!A:C,3,0)</f>
        <v>0</v>
      </c>
      <c r="F6539" s="64">
        <f>VLOOKUP(B:B,DATA!A:D,4,0)</f>
        <v>0</v>
      </c>
      <c r="G6539" s="61">
        <v>3</v>
      </c>
      <c r="H6539" s="65"/>
    </row>
    <row r="6540" spans="1:8" ht="16.95" customHeight="1">
      <c r="A6540" s="62" t="s">
        <v>14094</v>
      </c>
      <c r="B6540" s="68" t="s">
        <v>14095</v>
      </c>
      <c r="C6540" s="52" t="str">
        <f>VLOOKUP(B:B,DATA!A:B,2,0)</f>
        <v>ຄີມຕັດລວດປາກແຫຼມ6ນີ້ວ Youmei A-9604 /6049</v>
      </c>
      <c r="D6540" s="61" t="s">
        <v>1733</v>
      </c>
      <c r="E6540" s="64" t="str">
        <f>VLOOKUP(B:B,DATA!A:C,3,0)</f>
        <v>TOOL/DIGITAL</v>
      </c>
      <c r="F6540" s="64" t="str">
        <f>VLOOKUP(B:B,DATA!A:D,4,0)</f>
        <v>HARD TOOLS</v>
      </c>
      <c r="G6540" s="61">
        <v>0</v>
      </c>
      <c r="H6540" s="65"/>
    </row>
    <row r="6541" spans="1:8" ht="16.95" customHeight="1">
      <c r="A6541" s="62" t="s">
        <v>14096</v>
      </c>
      <c r="B6541" s="68" t="s">
        <v>14097</v>
      </c>
      <c r="C6541" s="52" t="str">
        <f>VLOOKUP(B:B,DATA!A:B,2,0)</f>
        <v>ເຊືອກ 50M/1651</v>
      </c>
      <c r="D6541" s="61"/>
      <c r="E6541" s="64" t="str">
        <f>VLOOKUP(B:B,DATA!A:C,3,0)</f>
        <v>TOOL/DIGITAL</v>
      </c>
      <c r="F6541" s="64" t="str">
        <f>VLOOKUP(B:B,DATA!A:D,4,0)</f>
        <v>gardening tools</v>
      </c>
      <c r="G6541" s="61">
        <v>0</v>
      </c>
      <c r="H6541" s="65"/>
    </row>
    <row r="6542" spans="1:8" ht="16.95" customHeight="1">
      <c r="A6542" s="62" t="s">
        <v>14098</v>
      </c>
      <c r="B6542" s="68" t="s">
        <v>14099</v>
      </c>
      <c r="C6542" s="52" t="str">
        <f>VLOOKUP(B:B,DATA!A:B,2,0)</f>
        <v>ຂໍ້ຕໍ່ຫົວສີດນໍ້າ /1569</v>
      </c>
      <c r="D6542" s="61"/>
      <c r="E6542" s="64" t="str">
        <f>VLOOKUP(B:B,DATA!A:C,3,0)</f>
        <v>TOOL/DIGITAL</v>
      </c>
      <c r="F6542" s="64" t="str">
        <f>VLOOKUP(B:B,DATA!A:D,4,0)</f>
        <v>small tools</v>
      </c>
      <c r="G6542" s="61">
        <v>0</v>
      </c>
      <c r="H6542" s="65"/>
    </row>
    <row r="6543" spans="1:8" ht="16.95" customHeight="1">
      <c r="A6543" s="62" t="s">
        <v>14100</v>
      </c>
      <c r="B6543" s="68" t="s">
        <v>14101</v>
      </c>
      <c r="C6543" s="52" t="e">
        <f>VLOOKUP(B:B,DATA!A:B,2,0)</f>
        <v>#N/A</v>
      </c>
      <c r="D6543" s="61"/>
      <c r="E6543" s="64" t="e">
        <f>VLOOKUP(B:B,DATA!A:C,3,0)</f>
        <v>#N/A</v>
      </c>
      <c r="F6543" s="64" t="e">
        <f>VLOOKUP(B:B,DATA!A:D,4,0)</f>
        <v>#N/A</v>
      </c>
      <c r="G6543" s="61">
        <v>0</v>
      </c>
      <c r="H6543" s="65"/>
    </row>
    <row r="6544" spans="1:8" ht="16.95" customHeight="1">
      <c r="A6544" s="62" t="s">
        <v>14102</v>
      </c>
      <c r="B6544" s="68" t="s">
        <v>14103</v>
      </c>
      <c r="C6544" s="52" t="str">
        <f>VLOOKUP(B:B,DATA!A:B,2,0)</f>
        <v>ເກີບແຕະຢາງ_GP-2243</v>
      </c>
      <c r="D6544" s="61" t="s">
        <v>4843</v>
      </c>
      <c r="E6544" s="64" t="str">
        <f>VLOOKUP(B:B,DATA!A:C,3,0)</f>
        <v>FASHION</v>
      </c>
      <c r="F6544" s="64" t="str">
        <f>VLOOKUP(B:B,DATA!A:D,4,0)</f>
        <v>shoes</v>
      </c>
      <c r="G6544" s="61">
        <v>10</v>
      </c>
      <c r="H6544" s="65"/>
    </row>
    <row r="6545" spans="1:8" ht="16.95" customHeight="1">
      <c r="A6545" s="62" t="s">
        <v>14104</v>
      </c>
      <c r="B6545" s="68" t="s">
        <v>14105</v>
      </c>
      <c r="C6545" s="52" t="str">
        <f>VLOOKUP(B:B,DATA!A:B,2,0)</f>
        <v>ກ່ອງເກັບເຄື່ອງ 43473/8779</v>
      </c>
      <c r="D6545" s="61" t="s">
        <v>4108</v>
      </c>
      <c r="E6545" s="64" t="str">
        <f>VLOOKUP(B:B,DATA!A:C,3,0)</f>
        <v>STORAGE</v>
      </c>
      <c r="F6545" s="64" t="str">
        <f>VLOOKUP(B:B,DATA!A:D,4,0)</f>
        <v>storage box</v>
      </c>
      <c r="G6545" s="61">
        <v>1</v>
      </c>
      <c r="H6545" s="65"/>
    </row>
    <row r="6546" spans="1:8" ht="16.95" customHeight="1">
      <c r="A6546" s="62" t="s">
        <v>14106</v>
      </c>
      <c r="B6546" s="68" t="s">
        <v>14107</v>
      </c>
      <c r="C6546" s="52" t="str">
        <f>VLOOKUP(B:B,DATA!A:B,2,0)</f>
        <v>ກ່ອງຕິດຝາອະເນກປະສົງ /4762</v>
      </c>
      <c r="D6546" s="61"/>
      <c r="E6546" s="64" t="str">
        <f>VLOOKUP(B:B,DATA!A:C,3,0)</f>
        <v>CLEANING/BATH</v>
      </c>
      <c r="F6546" s="64" t="str">
        <f>VLOOKUP(B:B,DATA!A:D,4,0)</f>
        <v>bathroom supplies</v>
      </c>
      <c r="G6546" s="61">
        <v>0</v>
      </c>
      <c r="H6546" s="65"/>
    </row>
    <row r="6547" spans="1:8" ht="16.95" customHeight="1">
      <c r="A6547" s="62" t="s">
        <v>14108</v>
      </c>
      <c r="B6547" s="68" t="s">
        <v>14109</v>
      </c>
      <c r="C6547" s="52" t="str">
        <f>VLOOKUP(B:B,DATA!A:B,2,0)</f>
        <v>ກ່ອງໃສ່ອາຫານ KIYO-226/0397</v>
      </c>
      <c r="D6547" s="61" t="s">
        <v>1493</v>
      </c>
      <c r="E6547" s="64">
        <f>VLOOKUP(B:B,DATA!A:C,3,0)</f>
        <v>0</v>
      </c>
      <c r="F6547" s="64">
        <f>VLOOKUP(B:B,DATA!A:D,4,0)</f>
        <v>0</v>
      </c>
      <c r="G6547" s="61">
        <v>8</v>
      </c>
      <c r="H6547" s="65"/>
    </row>
    <row r="6548" spans="1:8" ht="16.95" customHeight="1">
      <c r="A6548" s="62" t="s">
        <v>14110</v>
      </c>
      <c r="B6548" s="68" t="s">
        <v>14111</v>
      </c>
      <c r="C6548" s="52" t="str">
        <f>VLOOKUP(B:B,DATA!A:B,2,0)</f>
        <v>ແປງທຳຄວາມສະອາດຂະໜາດນ້ອຍ 2P /6091</v>
      </c>
      <c r="D6548" s="61"/>
      <c r="E6548" s="64" t="str">
        <f>VLOOKUP(B:B,DATA!A:C,3,0)</f>
        <v>KITCHEN</v>
      </c>
      <c r="F6548" s="64" t="str">
        <f>VLOOKUP(B:B,DATA!A:D,4,0)</f>
        <v>cookware</v>
      </c>
      <c r="G6548" s="61">
        <v>0</v>
      </c>
      <c r="H6548" s="65"/>
    </row>
    <row r="6549" spans="1:8" ht="16.95" customHeight="1">
      <c r="A6549" s="62" t="s">
        <v>14112</v>
      </c>
      <c r="B6549" s="68" t="s">
        <v>14113</v>
      </c>
      <c r="C6549" s="52" t="str">
        <f>VLOOKUP(B:B,DATA!A:B,2,0)</f>
        <v>ຖົງເກັບຊຸດສູດ /9527</v>
      </c>
      <c r="D6549" s="61"/>
      <c r="E6549" s="64" t="str">
        <f>VLOOKUP(B:B,DATA!A:C,3,0)</f>
        <v>STORAGE</v>
      </c>
      <c r="F6549" s="64" t="str">
        <f>VLOOKUP(B:B,DATA!A:D,4,0)</f>
        <v>clothes storage</v>
      </c>
      <c r="G6549" s="61">
        <v>0</v>
      </c>
      <c r="H6549" s="65"/>
    </row>
    <row r="6550" spans="1:8" ht="16.95" customHeight="1">
      <c r="A6550" s="62" t="s">
        <v>14114</v>
      </c>
      <c r="B6550" s="68" t="s">
        <v>14115</v>
      </c>
      <c r="C6550" s="52" t="str">
        <f>VLOOKUP(B:B,DATA!A:B,2,0)</f>
        <v>ຈອກນ້ຳດື່ມ ລາຍໄດໂນເສົາ 4ແບບ (450ML) /0116</v>
      </c>
      <c r="D6550" s="61"/>
      <c r="E6550" s="64" t="str">
        <f>VLOOKUP(B:B,DATA!A:C,3,0)</f>
        <v>KITCHEN</v>
      </c>
      <c r="F6550" s="64" t="str">
        <f>VLOOKUP(B:B,DATA!A:D,4,0)</f>
        <v>Glass/Cup/Water/Bottle</v>
      </c>
      <c r="G6550" s="61">
        <v>0</v>
      </c>
      <c r="H6550" s="65"/>
    </row>
    <row r="6551" spans="1:8" ht="16.95" customHeight="1">
      <c r="A6551" s="62" t="s">
        <v>14116</v>
      </c>
      <c r="B6551" s="68" t="s">
        <v>14117</v>
      </c>
      <c r="C6551" s="52" t="str">
        <f>VLOOKUP(B:B,DATA!A:B,2,0)</f>
        <v>ແວ່ນຕາ /0106</v>
      </c>
      <c r="D6551" s="61"/>
      <c r="E6551" s="64" t="str">
        <f>VLOOKUP(B:B,DATA!A:C,3,0)</f>
        <v>FASHION</v>
      </c>
      <c r="F6551" s="64" t="str">
        <f>VLOOKUP(B:B,DATA!A:D,4,0)</f>
        <v>socks and others</v>
      </c>
      <c r="G6551" s="61">
        <v>0</v>
      </c>
      <c r="H6551" s="65"/>
    </row>
    <row r="6552" spans="1:8" ht="16.95" customHeight="1">
      <c r="A6552" s="62" t="s">
        <v>14118</v>
      </c>
      <c r="B6552" s="68" t="s">
        <v>14119</v>
      </c>
      <c r="C6552" s="52" t="str">
        <f>VLOOKUP(B:B,DATA!A:B,2,0)</f>
        <v>ຫວີ GP-4768/7680</v>
      </c>
      <c r="D6552" s="61"/>
      <c r="E6552" s="64" t="str">
        <f>VLOOKUP(B:B,DATA!A:C,3,0)</f>
        <v>BEAUTY</v>
      </c>
      <c r="F6552" s="64" t="str">
        <f>VLOOKUP(B:B,DATA!A:D,4,0)</f>
        <v>Hair/Body</v>
      </c>
      <c r="G6552" s="61">
        <v>0</v>
      </c>
      <c r="H6552" s="65"/>
    </row>
    <row r="6553" spans="1:8" ht="16.95" customHeight="1">
      <c r="A6553" s="62" t="s">
        <v>14120</v>
      </c>
      <c r="B6553" s="68" t="s">
        <v>14121</v>
      </c>
      <c r="C6553" s="52" t="str">
        <f>VLOOKUP(B:B,DATA!A:B,2,0)</f>
        <v>ກະເປົ໋າໃສ່ຫຼຽນ /1873</v>
      </c>
      <c r="D6553" s="61"/>
      <c r="E6553" s="64" t="str">
        <f>VLOOKUP(B:B,DATA!A:C,3,0)</f>
        <v>BEAUTY</v>
      </c>
      <c r="F6553" s="64" t="str">
        <f>VLOOKUP(B:B,DATA!A:D,4,0)</f>
        <v>make up</v>
      </c>
      <c r="G6553" s="61">
        <v>0</v>
      </c>
      <c r="H6553" s="65"/>
    </row>
    <row r="6554" spans="1:8" ht="16.95" customHeight="1">
      <c r="A6554" s="62" t="s">
        <v>14122</v>
      </c>
      <c r="B6554" s="68" t="s">
        <v>14123</v>
      </c>
      <c r="C6554" s="52" t="str">
        <f>VLOOKUP(B:B,DATA!A:B,2,0)</f>
        <v>ກ່ອງໃສ່ຢາ/1084</v>
      </c>
      <c r="D6554" s="61" t="s">
        <v>3662</v>
      </c>
      <c r="E6554" s="64" t="str">
        <f>VLOOKUP(B:B,DATA!A:C,3,0)</f>
        <v>kitchen</v>
      </c>
      <c r="F6554" s="64" t="str">
        <f>VLOOKUP(B:B,DATA!A:D,4,0)</f>
        <v>Sealed storage/Lunch box</v>
      </c>
      <c r="G6554" s="61">
        <v>5</v>
      </c>
      <c r="H6554" s="65"/>
    </row>
    <row r="6555" spans="1:8" ht="16.95" customHeight="1">
      <c r="A6555" s="62" t="s">
        <v>14124</v>
      </c>
      <c r="B6555" s="68" t="s">
        <v>14125</v>
      </c>
      <c r="C6555" s="52" t="str">
        <f>VLOOKUP(B:B,DATA!A:B,2,0)</f>
        <v>ຖົງຕະໜາງຊັກເຄື່ອງໃຊ້ໄດ້ສອງເບື້ອງ/3372</v>
      </c>
      <c r="D6555" s="61"/>
      <c r="E6555" s="64" t="str">
        <f>VLOOKUP(B:B,DATA!A:C,3,0)</f>
        <v>CLEANING/BATH</v>
      </c>
      <c r="F6555" s="64" t="str">
        <f>VLOOKUP(B:B,DATA!A:D,4,0)</f>
        <v>laundry supplies</v>
      </c>
      <c r="G6555" s="61">
        <v>0</v>
      </c>
      <c r="H6555" s="65"/>
    </row>
    <row r="6556" spans="1:8" ht="16.95" customHeight="1">
      <c r="A6556" s="62" t="s">
        <v>14126</v>
      </c>
      <c r="B6556" s="68" t="s">
        <v>14127</v>
      </c>
      <c r="C6556" s="52" t="str">
        <f>VLOOKUP(B:B,DATA!A:B,2,0)</f>
        <v>ກ່ອງບັນຈຸອາຫານ /6184</v>
      </c>
      <c r="D6556" s="61"/>
      <c r="E6556" s="64" t="str">
        <f>VLOOKUP(B:B,DATA!A:C,3,0)</f>
        <v>KITCHEN</v>
      </c>
      <c r="F6556" s="64" t="str">
        <f>VLOOKUP(B:B,DATA!A:D,4,0)</f>
        <v>kitchen storage</v>
      </c>
      <c r="G6556" s="61">
        <v>0</v>
      </c>
      <c r="H6556" s="65"/>
    </row>
    <row r="6557" spans="1:8" ht="16.95" customHeight="1">
      <c r="A6557" s="62" t="s">
        <v>14128</v>
      </c>
      <c r="B6557" s="68" t="s">
        <v>14129</v>
      </c>
      <c r="C6557" s="52" t="str">
        <f>VLOOKUP(B:B,DATA!A:B,2,0)</f>
        <v>ກະຕ່າເຫຼັກສີດຳ 367338/7573</v>
      </c>
      <c r="D6557" s="61"/>
      <c r="E6557" s="64" t="str">
        <f>VLOOKUP(B:B,DATA!A:C,3,0)</f>
        <v>STORAGE</v>
      </c>
      <c r="F6557" s="64" t="str">
        <f>VLOOKUP(B:B,DATA!A:D,4,0)</f>
        <v>basket</v>
      </c>
      <c r="G6557" s="61">
        <v>0</v>
      </c>
      <c r="H6557" s="65"/>
    </row>
    <row r="6558" spans="1:8" ht="16.95" customHeight="1">
      <c r="A6558" s="62" t="s">
        <v>14130</v>
      </c>
      <c r="B6558" s="68" t="s">
        <v>14131</v>
      </c>
      <c r="C6558" s="52" t="str">
        <f>VLOOKUP(B:B,DATA!A:B,2,0)</f>
        <v>ກະຕຸກນ້ຳ/0803</v>
      </c>
      <c r="D6558" s="61"/>
      <c r="E6558" s="64" t="str">
        <f>VLOOKUP(B:B,DATA!A:C,3,0)</f>
        <v>KITCHEN</v>
      </c>
      <c r="F6558" s="64" t="str">
        <f>VLOOKUP(B:B,DATA!A:D,4,0)</f>
        <v>Glass/Cup/Water/Bottle</v>
      </c>
      <c r="G6558" s="61">
        <v>0</v>
      </c>
      <c r="H6558" s="65"/>
    </row>
    <row r="6559" spans="1:8" ht="16.95" customHeight="1">
      <c r="A6559" s="62" t="s">
        <v>14132</v>
      </c>
      <c r="B6559" s="68" t="s">
        <v>14133</v>
      </c>
      <c r="C6559" s="52" t="str">
        <f>VLOOKUP(B:B,DATA!A:B,2,0)</f>
        <v>ໂຖໃສ່ນ້ຳມີເຄື່ອງໝາຍວັດປະລິມາ (ສີຫຼ່ຽມ) 500ml /9693</v>
      </c>
      <c r="D6559" s="61"/>
      <c r="E6559" s="64" t="str">
        <f>VLOOKUP(B:B,DATA!A:C,3,0)</f>
        <v>KITCHEN</v>
      </c>
      <c r="F6559" s="64" t="str">
        <f>VLOOKUP(B:B,DATA!A:D,4,0)</f>
        <v>Cutlery</v>
      </c>
      <c r="G6559" s="61">
        <v>0</v>
      </c>
      <c r="H6559" s="65"/>
    </row>
    <row r="6560" spans="1:8" ht="16.95" customHeight="1">
      <c r="A6560" s="62" t="s">
        <v>14134</v>
      </c>
      <c r="B6560" s="68" t="s">
        <v>14135</v>
      </c>
      <c r="C6560" s="52" t="e">
        <f>VLOOKUP(B:B,DATA!A:B,2,0)</f>
        <v>#N/A</v>
      </c>
      <c r="D6560" s="61" t="s">
        <v>9159</v>
      </c>
      <c r="E6560" s="64" t="e">
        <f>VLOOKUP(B:B,DATA!A:C,3,0)</f>
        <v>#N/A</v>
      </c>
      <c r="F6560" s="64" t="e">
        <f>VLOOKUP(B:B,DATA!A:D,4,0)</f>
        <v>#N/A</v>
      </c>
      <c r="G6560" s="61">
        <v>3</v>
      </c>
      <c r="H6560" s="65"/>
    </row>
    <row r="6561" spans="1:8" ht="16.95" customHeight="1">
      <c r="A6561" s="62" t="s">
        <v>14136</v>
      </c>
      <c r="B6561" s="68" t="s">
        <v>14137</v>
      </c>
      <c r="C6561" s="52" t="str">
        <f>VLOOKUP(B:B,DATA!A:B,2,0)</f>
        <v>ເກີບຊຸບ 28 ຊມ 365194/1403</v>
      </c>
      <c r="D6561" s="61"/>
      <c r="E6561" s="64" t="str">
        <f>VLOOKUP(B:B,DATA!A:C,3,0)</f>
        <v>FASHION</v>
      </c>
      <c r="F6561" s="64" t="str">
        <f>VLOOKUP(B:B,DATA!A:D,4,0)</f>
        <v>shoes</v>
      </c>
      <c r="G6561" s="61">
        <v>0</v>
      </c>
      <c r="H6561" s="65"/>
    </row>
    <row r="6562" spans="1:8" ht="16.95" customHeight="1">
      <c r="A6562" s="62" t="s">
        <v>14138</v>
      </c>
      <c r="B6562" s="68" t="s">
        <v>14139</v>
      </c>
      <c r="C6562" s="52" t="e">
        <f>VLOOKUP(B:B,DATA!A:B,2,0)</f>
        <v>#N/A</v>
      </c>
      <c r="D6562" s="61" t="s">
        <v>2176</v>
      </c>
      <c r="E6562" s="64" t="e">
        <f>VLOOKUP(B:B,DATA!A:C,3,0)</f>
        <v>#N/A</v>
      </c>
      <c r="F6562" s="64" t="e">
        <f>VLOOKUP(B:B,DATA!A:D,4,0)</f>
        <v>#N/A</v>
      </c>
      <c r="G6562" s="61">
        <v>12</v>
      </c>
      <c r="H6562" s="65"/>
    </row>
    <row r="6563" spans="1:8" ht="16.95" customHeight="1">
      <c r="A6563" s="62" t="s">
        <v>14140</v>
      </c>
      <c r="B6563" s="68" t="s">
        <v>14141</v>
      </c>
      <c r="C6563" s="52" t="e">
        <f>VLOOKUP(B:B,DATA!A:B,2,0)</f>
        <v>#N/A</v>
      </c>
      <c r="D6563" s="61" t="s">
        <v>938</v>
      </c>
      <c r="E6563" s="64" t="e">
        <f>VLOOKUP(B:B,DATA!A:C,3,0)</f>
        <v>#N/A</v>
      </c>
      <c r="F6563" s="64" t="e">
        <f>VLOOKUP(B:B,DATA!A:D,4,0)</f>
        <v>#N/A</v>
      </c>
      <c r="G6563" s="61">
        <v>15</v>
      </c>
      <c r="H6563" s="65"/>
    </row>
    <row r="6564" spans="1:8" ht="16.95" customHeight="1">
      <c r="A6564" s="62" t="s">
        <v>14142</v>
      </c>
      <c r="B6564" s="68" t="s">
        <v>14143</v>
      </c>
      <c r="C6564" s="52" t="e">
        <f>VLOOKUP(B:B,DATA!A:B,2,0)</f>
        <v>#N/A</v>
      </c>
      <c r="D6564" s="61" t="s">
        <v>656</v>
      </c>
      <c r="E6564" s="64" t="e">
        <f>VLOOKUP(B:B,DATA!A:C,3,0)</f>
        <v>#N/A</v>
      </c>
      <c r="F6564" s="64" t="e">
        <f>VLOOKUP(B:B,DATA!A:D,4,0)</f>
        <v>#N/A</v>
      </c>
      <c r="G6564" s="61">
        <v>2</v>
      </c>
      <c r="H6564" s="65"/>
    </row>
    <row r="6565" spans="1:8" ht="16.95" customHeight="1">
      <c r="A6565" s="62" t="s">
        <v>14144</v>
      </c>
      <c r="B6565" s="68" t="s">
        <v>14145</v>
      </c>
      <c r="C6565" s="52" t="str">
        <f>VLOOKUP(B:B,DATA!A:B,2,0)</f>
        <v>ບານ /9278</v>
      </c>
      <c r="D6565" s="61" t="s">
        <v>1083</v>
      </c>
      <c r="E6565" s="64" t="str">
        <f>VLOOKUP(B:B,DATA!A:C,3,0)</f>
        <v>TOYS</v>
      </c>
      <c r="F6565" s="64" t="str">
        <f>VLOOKUP(B:B,DATA!A:D,4,0)</f>
        <v>sports toy</v>
      </c>
      <c r="G6565" s="61">
        <v>1</v>
      </c>
      <c r="H6565" s="65"/>
    </row>
    <row r="6566" spans="1:8" ht="16.95" customHeight="1">
      <c r="A6566" s="62" t="s">
        <v>14146</v>
      </c>
      <c r="B6566" s="68" t="s">
        <v>14147</v>
      </c>
      <c r="C6566" s="52" t="str">
        <f>VLOOKUP(B:B,DATA!A:B,2,0)</f>
        <v>ເທບລຶບຄໍາຜິດ - CP-9605 /6055</v>
      </c>
      <c r="D6566" s="61"/>
      <c r="E6566" s="64" t="str">
        <f>VLOOKUP(B:B,DATA!A:C,3,0)</f>
        <v>stationery</v>
      </c>
      <c r="F6566" s="64" t="str">
        <f>VLOOKUP(B:B,DATA!A:D,4,0)</f>
        <v>school supplies</v>
      </c>
      <c r="G6566" s="61">
        <v>0</v>
      </c>
      <c r="H6566" s="65"/>
    </row>
    <row r="6567" spans="1:8" ht="16.95" customHeight="1">
      <c r="A6567" s="62" t="s">
        <v>14148</v>
      </c>
      <c r="B6567" s="68" t="s">
        <v>14149</v>
      </c>
      <c r="C6567" s="52" t="str">
        <f>VLOOKUP(B:B,DATA!A:B,2,0)</f>
        <v>ຖ້ວຍເຊລາມິກ /0809</v>
      </c>
      <c r="D6567" s="61"/>
      <c r="E6567" s="64" t="str">
        <f>VLOOKUP(B:B,DATA!A:C,3,0)</f>
        <v>KITCHEN</v>
      </c>
      <c r="F6567" s="64" t="str">
        <f>VLOOKUP(B:B,DATA!A:D,4,0)</f>
        <v>Tableware/Bowl</v>
      </c>
      <c r="G6567" s="61">
        <v>0</v>
      </c>
      <c r="H6567" s="65"/>
    </row>
    <row r="6568" spans="1:8" ht="16.95" customHeight="1">
      <c r="A6568" s="62" t="s">
        <v>14150</v>
      </c>
      <c r="B6568" s="68" t="s">
        <v>14151</v>
      </c>
      <c r="C6568" s="52" t="str">
        <f>VLOOKUP(B:B,DATA!A:B,2,0)</f>
        <v>ໄມ້ສ້ອມນ້ອຍ /3837</v>
      </c>
      <c r="D6568" s="61" t="s">
        <v>2703</v>
      </c>
      <c r="E6568" s="64" t="str">
        <f>VLOOKUP(B:B,DATA!A:C,3,0)</f>
        <v>KITCHEN</v>
      </c>
      <c r="F6568" s="64" t="str">
        <f>VLOOKUP(B:B,DATA!A:D,4,0)</f>
        <v>cutlery</v>
      </c>
      <c r="G6568" s="61">
        <v>12</v>
      </c>
      <c r="H6568" s="65"/>
    </row>
    <row r="6569" spans="1:8" ht="16.95" customHeight="1">
      <c r="A6569" s="62" t="s">
        <v>14152</v>
      </c>
      <c r="B6569" s="68" t="s">
        <v>14153</v>
      </c>
      <c r="C6569" s="52" t="str">
        <f>VLOOKUP(B:B,DATA!A:B,2,0)</f>
        <v>ມີດປາດ Frybear F-537 /5370</v>
      </c>
      <c r="D6569" s="61" t="s">
        <v>2703</v>
      </c>
      <c r="E6569" s="64" t="str">
        <f>VLOOKUP(B:B,DATA!A:C,3,0)</f>
        <v>KITCHEN</v>
      </c>
      <c r="F6569" s="64" t="str">
        <f>VLOOKUP(B:B,DATA!A:D,4,0)</f>
        <v>Knife/Scissors</v>
      </c>
      <c r="G6569" s="61">
        <v>0</v>
      </c>
      <c r="H6569" s="65"/>
    </row>
    <row r="6570" spans="1:8" ht="16.95" customHeight="1">
      <c r="A6570" s="62" t="s">
        <v>14154</v>
      </c>
      <c r="B6570" s="68" t="s">
        <v>14155</v>
      </c>
      <c r="C6570" s="52" t="str">
        <f>VLOOKUP(B:B,DATA!A:B,2,0)</f>
        <v>ຖົງຊິບແພັກອາຫານທົ່ວໄປແບບລ໋ອກສອງຊັ້ນ ຈຳນວນ 25 ຖົງ /3585</v>
      </c>
      <c r="D6570" s="61" t="s">
        <v>3262</v>
      </c>
      <c r="E6570" s="64" t="str">
        <f>VLOOKUP(B:B,DATA!A:C,3,0)</f>
        <v>KITCHEN</v>
      </c>
      <c r="F6570" s="64" t="str">
        <f>VLOOKUP(B:B,DATA!A:D,4,0)</f>
        <v>disposable products</v>
      </c>
      <c r="G6570" s="61">
        <v>0</v>
      </c>
      <c r="H6570" s="65"/>
    </row>
    <row r="6571" spans="1:8" ht="16.95" customHeight="1">
      <c r="A6571" s="62" t="s">
        <v>14156</v>
      </c>
      <c r="B6571" s="68" t="s">
        <v>14157</v>
      </c>
      <c r="C6571" s="52" t="str">
        <f>VLOOKUP(B:B,DATA!A:B,2,0)</f>
        <v>ຖົງຊິບແພັກອາຫານທົ່ວໄປແບບລ໋ອກສອງຊັ້ນ ຈຳນວນ 15 ຖົງ /3608</v>
      </c>
      <c r="D6571" s="61" t="s">
        <v>2033</v>
      </c>
      <c r="E6571" s="64" t="str">
        <f>VLOOKUP(B:B,DATA!A:C,3,0)</f>
        <v>KITCHEN</v>
      </c>
      <c r="F6571" s="64" t="str">
        <f>VLOOKUP(B:B,DATA!A:D,4,0)</f>
        <v>disposable products</v>
      </c>
      <c r="G6571" s="61">
        <v>0</v>
      </c>
      <c r="H6571" s="65"/>
    </row>
    <row r="6572" spans="1:8" ht="16.95" customHeight="1">
      <c r="A6572" s="62" t="s">
        <v>14158</v>
      </c>
      <c r="B6572" s="68" t="s">
        <v>14159</v>
      </c>
      <c r="C6572" s="52" t="str">
        <f>VLOOKUP(B:B,DATA!A:B,2,0)</f>
        <v>ຖົງເກັບຄວາມເຢັນ/ຮ້ອນ 21×26×13cm /6550</v>
      </c>
      <c r="D6572" s="61" t="s">
        <v>3654</v>
      </c>
      <c r="E6572" s="64" t="str">
        <f>VLOOKUP(B:B,DATA!A:C,3,0)</f>
        <v>KITCHEN</v>
      </c>
      <c r="F6572" s="64" t="str">
        <f>VLOOKUP(B:B,DATA!A:D,4,0)</f>
        <v>glass/cup/water/bottle</v>
      </c>
      <c r="G6572" s="61">
        <v>9</v>
      </c>
      <c r="H6572" s="65"/>
    </row>
    <row r="6573" spans="1:8" ht="16.95" customHeight="1">
      <c r="A6573" s="62" t="s">
        <v>14160</v>
      </c>
      <c r="B6573" s="68" t="s">
        <v>14161</v>
      </c>
      <c r="C6573" s="52" t="str">
        <f>VLOOKUP(B:B,DATA!A:B,2,0)</f>
        <v>ຈານ /8367</v>
      </c>
      <c r="D6573" s="61" t="s">
        <v>14162</v>
      </c>
      <c r="E6573" s="64" t="str">
        <f>VLOOKUP(B:B,DATA!A:C,3,0)</f>
        <v>KITCHEN</v>
      </c>
      <c r="F6573" s="64" t="str">
        <f>VLOOKUP(B:B,DATA!A:D,4,0)</f>
        <v>Tableware/Bowl</v>
      </c>
      <c r="G6573" s="61">
        <v>9</v>
      </c>
      <c r="H6573" s="65"/>
    </row>
    <row r="6574" spans="1:8" ht="16.95" customHeight="1">
      <c r="A6574" s="62" t="s">
        <v>14163</v>
      </c>
      <c r="B6574" s="68" t="s">
        <v>14164</v>
      </c>
      <c r="C6574" s="52" t="str">
        <f>VLOOKUP(B:B,DATA!A:B,2,0)</f>
        <v>ແຫວນນິ້ວທ້າວ /7586</v>
      </c>
      <c r="D6574" s="61" t="s">
        <v>3183</v>
      </c>
      <c r="E6574" s="64" t="str">
        <f>VLOOKUP(B:B,DATA!A:C,3,0)</f>
        <v>BEAUTY</v>
      </c>
      <c r="F6574" s="64" t="str">
        <f>VLOOKUP(B:B,DATA!A:D,4,0)</f>
        <v>relax care</v>
      </c>
      <c r="G6574" s="61">
        <v>1</v>
      </c>
      <c r="H6574" s="65"/>
    </row>
    <row r="6575" spans="1:8" ht="16.95" customHeight="1">
      <c r="A6575" s="62" t="s">
        <v>14165</v>
      </c>
      <c r="B6575" s="68" t="s">
        <v>14166</v>
      </c>
      <c r="C6575" s="52" t="str">
        <f>VLOOKUP(B:B,DATA!A:B,2,0)</f>
        <v>ກ່ອງບັນຈຸອາຫານ /0031</v>
      </c>
      <c r="D6575" s="61" t="s">
        <v>5604</v>
      </c>
      <c r="E6575" s="64" t="str">
        <f>VLOOKUP(B:B,DATA!A:C,3,0)</f>
        <v>KITCHEN</v>
      </c>
      <c r="F6575" s="64" t="str">
        <f>VLOOKUP(B:B,DATA!A:D,4,0)</f>
        <v>kitchen storage</v>
      </c>
      <c r="G6575" s="61">
        <v>15</v>
      </c>
      <c r="H6575" s="65"/>
    </row>
    <row r="6576" spans="1:8" ht="16.95" customHeight="1">
      <c r="A6576" s="62" t="s">
        <v>14167</v>
      </c>
      <c r="B6576" s="68" t="s">
        <v>14168</v>
      </c>
      <c r="C6576" s="52" t="str">
        <f>VLOOKUP(B:B,DATA!A:B,2,0)</f>
        <v>ຈອກເຈ້ຍ ຂະໜາດ400ml 12ອັນ /6201</v>
      </c>
      <c r="D6576" s="61" t="s">
        <v>5730</v>
      </c>
      <c r="E6576" s="64" t="str">
        <f>VLOOKUP(B:B,DATA!A:C,3,0)</f>
        <v>KITCHEN</v>
      </c>
      <c r="F6576" s="64" t="str">
        <f>VLOOKUP(B:B,DATA!A:D,4,0)</f>
        <v>disposable products</v>
      </c>
      <c r="G6576" s="61">
        <v>0</v>
      </c>
      <c r="H6576" s="65"/>
    </row>
    <row r="6577" spans="1:8" ht="16.95" customHeight="1">
      <c r="A6577" s="62" t="s">
        <v>14169</v>
      </c>
      <c r="B6577" s="68" t="s">
        <v>14170</v>
      </c>
      <c r="C6577" s="52" t="e">
        <f>VLOOKUP(B:B,DATA!A:B,2,0)</f>
        <v>#N/A</v>
      </c>
      <c r="D6577" s="61" t="s">
        <v>14171</v>
      </c>
      <c r="E6577" s="64" t="e">
        <f>VLOOKUP(B:B,DATA!A:C,3,0)</f>
        <v>#N/A</v>
      </c>
      <c r="F6577" s="64" t="e">
        <f>VLOOKUP(B:B,DATA!A:D,4,0)</f>
        <v>#N/A</v>
      </c>
      <c r="G6577" s="61">
        <v>12</v>
      </c>
      <c r="H6577" s="65"/>
    </row>
    <row r="6578" spans="1:8" ht="16.95" customHeight="1">
      <c r="A6578" s="62" t="s">
        <v>14172</v>
      </c>
      <c r="B6578" s="68" t="s">
        <v>14173</v>
      </c>
      <c r="C6578" s="52" t="str">
        <f>VLOOKUP(B:B,DATA!A:B,2,0)</f>
        <v>ໂມງນ້ອຍ GP-4958/5686</v>
      </c>
      <c r="D6578" s="61" t="s">
        <v>4335</v>
      </c>
      <c r="E6578" s="64" t="str">
        <f>VLOOKUP(B:B,DATA!A:C,3,0)</f>
        <v>INTERIOR</v>
      </c>
      <c r="F6578" s="64" t="str">
        <f>VLOOKUP(B:B,DATA!A:D,4,0)</f>
        <v>clock</v>
      </c>
      <c r="G6578" s="61">
        <v>8</v>
      </c>
      <c r="H6578" s="65"/>
    </row>
    <row r="6579" spans="1:8" ht="16.95" customHeight="1">
      <c r="A6579" s="62" t="s">
        <v>14174</v>
      </c>
      <c r="B6579" s="68" t="s">
        <v>14175</v>
      </c>
      <c r="C6579" s="52" t="e">
        <f>VLOOKUP(B:B,DATA!A:B,2,0)</f>
        <v>#N/A</v>
      </c>
      <c r="D6579" s="61" t="s">
        <v>14171</v>
      </c>
      <c r="E6579" s="64" t="e">
        <f>VLOOKUP(B:B,DATA!A:C,3,0)</f>
        <v>#N/A</v>
      </c>
      <c r="F6579" s="64" t="e">
        <f>VLOOKUP(B:B,DATA!A:D,4,0)</f>
        <v>#N/A</v>
      </c>
      <c r="G6579" s="61">
        <v>3</v>
      </c>
      <c r="H6579" s="65"/>
    </row>
    <row r="6580" spans="1:8" ht="16.95" customHeight="1">
      <c r="A6580" s="62" t="s">
        <v>14176</v>
      </c>
      <c r="B6580" s="68" t="s">
        <v>14177</v>
      </c>
      <c r="C6580" s="52" t="e">
        <f>VLOOKUP(B:B,DATA!A:B,2,0)</f>
        <v>#N/A</v>
      </c>
      <c r="D6580" s="61" t="s">
        <v>4335</v>
      </c>
      <c r="E6580" s="64" t="e">
        <f>VLOOKUP(B:B,DATA!A:C,3,0)</f>
        <v>#N/A</v>
      </c>
      <c r="F6580" s="64" t="e">
        <f>VLOOKUP(B:B,DATA!A:D,4,0)</f>
        <v>#N/A</v>
      </c>
      <c r="G6580" s="61">
        <v>1</v>
      </c>
      <c r="H6580" s="65"/>
    </row>
    <row r="6581" spans="1:8" ht="16.95" customHeight="1">
      <c r="A6581" s="62" t="s">
        <v>14178</v>
      </c>
      <c r="B6581" s="68" t="s">
        <v>14179</v>
      </c>
      <c r="C6581" s="52" t="e">
        <f>VLOOKUP(B:B,DATA!A:B,2,0)</f>
        <v>#N/A</v>
      </c>
      <c r="D6581" s="61" t="s">
        <v>14171</v>
      </c>
      <c r="E6581" s="64" t="e">
        <f>VLOOKUP(B:B,DATA!A:C,3,0)</f>
        <v>#N/A</v>
      </c>
      <c r="F6581" s="64" t="e">
        <f>VLOOKUP(B:B,DATA!A:D,4,0)</f>
        <v>#N/A</v>
      </c>
      <c r="G6581" s="61">
        <v>1</v>
      </c>
      <c r="H6581" s="65"/>
    </row>
    <row r="6582" spans="1:8" ht="16.95" customHeight="1">
      <c r="A6582" s="62" t="s">
        <v>14180</v>
      </c>
      <c r="B6582" s="68" t="s">
        <v>14181</v>
      </c>
      <c r="C6582" s="52" t="e">
        <f>VLOOKUP(B:B,DATA!A:B,2,0)</f>
        <v>#N/A</v>
      </c>
      <c r="D6582" s="61" t="s">
        <v>2208</v>
      </c>
      <c r="E6582" s="64" t="e">
        <f>VLOOKUP(B:B,DATA!A:C,3,0)</f>
        <v>#N/A</v>
      </c>
      <c r="F6582" s="64" t="e">
        <f>VLOOKUP(B:B,DATA!A:D,4,0)</f>
        <v>#N/A</v>
      </c>
      <c r="G6582" s="61">
        <v>4</v>
      </c>
      <c r="H6582" s="65"/>
    </row>
    <row r="6583" spans="1:8" ht="16.95" customHeight="1">
      <c r="A6583" s="62" t="s">
        <v>14182</v>
      </c>
      <c r="B6583" s="68" t="s">
        <v>14183</v>
      </c>
      <c r="C6583" s="52" t="e">
        <f>VLOOKUP(B:B,DATA!A:B,2,0)</f>
        <v>#N/A</v>
      </c>
      <c r="D6583" s="61" t="s">
        <v>14171</v>
      </c>
      <c r="E6583" s="64" t="e">
        <f>VLOOKUP(B:B,DATA!A:C,3,0)</f>
        <v>#N/A</v>
      </c>
      <c r="F6583" s="64" t="e">
        <f>VLOOKUP(B:B,DATA!A:D,4,0)</f>
        <v>#N/A</v>
      </c>
      <c r="G6583" s="61">
        <v>0</v>
      </c>
      <c r="H6583" s="65"/>
    </row>
    <row r="6584" spans="1:8" ht="16.95" customHeight="1">
      <c r="A6584" s="62" t="s">
        <v>14184</v>
      </c>
      <c r="B6584" s="68" t="s">
        <v>14185</v>
      </c>
      <c r="C6584" s="52" t="e">
        <f>VLOOKUP(B:B,DATA!A:B,2,0)</f>
        <v>#N/A</v>
      </c>
      <c r="D6584" s="61" t="s">
        <v>2208</v>
      </c>
      <c r="E6584" s="64" t="e">
        <f>VLOOKUP(B:B,DATA!A:C,3,0)</f>
        <v>#N/A</v>
      </c>
      <c r="F6584" s="64" t="e">
        <f>VLOOKUP(B:B,DATA!A:D,4,0)</f>
        <v>#N/A</v>
      </c>
      <c r="G6584" s="61">
        <v>0</v>
      </c>
      <c r="H6584" s="65"/>
    </row>
    <row r="6585" spans="1:8" ht="16.95" customHeight="1">
      <c r="A6585" s="62" t="s">
        <v>14186</v>
      </c>
      <c r="B6585" s="68" t="s">
        <v>14187</v>
      </c>
      <c r="C6585" s="52" t="e">
        <f>VLOOKUP(B:B,DATA!A:B,2,0)</f>
        <v>#N/A</v>
      </c>
      <c r="D6585" s="61" t="s">
        <v>2208</v>
      </c>
      <c r="E6585" s="64" t="e">
        <f>VLOOKUP(B:B,DATA!A:C,3,0)</f>
        <v>#N/A</v>
      </c>
      <c r="F6585" s="64" t="e">
        <f>VLOOKUP(B:B,DATA!A:D,4,0)</f>
        <v>#N/A</v>
      </c>
      <c r="G6585" s="61">
        <v>0</v>
      </c>
      <c r="H6585" s="65"/>
    </row>
    <row r="6586" spans="1:8" ht="16.95" customHeight="1">
      <c r="A6586" s="62" t="s">
        <v>14188</v>
      </c>
      <c r="B6586" s="68" t="s">
        <v>14189</v>
      </c>
      <c r="C6586" s="52" t="e">
        <f>VLOOKUP(B:B,DATA!A:B,2,0)</f>
        <v>#N/A</v>
      </c>
      <c r="D6586" s="61" t="s">
        <v>2066</v>
      </c>
      <c r="E6586" s="64" t="e">
        <f>VLOOKUP(B:B,DATA!A:C,3,0)</f>
        <v>#N/A</v>
      </c>
      <c r="F6586" s="64" t="e">
        <f>VLOOKUP(B:B,DATA!A:D,4,0)</f>
        <v>#N/A</v>
      </c>
      <c r="G6586" s="61">
        <v>14</v>
      </c>
      <c r="H6586" s="65"/>
    </row>
    <row r="6587" spans="1:8" ht="16.95" customHeight="1">
      <c r="A6587" s="62" t="s">
        <v>14190</v>
      </c>
      <c r="B6587" s="68" t="s">
        <v>14191</v>
      </c>
      <c r="C6587" s="52" t="e">
        <f>VLOOKUP(B:B,DATA!A:B,2,0)</f>
        <v>#N/A</v>
      </c>
      <c r="D6587" s="61" t="s">
        <v>2036</v>
      </c>
      <c r="E6587" s="64" t="e">
        <f>VLOOKUP(B:B,DATA!A:C,3,0)</f>
        <v>#N/A</v>
      </c>
      <c r="F6587" s="64" t="e">
        <f>VLOOKUP(B:B,DATA!A:D,4,0)</f>
        <v>#N/A</v>
      </c>
      <c r="G6587" s="61">
        <v>4</v>
      </c>
      <c r="H6587" s="65"/>
    </row>
    <row r="6588" spans="1:8" ht="16.95" customHeight="1">
      <c r="A6588" s="62" t="s">
        <v>14192</v>
      </c>
      <c r="B6588" s="68" t="s">
        <v>14193</v>
      </c>
      <c r="C6588" s="52" t="str">
        <f>VLOOKUP(B:B,DATA!A:B,2,0)</f>
        <v>ຈອກຢາງ/1529</v>
      </c>
      <c r="D6588" s="61" t="s">
        <v>2116</v>
      </c>
      <c r="E6588" s="64" t="str">
        <f>VLOOKUP(B:B,DATA!A:C,3,0)</f>
        <v>kitchen</v>
      </c>
      <c r="F6588" s="64" t="str">
        <f>VLOOKUP(B:B,DATA!A:D,4,0)</f>
        <v>disposable products</v>
      </c>
      <c r="G6588" s="61">
        <v>0</v>
      </c>
      <c r="H6588" s="65"/>
    </row>
    <row r="6589" spans="1:8" ht="16.95" customHeight="1">
      <c r="A6589" s="62" t="s">
        <v>14194</v>
      </c>
      <c r="B6589" s="68" t="s">
        <v>14195</v>
      </c>
      <c r="C6589" s="52" t="e">
        <f>VLOOKUP(B:B,DATA!A:B,2,0)</f>
        <v>#N/A</v>
      </c>
      <c r="D6589" s="61" t="s">
        <v>2116</v>
      </c>
      <c r="E6589" s="64" t="e">
        <f>VLOOKUP(B:B,DATA!A:C,3,0)</f>
        <v>#N/A</v>
      </c>
      <c r="F6589" s="64" t="e">
        <f>VLOOKUP(B:B,DATA!A:D,4,0)</f>
        <v>#N/A</v>
      </c>
      <c r="G6589" s="61">
        <v>6</v>
      </c>
      <c r="H6589" s="65"/>
    </row>
    <row r="6590" spans="1:8" ht="16.95" customHeight="1">
      <c r="A6590" s="62" t="s">
        <v>14196</v>
      </c>
      <c r="B6590" s="68" t="s">
        <v>14197</v>
      </c>
      <c r="C6590" s="52" t="e">
        <f>VLOOKUP(B:B,DATA!A:B,2,0)</f>
        <v>#N/A</v>
      </c>
      <c r="D6590" s="61" t="s">
        <v>2116</v>
      </c>
      <c r="E6590" s="64" t="e">
        <f>VLOOKUP(B:B,DATA!A:C,3,0)</f>
        <v>#N/A</v>
      </c>
      <c r="F6590" s="64" t="e">
        <f>VLOOKUP(B:B,DATA!A:D,4,0)</f>
        <v>#N/A</v>
      </c>
      <c r="G6590" s="61">
        <v>0</v>
      </c>
      <c r="H6590" s="65"/>
    </row>
    <row r="6591" spans="1:8" ht="16.95" customHeight="1">
      <c r="A6591" s="62" t="s">
        <v>14198</v>
      </c>
      <c r="B6591" s="68" t="s">
        <v>14199</v>
      </c>
      <c r="C6591" s="52" t="e">
        <f>VLOOKUP(B:B,DATA!A:B,2,0)</f>
        <v>#N/A</v>
      </c>
      <c r="D6591" s="61" t="s">
        <v>2019</v>
      </c>
      <c r="E6591" s="64" t="e">
        <f>VLOOKUP(B:B,DATA!A:C,3,0)</f>
        <v>#N/A</v>
      </c>
      <c r="F6591" s="64" t="e">
        <f>VLOOKUP(B:B,DATA!A:D,4,0)</f>
        <v>#N/A</v>
      </c>
      <c r="G6591" s="61">
        <v>6</v>
      </c>
      <c r="H6591" s="65"/>
    </row>
    <row r="6592" spans="1:8" ht="16.95" customHeight="1">
      <c r="A6592" s="62" t="s">
        <v>14200</v>
      </c>
      <c r="B6592" s="68" t="s">
        <v>14201</v>
      </c>
      <c r="C6592" s="52" t="str">
        <f>VLOOKUP(B:B,DATA!A:B,2,0)</f>
        <v>ຖ້ວຍ 36842/8420</v>
      </c>
      <c r="D6592" s="61" t="s">
        <v>2036</v>
      </c>
      <c r="E6592" s="64">
        <f>VLOOKUP(B:B,DATA!A:C,3,0)</f>
        <v>0</v>
      </c>
      <c r="F6592" s="64">
        <f>VLOOKUP(B:B,DATA!A:D,4,0)</f>
        <v>0</v>
      </c>
      <c r="G6592" s="61">
        <v>6</v>
      </c>
      <c r="H6592" s="65"/>
    </row>
    <row r="6593" spans="1:8" ht="16.95" customHeight="1">
      <c r="A6593" s="62" t="s">
        <v>14202</v>
      </c>
      <c r="B6593" s="68" t="s">
        <v>14203</v>
      </c>
      <c r="C6593" s="52" t="e">
        <f>VLOOKUP(B:B,DATA!A:B,2,0)</f>
        <v>#N/A</v>
      </c>
      <c r="D6593" s="61" t="s">
        <v>6511</v>
      </c>
      <c r="E6593" s="64" t="e">
        <f>VLOOKUP(B:B,DATA!A:C,3,0)</f>
        <v>#N/A</v>
      </c>
      <c r="F6593" s="64" t="e">
        <f>VLOOKUP(B:B,DATA!A:D,4,0)</f>
        <v>#N/A</v>
      </c>
      <c r="G6593" s="61">
        <v>0</v>
      </c>
      <c r="H6593" s="65"/>
    </row>
    <row r="6594" spans="1:8" ht="16.95" customHeight="1">
      <c r="A6594" s="62" t="s">
        <v>14204</v>
      </c>
      <c r="B6594" s="68" t="s">
        <v>14205</v>
      </c>
      <c r="C6594" s="52" t="str">
        <f>VLOOKUP(B:B,DATA!A:B,2,0)</f>
        <v>ຈອກວາຍ /6989</v>
      </c>
      <c r="D6594" s="61" t="s">
        <v>6511</v>
      </c>
      <c r="E6594" s="64" t="str">
        <f>VLOOKUP(B:B,DATA!A:C,3,0)</f>
        <v>KITCHEN</v>
      </c>
      <c r="F6594" s="64" t="str">
        <f>VLOOKUP(B:B,DATA!A:D,4,0)</f>
        <v>Tableware/Bowl</v>
      </c>
      <c r="G6594" s="61">
        <v>0</v>
      </c>
      <c r="H6594" s="65"/>
    </row>
    <row r="6595" spans="1:8" ht="16.95" customHeight="1">
      <c r="A6595" s="62" t="s">
        <v>14206</v>
      </c>
      <c r="B6595" s="68" t="s">
        <v>14207</v>
      </c>
      <c r="C6595" s="52" t="e">
        <f>VLOOKUP(B:B,DATA!A:B,2,0)</f>
        <v>#N/A</v>
      </c>
      <c r="D6595" s="61" t="s">
        <v>5741</v>
      </c>
      <c r="E6595" s="64" t="e">
        <f>VLOOKUP(B:B,DATA!A:C,3,0)</f>
        <v>#N/A</v>
      </c>
      <c r="F6595" s="64" t="e">
        <f>VLOOKUP(B:B,DATA!A:D,4,0)</f>
        <v>#N/A</v>
      </c>
      <c r="G6595" s="61">
        <v>0</v>
      </c>
      <c r="H6595" s="65"/>
    </row>
    <row r="6596" spans="1:8" ht="16.95" customHeight="1">
      <c r="A6596" s="62" t="s">
        <v>14208</v>
      </c>
      <c r="B6596" s="68" t="s">
        <v>14209</v>
      </c>
      <c r="C6596" s="52" t="e">
        <f>VLOOKUP(B:B,DATA!A:B,2,0)</f>
        <v>#N/A</v>
      </c>
      <c r="D6596" s="61" t="s">
        <v>1650</v>
      </c>
      <c r="E6596" s="64" t="e">
        <f>VLOOKUP(B:B,DATA!A:C,3,0)</f>
        <v>#N/A</v>
      </c>
      <c r="F6596" s="64" t="e">
        <f>VLOOKUP(B:B,DATA!A:D,4,0)</f>
        <v>#N/A</v>
      </c>
      <c r="G6596" s="61">
        <v>14</v>
      </c>
      <c r="H6596" s="65"/>
    </row>
    <row r="6597" spans="1:8" ht="16.95" customHeight="1">
      <c r="A6597" s="62" t="s">
        <v>14210</v>
      </c>
      <c r="B6597" s="68" t="s">
        <v>14211</v>
      </c>
      <c r="C6597" s="52" t="e">
        <f>VLOOKUP(B:B,DATA!A:B,2,0)</f>
        <v>#N/A</v>
      </c>
      <c r="D6597" s="61" t="s">
        <v>3272</v>
      </c>
      <c r="E6597" s="64" t="e">
        <f>VLOOKUP(B:B,DATA!A:C,3,0)</f>
        <v>#N/A</v>
      </c>
      <c r="F6597" s="64" t="e">
        <f>VLOOKUP(B:B,DATA!A:D,4,0)</f>
        <v>#N/A</v>
      </c>
      <c r="G6597" s="61">
        <v>21</v>
      </c>
      <c r="H6597" s="65"/>
    </row>
    <row r="6598" spans="1:8" ht="16.95" customHeight="1">
      <c r="A6598" s="62" t="s">
        <v>14212</v>
      </c>
      <c r="B6598" s="68" t="s">
        <v>14213</v>
      </c>
      <c r="C6598" s="52" t="str">
        <f>VLOOKUP(B:B,DATA!A:B,2,0)</f>
        <v>ກ່ອງອະເນກປະສົງ 650mL /9117</v>
      </c>
      <c r="D6598" s="61" t="s">
        <v>3222</v>
      </c>
      <c r="E6598" s="64" t="str">
        <f>VLOOKUP(B:B,DATA!A:C,3,0)</f>
        <v>KITCHEN</v>
      </c>
      <c r="F6598" s="64" t="str">
        <f>VLOOKUP(B:B,DATA!A:D,4,0)</f>
        <v>kitchen storage</v>
      </c>
      <c r="G6598" s="61">
        <v>0</v>
      </c>
      <c r="H6598" s="65"/>
    </row>
    <row r="6599" spans="1:8" ht="16.95" customHeight="1">
      <c r="A6599" s="62" t="s">
        <v>14214</v>
      </c>
      <c r="B6599" s="68" t="s">
        <v>14215</v>
      </c>
      <c r="C6599" s="52" t="str">
        <f>VLOOKUP(B:B,DATA!A:B,2,0)</f>
        <v>ຜ້າຂົນໜູ  GP-3280 /2808</v>
      </c>
      <c r="D6599" s="61" t="s">
        <v>4185</v>
      </c>
      <c r="E6599" s="64" t="str">
        <f>VLOOKUP(B:B,DATA!A:C,3,0)</f>
        <v>CLEANING/BATH</v>
      </c>
      <c r="F6599" s="64" t="str">
        <f>VLOOKUP(B:B,DATA!A:D,4,0)</f>
        <v>towel</v>
      </c>
      <c r="G6599" s="61">
        <v>5</v>
      </c>
      <c r="H6599" s="65"/>
    </row>
    <row r="6600" spans="1:8" ht="16.95" customHeight="1">
      <c r="A6600" s="62" t="s">
        <v>14216</v>
      </c>
      <c r="B6600" s="68" t="s">
        <v>14217</v>
      </c>
      <c r="C6600" s="52" t="str">
        <f>VLOOKUP(B:B,DATA!A:B,2,0)</f>
        <v>ແຜ່ນສຳຫຼັບຫໍ່ອາຫານເພື່ອປຸງແຕ່ງ ຂະໜາດ 30CM X 5M /3804</v>
      </c>
      <c r="D6600" s="61" t="s">
        <v>2129</v>
      </c>
      <c r="E6600" s="64" t="str">
        <f>VLOOKUP(B:B,DATA!A:C,3,0)</f>
        <v>KITCHEN</v>
      </c>
      <c r="F6600" s="64" t="str">
        <f>VLOOKUP(B:B,DATA!A:D,4,0)</f>
        <v>papertowel/wrap</v>
      </c>
      <c r="G6600" s="61">
        <v>15</v>
      </c>
      <c r="H6600" s="65"/>
    </row>
    <row r="6601" spans="1:8" ht="16.95" customHeight="1">
      <c r="A6601" s="62" t="s">
        <v>14218</v>
      </c>
      <c r="B6601" s="68" t="s">
        <v>14219</v>
      </c>
      <c r="C6601" s="52" t="e">
        <f>VLOOKUP(B:B,DATA!A:B,2,0)</f>
        <v>#N/A</v>
      </c>
      <c r="D6601" s="61" t="s">
        <v>1501</v>
      </c>
      <c r="E6601" s="64" t="e">
        <f>VLOOKUP(B:B,DATA!A:C,3,0)</f>
        <v>#N/A</v>
      </c>
      <c r="F6601" s="64" t="e">
        <f>VLOOKUP(B:B,DATA!A:D,4,0)</f>
        <v>#N/A</v>
      </c>
      <c r="G6601" s="61">
        <v>8</v>
      </c>
      <c r="H6601" s="65"/>
    </row>
    <row r="6602" spans="1:8" ht="16.95" customHeight="1">
      <c r="A6602" s="62" t="s">
        <v>14220</v>
      </c>
      <c r="B6602" s="68" t="s">
        <v>14221</v>
      </c>
      <c r="C6602" s="52" t="e">
        <f>VLOOKUP(B:B,DATA!A:B,2,0)</f>
        <v>#N/A</v>
      </c>
      <c r="D6602" s="61" t="s">
        <v>2033</v>
      </c>
      <c r="E6602" s="64" t="e">
        <f>VLOOKUP(B:B,DATA!A:C,3,0)</f>
        <v>#N/A</v>
      </c>
      <c r="F6602" s="64" t="e">
        <f>VLOOKUP(B:B,DATA!A:D,4,0)</f>
        <v>#N/A</v>
      </c>
      <c r="G6602" s="61">
        <v>29</v>
      </c>
      <c r="H6602" s="65"/>
    </row>
    <row r="6603" spans="1:8" ht="16.95" customHeight="1">
      <c r="A6603" s="62" t="s">
        <v>14222</v>
      </c>
      <c r="B6603" s="68" t="s">
        <v>14223</v>
      </c>
      <c r="C6603" s="52" t="e">
        <f>VLOOKUP(B:B,DATA!A:B,2,0)</f>
        <v>#N/A</v>
      </c>
      <c r="D6603" s="61" t="s">
        <v>12601</v>
      </c>
      <c r="E6603" s="64" t="e">
        <f>VLOOKUP(B:B,DATA!A:C,3,0)</f>
        <v>#N/A</v>
      </c>
      <c r="F6603" s="64" t="e">
        <f>VLOOKUP(B:B,DATA!A:D,4,0)</f>
        <v>#N/A</v>
      </c>
      <c r="G6603" s="61">
        <v>5</v>
      </c>
      <c r="H6603" s="65"/>
    </row>
    <row r="6604" spans="1:8" ht="16.95" customHeight="1">
      <c r="A6604" s="62" t="s">
        <v>14224</v>
      </c>
      <c r="B6604" s="68" t="s">
        <v>14225</v>
      </c>
      <c r="C6604" s="52" t="e">
        <f>VLOOKUP(B:B,DATA!A:B,2,0)</f>
        <v>#N/A</v>
      </c>
      <c r="D6604" s="61" t="s">
        <v>12601</v>
      </c>
      <c r="E6604" s="64" t="e">
        <f>VLOOKUP(B:B,DATA!A:C,3,0)</f>
        <v>#N/A</v>
      </c>
      <c r="F6604" s="64" t="e">
        <f>VLOOKUP(B:B,DATA!A:D,4,0)</f>
        <v>#N/A</v>
      </c>
      <c r="G6604" s="61">
        <v>19</v>
      </c>
      <c r="H6604" s="65"/>
    </row>
    <row r="6605" spans="1:8" ht="16.95" customHeight="1">
      <c r="A6605" s="62" t="s">
        <v>14226</v>
      </c>
      <c r="B6605" s="68" t="s">
        <v>14227</v>
      </c>
      <c r="C6605" s="52" t="e">
        <f>VLOOKUP(B:B,DATA!A:B,2,0)</f>
        <v>#N/A</v>
      </c>
      <c r="D6605" s="61" t="s">
        <v>2025</v>
      </c>
      <c r="E6605" s="64" t="e">
        <f>VLOOKUP(B:B,DATA!A:C,3,0)</f>
        <v>#N/A</v>
      </c>
      <c r="F6605" s="64" t="e">
        <f>VLOOKUP(B:B,DATA!A:D,4,0)</f>
        <v>#N/A</v>
      </c>
      <c r="G6605" s="61">
        <v>1</v>
      </c>
      <c r="H6605" s="65"/>
    </row>
    <row r="6606" spans="1:8" ht="16.95" customHeight="1">
      <c r="A6606" s="62" t="s">
        <v>14228</v>
      </c>
      <c r="B6606" s="68" t="s">
        <v>14229</v>
      </c>
      <c r="C6606" s="52" t="e">
        <f>VLOOKUP(B:B,DATA!A:B,2,0)</f>
        <v>#N/A</v>
      </c>
      <c r="D6606" s="61" t="s">
        <v>7980</v>
      </c>
      <c r="E6606" s="64" t="e">
        <f>VLOOKUP(B:B,DATA!A:C,3,0)</f>
        <v>#N/A</v>
      </c>
      <c r="F6606" s="64" t="e">
        <f>VLOOKUP(B:B,DATA!A:D,4,0)</f>
        <v>#N/A</v>
      </c>
      <c r="G6606" s="61">
        <v>0</v>
      </c>
      <c r="H6606" s="65"/>
    </row>
    <row r="6607" spans="1:8" ht="16.95" customHeight="1">
      <c r="A6607" s="62" t="s">
        <v>14230</v>
      </c>
      <c r="B6607" s="68" t="s">
        <v>14231</v>
      </c>
      <c r="C6607" s="52" t="str">
        <f>VLOOKUP(B:B,DATA!A:B,2,0)</f>
        <v>ຈານເຈ້ຍ Bagasse 19cm /0318</v>
      </c>
      <c r="D6607" s="61" t="s">
        <v>2176</v>
      </c>
      <c r="E6607" s="64" t="str">
        <f>VLOOKUP(B:B,DATA!A:C,3,0)</f>
        <v>KITCHEN</v>
      </c>
      <c r="F6607" s="64" t="str">
        <f>VLOOKUP(B:B,DATA!A:D,4,0)</f>
        <v>disposable products</v>
      </c>
      <c r="G6607" s="61">
        <v>20</v>
      </c>
      <c r="H6607" s="65"/>
    </row>
    <row r="6608" spans="1:8" ht="16.95" customHeight="1">
      <c r="A6608" s="62" t="s">
        <v>14232</v>
      </c>
      <c r="B6608" s="68" t="s">
        <v>14233</v>
      </c>
      <c r="C6608" s="52" t="e">
        <f>VLOOKUP(B:B,DATA!A:B,2,0)</f>
        <v>#N/A</v>
      </c>
      <c r="D6608" s="61" t="s">
        <v>2176</v>
      </c>
      <c r="E6608" s="64" t="e">
        <f>VLOOKUP(B:B,DATA!A:C,3,0)</f>
        <v>#N/A</v>
      </c>
      <c r="F6608" s="64" t="e">
        <f>VLOOKUP(B:B,DATA!A:D,4,0)</f>
        <v>#N/A</v>
      </c>
      <c r="G6608" s="61">
        <v>12</v>
      </c>
      <c r="H6608" s="65"/>
    </row>
    <row r="6609" spans="1:8" ht="16.95" customHeight="1">
      <c r="A6609" s="62" t="s">
        <v>14234</v>
      </c>
      <c r="B6609" s="68" t="s">
        <v>14235</v>
      </c>
      <c r="C6609" s="52" t="e">
        <f>VLOOKUP(B:B,DATA!A:B,2,0)</f>
        <v>#N/A</v>
      </c>
      <c r="D6609" s="61" t="s">
        <v>2025</v>
      </c>
      <c r="E6609" s="64" t="e">
        <f>VLOOKUP(B:B,DATA!A:C,3,0)</f>
        <v>#N/A</v>
      </c>
      <c r="F6609" s="64" t="e">
        <f>VLOOKUP(B:B,DATA!A:D,4,0)</f>
        <v>#N/A</v>
      </c>
      <c r="G6609" s="61">
        <v>18</v>
      </c>
      <c r="H6609" s="65"/>
    </row>
    <row r="6610" spans="1:8" ht="16.95" customHeight="1">
      <c r="A6610" s="62" t="s">
        <v>14236</v>
      </c>
      <c r="B6610" s="68" t="s">
        <v>14237</v>
      </c>
      <c r="C6610" s="52" t="e">
        <f>VLOOKUP(B:B,DATA!A:B,2,0)</f>
        <v>#N/A</v>
      </c>
      <c r="D6610" s="61" t="s">
        <v>2124</v>
      </c>
      <c r="E6610" s="64" t="e">
        <f>VLOOKUP(B:B,DATA!A:C,3,0)</f>
        <v>#N/A</v>
      </c>
      <c r="F6610" s="64" t="e">
        <f>VLOOKUP(B:B,DATA!A:D,4,0)</f>
        <v>#N/A</v>
      </c>
      <c r="G6610" s="61">
        <v>4</v>
      </c>
      <c r="H6610" s="65"/>
    </row>
    <row r="6611" spans="1:8" ht="16.95" customHeight="1">
      <c r="A6611" s="62" t="s">
        <v>14238</v>
      </c>
      <c r="B6611" s="68" t="s">
        <v>14239</v>
      </c>
      <c r="C6611" s="52" t="str">
        <f>VLOOKUP(B:B,DATA!A:B,2,0)</f>
        <v>ຈານເຈ້ຍ Bagasse 15.5cm /0295</v>
      </c>
      <c r="D6611" s="61" t="s">
        <v>5665</v>
      </c>
      <c r="E6611" s="64" t="str">
        <f>VLOOKUP(B:B,DATA!A:C,3,0)</f>
        <v>KITCHEN</v>
      </c>
      <c r="F6611" s="64" t="str">
        <f>VLOOKUP(B:B,DATA!A:D,4,0)</f>
        <v>disposable products</v>
      </c>
      <c r="G6611" s="61">
        <v>0</v>
      </c>
      <c r="H6611" s="65"/>
    </row>
    <row r="6612" spans="1:8" ht="16.95" customHeight="1">
      <c r="A6612" s="62" t="s">
        <v>14240</v>
      </c>
      <c r="B6612" s="68" t="s">
        <v>14241</v>
      </c>
      <c r="C6612" s="52" t="str">
        <f>VLOOKUP(B:B,DATA!A:B,2,0)</f>
        <v>ຊາມ/2304</v>
      </c>
      <c r="D6612" s="61" t="s">
        <v>5665</v>
      </c>
      <c r="E6612" s="64" t="str">
        <f>VLOOKUP(B:B,DATA!A:C,3,0)</f>
        <v>CLEANING/BATH</v>
      </c>
      <c r="F6612" s="64" t="str">
        <f>VLOOKUP(B:B,DATA!A:D,4,0)</f>
        <v>Bathroom supplies</v>
      </c>
      <c r="G6612" s="61">
        <v>32</v>
      </c>
      <c r="H6612" s="65"/>
    </row>
    <row r="6613" spans="1:8" ht="16.95" customHeight="1">
      <c r="A6613" s="62" t="s">
        <v>14242</v>
      </c>
      <c r="B6613" s="68" t="s">
        <v>14243</v>
      </c>
      <c r="C6613" s="52" t="str">
        <f>VLOOKUP(B:B,DATA!A:B,2,0)</f>
        <v>ຖ້ວຍຊ໊ອດ GP-5687/6873</v>
      </c>
      <c r="D6613" s="61" t="s">
        <v>5665</v>
      </c>
      <c r="E6613" s="64">
        <f>VLOOKUP(B:B,DATA!A:C,3,0)</f>
        <v>0</v>
      </c>
      <c r="F6613" s="64">
        <f>VLOOKUP(B:B,DATA!A:D,4,0)</f>
        <v>0</v>
      </c>
      <c r="G6613" s="61">
        <v>0</v>
      </c>
      <c r="H6613" s="65"/>
    </row>
    <row r="6614" spans="1:8" ht="16.95" customHeight="1">
      <c r="A6614" s="62" t="s">
        <v>14244</v>
      </c>
      <c r="B6614" s="68" t="s">
        <v>14245</v>
      </c>
      <c r="C6614" s="52" t="e">
        <f>VLOOKUP(B:B,DATA!A:B,2,0)</f>
        <v>#N/A</v>
      </c>
      <c r="D6614" s="61" t="s">
        <v>5665</v>
      </c>
      <c r="E6614" s="64" t="e">
        <f>VLOOKUP(B:B,DATA!A:C,3,0)</f>
        <v>#N/A</v>
      </c>
      <c r="F6614" s="64" t="e">
        <f>VLOOKUP(B:B,DATA!A:D,4,0)</f>
        <v>#N/A</v>
      </c>
      <c r="G6614" s="61">
        <v>0</v>
      </c>
      <c r="H6614" s="65"/>
    </row>
    <row r="6615" spans="1:8" ht="16.95" customHeight="1">
      <c r="A6615" s="62" t="s">
        <v>14246</v>
      </c>
      <c r="B6615" s="68" t="s">
        <v>14247</v>
      </c>
      <c r="C6615" s="52" t="e">
        <f>VLOOKUP(B:B,DATA!A:B,2,0)</f>
        <v>#N/A</v>
      </c>
      <c r="D6615" s="69" t="s">
        <v>3654</v>
      </c>
      <c r="E6615" s="64" t="e">
        <f>VLOOKUP(B:B,DATA!A:C,3,0)</f>
        <v>#N/A</v>
      </c>
      <c r="F6615" s="64" t="e">
        <f>VLOOKUP(B:B,DATA!A:D,4,0)</f>
        <v>#N/A</v>
      </c>
      <c r="G6615" s="61">
        <v>4</v>
      </c>
      <c r="H6615" s="65"/>
    </row>
    <row r="6616" spans="1:8" ht="16.95" customHeight="1">
      <c r="A6616" s="62" t="s">
        <v>14248</v>
      </c>
      <c r="B6616" s="68" t="s">
        <v>14249</v>
      </c>
      <c r="C6616" s="52" t="e">
        <f>VLOOKUP(B:B,DATA!A:B,2,0)</f>
        <v>#N/A</v>
      </c>
      <c r="D6616" s="61" t="s">
        <v>3852</v>
      </c>
      <c r="E6616" s="64" t="e">
        <f>VLOOKUP(B:B,DATA!A:C,3,0)</f>
        <v>#N/A</v>
      </c>
      <c r="F6616" s="64" t="e">
        <f>VLOOKUP(B:B,DATA!A:D,4,0)</f>
        <v>#N/A</v>
      </c>
      <c r="G6616" s="61">
        <v>13</v>
      </c>
      <c r="H6616" s="65"/>
    </row>
    <row r="6617" spans="1:8" ht="16.95" customHeight="1">
      <c r="A6617" s="62" t="s">
        <v>14250</v>
      </c>
      <c r="B6617" s="68" t="s">
        <v>14251</v>
      </c>
      <c r="C6617" s="52" t="str">
        <f>VLOOKUP(B:B,DATA!A:B,2,0)</f>
        <v>ໝອນປັກເຂັມ /0223</v>
      </c>
      <c r="D6617" s="61" t="s">
        <v>3852</v>
      </c>
      <c r="E6617" s="64" t="str">
        <f>VLOOKUP(B:B,DATA!A:C,3,0)</f>
        <v>SPORTS/LEISURE</v>
      </c>
      <c r="F6617" s="64" t="str">
        <f>VLOOKUP(B:B,DATA!A:D,4,0)</f>
        <v>crafts</v>
      </c>
      <c r="G6617" s="61">
        <v>0</v>
      </c>
      <c r="H6617" s="65"/>
    </row>
    <row r="6618" spans="1:8" ht="16.95" customHeight="1">
      <c r="A6618" s="62" t="s">
        <v>14252</v>
      </c>
      <c r="B6618" s="68" t="s">
        <v>14253</v>
      </c>
      <c r="C6618" s="52" t="str">
        <f>VLOOKUP(B:B,DATA!A:B,2,0)</f>
        <v>ກິບໜີບຜົມ_GP-2315</v>
      </c>
      <c r="D6618" s="61"/>
      <c r="E6618" s="64" t="str">
        <f>VLOOKUP(B:B,DATA!A:C,3,0)</f>
        <v>FASHION</v>
      </c>
      <c r="F6618" s="64" t="str">
        <f>VLOOKUP(B:B,DATA!A:D,4,0)</f>
        <v>hair accessories</v>
      </c>
      <c r="G6618" s="61">
        <v>0</v>
      </c>
      <c r="H6618" s="65"/>
    </row>
    <row r="6619" spans="1:8" ht="16.95" customHeight="1">
      <c r="A6619" s="62" t="s">
        <v>14254</v>
      </c>
      <c r="B6619" s="68" t="s">
        <v>14255</v>
      </c>
      <c r="C6619" s="52" t="str">
        <f>VLOOKUP(B:B,DATA!A:B,2,0)</f>
        <v>ກິ໊ບໜີບຜົມ /7572</v>
      </c>
      <c r="D6619" s="61"/>
      <c r="E6619" s="64" t="str">
        <f>VLOOKUP(B:B,DATA!A:C,3,0)</f>
        <v>FASHION</v>
      </c>
      <c r="F6619" s="64" t="str">
        <f>VLOOKUP(B:B,DATA!A:D,4,0)</f>
        <v>hair accessories</v>
      </c>
      <c r="G6619" s="61">
        <v>0</v>
      </c>
      <c r="H6619" s="65"/>
    </row>
    <row r="6620" spans="1:8" ht="16.95" customHeight="1">
      <c r="A6620" s="62" t="s">
        <v>14256</v>
      </c>
      <c r="B6620" s="68" t="s">
        <v>14257</v>
      </c>
      <c r="C6620" s="52" t="str">
        <f>VLOOKUP(B:B,DATA!A:B,2,0)</f>
        <v>ຕຸ້ມຫູ_GP-2700</v>
      </c>
      <c r="D6620" s="61"/>
      <c r="E6620" s="64" t="str">
        <f>VLOOKUP(B:B,DATA!A:C,3,0)</f>
        <v>FASHION</v>
      </c>
      <c r="F6620" s="64" t="str">
        <f>VLOOKUP(B:B,DATA!A:D,4,0)</f>
        <v>ACC</v>
      </c>
      <c r="G6620" s="61">
        <v>33</v>
      </c>
      <c r="H6620" s="65"/>
    </row>
    <row r="6621" spans="1:8" ht="16.95" customHeight="1">
      <c r="A6621" s="62" t="s">
        <v>14258</v>
      </c>
      <c r="B6621" s="68" t="s">
        <v>14259</v>
      </c>
      <c r="C6621" s="52" t="str">
        <f>VLOOKUP(B:B,DATA!A:B,2,0)</f>
        <v>ຕຸ້ມຫູ_GP-2699</v>
      </c>
      <c r="D6621" s="61"/>
      <c r="E6621" s="64" t="str">
        <f>VLOOKUP(B:B,DATA!A:C,3,0)</f>
        <v>FASHION</v>
      </c>
      <c r="F6621" s="64" t="str">
        <f>VLOOKUP(B:B,DATA!A:D,4,0)</f>
        <v>ACC</v>
      </c>
      <c r="G6621" s="61">
        <v>0</v>
      </c>
      <c r="H6621" s="65"/>
    </row>
    <row r="6622" spans="1:8" ht="21.75" customHeight="1">
      <c r="A6622" s="62" t="s">
        <v>14260</v>
      </c>
      <c r="B6622" s="68" t="s">
        <v>14261</v>
      </c>
      <c r="C6622" s="52" t="str">
        <f>VLOOKUP(B:B,DATA!A:B,2,0)</f>
        <v>ຕຸ້ມຫູ_GP-2697</v>
      </c>
      <c r="D6622" s="61"/>
      <c r="E6622" s="64" t="str">
        <f>VLOOKUP(B:B,DATA!A:C,3,0)</f>
        <v>FASHION</v>
      </c>
      <c r="F6622" s="64" t="str">
        <f>VLOOKUP(B:B,DATA!A:D,4,0)</f>
        <v>ACC</v>
      </c>
      <c r="G6622" s="61">
        <v>25</v>
      </c>
      <c r="H6622" s="65"/>
    </row>
    <row r="6623" spans="1:8" ht="16.95" customHeight="1">
      <c r="A6623" s="62" t="s">
        <v>14262</v>
      </c>
      <c r="B6623" s="68" t="s">
        <v>14263</v>
      </c>
      <c r="C6623" s="52" t="str">
        <f>VLOOKUP(B:B,DATA!A:B,2,0)</f>
        <v>ສາຍຄໍ _GP-2701</v>
      </c>
      <c r="D6623" s="61"/>
      <c r="E6623" s="64" t="str">
        <f>VLOOKUP(B:B,DATA!A:C,3,0)</f>
        <v>FASHION</v>
      </c>
      <c r="F6623" s="64" t="str">
        <f>VLOOKUP(B:B,DATA!A:D,4,0)</f>
        <v>ACC</v>
      </c>
      <c r="G6623" s="61">
        <v>14</v>
      </c>
      <c r="H6623" s="65"/>
    </row>
    <row r="6624" spans="1:8" ht="16.95" customHeight="1">
      <c r="A6624" s="62" t="s">
        <v>14264</v>
      </c>
      <c r="B6624" s="68" t="s">
        <v>14265</v>
      </c>
      <c r="C6624" s="52" t="str">
        <f>VLOOKUP(B:B,DATA!A:B,2,0)</f>
        <v>ຕຸ້ມຫູ_GP-2698</v>
      </c>
      <c r="D6624" s="61"/>
      <c r="E6624" s="64" t="str">
        <f>VLOOKUP(B:B,DATA!A:C,3,0)</f>
        <v>FASHION</v>
      </c>
      <c r="F6624" s="64" t="str">
        <f>VLOOKUP(B:B,DATA!A:D,4,0)</f>
        <v>ACC</v>
      </c>
      <c r="G6624" s="61">
        <v>0</v>
      </c>
      <c r="H6624" s="65"/>
    </row>
    <row r="6625" spans="1:8" ht="16.95" customHeight="1">
      <c r="A6625" s="62" t="s">
        <v>14266</v>
      </c>
      <c r="B6625" s="68" t="s">
        <v>14267</v>
      </c>
      <c r="C6625" s="52" t="str">
        <f>VLOOKUP(B:B,DATA!A:B,2,0)</f>
        <v>ສາຍຄໍ_GP-2702</v>
      </c>
      <c r="D6625" s="61"/>
      <c r="E6625" s="64" t="str">
        <f>VLOOKUP(B:B,DATA!A:C,3,0)</f>
        <v>FASHION</v>
      </c>
      <c r="F6625" s="64" t="str">
        <f>VLOOKUP(B:B,DATA!A:D,4,0)</f>
        <v>ACC</v>
      </c>
      <c r="G6625" s="61">
        <v>3</v>
      </c>
      <c r="H6625" s="65"/>
    </row>
    <row r="6626" spans="1:8" ht="16.95" customHeight="1">
      <c r="A6626" s="62" t="s">
        <v>14268</v>
      </c>
      <c r="B6626" s="68" t="s">
        <v>14269</v>
      </c>
      <c r="C6626" s="52" t="str">
        <f>VLOOKUP(B:B,DATA!A:B,2,0)</f>
        <v>ແຫວນ /0076</v>
      </c>
      <c r="D6626" s="61"/>
      <c r="E6626" s="64" t="str">
        <f>VLOOKUP(B:B,DATA!A:C,3,0)</f>
        <v>FASHION</v>
      </c>
      <c r="F6626" s="64" t="str">
        <f>VLOOKUP(B:B,DATA!A:D,4,0)</f>
        <v>ACC</v>
      </c>
      <c r="G6626" s="61">
        <v>8</v>
      </c>
      <c r="H6626" s="65"/>
    </row>
    <row r="6627" spans="1:8" ht="16.95" customHeight="1">
      <c r="A6627" s="62" t="s">
        <v>14270</v>
      </c>
      <c r="B6627" s="68" t="s">
        <v>14271</v>
      </c>
      <c r="C6627" s="52" t="str">
        <f>VLOOKUP(B:B,DATA!A:B,2,0)</f>
        <v>ແຫວນ /0083</v>
      </c>
      <c r="D6627" s="61"/>
      <c r="E6627" s="64" t="str">
        <f>VLOOKUP(B:B,DATA!A:C,3,0)</f>
        <v>FASHION</v>
      </c>
      <c r="F6627" s="64" t="str">
        <f>VLOOKUP(B:B,DATA!A:D,4,0)</f>
        <v>ACC</v>
      </c>
      <c r="G6627" s="61">
        <v>0</v>
      </c>
      <c r="H6627" s="65"/>
    </row>
    <row r="6628" spans="1:8" ht="16.95" customHeight="1">
      <c r="A6628" s="62" t="s">
        <v>14272</v>
      </c>
      <c r="B6628" s="68" t="s">
        <v>14273</v>
      </c>
      <c r="C6628" s="52" t="str">
        <f>VLOOKUP(B:B,DATA!A:B,2,0)</f>
        <v>ຕຸ້ມຫູ 483773/3880</v>
      </c>
      <c r="D6628" s="61"/>
      <c r="E6628" s="64" t="str">
        <f>VLOOKUP(B:B,DATA!A:C,3,0)</f>
        <v>FASHION</v>
      </c>
      <c r="F6628" s="64" t="str">
        <f>VLOOKUP(B:B,DATA!A:D,4,0)</f>
        <v>Jewelry Accessories</v>
      </c>
      <c r="G6628" s="61">
        <v>1</v>
      </c>
      <c r="H6628" s="65"/>
    </row>
    <row r="6629" spans="1:8" ht="16.95" customHeight="1">
      <c r="A6629" s="62" t="s">
        <v>14274</v>
      </c>
      <c r="B6629" s="68" t="s">
        <v>14275</v>
      </c>
      <c r="C6629" s="52" t="str">
        <f>VLOOKUP(B:B,DATA!A:B,2,0)</f>
        <v>ຕຸ້ມຫູ 476990/9561</v>
      </c>
      <c r="D6629" s="61"/>
      <c r="E6629" s="64" t="str">
        <f>VLOOKUP(B:B,DATA!A:C,3,0)</f>
        <v>FASHION</v>
      </c>
      <c r="F6629" s="64" t="str">
        <f>VLOOKUP(B:B,DATA!A:D,4,0)</f>
        <v>Jewelry Accessories</v>
      </c>
      <c r="G6629" s="61">
        <v>1</v>
      </c>
      <c r="H6629" s="65"/>
    </row>
    <row r="6630" spans="1:8" ht="16.95" customHeight="1">
      <c r="A6630" s="62" t="s">
        <v>14276</v>
      </c>
      <c r="B6630" s="68" t="s">
        <v>14277</v>
      </c>
      <c r="C6630" s="52" t="str">
        <f>VLOOKUP(B:B,DATA!A:B,2,0)</f>
        <v>ຕຸ້ມຫູ 462090/1732</v>
      </c>
      <c r="D6630" s="61"/>
      <c r="E6630" s="64" t="str">
        <f>VLOOKUP(B:B,DATA!A:C,3,0)</f>
        <v>FASHION</v>
      </c>
      <c r="F6630" s="64" t="str">
        <f>VLOOKUP(B:B,DATA!A:D,4,0)</f>
        <v>Jewelry Accessories</v>
      </c>
      <c r="G6630" s="61">
        <v>1</v>
      </c>
      <c r="H6630" s="65"/>
    </row>
    <row r="6631" spans="1:8" ht="16.95" customHeight="1">
      <c r="A6631" s="62" t="s">
        <v>14278</v>
      </c>
      <c r="B6631" s="68" t="s">
        <v>14279</v>
      </c>
      <c r="C6631" s="52" t="str">
        <f>VLOOKUP(B:B,DATA!A:B,2,0)</f>
        <v>ຕຸ້ມຫູ 480376/8997</v>
      </c>
      <c r="D6631" s="61"/>
      <c r="E6631" s="64" t="str">
        <f>VLOOKUP(B:B,DATA!A:C,3,0)</f>
        <v>FASHION</v>
      </c>
      <c r="F6631" s="64" t="str">
        <f>VLOOKUP(B:B,DATA!A:D,4,0)</f>
        <v>Jewelry Accessories</v>
      </c>
      <c r="G6631" s="61">
        <v>1</v>
      </c>
      <c r="H6631" s="65"/>
    </row>
    <row r="6632" spans="1:8" ht="16.95" customHeight="1">
      <c r="A6632" s="62" t="s">
        <v>14280</v>
      </c>
      <c r="B6632" s="68" t="s">
        <v>14281</v>
      </c>
      <c r="C6632" s="52" t="str">
        <f>VLOOKUP(B:B,DATA!A:B,2,0)</f>
        <v>ຢາງມັດຜົມ 367162/8084</v>
      </c>
      <c r="D6632" s="61" t="s">
        <v>13</v>
      </c>
      <c r="E6632" s="64" t="str">
        <f>VLOOKUP(B:B,DATA!A:C,3,0)</f>
        <v>FASHION</v>
      </c>
      <c r="F6632" s="64" t="str">
        <f>VLOOKUP(B:B,DATA!A:D,4,0)</f>
        <v>hair accessories</v>
      </c>
      <c r="G6632" s="61">
        <v>0</v>
      </c>
      <c r="H6632" s="65"/>
    </row>
    <row r="6633" spans="1:8" ht="16.95" customHeight="1">
      <c r="A6633" s="62" t="s">
        <v>14282</v>
      </c>
      <c r="B6633" s="68" t="s">
        <v>14283</v>
      </c>
      <c r="C6633" s="52" t="str">
        <f>VLOOKUP(B:B,DATA!A:B,2,0)</f>
        <v>ຕຸ້ມຫູ /4067</v>
      </c>
      <c r="D6633" s="61"/>
      <c r="E6633" s="64" t="str">
        <f>VLOOKUP(B:B,DATA!A:C,3,0)</f>
        <v>FASHION</v>
      </c>
      <c r="F6633" s="64" t="str">
        <f>VLOOKUP(B:B,DATA!A:D,4,0)</f>
        <v>ACC</v>
      </c>
      <c r="G6633" s="61">
        <v>0</v>
      </c>
      <c r="H6633" s="65"/>
    </row>
    <row r="6634" spans="1:8" ht="16.95" customHeight="1">
      <c r="A6634" s="62" t="s">
        <v>14284</v>
      </c>
      <c r="B6634" s="68" t="s">
        <v>14285</v>
      </c>
      <c r="C6634" s="52" t="str">
        <f>VLOOKUP(B:B,DATA!A:B,2,0)</f>
        <v>ຖ້ວຍອາຫານສັດລ້ຽງ GP-2620</v>
      </c>
      <c r="D6634" s="61" t="s">
        <v>14286</v>
      </c>
      <c r="E6634" s="64" t="str">
        <f>VLOOKUP(B:B,DATA!A:C,3,0)</f>
        <v>SPORTS/LEISURE</v>
      </c>
      <c r="F6634" s="64" t="str">
        <f>VLOOKUP(B:B,DATA!A:D,4,0)</f>
        <v>PET</v>
      </c>
      <c r="G6634" s="61">
        <v>0</v>
      </c>
      <c r="H6634" s="65"/>
    </row>
    <row r="6635" spans="1:8" ht="16.95" customHeight="1">
      <c r="A6635" s="62" t="s">
        <v>14287</v>
      </c>
      <c r="B6635" s="68" t="s">
        <v>14288</v>
      </c>
      <c r="C6635" s="52" t="str">
        <f>VLOOKUP(B:B,DATA!A:B,2,0)</f>
        <v>ຜ້າເຊັດຕີນ GP-5954/9546</v>
      </c>
      <c r="D6635" s="61" t="s">
        <v>1614</v>
      </c>
      <c r="E6635" s="64">
        <f>VLOOKUP(B:B,DATA!A:C,3,0)</f>
        <v>0</v>
      </c>
      <c r="F6635" s="64">
        <f>VLOOKUP(B:B,DATA!A:D,4,0)</f>
        <v>0</v>
      </c>
      <c r="G6635" s="61">
        <v>8</v>
      </c>
      <c r="H6635" s="65"/>
    </row>
    <row r="6636" spans="1:8" ht="16.95" customHeight="1">
      <c r="A6636" s="62" t="s">
        <v>14289</v>
      </c>
      <c r="B6636" s="68" t="s">
        <v>14290</v>
      </c>
      <c r="C6636" s="52" t="str">
        <f>VLOOKUP(B:B,DATA!A:B,2,0)</f>
        <v>ກັບອະເນກປະສົງ /28.5*10.4*7.2CM 265G 1300ML /3630</v>
      </c>
      <c r="D6636" s="61"/>
      <c r="E6636" s="64" t="str">
        <f>VLOOKUP(B:B,DATA!A:C,3,0)</f>
        <v>KITCHEN</v>
      </c>
      <c r="F6636" s="64" t="str">
        <f>VLOOKUP(B:B,DATA!A:D,4,0)</f>
        <v>kitchen storage</v>
      </c>
      <c r="G6636" s="61">
        <v>0</v>
      </c>
      <c r="H6636" s="65"/>
    </row>
    <row r="6637" spans="1:8" ht="16.95" customHeight="1">
      <c r="A6637" s="62" t="s">
        <v>14291</v>
      </c>
      <c r="B6637" s="68" t="s">
        <v>14292</v>
      </c>
      <c r="C6637" s="52" t="str">
        <f>VLOOKUP(B:B,DATA!A:B,2,0)</f>
        <v>ກ່ອງໃສ່ອາຫານເຊັດ3ຊີ້ນ 500ມລ/1500ມລ/2150ມລ_GP-3041</v>
      </c>
      <c r="D6637" s="61" t="s">
        <v>2430</v>
      </c>
      <c r="E6637" s="64" t="str">
        <f>VLOOKUP(B:B,DATA!A:C,3,0)</f>
        <v>kitchen</v>
      </c>
      <c r="F6637" s="64" t="str">
        <f>VLOOKUP(B:B,DATA!A:D,4,0)</f>
        <v>Sealed storage/Lunch box</v>
      </c>
      <c r="G6637" s="61">
        <v>0</v>
      </c>
      <c r="H6637" s="65"/>
    </row>
    <row r="6638" spans="1:8" ht="16.95" customHeight="1">
      <c r="A6638" s="62" t="s">
        <v>14293</v>
      </c>
      <c r="B6638" s="68" t="s">
        <v>14294</v>
      </c>
      <c r="C6638" s="52" t="e">
        <f>VLOOKUP(B:B,DATA!A:B,2,0)</f>
        <v>#N/A</v>
      </c>
      <c r="D6638" s="61" t="s">
        <v>2455</v>
      </c>
      <c r="E6638" s="64" t="e">
        <f>VLOOKUP(B:B,DATA!A:C,3,0)</f>
        <v>#N/A</v>
      </c>
      <c r="F6638" s="64" t="e">
        <f>VLOOKUP(B:B,DATA!A:D,4,0)</f>
        <v>#N/A</v>
      </c>
      <c r="G6638" s="61">
        <v>9</v>
      </c>
      <c r="H6638" s="65"/>
    </row>
    <row r="6639" spans="1:8" ht="16.95" customHeight="1">
      <c r="A6639" s="62" t="s">
        <v>14295</v>
      </c>
      <c r="B6639" s="68" t="s">
        <v>14296</v>
      </c>
      <c r="C6639" s="52" t="str">
        <f>VLOOKUP(B:B,DATA!A:B,2,0)</f>
        <v>ຕະແກງນຶ້ງ/4837</v>
      </c>
      <c r="D6639" s="61"/>
      <c r="E6639" s="64" t="str">
        <f>VLOOKUP(B:B,DATA!A:C,3,0)</f>
        <v>KITCHEN</v>
      </c>
      <c r="F6639" s="64" t="str">
        <f>VLOOKUP(B:B,DATA!A:D,4,0)</f>
        <v>COOKWARE</v>
      </c>
      <c r="G6639" s="61">
        <v>0</v>
      </c>
      <c r="H6639" s="65"/>
    </row>
    <row r="6640" spans="1:8" ht="16.95" customHeight="1">
      <c r="A6640" s="62" t="s">
        <v>14297</v>
      </c>
      <c r="B6640" s="68" t="s">
        <v>14298</v>
      </c>
      <c r="C6640" s="52" t="e">
        <f>VLOOKUP(B:B,DATA!A:B,2,0)</f>
        <v>#N/A</v>
      </c>
      <c r="D6640" s="61"/>
      <c r="E6640" s="64" t="e">
        <f>VLOOKUP(B:B,DATA!A:C,3,0)</f>
        <v>#N/A</v>
      </c>
      <c r="F6640" s="64" t="e">
        <f>VLOOKUP(B:B,DATA!A:D,4,0)</f>
        <v>#N/A</v>
      </c>
      <c r="G6640" s="61">
        <v>0</v>
      </c>
      <c r="H6640" s="65"/>
    </row>
    <row r="6641" spans="1:8" ht="16.95" customHeight="1">
      <c r="A6641" s="62" t="s">
        <v>14299</v>
      </c>
      <c r="B6641" s="68" t="s">
        <v>14300</v>
      </c>
      <c r="C6641" s="52" t="e">
        <f>VLOOKUP(B:B,DATA!A:B,2,0)</f>
        <v>#N/A</v>
      </c>
      <c r="D6641" s="61" t="s">
        <v>6199</v>
      </c>
      <c r="E6641" s="64" t="e">
        <f>VLOOKUP(B:B,DATA!A:C,3,0)</f>
        <v>#N/A</v>
      </c>
      <c r="F6641" s="64" t="e">
        <f>VLOOKUP(B:B,DATA!A:D,4,0)</f>
        <v>#N/A</v>
      </c>
      <c r="G6641" s="61">
        <v>0</v>
      </c>
      <c r="H6641" s="65"/>
    </row>
    <row r="6642" spans="1:8" ht="16.95" customHeight="1">
      <c r="A6642" s="62" t="s">
        <v>14301</v>
      </c>
      <c r="B6642" s="68" t="s">
        <v>14302</v>
      </c>
      <c r="C6642" s="52" t="e">
        <f>VLOOKUP(B:B,DATA!A:B,2,0)</f>
        <v>#N/A</v>
      </c>
      <c r="D6642" s="61" t="s">
        <v>1148</v>
      </c>
      <c r="E6642" s="64" t="e">
        <f>VLOOKUP(B:B,DATA!A:C,3,0)</f>
        <v>#N/A</v>
      </c>
      <c r="F6642" s="64" t="e">
        <f>VLOOKUP(B:B,DATA!A:D,4,0)</f>
        <v>#N/A</v>
      </c>
      <c r="G6642" s="61">
        <v>15</v>
      </c>
      <c r="H6642" s="65"/>
    </row>
    <row r="6643" spans="1:8" ht="16.95" customHeight="1">
      <c r="A6643" s="62" t="s">
        <v>14303</v>
      </c>
      <c r="B6643" s="68" t="s">
        <v>14304</v>
      </c>
      <c r="C6643" s="52" t="str">
        <f>VLOOKUP(B:B,DATA!A:B,2,0)</f>
        <v>ຂໍເກາະຕິດຝາ /7168</v>
      </c>
      <c r="D6643" s="61" t="s">
        <v>3931</v>
      </c>
      <c r="E6643" s="64" t="str">
        <f>VLOOKUP(B:B,DATA!A:C,3,0)</f>
        <v>STORAGE</v>
      </c>
      <c r="F6643" s="64" t="str">
        <f>VLOOKUP(B:B,DATA!A:D,4,0)</f>
        <v>hanger/hook</v>
      </c>
      <c r="G6643" s="61">
        <v>0</v>
      </c>
      <c r="H6643" s="65"/>
    </row>
    <row r="6644" spans="1:8" ht="16.95" customHeight="1">
      <c r="A6644" s="62" t="s">
        <v>14305</v>
      </c>
      <c r="B6644" s="68" t="s">
        <v>14306</v>
      </c>
      <c r="C6644" s="52" t="e">
        <f>VLOOKUP(B:B,DATA!A:B,2,0)</f>
        <v>#N/A</v>
      </c>
      <c r="D6644" s="61"/>
      <c r="E6644" s="64" t="e">
        <f>VLOOKUP(B:B,DATA!A:C,3,0)</f>
        <v>#N/A</v>
      </c>
      <c r="F6644" s="64" t="e">
        <f>VLOOKUP(B:B,DATA!A:D,4,0)</f>
        <v>#N/A</v>
      </c>
      <c r="G6644" s="61" t="s">
        <v>14307</v>
      </c>
      <c r="H6644" s="65"/>
    </row>
    <row r="6645" spans="1:8" ht="16.95" customHeight="1">
      <c r="A6645" s="62" t="s">
        <v>14308</v>
      </c>
      <c r="B6645" s="68" t="s">
        <v>14309</v>
      </c>
      <c r="C6645" s="52" t="str">
        <f>VLOOKUP(B:B,DATA!A:B,2,0)</f>
        <v>SLIPPERS/86318</v>
      </c>
      <c r="D6645" s="61" t="s">
        <v>9159</v>
      </c>
      <c r="E6645" s="64" t="str">
        <f>VLOOKUP(B:B,DATA!A:C,3,0)</f>
        <v>fashion</v>
      </c>
      <c r="F6645" s="64">
        <f>VLOOKUP(B:B,DATA!A:D,4,0)</f>
        <v>0</v>
      </c>
      <c r="G6645" s="61">
        <v>6</v>
      </c>
      <c r="H6645" s="65"/>
    </row>
    <row r="6646" spans="1:8" ht="16.95" customHeight="1">
      <c r="A6646" s="62" t="s">
        <v>14310</v>
      </c>
      <c r="B6646" s="68" t="s">
        <v>14311</v>
      </c>
      <c r="C6646" s="52" t="str">
        <f>VLOOKUP(B:B,DATA!A:B,2,0)</f>
        <v>ກະຕ່າໃສ່ເຄື່ຶອງ/6909</v>
      </c>
      <c r="D6646" s="61"/>
      <c r="E6646" s="64" t="str">
        <f>VLOOKUP(B:B,DATA!A:C,3,0)</f>
        <v>CLEANING/BATH</v>
      </c>
      <c r="F6646" s="64" t="str">
        <f>VLOOKUP(B:B,DATA!A:D,4,0)</f>
        <v>bathroom supplies</v>
      </c>
      <c r="G6646" s="61">
        <v>0</v>
      </c>
      <c r="H6646" s="65"/>
    </row>
    <row r="6647" spans="1:8" ht="16.95" customHeight="1">
      <c r="A6647" s="62" t="s">
        <v>14312</v>
      </c>
      <c r="B6647" s="68" t="s">
        <v>14313</v>
      </c>
      <c r="C6647" s="52" t="str">
        <f>VLOOKUP(B:B,DATA!A:B,2,0)</f>
        <v>ກ່ອງເກັບເຄື່ອງ/6567</v>
      </c>
      <c r="D6647" s="61"/>
      <c r="E6647" s="64" t="str">
        <f>VLOOKUP(B:B,DATA!A:C,3,0)</f>
        <v>KITCHEN</v>
      </c>
      <c r="F6647" s="64" t="str">
        <f>VLOOKUP(B:B,DATA!A:D,4,0)</f>
        <v>kitchen storage</v>
      </c>
      <c r="G6647" s="61">
        <v>0</v>
      </c>
      <c r="H6647" s="65"/>
    </row>
    <row r="6648" spans="1:8" ht="16.95" customHeight="1">
      <c r="A6648" s="62" t="s">
        <v>14314</v>
      </c>
      <c r="B6648" s="68" t="s">
        <v>14315</v>
      </c>
      <c r="C6648" s="52" t="e">
        <f>VLOOKUP(B:B,DATA!A:B,2,0)</f>
        <v>#N/A</v>
      </c>
      <c r="D6648" s="61"/>
      <c r="E6648" s="64" t="e">
        <f>VLOOKUP(B:B,DATA!A:C,3,0)</f>
        <v>#N/A</v>
      </c>
      <c r="F6648" s="64" t="e">
        <f>VLOOKUP(B:B,DATA!A:D,4,0)</f>
        <v>#N/A</v>
      </c>
      <c r="G6648" s="61">
        <v>0</v>
      </c>
      <c r="H6648" s="65"/>
    </row>
    <row r="6649" spans="1:8" ht="16.95" customHeight="1">
      <c r="A6649" s="62" t="s">
        <v>14316</v>
      </c>
      <c r="B6649" s="68" t="s">
        <v>14317</v>
      </c>
      <c r="C6649" s="52" t="str">
        <f>VLOOKUP(B:B,DATA!A:B,2,0)</f>
        <v>ກະທະ 20 ຊມ KIYO-49/1089</v>
      </c>
      <c r="D6649" s="61"/>
      <c r="E6649" s="64">
        <f>VLOOKUP(B:B,DATA!A:C,3,0)</f>
        <v>0</v>
      </c>
      <c r="F6649" s="64">
        <f>VLOOKUP(B:B,DATA!A:D,4,0)</f>
        <v>0</v>
      </c>
      <c r="G6649" s="61">
        <v>0</v>
      </c>
      <c r="H6649" s="65"/>
    </row>
    <row r="6650" spans="1:8" ht="16.95" customHeight="1">
      <c r="A6650" s="62" t="s">
        <v>14318</v>
      </c>
      <c r="B6650" s="68" t="s">
        <v>14319</v>
      </c>
      <c r="C6650" s="52" t="str">
        <f>VLOOKUP(B:B,DATA!A:B,2,0)</f>
        <v>ຖາດເຮັດນໍ້າກ້ອນ /1862</v>
      </c>
      <c r="D6650" s="61"/>
      <c r="E6650" s="64" t="str">
        <f>VLOOKUP(B:B,DATA!A:C,3,0)</f>
        <v>KITCHEN</v>
      </c>
      <c r="F6650" s="64" t="str">
        <f>VLOOKUP(B:B,DATA!A:D,4,0)</f>
        <v>kitchen storage</v>
      </c>
      <c r="G6650" s="61">
        <v>0</v>
      </c>
      <c r="H6650" s="65"/>
    </row>
    <row r="6651" spans="1:8" ht="16.95" customHeight="1">
      <c r="A6651" s="62" t="s">
        <v>14320</v>
      </c>
      <c r="B6651" s="68" t="s">
        <v>14321</v>
      </c>
      <c r="C6651" s="52" t="e">
        <f>VLOOKUP(B:B,DATA!A:B,2,0)</f>
        <v>#N/A</v>
      </c>
      <c r="D6651" s="61"/>
      <c r="E6651" s="64" t="e">
        <f>VLOOKUP(B:B,DATA!A:C,3,0)</f>
        <v>#N/A</v>
      </c>
      <c r="F6651" s="64" t="e">
        <f>VLOOKUP(B:B,DATA!A:D,4,0)</f>
        <v>#N/A</v>
      </c>
      <c r="G6651" s="61">
        <v>0</v>
      </c>
      <c r="H6651" s="65"/>
    </row>
    <row r="6652" spans="1:8" ht="16.95" customHeight="1">
      <c r="A6652" s="62" t="s">
        <v>14322</v>
      </c>
      <c r="B6652" s="68" t="s">
        <v>14323</v>
      </c>
      <c r="C6652" s="52" t="e">
        <f>VLOOKUP(B:B,DATA!A:B,2,0)</f>
        <v>#N/A</v>
      </c>
      <c r="D6652" s="61"/>
      <c r="E6652" s="64" t="e">
        <f>VLOOKUP(B:B,DATA!A:C,3,0)</f>
        <v>#N/A</v>
      </c>
      <c r="F6652" s="64" t="e">
        <f>VLOOKUP(B:B,DATA!A:D,4,0)</f>
        <v>#N/A</v>
      </c>
      <c r="G6652" s="61">
        <v>0</v>
      </c>
      <c r="H6652" s="65"/>
    </row>
    <row r="6653" spans="1:8" ht="16.95" customHeight="1">
      <c r="A6653" s="62" t="s">
        <v>14324</v>
      </c>
      <c r="B6653" s="68" t="s">
        <v>14325</v>
      </c>
      <c r="C6653" s="52" t="e">
        <f>VLOOKUP(B:B,DATA!A:B,2,0)</f>
        <v>#N/A</v>
      </c>
      <c r="D6653" s="61"/>
      <c r="E6653" s="64" t="e">
        <f>VLOOKUP(B:B,DATA!A:C,3,0)</f>
        <v>#N/A</v>
      </c>
      <c r="F6653" s="64" t="e">
        <f>VLOOKUP(B:B,DATA!A:D,4,0)</f>
        <v>#N/A</v>
      </c>
      <c r="G6653" s="61">
        <v>0</v>
      </c>
      <c r="H6653" s="65"/>
    </row>
    <row r="6654" spans="1:8" ht="16.95" customHeight="1">
      <c r="A6654" s="62" t="s">
        <v>14326</v>
      </c>
      <c r="B6654" s="68" t="s">
        <v>14327</v>
      </c>
      <c r="C6654" s="52" t="e">
        <f>VLOOKUP(B:B,DATA!A:B,2,0)</f>
        <v>#N/A</v>
      </c>
      <c r="D6654" s="61"/>
      <c r="E6654" s="64" t="e">
        <f>VLOOKUP(B:B,DATA!A:C,3,0)</f>
        <v>#N/A</v>
      </c>
      <c r="F6654" s="64" t="e">
        <f>VLOOKUP(B:B,DATA!A:D,4,0)</f>
        <v>#N/A</v>
      </c>
      <c r="G6654" s="61">
        <v>0</v>
      </c>
      <c r="H6654" s="65"/>
    </row>
    <row r="6655" spans="1:8" ht="16.95" customHeight="1">
      <c r="A6655" s="62" t="s">
        <v>14328</v>
      </c>
      <c r="B6655" s="68" t="s">
        <v>14329</v>
      </c>
      <c r="C6655" s="52" t="e">
        <f>VLOOKUP(B:B,DATA!A:B,2,0)</f>
        <v>#N/A</v>
      </c>
      <c r="D6655" s="61" t="s">
        <v>1969</v>
      </c>
      <c r="E6655" s="64" t="e">
        <f>VLOOKUP(B:B,DATA!A:C,3,0)</f>
        <v>#N/A</v>
      </c>
      <c r="F6655" s="64" t="e">
        <f>VLOOKUP(B:B,DATA!A:D,4,0)</f>
        <v>#N/A</v>
      </c>
      <c r="G6655" s="61">
        <v>0</v>
      </c>
      <c r="H6655" s="65"/>
    </row>
    <row r="6656" spans="1:8" ht="16.95" customHeight="1">
      <c r="A6656" s="62" t="s">
        <v>14330</v>
      </c>
      <c r="B6656" s="68" t="s">
        <v>14331</v>
      </c>
      <c r="C6656" s="52" t="e">
        <f>VLOOKUP(B:B,DATA!A:B,2,0)</f>
        <v>#N/A</v>
      </c>
      <c r="D6656" s="61"/>
      <c r="E6656" s="64" t="e">
        <f>VLOOKUP(B:B,DATA!A:C,3,0)</f>
        <v>#N/A</v>
      </c>
      <c r="F6656" s="64" t="e">
        <f>VLOOKUP(B:B,DATA!A:D,4,0)</f>
        <v>#N/A</v>
      </c>
      <c r="G6656" s="61">
        <v>0</v>
      </c>
      <c r="H6656" s="65"/>
    </row>
    <row r="6657" spans="1:8" ht="16.95" customHeight="1">
      <c r="A6657" s="62" t="s">
        <v>14332</v>
      </c>
      <c r="B6657" s="68" t="s">
        <v>14333</v>
      </c>
      <c r="C6657" s="52" t="str">
        <f>VLOOKUP(B:B,DATA!A:B,2,0)</f>
        <v>ຈອກງວງ GP-5183/1830</v>
      </c>
      <c r="D6657" s="61" t="s">
        <v>1950</v>
      </c>
      <c r="E6657" s="64" t="str">
        <f>VLOOKUP(B:B,DATA!A:C,3,0)</f>
        <v>KITCHEN</v>
      </c>
      <c r="F6657" s="64" t="str">
        <f>VLOOKUP(B:B,DATA!A:D,4,0)</f>
        <v>Glass/Cup/Water/Bottle</v>
      </c>
      <c r="G6657" s="61">
        <v>0</v>
      </c>
      <c r="H6657" s="65"/>
    </row>
    <row r="6658" spans="1:8" ht="16.95" customHeight="1">
      <c r="A6658" s="62" t="s">
        <v>14334</v>
      </c>
      <c r="B6658" s="68" t="s">
        <v>14335</v>
      </c>
      <c r="C6658" s="52" t="str">
        <f>VLOOKUP(B:B,DATA!A:B,2,0)</f>
        <v>ກ່ອງບັນຈຸອາຫານ /2748</v>
      </c>
      <c r="D6658" s="61" t="s">
        <v>2257</v>
      </c>
      <c r="E6658" s="64" t="str">
        <f>VLOOKUP(B:B,DATA!A:C,3,0)</f>
        <v>KITCHEN</v>
      </c>
      <c r="F6658" s="64" t="str">
        <f>VLOOKUP(B:B,DATA!A:D,4,0)</f>
        <v>kitchen storage</v>
      </c>
      <c r="G6658" s="61">
        <v>10</v>
      </c>
      <c r="H6658" s="65"/>
    </row>
    <row r="6659" spans="1:8" ht="16.95" customHeight="1">
      <c r="A6659" s="62" t="s">
        <v>14336</v>
      </c>
      <c r="B6659" s="68" t="s">
        <v>14337</v>
      </c>
      <c r="C6659" s="52" t="str">
        <f>VLOOKUP(B:B,DATA!A:B,2,0)</f>
        <v>ກ່ອງບັນຈຸອາຫານ 3 ຫ້ອງ /4005</v>
      </c>
      <c r="D6659" s="61"/>
      <c r="E6659" s="64" t="str">
        <f>VLOOKUP(B:B,DATA!A:C,3,0)</f>
        <v>KITCHEN</v>
      </c>
      <c r="F6659" s="64" t="str">
        <f>VLOOKUP(B:B,DATA!A:D,4,0)</f>
        <v>kitchen storage</v>
      </c>
      <c r="G6659" s="61">
        <v>0</v>
      </c>
      <c r="H6659" s="65"/>
    </row>
    <row r="6660" spans="1:8" ht="16.95" customHeight="1">
      <c r="A6660" s="62" t="s">
        <v>14338</v>
      </c>
      <c r="B6660" s="68" t="s">
        <v>14339</v>
      </c>
      <c r="C6660" s="52" t="str">
        <f>VLOOKUP(B:B,DATA!A:B,2,0)</f>
        <v>ກ່ອງບັນຈຸອາຫານ (PP+PE) /6803</v>
      </c>
      <c r="D6660" s="61"/>
      <c r="E6660" s="64" t="str">
        <f>VLOOKUP(B:B,DATA!A:C,3,0)</f>
        <v>KITCHEN</v>
      </c>
      <c r="F6660" s="64" t="str">
        <f>VLOOKUP(B:B,DATA!A:D,4,0)</f>
        <v>kitchen storage</v>
      </c>
      <c r="G6660" s="61">
        <v>0</v>
      </c>
      <c r="H6660" s="65"/>
    </row>
    <row r="6661" spans="1:8" ht="16.95" customHeight="1">
      <c r="A6661" s="62" t="s">
        <v>14340</v>
      </c>
      <c r="B6661" s="68" t="s">
        <v>14341</v>
      </c>
      <c r="C6661" s="52" t="str">
        <f>VLOOKUP(B:B,DATA!A:B,2,0)</f>
        <v>ກ່ອງເຄື່ອງປຸງ 500ml /1620</v>
      </c>
      <c r="D6661" s="61"/>
      <c r="E6661" s="64" t="str">
        <f>VLOOKUP(B:B,DATA!A:C,3,0)</f>
        <v>KITCHEN</v>
      </c>
      <c r="F6661" s="64" t="str">
        <f>VLOOKUP(B:B,DATA!A:D,4,0)</f>
        <v>kitchen storage</v>
      </c>
      <c r="G6661" s="61">
        <v>0</v>
      </c>
      <c r="H6661" s="65"/>
    </row>
    <row r="6662" spans="1:8" ht="16.95" customHeight="1">
      <c r="A6662" s="62" t="s">
        <v>14342</v>
      </c>
      <c r="B6662" s="68" t="s">
        <v>14343</v>
      </c>
      <c r="C6662" s="52" t="e">
        <f>VLOOKUP(B:B,DATA!A:B,2,0)</f>
        <v>#N/A</v>
      </c>
      <c r="D6662" s="61"/>
      <c r="E6662" s="64" t="e">
        <f>VLOOKUP(B:B,DATA!A:C,3,0)</f>
        <v>#N/A</v>
      </c>
      <c r="F6662" s="64" t="e">
        <f>VLOOKUP(B:B,DATA!A:D,4,0)</f>
        <v>#N/A</v>
      </c>
      <c r="G6662" s="61">
        <v>0</v>
      </c>
      <c r="H6662" s="65"/>
    </row>
    <row r="6663" spans="1:8" ht="16.95" customHeight="1">
      <c r="A6663" s="62" t="s">
        <v>14344</v>
      </c>
      <c r="B6663" s="68" t="s">
        <v>14345</v>
      </c>
      <c r="C6663" s="52" t="str">
        <f>VLOOKUP(B:B,DATA!A:B,2,0)</f>
        <v>ຖົງເຈ້ຍ/7752 47*35*15cm /0201</v>
      </c>
      <c r="D6663" s="61"/>
      <c r="E6663" s="64" t="str">
        <f>VLOOKUP(B:B,DATA!A:C,3,0)</f>
        <v>stationery</v>
      </c>
      <c r="F6663" s="64" t="str">
        <f>VLOOKUP(B:B,DATA!A:D,4,0)</f>
        <v>Packaging supplies</v>
      </c>
      <c r="G6663" s="61">
        <v>0</v>
      </c>
      <c r="H6663" s="65"/>
    </row>
    <row r="6664" spans="1:8" ht="16.95" customHeight="1">
      <c r="A6664" s="62" t="s">
        <v>14346</v>
      </c>
      <c r="B6664" s="68" t="s">
        <v>14347</v>
      </c>
      <c r="C6664" s="52" t="e">
        <f>VLOOKUP(B:B,DATA!A:B,2,0)</f>
        <v>#N/A</v>
      </c>
      <c r="D6664" s="61"/>
      <c r="E6664" s="64" t="e">
        <f>VLOOKUP(B:B,DATA!A:C,3,0)</f>
        <v>#N/A</v>
      </c>
      <c r="F6664" s="64" t="e">
        <f>VLOOKUP(B:B,DATA!A:D,4,0)</f>
        <v>#N/A</v>
      </c>
      <c r="G6664" s="61">
        <v>0</v>
      </c>
      <c r="H6664" s="65"/>
    </row>
    <row r="6665" spans="1:8" ht="16.95" customHeight="1">
      <c r="A6665" s="62" t="s">
        <v>14348</v>
      </c>
      <c r="B6665" s="68" t="s">
        <v>14349</v>
      </c>
      <c r="C6665" s="52" t="str">
        <f>VLOOKUP(B:B,DATA!A:B,2,0)</f>
        <v>ກ່ອງຂອງຂວັນສີບົວ M24320-32 /3223</v>
      </c>
      <c r="D6665" s="61"/>
      <c r="E6665" s="64" t="str">
        <f>VLOOKUP(B:B,DATA!A:C,3,0)</f>
        <v>STATIONERY</v>
      </c>
      <c r="F6665" s="64" t="str">
        <f>VLOOKUP(B:B,DATA!A:D,4,0)</f>
        <v>Packaging supplies</v>
      </c>
      <c r="G6665" s="61">
        <v>0</v>
      </c>
      <c r="H6665" s="65"/>
    </row>
    <row r="6666" spans="1:8" ht="16.95" customHeight="1">
      <c r="A6666" s="62" t="s">
        <v>14350</v>
      </c>
      <c r="B6666" s="68" t="s">
        <v>14351</v>
      </c>
      <c r="C6666" s="52" t="e">
        <f>VLOOKUP(B:B,DATA!A:B,2,0)</f>
        <v>#N/A</v>
      </c>
      <c r="D6666" s="61"/>
      <c r="E6666" s="64" t="e">
        <f>VLOOKUP(B:B,DATA!A:C,3,0)</f>
        <v>#N/A</v>
      </c>
      <c r="F6666" s="64" t="e">
        <f>VLOOKUP(B:B,DATA!A:D,4,0)</f>
        <v>#N/A</v>
      </c>
      <c r="G6666" s="61">
        <v>0</v>
      </c>
      <c r="H6666" s="65"/>
    </row>
    <row r="6667" spans="1:8" ht="16.95" customHeight="1">
      <c r="A6667" s="62" t="s">
        <v>14352</v>
      </c>
      <c r="B6667" s="68" t="s">
        <v>14353</v>
      </c>
      <c r="C6667" s="52" t="e">
        <f>VLOOKUP(B:B,DATA!A:B,2,0)</f>
        <v>#N/A</v>
      </c>
      <c r="D6667" s="61" t="s">
        <v>4201</v>
      </c>
      <c r="E6667" s="64" t="e">
        <f>VLOOKUP(B:B,DATA!A:C,3,0)</f>
        <v>#N/A</v>
      </c>
      <c r="F6667" s="64" t="e">
        <f>VLOOKUP(B:B,DATA!A:D,4,0)</f>
        <v>#N/A</v>
      </c>
      <c r="G6667" s="61">
        <v>13</v>
      </c>
      <c r="H6667" s="65"/>
    </row>
    <row r="6668" spans="1:8" ht="16.95" customHeight="1">
      <c r="A6668" s="62" t="s">
        <v>14354</v>
      </c>
      <c r="B6668" s="68" t="s">
        <v>14355</v>
      </c>
      <c r="C6668" s="52" t="str">
        <f>VLOOKUP(B:B,DATA!A:B,2,0)</f>
        <v>ກ່ອງບັນຈຸອາຫານ /1539</v>
      </c>
      <c r="D6668" s="61"/>
      <c r="E6668" s="64" t="str">
        <f>VLOOKUP(B:B,DATA!A:C,3,0)</f>
        <v>KITCHEN</v>
      </c>
      <c r="F6668" s="64" t="str">
        <f>VLOOKUP(B:B,DATA!A:D,4,0)</f>
        <v>kitchen storage</v>
      </c>
      <c r="G6668" s="61">
        <v>0</v>
      </c>
      <c r="H6668" s="65"/>
    </row>
    <row r="6669" spans="1:8" ht="16.95" customHeight="1">
      <c r="A6669" s="62" t="s">
        <v>14356</v>
      </c>
      <c r="B6669" s="68" t="s">
        <v>14357</v>
      </c>
      <c r="C6669" s="52" t="str">
        <f>VLOOKUP(B:B,DATA!A:B,2,0)</f>
        <v>ກ່ອງບັນຈຸອາຫານ (PP) /4340 /4342</v>
      </c>
      <c r="D6669" s="61"/>
      <c r="E6669" s="64" t="str">
        <f>VLOOKUP(B:B,DATA!A:C,3,0)</f>
        <v>CLEANING/BATH</v>
      </c>
      <c r="F6669" s="64" t="str">
        <f>VLOOKUP(B:B,DATA!A:D,4,0)</f>
        <v>bathroom supplies</v>
      </c>
      <c r="G6669" s="61">
        <v>0</v>
      </c>
      <c r="H6669" s="65"/>
    </row>
    <row r="6670" spans="1:8" ht="16.95" customHeight="1">
      <c r="A6670" s="62" t="s">
        <v>14358</v>
      </c>
      <c r="B6670" s="68" t="s">
        <v>14359</v>
      </c>
      <c r="C6670" s="52" t="e">
        <f>VLOOKUP(B:B,DATA!A:B,2,0)</f>
        <v>#N/A</v>
      </c>
      <c r="D6670" s="61"/>
      <c r="E6670" s="64" t="e">
        <f>VLOOKUP(B:B,DATA!A:C,3,0)</f>
        <v>#N/A</v>
      </c>
      <c r="F6670" s="64" t="e">
        <f>VLOOKUP(B:B,DATA!A:D,4,0)</f>
        <v>#N/A</v>
      </c>
      <c r="G6670" s="61">
        <v>0</v>
      </c>
      <c r="H6670" s="65"/>
    </row>
    <row r="6671" spans="1:8" ht="16.95" customHeight="1">
      <c r="A6671" s="62" t="s">
        <v>14360</v>
      </c>
      <c r="B6671" s="68" t="s">
        <v>14361</v>
      </c>
      <c r="C6671" s="52" t="str">
        <f>VLOOKUP(B:B,DATA!A:B,2,0)</f>
        <v>ສະຕິກເກີ້ແບບສ້າງສັນ KO_XINYI_21 /0026</v>
      </c>
      <c r="D6671" s="61" t="s">
        <v>195</v>
      </c>
      <c r="E6671" s="64" t="str">
        <f>VLOOKUP(B:B,DATA!A:C,3,0)</f>
        <v>STATIONERY</v>
      </c>
      <c r="F6671" s="64" t="str">
        <f>VLOOKUP(B:B,DATA!A:D,4,0)</f>
        <v>sticker</v>
      </c>
      <c r="G6671" s="61">
        <v>16</v>
      </c>
      <c r="H6671" s="65"/>
    </row>
    <row r="6672" spans="1:8" ht="16.95" customHeight="1">
      <c r="A6672" s="62" t="s">
        <v>14362</v>
      </c>
      <c r="B6672" s="68" t="s">
        <v>14363</v>
      </c>
      <c r="C6672" s="52" t="str">
        <f>VLOOKUP(B:B,DATA!A:B,2,0)</f>
        <v>ຂາຈັບໂທລະສັບຕິດລົດໃຫຍ່ /0858</v>
      </c>
      <c r="D6672" s="61" t="s">
        <v>5304</v>
      </c>
      <c r="E6672" s="64" t="str">
        <f>VLOOKUP(B:B,DATA!A:C,3,0)</f>
        <v>SPORTS/LEISURE</v>
      </c>
      <c r="F6672" s="64" t="str">
        <f>VLOOKUP(B:B,DATA!A:D,4,0)</f>
        <v>car supplies</v>
      </c>
      <c r="G6672" s="61">
        <v>10</v>
      </c>
      <c r="H6672" s="65"/>
    </row>
    <row r="6673" spans="1:8" ht="16.95" customHeight="1">
      <c r="A6673" s="62" t="s">
        <v>14364</v>
      </c>
      <c r="B6673" s="68" t="s">
        <v>14365</v>
      </c>
      <c r="C6673" s="52" t="str">
        <f>VLOOKUP(B:B,DATA!A:B,2,0)</f>
        <v>ເຫລັກໜີບ 25mm 6ອັນ/DL1081/5714</v>
      </c>
      <c r="D6673" s="61" t="s">
        <v>741</v>
      </c>
      <c r="E6673" s="64" t="str">
        <f>VLOOKUP(B:B,DATA!A:C,3,0)</f>
        <v>stationery</v>
      </c>
      <c r="F6673" s="64" t="str">
        <f>VLOOKUP(B:B,DATA!A:D,4,0)</f>
        <v>office supplies</v>
      </c>
      <c r="G6673" s="61">
        <v>0</v>
      </c>
      <c r="H6673" s="65"/>
    </row>
    <row r="6674" spans="1:8" ht="16.95" customHeight="1">
      <c r="A6674" s="62" t="s">
        <v>14366</v>
      </c>
      <c r="B6674" s="68" t="s">
        <v>14367</v>
      </c>
      <c r="C6674" s="52" t="str">
        <f>VLOOKUP(B:B,DATA!A:B,2,0)</f>
        <v>ເຈ້ຍລຶບ/CR-K52 /1492</v>
      </c>
      <c r="D6674" s="61" t="s">
        <v>1083</v>
      </c>
      <c r="E6674" s="64" t="str">
        <f>VLOOKUP(B:B,DATA!A:C,3,0)</f>
        <v>stationery</v>
      </c>
      <c r="F6674" s="64" t="str">
        <f>VLOOKUP(B:B,DATA!A:D,4,0)</f>
        <v>school supplies</v>
      </c>
      <c r="G6674" s="61">
        <v>2</v>
      </c>
      <c r="H6674" s="65"/>
    </row>
    <row r="6675" spans="1:8" ht="16.95" customHeight="1">
      <c r="A6675" s="62" t="s">
        <v>14368</v>
      </c>
      <c r="B6675" s="68" t="s">
        <v>14369</v>
      </c>
      <c r="C6675" s="52" t="str">
        <f>VLOOKUP(B:B,DATA!A:B,2,0)</f>
        <v>ແມ່ເຫລັກກ້າ 4CM/DL0651 /2957</v>
      </c>
      <c r="D6675" s="61" t="s">
        <v>14370</v>
      </c>
      <c r="E6675" s="64" t="str">
        <f>VLOOKUP(B:B,DATA!A:C,3,0)</f>
        <v>stationery</v>
      </c>
      <c r="F6675" s="64" t="str">
        <f>VLOOKUP(B:B,DATA!A:D,4,0)</f>
        <v>office supplies</v>
      </c>
      <c r="G6675" s="61">
        <v>70</v>
      </c>
      <c r="H6675" s="65"/>
    </row>
    <row r="6676" spans="1:8" ht="16.95" customHeight="1">
      <c r="A6676" s="62" t="s">
        <v>14371</v>
      </c>
      <c r="B6676" s="68" t="s">
        <v>14372</v>
      </c>
      <c r="C6676" s="52" t="str">
        <f>VLOOKUP(B:B,DATA!A:B,2,0)</f>
        <v>ໄມ້ຄາຖາ /1221</v>
      </c>
      <c r="D6676" s="61" t="s">
        <v>3609</v>
      </c>
      <c r="E6676" s="64" t="str">
        <f>VLOOKUP(B:B,DATA!A:C,3,0)</f>
        <v>TOYS</v>
      </c>
      <c r="F6676" s="64" t="str">
        <f>VLOOKUP(B:B,DATA!A:D,4,0)</f>
        <v>playing toys</v>
      </c>
      <c r="G6676" s="61">
        <v>3</v>
      </c>
      <c r="H6676" s="65"/>
    </row>
    <row r="6677" spans="1:8" ht="16.95" customHeight="1">
      <c r="A6677" s="62" t="s">
        <v>14373</v>
      </c>
      <c r="B6677" s="68" t="s">
        <v>14374</v>
      </c>
      <c r="C6677" s="52" t="str">
        <f>VLOOKUP(B:B,DATA!A:B,2,0)</f>
        <v>ຢາງບ້ວງສີ 50mm (ລຸ້ນໜາ) /7058</v>
      </c>
      <c r="D6677" s="61" t="s">
        <v>9146</v>
      </c>
      <c r="E6677" s="64" t="str">
        <f>VLOOKUP(B:B,DATA!A:C,3,0)</f>
        <v>STATIONERY</v>
      </c>
      <c r="F6677" s="64" t="str">
        <f>VLOOKUP(B:B,DATA!A:D,4,0)</f>
        <v>office supplies</v>
      </c>
      <c r="G6677" s="61">
        <v>0</v>
      </c>
      <c r="H6677" s="65"/>
    </row>
    <row r="6678" spans="1:8" ht="16.95" customHeight="1">
      <c r="A6678" s="62" t="s">
        <v>14375</v>
      </c>
      <c r="B6678" s="68" t="s">
        <v>14376</v>
      </c>
      <c r="C6678" s="52" t="str">
        <f>VLOOKUP(B:B,DATA!A:B,2,0)</f>
        <v>ແມ່ເຫລັກກ້າ 3CM/DL0672 /3015</v>
      </c>
      <c r="D6678" s="61" t="s">
        <v>9146</v>
      </c>
      <c r="E6678" s="64" t="str">
        <f>VLOOKUP(B:B,DATA!A:C,3,0)</f>
        <v>stationery</v>
      </c>
      <c r="F6678" s="64" t="str">
        <f>VLOOKUP(B:B,DATA!A:D,4,0)</f>
        <v>office supplies</v>
      </c>
      <c r="G6678" s="61">
        <v>0</v>
      </c>
      <c r="H6678" s="65"/>
    </row>
    <row r="6679" spans="1:8" ht="16.95" customHeight="1">
      <c r="A6679" s="62" t="s">
        <v>14377</v>
      </c>
      <c r="B6679" s="68" t="s">
        <v>14378</v>
      </c>
      <c r="C6679" s="52" t="str">
        <f>VLOOKUP(B:B,DATA!A:B,2,0)</f>
        <v>ຢາງລືບ/1008</v>
      </c>
      <c r="D6679" s="61" t="s">
        <v>9146</v>
      </c>
      <c r="E6679" s="64" t="str">
        <f>VLOOKUP(B:B,DATA!A:C,3,0)</f>
        <v>STATIONERY</v>
      </c>
      <c r="F6679" s="64" t="str">
        <f>VLOOKUP(B:B,DATA!A:D,4,0)</f>
        <v>school supplies</v>
      </c>
      <c r="G6679" s="61">
        <v>12</v>
      </c>
      <c r="H6679" s="65"/>
    </row>
    <row r="6680" spans="1:8" ht="16.95" customHeight="1">
      <c r="A6680" s="62" t="s">
        <v>14379</v>
      </c>
      <c r="B6680" s="68" t="s">
        <v>14380</v>
      </c>
      <c r="C6680" s="52" t="str">
        <f>VLOOKUP(B:B,DATA!A:B,2,0)</f>
        <v>ເຈ້ຍຫົວລູກສອນໄຮໄລ ສີແມກແຄະຣ້ອນ 20ໃບ /0053</v>
      </c>
      <c r="D6680" s="61" t="s">
        <v>9146</v>
      </c>
      <c r="E6680" s="64" t="str">
        <f>VLOOKUP(B:B,DATA!A:C,3,0)</f>
        <v>STATIONERY</v>
      </c>
      <c r="F6680" s="64" t="str">
        <f>VLOOKUP(B:B,DATA!A:D,4,0)</f>
        <v>office supplies</v>
      </c>
      <c r="G6680" s="61">
        <v>32</v>
      </c>
      <c r="H6680" s="65"/>
    </row>
    <row r="6681" spans="1:8" ht="16.95" customHeight="1">
      <c r="A6681" s="62" t="s">
        <v>14381</v>
      </c>
      <c r="B6681" s="68" t="s">
        <v>14382</v>
      </c>
      <c r="C6681" s="52" t="str">
        <f>VLOOKUP(B:B,DATA!A:B,2,0)</f>
        <v>ເຈ້ຍໂນດຂໍ້ຄວາມເລຶອງແສງ 7.6*7.6 100ໃບ /0336</v>
      </c>
      <c r="D6681" s="61" t="s">
        <v>784</v>
      </c>
      <c r="E6681" s="64" t="str">
        <f>VLOOKUP(B:B,DATA!A:C,3,0)</f>
        <v>STATIONERY</v>
      </c>
      <c r="F6681" s="64" t="str">
        <f>VLOOKUP(B:B,DATA!A:D,4,0)</f>
        <v>office supplies</v>
      </c>
      <c r="G6681" s="61">
        <v>0</v>
      </c>
      <c r="H6681" s="65"/>
    </row>
    <row r="6682" spans="1:8" ht="16.95" customHeight="1">
      <c r="A6682" s="62" t="s">
        <v>14383</v>
      </c>
      <c r="B6682" s="68" t="s">
        <v>14384</v>
      </c>
      <c r="C6682" s="52" t="str">
        <f>VLOOKUP(B:B,DATA!A:B,2,0)</f>
        <v>ເຈ້ຍໂນດຂໍ້ຄວາມ 7.5*7.5 50ໃບ /0367</v>
      </c>
      <c r="D6682" s="61" t="s">
        <v>9146</v>
      </c>
      <c r="E6682" s="64" t="str">
        <f>VLOOKUP(B:B,DATA!A:C,3,0)</f>
        <v>STATIONERY</v>
      </c>
      <c r="F6682" s="64" t="str">
        <f>VLOOKUP(B:B,DATA!A:D,4,0)</f>
        <v>office supplies</v>
      </c>
      <c r="G6682" s="61">
        <v>3</v>
      </c>
      <c r="H6682" s="65"/>
    </row>
    <row r="6683" spans="1:8" ht="16.95" customHeight="1">
      <c r="A6683" s="62" t="s">
        <v>14385</v>
      </c>
      <c r="B6683" s="68" t="s">
        <v>14386</v>
      </c>
      <c r="C6683" s="52" t="str">
        <f>VLOOKUP(B:B,DATA!A:B,2,0)</f>
        <v>ເຈ້ຍໂນດຂໍ້ຄວາມແຜ່ນເຈ້ຍສະທ້ອນແສງ 7.6*7.6 100ໃບ /0329</v>
      </c>
      <c r="D6683" s="61" t="s">
        <v>3477</v>
      </c>
      <c r="E6683" s="64" t="str">
        <f>VLOOKUP(B:B,DATA!A:C,3,0)</f>
        <v>STATIONERY</v>
      </c>
      <c r="F6683" s="64" t="str">
        <f>VLOOKUP(B:B,DATA!A:D,4,0)</f>
        <v>office supplies</v>
      </c>
      <c r="G6683" s="61">
        <v>0</v>
      </c>
      <c r="H6683" s="65"/>
    </row>
    <row r="6684" spans="1:8" ht="16.95" customHeight="1">
      <c r="A6684" s="62" t="s">
        <v>14387</v>
      </c>
      <c r="B6684" s="68" t="s">
        <v>14388</v>
      </c>
      <c r="C6684" s="52" t="str">
        <f>VLOOKUP(B:B,DATA!A:B,2,0)</f>
        <v>ເຈ້ຍໂນດຂໍ້ຄວາມແຜ່ນເຈ້ຍສະທ້ອນແສງ 7.6*5.1 100ໃບ /0169</v>
      </c>
      <c r="D6684" s="61"/>
      <c r="E6684" s="64" t="str">
        <f>VLOOKUP(B:B,DATA!A:C,3,0)</f>
        <v>STATIONERY</v>
      </c>
      <c r="F6684" s="64" t="str">
        <f>VLOOKUP(B:B,DATA!A:D,4,0)</f>
        <v>office supplies</v>
      </c>
      <c r="G6684" s="61">
        <v>0</v>
      </c>
      <c r="H6684" s="65"/>
    </row>
    <row r="6685" spans="1:8" ht="16.95" customHeight="1">
      <c r="A6685" s="62" t="s">
        <v>14389</v>
      </c>
      <c r="B6685" s="68" t="s">
        <v>14390</v>
      </c>
      <c r="C6685" s="52" t="str">
        <f>VLOOKUP(B:B,DATA!A:B,2,0)</f>
        <v>ບິກນ້ຳເມິກ (4+4)/GP-3258/5283</v>
      </c>
      <c r="D6685" s="61"/>
      <c r="E6685" s="64" t="str">
        <f>VLOOKUP(B:B,DATA!A:C,3,0)</f>
        <v>STATIONERY</v>
      </c>
      <c r="F6685" s="64" t="str">
        <f>VLOOKUP(B:B,DATA!A:D,4,0)</f>
        <v>school supplies</v>
      </c>
      <c r="G6685" s="61">
        <v>0</v>
      </c>
      <c r="H6685" s="65"/>
    </row>
    <row r="6686" spans="1:8" ht="16.95" customHeight="1">
      <c r="A6686" s="62" t="s">
        <v>14391</v>
      </c>
      <c r="B6686" s="68" t="s">
        <v>14392</v>
      </c>
      <c r="C6686" s="52" t="str">
        <f>VLOOKUP(B:B,DATA!A:B,2,0)</f>
        <v>ບິກ 0.5 /7696</v>
      </c>
      <c r="D6686" s="61"/>
      <c r="E6686" s="64" t="str">
        <f>VLOOKUP(B:B,DATA!A:C,3,0)</f>
        <v>STATIONERY</v>
      </c>
      <c r="F6686" s="64" t="str">
        <f>VLOOKUP(B:B,DATA!A:D,4,0)</f>
        <v>school supplies</v>
      </c>
      <c r="G6686" s="61">
        <v>0</v>
      </c>
      <c r="H6686" s="65"/>
    </row>
    <row r="6687" spans="1:8" ht="16.95" customHeight="1">
      <c r="A6687" s="62" t="s">
        <v>14393</v>
      </c>
      <c r="B6687" s="68" t="s">
        <v>14394</v>
      </c>
      <c r="C6687" s="52" t="str">
        <f>VLOOKUP(B:B,DATA!A:B,2,0)</f>
        <v>ກະເປົານ້ອຍຫ້ອຍ ໝີ /8216</v>
      </c>
      <c r="D6687" s="61"/>
      <c r="E6687" s="64" t="str">
        <f>VLOOKUP(B:B,DATA!A:C,3,0)</f>
        <v>STATIONERY</v>
      </c>
      <c r="F6687" s="64" t="str">
        <f>VLOOKUP(B:B,DATA!A:D,4,0)</f>
        <v>office supplies</v>
      </c>
      <c r="G6687" s="61">
        <v>0</v>
      </c>
      <c r="H6687" s="65"/>
    </row>
    <row r="6688" spans="1:8" ht="16.95" customHeight="1">
      <c r="A6688" s="62" t="s">
        <v>14395</v>
      </c>
      <c r="B6688" s="68" t="s">
        <v>14396</v>
      </c>
      <c r="C6688" s="52" t="str">
        <f>VLOOKUP(B:B,DATA!A:B,2,0)</f>
        <v>ຖາດເກາະ /5268</v>
      </c>
      <c r="D6688" s="61"/>
      <c r="E6688" s="64" t="str">
        <f>VLOOKUP(B:B,DATA!A:C,3,0)</f>
        <v>TOOL/DIGITAL</v>
      </c>
      <c r="F6688" s="64" t="str">
        <f>VLOOKUP(B:B,DATA!A:D,4,0)</f>
        <v>hard tools</v>
      </c>
      <c r="G6688" s="61">
        <v>0</v>
      </c>
      <c r="H6688" s="65"/>
    </row>
    <row r="6689" spans="1:8" ht="16.95" customHeight="1">
      <c r="A6689" s="62" t="s">
        <v>14397</v>
      </c>
      <c r="B6689" s="68" t="s">
        <v>14398</v>
      </c>
      <c r="C6689" s="52" t="str">
        <f>VLOOKUP(B:B,DATA!A:B,2,0)</f>
        <v>ໄສ້ສໍ 0.5mm B /4259</v>
      </c>
      <c r="D6689" s="61"/>
      <c r="E6689" s="64" t="str">
        <f>VLOOKUP(B:B,DATA!A:C,3,0)</f>
        <v>STATIONERY</v>
      </c>
      <c r="F6689" s="64" t="str">
        <f>VLOOKUP(B:B,DATA!A:D,4,0)</f>
        <v>school supplies</v>
      </c>
      <c r="G6689" s="61">
        <v>0</v>
      </c>
      <c r="H6689" s="65"/>
    </row>
    <row r="6690" spans="1:8" ht="16.95" customHeight="1">
      <c r="A6690" s="62" t="s">
        <v>14399</v>
      </c>
      <c r="B6690" s="68" t="s">
        <v>14400</v>
      </c>
      <c r="C6690" s="52" t="str">
        <f>VLOOKUP(B:B,DATA!A:B,2,0)</f>
        <v>ສໍໄສ້ 0.3mm /1944</v>
      </c>
      <c r="D6690" s="61"/>
      <c r="E6690" s="64" t="str">
        <f>VLOOKUP(B:B,DATA!A:C,3,0)</f>
        <v>STATIONERY</v>
      </c>
      <c r="F6690" s="64" t="str">
        <f>VLOOKUP(B:B,DATA!A:D,4,0)</f>
        <v>school supplies</v>
      </c>
      <c r="G6690" s="61">
        <v>0</v>
      </c>
      <c r="H6690" s="65"/>
    </row>
    <row r="6691" spans="1:8" ht="16.95" customHeight="1">
      <c r="A6691" s="62" t="s">
        <v>14401</v>
      </c>
      <c r="B6691" s="68" t="s">
        <v>14402</v>
      </c>
      <c r="C6691" s="52" t="str">
        <f>VLOOKUP(B:B,DATA!A:B,2,0)</f>
        <v>ຖົງບິກ /3925</v>
      </c>
      <c r="D6691" s="61"/>
      <c r="E6691" s="64" t="str">
        <f>VLOOKUP(B:B,DATA!A:C,3,0)</f>
        <v>STATIONERY</v>
      </c>
      <c r="F6691" s="64" t="str">
        <f>VLOOKUP(B:B,DATA!A:D,4,0)</f>
        <v>school supplies</v>
      </c>
      <c r="G6691" s="61">
        <v>0</v>
      </c>
      <c r="H6691" s="65"/>
    </row>
    <row r="6692" spans="1:8" ht="16.95" customHeight="1">
      <c r="A6692" s="62" t="s">
        <v>14403</v>
      </c>
      <c r="B6692" s="68" t="s">
        <v>14404</v>
      </c>
      <c r="C6692" s="52" t="str">
        <f>VLOOKUP(B:B,DATA!A:B,2,0)</f>
        <v>ຫມວກໄຟ LED /4710</v>
      </c>
      <c r="D6692" s="61"/>
      <c r="E6692" s="64" t="str">
        <f>VLOOKUP(B:B,DATA!A:C,3,0)</f>
        <v>TOOL/DIGITAL</v>
      </c>
      <c r="F6692" s="64" t="str">
        <f>VLOOKUP(B:B,DATA!A:D,4,0)</f>
        <v>small home appliances</v>
      </c>
      <c r="G6692" s="61">
        <v>0</v>
      </c>
      <c r="H6692" s="65"/>
    </row>
    <row r="6693" spans="1:8" ht="16.95" customHeight="1">
      <c r="A6693" s="62" t="s">
        <v>14405</v>
      </c>
      <c r="B6693" s="68" t="s">
        <v>14406</v>
      </c>
      <c r="C6693" s="52" t="str">
        <f>VLOOKUP(B:B,DATA!A:B,2,0)</f>
        <v>ໝໍ້ກະທະ GP-4937/9370</v>
      </c>
      <c r="D6693" s="61"/>
      <c r="E6693" s="64" t="str">
        <f>VLOOKUP(B:B,DATA!A:C,3,0)</f>
        <v>KITCHEN</v>
      </c>
      <c r="F6693" s="64" t="str">
        <f>VLOOKUP(B:B,DATA!A:D,4,0)</f>
        <v>cookware</v>
      </c>
      <c r="G6693" s="61">
        <v>0</v>
      </c>
      <c r="H6693" s="65"/>
    </row>
    <row r="6694" spans="1:8" ht="16.95" customHeight="1">
      <c r="A6694" s="62" t="s">
        <v>14407</v>
      </c>
      <c r="B6694" s="68" t="s">
        <v>14408</v>
      </c>
      <c r="C6694" s="52" t="str">
        <f>VLOOKUP(B:B,DATA!A:B,2,0)</f>
        <v>ກ່ອງສະເປ /5990</v>
      </c>
      <c r="D6694" s="61"/>
      <c r="E6694" s="64" t="str">
        <f>VLOOKUP(B:B,DATA!A:C,3,0)</f>
        <v>BEAUTY</v>
      </c>
      <c r="F6694" s="64" t="str">
        <f>VLOOKUP(B:B,DATA!A:D,4,0)</f>
        <v>MAKE UP</v>
      </c>
      <c r="G6694" s="61">
        <v>0</v>
      </c>
      <c r="H6694" s="65"/>
    </row>
    <row r="6695" spans="1:8" ht="16.95" customHeight="1">
      <c r="A6695" s="62" t="s">
        <v>14409</v>
      </c>
      <c r="B6695" s="68" t="s">
        <v>14410</v>
      </c>
      <c r="C6695" s="52" t="str">
        <f>VLOOKUP(B:B,DATA!A:B,2,0)</f>
        <v>ຖ້ວຍອາລູມິນຽມ ຂະໜາດ 15CM /9559</v>
      </c>
      <c r="D6695" s="61"/>
      <c r="E6695" s="64" t="str">
        <f>VLOOKUP(B:B,DATA!A:C,3,0)</f>
        <v>KITCHEN</v>
      </c>
      <c r="F6695" s="64" t="str">
        <f>VLOOKUP(B:B,DATA!A:D,4,0)</f>
        <v>cookware</v>
      </c>
      <c r="G6695" s="61">
        <v>0</v>
      </c>
      <c r="H6695" s="65"/>
    </row>
    <row r="6696" spans="1:8" ht="16.95" customHeight="1">
      <c r="A6696" s="62" t="s">
        <v>14411</v>
      </c>
      <c r="B6696" s="68" t="s">
        <v>14412</v>
      </c>
      <c r="C6696" s="52" t="e">
        <f>VLOOKUP(B:B,DATA!A:B,2,0)</f>
        <v>#N/A</v>
      </c>
      <c r="D6696" s="61" t="s">
        <v>3238</v>
      </c>
      <c r="E6696" s="64" t="e">
        <f>VLOOKUP(B:B,DATA!A:C,3,0)</f>
        <v>#N/A</v>
      </c>
      <c r="F6696" s="64" t="e">
        <f>VLOOKUP(B:B,DATA!A:D,4,0)</f>
        <v>#N/A</v>
      </c>
      <c r="G6696" s="61">
        <v>4</v>
      </c>
      <c r="H6696" s="65"/>
    </row>
    <row r="6697" spans="1:8" ht="16.95" customHeight="1">
      <c r="A6697" s="62" t="s">
        <v>14413</v>
      </c>
      <c r="B6697" s="68" t="s">
        <v>14414</v>
      </c>
      <c r="C6697" s="52" t="e">
        <f>VLOOKUP(B:B,DATA!A:B,2,0)</f>
        <v>#N/A</v>
      </c>
      <c r="D6697" s="61" t="s">
        <v>4303</v>
      </c>
      <c r="E6697" s="64" t="e">
        <f>VLOOKUP(B:B,DATA!A:C,3,0)</f>
        <v>#N/A</v>
      </c>
      <c r="F6697" s="64" t="e">
        <f>VLOOKUP(B:B,DATA!A:D,4,0)</f>
        <v>#N/A</v>
      </c>
      <c r="G6697" s="61">
        <v>4</v>
      </c>
      <c r="H6697" s="65"/>
    </row>
    <row r="6698" spans="1:8" ht="16.95" customHeight="1">
      <c r="A6698" s="62" t="s">
        <v>14415</v>
      </c>
      <c r="B6698" s="68" t="s">
        <v>14416</v>
      </c>
      <c r="C6698" s="52" t="str">
        <f>VLOOKUP(B:B,DATA!A:B,2,0)</f>
        <v>ໂມງ Shenghengkai_08 /7891</v>
      </c>
      <c r="D6698" s="61"/>
      <c r="E6698" s="64" t="str">
        <f>VLOOKUP(B:B,DATA!A:C,3,0)</f>
        <v>FASHION</v>
      </c>
      <c r="F6698" s="64" t="str">
        <f>VLOOKUP(B:B,DATA!A:D,4,0)</f>
        <v>ACC</v>
      </c>
      <c r="G6698" s="61">
        <v>0</v>
      </c>
      <c r="H6698" s="65"/>
    </row>
    <row r="6699" spans="1:8" ht="16.95" customHeight="1">
      <c r="A6699" s="62" t="s">
        <v>14417</v>
      </c>
      <c r="B6699" s="68" t="s">
        <v>14418</v>
      </c>
      <c r="C6699" s="52" t="str">
        <f>VLOOKUP(B:B,DATA!A:B,2,0)</f>
        <v>ກະຕ່າໃສ່ເຄື່ຶອງ/0907</v>
      </c>
      <c r="D6699" s="61" t="s">
        <v>5032</v>
      </c>
      <c r="E6699" s="64" t="str">
        <f>VLOOKUP(B:B,DATA!A:C,3,0)</f>
        <v>CLEANING/BATH</v>
      </c>
      <c r="F6699" s="64" t="str">
        <f>VLOOKUP(B:B,DATA!A:D,4,0)</f>
        <v>bathroom supplies</v>
      </c>
      <c r="G6699" s="61">
        <v>0</v>
      </c>
      <c r="H6699" s="65"/>
    </row>
    <row r="6700" spans="1:8" ht="16.95" customHeight="1">
      <c r="A6700" s="62" t="s">
        <v>14419</v>
      </c>
      <c r="B6700" s="68" t="s">
        <v>14420</v>
      </c>
      <c r="C6700" s="52" t="str">
        <f>VLOOKUP(B:B,DATA!A:B,2,0)</f>
        <v>ກັບອະເນກປະສົງ /29.5*40*41CM /3784</v>
      </c>
      <c r="D6700" s="61"/>
      <c r="E6700" s="64" t="str">
        <f>VLOOKUP(B:B,DATA!A:C,3,0)</f>
        <v>storage</v>
      </c>
      <c r="F6700" s="64" t="str">
        <f>VLOOKUP(B:B,DATA!A:D,4,0)</f>
        <v>storage box</v>
      </c>
      <c r="G6700" s="61">
        <v>0</v>
      </c>
      <c r="H6700" s="65"/>
    </row>
    <row r="6701" spans="1:8" ht="16.95" customHeight="1">
      <c r="A6701" s="62" t="s">
        <v>14421</v>
      </c>
      <c r="B6701" s="68" t="s">
        <v>14422</v>
      </c>
      <c r="C6701" s="52" t="str">
        <f>VLOOKUP(B:B,DATA!A:B,2,0)</f>
        <v>ກະຕ່າໃສ່ເຄື່ຶອງ/0026</v>
      </c>
      <c r="D6701" s="61"/>
      <c r="E6701" s="64" t="str">
        <f>VLOOKUP(B:B,DATA!A:C,3,0)</f>
        <v>KITCHEN</v>
      </c>
      <c r="F6701" s="64" t="str">
        <f>VLOOKUP(B:B,DATA!A:D,4,0)</f>
        <v>kitchen storage</v>
      </c>
      <c r="G6701" s="61">
        <v>0</v>
      </c>
      <c r="H6701" s="65"/>
    </row>
    <row r="6702" spans="1:8" ht="16.95" customHeight="1">
      <c r="A6702" s="62" t="s">
        <v>14423</v>
      </c>
      <c r="B6702" s="68" t="s">
        <v>14424</v>
      </c>
      <c r="C6702" s="52" t="str">
        <f>VLOOKUP(B:B,DATA!A:B,2,0)</f>
        <v>ຕະໜາງຫ້ອຍເຄື່ອງອາບນ້ຳ /1821</v>
      </c>
      <c r="D6702" s="61" t="s">
        <v>5254</v>
      </c>
      <c r="E6702" s="64" t="str">
        <f>VLOOKUP(B:B,DATA!A:C,3,0)</f>
        <v>CLEANING/BATH</v>
      </c>
      <c r="F6702" s="64" t="str">
        <f>VLOOKUP(B:B,DATA!A:D,4,0)</f>
        <v>laundry supplies</v>
      </c>
      <c r="G6702" s="61">
        <v>0</v>
      </c>
      <c r="H6702" s="65"/>
    </row>
    <row r="6703" spans="1:8" ht="16.95" customHeight="1">
      <c r="A6703" s="62" t="s">
        <v>14425</v>
      </c>
      <c r="B6703" s="68" t="s">
        <v>14426</v>
      </c>
      <c r="C6703" s="52" t="str">
        <f>VLOOKUP(B:B,DATA!A:B,2,0)</f>
        <v>ຖົງຕະໜາງຊັກເຄື່ອງໃຊ້ໄດ້ສອງເບື້ອງ/3365</v>
      </c>
      <c r="D6703" s="61"/>
      <c r="E6703" s="64" t="str">
        <f>VLOOKUP(B:B,DATA!A:C,3,0)</f>
        <v>CLEANING/BATH</v>
      </c>
      <c r="F6703" s="64" t="str">
        <f>VLOOKUP(B:B,DATA!A:D,4,0)</f>
        <v>laundry supplies</v>
      </c>
      <c r="G6703" s="61">
        <v>0</v>
      </c>
      <c r="H6703" s="65"/>
    </row>
    <row r="6704" spans="1:8" ht="16.95" customHeight="1">
      <c r="A6704" s="62" t="s">
        <v>14427</v>
      </c>
      <c r="B6704" s="68" t="s">
        <v>14428</v>
      </c>
      <c r="C6704" s="52" t="str">
        <f>VLOOKUP(B:B,DATA!A:B,2,0)</f>
        <v>ຖ້ວຍແກ້ວ_GP-2748</v>
      </c>
      <c r="D6704" s="61"/>
      <c r="E6704" s="64" t="str">
        <f>VLOOKUP(B:B,DATA!A:C,3,0)</f>
        <v>KITCHEN</v>
      </c>
      <c r="F6704" s="64" t="str">
        <f>VLOOKUP(B:B,DATA!A:D,4,0)</f>
        <v>Tableware/Bowl</v>
      </c>
      <c r="G6704" s="61">
        <v>0</v>
      </c>
      <c r="H6704" s="65"/>
    </row>
    <row r="6705" spans="1:8" ht="16.95" customHeight="1">
      <c r="A6705" s="62" t="s">
        <v>14429</v>
      </c>
      <c r="B6705" s="68" t="s">
        <v>14430</v>
      </c>
      <c r="C6705" s="52" t="str">
        <f>VLOOKUP(B:B,DATA!A:B,2,0)</f>
        <v>ຫມໍ້ຫຸງຕົ້ມເຊລາມິກໄຟຟ້າ-SK-7050/SP03053/GP-3933/7715</v>
      </c>
      <c r="D6705" s="61"/>
      <c r="E6705" s="64" t="str">
        <f>VLOOKUP(B:B,DATA!A:C,3,0)</f>
        <v>TOOL/DIGITAL</v>
      </c>
      <c r="F6705" s="64" t="str">
        <f>VLOOKUP(B:B,DATA!A:D,4,0)</f>
        <v>Small home appliances</v>
      </c>
      <c r="G6705" s="61">
        <v>0</v>
      </c>
      <c r="H6705" s="65"/>
    </row>
    <row r="6706" spans="1:8" ht="16.95" customHeight="1">
      <c r="A6706" s="62" t="s">
        <v>14431</v>
      </c>
      <c r="B6706" s="68" t="s">
        <v>14432</v>
      </c>
      <c r="C6706" s="52" t="str">
        <f>VLOOKUP(B:B,DATA!A:B,2,0)</f>
        <v>ພວງກະແຈ 24ອັນ Y110 /7725</v>
      </c>
      <c r="D6706" s="61" t="s">
        <v>569</v>
      </c>
      <c r="E6706" s="64" t="str">
        <f>VLOOKUP(B:B,DATA!A:C,3,0)</f>
        <v>stationery</v>
      </c>
      <c r="F6706" s="64" t="str">
        <f>VLOOKUP(B:B,DATA!A:D,4,0)</f>
        <v>office supplies</v>
      </c>
      <c r="G6706" s="61">
        <v>12</v>
      </c>
      <c r="H6706" s="65"/>
    </row>
    <row r="6707" spans="1:8" ht="16.95" customHeight="1">
      <c r="A6707" s="62" t="s">
        <v>14433</v>
      </c>
      <c r="B6707" s="68" t="s">
        <v>14434</v>
      </c>
      <c r="C6707" s="52" t="str">
        <f>VLOOKUP(B:B,DATA!A:B,2,0)</f>
        <v>ຊອງຢາງໃສ່ເອກະສານ 18C A4 - DL5192 /7046</v>
      </c>
      <c r="D6707" s="61"/>
      <c r="E6707" s="64" t="str">
        <f>VLOOKUP(B:B,DATA!A:C,3,0)</f>
        <v>stationery</v>
      </c>
      <c r="F6707" s="64" t="str">
        <f>VLOOKUP(B:B,DATA!A:D,4,0)</f>
        <v>office supplies</v>
      </c>
      <c r="G6707" s="61">
        <v>0</v>
      </c>
      <c r="H6707" s="65"/>
    </row>
    <row r="6708" spans="1:8" ht="16.95" customHeight="1">
      <c r="A6708" s="62" t="s">
        <v>14435</v>
      </c>
      <c r="B6708" s="68" t="s">
        <v>14436</v>
      </c>
      <c r="C6708" s="52" t="str">
        <f>VLOOKUP(B:B,DATA!A:B,2,0)</f>
        <v>ແຟມໃສ່ຟ້າຍເອກະສານ (A4) /2530</v>
      </c>
      <c r="D6708" s="61"/>
      <c r="E6708" s="64" t="str">
        <f>VLOOKUP(B:B,DATA!A:C,3,0)</f>
        <v>STATIONERY</v>
      </c>
      <c r="F6708" s="64" t="str">
        <f>VLOOKUP(B:B,DATA!A:D,4,0)</f>
        <v>office supplies</v>
      </c>
      <c r="G6708" s="61">
        <v>0</v>
      </c>
      <c r="H6708" s="65"/>
    </row>
    <row r="6709" spans="1:8" ht="16.95" customHeight="1">
      <c r="A6709" s="62" t="s">
        <v>14437</v>
      </c>
      <c r="B6709" s="68" t="s">
        <v>14438</v>
      </c>
      <c r="C6709" s="52" t="str">
        <f>VLOOKUP(B:B,DATA!A:B,2,0)</f>
        <v>ແຟ້ມເອກະສານ(A4)3ມິຕິ 18C/LK-2211 /2525</v>
      </c>
      <c r="D6709" s="61"/>
      <c r="E6709" s="64" t="str">
        <f>VLOOKUP(B:B,DATA!A:C,3,0)</f>
        <v>stationery</v>
      </c>
      <c r="F6709" s="64" t="str">
        <f>VLOOKUP(B:B,DATA!A:D,4,0)</f>
        <v>office supplies</v>
      </c>
      <c r="G6709" s="61">
        <v>0</v>
      </c>
      <c r="H6709" s="65"/>
    </row>
    <row r="6710" spans="1:8" ht="16.95" customHeight="1">
      <c r="A6710" s="62" t="s">
        <v>14439</v>
      </c>
      <c r="B6710" s="68" t="s">
        <v>14440</v>
      </c>
      <c r="C6710" s="52" t="str">
        <f>VLOOKUP(B:B,DATA!A:B,2,0)</f>
        <v>ແຟ້ມເອກະສານ45C/DL5257/5583</v>
      </c>
      <c r="D6710" s="61"/>
      <c r="E6710" s="64" t="str">
        <f>VLOOKUP(B:B,DATA!A:C,3,0)</f>
        <v>stationery</v>
      </c>
      <c r="F6710" s="64" t="str">
        <f>VLOOKUP(B:B,DATA!A:D,4,0)</f>
        <v>office supplies</v>
      </c>
      <c r="G6710" s="61">
        <v>0</v>
      </c>
      <c r="H6710" s="65"/>
    </row>
    <row r="6711" spans="1:8" ht="16.95" customHeight="1">
      <c r="A6711" s="62" t="s">
        <v>14441</v>
      </c>
      <c r="B6711" s="68" t="s">
        <v>14442</v>
      </c>
      <c r="C6711" s="52" t="str">
        <f>VLOOKUP(B:B,DATA!A:B,2,0)</f>
        <v>ແຟ້ມໜີ້ບເອກະສານ70C/DL5083/2362</v>
      </c>
      <c r="D6711" s="61"/>
      <c r="E6711" s="64" t="str">
        <f>VLOOKUP(B:B,DATA!A:C,3,0)</f>
        <v>stationery</v>
      </c>
      <c r="F6711" s="64" t="str">
        <f>VLOOKUP(B:B,DATA!A:D,4,0)</f>
        <v>office supplies</v>
      </c>
      <c r="G6711" s="61">
        <v>0</v>
      </c>
      <c r="H6711" s="65"/>
    </row>
    <row r="6712" spans="1:8" ht="16.95" customHeight="1">
      <c r="A6712" s="62" t="s">
        <v>14443</v>
      </c>
      <c r="B6712" s="68" t="s">
        <v>14444</v>
      </c>
      <c r="C6712" s="52" t="str">
        <f>VLOOKUP(B:B,DATA!A:B,2,0)</f>
        <v>ຊອງຢາງໃສ່ເອກະສານ 16C A4 - DL5189 /1837</v>
      </c>
      <c r="D6712" s="61"/>
      <c r="E6712" s="64" t="str">
        <f>VLOOKUP(B:B,DATA!A:C,3,0)</f>
        <v>stationery</v>
      </c>
      <c r="F6712" s="64" t="str">
        <f>VLOOKUP(B:B,DATA!A:D,4,0)</f>
        <v>office supplies</v>
      </c>
      <c r="G6712" s="61">
        <v>0</v>
      </c>
      <c r="H6712" s="65"/>
    </row>
    <row r="6713" spans="1:8" ht="16.95" customHeight="1">
      <c r="A6713" s="62" t="s">
        <v>14445</v>
      </c>
      <c r="B6713" s="68" t="s">
        <v>14446</v>
      </c>
      <c r="C6713" s="52" t="str">
        <f>VLOOKUP(B:B,DATA!A:B,2,0)</f>
        <v>ແຜ່ນບອດຕັດເຈ້ຍ 883A5/5024</v>
      </c>
      <c r="D6713" s="61"/>
      <c r="E6713" s="64" t="str">
        <f>VLOOKUP(B:B,DATA!A:C,3,0)</f>
        <v>stationery</v>
      </c>
      <c r="F6713" s="64" t="str">
        <f>VLOOKUP(B:B,DATA!A:D,4,0)</f>
        <v>office supplies</v>
      </c>
      <c r="G6713" s="61">
        <v>0</v>
      </c>
      <c r="H6713" s="65"/>
    </row>
    <row r="6714" spans="1:8" ht="16.95" customHeight="1">
      <c r="A6714" s="62" t="s">
        <v>14447</v>
      </c>
      <c r="B6714" s="68" t="s">
        <v>14448</v>
      </c>
      <c r="C6714" s="52" t="str">
        <f>VLOOKUP(B:B,DATA!A:B,2,0)</f>
        <v>ຊຸດກະລັບເຟີ້+ລູກແມັກ/DL0581/4656</v>
      </c>
      <c r="D6714" s="61" t="s">
        <v>1095</v>
      </c>
      <c r="E6714" s="64" t="str">
        <f>VLOOKUP(B:B,DATA!A:C,3,0)</f>
        <v>stationery</v>
      </c>
      <c r="F6714" s="64" t="str">
        <f>VLOOKUP(B:B,DATA!A:D,4,0)</f>
        <v>office supplies</v>
      </c>
      <c r="G6714" s="61">
        <v>0</v>
      </c>
      <c r="H6714" s="65"/>
    </row>
    <row r="6715" spans="1:8" ht="16.95" customHeight="1">
      <c r="A6715" s="62" t="s">
        <v>14449</v>
      </c>
      <c r="B6715" s="68" t="s">
        <v>14450</v>
      </c>
      <c r="C6715" s="52" t="str">
        <f>VLOOKUP(B:B,DATA!A:B,2,0)</f>
        <v>ເຫຼັກໜີບເອກະສານ - DL3050/5385</v>
      </c>
      <c r="D6715" s="61"/>
      <c r="E6715" s="64" t="str">
        <f>VLOOKUP(B:B,DATA!A:C,3,0)</f>
        <v>stationery</v>
      </c>
      <c r="F6715" s="64" t="str">
        <f>VLOOKUP(B:B,DATA!A:D,4,0)</f>
        <v>office supplies</v>
      </c>
      <c r="G6715" s="61">
        <v>0</v>
      </c>
      <c r="H6715" s="65"/>
    </row>
    <row r="6716" spans="1:8" ht="16.95" customHeight="1">
      <c r="A6716" s="62" t="s">
        <v>14451</v>
      </c>
      <c r="B6716" s="68" t="s">
        <v>14452</v>
      </c>
      <c r="C6716" s="52" t="str">
        <f>VLOOKUP(B:B,DATA!A:B,2,0)</f>
        <v>ເຂັມຄັດ 50mm 40ອັນ/DL267/5516</v>
      </c>
      <c r="D6716" s="61"/>
      <c r="E6716" s="64" t="str">
        <f>VLOOKUP(B:B,DATA!A:C,3,0)</f>
        <v>stationery</v>
      </c>
      <c r="F6716" s="64" t="str">
        <f>VLOOKUP(B:B,DATA!A:D,4,0)</f>
        <v>office supplies</v>
      </c>
      <c r="G6716" s="61">
        <v>0</v>
      </c>
      <c r="H6716" s="65"/>
    </row>
    <row r="6717" spans="1:8" ht="16.95" customHeight="1">
      <c r="A6717" s="62" t="s">
        <v>14453</v>
      </c>
      <c r="B6717" s="68" t="s">
        <v>14454</v>
      </c>
      <c r="C6717" s="52" t="str">
        <f>VLOOKUP(B:B,DATA!A:B,2,0)</f>
        <v>ຖົງຊິບB6 /6203</v>
      </c>
      <c r="D6717" s="61" t="s">
        <v>1950</v>
      </c>
      <c r="E6717" s="64" t="str">
        <f>VLOOKUP(B:B,DATA!A:C,3,0)</f>
        <v>STATIONERY</v>
      </c>
      <c r="F6717" s="64" t="str">
        <f>VLOOKUP(B:B,DATA!A:D,4,0)</f>
        <v>office supplies</v>
      </c>
      <c r="G6717" s="61">
        <v>10</v>
      </c>
      <c r="H6717" s="65"/>
    </row>
    <row r="6718" spans="1:8" ht="16.95" customHeight="1">
      <c r="A6718" s="62" t="s">
        <v>14455</v>
      </c>
      <c r="B6718" s="68" t="s">
        <v>14456</v>
      </c>
      <c r="C6718" s="52" t="str">
        <f>VLOOKUP(B:B,DATA!A:B,2,0)</f>
        <v>ແຜ່ນຮອງຕັດ /8658</v>
      </c>
      <c r="D6718" s="61"/>
      <c r="E6718" s="64" t="str">
        <f>VLOOKUP(B:B,DATA!A:C,3,0)</f>
        <v>STATIONERY</v>
      </c>
      <c r="F6718" s="64" t="str">
        <f>VLOOKUP(B:B,DATA!A:D,4,0)</f>
        <v>office supplies</v>
      </c>
      <c r="G6718" s="61">
        <v>0</v>
      </c>
      <c r="H6718" s="65"/>
    </row>
    <row r="6719" spans="1:8" ht="16.95" customHeight="1">
      <c r="A6719" s="62" t="s">
        <v>14457</v>
      </c>
      <c r="B6719" s="68" t="s">
        <v>14458</v>
      </c>
      <c r="C6719" s="52" t="str">
        <f>VLOOKUP(B:B,DATA!A:B,2,0)</f>
        <v>ຖາດໃສ່ອູປະກອນ ເຄື່ອງໃຊ້ຫ້ອງການ /8708</v>
      </c>
      <c r="D6719" s="61"/>
      <c r="E6719" s="64" t="str">
        <f>VLOOKUP(B:B,DATA!A:C,3,0)</f>
        <v>STATIONERY</v>
      </c>
      <c r="F6719" s="64" t="str">
        <f>VLOOKUP(B:B,DATA!A:D,4,0)</f>
        <v>office supplies</v>
      </c>
      <c r="G6719" s="61">
        <v>0</v>
      </c>
      <c r="H6719" s="65"/>
    </row>
    <row r="6720" spans="1:8" ht="16.95" customHeight="1">
      <c r="A6720" s="62" t="s">
        <v>14459</v>
      </c>
      <c r="B6720" s="68" t="s">
        <v>14460</v>
      </c>
      <c r="C6720" s="52" t="str">
        <f>VLOOKUP(B:B,DATA!A:B,2,0)</f>
        <v>ສະຕິກເກີ້ /4842</v>
      </c>
      <c r="D6720" s="61"/>
      <c r="E6720" s="64" t="str">
        <f>VLOOKUP(B:B,DATA!A:C,3,0)</f>
        <v>STATIONERY</v>
      </c>
      <c r="F6720" s="64" t="str">
        <f>VLOOKUP(B:B,DATA!A:D,4,0)</f>
        <v>art supplies</v>
      </c>
      <c r="G6720" s="61">
        <v>0</v>
      </c>
      <c r="H6720" s="65"/>
    </row>
    <row r="6721" spans="1:8" ht="16.95" customHeight="1">
      <c r="A6721" s="62" t="s">
        <v>14461</v>
      </c>
      <c r="B6721" s="68" t="s">
        <v>14462</v>
      </c>
      <c r="C6721" s="52" t="e">
        <f>VLOOKUP(B:B,DATA!A:B,2,0)</f>
        <v>#N/A</v>
      </c>
      <c r="D6721" s="61" t="s">
        <v>3022</v>
      </c>
      <c r="E6721" s="64" t="e">
        <f>VLOOKUP(B:B,DATA!A:C,3,0)</f>
        <v>#N/A</v>
      </c>
      <c r="F6721" s="64" t="e">
        <f>VLOOKUP(B:B,DATA!A:D,4,0)</f>
        <v>#N/A</v>
      </c>
      <c r="G6721" s="61">
        <v>4</v>
      </c>
      <c r="H6721" s="65"/>
    </row>
    <row r="6722" spans="1:8" ht="16.95" customHeight="1">
      <c r="A6722" s="62" t="s">
        <v>14463</v>
      </c>
      <c r="B6722" s="68" t="s">
        <v>14464</v>
      </c>
      <c r="C6722" s="52" t="str">
        <f>VLOOKUP(B:B,DATA!A:B,2,0)</f>
        <v>ບິກສີນ້ຳ12ສີ/DQ-201-12 /0116</v>
      </c>
      <c r="D6722" s="61" t="s">
        <v>14465</v>
      </c>
      <c r="E6722" s="64" t="str">
        <f>VLOOKUP(B:B,DATA!A:C,3,0)</f>
        <v>stationery</v>
      </c>
      <c r="F6722" s="64" t="str">
        <f>VLOOKUP(B:B,DATA!A:D,4,0)</f>
        <v>Art supplies</v>
      </c>
      <c r="G6722" s="61">
        <v>16</v>
      </c>
      <c r="H6722" s="65"/>
    </row>
    <row r="6723" spans="1:8" ht="16.95" customHeight="1">
      <c r="A6723" s="62" t="s">
        <v>14466</v>
      </c>
      <c r="B6723" s="68" t="s">
        <v>14467</v>
      </c>
      <c r="C6723" s="52" t="str">
        <f>VLOOKUP(B:B,DATA!A:B,2,0)</f>
        <v>ອັນຮັດສາຍໄຟ /5384</v>
      </c>
      <c r="D6723" s="61" t="s">
        <v>3036</v>
      </c>
      <c r="E6723" s="64" t="str">
        <f>VLOOKUP(B:B,DATA!A:C,3,0)</f>
        <v>TOOL/DIGITAL</v>
      </c>
      <c r="F6723" s="64" t="str">
        <f>VLOOKUP(B:B,DATA!A:D,4,0)</f>
        <v>hard tools</v>
      </c>
      <c r="G6723" s="61">
        <v>6</v>
      </c>
      <c r="H6723" s="65"/>
    </row>
    <row r="6724" spans="1:8" ht="16.95" customHeight="1">
      <c r="A6724" s="62" t="s">
        <v>14468</v>
      </c>
      <c r="B6724" s="68" t="s">
        <v>14469</v>
      </c>
      <c r="C6724" s="52" t="str">
        <f>VLOOKUP(B:B,DATA!A:B,2,0)</f>
        <v>ຊຸດເຫລັກໄຂຄວງສັ້ນ 2 ອັນ /4522</v>
      </c>
      <c r="D6724" s="61"/>
      <c r="E6724" s="64" t="str">
        <f>VLOOKUP(B:B,DATA!A:C,3,0)</f>
        <v>TOOL/DIGITAL</v>
      </c>
      <c r="F6724" s="64" t="str">
        <f>VLOOKUP(B:B,DATA!A:D,4,0)</f>
        <v>hard tools</v>
      </c>
      <c r="G6724" s="61">
        <v>0</v>
      </c>
      <c r="H6724" s="65"/>
    </row>
    <row r="6725" spans="1:8" ht="16.95" customHeight="1">
      <c r="A6725" s="62" t="s">
        <v>14470</v>
      </c>
      <c r="B6725" s="68" t="s">
        <v>14471</v>
      </c>
      <c r="C6725" s="52" t="str">
        <f>VLOOKUP(B:B,DATA!A:B,2,0)</f>
        <v>ຂອບຮູບ /3261</v>
      </c>
      <c r="D6725" s="61"/>
      <c r="E6725" s="64" t="str">
        <f>VLOOKUP(B:B,DATA!A:C,3,0)</f>
        <v>INTERIOR</v>
      </c>
      <c r="F6725" s="64" t="str">
        <f>VLOOKUP(B:B,DATA!A:D,4,0)</f>
        <v>photo frame</v>
      </c>
      <c r="G6725" s="61">
        <v>0</v>
      </c>
      <c r="H6725" s="65"/>
    </row>
    <row r="6726" spans="1:8" ht="16.95" customHeight="1">
      <c r="A6726" s="62" t="s">
        <v>14472</v>
      </c>
      <c r="B6726" s="68" t="s">
        <v>14473</v>
      </c>
      <c r="C6726" s="52" t="str">
        <f>VLOOKUP(B:B,DATA!A:B,2,0)</f>
        <v>ຂອບຮູບ /3506</v>
      </c>
      <c r="D6726" s="61"/>
      <c r="E6726" s="64" t="str">
        <f>VLOOKUP(B:B,DATA!A:C,3,0)</f>
        <v>INTERIOR</v>
      </c>
      <c r="F6726" s="64" t="str">
        <f>VLOOKUP(B:B,DATA!A:D,4,0)</f>
        <v>photo frame</v>
      </c>
      <c r="G6726" s="61">
        <v>0</v>
      </c>
      <c r="H6726" s="65"/>
    </row>
    <row r="6727" spans="1:8" ht="16.95" customHeight="1">
      <c r="A6727" s="62" t="s">
        <v>14474</v>
      </c>
      <c r="B6727" s="68" t="s">
        <v>14475</v>
      </c>
      <c r="C6727" s="52" t="str">
        <f>VLOOKUP(B:B,DATA!A:B,2,0)</f>
        <v>ໂຄມໄຟ /5061</v>
      </c>
      <c r="D6727" s="61"/>
      <c r="E6727" s="64" t="str">
        <f>VLOOKUP(B:B,DATA!A:C,3,0)</f>
        <v>TOOL/DIGITAL</v>
      </c>
      <c r="F6727" s="64" t="str">
        <f>VLOOKUP(B:B,DATA!A:D,4,0)</f>
        <v>small home appliances</v>
      </c>
      <c r="G6727" s="61">
        <v>0</v>
      </c>
      <c r="H6727" s="65"/>
    </row>
    <row r="6728" spans="1:8" ht="16.95" customHeight="1">
      <c r="A6728" s="62" t="s">
        <v>14476</v>
      </c>
      <c r="B6728" s="68" t="s">
        <v>14477</v>
      </c>
      <c r="C6728" s="52" t="str">
        <f>VLOOKUP(B:B,DATA!A:B,2,0)</f>
        <v>ອຸປະກອນກັນປະຕູ /3017</v>
      </c>
      <c r="D6728" s="61" t="s">
        <v>1728</v>
      </c>
      <c r="E6728" s="64" t="str">
        <f>VLOOKUP(B:B,DATA!A:C,3,0)</f>
        <v>KITCHEN</v>
      </c>
      <c r="F6728" s="64" t="str">
        <f>VLOOKUP(B:B,DATA!A:D,4,0)</f>
        <v>Cutlery</v>
      </c>
      <c r="G6728" s="61">
        <v>10</v>
      </c>
      <c r="H6728" s="65"/>
    </row>
    <row r="6729" spans="1:8" ht="16.95" customHeight="1">
      <c r="A6729" s="62" t="s">
        <v>14478</v>
      </c>
      <c r="B6729" s="68" t="s">
        <v>14479</v>
      </c>
      <c r="C6729" s="52" t="str">
        <f>VLOOKUP(B:B,DATA!A:B,2,0)</f>
        <v>ໂມງແຂວນຝາ/0015</v>
      </c>
      <c r="D6729" s="61"/>
      <c r="E6729" s="64" t="e">
        <f>VLOOKUP(B:B,DATA!A:C,3,0)</f>
        <v>#N/A</v>
      </c>
      <c r="F6729" s="64" t="e">
        <f>VLOOKUP(B:B,DATA!A:D,4,0)</f>
        <v>#N/A</v>
      </c>
      <c r="G6729" s="61">
        <v>0</v>
      </c>
      <c r="H6729" s="65"/>
    </row>
    <row r="6730" spans="1:8" ht="16.95" customHeight="1">
      <c r="A6730" s="62" t="s">
        <v>14480</v>
      </c>
      <c r="B6730" s="68" t="s">
        <v>14481</v>
      </c>
      <c r="C6730" s="52" t="str">
        <f>VLOOKUP(B:B,DATA!A:B,2,0)</f>
        <v>ແປງ (38mm) /7045</v>
      </c>
      <c r="D6730" s="61"/>
      <c r="E6730" s="64" t="str">
        <f>VLOOKUP(B:B,DATA!A:C,3,0)</f>
        <v>TOOL/DIGITAL</v>
      </c>
      <c r="F6730" s="64" t="str">
        <f>VLOOKUP(B:B,DATA!A:D,4,0)</f>
        <v>hard tools</v>
      </c>
      <c r="G6730" s="61">
        <v>0</v>
      </c>
      <c r="H6730" s="65"/>
    </row>
    <row r="6731" spans="1:8" ht="16.95" customHeight="1">
      <c r="A6731" s="62" t="s">
        <v>14482</v>
      </c>
      <c r="B6731" s="68" t="s">
        <v>14483</v>
      </c>
      <c r="C6731" s="52" t="str">
        <f>VLOOKUP(B:B,DATA!A:B,2,0)</f>
        <v>ຖົງມືກັນໝື່ນດໍາ L SD-19 /0192</v>
      </c>
      <c r="D6731" s="61"/>
      <c r="E6731" s="64" t="str">
        <f>VLOOKUP(B:B,DATA!A:C,3,0)</f>
        <v>TOOL/DIGITAL</v>
      </c>
      <c r="F6731" s="64" t="str">
        <f>VLOOKUP(B:B,DATA!A:D,4,0)</f>
        <v>hard tools</v>
      </c>
      <c r="G6731" s="61">
        <v>0</v>
      </c>
      <c r="H6731" s="65"/>
    </row>
    <row r="6732" spans="1:8" ht="16.95" customHeight="1">
      <c r="A6732" s="62" t="s">
        <v>14484</v>
      </c>
      <c r="B6732" s="68" t="s">
        <v>14485</v>
      </c>
      <c r="C6732" s="52" t="str">
        <f>VLOOKUP(B:B,DATA!A:B,2,0)</f>
        <v>ອຸປະກອນເຄື່ອງມືຊ່າງ/2673</v>
      </c>
      <c r="D6732" s="61" t="s">
        <v>3036</v>
      </c>
      <c r="E6732" s="64" t="str">
        <f>VLOOKUP(B:B,DATA!A:C,3,0)</f>
        <v>TOOL/DIGITAL</v>
      </c>
      <c r="F6732" s="64" t="str">
        <f>VLOOKUP(B:B,DATA!A:D,4,0)</f>
        <v>HARD TOOLS</v>
      </c>
      <c r="G6732" s="61">
        <v>4</v>
      </c>
      <c r="H6732" s="65"/>
    </row>
    <row r="6733" spans="1:8" ht="16.95" customHeight="1">
      <c r="A6733" s="62" t="s">
        <v>14486</v>
      </c>
      <c r="B6733" s="68" t="s">
        <v>14487</v>
      </c>
      <c r="C6733" s="52" t="str">
        <f>VLOOKUP(B:B,DATA!A:B,2,0)</f>
        <v>ລ໊ອກ /0204</v>
      </c>
      <c r="D6733" s="61"/>
      <c r="E6733" s="64" t="str">
        <f>VLOOKUP(B:B,DATA!A:C,3,0)</f>
        <v>TOOL/DIGITAL</v>
      </c>
      <c r="F6733" s="64" t="str">
        <f>VLOOKUP(B:B,DATA!A:D,4,0)</f>
        <v>HARD TOOLS</v>
      </c>
      <c r="G6733" s="61">
        <v>0</v>
      </c>
      <c r="H6733" s="65"/>
    </row>
    <row r="6734" spans="1:8" ht="16.95" customHeight="1">
      <c r="A6734" s="62" t="s">
        <v>14488</v>
      </c>
      <c r="B6734" s="68" t="s">
        <v>14489</v>
      </c>
      <c r="C6734" s="52" t="str">
        <f>VLOOKUP(B:B,DATA!A:B,2,0)</f>
        <v>ໄຂຄວງ GP-5212/2127</v>
      </c>
      <c r="D6734" s="61"/>
      <c r="E6734" s="64" t="str">
        <f>VLOOKUP(B:B,DATA!A:C,3,0)</f>
        <v>TOOL/DIGITAL</v>
      </c>
      <c r="F6734" s="64" t="str">
        <f>VLOOKUP(B:B,DATA!A:D,4,0)</f>
        <v>Hard Tools</v>
      </c>
      <c r="G6734" s="61">
        <v>0</v>
      </c>
      <c r="H6734" s="65"/>
    </row>
    <row r="6735" spans="1:8" ht="16.95" customHeight="1">
      <c r="A6735" s="62" t="s">
        <v>14490</v>
      </c>
      <c r="B6735" s="68" t="s">
        <v>14491</v>
      </c>
      <c r="C6735" s="52" t="str">
        <f>VLOOKUP(B:B,DATA!A:B,2,0)</f>
        <v>ສາຍຮັດສາຍໄຟ 20cm 20 ອັນ /8830</v>
      </c>
      <c r="D6735" s="61"/>
      <c r="E6735" s="64" t="str">
        <f>VLOOKUP(B:B,DATA!A:C,3,0)</f>
        <v>TOOL/DIGITAL</v>
      </c>
      <c r="F6735" s="64" t="str">
        <f>VLOOKUP(B:B,DATA!A:D,4,0)</f>
        <v>hard tools</v>
      </c>
      <c r="G6735" s="61">
        <v>0</v>
      </c>
      <c r="H6735" s="65"/>
    </row>
    <row r="6736" spans="1:8" ht="16.95" customHeight="1">
      <c r="A6736" s="62" t="s">
        <v>14492</v>
      </c>
      <c r="B6736" s="68" t="s">
        <v>14493</v>
      </c>
      <c r="C6736" s="52" t="str">
        <f>VLOOKUP(B:B,DATA!A:B,2,0)</f>
        <v>ໂຄມໄຟຕັ້ງໂຕະ/8129</v>
      </c>
      <c r="D6736" s="61" t="s">
        <v>2693</v>
      </c>
      <c r="E6736" s="64" t="str">
        <f>VLOOKUP(B:B,DATA!A:C,3,0)</f>
        <v>TOOL/DIGITAL</v>
      </c>
      <c r="F6736" s="64" t="str">
        <f>VLOOKUP(B:B,DATA!A:D,4,0)</f>
        <v>Small home appliances</v>
      </c>
      <c r="G6736" s="61">
        <v>3</v>
      </c>
      <c r="H6736" s="65"/>
    </row>
    <row r="6737" spans="1:8" ht="16.95" customHeight="1">
      <c r="A6737" s="62" t="s">
        <v>14494</v>
      </c>
      <c r="B6737" s="68" t="s">
        <v>14495</v>
      </c>
      <c r="C6737" s="52" t="str">
        <f>VLOOKUP(B:B,DATA!A:B,2,0)</f>
        <v>ແຕະແກງຕອງອາຫານແບບຈອງ /7308</v>
      </c>
      <c r="D6737" s="61" t="s">
        <v>864</v>
      </c>
      <c r="E6737" s="64" t="str">
        <f>VLOOKUP(B:B,DATA!A:C,3,0)</f>
        <v>KITCHEN</v>
      </c>
      <c r="F6737" s="64" t="str">
        <f>VLOOKUP(B:B,DATA!A:D,4,0)</f>
        <v>kitchen cleaning</v>
      </c>
      <c r="G6737" s="61">
        <v>23</v>
      </c>
      <c r="H6737" s="65"/>
    </row>
    <row r="6738" spans="1:8" ht="16.95" customHeight="1">
      <c r="A6738" s="62" t="s">
        <v>14496</v>
      </c>
      <c r="B6738" s="68" t="s">
        <v>14497</v>
      </c>
      <c r="C6738" s="52" t="str">
        <f>VLOOKUP(B:B,DATA!A:B,2,0)</f>
        <v>ແປງທໍາຄວາມສະອາດ /1126</v>
      </c>
      <c r="D6738" s="61"/>
      <c r="E6738" s="64" t="str">
        <f>VLOOKUP(B:B,DATA!A:C,3,0)</f>
        <v>TOOL/DIGITAL</v>
      </c>
      <c r="F6738" s="64" t="str">
        <f>VLOOKUP(B:B,DATA!A:D,4,0)</f>
        <v>small home appliances</v>
      </c>
      <c r="G6738" s="61">
        <v>0</v>
      </c>
      <c r="H6738" s="65"/>
    </row>
    <row r="6739" spans="1:8" ht="16.95" customHeight="1">
      <c r="A6739" s="62" t="s">
        <v>14498</v>
      </c>
      <c r="B6739" s="68" t="s">
        <v>14499</v>
      </c>
      <c r="C6739" s="52" t="str">
        <f>VLOOKUP(B:B,DATA!A:B,2,0)</f>
        <v>ສະຕີກເກີ ໂນ້ດ GP-990 /3550</v>
      </c>
      <c r="D6739" s="61" t="s">
        <v>27</v>
      </c>
      <c r="E6739" s="64" t="str">
        <f>VLOOKUP(B:B,DATA!A:C,3,0)</f>
        <v>stationery</v>
      </c>
      <c r="F6739" s="64" t="str">
        <f>VLOOKUP(B:B,DATA!A:D,4,0)</f>
        <v>office supplies</v>
      </c>
      <c r="G6739" s="61">
        <v>0</v>
      </c>
      <c r="H6739" s="65"/>
    </row>
    <row r="6740" spans="1:8" ht="16.95" customHeight="1">
      <c r="A6740" s="62" t="s">
        <v>14500</v>
      </c>
      <c r="B6740" s="68" t="s">
        <v>14501</v>
      </c>
      <c r="C6740" s="52" t="str">
        <f>VLOOKUP(B:B,DATA!A:B,2,0)</f>
        <v>ສໍາລີກ້ານ  GP-994 /3598</v>
      </c>
      <c r="D6740" s="61" t="s">
        <v>1158</v>
      </c>
      <c r="E6740" s="64" t="str">
        <f>VLOOKUP(B:B,DATA!A:C,3,0)</f>
        <v>stationery</v>
      </c>
      <c r="F6740" s="64" t="str">
        <f>VLOOKUP(B:B,DATA!A:D,4,0)</f>
        <v>office supplies</v>
      </c>
      <c r="G6740" s="61">
        <v>0</v>
      </c>
      <c r="H6740" s="65"/>
    </row>
    <row r="6741" spans="1:8" ht="16.95" customHeight="1">
      <c r="A6741" s="62" t="s">
        <v>14502</v>
      </c>
      <c r="B6741" s="68" t="s">
        <v>14503</v>
      </c>
      <c r="C6741" s="52" t="str">
        <f>VLOOKUP(B:B,DATA!A:B,2,0)</f>
        <v>ກ່ອງໃສ່ບິກສໍ /9601</v>
      </c>
      <c r="D6741" s="61" t="s">
        <v>895</v>
      </c>
      <c r="E6741" s="64" t="str">
        <f>VLOOKUP(B:B,DATA!A:C,3,0)</f>
        <v>TOOL/DIGITAL</v>
      </c>
      <c r="F6741" s="64" t="str">
        <f>VLOOKUP(B:B,DATA!A:D,4,0)</f>
        <v>hard tools</v>
      </c>
      <c r="G6741" s="61">
        <v>5</v>
      </c>
      <c r="H6741" s="65"/>
    </row>
    <row r="6742" spans="1:8" ht="16.95" customHeight="1">
      <c r="A6742" s="62" t="s">
        <v>14504</v>
      </c>
      <c r="B6742" s="68" t="s">
        <v>14505</v>
      </c>
      <c r="C6742" s="52" t="str">
        <f>VLOOKUP(B:B,DATA!A:B,2,0)</f>
        <v>ຄັດເຕີ້/1720</v>
      </c>
      <c r="D6742" s="61" t="s">
        <v>656</v>
      </c>
      <c r="E6742" s="64" t="str">
        <f>VLOOKUP(B:B,DATA!A:C,3,0)</f>
        <v>TOOL/DIGITAL</v>
      </c>
      <c r="F6742" s="64" t="str">
        <f>VLOOKUP(B:B,DATA!A:D,4,0)</f>
        <v>small tools</v>
      </c>
      <c r="G6742" s="61">
        <v>26</v>
      </c>
      <c r="H6742" s="65"/>
    </row>
    <row r="6743" spans="1:8" ht="16.95" customHeight="1">
      <c r="A6743" s="62" t="s">
        <v>14506</v>
      </c>
      <c r="B6743" s="68" t="s">
        <v>14507</v>
      </c>
      <c r="C6743" s="52" t="str">
        <f>VLOOKUP(B:B,DATA!A:B,2,0)</f>
        <v>Pet ເຈ້ຍລຶບ/CR-2025 /7395</v>
      </c>
      <c r="D6743" s="61" t="s">
        <v>656</v>
      </c>
      <c r="E6743" s="64" t="str">
        <f>VLOOKUP(B:B,DATA!A:C,3,0)</f>
        <v>stationery</v>
      </c>
      <c r="F6743" s="64" t="str">
        <f>VLOOKUP(B:B,DATA!A:D,4,0)</f>
        <v>school supplies</v>
      </c>
      <c r="G6743" s="61">
        <v>0</v>
      </c>
      <c r="H6743" s="65"/>
    </row>
    <row r="6744" spans="1:8" ht="16.95" customHeight="1">
      <c r="A6744" s="62" t="s">
        <v>14508</v>
      </c>
      <c r="B6744" s="68" t="s">
        <v>14509</v>
      </c>
      <c r="C6744" s="52" t="str">
        <f>VLOOKUP(B:B,DATA!A:B,2,0)</f>
        <v>Pet ເຈ້ຍລຶບ/CR-2015 /7357</v>
      </c>
      <c r="D6744" s="61" t="s">
        <v>656</v>
      </c>
      <c r="E6744" s="64" t="str">
        <f>VLOOKUP(B:B,DATA!A:C,3,0)</f>
        <v>stationery</v>
      </c>
      <c r="F6744" s="64" t="str">
        <f>VLOOKUP(B:B,DATA!A:D,4,0)</f>
        <v>school supplies</v>
      </c>
      <c r="G6744" s="61">
        <v>2</v>
      </c>
      <c r="H6744" s="65"/>
    </row>
    <row r="6745" spans="1:8" ht="16.95" customHeight="1">
      <c r="A6745" s="62" t="s">
        <v>14510</v>
      </c>
      <c r="B6745" s="68" t="s">
        <v>14511</v>
      </c>
      <c r="C6745" s="52" t="str">
        <f>VLOOKUP(B:B,DATA!A:B,2,0)</f>
        <v>Pet ເຈ້ຍລຶບ/CR-1092 /5260</v>
      </c>
      <c r="D6745" s="61"/>
      <c r="E6745" s="64" t="str">
        <f>VLOOKUP(B:B,DATA!A:C,3,0)</f>
        <v>stationery</v>
      </c>
      <c r="F6745" s="64" t="str">
        <f>VLOOKUP(B:B,DATA!A:D,4,0)</f>
        <v>school supplies</v>
      </c>
      <c r="G6745" s="61">
        <v>0</v>
      </c>
      <c r="H6745" s="65"/>
    </row>
    <row r="6746" spans="1:8" ht="16.95" customHeight="1">
      <c r="A6746" s="62" t="s">
        <v>14512</v>
      </c>
      <c r="B6746" s="68" t="s">
        <v>14513</v>
      </c>
      <c r="C6746" s="52" t="str">
        <f>VLOOKUP(B:B,DATA!A:B,2,0)</f>
        <v>ເຈ້ຍລຶບ8m*5mm/CR-K11 /0115</v>
      </c>
      <c r="D6746" s="61"/>
      <c r="E6746" s="64" t="str">
        <f>VLOOKUP(B:B,DATA!A:C,3,0)</f>
        <v>stationery</v>
      </c>
      <c r="F6746" s="64" t="str">
        <f>VLOOKUP(B:B,DATA!A:D,4,0)</f>
        <v>school supplies</v>
      </c>
      <c r="G6746" s="61">
        <v>0</v>
      </c>
      <c r="H6746" s="65"/>
    </row>
    <row r="6747" spans="1:8" ht="16.95" customHeight="1">
      <c r="A6747" s="62" t="s">
        <v>14514</v>
      </c>
      <c r="B6747" s="68" t="s">
        <v>14515</v>
      </c>
      <c r="C6747" s="52" t="e">
        <f>VLOOKUP(B:B,DATA!A:B,2,0)</f>
        <v>#N/A</v>
      </c>
      <c r="D6747" s="61" t="s">
        <v>14516</v>
      </c>
      <c r="E6747" s="64" t="e">
        <f>VLOOKUP(B:B,DATA!A:C,3,0)</f>
        <v>#N/A</v>
      </c>
      <c r="F6747" s="64" t="e">
        <f>VLOOKUP(B:B,DATA!A:D,4,0)</f>
        <v>#N/A</v>
      </c>
      <c r="G6747" s="61">
        <v>10</v>
      </c>
      <c r="H6747" s="65"/>
    </row>
    <row r="6748" spans="1:8" ht="16.95" customHeight="1">
      <c r="A6748" s="62" t="s">
        <v>14517</v>
      </c>
      <c r="B6748" s="68" t="s">
        <v>14518</v>
      </c>
      <c r="C6748" s="52" t="str">
        <f>VLOOKUP(B:B,DATA!A:B,2,0)</f>
        <v>ກະຕ່າໃສ່ເຄື່ອງ/0314 Ｌ190mm×Ｗ260mm×Ｈ150mm /0314</v>
      </c>
      <c r="D6748" s="61"/>
      <c r="E6748" s="64" t="str">
        <f>VLOOKUP(B:B,DATA!A:C,3,0)</f>
        <v>STORAGE</v>
      </c>
      <c r="F6748" s="64" t="str">
        <f>VLOOKUP(B:B,DATA!A:D,4,0)</f>
        <v>basket</v>
      </c>
      <c r="G6748" s="61">
        <v>0</v>
      </c>
      <c r="H6748" s="65"/>
    </row>
    <row r="6749" spans="1:8" ht="16.95" customHeight="1">
      <c r="A6749" s="62" t="s">
        <v>14519</v>
      </c>
      <c r="B6749" s="68" t="s">
        <v>14520</v>
      </c>
      <c r="C6749" s="52" t="str">
        <f>VLOOKUP(B:B,DATA!A:B,2,0)</f>
        <v>ກ່ອງໃສ່ອາຫານ /0636</v>
      </c>
      <c r="D6749" s="61"/>
      <c r="E6749" s="64" t="str">
        <f>VLOOKUP(B:B,DATA!A:C,3,0)</f>
        <v>KITCHEN</v>
      </c>
      <c r="F6749" s="64" t="str">
        <f>VLOOKUP(B:B,DATA!A:D,4,0)</f>
        <v>kitchen storage</v>
      </c>
      <c r="G6749" s="61">
        <v>0</v>
      </c>
      <c r="H6749" s="65"/>
    </row>
    <row r="6750" spans="1:8" ht="16.95" customHeight="1">
      <c r="A6750" s="62" t="s">
        <v>14521</v>
      </c>
      <c r="B6750" s="68" t="s">
        <v>14522</v>
      </c>
      <c r="C6750" s="52" t="str">
        <f>VLOOKUP(B:B,DATA!A:B,2,0)</f>
        <v>ກ່ອງໃສ່ອາຫານ 5300ມລ_GP-3053</v>
      </c>
      <c r="D6750" s="61"/>
      <c r="E6750" s="64" t="str">
        <f>VLOOKUP(B:B,DATA!A:C,3,0)</f>
        <v>kitchen</v>
      </c>
      <c r="F6750" s="64" t="str">
        <f>VLOOKUP(B:B,DATA!A:D,4,0)</f>
        <v>Sealed storage/Lunch box</v>
      </c>
      <c r="G6750" s="61">
        <v>0</v>
      </c>
      <c r="H6750" s="65"/>
    </row>
    <row r="6751" spans="1:8" ht="16.95" customHeight="1">
      <c r="A6751" s="62" t="s">
        <v>14523</v>
      </c>
      <c r="B6751" s="68" t="s">
        <v>14524</v>
      </c>
      <c r="C6751" s="52" t="str">
        <f>VLOOKUP(B:B,DATA!A:B,2,0)</f>
        <v>ທີ່ຈັດເກັບເຄື່ອງຂອງແບບແຂວນ /7562</v>
      </c>
      <c r="D6751" s="61"/>
      <c r="E6751" s="64" t="str">
        <f>VLOOKUP(B:B,DATA!A:C,3,0)</f>
        <v>KITCHEN</v>
      </c>
      <c r="F6751" s="64" t="str">
        <f>VLOOKUP(B:B,DATA!A:D,4,0)</f>
        <v>kitchen storage</v>
      </c>
      <c r="G6751" s="61">
        <v>0</v>
      </c>
      <c r="H6751" s="65"/>
    </row>
    <row r="6752" spans="1:8" ht="16.95" customHeight="1">
      <c r="A6752" s="62" t="s">
        <v>14525</v>
      </c>
      <c r="B6752" s="68" t="s">
        <v>14526</v>
      </c>
      <c r="C6752" s="52" t="str">
        <f>VLOOKUP(B:B,DATA!A:B,2,0)</f>
        <v>ຕະແກງກອງເສດອາຫານ Frybear F-490 115mm /4908</v>
      </c>
      <c r="D6752" s="61"/>
      <c r="E6752" s="64" t="str">
        <f>VLOOKUP(B:B,DATA!A:C,3,0)</f>
        <v>KITCHEN</v>
      </c>
      <c r="F6752" s="64" t="str">
        <f>VLOOKUP(B:B,DATA!A:D,4,0)</f>
        <v>kitchen cleaning</v>
      </c>
      <c r="G6752" s="61">
        <v>0</v>
      </c>
      <c r="H6752" s="65"/>
    </row>
    <row r="6753" spans="1:8" ht="16.95" customHeight="1">
      <c r="A6753" s="62" t="s">
        <v>14527</v>
      </c>
      <c r="B6753" s="68" t="s">
        <v>14528</v>
      </c>
      <c r="C6753" s="52" t="str">
        <f>VLOOKUP(B:B,DATA!A:B,2,0)</f>
        <v>ຂວດແກ້ວ 1 L /6443</v>
      </c>
      <c r="D6753" s="61"/>
      <c r="E6753" s="64" t="str">
        <f>VLOOKUP(B:B,DATA!A:C,3,0)</f>
        <v>KITCHEN</v>
      </c>
      <c r="F6753" s="64" t="str">
        <f>VLOOKUP(B:B,DATA!A:D,4,0)</f>
        <v>kitchen storage</v>
      </c>
      <c r="G6753" s="61">
        <v>0</v>
      </c>
      <c r="H6753" s="65"/>
    </row>
    <row r="6754" spans="1:8" ht="16.95" customHeight="1">
      <c r="A6754" s="62" t="s">
        <v>14529</v>
      </c>
      <c r="B6754" s="68" t="s">
        <v>14530</v>
      </c>
      <c r="C6754" s="52" t="e">
        <f>VLOOKUP(B:B,DATA!A:B,2,0)</f>
        <v>#N/A</v>
      </c>
      <c r="D6754" s="61"/>
      <c r="E6754" s="64" t="e">
        <f>VLOOKUP(B:B,DATA!A:C,3,0)</f>
        <v>#N/A</v>
      </c>
      <c r="F6754" s="64" t="e">
        <f>VLOOKUP(B:B,DATA!A:D,4,0)</f>
        <v>#N/A</v>
      </c>
      <c r="G6754" s="61">
        <v>0</v>
      </c>
      <c r="H6754" s="65"/>
    </row>
    <row r="6755" spans="1:8" ht="16.95" customHeight="1">
      <c r="A6755" s="62" t="s">
        <v>14531</v>
      </c>
      <c r="B6755" s="68" t="s">
        <v>14532</v>
      </c>
      <c r="C6755" s="52" t="str">
        <f>VLOOKUP(B:B,DATA!A:B,2,0)</f>
        <v>ຖົງມື /1627</v>
      </c>
      <c r="D6755" s="61"/>
      <c r="E6755" s="64" t="str">
        <f>VLOOKUP(B:B,DATA!A:C,3,0)</f>
        <v>TOOL/DIGITAL</v>
      </c>
      <c r="F6755" s="64" t="str">
        <f>VLOOKUP(B:B,DATA!A:D,4,0)</f>
        <v>gardening tools</v>
      </c>
      <c r="G6755" s="61">
        <v>0</v>
      </c>
      <c r="H6755" s="65"/>
    </row>
    <row r="6756" spans="1:8" ht="16.95" customHeight="1">
      <c r="A6756" s="62" t="s">
        <v>14533</v>
      </c>
      <c r="B6756" s="68" t="s">
        <v>14534</v>
      </c>
      <c r="C6756" s="52" t="str">
        <f>VLOOKUP(B:B,DATA!A:B,2,0)</f>
        <v>ອັນຕີດບາດກັນນໍ້າ 32 ແຜ່ນ /5534</v>
      </c>
      <c r="D6756" s="61"/>
      <c r="E6756" s="64" t="str">
        <f>VLOOKUP(B:B,DATA!A:C,3,0)</f>
        <v>BEAUTY</v>
      </c>
      <c r="F6756" s="64" t="str">
        <f>VLOOKUP(B:B,DATA!A:D,4,0)</f>
        <v>home medical supplies</v>
      </c>
      <c r="G6756" s="61">
        <v>0</v>
      </c>
      <c r="H6756" s="65"/>
    </row>
    <row r="6757" spans="1:8" ht="16.95" customHeight="1">
      <c r="A6757" s="62" t="s">
        <v>14535</v>
      </c>
      <c r="B6757" s="68" t="s">
        <v>14536</v>
      </c>
      <c r="C6757" s="52" t="str">
        <f>VLOOKUP(B:B,DATA!A:B,2,0)</f>
        <v>ຖົງເທົ້າຊາຍ /8397</v>
      </c>
      <c r="D6757" s="61"/>
      <c r="E6757" s="64" t="str">
        <f>VLOOKUP(B:B,DATA!A:C,3,0)</f>
        <v>FASHION</v>
      </c>
      <c r="F6757" s="64" t="str">
        <f>VLOOKUP(B:B,DATA!A:D,4,0)</f>
        <v>socks and others</v>
      </c>
      <c r="G6757" s="61">
        <v>0</v>
      </c>
      <c r="H6757" s="65"/>
    </row>
    <row r="6758" spans="1:8" ht="16.95" customHeight="1">
      <c r="A6758" s="62" t="s">
        <v>14537</v>
      </c>
      <c r="B6758" s="68" t="s">
        <v>14538</v>
      </c>
      <c r="C6758" s="52" t="str">
        <f>VLOOKUP(B:B,DATA!A:B,2,0)</f>
        <v>ກ່ອງໃສ່ແວ່ນຕາ 62463/6046</v>
      </c>
      <c r="D6758" s="61"/>
      <c r="E6758" s="64" t="str">
        <f>VLOOKUP(B:B,DATA!A:C,3,0)</f>
        <v>FASHION</v>
      </c>
      <c r="F6758" s="64" t="str">
        <f>VLOOKUP(B:B,DATA!A:D,4,0)</f>
        <v>ACC</v>
      </c>
      <c r="G6758" s="61">
        <v>0</v>
      </c>
      <c r="H6758" s="65"/>
    </row>
    <row r="6759" spans="1:8" ht="16.95" customHeight="1">
      <c r="A6759" s="62" t="s">
        <v>14539</v>
      </c>
      <c r="B6759" s="68" t="s">
        <v>14540</v>
      </c>
      <c r="C6759" s="52" t="str">
        <f>VLOOKUP(B:B,DATA!A:B,2,0)</f>
        <v>ກະແຈ 40mm /7411</v>
      </c>
      <c r="D6759" s="61" t="s">
        <v>8562</v>
      </c>
      <c r="E6759" s="64" t="str">
        <f>VLOOKUP(B:B,DATA!A:C,3,0)</f>
        <v>TOOL/DIGITAL</v>
      </c>
      <c r="F6759" s="64" t="str">
        <f>VLOOKUP(B:B,DATA!A:D,4,0)</f>
        <v>HARD TOOLS</v>
      </c>
      <c r="G6759" s="61">
        <v>5</v>
      </c>
      <c r="H6759" s="65"/>
    </row>
    <row r="6760" spans="1:8" ht="16.95" customHeight="1">
      <c r="A6760" s="62" t="s">
        <v>14541</v>
      </c>
      <c r="B6760" s="68" t="s">
        <v>14542</v>
      </c>
      <c r="C6760" s="52" t="str">
        <f>VLOOKUP(B:B,DATA!A:B,2,0)</f>
        <v>ແວ່ນ JSJZ2318027 /1039</v>
      </c>
      <c r="D6760" s="61" t="s">
        <v>6470</v>
      </c>
      <c r="E6760" s="64" t="str">
        <f>VLOOKUP(B:B,DATA!A:C,3,0)</f>
        <v>BEAUTY</v>
      </c>
      <c r="F6760" s="64" t="str">
        <f>VLOOKUP(B:B,DATA!A:D,4,0)</f>
        <v>MAKE UP</v>
      </c>
      <c r="G6760" s="61">
        <v>7</v>
      </c>
      <c r="H6760" s="65"/>
    </row>
    <row r="6761" spans="1:8" ht="16.95" customHeight="1">
      <c r="A6761" s="62" t="s">
        <v>14543</v>
      </c>
      <c r="B6761" s="68" t="s">
        <v>14544</v>
      </c>
      <c r="C6761" s="52" t="str">
        <f>VLOOKUP(B:B,DATA!A:B,2,0)</f>
        <v>ກ່ອງບັນຈຸອາຫານ /4485</v>
      </c>
      <c r="D6761" s="61"/>
      <c r="E6761" s="64" t="str">
        <f>VLOOKUP(B:B,DATA!A:C,3,0)</f>
        <v>KITCHEN</v>
      </c>
      <c r="F6761" s="64" t="str">
        <f>VLOOKUP(B:B,DATA!A:D,4,0)</f>
        <v>kitchen storage</v>
      </c>
      <c r="G6761" s="61">
        <v>0</v>
      </c>
      <c r="H6761" s="65"/>
    </row>
    <row r="6762" spans="1:8" ht="16.95" customHeight="1">
      <c r="A6762" s="62" t="s">
        <v>14545</v>
      </c>
      <c r="B6762" s="68" t="s">
        <v>14546</v>
      </c>
      <c r="C6762" s="52" t="e">
        <f>VLOOKUP(B:B,DATA!A:B,2,0)</f>
        <v>#N/A</v>
      </c>
      <c r="D6762" s="61"/>
      <c r="E6762" s="64" t="e">
        <f>VLOOKUP(B:B,DATA!A:C,3,0)</f>
        <v>#N/A</v>
      </c>
      <c r="F6762" s="64" t="e">
        <f>VLOOKUP(B:B,DATA!A:D,4,0)</f>
        <v>#N/A</v>
      </c>
      <c r="G6762" s="61">
        <v>0</v>
      </c>
      <c r="H6762" s="65"/>
    </row>
    <row r="6763" spans="1:8" ht="16.95" customHeight="1">
      <c r="A6763" s="62" t="s">
        <v>14547</v>
      </c>
      <c r="B6763" s="68" t="s">
        <v>14548</v>
      </c>
      <c r="C6763" s="52" t="str">
        <f>VLOOKUP(B:B,DATA!A:B,2,0)</f>
        <v>ສາຍຮັດສາຍໄຟ /5069</v>
      </c>
      <c r="D6763" s="61" t="s">
        <v>1514</v>
      </c>
      <c r="E6763" s="64" t="str">
        <f>VLOOKUP(B:B,DATA!A:C,3,0)</f>
        <v>TOOL/DIGITAL</v>
      </c>
      <c r="F6763" s="64" t="str">
        <f>VLOOKUP(B:B,DATA!A:D,4,0)</f>
        <v>hard tools</v>
      </c>
      <c r="G6763" s="61">
        <v>1</v>
      </c>
      <c r="H6763" s="65"/>
    </row>
    <row r="6764" spans="1:8" ht="16.95" customHeight="1">
      <c r="A6764" s="62" t="s">
        <v>14549</v>
      </c>
      <c r="B6764" s="68" t="s">
        <v>14550</v>
      </c>
      <c r="C6764" s="52" t="e">
        <f>VLOOKUP(B:B,DATA!A:B,2,0)</f>
        <v>#N/A</v>
      </c>
      <c r="D6764" s="61" t="s">
        <v>5175</v>
      </c>
      <c r="E6764" s="64" t="e">
        <f>VLOOKUP(B:B,DATA!A:C,3,0)</f>
        <v>#N/A</v>
      </c>
      <c r="F6764" s="64" t="e">
        <f>VLOOKUP(B:B,DATA!A:D,4,0)</f>
        <v>#N/A</v>
      </c>
      <c r="G6764" s="61">
        <v>20</v>
      </c>
      <c r="H6764" s="65"/>
    </row>
    <row r="6765" spans="1:8" ht="16.95" customHeight="1">
      <c r="A6765" s="62" t="s">
        <v>14551</v>
      </c>
      <c r="B6765" s="68" t="s">
        <v>14552</v>
      </c>
      <c r="C6765" s="52" t="e">
        <f>VLOOKUP(B:B,DATA!A:B,2,0)</f>
        <v>#N/A</v>
      </c>
      <c r="D6765" s="61"/>
      <c r="E6765" s="64" t="e">
        <f>VLOOKUP(B:B,DATA!A:C,3,0)</f>
        <v>#N/A</v>
      </c>
      <c r="F6765" s="64" t="e">
        <f>VLOOKUP(B:B,DATA!A:D,4,0)</f>
        <v>#N/A</v>
      </c>
      <c r="G6765" s="61">
        <v>0</v>
      </c>
      <c r="H6765" s="65"/>
    </row>
    <row r="6766" spans="1:8" ht="16.95" customHeight="1">
      <c r="A6766" s="62" t="s">
        <v>14553</v>
      </c>
      <c r="B6766" s="68" t="s">
        <v>14554</v>
      </c>
      <c r="C6766" s="52" t="str">
        <f>VLOOKUP(B:B,DATA!A:B,2,0)</f>
        <v>ກະຕ່າໃສ່ເຄື່ຶອງ/1662</v>
      </c>
      <c r="D6766" s="61"/>
      <c r="E6766" s="64" t="str">
        <f>VLOOKUP(B:B,DATA!A:C,3,0)</f>
        <v>KITCHEN</v>
      </c>
      <c r="F6766" s="64" t="str">
        <f>VLOOKUP(B:B,DATA!A:D,4,0)</f>
        <v>kitchen storage</v>
      </c>
      <c r="G6766" s="61">
        <v>0</v>
      </c>
      <c r="H6766" s="65"/>
    </row>
    <row r="6767" spans="1:8" ht="16.95" customHeight="1">
      <c r="A6767" s="62" t="s">
        <v>14555</v>
      </c>
      <c r="B6767" s="68" t="s">
        <v>14556</v>
      </c>
      <c r="C6767" s="52" t="str">
        <f>VLOOKUP(B:B,DATA!A:B,2,0)</f>
        <v>ກະຕ່າໃສ່ເຄື່ຶອງ/7565</v>
      </c>
      <c r="D6767" s="61"/>
      <c r="E6767" s="64" t="str">
        <f>VLOOKUP(B:B,DATA!A:C,3,0)</f>
        <v>KITCHEN</v>
      </c>
      <c r="F6767" s="64" t="str">
        <f>VLOOKUP(B:B,DATA!A:D,4,0)</f>
        <v>kitchen storage</v>
      </c>
      <c r="G6767" s="61">
        <v>0</v>
      </c>
      <c r="H6767" s="65"/>
    </row>
    <row r="6768" spans="1:8" ht="16.95" customHeight="1">
      <c r="A6768" s="62" t="s">
        <v>14557</v>
      </c>
      <c r="B6768" s="68" t="s">
        <v>14558</v>
      </c>
      <c r="C6768" s="52" t="str">
        <f>VLOOKUP(B:B,DATA!A:B,2,0)</f>
        <v>ແມ່ພີມຂະໜົມຄາເນລາ /1045</v>
      </c>
      <c r="D6768" s="61"/>
      <c r="E6768" s="64" t="str">
        <f>VLOOKUP(B:B,DATA!A:C,3,0)</f>
        <v>KITCHEN</v>
      </c>
      <c r="F6768" s="64" t="str">
        <f>VLOOKUP(B:B,DATA!A:D,4,0)</f>
        <v>baking supplies</v>
      </c>
      <c r="G6768" s="61">
        <v>0</v>
      </c>
      <c r="H6768" s="65"/>
    </row>
    <row r="6769" spans="1:8" ht="16.95" customHeight="1">
      <c r="A6769" s="62" t="s">
        <v>14559</v>
      </c>
      <c r="B6769" s="68" t="s">
        <v>14560</v>
      </c>
      <c r="C6769" s="52" t="str">
        <f>VLOOKUP(B:B,DATA!A:B,2,0)</f>
        <v>ຖົງເທົ້າຜ້າຝ້າຍ ຊາຍ 3 ຄູ່ /0298</v>
      </c>
      <c r="D6769" s="61"/>
      <c r="E6769" s="64" t="str">
        <f>VLOOKUP(B:B,DATA!A:C,3,0)</f>
        <v>FASHION</v>
      </c>
      <c r="F6769" s="64" t="str">
        <f>VLOOKUP(B:B,DATA!A:D,4,0)</f>
        <v>socks and others</v>
      </c>
      <c r="G6769" s="61">
        <v>0</v>
      </c>
      <c r="H6769" s="65"/>
    </row>
    <row r="6770" spans="1:8" ht="16.95" customHeight="1">
      <c r="A6770" s="62" t="s">
        <v>14561</v>
      </c>
      <c r="B6770" s="68" t="s">
        <v>14562</v>
      </c>
      <c r="C6770" s="52" t="str">
        <f>VLOOKUP(B:B,DATA!A:B,2,0)</f>
        <v>ກະຕ່າໃສ່ເຄື່ຶອງ/1587</v>
      </c>
      <c r="D6770" s="61"/>
      <c r="E6770" s="64" t="str">
        <f>VLOOKUP(B:B,DATA!A:C,3,0)</f>
        <v>KITCHEN</v>
      </c>
      <c r="F6770" s="64" t="str">
        <f>VLOOKUP(B:B,DATA!A:D,4,0)</f>
        <v>kitchen storage</v>
      </c>
      <c r="G6770" s="61">
        <v>0</v>
      </c>
      <c r="H6770" s="65"/>
    </row>
    <row r="6771" spans="1:8" ht="16.95" customHeight="1">
      <c r="A6771" s="62" t="s">
        <v>14563</v>
      </c>
      <c r="B6771" s="68" t="s">
        <v>14564</v>
      </c>
      <c r="C6771" s="52" t="str">
        <f>VLOOKUP(B:B,DATA!A:B,2,0)</f>
        <v>ກະຕ່າໃສ່ເຄື່ຶອງ/1884</v>
      </c>
      <c r="D6771" s="61"/>
      <c r="E6771" s="64" t="str">
        <f>VLOOKUP(B:B,DATA!A:C,3,0)</f>
        <v>KITCHEN</v>
      </c>
      <c r="F6771" s="64" t="str">
        <f>VLOOKUP(B:B,DATA!A:D,4,0)</f>
        <v>kitchen storage</v>
      </c>
      <c r="G6771" s="61">
        <v>0</v>
      </c>
      <c r="H6771" s="65"/>
    </row>
    <row r="6772" spans="1:8" ht="16.95" customHeight="1">
      <c r="A6772" s="62" t="s">
        <v>14565</v>
      </c>
      <c r="B6772" s="68" t="s">
        <v>14566</v>
      </c>
      <c r="C6772" s="52" t="str">
        <f>VLOOKUP(B:B,DATA!A:B,2,0)</f>
        <v>ກ່ອງບັນຈຸອາຫານ (PP) /9309</v>
      </c>
      <c r="D6772" s="61" t="s">
        <v>1953</v>
      </c>
      <c r="E6772" s="64" t="str">
        <f>VLOOKUP(B:B,DATA!A:C,3,0)</f>
        <v>CLEANING/BATH</v>
      </c>
      <c r="F6772" s="64" t="str">
        <f>VLOOKUP(B:B,DATA!A:D,4,0)</f>
        <v>bathroom supplies</v>
      </c>
      <c r="G6772" s="61">
        <v>12</v>
      </c>
      <c r="H6772" s="65"/>
    </row>
    <row r="6773" spans="1:8" ht="16.95" customHeight="1">
      <c r="A6773" s="62" t="s">
        <v>14567</v>
      </c>
      <c r="B6773" s="68" t="s">
        <v>14568</v>
      </c>
      <c r="C6773" s="52" t="e">
        <f>VLOOKUP(B:B,DATA!A:B,2,0)</f>
        <v>#N/A</v>
      </c>
      <c r="D6773" s="61"/>
      <c r="E6773" s="64" t="e">
        <f>VLOOKUP(B:B,DATA!A:C,3,0)</f>
        <v>#N/A</v>
      </c>
      <c r="F6773" s="64" t="e">
        <f>VLOOKUP(B:B,DATA!A:D,4,0)</f>
        <v>#N/A</v>
      </c>
      <c r="G6773" s="61">
        <v>0</v>
      </c>
      <c r="H6773" s="65"/>
    </row>
    <row r="6774" spans="1:8" ht="16.95" customHeight="1">
      <c r="A6774" s="62" t="s">
        <v>14569</v>
      </c>
      <c r="B6774" s="68" t="s">
        <v>14570</v>
      </c>
      <c r="C6774" s="52" t="str">
        <f>VLOOKUP(B:B,DATA!A:B,2,0)</f>
        <v>ຈອກກາເຟເຊລາມິກ /5927</v>
      </c>
      <c r="D6774" s="61"/>
      <c r="E6774" s="64" t="str">
        <f>VLOOKUP(B:B,DATA!A:C,3,0)</f>
        <v>KITCHEN</v>
      </c>
      <c r="F6774" s="64" t="str">
        <f>VLOOKUP(B:B,DATA!A:D,4,0)</f>
        <v>Tableware/Bowl</v>
      </c>
      <c r="G6774" s="61">
        <v>0</v>
      </c>
      <c r="H6774" s="65"/>
    </row>
    <row r="6775" spans="1:8" ht="16.95" customHeight="1">
      <c r="A6775" s="62" t="s">
        <v>14571</v>
      </c>
      <c r="B6775" s="68" t="s">
        <v>14572</v>
      </c>
      <c r="C6775" s="52" t="str">
        <f>VLOOKUP(B:B,DATA!A:B,2,0)</f>
        <v>ມີດ /0754</v>
      </c>
      <c r="D6775" s="61"/>
      <c r="E6775" s="64" t="str">
        <f>VLOOKUP(B:B,DATA!A:C,3,0)</f>
        <v>KITCHEN</v>
      </c>
      <c r="F6775" s="64" t="str">
        <f>VLOOKUP(B:B,DATA!A:D,4,0)</f>
        <v>Knife/Scissors</v>
      </c>
      <c r="G6775" s="61">
        <v>0</v>
      </c>
      <c r="H6775" s="65"/>
    </row>
    <row r="6776" spans="1:8" ht="16.95" customHeight="1">
      <c r="A6776" s="62" t="s">
        <v>14573</v>
      </c>
      <c r="B6776" s="68" t="s">
        <v>14574</v>
      </c>
      <c r="C6776" s="52" t="str">
        <f>VLOOKUP(B:B,DATA!A:B,2,0)</f>
        <v>ມິດໃຊ້ຄົວເຮືອທົ່ວໄປ /5320</v>
      </c>
      <c r="D6776" s="61" t="s">
        <v>2693</v>
      </c>
      <c r="E6776" s="64" t="str">
        <f>VLOOKUP(B:B,DATA!A:C,3,0)</f>
        <v>KITCHEN</v>
      </c>
      <c r="F6776" s="64" t="str">
        <f>VLOOKUP(B:B,DATA!A:D,4,0)</f>
        <v>cookware</v>
      </c>
      <c r="G6776" s="61">
        <v>0</v>
      </c>
      <c r="H6776" s="65"/>
    </row>
    <row r="6777" spans="1:8" ht="16.95" customHeight="1">
      <c r="A6777" s="62" t="s">
        <v>14575</v>
      </c>
      <c r="B6777" s="68" t="s">
        <v>14576</v>
      </c>
      <c r="C6777" s="52" t="str">
        <f>VLOOKUP(B:B,DATA!A:B,2,0)</f>
        <v>ຕັ່ງ/0028</v>
      </c>
      <c r="D6777" s="61" t="s">
        <v>2744</v>
      </c>
      <c r="E6777" s="64" t="str">
        <f>VLOOKUP(B:B,DATA!A:C,3,0)</f>
        <v>interior</v>
      </c>
      <c r="F6777" s="64" t="str">
        <f>VLOOKUP(B:B,DATA!A:D,4,0)</f>
        <v>chair</v>
      </c>
      <c r="G6777" s="61">
        <v>3</v>
      </c>
      <c r="H6777" s="65"/>
    </row>
    <row r="6778" spans="1:8" ht="16.95" customHeight="1">
      <c r="A6778" s="62" t="s">
        <v>14577</v>
      </c>
      <c r="B6778" s="68" t="s">
        <v>14578</v>
      </c>
      <c r="C6778" s="52" t="str">
        <f>VLOOKUP(B:B,DATA!A:B,2,0)</f>
        <v>ເຫຼັກສຽບ/9771</v>
      </c>
      <c r="D6778" s="61"/>
      <c r="E6778" s="64" t="str">
        <f>VLOOKUP(B:B,DATA!A:C,3,0)</f>
        <v>KITCHEN</v>
      </c>
      <c r="F6778" s="64" t="str">
        <f>VLOOKUP(B:B,DATA!A:D,4,0)</f>
        <v>disposable products</v>
      </c>
      <c r="G6778" s="61">
        <v>0</v>
      </c>
      <c r="H6778" s="65"/>
    </row>
    <row r="6779" spans="1:8" ht="16.95" customHeight="1">
      <c r="A6779" s="62" t="s">
        <v>14579</v>
      </c>
      <c r="B6779" s="68" t="s">
        <v>14580</v>
      </c>
      <c r="C6779" s="52" t="str">
        <f>VLOOKUP(B:B,DATA!A:B,2,0)</f>
        <v>ແປງຖູ /5735</v>
      </c>
      <c r="D6779" s="61" t="s">
        <v>3397</v>
      </c>
      <c r="E6779" s="64" t="str">
        <f>VLOOKUP(B:B,DATA!A:C,3,0)</f>
        <v>CLEANING/BATH</v>
      </c>
      <c r="F6779" s="64" t="str">
        <f>VLOOKUP(B:B,DATA!A:D,4,0)</f>
        <v>cleaning tools</v>
      </c>
      <c r="G6779" s="61">
        <v>12</v>
      </c>
      <c r="H6779" s="65"/>
    </row>
    <row r="6780" spans="1:8" ht="16.95" customHeight="1">
      <c r="A6780" s="62" t="s">
        <v>14581</v>
      </c>
      <c r="B6780" s="68" t="s">
        <v>14582</v>
      </c>
      <c r="C6780" s="52" t="e">
        <f>VLOOKUP(B:B,DATA!A:B,2,0)</f>
        <v>#N/A</v>
      </c>
      <c r="D6780" s="61" t="s">
        <v>7570</v>
      </c>
      <c r="E6780" s="64" t="e">
        <f>VLOOKUP(B:B,DATA!A:C,3,0)</f>
        <v>#N/A</v>
      </c>
      <c r="F6780" s="64" t="e">
        <f>VLOOKUP(B:B,DATA!A:D,4,0)</f>
        <v>#N/A</v>
      </c>
      <c r="G6780" s="61">
        <v>6</v>
      </c>
      <c r="H6780" s="65"/>
    </row>
    <row r="6781" spans="1:8" ht="16.95" customHeight="1">
      <c r="A6781" s="62" t="s">
        <v>14583</v>
      </c>
      <c r="B6781" s="68" t="s">
        <v>14584</v>
      </c>
      <c r="C6781" s="52" t="str">
        <f>VLOOKUP(B:B,DATA!A:B,2,0)</f>
        <v>ຟອຍລ້າງຖ້ວຍ /6354</v>
      </c>
      <c r="D6781" s="61" t="s">
        <v>3828</v>
      </c>
      <c r="E6781" s="64" t="str">
        <f>VLOOKUP(B:B,DATA!A:C,3,0)</f>
        <v>KITCHEN</v>
      </c>
      <c r="F6781" s="64" t="str">
        <f>VLOOKUP(B:B,DATA!A:D,4,0)</f>
        <v>kitchen cleaning</v>
      </c>
      <c r="G6781" s="61">
        <v>5</v>
      </c>
      <c r="H6781" s="65"/>
    </row>
    <row r="6782" spans="1:8" ht="16.95" customHeight="1">
      <c r="A6782" s="62" t="s">
        <v>14585</v>
      </c>
      <c r="B6782" s="68" t="s">
        <v>14586</v>
      </c>
      <c r="C6782" s="52" t="str">
        <f>VLOOKUP(B:B,DATA!A:B,2,0)</f>
        <v>ຟອຍລ້າງຖ້ວຍແບບແຂງ 8 ອັນ /5265</v>
      </c>
      <c r="D6782" s="61" t="s">
        <v>3348</v>
      </c>
      <c r="E6782" s="64" t="str">
        <f>VLOOKUP(B:B,DATA!A:C,3,0)</f>
        <v>KITCHEN</v>
      </c>
      <c r="F6782" s="64" t="str">
        <f>VLOOKUP(B:B,DATA!A:D,4,0)</f>
        <v>kitchen cleaning</v>
      </c>
      <c r="G6782" s="61">
        <v>5</v>
      </c>
      <c r="H6782" s="65"/>
    </row>
    <row r="6783" spans="1:8" ht="16.95" customHeight="1">
      <c r="A6783" s="62" t="s">
        <v>14587</v>
      </c>
      <c r="B6783" s="68" t="s">
        <v>14588</v>
      </c>
      <c r="C6783" s="52" t="str">
        <f>VLOOKUP(B:B,DATA!A:B,2,0)</f>
        <v>ຟອຍລ້າງຖ້ວຍແບບຊຸດ 12 ອັນ /9508</v>
      </c>
      <c r="D6783" s="61" t="s">
        <v>6886</v>
      </c>
      <c r="E6783" s="64" t="str">
        <f>VLOOKUP(B:B,DATA!A:C,3,0)</f>
        <v>KITCHEN</v>
      </c>
      <c r="F6783" s="64" t="str">
        <f>VLOOKUP(B:B,DATA!A:D,4,0)</f>
        <v>kitchen cleaning</v>
      </c>
      <c r="G6783" s="61">
        <v>0</v>
      </c>
      <c r="H6783" s="65"/>
    </row>
    <row r="6784" spans="1:8" ht="16.95" customHeight="1">
      <c r="A6784" s="62" t="s">
        <v>14589</v>
      </c>
      <c r="B6784" s="68" t="s">
        <v>14590</v>
      </c>
      <c r="C6784" s="52" t="str">
        <f>VLOOKUP(B:B,DATA!A:B,2,0)</f>
        <v>ຈອກນ້ຳ + ແຜ່ນຮອງຈອກ GP-5194/1946</v>
      </c>
      <c r="D6784" s="61"/>
      <c r="E6784" s="64" t="str">
        <f>VLOOKUP(B:B,DATA!A:C,3,0)</f>
        <v>KITCHEN</v>
      </c>
      <c r="F6784" s="64" t="str">
        <f>VLOOKUP(B:B,DATA!A:D,4,0)</f>
        <v>Glass/Cup/Water/Bottle</v>
      </c>
      <c r="G6784" s="61">
        <v>0</v>
      </c>
      <c r="H6784" s="65"/>
    </row>
    <row r="6785" spans="1:8" ht="16.95" customHeight="1">
      <c r="A6785" s="62" t="s">
        <v>14591</v>
      </c>
      <c r="B6785" s="68" t="s">
        <v>14592</v>
      </c>
      <c r="C6785" s="52" t="str">
        <f>VLOOKUP(B:B,DATA!A:B,2,0)</f>
        <v>ຖົງຢາງ(22x20) 5279/GP-4215</v>
      </c>
      <c r="D6785" s="61" t="s">
        <v>6886</v>
      </c>
      <c r="E6785" s="64" t="str">
        <f>VLOOKUP(B:B,DATA!A:C,3,0)</f>
        <v>KITCHEN</v>
      </c>
      <c r="F6785" s="64" t="str">
        <f>VLOOKUP(B:B,DATA!A:D,4,0)</f>
        <v>papertowel/wrap</v>
      </c>
      <c r="G6785" s="61">
        <v>0</v>
      </c>
      <c r="H6785" s="65"/>
    </row>
    <row r="6786" spans="1:8" ht="16.95" customHeight="1">
      <c r="A6786" s="62" t="s">
        <v>14593</v>
      </c>
      <c r="B6786" s="68" t="s">
        <v>14594</v>
      </c>
      <c r="C6786" s="52" t="str">
        <f>VLOOKUP(B:B,DATA!A:B,2,0)</f>
        <v>ຈານແບບຂອບລາຍສຳຫຼັບເຮັດເຄັກ /9272</v>
      </c>
      <c r="D6786" s="61" t="s">
        <v>6886</v>
      </c>
      <c r="E6786" s="64" t="str">
        <f>VLOOKUP(B:B,DATA!A:C,3,0)</f>
        <v>KITCHEN</v>
      </c>
      <c r="F6786" s="64" t="str">
        <f>VLOOKUP(B:B,DATA!A:D,4,0)</f>
        <v>baking supplies</v>
      </c>
      <c r="G6786" s="61">
        <v>2</v>
      </c>
      <c r="H6786" s="65"/>
    </row>
    <row r="6787" spans="1:8" ht="16.95" customHeight="1">
      <c r="A6787" s="62" t="s">
        <v>14595</v>
      </c>
      <c r="B6787" s="68" t="s">
        <v>14596</v>
      </c>
      <c r="C6787" s="52" t="str">
        <f>VLOOKUP(B:B,DATA!A:B,2,0)</f>
        <v>ຖົງຢາງ(18x19) 5279/GP-4214</v>
      </c>
      <c r="D6787" s="61" t="s">
        <v>6886</v>
      </c>
      <c r="E6787" s="64" t="str">
        <f>VLOOKUP(B:B,DATA!A:C,3,0)</f>
        <v>KITCHEN</v>
      </c>
      <c r="F6787" s="64" t="str">
        <f>VLOOKUP(B:B,DATA!A:D,4,0)</f>
        <v>papertowel/wrap</v>
      </c>
      <c r="G6787" s="61">
        <v>4</v>
      </c>
      <c r="H6787" s="65"/>
    </row>
    <row r="6788" spans="1:8" ht="16.95" customHeight="1">
      <c r="A6788" s="62" t="s">
        <v>14597</v>
      </c>
      <c r="B6788" s="68" t="s">
        <v>14598</v>
      </c>
      <c r="C6788" s="52" t="str">
        <f>VLOOKUP(B:B,DATA!A:B,2,0)</f>
        <v>ຖົງຢາງ 27x28cm 5279/GP-4219</v>
      </c>
      <c r="D6788" s="61" t="s">
        <v>3122</v>
      </c>
      <c r="E6788" s="64" t="str">
        <f>VLOOKUP(B:B,DATA!A:C,3,0)</f>
        <v>KITCHEN</v>
      </c>
      <c r="F6788" s="64" t="str">
        <f>VLOOKUP(B:B,DATA!A:D,4,0)</f>
        <v>papertowel/wrap</v>
      </c>
      <c r="G6788" s="61">
        <v>0</v>
      </c>
      <c r="H6788" s="65"/>
    </row>
    <row r="6789" spans="1:8" ht="16.95" customHeight="1">
      <c r="A6789" s="62" t="s">
        <v>14599</v>
      </c>
      <c r="B6789" s="68" t="s">
        <v>14600</v>
      </c>
      <c r="C6789" s="52" t="str">
        <f>VLOOKUP(B:B,DATA!A:B,2,0)</f>
        <v>ຖົງຢາງ(27x26) 5279/GP-4216</v>
      </c>
      <c r="D6789" s="61" t="s">
        <v>3122</v>
      </c>
      <c r="E6789" s="64" t="str">
        <f>VLOOKUP(B:B,DATA!A:C,3,0)</f>
        <v>KITCHEN</v>
      </c>
      <c r="F6789" s="64" t="str">
        <f>VLOOKUP(B:B,DATA!A:D,4,0)</f>
        <v>papertowel/wrap</v>
      </c>
      <c r="G6789" s="61">
        <v>0</v>
      </c>
      <c r="H6789" s="65"/>
    </row>
    <row r="6790" spans="1:8" ht="16.95" customHeight="1">
      <c r="A6790" s="62" t="s">
        <v>14601</v>
      </c>
      <c r="B6790" s="68" t="s">
        <v>14602</v>
      </c>
      <c r="C6790" s="52" t="str">
        <f>VLOOKUP(B:B,DATA!A:B,2,0)</f>
        <v>ຣີໂໝດແອ GP-4964/4893</v>
      </c>
      <c r="D6790" s="61" t="s">
        <v>5820</v>
      </c>
      <c r="E6790" s="64" t="str">
        <f>VLOOKUP(B:B,DATA!A:C,3,0)</f>
        <v>TOOL/DIGITAL</v>
      </c>
      <c r="F6790" s="64" t="str">
        <f>VLOOKUP(B:B,DATA!A:D,4,0)</f>
        <v>Small home appliances</v>
      </c>
      <c r="G6790" s="61">
        <v>6</v>
      </c>
      <c r="H6790" s="65"/>
    </row>
    <row r="6791" spans="1:8" ht="16.95" customHeight="1">
      <c r="A6791" s="62" t="s">
        <v>14603</v>
      </c>
      <c r="B6791" s="68" t="s">
        <v>14604</v>
      </c>
      <c r="C6791" s="52" t="str">
        <f>VLOOKUP(B:B,DATA!A:B,2,0)</f>
        <v>ຣີໂໝດສີດຳ GP-4966/0330</v>
      </c>
      <c r="D6791" s="61" t="s">
        <v>1947</v>
      </c>
      <c r="E6791" s="64" t="str">
        <f>VLOOKUP(B:B,DATA!A:C,3,0)</f>
        <v>TOOL/DIGITAL</v>
      </c>
      <c r="F6791" s="64" t="str">
        <f>VLOOKUP(B:B,DATA!A:D,4,0)</f>
        <v>Small home appliances</v>
      </c>
      <c r="G6791" s="61">
        <v>1</v>
      </c>
      <c r="H6791" s="65"/>
    </row>
    <row r="6792" spans="1:8" ht="16.95" customHeight="1">
      <c r="A6792" s="62" t="s">
        <v>14605</v>
      </c>
      <c r="B6792" s="68" t="s">
        <v>14606</v>
      </c>
      <c r="C6792" s="52" t="str">
        <f>VLOOKUP(B:B,DATA!A:B,2,0)</f>
        <v>Pp No Soup 1227/3712</v>
      </c>
      <c r="D6792" s="61" t="s">
        <v>3338</v>
      </c>
      <c r="E6792" s="64" t="str">
        <f>VLOOKUP(B:B,DATA!A:C,3,0)</f>
        <v>KITCHEN</v>
      </c>
      <c r="F6792" s="64" t="str">
        <f>VLOOKUP(B:B,DATA!A:D,4,0)</f>
        <v>Sealed storage/Lunch box</v>
      </c>
      <c r="G6792" s="61">
        <v>6</v>
      </c>
      <c r="H6792" s="65"/>
    </row>
    <row r="6793" spans="1:8" ht="16.95" customHeight="1">
      <c r="A6793" s="62" t="s">
        <v>14607</v>
      </c>
      <c r="B6793" s="68" t="s">
        <v>14608</v>
      </c>
      <c r="C6793" s="52" t="str">
        <f>VLOOKUP(B:B,DATA!A:B,2,0)</f>
        <v>ຈອກງວງ GP-5195/1953</v>
      </c>
      <c r="D6793" s="61" t="s">
        <v>3338</v>
      </c>
      <c r="E6793" s="64" t="str">
        <f>VLOOKUP(B:B,DATA!A:C,3,0)</f>
        <v>KITCHEN</v>
      </c>
      <c r="F6793" s="64" t="str">
        <f>VLOOKUP(B:B,DATA!A:D,4,0)</f>
        <v>Glass/Cup/Water/Bottle</v>
      </c>
      <c r="G6793" s="61">
        <v>1</v>
      </c>
      <c r="H6793" s="65"/>
    </row>
    <row r="6794" spans="1:8" ht="16.95" customHeight="1">
      <c r="A6794" s="62" t="s">
        <v>14609</v>
      </c>
      <c r="B6794" s="68" t="s">
        <v>14610</v>
      </c>
      <c r="C6794" s="52" t="e">
        <f>VLOOKUP(B:B,DATA!A:B,2,0)</f>
        <v>#N/A</v>
      </c>
      <c r="D6794" s="61"/>
      <c r="E6794" s="64" t="e">
        <f>VLOOKUP(B:B,DATA!A:C,3,0)</f>
        <v>#N/A</v>
      </c>
      <c r="F6794" s="64" t="e">
        <f>VLOOKUP(B:B,DATA!A:D,4,0)</f>
        <v>#N/A</v>
      </c>
      <c r="G6794" s="61">
        <v>0</v>
      </c>
      <c r="H6794" s="65"/>
    </row>
    <row r="6795" spans="1:8" ht="16.95" customHeight="1">
      <c r="A6795" s="62" t="s">
        <v>14611</v>
      </c>
      <c r="B6795" s="68" t="s">
        <v>14612</v>
      </c>
      <c r="C6795" s="52" t="e">
        <f>VLOOKUP(B:B,DATA!A:B,2,0)</f>
        <v>#N/A</v>
      </c>
      <c r="D6795" s="61" t="s">
        <v>6199</v>
      </c>
      <c r="E6795" s="64" t="e">
        <f>VLOOKUP(B:B,DATA!A:C,3,0)</f>
        <v>#N/A</v>
      </c>
      <c r="F6795" s="64" t="e">
        <f>VLOOKUP(B:B,DATA!A:D,4,0)</f>
        <v>#N/A</v>
      </c>
      <c r="G6795" s="61">
        <v>14</v>
      </c>
      <c r="H6795" s="65"/>
    </row>
    <row r="6796" spans="1:8" ht="16.95" customHeight="1">
      <c r="A6796" s="62" t="s">
        <v>14613</v>
      </c>
      <c r="B6796" s="68" t="s">
        <v>14614</v>
      </c>
      <c r="C6796" s="52" t="e">
        <f>VLOOKUP(B:B,DATA!A:B,2,0)</f>
        <v>#N/A</v>
      </c>
      <c r="D6796" s="61" t="s">
        <v>4698</v>
      </c>
      <c r="E6796" s="64" t="e">
        <f>VLOOKUP(B:B,DATA!A:C,3,0)</f>
        <v>#N/A</v>
      </c>
      <c r="F6796" s="64" t="e">
        <f>VLOOKUP(B:B,DATA!A:D,4,0)</f>
        <v>#N/A</v>
      </c>
      <c r="G6796" s="61">
        <v>0</v>
      </c>
      <c r="H6796" s="65"/>
    </row>
    <row r="6797" spans="1:8" ht="16.95" customHeight="1">
      <c r="A6797" s="62" t="s">
        <v>14615</v>
      </c>
      <c r="B6797" s="68" t="s">
        <v>14616</v>
      </c>
      <c r="C6797" s="52" t="str">
        <f>VLOOKUP(B:B,DATA!A:B,2,0)</f>
        <v>ຂໍເກາະອະເນກປະສົງ  3ອັນ ຂະໜາດນ້ອຍ/8045/GP-4286/1048</v>
      </c>
      <c r="D6797" s="61" t="s">
        <v>4693</v>
      </c>
      <c r="E6797" s="64" t="str">
        <f>VLOOKUP(B:B,DATA!A:C,3,0)</f>
        <v>STORAGE</v>
      </c>
      <c r="F6797" s="64" t="str">
        <f>VLOOKUP(B:B,DATA!A:D,4,0)</f>
        <v>hanger/hook</v>
      </c>
      <c r="G6797" s="61">
        <v>0</v>
      </c>
      <c r="H6797" s="65"/>
    </row>
    <row r="6798" spans="1:8" ht="16.95" customHeight="1">
      <c r="A6798" s="62" t="s">
        <v>14617</v>
      </c>
      <c r="B6798" s="68" t="s">
        <v>14618</v>
      </c>
      <c r="C6798" s="52" t="str">
        <f>VLOOKUP(B:B,DATA!A:B,2,0)</f>
        <v>ຂໍເກາະອະເນກປະສົງ  2ອັນ/8255/GP-4294/2557</v>
      </c>
      <c r="D6798" s="61" t="s">
        <v>5259</v>
      </c>
      <c r="E6798" s="64" t="str">
        <f>VLOOKUP(B:B,DATA!A:C,3,0)</f>
        <v>STORAGE</v>
      </c>
      <c r="F6798" s="64" t="str">
        <f>VLOOKUP(B:B,DATA!A:D,4,0)</f>
        <v>hanger/hook</v>
      </c>
      <c r="G6798" s="61">
        <v>2</v>
      </c>
      <c r="H6798" s="65"/>
    </row>
    <row r="6799" spans="1:8" ht="16.95" customHeight="1">
      <c r="A6799" s="62" t="s">
        <v>14619</v>
      </c>
      <c r="B6799" s="68" t="s">
        <v>14620</v>
      </c>
      <c r="C6799" s="52" t="e">
        <f>VLOOKUP(B:B,DATA!A:B,2,0)</f>
        <v>#N/A</v>
      </c>
      <c r="D6799" s="61" t="s">
        <v>3188</v>
      </c>
      <c r="E6799" s="64" t="e">
        <f>VLOOKUP(B:B,DATA!A:C,3,0)</f>
        <v>#N/A</v>
      </c>
      <c r="F6799" s="64" t="e">
        <f>VLOOKUP(B:B,DATA!A:D,4,0)</f>
        <v>#N/A</v>
      </c>
      <c r="G6799" s="61">
        <v>0</v>
      </c>
      <c r="H6799" s="65"/>
    </row>
    <row r="6800" spans="1:8" ht="16.95" customHeight="1">
      <c r="A6800" s="62" t="s">
        <v>14621</v>
      </c>
      <c r="B6800" s="68" t="s">
        <v>14622</v>
      </c>
      <c r="C6800" s="52" t="e">
        <f>VLOOKUP(B:B,DATA!A:B,2,0)</f>
        <v>#N/A</v>
      </c>
      <c r="D6800" s="61" t="s">
        <v>3204</v>
      </c>
      <c r="E6800" s="64" t="e">
        <f>VLOOKUP(B:B,DATA!A:C,3,0)</f>
        <v>#N/A</v>
      </c>
      <c r="F6800" s="64" t="e">
        <f>VLOOKUP(B:B,DATA!A:D,4,0)</f>
        <v>#N/A</v>
      </c>
      <c r="G6800" s="61">
        <v>7</v>
      </c>
      <c r="H6800" s="65"/>
    </row>
    <row r="6801" spans="1:8" ht="16.95" customHeight="1">
      <c r="A6801" s="62" t="s">
        <v>14623</v>
      </c>
      <c r="B6801" s="68" t="s">
        <v>14624</v>
      </c>
      <c r="C6801" s="52" t="str">
        <f>VLOOKUP(B:B,DATA!A:B,2,0)</f>
        <v>ຫົວກ໊ອກນ້ຳ GP-4981/1451</v>
      </c>
      <c r="D6801" s="61" t="s">
        <v>3022</v>
      </c>
      <c r="E6801" s="64" t="str">
        <f>VLOOKUP(B:B,DATA!A:C,3,0)</f>
        <v>TOOL/DIGITAL</v>
      </c>
      <c r="F6801" s="64" t="str">
        <f>VLOOKUP(B:B,DATA!A:D,4,0)</f>
        <v>Small Tools</v>
      </c>
      <c r="G6801" s="61">
        <v>4</v>
      </c>
      <c r="H6801" s="65"/>
    </row>
    <row r="6802" spans="1:8" ht="16.95" customHeight="1">
      <c r="A6802" s="62" t="s">
        <v>14625</v>
      </c>
      <c r="B6802" s="68" t="s">
        <v>14626</v>
      </c>
      <c r="C6802" s="52" t="str">
        <f>VLOOKUP(B:B,DATA!A:B,2,0)</f>
        <v>ກ່ອງໃສ່ເຄື່ອງປະດັບເປັນຊັ້ນ GP-4776/7765</v>
      </c>
      <c r="D6802" s="61" t="s">
        <v>8361</v>
      </c>
      <c r="E6802" s="64" t="str">
        <f>VLOOKUP(B:B,DATA!A:C,3,0)</f>
        <v>FASHION</v>
      </c>
      <c r="F6802" s="64" t="str">
        <f>VLOOKUP(B:B,DATA!A:D,4,0)</f>
        <v>Jewelry Accessories</v>
      </c>
      <c r="G6802" s="61">
        <v>0</v>
      </c>
      <c r="H6802" s="65"/>
    </row>
    <row r="6803" spans="1:8" ht="16.95" customHeight="1">
      <c r="A6803" s="62" t="s">
        <v>14627</v>
      </c>
      <c r="B6803" s="68" t="s">
        <v>14628</v>
      </c>
      <c r="C6803" s="52" t="str">
        <f>VLOOKUP(B:B,DATA!A:B,2,0)</f>
        <v>ອຸປະກອນເຄື່ອງມືຊ່າງ GP-4633/0550</v>
      </c>
      <c r="D6803" s="61" t="s">
        <v>1972</v>
      </c>
      <c r="E6803" s="64" t="str">
        <f>VLOOKUP(B:B,DATA!A:C,3,0)</f>
        <v>TOOL/DIGITAL</v>
      </c>
      <c r="F6803" s="64" t="str">
        <f>VLOOKUP(B:B,DATA!A:D,4,0)</f>
        <v>HARD TOOLS</v>
      </c>
      <c r="G6803" s="61">
        <v>2</v>
      </c>
      <c r="H6803" s="65"/>
    </row>
    <row r="6804" spans="1:8" ht="16.95" customHeight="1">
      <c r="A6804" s="62" t="s">
        <v>14629</v>
      </c>
      <c r="B6804" s="68" t="s">
        <v>14630</v>
      </c>
      <c r="C6804" s="52" t="str">
        <f>VLOOKUP(B:B,DATA!A:B,2,0)</f>
        <v>ເຄື່ອງພົ່ນອາກາດ GP-4985/4992</v>
      </c>
      <c r="D6804" s="61" t="s">
        <v>1972</v>
      </c>
      <c r="E6804" s="64" t="str">
        <f>VLOOKUP(B:B,DATA!A:C,3,0)</f>
        <v>TOOL/DIGITAL</v>
      </c>
      <c r="F6804" s="64" t="str">
        <f>VLOOKUP(B:B,DATA!A:D,4,0)</f>
        <v>Small home appliances</v>
      </c>
      <c r="G6804" s="61">
        <v>1</v>
      </c>
      <c r="H6804" s="65"/>
    </row>
    <row r="6805" spans="1:8" ht="16.95" customHeight="1">
      <c r="A6805" s="62" t="s">
        <v>14631</v>
      </c>
      <c r="B6805" s="68" t="s">
        <v>14632</v>
      </c>
      <c r="C6805" s="52" t="str">
        <f>VLOOKUP(B:B,DATA!A:B,2,0)</f>
        <v>ຈອກງວງ GP-5196/1960</v>
      </c>
      <c r="D6805" s="61" t="s">
        <v>2887</v>
      </c>
      <c r="E6805" s="64" t="str">
        <f>VLOOKUP(B:B,DATA!A:C,3,0)</f>
        <v>KITCHEN</v>
      </c>
      <c r="F6805" s="64" t="str">
        <f>VLOOKUP(B:B,DATA!A:D,4,0)</f>
        <v>Glass/Cup/Water/Bottle</v>
      </c>
      <c r="G6805" s="61">
        <v>5</v>
      </c>
      <c r="H6805" s="65"/>
    </row>
    <row r="6806" spans="1:8" ht="16.95" customHeight="1">
      <c r="A6806" s="62" t="s">
        <v>14633</v>
      </c>
      <c r="B6806" s="68" t="s">
        <v>14634</v>
      </c>
      <c r="C6806" s="52" t="str">
        <f>VLOOKUP(B:B,DATA!A:B,2,0)</f>
        <v>ຈອກນ້ຳ GP-5187/1878</v>
      </c>
      <c r="D6806" s="61" t="s">
        <v>5335</v>
      </c>
      <c r="E6806" s="64" t="str">
        <f>VLOOKUP(B:B,DATA!A:C,3,0)</f>
        <v>KITCHEN</v>
      </c>
      <c r="F6806" s="64" t="str">
        <f>VLOOKUP(B:B,DATA!A:D,4,0)</f>
        <v>Glass/Cup/Water/Bottle</v>
      </c>
      <c r="G6806" s="61">
        <v>10</v>
      </c>
      <c r="H6806" s="65"/>
    </row>
    <row r="6807" spans="1:8" ht="16.95" customHeight="1">
      <c r="A6807" s="62" t="s">
        <v>14635</v>
      </c>
      <c r="B6807" s="68" t="s">
        <v>14636</v>
      </c>
      <c r="C6807" s="52" t="str">
        <f>VLOOKUP(B:B,DATA!A:B,2,0)</f>
        <v>ໂຖນໍ້າ/1000ML304/H181.5XD104.7/1003/7835</v>
      </c>
      <c r="D6807" s="61" t="s">
        <v>1148</v>
      </c>
      <c r="E6807" s="64" t="str">
        <f>VLOOKUP(B:B,DATA!A:C,3,0)</f>
        <v>KITCHEN</v>
      </c>
      <c r="F6807" s="64" t="str">
        <f>VLOOKUP(B:B,DATA!A:D,4,0)</f>
        <v>Glass/Cup/Water/Bottle</v>
      </c>
      <c r="G6807" s="61">
        <v>0</v>
      </c>
      <c r="H6807" s="65"/>
    </row>
    <row r="6808" spans="1:8" ht="16.95" customHeight="1">
      <c r="A6808" s="62" t="s">
        <v>14637</v>
      </c>
      <c r="B6808" s="68" t="s">
        <v>14638</v>
      </c>
      <c r="C6808" s="52" t="str">
        <f>VLOOKUP(B:B,DATA!A:B,2,0)</f>
        <v>ຫົວກ໊ອກນ້ຳ GP-4979/0898</v>
      </c>
      <c r="D6808" s="61" t="s">
        <v>14639</v>
      </c>
      <c r="E6808" s="64" t="str">
        <f>VLOOKUP(B:B,DATA!A:C,3,0)</f>
        <v>TOOL/DIGITAL</v>
      </c>
      <c r="F6808" s="64" t="str">
        <f>VLOOKUP(B:B,DATA!A:D,4,0)</f>
        <v>Small Tools</v>
      </c>
      <c r="G6808" s="61">
        <v>3</v>
      </c>
      <c r="H6808" s="65"/>
    </row>
    <row r="6809" spans="1:8" ht="16.95" customHeight="1">
      <c r="A6809" s="62" t="s">
        <v>14640</v>
      </c>
      <c r="B6809" s="68" t="s">
        <v>14641</v>
      </c>
      <c r="C6809" s="52" t="str">
        <f>VLOOKUP(B:B,DATA!A:B,2,0)</f>
        <v>ແນວໜີບຢາຖູແຂ້ວ/8032/GP-4231/1413</v>
      </c>
      <c r="D6809" s="61" t="s">
        <v>3222</v>
      </c>
      <c r="E6809" s="64" t="str">
        <f>VLOOKUP(B:B,DATA!A:C,3,0)</f>
        <v>CLEANING/BATH</v>
      </c>
      <c r="F6809" s="64" t="str">
        <f>VLOOKUP(B:B,DATA!A:D,4,0)</f>
        <v>Bathroom supplies</v>
      </c>
      <c r="G6809" s="61">
        <v>0</v>
      </c>
      <c r="H6809" s="65"/>
    </row>
    <row r="6810" spans="1:8" ht="16.95" customHeight="1">
      <c r="A6810" s="62" t="s">
        <v>14642</v>
      </c>
      <c r="B6810" s="68" t="s">
        <v>14643</v>
      </c>
      <c r="C6810" s="52" t="str">
        <f>VLOOKUP(B:B,DATA!A:B,2,0)</f>
        <v>ແປງທຳຄວາມສະອາດຫ້ອງນ້ຳ 2852/8527</v>
      </c>
      <c r="D6810" s="61" t="s">
        <v>3188</v>
      </c>
      <c r="E6810" s="64">
        <f>VLOOKUP(B:B,DATA!A:C,3,0)</f>
        <v>0</v>
      </c>
      <c r="F6810" s="64">
        <f>VLOOKUP(B:B,DATA!A:D,4,0)</f>
        <v>0</v>
      </c>
      <c r="G6810" s="61">
        <v>10</v>
      </c>
      <c r="H6810" s="65"/>
    </row>
    <row r="6811" spans="1:8" ht="16.95" customHeight="1">
      <c r="A6811" s="62" t="s">
        <v>14644</v>
      </c>
      <c r="B6811" s="68" t="s">
        <v>14645</v>
      </c>
      <c r="C6811" s="52" t="str">
        <f>VLOOKUP(B:B,DATA!A:B,2,0)</f>
        <v>ແປງລ້າງການ້ຳ (ສີບົວ)/8074B/GP-4246/0768</v>
      </c>
      <c r="D6811" s="61" t="s">
        <v>5202</v>
      </c>
      <c r="E6811" s="64" t="str">
        <f>VLOOKUP(B:B,DATA!A:C,3,0)</f>
        <v>KITCHEN</v>
      </c>
      <c r="F6811" s="64" t="str">
        <f>VLOOKUP(B:B,DATA!A:D,4,0)</f>
        <v>kitchen cleaning</v>
      </c>
      <c r="G6811" s="61">
        <v>0</v>
      </c>
      <c r="H6811" s="65"/>
    </row>
    <row r="6812" spans="1:8" ht="16.95" customHeight="1">
      <c r="A6812" s="62" t="s">
        <v>14646</v>
      </c>
      <c r="B6812" s="68" t="s">
        <v>14647</v>
      </c>
      <c r="C6812" s="52" t="str">
        <f>VLOOKUP(B:B,DATA!A:B,2,0)</f>
        <v>ແນວຫ້ອຍ/8040/GP-4358/1246</v>
      </c>
      <c r="D6812" s="61" t="s">
        <v>4653</v>
      </c>
      <c r="E6812" s="64" t="str">
        <f>VLOOKUP(B:B,DATA!A:C,3,0)</f>
        <v>STORAGE</v>
      </c>
      <c r="F6812" s="64" t="str">
        <f>VLOOKUP(B:B,DATA!A:D,4,0)</f>
        <v>hanger/hook</v>
      </c>
      <c r="G6812" s="61">
        <v>5</v>
      </c>
      <c r="H6812" s="65"/>
    </row>
    <row r="6813" spans="1:8" ht="16.95" customHeight="1">
      <c r="A6813" s="62" t="s">
        <v>14648</v>
      </c>
      <c r="B6813" s="68" t="s">
        <v>14649</v>
      </c>
      <c r="C6813" s="52" t="str">
        <f>VLOOKUP(B:B,DATA!A:B,2,0)</f>
        <v>ແນວແຂວນເຄື່ອງອະເນກປະສົງ 3ຂໍເກາະ/8023/GP-4263/1499</v>
      </c>
      <c r="D6813" s="61" t="s">
        <v>12407</v>
      </c>
      <c r="E6813" s="64" t="str">
        <f>VLOOKUP(B:B,DATA!A:C,3,0)</f>
        <v>STORAGE</v>
      </c>
      <c r="F6813" s="64" t="str">
        <f>VLOOKUP(B:B,DATA!A:D,4,0)</f>
        <v>hanger/hook</v>
      </c>
      <c r="G6813" s="61">
        <v>12</v>
      </c>
      <c r="H6813" s="65"/>
    </row>
    <row r="6814" spans="1:8" ht="16.95" customHeight="1">
      <c r="A6814" s="62" t="s">
        <v>14650</v>
      </c>
      <c r="B6814" s="68" t="s">
        <v>14651</v>
      </c>
      <c r="C6814" s="52" t="str">
        <f>VLOOKUP(B:B,DATA!A:B,2,0)</f>
        <v>ແນວໜີບສາຍໄຟ 10ອັນ/8065/GP-4269/1666</v>
      </c>
      <c r="D6814" s="61" t="s">
        <v>2979</v>
      </c>
      <c r="E6814" s="64" t="str">
        <f>VLOOKUP(B:B,DATA!A:C,3,0)</f>
        <v>TOOL/DIGITAL</v>
      </c>
      <c r="F6814" s="64" t="str">
        <f>VLOOKUP(B:B,DATA!A:D,4,0)</f>
        <v>mobile phone accessories</v>
      </c>
      <c r="G6814" s="61">
        <v>10</v>
      </c>
      <c r="H6814" s="65"/>
    </row>
    <row r="6815" spans="1:8" ht="16.95" customHeight="1">
      <c r="A6815" s="62" t="s">
        <v>14652</v>
      </c>
      <c r="B6815" s="68" t="s">
        <v>14653</v>
      </c>
      <c r="C6815" s="52" t="str">
        <f>VLOOKUP(B:B,DATA!A:B,2,0)</f>
        <v>ແວ່ນແຍງຂະໜາດພົກພາ GP-4764/7642</v>
      </c>
      <c r="D6815" s="61" t="s">
        <v>4415</v>
      </c>
      <c r="E6815" s="64" t="str">
        <f>VLOOKUP(B:B,DATA!A:C,3,0)</f>
        <v>BEAUTY</v>
      </c>
      <c r="F6815" s="64" t="str">
        <f>VLOOKUP(B:B,DATA!A:D,4,0)</f>
        <v>make up</v>
      </c>
      <c r="G6815" s="61">
        <v>0</v>
      </c>
      <c r="H6815" s="65"/>
    </row>
    <row r="6816" spans="1:8" ht="16.95" customHeight="1">
      <c r="A6816" s="62" t="s">
        <v>14654</v>
      </c>
      <c r="B6816" s="68" t="s">
        <v>14655</v>
      </c>
      <c r="C6816" s="52" t="str">
        <f>VLOOKUP(B:B,DATA!A:B,2,0)</f>
        <v>ແວ່ນແຍງຂະໜາດພົກພາ GP-4762/7628</v>
      </c>
      <c r="D6816" s="61" t="s">
        <v>3662</v>
      </c>
      <c r="E6816" s="64" t="str">
        <f>VLOOKUP(B:B,DATA!A:C,3,0)</f>
        <v>BEAUTY</v>
      </c>
      <c r="F6816" s="64" t="str">
        <f>VLOOKUP(B:B,DATA!A:D,4,0)</f>
        <v>make up</v>
      </c>
      <c r="G6816" s="61">
        <v>0</v>
      </c>
      <c r="H6816" s="65"/>
    </row>
    <row r="6817" spans="1:8" ht="16.95" customHeight="1">
      <c r="A6817" s="62" t="s">
        <v>14656</v>
      </c>
      <c r="B6817" s="68" t="s">
        <v>14657</v>
      </c>
      <c r="C6817" s="52" t="str">
        <f>VLOOKUP(B:B,DATA!A:B,2,0)</f>
        <v>ແປງແຕ່ງໜ້າ GP-4751/7512</v>
      </c>
      <c r="D6817" s="61" t="s">
        <v>3731</v>
      </c>
      <c r="E6817" s="64" t="str">
        <f>VLOOKUP(B:B,DATA!A:C,3,0)</f>
        <v>BEAUTY</v>
      </c>
      <c r="F6817" s="64" t="str">
        <f>VLOOKUP(B:B,DATA!A:D,4,0)</f>
        <v>Make up</v>
      </c>
      <c r="G6817" s="61">
        <v>12</v>
      </c>
      <c r="H6817" s="65"/>
    </row>
    <row r="6818" spans="1:8" ht="16.95" customHeight="1">
      <c r="A6818" s="62" t="s">
        <v>14658</v>
      </c>
      <c r="B6818" s="68" t="s">
        <v>14659</v>
      </c>
      <c r="C6818" s="52" t="str">
        <f>VLOOKUP(B:B,DATA!A:B,2,0)</f>
        <v>ຖາດໃສ່ບ່ວງສ້ອມ /7265</v>
      </c>
      <c r="D6818" s="61" t="s">
        <v>5741</v>
      </c>
      <c r="E6818" s="64" t="str">
        <f>VLOOKUP(B:B,DATA!A:C,3,0)</f>
        <v>KITCHEN</v>
      </c>
      <c r="F6818" s="64" t="str">
        <f>VLOOKUP(B:B,DATA!A:D,4,0)</f>
        <v>kitchen storage</v>
      </c>
      <c r="G6818" s="61">
        <v>20</v>
      </c>
      <c r="H6818" s="65"/>
    </row>
    <row r="6819" spans="1:8" ht="16.95" customHeight="1">
      <c r="A6819" s="62" t="s">
        <v>14660</v>
      </c>
      <c r="B6819" s="68" t="s">
        <v>14661</v>
      </c>
      <c r="C6819" s="52" t="str">
        <f>VLOOKUP(B:B,DATA!A:B,2,0)</f>
        <v>ກ່ອງບັນຈຸອາຫານ /1302</v>
      </c>
      <c r="D6819" s="61"/>
      <c r="E6819" s="64" t="str">
        <f>VLOOKUP(B:B,DATA!A:C,3,0)</f>
        <v>KITCHEN</v>
      </c>
      <c r="F6819" s="64" t="str">
        <f>VLOOKUP(B:B,DATA!A:D,4,0)</f>
        <v>kitchen storage</v>
      </c>
      <c r="G6819" s="61">
        <v>0</v>
      </c>
      <c r="H6819" s="65"/>
    </row>
    <row r="6820" spans="1:8" ht="16.95" customHeight="1">
      <c r="A6820" s="62" t="s">
        <v>14662</v>
      </c>
      <c r="B6820" s="68" t="s">
        <v>14663</v>
      </c>
      <c r="C6820" s="52" t="str">
        <f>VLOOKUP(B:B,DATA!A:B,2,0)</f>
        <v>ກ່ອງບັນຈຸອາຫານ /2112</v>
      </c>
      <c r="D6820" s="61" t="s">
        <v>1465</v>
      </c>
      <c r="E6820" s="64" t="str">
        <f>VLOOKUP(B:B,DATA!A:C,3,0)</f>
        <v>KITCHEN</v>
      </c>
      <c r="F6820" s="64" t="str">
        <f>VLOOKUP(B:B,DATA!A:D,4,0)</f>
        <v>kitchen storage</v>
      </c>
      <c r="G6820" s="61">
        <v>20</v>
      </c>
      <c r="H6820" s="65"/>
    </row>
    <row r="6821" spans="1:8" ht="16.95" customHeight="1">
      <c r="A6821" s="62" t="s">
        <v>14664</v>
      </c>
      <c r="B6821" s="68" t="s">
        <v>14665</v>
      </c>
      <c r="C6821" s="52" t="str">
        <f>VLOOKUP(B:B,DATA!A:B,2,0)</f>
        <v>ລຳໂພງ GP-3871/5654</v>
      </c>
      <c r="D6821" s="61"/>
      <c r="E6821" s="64" t="str">
        <f>VLOOKUP(B:B,DATA!A:C,3,0)</f>
        <v>TOOL/DIGITAL</v>
      </c>
      <c r="F6821" s="64" t="str">
        <f>VLOOKUP(B:B,DATA!A:D,4,0)</f>
        <v>Mobile Phone Accessories</v>
      </c>
      <c r="G6821" s="61">
        <v>0</v>
      </c>
      <c r="H6821" s="65"/>
    </row>
    <row r="6822" spans="1:8" ht="16.95" customHeight="1">
      <c r="A6822" s="62" t="s">
        <v>14666</v>
      </c>
      <c r="B6822" s="68" t="s">
        <v>14667</v>
      </c>
      <c r="C6822" s="52" t="e">
        <f>VLOOKUP(B:B,DATA!A:B,2,0)</f>
        <v>#N/A</v>
      </c>
      <c r="D6822" s="61"/>
      <c r="E6822" s="64" t="e">
        <f>VLOOKUP(B:B,DATA!A:C,3,0)</f>
        <v>#N/A</v>
      </c>
      <c r="F6822" s="64" t="e">
        <f>VLOOKUP(B:B,DATA!A:D,4,0)</f>
        <v>#N/A</v>
      </c>
      <c r="G6822" s="61">
        <v>0</v>
      </c>
      <c r="H6822" s="65"/>
    </row>
    <row r="6823" spans="1:8" ht="16.95" customHeight="1">
      <c r="A6823" s="62" t="s">
        <v>14668</v>
      </c>
      <c r="B6823" s="68" t="s">
        <v>14669</v>
      </c>
      <c r="C6823" s="52" t="str">
        <f>VLOOKUP(B:B,DATA!A:B,2,0)</f>
        <v>ກະເປົາເປ້/GP-5455/4558</v>
      </c>
      <c r="D6823" s="61"/>
      <c r="E6823" s="64">
        <f>VLOOKUP(B:B,DATA!A:C,3,0)</f>
        <v>0</v>
      </c>
      <c r="F6823" s="64">
        <f>VLOOKUP(B:B,DATA!A:D,4,0)</f>
        <v>0</v>
      </c>
      <c r="G6823" s="61">
        <v>0</v>
      </c>
      <c r="H6823" s="65"/>
    </row>
    <row r="6824" spans="1:8" ht="16.95" customHeight="1">
      <c r="A6824" s="62" t="s">
        <v>14670</v>
      </c>
      <c r="B6824" s="68" t="s">
        <v>14671</v>
      </c>
      <c r="C6824" s="52" t="str">
        <f>VLOOKUP(B:B,DATA!A:B,2,0)</f>
        <v>ຖົງຢາງ 16x15cm 5279/GP-4217</v>
      </c>
      <c r="D6824" s="61" t="s">
        <v>1418</v>
      </c>
      <c r="E6824" s="64" t="str">
        <f>VLOOKUP(B:B,DATA!A:C,3,0)</f>
        <v>KITCHEN</v>
      </c>
      <c r="F6824" s="64" t="str">
        <f>VLOOKUP(B:B,DATA!A:D,4,0)</f>
        <v>papertowel/wrap</v>
      </c>
      <c r="G6824" s="61">
        <v>7</v>
      </c>
      <c r="H6824" s="65"/>
    </row>
    <row r="6825" spans="1:8" ht="16.95" customHeight="1">
      <c r="A6825" s="62" t="s">
        <v>14672</v>
      </c>
      <c r="B6825" s="68" t="s">
        <v>14673</v>
      </c>
      <c r="C6825" s="52" t="str">
        <f>VLOOKUP(B:B,DATA!A:B,2,0)</f>
        <v>ຖົງຢາງ 22x18cm 5279/GP-4218</v>
      </c>
      <c r="D6825" s="61"/>
      <c r="E6825" s="64" t="str">
        <f>VLOOKUP(B:B,DATA!A:C,3,0)</f>
        <v>KITCHEN</v>
      </c>
      <c r="F6825" s="64" t="str">
        <f>VLOOKUP(B:B,DATA!A:D,4,0)</f>
        <v>papertowel/wrap</v>
      </c>
      <c r="G6825" s="61">
        <v>0</v>
      </c>
      <c r="H6825" s="65"/>
    </row>
    <row r="6826" spans="1:8" ht="16.95" customHeight="1">
      <c r="A6826" s="62" t="s">
        <v>14674</v>
      </c>
      <c r="B6826" s="68" t="s">
        <v>14675</v>
      </c>
      <c r="C6826" s="52" t="e">
        <f>VLOOKUP(B:B,DATA!A:B,2,0)</f>
        <v>#N/A</v>
      </c>
      <c r="D6826" s="61" t="s">
        <v>1418</v>
      </c>
      <c r="E6826" s="64" t="e">
        <f>VLOOKUP(B:B,DATA!A:C,3,0)</f>
        <v>#N/A</v>
      </c>
      <c r="F6826" s="64" t="e">
        <f>VLOOKUP(B:B,DATA!A:D,4,0)</f>
        <v>#N/A</v>
      </c>
      <c r="G6826" s="61">
        <v>6</v>
      </c>
      <c r="H6826" s="65"/>
    </row>
    <row r="6827" spans="1:8" ht="16.95" customHeight="1">
      <c r="A6827" s="62" t="s">
        <v>14676</v>
      </c>
      <c r="B6827" s="68" t="s">
        <v>14677</v>
      </c>
      <c r="C6827" s="52" t="e">
        <f>VLOOKUP(B:B,DATA!A:B,2,0)</f>
        <v>#N/A</v>
      </c>
      <c r="D6827" s="61"/>
      <c r="E6827" s="64" t="e">
        <f>VLOOKUP(B:B,DATA!A:C,3,0)</f>
        <v>#N/A</v>
      </c>
      <c r="F6827" s="64" t="e">
        <f>VLOOKUP(B:B,DATA!A:D,4,0)</f>
        <v>#N/A</v>
      </c>
      <c r="G6827" s="61">
        <v>0</v>
      </c>
      <c r="H6827" s="65"/>
    </row>
    <row r="6828" spans="1:8" ht="16.95" customHeight="1">
      <c r="A6828" s="62" t="s">
        <v>14678</v>
      </c>
      <c r="B6828" s="68" t="s">
        <v>14679</v>
      </c>
      <c r="C6828" s="52" t="str">
        <f>VLOOKUP(B:B,DATA!A:B,2,0)</f>
        <v>ກ່ອງເກັບເຄື່ອງ/8349/GP-4359/3493</v>
      </c>
      <c r="D6828" s="61"/>
      <c r="E6828" s="64" t="str">
        <f>VLOOKUP(B:B,DATA!A:C,3,0)</f>
        <v>KITCHEN</v>
      </c>
      <c r="F6828" s="64" t="str">
        <f>VLOOKUP(B:B,DATA!A:D,4,0)</f>
        <v>kitchen storage</v>
      </c>
      <c r="G6828" s="61">
        <v>0</v>
      </c>
      <c r="H6828" s="65"/>
    </row>
    <row r="6829" spans="1:8" ht="16.95" customHeight="1">
      <c r="A6829" s="62" t="s">
        <v>14680</v>
      </c>
      <c r="B6829" s="68" t="s">
        <v>14681</v>
      </c>
      <c r="C6829" s="52" t="e">
        <f>VLOOKUP(B:B,DATA!A:B,2,0)</f>
        <v>#N/A</v>
      </c>
      <c r="D6829" s="61"/>
      <c r="E6829" s="64" t="e">
        <f>VLOOKUP(B:B,DATA!A:C,3,0)</f>
        <v>#N/A</v>
      </c>
      <c r="F6829" s="64" t="e">
        <f>VLOOKUP(B:B,DATA!A:D,4,0)</f>
        <v>#N/A</v>
      </c>
      <c r="G6829" s="61">
        <v>0</v>
      </c>
      <c r="H6829" s="65"/>
    </row>
    <row r="6830" spans="1:8" ht="16.95" customHeight="1">
      <c r="A6830" s="62" t="s">
        <v>14682</v>
      </c>
      <c r="B6830" s="68" t="s">
        <v>14683</v>
      </c>
      <c r="C6830" s="52" t="str">
        <f>VLOOKUP(B:B,DATA!A:B,2,0)</f>
        <v>ປັກສຽບ 2 ແມັດ GP-3720/0034</v>
      </c>
      <c r="D6830" s="61"/>
      <c r="E6830" s="64" t="str">
        <f>VLOOKUP(B:B,DATA!A:C,3,0)</f>
        <v>TOOL/DIGITAL</v>
      </c>
      <c r="F6830" s="64" t="str">
        <f>VLOOKUP(B:B,DATA!A:D,4,0)</f>
        <v>Small home appliances</v>
      </c>
      <c r="G6830" s="61">
        <v>0</v>
      </c>
      <c r="H6830" s="65"/>
    </row>
    <row r="6831" spans="1:8" ht="16.95" customHeight="1">
      <c r="A6831" s="62" t="s">
        <v>14684</v>
      </c>
      <c r="B6831" s="68" t="s">
        <v>14685</v>
      </c>
      <c r="C6831" s="52" t="e">
        <f>VLOOKUP(B:B,DATA!A:B,2,0)</f>
        <v>#N/A</v>
      </c>
      <c r="D6831" s="61"/>
      <c r="E6831" s="64" t="e">
        <f>VLOOKUP(B:B,DATA!A:C,3,0)</f>
        <v>#N/A</v>
      </c>
      <c r="F6831" s="64" t="e">
        <f>VLOOKUP(B:B,DATA!A:D,4,0)</f>
        <v>#N/A</v>
      </c>
      <c r="G6831" s="61">
        <v>0</v>
      </c>
      <c r="H6831" s="65"/>
    </row>
    <row r="6832" spans="1:8" ht="16.95" customHeight="1">
      <c r="A6832" s="62" t="s">
        <v>14686</v>
      </c>
      <c r="B6832" s="68" t="s">
        <v>14687</v>
      </c>
      <c r="C6832" s="52" t="e">
        <f>VLOOKUP(B:B,DATA!A:B,2,0)</f>
        <v>#N/A</v>
      </c>
      <c r="D6832" s="61"/>
      <c r="E6832" s="64" t="e">
        <f>VLOOKUP(B:B,DATA!A:C,3,0)</f>
        <v>#N/A</v>
      </c>
      <c r="F6832" s="64" t="e">
        <f>VLOOKUP(B:B,DATA!A:D,4,0)</f>
        <v>#N/A</v>
      </c>
      <c r="G6832" s="61">
        <v>0</v>
      </c>
      <c r="H6832" s="65"/>
    </row>
    <row r="6833" spans="1:8" ht="16.95" customHeight="1">
      <c r="A6833" s="62" t="s">
        <v>14688</v>
      </c>
      <c r="B6833" s="68" t="s">
        <v>14689</v>
      </c>
      <c r="C6833" s="52" t="e">
        <f>VLOOKUP(B:B,DATA!A:B,2,0)</f>
        <v>#N/A</v>
      </c>
      <c r="D6833" s="61"/>
      <c r="E6833" s="64" t="e">
        <f>VLOOKUP(B:B,DATA!A:C,3,0)</f>
        <v>#N/A</v>
      </c>
      <c r="F6833" s="64" t="e">
        <f>VLOOKUP(B:B,DATA!A:D,4,0)</f>
        <v>#N/A</v>
      </c>
      <c r="G6833" s="61">
        <v>0</v>
      </c>
      <c r="H6833" s="65"/>
    </row>
    <row r="6834" spans="1:8" ht="16.95" customHeight="1">
      <c r="A6834" s="62" t="s">
        <v>14690</v>
      </c>
      <c r="B6834" s="68" t="s">
        <v>14691</v>
      </c>
      <c r="C6834" s="52" t="str">
        <f>VLOOKUP(B:B,DATA!A:B,2,0)</f>
        <v>ແປງຫ້ອງນໍ້າ/8091/GP-4370/0911</v>
      </c>
      <c r="D6834" s="61"/>
      <c r="E6834" s="64" t="str">
        <f>VLOOKUP(B:B,DATA!A:C,3,0)</f>
        <v>CLEANING/BATH</v>
      </c>
      <c r="F6834" s="64" t="str">
        <f>VLOOKUP(B:B,DATA!A:D,4,0)</f>
        <v>Cleaning tools</v>
      </c>
      <c r="G6834" s="61">
        <v>0</v>
      </c>
      <c r="H6834" s="65"/>
    </row>
    <row r="6835" spans="1:8" ht="16.95" customHeight="1">
      <c r="A6835" s="62" t="s">
        <v>14692</v>
      </c>
      <c r="B6835" s="68" t="s">
        <v>14693</v>
      </c>
      <c r="C6835" s="52" t="str">
        <f>VLOOKUP(B:B,DATA!A:B,2,0)</f>
        <v>ແນວຫ້ອຍເຄື່ອງ​ນຸ່ງ​ຫົ່ມ 3 ປ່ອງ​ 2ອັນ/8138/GP-4248/1383</v>
      </c>
      <c r="D6835" s="61" t="s">
        <v>5338</v>
      </c>
      <c r="E6835" s="64" t="str">
        <f>VLOOKUP(B:B,DATA!A:C,3,0)</f>
        <v>CLEANING/BATH</v>
      </c>
      <c r="F6835" s="64" t="str">
        <f>VLOOKUP(B:B,DATA!A:D,4,0)</f>
        <v>laundry supplies</v>
      </c>
      <c r="G6835" s="61">
        <v>3</v>
      </c>
      <c r="H6835" s="65"/>
    </row>
    <row r="6836" spans="1:8" ht="16.95" customHeight="1">
      <c r="A6836" s="62" t="s">
        <v>14694</v>
      </c>
      <c r="B6836" s="68" t="s">
        <v>14695</v>
      </c>
      <c r="C6836" s="52" t="str">
        <f>VLOOKUP(B:B,DATA!A:B,2,0)</f>
        <v>ເຄື່ອງດູດຝຸ່ນໃນລົດ GP-4975/3929</v>
      </c>
      <c r="D6836" s="61" t="s">
        <v>3225</v>
      </c>
      <c r="E6836" s="64" t="str">
        <f>VLOOKUP(B:B,DATA!A:C,3,0)</f>
        <v>TOOL/DIGITAL</v>
      </c>
      <c r="F6836" s="64" t="str">
        <f>VLOOKUP(B:B,DATA!A:D,4,0)</f>
        <v>Small home appliances</v>
      </c>
      <c r="G6836" s="61">
        <v>4</v>
      </c>
      <c r="H6836" s="65"/>
    </row>
    <row r="6837" spans="1:8" ht="16.95" customHeight="1">
      <c r="A6837" s="62" t="s">
        <v>14696</v>
      </c>
      <c r="B6837" s="68" t="s">
        <v>14697</v>
      </c>
      <c r="C6837" s="52" t="str">
        <f>VLOOKUP(B:B,DATA!A:B,2,0)</f>
        <v>ຄີມໜີບ GP-5220/2200</v>
      </c>
      <c r="D6837" s="61"/>
      <c r="E6837" s="64" t="str">
        <f>VLOOKUP(B:B,DATA!A:C,3,0)</f>
        <v>TOOL/DIGITAL</v>
      </c>
      <c r="F6837" s="64" t="str">
        <f>VLOOKUP(B:B,DATA!A:D,4,0)</f>
        <v>Hard Tools</v>
      </c>
      <c r="G6837" s="61">
        <v>0</v>
      </c>
      <c r="H6837" s="65"/>
    </row>
    <row r="6838" spans="1:8" ht="16.95" customHeight="1">
      <c r="A6838" s="62" t="s">
        <v>14698</v>
      </c>
      <c r="B6838" s="68" t="s">
        <v>14699</v>
      </c>
      <c r="C6838" s="52" t="str">
        <f>VLOOKUP(B:B,DATA!A:B,2,0)</f>
        <v>ແປງລ້າງທໍ່ລະບາຍນໍ້າ/8075/GP-4247/0751</v>
      </c>
      <c r="D6838" s="61"/>
      <c r="E6838" s="64" t="str">
        <f>VLOOKUP(B:B,DATA!A:C,3,0)</f>
        <v>KITCHEN</v>
      </c>
      <c r="F6838" s="64" t="str">
        <f>VLOOKUP(B:B,DATA!A:D,4,0)</f>
        <v>kitchen cleaning</v>
      </c>
      <c r="G6838" s="61">
        <v>0</v>
      </c>
      <c r="H6838" s="65"/>
    </row>
    <row r="6839" spans="1:8" ht="16.95" customHeight="1">
      <c r="A6839" s="62" t="s">
        <v>14700</v>
      </c>
      <c r="B6839" s="68" t="s">
        <v>14701</v>
      </c>
      <c r="C6839" s="52" t="str">
        <f>VLOOKUP(B:B,DATA!A:B,2,0)</f>
        <v>ໄມ້ຊ໊ອດຍຸງສີຂຽວ GP-4655/9217</v>
      </c>
      <c r="D6839" s="61"/>
      <c r="E6839" s="64" t="str">
        <f>VLOOKUP(B:B,DATA!A:C,3,0)</f>
        <v>TOOL/DIGITAL</v>
      </c>
      <c r="F6839" s="64" t="str">
        <f>VLOOKUP(B:B,DATA!A:D,4,0)</f>
        <v>Small home appliances</v>
      </c>
      <c r="G6839" s="61">
        <v>0</v>
      </c>
      <c r="H6839" s="65"/>
    </row>
    <row r="6840" spans="1:8" ht="16.95" customHeight="1">
      <c r="A6840" s="62" t="s">
        <v>14702</v>
      </c>
      <c r="B6840" s="68" t="s">
        <v>14703</v>
      </c>
      <c r="C6840" s="52" t="str">
        <f>VLOOKUP(B:B,DATA!A:B,2,0)</f>
        <v>ພັດລົມຫ້ອຍຄໍ GP-4968/2197</v>
      </c>
      <c r="D6840" s="61"/>
      <c r="E6840" s="64" t="str">
        <f>VLOOKUP(B:B,DATA!A:C,3,0)</f>
        <v>TOOL/DIGITAL</v>
      </c>
      <c r="F6840" s="64" t="str">
        <f>VLOOKUP(B:B,DATA!A:D,4,0)</f>
        <v>Small home appliances</v>
      </c>
      <c r="G6840" s="61">
        <v>0</v>
      </c>
      <c r="H6840" s="65"/>
    </row>
    <row r="6841" spans="1:8" ht="16.95" customHeight="1">
      <c r="A6841" s="62" t="s">
        <v>14704</v>
      </c>
      <c r="B6841" s="68" t="s">
        <v>14705</v>
      </c>
      <c r="C6841" s="52" t="str">
        <f>VLOOKUP(B:B,DATA!A:B,2,0)</f>
        <v>ຂໍເກາະອະເນກປະສົງ  3ອັນ ຂະໜາດນ້ອຍ/8044/GP-4285/1031</v>
      </c>
      <c r="D6841" s="61" t="s">
        <v>14706</v>
      </c>
      <c r="E6841" s="64" t="str">
        <f>VLOOKUP(B:B,DATA!A:C,3,0)</f>
        <v>STORAGE</v>
      </c>
      <c r="F6841" s="64" t="str">
        <f>VLOOKUP(B:B,DATA!A:D,4,0)</f>
        <v>hanger/hook</v>
      </c>
      <c r="G6841" s="61">
        <v>6</v>
      </c>
      <c r="H6841" s="65"/>
    </row>
    <row r="6842" spans="1:8" ht="16.95" customHeight="1">
      <c r="A6842" s="62" t="s">
        <v>14707</v>
      </c>
      <c r="B6842" s="68" t="s">
        <v>14708</v>
      </c>
      <c r="C6842" s="52" t="str">
        <f>VLOOKUP(B:B,DATA!A:B,2,0)</f>
        <v>ເຄື່ອງພົ່ນອາກາດ GP-4984/4985</v>
      </c>
      <c r="D6842" s="61" t="s">
        <v>3122</v>
      </c>
      <c r="E6842" s="64" t="str">
        <f>VLOOKUP(B:B,DATA!A:C,3,0)</f>
        <v>TOOL/DIGITAL</v>
      </c>
      <c r="F6842" s="64" t="str">
        <f>VLOOKUP(B:B,DATA!A:D,4,0)</f>
        <v>Small home appliances</v>
      </c>
      <c r="G6842" s="61">
        <v>2</v>
      </c>
      <c r="H6842" s="65"/>
    </row>
    <row r="6843" spans="1:8" ht="16.95" customHeight="1">
      <c r="A6843" s="62" t="s">
        <v>14709</v>
      </c>
      <c r="B6843" s="68" t="s">
        <v>14710</v>
      </c>
      <c r="C6843" s="52" t="e">
        <f>VLOOKUP(B:B,DATA!A:B,2,0)</f>
        <v>#N/A</v>
      </c>
      <c r="D6843" s="61"/>
      <c r="E6843" s="64" t="e">
        <f>VLOOKUP(B:B,DATA!A:C,3,0)</f>
        <v>#N/A</v>
      </c>
      <c r="F6843" s="64" t="e">
        <f>VLOOKUP(B:B,DATA!A:D,4,0)</f>
        <v>#N/A</v>
      </c>
      <c r="G6843" s="61">
        <v>0</v>
      </c>
      <c r="H6843" s="65"/>
    </row>
    <row r="6844" spans="1:8" ht="16.95" customHeight="1">
      <c r="A6844" s="62" t="s">
        <v>14711</v>
      </c>
      <c r="B6844" s="68" t="s">
        <v>14712</v>
      </c>
      <c r="C6844" s="52" t="str">
        <f>VLOOKUP(B:B,DATA!A:B,2,0)</f>
        <v>ແນວຢືດປະຕູກັນລົມດັນປະຕູ (ສີນ້ຳຕານອ່ອນ)/8191A/GP-4255/1918</v>
      </c>
      <c r="D6844" s="61"/>
      <c r="E6844" s="64" t="str">
        <f>VLOOKUP(B:B,DATA!A:C,3,0)</f>
        <v>INTERIOR</v>
      </c>
      <c r="F6844" s="64" t="str">
        <f>VLOOKUP(B:B,DATA!A:D,4,0)</f>
        <v>home interior</v>
      </c>
      <c r="G6844" s="61">
        <v>0</v>
      </c>
      <c r="H6844" s="65"/>
    </row>
    <row r="6845" spans="1:8" ht="16.95" customHeight="1">
      <c r="A6845" s="62" t="s">
        <v>14713</v>
      </c>
      <c r="B6845" s="68" t="s">
        <v>14714</v>
      </c>
      <c r="C6845" s="52" t="str">
        <f>VLOOKUP(B:B,DATA!A:B,2,0)</f>
        <v>ໂຖນໍ້າ/1300ML/H245XD143/1009/7836</v>
      </c>
      <c r="D6845" s="61"/>
      <c r="E6845" s="64" t="str">
        <f>VLOOKUP(B:B,DATA!A:C,3,0)</f>
        <v>KITCHEN</v>
      </c>
      <c r="F6845" s="64" t="str">
        <f>VLOOKUP(B:B,DATA!A:D,4,0)</f>
        <v>Glass/Cup/Water/Bottle</v>
      </c>
      <c r="G6845" s="61">
        <v>0</v>
      </c>
      <c r="H6845" s="65"/>
    </row>
    <row r="6846" spans="1:8" ht="16.95" customHeight="1">
      <c r="A6846" s="62" t="s">
        <v>14715</v>
      </c>
      <c r="B6846" s="68" t="s">
        <v>14716</v>
      </c>
      <c r="C6846" s="52" t="e">
        <f>VLOOKUP(B:B,DATA!A:B,2,0)</f>
        <v>#N/A</v>
      </c>
      <c r="D6846" s="61"/>
      <c r="E6846" s="64" t="e">
        <f>VLOOKUP(B:B,DATA!A:C,3,0)</f>
        <v>#N/A</v>
      </c>
      <c r="F6846" s="64" t="e">
        <f>VLOOKUP(B:B,DATA!A:D,4,0)</f>
        <v>#N/A</v>
      </c>
      <c r="G6846" s="61">
        <v>0</v>
      </c>
      <c r="H6846" s="65"/>
    </row>
    <row r="6847" spans="1:8" ht="16.95" customHeight="1">
      <c r="A6847" s="62" t="s">
        <v>14717</v>
      </c>
      <c r="B6847" s="68" t="s">
        <v>14718</v>
      </c>
      <c r="C6847" s="52" t="str">
        <f>VLOOKUP(B:B,DATA!A:B,2,0)</f>
        <v>ໂຖດອກໄມ້ GP-5144/1441</v>
      </c>
      <c r="D6847" s="61"/>
      <c r="E6847" s="64">
        <f>VLOOKUP(B:B,DATA!A:C,3,0)</f>
        <v>0</v>
      </c>
      <c r="F6847" s="64">
        <f>VLOOKUP(B:B,DATA!A:D,4,0)</f>
        <v>0</v>
      </c>
      <c r="G6847" s="61">
        <v>0</v>
      </c>
      <c r="H6847" s="65"/>
    </row>
    <row r="6848" spans="1:8" ht="16.95" customHeight="1">
      <c r="A6848" s="62" t="s">
        <v>14719</v>
      </c>
      <c r="B6848" s="68" t="s">
        <v>14720</v>
      </c>
      <c r="C6848" s="52" t="e">
        <f>VLOOKUP(B:B,DATA!A:B,2,0)</f>
        <v>#N/A</v>
      </c>
      <c r="D6848" s="61"/>
      <c r="E6848" s="64" t="e">
        <f>VLOOKUP(B:B,DATA!A:C,3,0)</f>
        <v>#N/A</v>
      </c>
      <c r="F6848" s="64" t="e">
        <f>VLOOKUP(B:B,DATA!A:D,4,0)</f>
        <v>#N/A</v>
      </c>
      <c r="G6848" s="61">
        <v>0</v>
      </c>
      <c r="H6848" s="65"/>
    </row>
    <row r="6849" spans="1:8" ht="16.95" customHeight="1">
      <c r="A6849" s="62" t="s">
        <v>14721</v>
      </c>
      <c r="B6849" s="68" t="s">
        <v>14722</v>
      </c>
      <c r="C6849" s="52" t="e">
        <f>VLOOKUP(B:B,DATA!A:B,2,0)</f>
        <v>#N/A</v>
      </c>
      <c r="D6849" s="61"/>
      <c r="E6849" s="64" t="e">
        <f>VLOOKUP(B:B,DATA!A:C,3,0)</f>
        <v>#N/A</v>
      </c>
      <c r="F6849" s="64" t="e">
        <f>VLOOKUP(B:B,DATA!A:D,4,0)</f>
        <v>#N/A</v>
      </c>
      <c r="G6849" s="61">
        <v>0</v>
      </c>
      <c r="H6849" s="65"/>
    </row>
    <row r="6850" spans="1:8" ht="16.95" customHeight="1">
      <c r="A6850" s="62" t="s">
        <v>14723</v>
      </c>
      <c r="B6850" s="68" t="s">
        <v>14724</v>
      </c>
      <c r="C6850" s="52" t="str">
        <f>VLOOKUP(B:B,DATA!A:B,2,0)</f>
        <v>ຂໍເກາະອະເນກປະສົງ 2ອັນ/8148/GP-4257/0256</v>
      </c>
      <c r="D6850" s="61" t="s">
        <v>14725</v>
      </c>
      <c r="E6850" s="64" t="str">
        <f>VLOOKUP(B:B,DATA!A:C,3,0)</f>
        <v>STORAGE</v>
      </c>
      <c r="F6850" s="64" t="str">
        <f>VLOOKUP(B:B,DATA!A:D,4,0)</f>
        <v>hanger/hook</v>
      </c>
      <c r="G6850" s="61">
        <v>2</v>
      </c>
      <c r="H6850" s="65"/>
    </row>
    <row r="6851" spans="1:8" ht="16.95" customHeight="1">
      <c r="A6851" s="62" t="s">
        <v>14726</v>
      </c>
      <c r="B6851" s="68" t="s">
        <v>14727</v>
      </c>
      <c r="C6851" s="52" t="str">
        <f>VLOOKUP(B:B,DATA!A:B,2,0)</f>
        <v>ຖ້ວຍແກ້ວ GP-4743/7437</v>
      </c>
      <c r="D6851" s="61" t="s">
        <v>2541</v>
      </c>
      <c r="E6851" s="64" t="str">
        <f>VLOOKUP(B:B,DATA!A:C,3,0)</f>
        <v>kitchen</v>
      </c>
      <c r="F6851" s="64" t="str">
        <f>VLOOKUP(B:B,DATA!A:D,4,0)</f>
        <v>Glass/Cup/Water/Bottle</v>
      </c>
      <c r="G6851" s="61">
        <v>5</v>
      </c>
      <c r="H6851" s="65"/>
    </row>
    <row r="6852" spans="1:8" ht="16.95" customHeight="1">
      <c r="A6852" s="62" t="s">
        <v>14728</v>
      </c>
      <c r="B6852" s="68" t="s">
        <v>14729</v>
      </c>
      <c r="C6852" s="52" t="str">
        <f>VLOOKUP(B:B,DATA!A:B,2,0)</f>
        <v>ເຊັດອຸປະກອນເຄື່ອງຂຽນ GP-4809/6651</v>
      </c>
      <c r="D6852" s="61"/>
      <c r="E6852" s="64" t="str">
        <f>VLOOKUP(B:B,DATA!A:C,3,0)</f>
        <v>Stationery</v>
      </c>
      <c r="F6852" s="64" t="str">
        <f>VLOOKUP(B:B,DATA!A:D,4,0)</f>
        <v>Writing Supplies</v>
      </c>
      <c r="G6852" s="61">
        <v>0</v>
      </c>
      <c r="H6852" s="65"/>
    </row>
    <row r="6853" spans="1:8" ht="16.95" customHeight="1">
      <c r="A6853" s="62" t="s">
        <v>14730</v>
      </c>
      <c r="B6853" s="68" t="s">
        <v>14731</v>
      </c>
      <c r="C6853" s="52" t="str">
        <f>VLOOKUP(B:B,DATA!A:B,2,0)</f>
        <v>ຄຼິບໜີບຖົງໃສ່ອາຫານ(ໃຫຍ່ມ,ກາງ,ນ້ອຍ)/8154C/GP-4230/3660</v>
      </c>
      <c r="D6853" s="61"/>
      <c r="E6853" s="64" t="str">
        <f>VLOOKUP(B:B,DATA!A:C,3,0)</f>
        <v>KITCHEN</v>
      </c>
      <c r="F6853" s="64" t="str">
        <f>VLOOKUP(B:B,DATA!A:D,4,0)</f>
        <v>kitchen storage</v>
      </c>
      <c r="G6853" s="61">
        <v>0</v>
      </c>
      <c r="H6853" s="65"/>
    </row>
    <row r="6854" spans="1:8" ht="16.95" customHeight="1">
      <c r="A6854" s="62" t="s">
        <v>14732</v>
      </c>
      <c r="B6854" s="68" t="s">
        <v>14733</v>
      </c>
      <c r="C6854" s="52" t="str">
        <f>VLOOKUP(B:B,DATA!A:B,2,0)</f>
        <v>ຈອກນ້ຳ GP-5184/1847</v>
      </c>
      <c r="D6854" s="61"/>
      <c r="E6854" s="64" t="str">
        <f>VLOOKUP(B:B,DATA!A:C,3,0)</f>
        <v>KITCHEN</v>
      </c>
      <c r="F6854" s="64" t="str">
        <f>VLOOKUP(B:B,DATA!A:D,4,0)</f>
        <v>Glass/Cup/Water/Bottle</v>
      </c>
      <c r="G6854" s="61">
        <v>0</v>
      </c>
      <c r="H6854" s="65"/>
    </row>
    <row r="6855" spans="1:8" ht="16.95" customHeight="1">
      <c r="A6855" s="62" t="s">
        <v>14734</v>
      </c>
      <c r="B6855" s="68" t="s">
        <v>14735</v>
      </c>
      <c r="C6855" s="52" t="e">
        <f>VLOOKUP(B:B,DATA!A:B,2,0)</f>
        <v>#N/A</v>
      </c>
      <c r="D6855" s="61"/>
      <c r="E6855" s="64" t="e">
        <f>VLOOKUP(B:B,DATA!A:C,3,0)</f>
        <v>#N/A</v>
      </c>
      <c r="F6855" s="64" t="e">
        <f>VLOOKUP(B:B,DATA!A:D,4,0)</f>
        <v>#N/A</v>
      </c>
      <c r="G6855" s="61">
        <v>0</v>
      </c>
      <c r="H6855" s="65"/>
    </row>
    <row r="6856" spans="1:8" ht="16.95" customHeight="1">
      <c r="A6856" s="62" t="s">
        <v>14736</v>
      </c>
      <c r="B6856" s="68" t="s">
        <v>14737</v>
      </c>
      <c r="C6856" s="52" t="str">
        <f>VLOOKUP(B:B,DATA!A:B,2,0)</f>
        <v>ແປງລ້າງການ້ຳ (ສີຟ້າ)/8074A/GP-4245/0744</v>
      </c>
      <c r="D6856" s="61" t="s">
        <v>2730</v>
      </c>
      <c r="E6856" s="64" t="str">
        <f>VLOOKUP(B:B,DATA!A:C,3,0)</f>
        <v>KITCHEN</v>
      </c>
      <c r="F6856" s="64" t="str">
        <f>VLOOKUP(B:B,DATA!A:D,4,0)</f>
        <v>kitchen cleaning</v>
      </c>
      <c r="G6856" s="61">
        <v>22</v>
      </c>
      <c r="H6856" s="65"/>
    </row>
    <row r="6857" spans="1:8" ht="16.95" customHeight="1">
      <c r="A6857" s="62" t="s">
        <v>14738</v>
      </c>
      <c r="B6857" s="68" t="s">
        <v>14739</v>
      </c>
      <c r="C6857" s="52" t="str">
        <f>VLOOKUP(B:B,DATA!A:B,2,0)</f>
        <v>ຈອກແຊມເປນ GP-5193/1939</v>
      </c>
      <c r="D6857" s="61"/>
      <c r="E6857" s="64" t="str">
        <f>VLOOKUP(B:B,DATA!A:C,3,0)</f>
        <v>KITCHEN</v>
      </c>
      <c r="F6857" s="64" t="str">
        <f>VLOOKUP(B:B,DATA!A:D,4,0)</f>
        <v>Glass/Cup/Water/Bottle</v>
      </c>
      <c r="G6857" s="61">
        <v>0</v>
      </c>
      <c r="H6857" s="65"/>
    </row>
    <row r="6858" spans="1:8" ht="16.95" customHeight="1">
      <c r="A6858" s="62" t="s">
        <v>14740</v>
      </c>
      <c r="B6858" s="68" t="s">
        <v>14741</v>
      </c>
      <c r="C6858" s="52" t="str">
        <f>VLOOKUP(B:B,DATA!A:B,2,0)</f>
        <v>ຈະຫລີວຢາງກ້ານຍາວ/8067/GP-4253/1352</v>
      </c>
      <c r="D6858" s="61"/>
      <c r="E6858" s="64" t="str">
        <f>VLOOKUP(B:B,DATA!A:C,3,0)</f>
        <v>KITCHEN</v>
      </c>
      <c r="F6858" s="64" t="str">
        <f>VLOOKUP(B:B,DATA!A:D,4,0)</f>
        <v>cookware</v>
      </c>
      <c r="G6858" s="61">
        <v>0</v>
      </c>
      <c r="H6858" s="65"/>
    </row>
    <row r="6859" spans="1:8" ht="16.95" customHeight="1">
      <c r="A6859" s="62" t="s">
        <v>14742</v>
      </c>
      <c r="B6859" s="68" t="s">
        <v>14743</v>
      </c>
      <c r="C6859" s="52" t="str">
        <f>VLOOKUP(B:B,DATA!A:B,2,0)</f>
        <v>ໝໍ້ກະທະ 26ຊມ GP-5399/3995</v>
      </c>
      <c r="D6859" s="61"/>
      <c r="E6859" s="64" t="str">
        <f>VLOOKUP(B:B,DATA!A:C,3,0)</f>
        <v>KITCHEN</v>
      </c>
      <c r="F6859" s="64" t="str">
        <f>VLOOKUP(B:B,DATA!A:D,4,0)</f>
        <v>cookware</v>
      </c>
      <c r="G6859" s="61">
        <v>0</v>
      </c>
      <c r="H6859" s="65"/>
    </row>
    <row r="6860" spans="1:8" ht="16.95" customHeight="1">
      <c r="A6860" s="62" t="s">
        <v>14744</v>
      </c>
      <c r="B6860" s="68" t="s">
        <v>14745</v>
      </c>
      <c r="C6860" s="52" t="str">
        <f>VLOOKUP(B:B,DATA!A:B,2,0)</f>
        <v>ໝໍ້ກະທະ 30ຊມ GP-5400/4008</v>
      </c>
      <c r="D6860" s="61"/>
      <c r="E6860" s="64" t="str">
        <f>VLOOKUP(B:B,DATA!A:C,3,0)</f>
        <v>KITCHEN</v>
      </c>
      <c r="F6860" s="64" t="str">
        <f>VLOOKUP(B:B,DATA!A:D,4,0)</f>
        <v>cookware</v>
      </c>
      <c r="G6860" s="61">
        <v>0</v>
      </c>
      <c r="H6860" s="65"/>
    </row>
    <row r="6861" spans="1:8" ht="16.95" customHeight="1">
      <c r="A6861" s="62" t="s">
        <v>14746</v>
      </c>
      <c r="B6861" s="68" t="s">
        <v>14747</v>
      </c>
      <c r="C6861" s="52" t="str">
        <f>VLOOKUP(B:B,DATA!A:B,2,0)</f>
        <v>ໝໍ້ກະທະ 18ຊມ GP-5397/3971</v>
      </c>
      <c r="D6861" s="61"/>
      <c r="E6861" s="64" t="str">
        <f>VLOOKUP(B:B,DATA!A:C,3,0)</f>
        <v>KITCHEN</v>
      </c>
      <c r="F6861" s="64" t="str">
        <f>VLOOKUP(B:B,DATA!A:D,4,0)</f>
        <v>cookware</v>
      </c>
      <c r="G6861" s="61">
        <v>2</v>
      </c>
      <c r="H6861" s="65"/>
    </row>
    <row r="6862" spans="1:8" ht="16.95" customHeight="1">
      <c r="A6862" s="62" t="s">
        <v>14748</v>
      </c>
      <c r="B6862" s="68" t="s">
        <v>14749</v>
      </c>
      <c r="C6862" s="52" t="str">
        <f>VLOOKUP(B:B,DATA!A:B,2,0)</f>
        <v>ໝໍ້ 18ຊມ GP-5389/3896</v>
      </c>
      <c r="D6862" s="61"/>
      <c r="E6862" s="64" t="str">
        <f>VLOOKUP(B:B,DATA!A:C,3,0)</f>
        <v>KITCHEN</v>
      </c>
      <c r="F6862" s="64" t="str">
        <f>VLOOKUP(B:B,DATA!A:D,4,0)</f>
        <v>cookware</v>
      </c>
      <c r="G6862" s="61">
        <v>0</v>
      </c>
      <c r="H6862" s="65"/>
    </row>
    <row r="6863" spans="1:8" ht="16.95" customHeight="1">
      <c r="A6863" s="62" t="s">
        <v>14750</v>
      </c>
      <c r="B6863" s="68" t="s">
        <v>14751</v>
      </c>
      <c r="C6863" s="52" t="str">
        <f>VLOOKUP(B:B,DATA!A:B,2,0)</f>
        <v>ຈອກງວງ GP-5192/1922</v>
      </c>
      <c r="D6863" s="61"/>
      <c r="E6863" s="64" t="str">
        <f>VLOOKUP(B:B,DATA!A:C,3,0)</f>
        <v>KITCHEN</v>
      </c>
      <c r="F6863" s="64" t="str">
        <f>VLOOKUP(B:B,DATA!A:D,4,0)</f>
        <v>Glass/Cup/Water/Bottle</v>
      </c>
      <c r="G6863" s="61">
        <v>0</v>
      </c>
      <c r="H6863" s="65"/>
    </row>
    <row r="6864" spans="1:8" ht="16.95" customHeight="1">
      <c r="A6864" s="62" t="s">
        <v>14752</v>
      </c>
      <c r="B6864" s="68" t="s">
        <v>14753</v>
      </c>
      <c r="C6864" s="52" t="str">
        <f>VLOOKUP(B:B,DATA!A:B,2,0)</f>
        <v>ກ່ອງໃສ່ເຄື່ອງປະດັບ GP-4775/7758</v>
      </c>
      <c r="D6864" s="61" t="s">
        <v>3906</v>
      </c>
      <c r="E6864" s="64" t="str">
        <f>VLOOKUP(B:B,DATA!A:C,3,0)</f>
        <v>FASHION</v>
      </c>
      <c r="F6864" s="64" t="str">
        <f>VLOOKUP(B:B,DATA!A:D,4,0)</f>
        <v>Jewelry Accessories</v>
      </c>
      <c r="G6864" s="61">
        <v>0</v>
      </c>
      <c r="H6864" s="65"/>
    </row>
    <row r="6865" spans="1:8" ht="16.95" customHeight="1">
      <c r="A6865" s="62" t="s">
        <v>14754</v>
      </c>
      <c r="B6865" s="68" t="s">
        <v>14755</v>
      </c>
      <c r="C6865" s="52" t="str">
        <f>VLOOKUP(B:B,DATA!A:B,2,0)</f>
        <v>ກ່ອງໃສ່ເຄື່ອງປະດັບ GP-4774/7741</v>
      </c>
      <c r="D6865" s="61"/>
      <c r="E6865" s="64" t="str">
        <f>VLOOKUP(B:B,DATA!A:C,3,0)</f>
        <v>FASHION</v>
      </c>
      <c r="F6865" s="64" t="str">
        <f>VLOOKUP(B:B,DATA!A:D,4,0)</f>
        <v>Jewelry Accessories</v>
      </c>
      <c r="G6865" s="61">
        <v>0</v>
      </c>
      <c r="H6865" s="65"/>
    </row>
    <row r="6866" spans="1:8" ht="16.95" customHeight="1">
      <c r="A6866" s="62" t="s">
        <v>14756</v>
      </c>
      <c r="B6866" s="68" t="s">
        <v>14757</v>
      </c>
      <c r="C6866" s="52" t="e">
        <f>VLOOKUP(B:B,DATA!A:B,2,0)</f>
        <v>#N/A</v>
      </c>
      <c r="D6866" s="61"/>
      <c r="E6866" s="64" t="e">
        <f>VLOOKUP(B:B,DATA!A:C,3,0)</f>
        <v>#N/A</v>
      </c>
      <c r="F6866" s="64" t="e">
        <f>VLOOKUP(B:B,DATA!A:D,4,0)</f>
        <v>#N/A</v>
      </c>
      <c r="G6866" s="61">
        <v>0</v>
      </c>
      <c r="H6866" s="65"/>
    </row>
    <row r="6867" spans="1:8" ht="16.95" customHeight="1">
      <c r="A6867" s="62" t="s">
        <v>14758</v>
      </c>
      <c r="B6867" s="68" t="s">
        <v>14759</v>
      </c>
      <c r="C6867" s="52" t="e">
        <f>VLOOKUP(B:B,DATA!A:B,2,0)</f>
        <v>#N/A</v>
      </c>
      <c r="D6867" s="61"/>
      <c r="E6867" s="64" t="e">
        <f>VLOOKUP(B:B,DATA!A:C,3,0)</f>
        <v>#N/A</v>
      </c>
      <c r="F6867" s="64" t="e">
        <f>VLOOKUP(B:B,DATA!A:D,4,0)</f>
        <v>#N/A</v>
      </c>
      <c r="G6867" s="61">
        <v>0</v>
      </c>
      <c r="H6867" s="65"/>
    </row>
    <row r="6868" spans="1:8" ht="16.95" customHeight="1">
      <c r="A6868" s="62" t="s">
        <v>14760</v>
      </c>
      <c r="B6868" s="68" t="s">
        <v>14761</v>
      </c>
      <c r="C6868" s="52" t="str">
        <f>VLOOKUP(B:B,DATA!A:B,2,0)</f>
        <v>ຄີມໜີບ GP-5222/2226</v>
      </c>
      <c r="D6868" s="61" t="s">
        <v>3743</v>
      </c>
      <c r="E6868" s="64" t="str">
        <f>VLOOKUP(B:B,DATA!A:C,3,0)</f>
        <v>TOOL/DIGITAL</v>
      </c>
      <c r="F6868" s="64" t="str">
        <f>VLOOKUP(B:B,DATA!A:D,4,0)</f>
        <v>Hard Tools</v>
      </c>
      <c r="G6868" s="61">
        <v>0</v>
      </c>
      <c r="H6868" s="65"/>
    </row>
    <row r="6869" spans="1:8" ht="16.95" customHeight="1">
      <c r="A6869" s="62" t="s">
        <v>14762</v>
      </c>
      <c r="B6869" s="68" t="s">
        <v>14763</v>
      </c>
      <c r="C6869" s="52" t="str">
        <f>VLOOKUP(B:B,DATA!A:B,2,0)</f>
        <v>ຄີມໜີບ GP-5221/2213</v>
      </c>
      <c r="D6869" s="61"/>
      <c r="E6869" s="64" t="str">
        <f>VLOOKUP(B:B,DATA!A:C,3,0)</f>
        <v>TOOL/DIGITAL</v>
      </c>
      <c r="F6869" s="64" t="str">
        <f>VLOOKUP(B:B,DATA!A:D,4,0)</f>
        <v>Hard Tools</v>
      </c>
      <c r="G6869" s="61">
        <v>0</v>
      </c>
      <c r="H6869" s="65"/>
    </row>
    <row r="6870" spans="1:8" ht="16.95" customHeight="1">
      <c r="A6870" s="62" t="s">
        <v>14764</v>
      </c>
      <c r="B6870" s="68" t="s">
        <v>14765</v>
      </c>
      <c r="C6870" s="52" t="str">
        <f>VLOOKUP(B:B,DATA!A:B,2,0)</f>
        <v xml:space="preserve">Comb GP-2298 /3710 </v>
      </c>
      <c r="D6870" s="61" t="s">
        <v>3705</v>
      </c>
      <c r="E6870" s="64" t="str">
        <f>VLOOKUP(B:B,DATA!A:C,3,0)</f>
        <v>BEAUTY</v>
      </c>
      <c r="F6870" s="64" t="str">
        <f>VLOOKUP(B:B,DATA!A:D,4,0)</f>
        <v>Hair/Body</v>
      </c>
      <c r="G6870" s="61">
        <v>6</v>
      </c>
      <c r="H6870" s="65"/>
    </row>
    <row r="6871" spans="1:8" ht="16.95" customHeight="1">
      <c r="A6871" s="62" t="s">
        <v>14766</v>
      </c>
      <c r="B6871" s="68" t="s">
        <v>14767</v>
      </c>
      <c r="C6871" s="52" t="e">
        <f>VLOOKUP(B:B,DATA!A:B,2,0)</f>
        <v>#N/A</v>
      </c>
      <c r="D6871" s="61"/>
      <c r="E6871" s="64" t="e">
        <f>VLOOKUP(B:B,DATA!A:C,3,0)</f>
        <v>#N/A</v>
      </c>
      <c r="F6871" s="64" t="e">
        <f>VLOOKUP(B:B,DATA!A:D,4,0)</f>
        <v>#N/A</v>
      </c>
      <c r="G6871" s="61">
        <v>0</v>
      </c>
      <c r="H6871" s="65"/>
    </row>
    <row r="6872" spans="1:8" ht="16.95" customHeight="1">
      <c r="A6872" s="62" t="s">
        <v>14768</v>
      </c>
      <c r="B6872" s="68" t="s">
        <v>14769</v>
      </c>
      <c r="C6872" s="52" t="e">
        <f>VLOOKUP(B:B,DATA!A:B,2,0)</f>
        <v>#N/A</v>
      </c>
      <c r="D6872" s="61"/>
      <c r="E6872" s="64" t="e">
        <f>VLOOKUP(B:B,DATA!A:C,3,0)</f>
        <v>#N/A</v>
      </c>
      <c r="F6872" s="64" t="e">
        <f>VLOOKUP(B:B,DATA!A:D,4,0)</f>
        <v>#N/A</v>
      </c>
      <c r="G6872" s="61">
        <v>0</v>
      </c>
      <c r="H6872" s="65"/>
    </row>
    <row r="6873" spans="1:8" ht="16.95" customHeight="1">
      <c r="A6873" s="62" t="s">
        <v>14770</v>
      </c>
      <c r="B6873" s="68" t="s">
        <v>14771</v>
      </c>
      <c r="C6873" s="52" t="str">
        <f>VLOOKUP(B:B,DATA!A:B,2,0)</f>
        <v>ຖົງຜ້າຄັດຕ໊ອນໃສ່ເຄື່ອງ (ລາຍລູກໝາກ ບິຊອນ) /5088</v>
      </c>
      <c r="D6873" s="61" t="s">
        <v>5307</v>
      </c>
      <c r="E6873" s="64" t="str">
        <f>VLOOKUP(B:B,DATA!A:C,3,0)</f>
        <v>BEAUTY</v>
      </c>
      <c r="F6873" s="64" t="str">
        <f>VLOOKUP(B:B,DATA!A:D,4,0)</f>
        <v>bag</v>
      </c>
      <c r="G6873" s="61">
        <v>24</v>
      </c>
      <c r="H6873" s="65"/>
    </row>
    <row r="6874" spans="1:8" ht="16.95" customHeight="1">
      <c r="A6874" s="62" t="s">
        <v>14772</v>
      </c>
      <c r="B6874" s="68" t="s">
        <v>14773</v>
      </c>
      <c r="C6874" s="52" t="e">
        <f>VLOOKUP(B:B,DATA!A:B,2,0)</f>
        <v>#N/A</v>
      </c>
      <c r="D6874" s="61"/>
      <c r="E6874" s="64" t="e">
        <f>VLOOKUP(B:B,DATA!A:C,3,0)</f>
        <v>#N/A</v>
      </c>
      <c r="F6874" s="64" t="e">
        <f>VLOOKUP(B:B,DATA!A:D,4,0)</f>
        <v>#N/A</v>
      </c>
      <c r="G6874" s="61">
        <v>0</v>
      </c>
      <c r="H6874" s="65"/>
    </row>
    <row r="6875" spans="1:8" ht="16.95" customHeight="1">
      <c r="A6875" s="62" t="s">
        <v>14774</v>
      </c>
      <c r="B6875" s="68" t="s">
        <v>14775</v>
      </c>
      <c r="C6875" s="52" t="str">
        <f>VLOOKUP(B:B,DATA!A:B,2,0)</f>
        <v>ແປງທາເຄື່ອງປູງ (ສີບົວ)/8210C/GP-4316/2342</v>
      </c>
      <c r="D6875" s="61"/>
      <c r="E6875" s="64" t="str">
        <f>VLOOKUP(B:B,DATA!A:C,3,0)</f>
        <v>KITCHEN</v>
      </c>
      <c r="F6875" s="64" t="str">
        <f>VLOOKUP(B:B,DATA!A:D,4,0)</f>
        <v>cookware</v>
      </c>
      <c r="G6875" s="61">
        <v>0</v>
      </c>
      <c r="H6875" s="65"/>
    </row>
    <row r="6876" spans="1:8" ht="16.95" customHeight="1">
      <c r="A6876" s="62" t="s">
        <v>14776</v>
      </c>
      <c r="B6876" s="68" t="s">
        <v>14777</v>
      </c>
      <c r="C6876" s="52" t="str">
        <f>VLOOKUP(B:B,DATA!A:B,2,0)</f>
        <v>ຜ້າເຊັດຕີນ YJ029 /67×37CM/GP-4011/GP-4011/0117</v>
      </c>
      <c r="D6876" s="61"/>
      <c r="E6876" s="64" t="str">
        <f>VLOOKUP(B:B,DATA!A:C,3,0)</f>
        <v>INTERIOR</v>
      </c>
      <c r="F6876" s="64" t="str">
        <f>VLOOKUP(B:B,DATA!A:D,4,0)</f>
        <v>Mat</v>
      </c>
      <c r="G6876" s="61">
        <v>0</v>
      </c>
      <c r="H6876" s="65"/>
    </row>
    <row r="6877" spans="1:8" ht="16.95" customHeight="1">
      <c r="A6877" s="62" t="s">
        <v>14778</v>
      </c>
      <c r="B6877" s="68" t="s">
        <v>14779</v>
      </c>
      <c r="C6877" s="52" t="str">
        <f>VLOOKUP(B:B,DATA!A:B,2,0)</f>
        <v>ຖ້ວຍແບບມີມືຈັບ /2890</v>
      </c>
      <c r="D6877" s="61"/>
      <c r="E6877" s="64" t="str">
        <f>VLOOKUP(B:B,DATA!A:C,3,0)</f>
        <v>KITCHEN</v>
      </c>
      <c r="F6877" s="64" t="str">
        <f>VLOOKUP(B:B,DATA!A:D,4,0)</f>
        <v>cookware</v>
      </c>
      <c r="G6877" s="61">
        <v>0</v>
      </c>
      <c r="H6877" s="65"/>
    </row>
    <row r="6878" spans="1:8" ht="16.95" customHeight="1">
      <c r="A6878" s="62" t="s">
        <v>14780</v>
      </c>
      <c r="B6878" s="68" t="s">
        <v>14781</v>
      </c>
      <c r="C6878" s="52" t="e">
        <f>VLOOKUP(B:B,DATA!A:B,2,0)</f>
        <v>#N/A</v>
      </c>
      <c r="D6878" s="61"/>
      <c r="E6878" s="64" t="e">
        <f>VLOOKUP(B:B,DATA!A:C,3,0)</f>
        <v>#N/A</v>
      </c>
      <c r="F6878" s="64" t="e">
        <f>VLOOKUP(B:B,DATA!A:D,4,0)</f>
        <v>#N/A</v>
      </c>
      <c r="G6878" s="61">
        <v>0</v>
      </c>
      <c r="H6878" s="65"/>
    </row>
    <row r="6879" spans="1:8" ht="16.95" customHeight="1">
      <c r="A6879" s="62" t="s">
        <v>14782</v>
      </c>
      <c r="B6879" s="68" t="s">
        <v>14783</v>
      </c>
      <c r="C6879" s="52" t="str">
        <f>VLOOKUP(B:B,DATA!A:B,2,0)</f>
        <v>ໝໍ້ກະທະ 22ຊມ GP-5403/4039</v>
      </c>
      <c r="D6879" s="61" t="s">
        <v>14784</v>
      </c>
      <c r="E6879" s="64" t="str">
        <f>VLOOKUP(B:B,DATA!A:C,3,0)</f>
        <v>KITCHEN</v>
      </c>
      <c r="F6879" s="64" t="str">
        <f>VLOOKUP(B:B,DATA!A:D,4,0)</f>
        <v>cookware</v>
      </c>
      <c r="G6879" s="61">
        <v>4</v>
      </c>
      <c r="H6879" s="65"/>
    </row>
    <row r="6880" spans="1:8" ht="16.95" customHeight="1">
      <c r="A6880" s="62" t="s">
        <v>14785</v>
      </c>
      <c r="B6880" s="68" t="s">
        <v>14786</v>
      </c>
      <c r="C6880" s="52" t="str">
        <f>VLOOKUP(B:B,DATA!A:B,2,0)</f>
        <v>ແປງຂັດຫ້ອງນ້ຳ 4912/GP-3314</v>
      </c>
      <c r="D6880" s="61"/>
      <c r="E6880" s="64" t="str">
        <f>VLOOKUP(B:B,DATA!A:C,3,0)</f>
        <v>CLEANING/BATH</v>
      </c>
      <c r="F6880" s="64" t="str">
        <f>VLOOKUP(B:B,DATA!A:D,4,0)</f>
        <v>Cleaning tools</v>
      </c>
      <c r="G6880" s="61">
        <v>0</v>
      </c>
      <c r="H6880" s="65"/>
    </row>
    <row r="6881" spans="1:8" ht="16.95" customHeight="1">
      <c r="A6881" s="62" t="s">
        <v>14787</v>
      </c>
      <c r="B6881" s="68" t="s">
        <v>14788</v>
      </c>
      <c r="C6881" s="52" t="str">
        <f>VLOOKUP(B:B,DATA!A:B,2,0)</f>
        <v>ໝໍ້ 20ຊມ GP-5393/3933</v>
      </c>
      <c r="D6881" s="61"/>
      <c r="E6881" s="64" t="str">
        <f>VLOOKUP(B:B,DATA!A:C,3,0)</f>
        <v>KITCHEN</v>
      </c>
      <c r="F6881" s="64" t="str">
        <f>VLOOKUP(B:B,DATA!A:D,4,0)</f>
        <v>cookware</v>
      </c>
      <c r="G6881" s="61">
        <v>0</v>
      </c>
      <c r="H6881" s="65"/>
    </row>
    <row r="6882" spans="1:8" ht="16.95" customHeight="1">
      <c r="A6882" s="62" t="s">
        <v>14789</v>
      </c>
      <c r="B6882" s="68" t="s">
        <v>14790</v>
      </c>
      <c r="C6882" s="52" t="str">
        <f>VLOOKUP(B:B,DATA!A:B,2,0)</f>
        <v>ໝໍ້ 20ຊມ GP-5394/3940</v>
      </c>
      <c r="D6882" s="61"/>
      <c r="E6882" s="64" t="str">
        <f>VLOOKUP(B:B,DATA!A:C,3,0)</f>
        <v>KITCHEN</v>
      </c>
      <c r="F6882" s="64" t="str">
        <f>VLOOKUP(B:B,DATA!A:D,4,0)</f>
        <v>cookware</v>
      </c>
      <c r="G6882" s="61">
        <v>0</v>
      </c>
      <c r="H6882" s="65"/>
    </row>
    <row r="6883" spans="1:8" ht="16.95" customHeight="1">
      <c r="A6883" s="62" t="s">
        <v>14791</v>
      </c>
      <c r="B6883" s="68" t="s">
        <v>14792</v>
      </c>
      <c r="C6883" s="52" t="e">
        <f>VLOOKUP(B:B,DATA!A:B,2,0)</f>
        <v>#N/A</v>
      </c>
      <c r="D6883" s="61"/>
      <c r="E6883" s="64" t="e">
        <f>VLOOKUP(B:B,DATA!A:C,3,0)</f>
        <v>#N/A</v>
      </c>
      <c r="F6883" s="64" t="e">
        <f>VLOOKUP(B:B,DATA!A:D,4,0)</f>
        <v>#N/A</v>
      </c>
      <c r="G6883" s="61">
        <v>0</v>
      </c>
      <c r="H6883" s="65"/>
    </row>
    <row r="6884" spans="1:8" ht="16.95" customHeight="1">
      <c r="A6884" s="62" t="s">
        <v>14793</v>
      </c>
      <c r="B6884" s="68" t="s">
        <v>14794</v>
      </c>
      <c r="C6884" s="52" t="e">
        <f>VLOOKUP(B:B,DATA!A:B,2,0)</f>
        <v>#N/A</v>
      </c>
      <c r="D6884" s="61"/>
      <c r="E6884" s="64" t="e">
        <f>VLOOKUP(B:B,DATA!A:C,3,0)</f>
        <v>#N/A</v>
      </c>
      <c r="F6884" s="64" t="e">
        <f>VLOOKUP(B:B,DATA!A:D,4,0)</f>
        <v>#N/A</v>
      </c>
      <c r="G6884" s="61">
        <v>0</v>
      </c>
      <c r="H6884" s="65"/>
    </row>
    <row r="6885" spans="1:8" ht="16.95" customHeight="1">
      <c r="A6885" s="62" t="s">
        <v>14795</v>
      </c>
      <c r="B6885" s="68" t="s">
        <v>14796</v>
      </c>
      <c r="C6885" s="52" t="str">
        <f>VLOOKUP(B:B,DATA!A:B,2,0)</f>
        <v>ຕະໜາງຫ້ອຍຕາກເສື້ອແລ້ນ /1264</v>
      </c>
      <c r="D6885" s="61" t="s">
        <v>3633</v>
      </c>
      <c r="E6885" s="64" t="str">
        <f>VLOOKUP(B:B,DATA!A:C,3,0)</f>
        <v>CLEANING/BATH</v>
      </c>
      <c r="F6885" s="64" t="str">
        <f>VLOOKUP(B:B,DATA!A:D,4,0)</f>
        <v>laundry supplies</v>
      </c>
      <c r="G6885" s="61">
        <v>0</v>
      </c>
      <c r="H6885" s="65"/>
    </row>
    <row r="6886" spans="1:8" ht="16.95" customHeight="1">
      <c r="A6886" s="62" t="s">
        <v>14797</v>
      </c>
      <c r="B6886" s="68" t="s">
        <v>14798</v>
      </c>
      <c r="C6886" s="52" t="str">
        <f>VLOOKUP(B:B,DATA!A:B,2,0)</f>
        <v>ກ່ອງປັ້ມ /9667</v>
      </c>
      <c r="D6886" s="61"/>
      <c r="E6886" s="64" t="str">
        <f>VLOOKUP(B:B,DATA!A:C,3,0)</f>
        <v>BEAUTY</v>
      </c>
      <c r="F6886" s="64" t="str">
        <f>VLOOKUP(B:B,DATA!A:D,4,0)</f>
        <v>make up</v>
      </c>
      <c r="G6886" s="61">
        <v>0</v>
      </c>
      <c r="H6886" s="65"/>
    </row>
    <row r="6887" spans="1:8" ht="16.95" customHeight="1">
      <c r="A6887" s="62" t="s">
        <v>14799</v>
      </c>
      <c r="B6887" s="68" t="s">
        <v>14800</v>
      </c>
      <c r="C6887" s="52" t="str">
        <f>VLOOKUP(B:B,DATA!A:B,2,0)</f>
        <v>ກ່ອງສະເປ /9698</v>
      </c>
      <c r="D6887" s="61"/>
      <c r="E6887" s="64" t="str">
        <f>VLOOKUP(B:B,DATA!A:C,3,0)</f>
        <v>BEAUTY</v>
      </c>
      <c r="F6887" s="64" t="str">
        <f>VLOOKUP(B:B,DATA!A:D,4,0)</f>
        <v>make up</v>
      </c>
      <c r="G6887" s="61">
        <v>0</v>
      </c>
      <c r="H6887" s="65"/>
    </row>
    <row r="6888" spans="1:8" ht="16.95" customHeight="1">
      <c r="A6888" s="62" t="s">
        <v>14801</v>
      </c>
      <c r="B6888" s="68" t="s">
        <v>14802</v>
      </c>
      <c r="C6888" s="52" t="str">
        <f>VLOOKUP(B:B,DATA!A:B,2,0)</f>
        <v>ໂຕປາເຄື່ອງຫຼີ້ນໝາ/HS-29 HS-30/GP-3348/3485</v>
      </c>
      <c r="D6888" s="61"/>
      <c r="E6888" s="64" t="str">
        <f>VLOOKUP(B:B,DATA!A:C,3,0)</f>
        <v>SPORTS/LEISURE</v>
      </c>
      <c r="F6888" s="64" t="str">
        <f>VLOOKUP(B:B,DATA!A:D,4,0)</f>
        <v>PET</v>
      </c>
      <c r="G6888" s="61">
        <v>0</v>
      </c>
      <c r="H6888" s="65"/>
    </row>
    <row r="6889" spans="1:8" ht="16.95" customHeight="1">
      <c r="A6889" s="62" t="s">
        <v>14803</v>
      </c>
      <c r="B6889" s="68" t="s">
        <v>14804</v>
      </c>
      <c r="C6889" s="52" t="str">
        <f>VLOOKUP(B:B,DATA!A:B,2,0)</f>
        <v>ພາສະນະເກັບເຄື່ອງໃຊ້ຄົວເຮືອນ (PP+PVC) /0442</v>
      </c>
      <c r="D6889" s="61"/>
      <c r="E6889" s="64" t="str">
        <f>VLOOKUP(B:B,DATA!A:C,3,0)</f>
        <v>KITCHEN</v>
      </c>
      <c r="F6889" s="64" t="str">
        <f>VLOOKUP(B:B,DATA!A:D,4,0)</f>
        <v>kitchen storage</v>
      </c>
      <c r="G6889" s="61">
        <v>0</v>
      </c>
      <c r="H6889" s="65"/>
    </row>
    <row r="6890" spans="1:8" ht="16.95" customHeight="1">
      <c r="A6890" s="62" t="s">
        <v>14805</v>
      </c>
      <c r="B6890" s="68" t="s">
        <v>14806</v>
      </c>
      <c r="C6890" s="52" t="str">
        <f>VLOOKUP(B:B,DATA!A:B,2,0)</f>
        <v>ໂມງ Ssuccinct-49G /2357</v>
      </c>
      <c r="D6890" s="61" t="s">
        <v>3633</v>
      </c>
      <c r="E6890" s="64" t="e">
        <f>VLOOKUP(B:B,DATA!A:C,3,0)</f>
        <v>#N/A</v>
      </c>
      <c r="F6890" s="64" t="e">
        <f>VLOOKUP(B:B,DATA!A:D,4,0)</f>
        <v>#N/A</v>
      </c>
      <c r="G6890" s="61">
        <v>3</v>
      </c>
      <c r="H6890" s="65"/>
    </row>
    <row r="6891" spans="1:8" ht="16.95" customHeight="1">
      <c r="A6891" s="62" t="s">
        <v>14807</v>
      </c>
      <c r="B6891" s="68" t="s">
        <v>14808</v>
      </c>
      <c r="C6891" s="52" t="str">
        <f>VLOOKUP(B:B,DATA!A:B,2,0)</f>
        <v>ໂມງ GP-2391 /3456</v>
      </c>
      <c r="D6891" s="61"/>
      <c r="E6891" s="64" t="str">
        <f>VLOOKUP(B:B,DATA!A:C,3,0)</f>
        <v>FASHION</v>
      </c>
      <c r="F6891" s="64" t="str">
        <f>VLOOKUP(B:B,DATA!A:D,4,0)</f>
        <v>ACC</v>
      </c>
      <c r="G6891" s="61">
        <v>0</v>
      </c>
      <c r="H6891" s="65"/>
    </row>
    <row r="6892" spans="1:8" ht="16.95" customHeight="1">
      <c r="A6892" s="62" t="s">
        <v>14809</v>
      </c>
      <c r="B6892" s="68" t="s">
        <v>14810</v>
      </c>
      <c r="C6892" s="52" t="str">
        <f>VLOOKUP(B:B,DATA!A:B,2,0)</f>
        <v>ໂມງ GP2390 /23459</v>
      </c>
      <c r="D6892" s="61"/>
      <c r="E6892" s="64" t="str">
        <f>VLOOKUP(B:B,DATA!A:C,3,0)</f>
        <v>FASHION</v>
      </c>
      <c r="F6892" s="64" t="str">
        <f>VLOOKUP(B:B,DATA!A:D,4,0)</f>
        <v>ACC</v>
      </c>
      <c r="G6892" s="61">
        <v>0</v>
      </c>
      <c r="H6892" s="65"/>
    </row>
    <row r="6893" spans="1:8" ht="16.95" customHeight="1">
      <c r="A6893" s="62" t="s">
        <v>14811</v>
      </c>
      <c r="B6893" s="68" t="s">
        <v>14812</v>
      </c>
      <c r="C6893" s="52" t="str">
        <f>VLOOKUP(B:B,DATA!A:B,2,0)</f>
        <v>(36-40) ເກີບ /PK1310-1/35570</v>
      </c>
      <c r="D6893" s="61"/>
      <c r="E6893" s="64">
        <f>VLOOKUP(B:B,DATA!A:C,3,0)</f>
        <v>0</v>
      </c>
      <c r="F6893" s="64">
        <f>VLOOKUP(B:B,DATA!A:D,4,0)</f>
        <v>0</v>
      </c>
      <c r="G6893" s="61">
        <v>0</v>
      </c>
      <c r="H6893" s="65"/>
    </row>
    <row r="6894" spans="1:8" ht="16.95" customHeight="1">
      <c r="A6894" s="62" t="s">
        <v>14813</v>
      </c>
      <c r="B6894" s="68" t="s">
        <v>14814</v>
      </c>
      <c r="C6894" s="52" t="str">
        <f>VLOOKUP(B:B,DATA!A:B,2,0)</f>
        <v>ຊຸດແໜບ /0684</v>
      </c>
      <c r="D6894" s="61"/>
      <c r="E6894" s="64" t="str">
        <f>VLOOKUP(B:B,DATA!A:C,3,0)</f>
        <v>BEAUTY</v>
      </c>
      <c r="F6894" s="64" t="str">
        <f>VLOOKUP(B:B,DATA!A:D,4,0)</f>
        <v>nail  supplies</v>
      </c>
      <c r="G6894" s="61">
        <v>0</v>
      </c>
      <c r="H6894" s="65"/>
    </row>
    <row r="6895" spans="1:8" ht="16.95" customHeight="1">
      <c r="A6895" s="62" t="s">
        <v>14815</v>
      </c>
      <c r="B6895" s="68" t="s">
        <v>14816</v>
      </c>
      <c r="C6895" s="52" t="str">
        <f>VLOOKUP(B:B,DATA!A:B,2,0)</f>
        <v>ມີດແຖຂົນໜ້າ /0941</v>
      </c>
      <c r="D6895" s="61"/>
      <c r="E6895" s="64" t="str">
        <f>VLOOKUP(B:B,DATA!A:C,3,0)</f>
        <v>BEAUTY</v>
      </c>
      <c r="F6895" s="64" t="str">
        <f>VLOOKUP(B:B,DATA!A:D,4,0)</f>
        <v>make up</v>
      </c>
      <c r="G6895" s="61">
        <v>0</v>
      </c>
      <c r="H6895" s="65"/>
    </row>
    <row r="6896" spans="1:8" ht="16.95" customHeight="1">
      <c r="A6896" s="62" t="s">
        <v>14817</v>
      </c>
      <c r="B6896" s="68" t="s">
        <v>14818</v>
      </c>
      <c r="C6896" s="52" t="str">
        <f>VLOOKUP(B:B,DATA!A:B,2,0)</f>
        <v>ແວ່ນຂະຫຍາຍ (x2)74MM /9942</v>
      </c>
      <c r="D6896" s="61"/>
      <c r="E6896" s="64" t="str">
        <f>VLOOKUP(B:B,DATA!A:C,3,0)</f>
        <v>STATIONERY</v>
      </c>
      <c r="F6896" s="64" t="str">
        <f>VLOOKUP(B:B,DATA!A:D,4,0)</f>
        <v>office supplies</v>
      </c>
      <c r="G6896" s="61">
        <v>0</v>
      </c>
      <c r="H6896" s="65"/>
    </row>
    <row r="6897" spans="1:8" ht="16.95" customHeight="1">
      <c r="A6897" s="62" t="s">
        <v>14819</v>
      </c>
      <c r="B6897" s="68" t="s">
        <v>14820</v>
      </c>
      <c r="C6897" s="52" t="str">
        <f>VLOOKUP(B:B,DATA!A:B,2,0)</f>
        <v>ແປງປັດຄິ້ວ /5935</v>
      </c>
      <c r="D6897" s="61"/>
      <c r="E6897" s="64" t="str">
        <f>VLOOKUP(B:B,DATA!A:C,3,0)</f>
        <v>BEAUTY</v>
      </c>
      <c r="F6897" s="64" t="str">
        <f>VLOOKUP(B:B,DATA!A:D,4,0)</f>
        <v>MAKE UP</v>
      </c>
      <c r="G6897" s="61">
        <v>0</v>
      </c>
      <c r="H6897" s="65"/>
    </row>
    <row r="6898" spans="1:8" ht="16.95" customHeight="1">
      <c r="A6898" s="62" t="s">
        <v>14821</v>
      </c>
      <c r="B6898" s="68" t="s">
        <v>14822</v>
      </c>
      <c r="C6898" s="52" t="str">
        <f>VLOOKUP(B:B,DATA!A:B,2,0)</f>
        <v>ກ່ອງຝາປິດອະເນກປະສົງ 27*17.5*15/6303</v>
      </c>
      <c r="D6898" s="61"/>
      <c r="E6898" s="64" t="str">
        <f>VLOOKUP(B:B,DATA!A:C,3,0)</f>
        <v>storage</v>
      </c>
      <c r="F6898" s="64" t="str">
        <f>VLOOKUP(B:B,DATA!A:D,4,0)</f>
        <v>storage box</v>
      </c>
      <c r="G6898" s="61">
        <v>0</v>
      </c>
      <c r="H6898" s="65"/>
    </row>
    <row r="6899" spans="1:8" ht="16.95" customHeight="1">
      <c r="A6899" s="62" t="s">
        <v>14823</v>
      </c>
      <c r="B6899" s="68" t="s">
        <v>14824</v>
      </c>
      <c r="C6899" s="52" t="str">
        <f>VLOOKUP(B:B,DATA!A:B,2,0)</f>
        <v>ຖົງເທົ້າຊາຍ ຂໍ້ຕ່ຳ /5139</v>
      </c>
      <c r="D6899" s="61" t="s">
        <v>2970</v>
      </c>
      <c r="E6899" s="64" t="str">
        <f>VLOOKUP(B:B,DATA!A:C,3,0)</f>
        <v>FASHION</v>
      </c>
      <c r="F6899" s="64" t="str">
        <f>VLOOKUP(B:B,DATA!A:D,4,0)</f>
        <v>socks and others</v>
      </c>
      <c r="G6899" s="61">
        <v>17</v>
      </c>
      <c r="H6899" s="65"/>
    </row>
    <row r="6900" spans="1:8" ht="16.95" customHeight="1">
      <c r="A6900" s="62" t="s">
        <v>14825</v>
      </c>
      <c r="B6900" s="68" t="s">
        <v>14826</v>
      </c>
      <c r="C6900" s="52" t="str">
        <f>VLOOKUP(B:B,DATA!A:B,2,0)</f>
        <v>ແປງຫວີຂົນສັດລ້ຽງ GP-2643</v>
      </c>
      <c r="D6900" s="61" t="s">
        <v>1986</v>
      </c>
      <c r="E6900" s="64" t="str">
        <f>VLOOKUP(B:B,DATA!A:C,3,0)</f>
        <v>SPORTS/LEISURE</v>
      </c>
      <c r="F6900" s="64" t="str">
        <f>VLOOKUP(B:B,DATA!A:D,4,0)</f>
        <v>PET</v>
      </c>
      <c r="G6900" s="61">
        <v>0</v>
      </c>
      <c r="H6900" s="65"/>
    </row>
    <row r="6901" spans="1:8" ht="16.95" customHeight="1">
      <c r="A6901" s="62" t="s">
        <v>14827</v>
      </c>
      <c r="B6901" s="68" t="s">
        <v>14828</v>
      </c>
      <c r="C6901" s="52" t="str">
        <f>VLOOKUP(B:B,DATA!A:B,2,0)</f>
        <v>ຊຸດນ໋ອດກຽວໄມ້ /2291</v>
      </c>
      <c r="D6901" s="61" t="s">
        <v>7570</v>
      </c>
      <c r="E6901" s="64" t="str">
        <f>VLOOKUP(B:B,DATA!A:C,3,0)</f>
        <v>TOOL/DIGITAL</v>
      </c>
      <c r="F6901" s="64" t="str">
        <f>VLOOKUP(B:B,DATA!A:D,4,0)</f>
        <v>hard tools</v>
      </c>
      <c r="G6901" s="61">
        <v>21</v>
      </c>
      <c r="H6901" s="65"/>
    </row>
    <row r="6902" spans="1:8" ht="16.95" customHeight="1">
      <c r="A6902" s="62" t="s">
        <v>14829</v>
      </c>
      <c r="B6902" s="68" t="s">
        <v>14830</v>
      </c>
      <c r="C6902" s="52" t="str">
        <f>VLOOKUP(B:B,DATA!A:B,2,0)</f>
        <v>ຈອກຢາງ /2089</v>
      </c>
      <c r="D6902" s="61" t="s">
        <v>1972</v>
      </c>
      <c r="E6902" s="64" t="str">
        <f>VLOOKUP(B:B,DATA!A:C,3,0)</f>
        <v>CLEANING/BATH</v>
      </c>
      <c r="F6902" s="64" t="str">
        <f>VLOOKUP(B:B,DATA!A:D,4,0)</f>
        <v>bathroom supplies</v>
      </c>
      <c r="G6902" s="61">
        <v>3</v>
      </c>
      <c r="H6902" s="65"/>
    </row>
    <row r="6903" spans="1:8" ht="16.95" customHeight="1">
      <c r="A6903" s="62" t="s">
        <v>14831</v>
      </c>
      <c r="B6903" s="68" t="s">
        <v>14832</v>
      </c>
      <c r="C6903" s="52" t="str">
        <f>VLOOKUP(B:B,DATA!A:B,2,0)</f>
        <v>ຟອຍລ້າງຖ້ວຍແບບຕາໜ່າງ 5 ອັນ /6699</v>
      </c>
      <c r="D6903" s="61" t="s">
        <v>4209</v>
      </c>
      <c r="E6903" s="64" t="str">
        <f>VLOOKUP(B:B,DATA!A:C,3,0)</f>
        <v>KITCHEN</v>
      </c>
      <c r="F6903" s="64" t="str">
        <f>VLOOKUP(B:B,DATA!A:D,4,0)</f>
        <v>kitchen cleaning</v>
      </c>
      <c r="G6903" s="61">
        <v>6</v>
      </c>
      <c r="H6903" s="65"/>
    </row>
    <row r="6904" spans="1:8" ht="16.95" customHeight="1">
      <c r="A6904" s="62" t="s">
        <v>14833</v>
      </c>
      <c r="B6904" s="68" t="s">
        <v>14834</v>
      </c>
      <c r="C6904" s="52" t="str">
        <f>VLOOKUP(B:B,DATA!A:B,2,0)</f>
        <v>ແປງຖູນ້ອຍ /3186</v>
      </c>
      <c r="D6904" s="61" t="s">
        <v>3291</v>
      </c>
      <c r="E6904" s="64" t="str">
        <f>VLOOKUP(B:B,DATA!A:C,3,0)</f>
        <v>CLEANING/BATH</v>
      </c>
      <c r="F6904" s="64" t="str">
        <f>VLOOKUP(B:B,DATA!A:D,4,0)</f>
        <v>cleaning tools</v>
      </c>
      <c r="G6904" s="61">
        <v>4</v>
      </c>
      <c r="H6904" s="65"/>
    </row>
    <row r="6905" spans="1:8" ht="16.95" customHeight="1">
      <c r="A6905" s="62" t="s">
        <v>14835</v>
      </c>
      <c r="B6905" s="68" t="s">
        <v>14836</v>
      </c>
      <c r="C6905" s="52" t="str">
        <f>VLOOKUP(B:B,DATA!A:B,2,0)</f>
        <v>ກ່ອງເກັບອາຫານ 28.5*19*10/6037</v>
      </c>
      <c r="D6905" s="61"/>
      <c r="E6905" s="64" t="str">
        <f>VLOOKUP(B:B,DATA!A:C,3,0)</f>
        <v>kitchen</v>
      </c>
      <c r="F6905" s="64" t="str">
        <f>VLOOKUP(B:B,DATA!A:D,4,0)</f>
        <v>kitchen storage</v>
      </c>
      <c r="G6905" s="61">
        <v>0</v>
      </c>
      <c r="H6905" s="65"/>
    </row>
    <row r="6906" spans="1:8" ht="16.95" customHeight="1">
      <c r="A6906" s="62" t="s">
        <v>14837</v>
      </c>
      <c r="B6906" s="68" t="s">
        <v>14838</v>
      </c>
      <c r="C6906" s="52" t="str">
        <f>VLOOKUP(B:B,DATA!A:B,2,0)</f>
        <v>ຫົວກ໋ອກນ້ຳສຳຫຼັບອ່າງລ້າງຖ້ວຍ /8283</v>
      </c>
      <c r="D6906" s="61"/>
      <c r="E6906" s="64" t="str">
        <f>VLOOKUP(B:B,DATA!A:C,3,0)</f>
        <v>KITCHEN</v>
      </c>
      <c r="F6906" s="64" t="str">
        <f>VLOOKUP(B:B,DATA!A:D,4,0)</f>
        <v>kitchen cleaning</v>
      </c>
      <c r="G6906" s="61">
        <v>0</v>
      </c>
      <c r="H6906" s="65"/>
    </row>
    <row r="6907" spans="1:8" ht="16.95" customHeight="1">
      <c r="A6907" s="62" t="s">
        <v>14839</v>
      </c>
      <c r="B6907" s="68" t="s">
        <v>14840</v>
      </c>
      <c r="C6907" s="52" t="str">
        <f>VLOOKUP(B:B,DATA!A:B,2,0)</f>
        <v>ກ່ອງໃສ່ຢາ /7708</v>
      </c>
      <c r="D6907" s="61"/>
      <c r="E6907" s="64" t="str">
        <f>VLOOKUP(B:B,DATA!A:C,3,0)</f>
        <v>BEAUTY</v>
      </c>
      <c r="F6907" s="64" t="str">
        <f>VLOOKUP(B:B,DATA!A:D,4,0)</f>
        <v>MAKE UP</v>
      </c>
      <c r="G6907" s="61">
        <v>0</v>
      </c>
      <c r="H6907" s="65"/>
    </row>
    <row r="6908" spans="1:8" ht="16.95" customHeight="1">
      <c r="A6908" s="62" t="s">
        <v>14841</v>
      </c>
      <c r="B6908" s="68" t="s">
        <v>14842</v>
      </c>
      <c r="C6908" s="52" t="str">
        <f>VLOOKUP(B:B,DATA!A:B,2,0)</f>
        <v>ຊຶງໄມ້ໃຜ່ໃຫຍ່ 350950/2106</v>
      </c>
      <c r="D6908" s="61" t="s">
        <v>3359</v>
      </c>
      <c r="E6908" s="64" t="str">
        <f>VLOOKUP(B:B,DATA!A:C,3,0)</f>
        <v>KITCHEN</v>
      </c>
      <c r="F6908" s="64" t="str">
        <f>VLOOKUP(B:B,DATA!A:D,4,0)</f>
        <v>cookware</v>
      </c>
      <c r="G6908" s="61">
        <v>0</v>
      </c>
      <c r="H6908" s="65"/>
    </row>
    <row r="6909" spans="1:8" ht="16.95" customHeight="1">
      <c r="A6909" s="62" t="s">
        <v>14843</v>
      </c>
      <c r="B6909" s="68" t="s">
        <v>14844</v>
      </c>
      <c r="C6909" s="52" t="e">
        <f>VLOOKUP(B:B,DATA!A:B,2,0)</f>
        <v>#N/A</v>
      </c>
      <c r="D6909" s="61" t="s">
        <v>858</v>
      </c>
      <c r="E6909" s="64" t="e">
        <f>VLOOKUP(B:B,DATA!A:C,3,0)</f>
        <v>#N/A</v>
      </c>
      <c r="F6909" s="64" t="e">
        <f>VLOOKUP(B:B,DATA!A:D,4,0)</f>
        <v>#N/A</v>
      </c>
      <c r="G6909" s="61">
        <v>0</v>
      </c>
      <c r="H6909" s="65"/>
    </row>
    <row r="6910" spans="1:8" ht="16.95" customHeight="1">
      <c r="A6910" s="62" t="s">
        <v>14845</v>
      </c>
      <c r="B6910" s="68" t="s">
        <v>14846</v>
      </c>
      <c r="C6910" s="52" t="e">
        <f>VLOOKUP(B:B,DATA!A:B,2,0)</f>
        <v>#N/A</v>
      </c>
      <c r="D6910" s="61" t="s">
        <v>1050</v>
      </c>
      <c r="E6910" s="64" t="e">
        <f>VLOOKUP(B:B,DATA!A:C,3,0)</f>
        <v>#N/A</v>
      </c>
      <c r="F6910" s="64" t="e">
        <f>VLOOKUP(B:B,DATA!A:D,4,0)</f>
        <v>#N/A</v>
      </c>
      <c r="G6910" s="61">
        <v>6</v>
      </c>
      <c r="H6910" s="65"/>
    </row>
    <row r="6911" spans="1:8" ht="16.95" customHeight="1">
      <c r="A6911" s="62" t="s">
        <v>14847</v>
      </c>
      <c r="B6911" s="68" t="s">
        <v>14848</v>
      </c>
      <c r="C6911" s="52" t="str">
        <f>VLOOKUP(B:B,DATA!A:B,2,0)</f>
        <v>ກັບໃສ່ສໍລາຍໝາ 361666/3987</v>
      </c>
      <c r="D6911" s="61" t="s">
        <v>5328</v>
      </c>
      <c r="E6911" s="64" t="str">
        <f>VLOOKUP(B:B,DATA!A:C,3,0)</f>
        <v>STATIONERY</v>
      </c>
      <c r="F6911" s="64" t="str">
        <f>VLOOKUP(B:B,DATA!A:D,4,0)</f>
        <v>school supplies</v>
      </c>
      <c r="G6911" s="61">
        <v>2</v>
      </c>
      <c r="H6911" s="65"/>
    </row>
    <row r="6912" spans="1:8" ht="16.95" customHeight="1">
      <c r="A6912" s="62" t="s">
        <v>14849</v>
      </c>
      <c r="B6912" s="68" t="s">
        <v>14850</v>
      </c>
      <c r="C6912" s="52" t="str">
        <f>VLOOKUP(B:B,DATA!A:B,2,0)</f>
        <v>ພັດລົມນ້ອຍແບບພົບພາ F2302 /4521</v>
      </c>
      <c r="D6912" s="61" t="s">
        <v>3306</v>
      </c>
      <c r="E6912" s="64" t="str">
        <f>VLOOKUP(B:B,DATA!A:C,3,0)</f>
        <v>TOOL/DIGITAL</v>
      </c>
      <c r="F6912" s="64" t="str">
        <f>VLOOKUP(B:B,DATA!A:D,4,0)</f>
        <v>Small home appliances</v>
      </c>
      <c r="G6912" s="61">
        <v>0</v>
      </c>
      <c r="H6912" s="65"/>
    </row>
    <row r="6913" spans="1:8" ht="16.95" customHeight="1">
      <c r="A6913" s="62" t="s">
        <v>14851</v>
      </c>
      <c r="B6913" s="68" t="s">
        <v>14852</v>
      </c>
      <c r="C6913" s="52" t="str">
        <f>VLOOKUP(B:B,DATA!A:B,2,0)</f>
        <v>ພັດລົມນ້ອຍ /2619</v>
      </c>
      <c r="D6913" s="61" t="s">
        <v>3288</v>
      </c>
      <c r="E6913" s="64" t="str">
        <f>VLOOKUP(B:B,DATA!A:C,3,0)</f>
        <v>TOOL/DIGITAL</v>
      </c>
      <c r="F6913" s="64" t="str">
        <f>VLOOKUP(B:B,DATA!A:D,4,0)</f>
        <v>Small home appliances</v>
      </c>
      <c r="G6913" s="61">
        <v>0</v>
      </c>
      <c r="H6913" s="65"/>
    </row>
    <row r="6914" spans="1:8" ht="16.95" customHeight="1">
      <c r="A6914" s="62" t="s">
        <v>14853</v>
      </c>
      <c r="B6914" s="68" t="s">
        <v>14854</v>
      </c>
      <c r="C6914" s="52" t="str">
        <f>VLOOKUP(B:B,DATA!A:B,2,0)</f>
        <v>ຜ້າເຊັດໜ້າ /4813</v>
      </c>
      <c r="D6914" s="61" t="s">
        <v>2019</v>
      </c>
      <c r="E6914" s="64" t="str">
        <f>VLOOKUP(B:B,DATA!A:C,3,0)</f>
        <v>CLEANING/BATH</v>
      </c>
      <c r="F6914" s="64" t="str">
        <f>VLOOKUP(B:B,DATA!A:D,4,0)</f>
        <v>Bathroom supplies</v>
      </c>
      <c r="G6914" s="61">
        <v>18</v>
      </c>
      <c r="H6914" s="65"/>
    </row>
    <row r="6915" spans="1:8" ht="16.95" customHeight="1">
      <c r="A6915" s="62" t="s">
        <v>14855</v>
      </c>
      <c r="B6915" s="68" t="s">
        <v>14856</v>
      </c>
      <c r="C6915" s="52" t="e">
        <f>VLOOKUP(B:B,DATA!A:B,2,0)</f>
        <v>#N/A</v>
      </c>
      <c r="D6915" s="61" t="s">
        <v>3939</v>
      </c>
      <c r="E6915" s="64" t="e">
        <f>VLOOKUP(B:B,DATA!A:C,3,0)</f>
        <v>#N/A</v>
      </c>
      <c r="F6915" s="64" t="e">
        <f>VLOOKUP(B:B,DATA!A:D,4,0)</f>
        <v>#N/A</v>
      </c>
      <c r="G6915" s="61">
        <v>5</v>
      </c>
      <c r="H6915" s="65"/>
    </row>
    <row r="6916" spans="1:8" ht="16.95" customHeight="1">
      <c r="A6916" s="62" t="s">
        <v>14857</v>
      </c>
      <c r="B6916" s="68" t="s">
        <v>14858</v>
      </c>
      <c r="C6916" s="52" t="str">
        <f>VLOOKUP(B:B,DATA!A:B,2,0)</f>
        <v>ຈອກແກ້ວ /8235</v>
      </c>
      <c r="D6916" s="61" t="s">
        <v>3939</v>
      </c>
      <c r="E6916" s="64" t="str">
        <f>VLOOKUP(B:B,DATA!A:C,3,0)</f>
        <v>KITCHEN</v>
      </c>
      <c r="F6916" s="64" t="str">
        <f>VLOOKUP(B:B,DATA!A:D,4,0)</f>
        <v>kitchen storage</v>
      </c>
      <c r="G6916" s="61">
        <v>8</v>
      </c>
      <c r="H6916" s="65"/>
    </row>
    <row r="6917" spans="1:8" ht="16.95" customHeight="1">
      <c r="A6917" s="62" t="s">
        <v>14859</v>
      </c>
      <c r="B6917" s="68" t="s">
        <v>14860</v>
      </c>
      <c r="C6917" s="52" t="str">
        <f>VLOOKUP(B:B,DATA!A:B,2,0)</f>
        <v>ຖົງເກັບເຄື່ອງ /7790</v>
      </c>
      <c r="D6917" s="61" t="s">
        <v>3939</v>
      </c>
      <c r="E6917" s="64" t="str">
        <f>VLOOKUP(B:B,DATA!A:C,3,0)</f>
        <v>BEAUTY</v>
      </c>
      <c r="F6917" s="64" t="str">
        <f>VLOOKUP(B:B,DATA!A:D,4,0)</f>
        <v>bag</v>
      </c>
      <c r="G6917" s="61">
        <v>0</v>
      </c>
      <c r="H6917" s="65"/>
    </row>
    <row r="6918" spans="1:8" ht="16.95" customHeight="1">
      <c r="A6918" s="62" t="s">
        <v>14861</v>
      </c>
      <c r="B6918" s="68" t="s">
        <v>14862</v>
      </c>
      <c r="C6918" s="52" t="str">
        <f>VLOOKUP(B:B,DATA!A:B,2,0)</f>
        <v>ກະເປົ໋າພາຍ (ນ້ອຍ) /8455</v>
      </c>
      <c r="D6918" s="61" t="s">
        <v>3939</v>
      </c>
      <c r="E6918" s="64" t="str">
        <f>VLOOKUP(B:B,DATA!A:C,3,0)</f>
        <v>FASHION</v>
      </c>
      <c r="F6918" s="64" t="str">
        <f>VLOOKUP(B:B,DATA!A:D,4,0)</f>
        <v>bag</v>
      </c>
      <c r="G6918" s="61">
        <v>0</v>
      </c>
      <c r="H6918" s="65"/>
    </row>
    <row r="6919" spans="1:8" ht="16.95" customHeight="1">
      <c r="A6919" s="62" t="s">
        <v>14863</v>
      </c>
      <c r="B6919" s="68" t="s">
        <v>14864</v>
      </c>
      <c r="C6919" s="52" t="str">
        <f>VLOOKUP(B:B,DATA!A:B,2,0)</f>
        <v>ກະເປົາຊົງສີ່ຫຼ່ຽມສີດຳ 364108/6804</v>
      </c>
      <c r="D6919" s="61" t="s">
        <v>14865</v>
      </c>
      <c r="E6919" s="64" t="str">
        <f>VLOOKUP(B:B,DATA!A:C,3,0)</f>
        <v>FASHION</v>
      </c>
      <c r="F6919" s="64" t="str">
        <f>VLOOKUP(B:B,DATA!A:D,4,0)</f>
        <v>ACC</v>
      </c>
      <c r="G6919" s="61">
        <v>19</v>
      </c>
      <c r="H6919" s="65"/>
    </row>
    <row r="6920" spans="1:8" ht="16.95" customHeight="1">
      <c r="A6920" s="62" t="s">
        <v>14866</v>
      </c>
      <c r="B6920" s="68" t="s">
        <v>14867</v>
      </c>
      <c r="C6920" s="52" t="str">
        <f>VLOOKUP(B:B,DATA!A:B,2,0)</f>
        <v>ຖົງຜ້າຫິ້ວເຄື່ອງ /3353</v>
      </c>
      <c r="D6920" s="61"/>
      <c r="E6920" s="64" t="str">
        <f>VLOOKUP(B:B,DATA!A:C,3,0)</f>
        <v>BEAUTY</v>
      </c>
      <c r="F6920" s="64" t="str">
        <f>VLOOKUP(B:B,DATA!A:D,4,0)</f>
        <v>bag</v>
      </c>
      <c r="G6920" s="61">
        <v>0</v>
      </c>
      <c r="H6920" s="65"/>
    </row>
    <row r="6921" spans="1:8" ht="16.95" customHeight="1">
      <c r="A6921" s="62" t="s">
        <v>14868</v>
      </c>
      <c r="B6921" s="68" t="s">
        <v>14869</v>
      </c>
      <c r="C6921" s="52" t="str">
        <f>VLOOKUP(B:B,DATA!A:B,2,0)</f>
        <v>ຖົງເກັບເຄື່ອງ /7813</v>
      </c>
      <c r="D6921" s="61"/>
      <c r="E6921" s="64" t="str">
        <f>VLOOKUP(B:B,DATA!A:C,3,0)</f>
        <v>BEAUTY</v>
      </c>
      <c r="F6921" s="64" t="str">
        <f>VLOOKUP(B:B,DATA!A:D,4,0)</f>
        <v>bag</v>
      </c>
      <c r="G6921" s="61">
        <v>0</v>
      </c>
      <c r="H6921" s="65"/>
    </row>
    <row r="6922" spans="1:8" ht="16.95" customHeight="1">
      <c r="A6922" s="62" t="s">
        <v>14870</v>
      </c>
      <c r="B6922" s="68" t="s">
        <v>14871</v>
      </c>
      <c r="C6922" s="52" t="str">
        <f>VLOOKUP(B:B,DATA!A:B,2,0)</f>
        <v>ຜ້າເຊັດຕີນ GP-5956/9560</v>
      </c>
      <c r="D6922" s="61" t="s">
        <v>10954</v>
      </c>
      <c r="E6922" s="64">
        <f>VLOOKUP(B:B,DATA!A:C,3,0)</f>
        <v>0</v>
      </c>
      <c r="F6922" s="64">
        <f>VLOOKUP(B:B,DATA!A:D,4,0)</f>
        <v>0</v>
      </c>
      <c r="G6922" s="61">
        <v>12</v>
      </c>
      <c r="H6922" s="65"/>
    </row>
    <row r="6923" spans="1:8" ht="16.95" customHeight="1">
      <c r="A6923" s="62" t="s">
        <v>14872</v>
      </c>
      <c r="B6923" s="68" t="s">
        <v>14873</v>
      </c>
      <c r="C6923" s="52" t="str">
        <f>VLOOKUP(B:B,DATA!A:B,2,0)</f>
        <v>ຜ້າເຊັດຕີນ GP-5957/9577</v>
      </c>
      <c r="D6923" s="61" t="s">
        <v>4293</v>
      </c>
      <c r="E6923" s="64">
        <f>VLOOKUP(B:B,DATA!A:C,3,0)</f>
        <v>0</v>
      </c>
      <c r="F6923" s="64">
        <f>VLOOKUP(B:B,DATA!A:D,4,0)</f>
        <v>0</v>
      </c>
      <c r="G6923" s="61">
        <v>0</v>
      </c>
      <c r="H6923" s="65"/>
    </row>
    <row r="6924" spans="1:8" ht="16.95" customHeight="1">
      <c r="A6924" s="62" t="s">
        <v>14874</v>
      </c>
      <c r="B6924" s="68" t="s">
        <v>14875</v>
      </c>
      <c r="C6924" s="52" t="e">
        <f>VLOOKUP(B:B,DATA!A:B,2,0)</f>
        <v>#N/A</v>
      </c>
      <c r="D6924" s="61"/>
      <c r="E6924" s="64" t="e">
        <f>VLOOKUP(B:B,DATA!A:C,3,0)</f>
        <v>#N/A</v>
      </c>
      <c r="F6924" s="64" t="e">
        <f>VLOOKUP(B:B,DATA!A:D,4,0)</f>
        <v>#N/A</v>
      </c>
      <c r="G6924" s="61">
        <v>0</v>
      </c>
      <c r="H6924" s="65"/>
    </row>
    <row r="6925" spans="1:8" ht="16.95" customHeight="1">
      <c r="A6925" s="62" t="s">
        <v>14876</v>
      </c>
      <c r="B6925" s="68" t="s">
        <v>14877</v>
      </c>
      <c r="C6925" s="52" t="str">
        <f>VLOOKUP(B:B,DATA!A:B,2,0)</f>
        <v>ຟອງລ້າງຈານ /7296</v>
      </c>
      <c r="D6925" s="61"/>
      <c r="E6925" s="64" t="str">
        <f>VLOOKUP(B:B,DATA!A:C,3,0)</f>
        <v>kitchen</v>
      </c>
      <c r="F6925" s="64" t="str">
        <f>VLOOKUP(B:B,DATA!A:D,4,0)</f>
        <v>kitchen cleaning</v>
      </c>
      <c r="G6925" s="61">
        <v>0</v>
      </c>
      <c r="H6925" s="65"/>
    </row>
    <row r="6926" spans="1:8" ht="16.95" customHeight="1">
      <c r="A6926" s="62" t="s">
        <v>14878</v>
      </c>
      <c r="B6926" s="68" t="s">
        <v>14879</v>
      </c>
      <c r="C6926" s="52" t="str">
        <f>VLOOKUP(B:B,DATA!A:B,2,0)</f>
        <v>ແນວຫ້ອຍຕາກເຄື່ອງ/1417</v>
      </c>
      <c r="D6926" s="61" t="s">
        <v>5282</v>
      </c>
      <c r="E6926" s="64" t="str">
        <f>VLOOKUP(B:B,DATA!A:C,3,0)</f>
        <v>CLEANING/BATH</v>
      </c>
      <c r="F6926" s="64" t="str">
        <f>VLOOKUP(B:B,DATA!A:D,4,0)</f>
        <v>laundry supplies</v>
      </c>
      <c r="G6926" s="61">
        <v>7</v>
      </c>
      <c r="H6926" s="65"/>
    </row>
    <row r="6927" spans="1:8" ht="16.95" customHeight="1">
      <c r="A6927" s="62" t="s">
        <v>14880</v>
      </c>
      <c r="B6927" s="68" t="s">
        <v>14881</v>
      </c>
      <c r="C6927" s="52" t="str">
        <f>VLOOKUP(B:B,DATA!A:B,2,0)</f>
        <v>ຟອງນໍ້າລ້າງມື /6912</v>
      </c>
      <c r="D6927" s="61"/>
      <c r="E6927" s="64" t="str">
        <f>VLOOKUP(B:B,DATA!A:C,3,0)</f>
        <v>CLEANING/BATH</v>
      </c>
      <c r="F6927" s="64" t="str">
        <f>VLOOKUP(B:B,DATA!A:D,4,0)</f>
        <v>bathroom supplies</v>
      </c>
      <c r="G6927" s="61">
        <v>0</v>
      </c>
      <c r="H6927" s="65"/>
    </row>
    <row r="6928" spans="1:8" ht="16.95" customHeight="1">
      <c r="A6928" s="62" t="s">
        <v>14882</v>
      </c>
      <c r="B6928" s="68" t="s">
        <v>14883</v>
      </c>
      <c r="C6928" s="52" t="str">
        <f>VLOOKUP(B:B,DATA!A:B,2,0)</f>
        <v>ກິ໊ບໜີບຜົມ /3081</v>
      </c>
      <c r="D6928" s="61"/>
      <c r="E6928" s="64" t="str">
        <f>VLOOKUP(B:B,DATA!A:C,3,0)</f>
        <v>FASHION</v>
      </c>
      <c r="F6928" s="64" t="str">
        <f>VLOOKUP(B:B,DATA!A:D,4,0)</f>
        <v>hair accessories</v>
      </c>
      <c r="G6928" s="61">
        <v>0</v>
      </c>
      <c r="H6928" s="65"/>
    </row>
    <row r="6929" spans="1:8" ht="16.95" customHeight="1">
      <c r="A6929" s="62" t="s">
        <v>14884</v>
      </c>
      <c r="B6929" s="68" t="s">
        <v>14885</v>
      </c>
      <c r="C6929" s="52" t="e">
        <f>VLOOKUP(B:B,DATA!A:B,2,0)</f>
        <v>#N/A</v>
      </c>
      <c r="D6929" s="61"/>
      <c r="E6929" s="64" t="e">
        <f>VLOOKUP(B:B,DATA!A:C,3,0)</f>
        <v>#N/A</v>
      </c>
      <c r="F6929" s="64" t="e">
        <f>VLOOKUP(B:B,DATA!A:D,4,0)</f>
        <v>#N/A</v>
      </c>
      <c r="G6929" s="61">
        <v>0</v>
      </c>
      <c r="H6929" s="65"/>
    </row>
    <row r="6930" spans="1:8" ht="16.95" customHeight="1">
      <c r="A6930" s="62" t="s">
        <v>14886</v>
      </c>
      <c r="B6930" s="68" t="s">
        <v>14887</v>
      </c>
      <c r="C6930" s="52" t="str">
        <f>VLOOKUP(B:B,DATA!A:B,2,0)</f>
        <v>ໝໍ້ 16ຊມ GP-5392/3926</v>
      </c>
      <c r="D6930" s="61"/>
      <c r="E6930" s="64" t="str">
        <f>VLOOKUP(B:B,DATA!A:C,3,0)</f>
        <v>KITCHEN</v>
      </c>
      <c r="F6930" s="64" t="str">
        <f>VLOOKUP(B:B,DATA!A:D,4,0)</f>
        <v>cookware</v>
      </c>
      <c r="G6930" s="61">
        <v>0</v>
      </c>
      <c r="H6930" s="65"/>
    </row>
    <row r="6931" spans="1:8" ht="16.95" customHeight="1">
      <c r="A6931" s="62" t="s">
        <v>14888</v>
      </c>
      <c r="B6931" s="68" t="s">
        <v>14889</v>
      </c>
      <c r="C6931" s="52" t="str">
        <f>VLOOKUP(B:B,DATA!A:B,2,0)</f>
        <v>ໝໍ້ກະທະ 24 ຊມ KIYO-43/2192</v>
      </c>
      <c r="D6931" s="61" t="s">
        <v>3633</v>
      </c>
      <c r="E6931" s="64">
        <f>VLOOKUP(B:B,DATA!A:C,3,0)</f>
        <v>0</v>
      </c>
      <c r="F6931" s="64">
        <f>VLOOKUP(B:B,DATA!A:D,4,0)</f>
        <v>0</v>
      </c>
      <c r="G6931" s="61">
        <v>0</v>
      </c>
      <c r="H6931" s="65"/>
    </row>
    <row r="6932" spans="1:8" ht="16.95" customHeight="1">
      <c r="A6932" s="62" t="s">
        <v>14890</v>
      </c>
      <c r="B6932" s="68" t="s">
        <v>14891</v>
      </c>
      <c r="C6932" s="52" t="e">
        <f>VLOOKUP(B:B,DATA!A:B,2,0)</f>
        <v>#N/A</v>
      </c>
      <c r="D6932" s="61"/>
      <c r="E6932" s="64" t="e">
        <f>VLOOKUP(B:B,DATA!A:C,3,0)</f>
        <v>#N/A</v>
      </c>
      <c r="F6932" s="64" t="e">
        <f>VLOOKUP(B:B,DATA!A:D,4,0)</f>
        <v>#N/A</v>
      </c>
      <c r="G6932" s="61">
        <v>0</v>
      </c>
      <c r="H6932" s="65"/>
    </row>
    <row r="6933" spans="1:8" ht="16.95" customHeight="1">
      <c r="A6933" s="62" t="s">
        <v>14892</v>
      </c>
      <c r="B6933" s="68" t="s">
        <v>14893</v>
      </c>
      <c r="C6933" s="52" t="str">
        <f>VLOOKUP(B:B,DATA!A:B,2,0)</f>
        <v>ເກີບຢາງ_GP-2213</v>
      </c>
      <c r="D6933" s="61"/>
      <c r="E6933" s="64" t="str">
        <f>VLOOKUP(B:B,DATA!A:C,3,0)</f>
        <v>FASHION</v>
      </c>
      <c r="F6933" s="64" t="str">
        <f>VLOOKUP(B:B,DATA!A:D,4,0)</f>
        <v>shoes</v>
      </c>
      <c r="G6933" s="61">
        <v>0</v>
      </c>
      <c r="H6933" s="65"/>
    </row>
    <row r="6934" spans="1:8" ht="16.95" customHeight="1">
      <c r="A6934" s="62" t="s">
        <v>14894</v>
      </c>
      <c r="B6934" s="68" t="s">
        <v>14895</v>
      </c>
      <c r="C6934" s="52" t="str">
        <f>VLOOKUP(B:B,DATA!A:B,2,0)</f>
        <v>ເກີບຊຸບ 27 ຊມ 365193/1397</v>
      </c>
      <c r="D6934" s="61"/>
      <c r="E6934" s="64" t="str">
        <f>VLOOKUP(B:B,DATA!A:C,3,0)</f>
        <v>FASHION</v>
      </c>
      <c r="F6934" s="64" t="str">
        <f>VLOOKUP(B:B,DATA!A:D,4,0)</f>
        <v>shoes</v>
      </c>
      <c r="G6934" s="61">
        <v>0</v>
      </c>
      <c r="H6934" s="65"/>
    </row>
    <row r="6935" spans="1:8" ht="16.95" customHeight="1">
      <c r="A6935" s="62" t="s">
        <v>14896</v>
      </c>
      <c r="B6935" s="68" t="s">
        <v>14897</v>
      </c>
      <c r="C6935" s="52" t="e">
        <f>VLOOKUP(B:B,DATA!A:B,2,0)</f>
        <v>#N/A</v>
      </c>
      <c r="D6935" s="61"/>
      <c r="E6935" s="64" t="e">
        <f>VLOOKUP(B:B,DATA!A:C,3,0)</f>
        <v>#N/A</v>
      </c>
      <c r="F6935" s="64" t="e">
        <f>VLOOKUP(B:B,DATA!A:D,4,0)</f>
        <v>#N/A</v>
      </c>
      <c r="G6935" s="61">
        <v>0</v>
      </c>
      <c r="H6935" s="65"/>
    </row>
    <row r="6936" spans="1:8" ht="16.95" customHeight="1">
      <c r="A6936" s="62" t="s">
        <v>14898</v>
      </c>
      <c r="B6936" s="68" t="s">
        <v>14899</v>
      </c>
      <c r="C6936" s="52" t="str">
        <f>VLOOKUP(B:B,DATA!A:B,2,0)</f>
        <v>ຢາງລົບ/PE-3075/GP-3636/GP-3636/1922</v>
      </c>
      <c r="D6936" s="61"/>
      <c r="E6936" s="64" t="str">
        <f>VLOOKUP(B:B,DATA!A:C,3,0)</f>
        <v>STATIONERY</v>
      </c>
      <c r="F6936" s="64" t="str">
        <f>VLOOKUP(B:B,DATA!A:D,4,0)</f>
        <v>school supplies</v>
      </c>
      <c r="G6936" s="61">
        <v>0</v>
      </c>
      <c r="H6936" s="65"/>
    </row>
    <row r="6937" spans="1:8" ht="16.95" customHeight="1">
      <c r="A6937" s="62" t="s">
        <v>14900</v>
      </c>
      <c r="B6937" s="68" t="s">
        <v>14901</v>
      </c>
      <c r="C6937" s="52" t="str">
        <f>VLOOKUP(B:B,DATA!A:B,2,0)</f>
        <v>ຫວີມ້ວນຜົມ 090-9515/GP-3704/GP-3704/7049</v>
      </c>
      <c r="D6937" s="61" t="s">
        <v>1514</v>
      </c>
      <c r="E6937" s="64" t="str">
        <f>VLOOKUP(B:B,DATA!A:C,3,0)</f>
        <v>BEAUTY</v>
      </c>
      <c r="F6937" s="64" t="str">
        <f>VLOOKUP(B:B,DATA!A:D,4,0)</f>
        <v>Hair/Body</v>
      </c>
      <c r="G6937" s="61">
        <v>12</v>
      </c>
      <c r="H6937" s="65"/>
    </row>
    <row r="6938" spans="1:8" ht="16.95" customHeight="1">
      <c r="A6938" s="62" t="s">
        <v>14902</v>
      </c>
      <c r="B6938" s="68" t="s">
        <v>14903</v>
      </c>
      <c r="C6938" s="52" t="str">
        <f>VLOOKUP(B:B,DATA!A:B,2,0)</f>
        <v>ຕຸກນ້ຳພຼາສຕິກ 1000ML/LY-461/GP-3849/1087</v>
      </c>
      <c r="D6938" s="61"/>
      <c r="E6938" s="64" t="str">
        <f>VLOOKUP(B:B,DATA!A:C,3,0)</f>
        <v>KITCHEN</v>
      </c>
      <c r="F6938" s="64" t="str">
        <f>VLOOKUP(B:B,DATA!A:D,4,0)</f>
        <v>Glass/Cup/Water/Bottle</v>
      </c>
      <c r="G6938" s="61">
        <v>0</v>
      </c>
      <c r="H6938" s="65"/>
    </row>
    <row r="6939" spans="1:8" ht="16.95" customHeight="1">
      <c r="A6939" s="62" t="s">
        <v>14904</v>
      </c>
      <c r="B6939" s="68" t="s">
        <v>14905</v>
      </c>
      <c r="C6939" s="52" t="str">
        <f>VLOOKUP(B:B,DATA!A:B,2,0)</f>
        <v>ຖົງມືກັນຄວາມຮ້ອນຂະໜາດມີນິ /8864</v>
      </c>
      <c r="D6939" s="61" t="s">
        <v>12796</v>
      </c>
      <c r="E6939" s="64" t="str">
        <f>VLOOKUP(B:B,DATA!A:C,3,0)</f>
        <v>KITCHEN</v>
      </c>
      <c r="F6939" s="64" t="str">
        <f>VLOOKUP(B:B,DATA!A:D,4,0)</f>
        <v>kitchen cleaning</v>
      </c>
      <c r="G6939" s="61">
        <v>0</v>
      </c>
      <c r="H6939" s="65"/>
    </row>
    <row r="6940" spans="1:8" ht="16.95" customHeight="1">
      <c r="A6940" s="62" t="s">
        <v>14906</v>
      </c>
      <c r="B6940" s="68" t="s">
        <v>14907</v>
      </c>
      <c r="C6940" s="52" t="str">
        <f>VLOOKUP(B:B,DATA!A:B,2,0)</f>
        <v>ກະເປົາສະພາຍຂ້າງຊາຍ_GP-2739</v>
      </c>
      <c r="D6940" s="61"/>
      <c r="E6940" s="64" t="str">
        <f>VLOOKUP(B:B,DATA!A:C,3,0)</f>
        <v>FASHION</v>
      </c>
      <c r="F6940" s="64" t="str">
        <f>VLOOKUP(B:B,DATA!A:D,4,0)</f>
        <v>bag</v>
      </c>
      <c r="G6940" s="61">
        <v>0</v>
      </c>
      <c r="H6940" s="65"/>
    </row>
    <row r="6941" spans="1:8" ht="16.95" customHeight="1">
      <c r="A6941" s="62" t="s">
        <v>14908</v>
      </c>
      <c r="B6941" s="68" t="s">
        <v>14909</v>
      </c>
      <c r="C6941" s="52" t="str">
        <f>VLOOKUP(B:B,DATA!A:B,2,0)</f>
        <v>ກະເປົ໋າໃສ ໃຫຍ່ /2029</v>
      </c>
      <c r="D6941" s="61" t="s">
        <v>8279</v>
      </c>
      <c r="E6941" s="64" t="str">
        <f>VLOOKUP(B:B,DATA!A:C,3,0)</f>
        <v>BEAUTY</v>
      </c>
      <c r="F6941" s="64" t="str">
        <f>VLOOKUP(B:B,DATA!A:D,4,0)</f>
        <v>bag</v>
      </c>
      <c r="G6941" s="61">
        <v>6</v>
      </c>
      <c r="H6941" s="65"/>
    </row>
    <row r="6942" spans="1:8" ht="16.95" customHeight="1">
      <c r="A6942" s="62" t="s">
        <v>14910</v>
      </c>
      <c r="B6942" s="68" t="s">
        <v>14911</v>
      </c>
      <c r="C6942" s="52" t="str">
        <f>VLOOKUP(B:B,DATA!A:B,2,0)</f>
        <v>ຖົງຜ້າຫິ້ວເຄື່ອງ /8390</v>
      </c>
      <c r="D6942" s="61"/>
      <c r="E6942" s="64" t="str">
        <f>VLOOKUP(B:B,DATA!A:C,3,0)</f>
        <v>FASHION</v>
      </c>
      <c r="F6942" s="64" t="str">
        <f>VLOOKUP(B:B,DATA!A:D,4,0)</f>
        <v>bag</v>
      </c>
      <c r="G6942" s="61">
        <v>0</v>
      </c>
      <c r="H6942" s="65"/>
    </row>
    <row r="6943" spans="1:8" ht="16.95" customHeight="1">
      <c r="A6943" s="62" t="s">
        <v>14912</v>
      </c>
      <c r="B6943" s="68" t="s">
        <v>14913</v>
      </c>
      <c r="C6943" s="52" t="str">
        <f>VLOOKUP(B:B,DATA!A:B,2,0)</f>
        <v>ກະເປົ໋າ(ນ້ອຍ) /6380</v>
      </c>
      <c r="D6943" s="61"/>
      <c r="E6943" s="64" t="str">
        <f>VLOOKUP(B:B,DATA!A:C,3,0)</f>
        <v>BEAUTY</v>
      </c>
      <c r="F6943" s="64" t="str">
        <f>VLOOKUP(B:B,DATA!A:D,4,0)</f>
        <v>bag</v>
      </c>
      <c r="G6943" s="61">
        <v>0</v>
      </c>
      <c r="H6943" s="65"/>
    </row>
    <row r="6944" spans="1:8" ht="16.95" customHeight="1">
      <c r="A6944" s="62" t="s">
        <v>14914</v>
      </c>
      <c r="B6944" s="68" t="s">
        <v>14915</v>
      </c>
      <c r="C6944" s="52" t="str">
        <f>VLOOKUP(B:B,DATA!A:B,2,0)</f>
        <v>ຄັນຮົ່ມແບບພົກພາ 56378/3784</v>
      </c>
      <c r="D6944" s="61"/>
      <c r="E6944" s="64" t="str">
        <f>VLOOKUP(B:B,DATA!A:C,3,0)</f>
        <v>FASHION</v>
      </c>
      <c r="F6944" s="64" t="str">
        <f>VLOOKUP(B:B,DATA!A:D,4,0)</f>
        <v>rain gear</v>
      </c>
      <c r="G6944" s="61">
        <v>0</v>
      </c>
      <c r="H6944" s="65"/>
    </row>
    <row r="6945" spans="1:8" ht="16.95" customHeight="1">
      <c r="A6945" s="62" t="s">
        <v>14916</v>
      </c>
      <c r="B6945" s="68" t="s">
        <v>14917</v>
      </c>
      <c r="C6945" s="52" t="str">
        <f>VLOOKUP(B:B,DATA!A:B,2,0)</f>
        <v>ກິ໊ບໜີບຜົມ /2829</v>
      </c>
      <c r="D6945" s="61"/>
      <c r="E6945" s="64" t="str">
        <f>VLOOKUP(B:B,DATA!A:C,3,0)</f>
        <v>FASHION</v>
      </c>
      <c r="F6945" s="64" t="str">
        <f>VLOOKUP(B:B,DATA!A:D,4,0)</f>
        <v>hair accessories</v>
      </c>
      <c r="G6945" s="61">
        <v>0</v>
      </c>
      <c r="H6945" s="65"/>
    </row>
    <row r="6946" spans="1:8" ht="16.95" customHeight="1">
      <c r="A6946" s="62" t="s">
        <v>14918</v>
      </c>
      <c r="B6946" s="68" t="s">
        <v>14919</v>
      </c>
      <c r="C6946" s="52" t="str">
        <f>VLOOKUP(B:B,DATA!A:B,2,0)</f>
        <v>ປອກໝອນລາຍທາງ 63417/4170</v>
      </c>
      <c r="D6946" s="61"/>
      <c r="E6946" s="64" t="str">
        <f>VLOOKUP(B:B,DATA!A:C,3,0)</f>
        <v>interior</v>
      </c>
      <c r="F6946" s="64" t="str">
        <f>VLOOKUP(B:B,DATA!A:D,4,0)</f>
        <v>bedding/cushion</v>
      </c>
      <c r="G6946" s="61">
        <v>0</v>
      </c>
      <c r="H6946" s="65"/>
    </row>
    <row r="6947" spans="1:8" ht="16.95" customHeight="1">
      <c r="A6947" s="62" t="s">
        <v>14920</v>
      </c>
      <c r="B6947" s="68" t="s">
        <v>14921</v>
      </c>
      <c r="C6947" s="52" t="str">
        <f>VLOOKUP(B:B,DATA!A:B,2,0)</f>
        <v>ຜ້າຮອງຍົກໝໍ້ກັນຮ້ອນ /8956</v>
      </c>
      <c r="D6947" s="61"/>
      <c r="E6947" s="64" t="str">
        <f>VLOOKUP(B:B,DATA!A:C,3,0)</f>
        <v>KITCHEN</v>
      </c>
      <c r="F6947" s="64" t="str">
        <f>VLOOKUP(B:B,DATA!A:D,4,0)</f>
        <v>kitchen cleaning</v>
      </c>
      <c r="G6947" s="61">
        <v>0</v>
      </c>
      <c r="H6947" s="65"/>
    </row>
    <row r="6948" spans="1:8" ht="16.95" customHeight="1">
      <c r="A6948" s="62" t="s">
        <v>14922</v>
      </c>
      <c r="B6948" s="68" t="s">
        <v>14923</v>
      </c>
      <c r="C6948" s="52" t="str">
        <f>VLOOKUP(B:B,DATA!A:B,2,0)</f>
        <v>ແວ່ນ /0581</v>
      </c>
      <c r="D6948" s="61"/>
      <c r="E6948" s="64" t="str">
        <f>VLOOKUP(B:B,DATA!A:C,3,0)</f>
        <v>BEAUTY</v>
      </c>
      <c r="F6948" s="64" t="str">
        <f>VLOOKUP(B:B,DATA!A:D,4,0)</f>
        <v>MAKE UP</v>
      </c>
      <c r="G6948" s="61">
        <v>0</v>
      </c>
      <c r="H6948" s="65"/>
    </row>
    <row r="6949" spans="1:8" ht="16.95" customHeight="1">
      <c r="A6949" s="62" t="s">
        <v>14924</v>
      </c>
      <c r="B6949" s="68" t="s">
        <v>14925</v>
      </c>
      <c r="C6949" s="52" t="e">
        <f>VLOOKUP(B:B,DATA!A:B,2,0)</f>
        <v>#N/A</v>
      </c>
      <c r="D6949" s="61"/>
      <c r="E6949" s="64" t="e">
        <f>VLOOKUP(B:B,DATA!A:C,3,0)</f>
        <v>#N/A</v>
      </c>
      <c r="F6949" s="64" t="e">
        <f>VLOOKUP(B:B,DATA!A:D,4,0)</f>
        <v>#N/A</v>
      </c>
      <c r="G6949" s="61">
        <v>0</v>
      </c>
      <c r="H6949" s="65"/>
    </row>
    <row r="6950" spans="1:8" ht="16.95" customHeight="1">
      <c r="A6950" s="62" t="s">
        <v>14926</v>
      </c>
      <c r="B6950" s="68" t="s">
        <v>14927</v>
      </c>
      <c r="C6950" s="52" t="str">
        <f>VLOOKUP(B:B,DATA!A:B,2,0)</f>
        <v>ສາຍຫ້ອຍແວ່ນຕາ /5440</v>
      </c>
      <c r="D6950" s="61"/>
      <c r="E6950" s="64" t="str">
        <f>VLOOKUP(B:B,DATA!A:C,3,0)</f>
        <v>FASHION</v>
      </c>
      <c r="F6950" s="64" t="str">
        <f>VLOOKUP(B:B,DATA!A:D,4,0)</f>
        <v>socks and others</v>
      </c>
      <c r="G6950" s="61">
        <v>0</v>
      </c>
      <c r="H6950" s="65"/>
    </row>
    <row r="6951" spans="1:8" ht="16.95" customHeight="1">
      <c r="A6951" s="62" t="s">
        <v>14928</v>
      </c>
      <c r="B6951" s="68" t="s">
        <v>14929</v>
      </c>
      <c r="C6951" s="52" t="str">
        <f>VLOOKUP(B:B,DATA!A:B,2,0)</f>
        <v>ສາຍຫ້ອຍແວ່ນຕາ /6659</v>
      </c>
      <c r="D6951" s="61"/>
      <c r="E6951" s="64" t="str">
        <f>VLOOKUP(B:B,DATA!A:C,3,0)</f>
        <v>FASHION</v>
      </c>
      <c r="F6951" s="64" t="str">
        <f>VLOOKUP(B:B,DATA!A:D,4,0)</f>
        <v>socks and others</v>
      </c>
      <c r="G6951" s="61">
        <v>0</v>
      </c>
      <c r="H6951" s="65"/>
    </row>
    <row r="6952" spans="1:8" ht="16.95" customHeight="1">
      <c r="A6952" s="62" t="s">
        <v>14930</v>
      </c>
      <c r="B6952" s="68" t="s">
        <v>14931</v>
      </c>
      <c r="C6952" s="52" t="str">
        <f>VLOOKUP(B:B,DATA!A:B,2,0)</f>
        <v>ກະໂລ່ງ 360784/9124</v>
      </c>
      <c r="D6952" s="61"/>
      <c r="E6952" s="64" t="str">
        <f>VLOOKUP(B:B,DATA!A:C,3,0)</f>
        <v>CLEANING/BATH</v>
      </c>
      <c r="F6952" s="64" t="str">
        <f>VLOOKUP(B:B,DATA!A:D,4,0)</f>
        <v>Cleaning tools</v>
      </c>
      <c r="G6952" s="61">
        <v>0</v>
      </c>
      <c r="H6952" s="65"/>
    </row>
    <row r="6953" spans="1:8" ht="16.95" customHeight="1">
      <c r="A6953" s="62" t="s">
        <v>14932</v>
      </c>
      <c r="B6953" s="68" t="s">
        <v>14933</v>
      </c>
      <c r="C6953" s="52" t="str">
        <f>VLOOKUP(B:B,DATA!A:B,2,0)</f>
        <v>ເຄື່ອງຕັດສະກ໊ອດ 42597/8852</v>
      </c>
      <c r="D6953" s="61" t="s">
        <v>4542</v>
      </c>
      <c r="E6953" s="64" t="str">
        <f>VLOOKUP(B:B,DATA!A:C,3,0)</f>
        <v>STATIONERY</v>
      </c>
      <c r="F6953" s="64" t="str">
        <f>VLOOKUP(B:B,DATA!A:D,4,0)</f>
        <v>tape</v>
      </c>
      <c r="G6953" s="61">
        <v>23</v>
      </c>
      <c r="H6953" s="65"/>
    </row>
    <row r="6954" spans="1:8" ht="16.95" customHeight="1">
      <c r="A6954" s="62" t="s">
        <v>14934</v>
      </c>
      <c r="B6954" s="68" t="s">
        <v>14935</v>
      </c>
      <c r="C6954" s="52" t="str">
        <f>VLOOKUP(B:B,DATA!A:B,2,0)</f>
        <v>ກິບໜີບຜົມ 478185/4445</v>
      </c>
      <c r="D6954" s="61"/>
      <c r="E6954" s="64" t="str">
        <f>VLOOKUP(B:B,DATA!A:C,3,0)</f>
        <v>FASHION</v>
      </c>
      <c r="F6954" s="64" t="str">
        <f>VLOOKUP(B:B,DATA!A:D,4,0)</f>
        <v>Hair Accessories</v>
      </c>
      <c r="G6954" s="61">
        <v>0</v>
      </c>
      <c r="H6954" s="65"/>
    </row>
    <row r="6955" spans="1:8" ht="16.95" customHeight="1">
      <c r="A6955" s="62" t="s">
        <v>14936</v>
      </c>
      <c r="B6955" s="68" t="s">
        <v>14937</v>
      </c>
      <c r="C6955" s="52" t="str">
        <f>VLOOKUP(B:B,DATA!A:B,2,0)</f>
        <v>ຖົງໃສ່ຂອງຫຼິ້ນອາບນໍ້າ /1697</v>
      </c>
      <c r="D6955" s="61"/>
      <c r="E6955" s="64" t="str">
        <f>VLOOKUP(B:B,DATA!A:C,3,0)</f>
        <v>CLEANING/BATH</v>
      </c>
      <c r="F6955" s="64" t="str">
        <f>VLOOKUP(B:B,DATA!A:D,4,0)</f>
        <v>bathroom supplies</v>
      </c>
      <c r="G6955" s="61">
        <v>0</v>
      </c>
      <c r="H6955" s="65"/>
    </row>
    <row r="6956" spans="1:8" ht="16.95" customHeight="1">
      <c r="A6956" s="62" t="s">
        <v>14938</v>
      </c>
      <c r="B6956" s="68" t="s">
        <v>14939</v>
      </c>
      <c r="C6956" s="52" t="str">
        <f>VLOOKUP(B:B,DATA!A:B,2,0)</f>
        <v>ຕຸກນ້ຳພຼາສຕິກ 900ML /LY-531/GP-3850/1117</v>
      </c>
      <c r="D6956" s="61"/>
      <c r="E6956" s="64" t="str">
        <f>VLOOKUP(B:B,DATA!A:C,3,0)</f>
        <v>KITCHEN</v>
      </c>
      <c r="F6956" s="64" t="str">
        <f>VLOOKUP(B:B,DATA!A:D,4,0)</f>
        <v>Glass/Cup/Water/Bottle</v>
      </c>
      <c r="G6956" s="61">
        <v>0</v>
      </c>
      <c r="H6956" s="65"/>
    </row>
    <row r="6957" spans="1:8" ht="16.95" customHeight="1">
      <c r="A6957" s="62" t="s">
        <v>14940</v>
      </c>
      <c r="B6957" s="68" t="s">
        <v>14941</v>
      </c>
      <c r="C6957" s="52" t="str">
        <f>VLOOKUP(B:B,DATA!A:B,2,0)</f>
        <v>ຂໍເກາະເຄື່ອງ_GP-3159</v>
      </c>
      <c r="D6957" s="61"/>
      <c r="E6957" s="64" t="str">
        <f>VLOOKUP(B:B,DATA!A:C,3,0)</f>
        <v>CLEANING/BATH</v>
      </c>
      <c r="F6957" s="64" t="str">
        <f>VLOOKUP(B:B,DATA!A:D,4,0)</f>
        <v>laundry supplies</v>
      </c>
      <c r="G6957" s="61">
        <v>0</v>
      </c>
      <c r="H6957" s="65"/>
    </row>
    <row r="6958" spans="1:8" ht="16.95" customHeight="1">
      <c r="A6958" s="62" t="s">
        <v>14942</v>
      </c>
      <c r="B6958" s="68" t="s">
        <v>14943</v>
      </c>
      <c r="C6958" s="52" t="str">
        <f>VLOOKUP(B:B,DATA!A:B,2,0)</f>
        <v>ຂອບຮູບ /3513</v>
      </c>
      <c r="D6958" s="61"/>
      <c r="E6958" s="64" t="str">
        <f>VLOOKUP(B:B,DATA!A:C,3,0)</f>
        <v>INTERIOR</v>
      </c>
      <c r="F6958" s="64" t="str">
        <f>VLOOKUP(B:B,DATA!A:D,4,0)</f>
        <v>photo frame</v>
      </c>
      <c r="G6958" s="61">
        <v>0</v>
      </c>
      <c r="H6958" s="65"/>
    </row>
    <row r="6959" spans="1:8" ht="16.95" customHeight="1">
      <c r="A6959" s="62" t="s">
        <v>14944</v>
      </c>
      <c r="B6959" s="68" t="s">
        <v>14945</v>
      </c>
      <c r="C6959" s="52" t="str">
        <f>VLOOKUP(B:B,DATA!A:B,2,0)</f>
        <v>ຢ່ວງຫ້ອຍເຄື່ອງ 363077/3511</v>
      </c>
      <c r="D6959" s="61"/>
      <c r="E6959" s="64" t="str">
        <f>VLOOKUP(B:B,DATA!A:C,3,0)</f>
        <v>CLEANING/BATH</v>
      </c>
      <c r="F6959" s="64" t="str">
        <f>VLOOKUP(B:B,DATA!A:D,4,0)</f>
        <v>laundry supplies</v>
      </c>
      <c r="G6959" s="61">
        <v>0</v>
      </c>
      <c r="H6959" s="65"/>
    </row>
    <row r="6960" spans="1:8" ht="16.95" customHeight="1">
      <c r="A6960" s="62" t="s">
        <v>14946</v>
      </c>
      <c r="B6960" s="68" t="s">
        <v>14947</v>
      </c>
      <c r="C6960" s="52" t="str">
        <f>VLOOKUP(B:B,DATA!A:B,2,0)</f>
        <v>ມີດປອກໝາກໄມ້ 329261/8847</v>
      </c>
      <c r="D6960" s="61"/>
      <c r="E6960" s="64" t="str">
        <f>VLOOKUP(B:B,DATA!A:C,3,0)</f>
        <v>KITCHEN</v>
      </c>
      <c r="F6960" s="64" t="str">
        <f>VLOOKUP(B:B,DATA!A:D,4,0)</f>
        <v>Knife/Scissors</v>
      </c>
      <c r="G6960" s="61">
        <v>0</v>
      </c>
      <c r="H6960" s="65"/>
    </row>
    <row r="6961" spans="1:8" ht="16.95" customHeight="1">
      <c r="A6961" s="62" t="s">
        <v>14948</v>
      </c>
      <c r="B6961" s="68" t="s">
        <v>14949</v>
      </c>
      <c r="C6961" s="52" t="str">
        <f>VLOOKUP(B:B,DATA!A:B,2,0)</f>
        <v>ຂອບຮູບ /9120</v>
      </c>
      <c r="D6961" s="61"/>
      <c r="E6961" s="64" t="str">
        <f>VLOOKUP(B:B,DATA!A:C,3,0)</f>
        <v>INTERIOR</v>
      </c>
      <c r="F6961" s="64" t="str">
        <f>VLOOKUP(B:B,DATA!A:D,4,0)</f>
        <v>photo frame</v>
      </c>
      <c r="G6961" s="61">
        <v>0</v>
      </c>
      <c r="H6961" s="65"/>
    </row>
    <row r="6962" spans="1:8" ht="16.95" customHeight="1">
      <c r="A6962" s="62" t="s">
        <v>14950</v>
      </c>
      <c r="B6962" s="68" t="s">
        <v>14951</v>
      </c>
      <c r="C6962" s="52" t="str">
        <f>VLOOKUP(B:B,DATA!A:B,2,0)</f>
        <v>ແນວຫ້ອຍຕາກເຄື່ອງ/0618</v>
      </c>
      <c r="D6962" s="61" t="s">
        <v>1109</v>
      </c>
      <c r="E6962" s="64" t="str">
        <f>VLOOKUP(B:B,DATA!A:C,3,0)</f>
        <v>CLEANING/BATH</v>
      </c>
      <c r="F6962" s="64" t="str">
        <f>VLOOKUP(B:B,DATA!A:D,4,0)</f>
        <v>laundry supplies</v>
      </c>
      <c r="G6962" s="61">
        <v>0</v>
      </c>
      <c r="H6962" s="65"/>
    </row>
    <row r="6963" spans="1:8" ht="16.95" customHeight="1">
      <c r="A6963" s="62" t="s">
        <v>14952</v>
      </c>
      <c r="B6963" s="68" t="s">
        <v>14953</v>
      </c>
      <c r="C6963" s="52" t="str">
        <f>VLOOKUP(B:B,DATA!A:B,2,0)</f>
        <v>ຕະແກງຕອງນ້ຳມັນແລະແປ້ງຕ່າງໆພ້ອມມືຈັບ ຂະໜາດ 10cm /5371</v>
      </c>
      <c r="D6963" s="61"/>
      <c r="E6963" s="64" t="str">
        <f>VLOOKUP(B:B,DATA!A:C,3,0)</f>
        <v>KITCHEN</v>
      </c>
      <c r="F6963" s="64" t="str">
        <f>VLOOKUP(B:B,DATA!A:D,4,0)</f>
        <v>kitchen cleaning</v>
      </c>
      <c r="G6963" s="61">
        <v>0</v>
      </c>
      <c r="H6963" s="65"/>
    </row>
    <row r="6964" spans="1:8" ht="16.95" customHeight="1">
      <c r="A6964" s="62" t="s">
        <v>14954</v>
      </c>
      <c r="B6964" s="68" t="s">
        <v>14955</v>
      </c>
      <c r="C6964" s="52" t="str">
        <f>VLOOKUP(B:B,DATA!A:B,2,0)</f>
        <v>ເຈ້ຍລຶບ8m/CR-K54 /1614</v>
      </c>
      <c r="D6964" s="61"/>
      <c r="E6964" s="64" t="str">
        <f>VLOOKUP(B:B,DATA!A:C,3,0)</f>
        <v>stationery</v>
      </c>
      <c r="F6964" s="64" t="str">
        <f>VLOOKUP(B:B,DATA!A:D,4,0)</f>
        <v>school supplies</v>
      </c>
      <c r="G6964" s="61">
        <v>0</v>
      </c>
      <c r="H6964" s="65"/>
    </row>
    <row r="6965" spans="1:8" ht="16.95" customHeight="1">
      <c r="A6965" s="62" t="s">
        <v>14956</v>
      </c>
      <c r="B6965" s="68" t="s">
        <v>14957</v>
      </c>
      <c r="C6965" s="52" t="str">
        <f>VLOOKUP(B:B,DATA!A:B,2,0)</f>
        <v>ຖົງໃສ່ຮູບ /2998</v>
      </c>
      <c r="D6965" s="61"/>
      <c r="E6965" s="64" t="str">
        <f>VLOOKUP(B:B,DATA!A:C,3,0)</f>
        <v>INTERIOR</v>
      </c>
      <c r="F6965" s="64" t="str">
        <f>VLOOKUP(B:B,DATA!A:D,4,0)</f>
        <v>photo frame</v>
      </c>
      <c r="G6965" s="61">
        <v>0</v>
      </c>
      <c r="H6965" s="65"/>
    </row>
    <row r="6966" spans="1:8" ht="16.95" customHeight="1">
      <c r="A6966" s="62" t="s">
        <v>14958</v>
      </c>
      <c r="B6966" s="68" t="s">
        <v>14959</v>
      </c>
      <c r="C6966" s="52" t="str">
        <f>VLOOKUP(B:B,DATA!A:B,2,0)</f>
        <v>ໂອອາບນ້ຳ 047279/2200</v>
      </c>
      <c r="D6966" s="61"/>
      <c r="E6966" s="64" t="str">
        <f>VLOOKUP(B:B,DATA!A:C,3,0)</f>
        <v>CLEANING/BATH</v>
      </c>
      <c r="F6966" s="64" t="str">
        <f>VLOOKUP(B:B,DATA!A:D,4,0)</f>
        <v>Bathroom supplies</v>
      </c>
      <c r="G6966" s="61">
        <v>0</v>
      </c>
      <c r="H6966" s="65"/>
    </row>
    <row r="6967" spans="1:8" ht="16.95" customHeight="1">
      <c r="A6967" s="62" t="s">
        <v>14960</v>
      </c>
      <c r="B6967" s="68" t="s">
        <v>14961</v>
      </c>
      <c r="C6967" s="52" t="str">
        <f>VLOOKUP(B:B,DATA!A:B,2,0)</f>
        <v>ຄັນຮົ່ມແບບພົກພາ 56379/3791</v>
      </c>
      <c r="D6967" s="61"/>
      <c r="E6967" s="64" t="str">
        <f>VLOOKUP(B:B,DATA!A:C,3,0)</f>
        <v>FASHION</v>
      </c>
      <c r="F6967" s="64" t="str">
        <f>VLOOKUP(B:B,DATA!A:D,4,0)</f>
        <v>rain gear</v>
      </c>
      <c r="G6967" s="61">
        <v>0</v>
      </c>
      <c r="H6967" s="65"/>
    </row>
    <row r="6968" spans="1:8" ht="16.95" customHeight="1">
      <c r="A6968" s="62" t="s">
        <v>14962</v>
      </c>
      <c r="B6968" s="68" t="s">
        <v>14963</v>
      </c>
      <c r="C6968" s="52" t="str">
        <f>VLOOKUP(B:B,DATA!A:B,2,0)</f>
        <v>ໝໍ້ cocotte 5.4×H3cm /8366</v>
      </c>
      <c r="D6968" s="61"/>
      <c r="E6968" s="64" t="str">
        <f>VLOOKUP(B:B,DATA!A:C,3,0)</f>
        <v>STORAGE</v>
      </c>
      <c r="F6968" s="64" t="str">
        <f>VLOOKUP(B:B,DATA!A:D,4,0)</f>
        <v>storage box</v>
      </c>
      <c r="G6968" s="61">
        <v>0</v>
      </c>
      <c r="H6968" s="65"/>
    </row>
    <row r="6969" spans="1:8" ht="16.95" customHeight="1">
      <c r="A6969" s="62" t="s">
        <v>14964</v>
      </c>
      <c r="B6969" s="68" t="s">
        <v>14965</v>
      </c>
      <c r="C6969" s="52" t="str">
        <f>VLOOKUP(B:B,DATA!A:B,2,0)</f>
        <v>ກ່ອງນ້ອຍ /4150</v>
      </c>
      <c r="D6969" s="61" t="s">
        <v>1514</v>
      </c>
      <c r="E6969" s="64" t="str">
        <f>VLOOKUP(B:B,DATA!A:C,3,0)</f>
        <v>STATIONERY</v>
      </c>
      <c r="F6969" s="64" t="str">
        <f>VLOOKUP(B:B,DATA!A:D,4,0)</f>
        <v>packaging supplies</v>
      </c>
      <c r="G6969" s="61">
        <v>4</v>
      </c>
      <c r="H6969" s="65"/>
    </row>
    <row r="6970" spans="1:8" ht="16.95" customHeight="1">
      <c r="A6970" s="62" t="s">
        <v>14966</v>
      </c>
      <c r="B6970" s="68" t="s">
        <v>14967</v>
      </c>
      <c r="C6970" s="52" t="str">
        <f>VLOOKUP(B:B,DATA!A:B,2,0)</f>
        <v>ຢ່ວງໜີບເຄື່ອງ 12 ອັນ 64421/4216</v>
      </c>
      <c r="D6970" s="61"/>
      <c r="E6970" s="64" t="str">
        <f>VLOOKUP(B:B,DATA!A:C,3,0)</f>
        <v>CLEANING/BATH</v>
      </c>
      <c r="F6970" s="64" t="str">
        <f>VLOOKUP(B:B,DATA!A:D,4,0)</f>
        <v>laundry supplies</v>
      </c>
      <c r="G6970" s="61">
        <v>0</v>
      </c>
      <c r="H6970" s="65"/>
    </row>
    <row r="6971" spans="1:8" ht="16.95" customHeight="1">
      <c r="A6971" s="62" t="s">
        <v>14968</v>
      </c>
      <c r="B6971" s="68" t="s">
        <v>14969</v>
      </c>
      <c r="C6971" s="52" t="str">
        <f>VLOOKUP(B:B,DATA!A:B,2,0)</f>
        <v>ຈອກວັດປະລິມານ /2023</v>
      </c>
      <c r="D6971" s="61" t="s">
        <v>11701</v>
      </c>
      <c r="E6971" s="64" t="str">
        <f>VLOOKUP(B:B,DATA!A:C,3,0)</f>
        <v>KITCHEN</v>
      </c>
      <c r="F6971" s="64" t="str">
        <f>VLOOKUP(B:B,DATA!A:D,4,0)</f>
        <v>cookware</v>
      </c>
      <c r="G6971" s="61">
        <v>0</v>
      </c>
      <c r="H6971" s="65"/>
    </row>
    <row r="6972" spans="1:8" ht="16.95" customHeight="1">
      <c r="A6972" s="62" t="s">
        <v>14970</v>
      </c>
      <c r="B6972" s="68" t="s">
        <v>14971</v>
      </c>
      <c r="C6972" s="52" t="str">
        <f>VLOOKUP(B:B,DATA!A:B,2,0)</f>
        <v>ຟອງນ້ຳຖູໂຕ /8646</v>
      </c>
      <c r="D6972" s="61"/>
      <c r="E6972" s="64" t="str">
        <f>VLOOKUP(B:B,DATA!A:C,3,0)</f>
        <v>CLEANING/BATH</v>
      </c>
      <c r="F6972" s="64" t="str">
        <f>VLOOKUP(B:B,DATA!A:D,4,0)</f>
        <v>Bathroom supplies</v>
      </c>
      <c r="G6972" s="61">
        <v>0</v>
      </c>
      <c r="H6972" s="65"/>
    </row>
    <row r="6973" spans="1:8" ht="16.95" customHeight="1">
      <c r="A6973" s="62" t="s">
        <v>14972</v>
      </c>
      <c r="B6973" s="68" t="s">
        <v>14973</v>
      </c>
      <c r="C6973" s="52" t="str">
        <f>VLOOKUP(B:B,DATA!A:B,2,0)</f>
        <v>ບິກ /4762</v>
      </c>
      <c r="D6973" s="61"/>
      <c r="E6973" s="64" t="str">
        <f>VLOOKUP(B:B,DATA!A:C,3,0)</f>
        <v>STATIONERY</v>
      </c>
      <c r="F6973" s="64" t="str">
        <f>VLOOKUP(B:B,DATA!A:D,4,0)</f>
        <v>school supplies</v>
      </c>
      <c r="G6973" s="61">
        <v>0</v>
      </c>
      <c r="H6973" s="65"/>
    </row>
    <row r="6974" spans="1:8" ht="16.95" customHeight="1">
      <c r="A6974" s="62" t="s">
        <v>14974</v>
      </c>
      <c r="B6974" s="68" t="s">
        <v>14975</v>
      </c>
      <c r="C6974" s="52" t="str">
        <f>VLOOKUP(B:B,DATA!A:B,2,0)</f>
        <v>ອັນແຫຼມສໍ /4921</v>
      </c>
      <c r="D6974" s="61"/>
      <c r="E6974" s="64" t="str">
        <f>VLOOKUP(B:B,DATA!A:C,3,0)</f>
        <v>STATIONERY</v>
      </c>
      <c r="F6974" s="64" t="str">
        <f>VLOOKUP(B:B,DATA!A:D,4,0)</f>
        <v>school supplies</v>
      </c>
      <c r="G6974" s="61">
        <v>0</v>
      </c>
      <c r="H6974" s="65"/>
    </row>
    <row r="6975" spans="1:8" ht="16.95" customHeight="1">
      <c r="A6975" s="62" t="s">
        <v>14976</v>
      </c>
      <c r="B6975" s="68" t="s">
        <v>14977</v>
      </c>
      <c r="C6975" s="52" t="str">
        <f>VLOOKUP(B:B,DATA!A:B,2,0)</f>
        <v>ກໍ້ເຊືອກແທກ 15 ແມັດ /0377</v>
      </c>
      <c r="D6975" s="61"/>
      <c r="E6975" s="64" t="str">
        <f>VLOOKUP(B:B,DATA!A:C,3,0)</f>
        <v>SPORTS/LEISURE</v>
      </c>
      <c r="F6975" s="64" t="str">
        <f>VLOOKUP(B:B,DATA!A:D,4,0)</f>
        <v>crafts</v>
      </c>
      <c r="G6975" s="61">
        <v>0</v>
      </c>
      <c r="H6975" s="65"/>
    </row>
    <row r="6976" spans="1:8" ht="16.95" customHeight="1">
      <c r="A6976" s="62" t="s">
        <v>14978</v>
      </c>
      <c r="B6976" s="68" t="s">
        <v>14979</v>
      </c>
      <c r="C6976" s="52" t="str">
        <f>VLOOKUP(B:B,DATA!A:B,2,0)</f>
        <v>ສະກອດສີດໍາ&amp;ເທົາ 15 mm x 12 m /0986</v>
      </c>
      <c r="D6976" s="61"/>
      <c r="E6976" s="64" t="str">
        <f>VLOOKUP(B:B,DATA!A:C,3,0)</f>
        <v>STATIONERY</v>
      </c>
      <c r="F6976" s="64" t="str">
        <f>VLOOKUP(B:B,DATA!A:D,4,0)</f>
        <v>sticker</v>
      </c>
      <c r="G6976" s="61">
        <v>0</v>
      </c>
      <c r="H6976" s="65"/>
    </row>
    <row r="6977" spans="1:8" ht="16.95" customHeight="1">
      <c r="A6977" s="62" t="s">
        <v>14980</v>
      </c>
      <c r="B6977" s="68" t="s">
        <v>14981</v>
      </c>
      <c r="C6977" s="52" t="str">
        <f>VLOOKUP(B:B,DATA!A:B,2,0)</f>
        <v>ເຄື່ອງຕົບແຕ່ງ /9297</v>
      </c>
      <c r="D6977" s="61" t="s">
        <v>228</v>
      </c>
      <c r="E6977" s="64" t="str">
        <f>VLOOKUP(B:B,DATA!A:C,3,0)</f>
        <v>STATIONERY</v>
      </c>
      <c r="F6977" s="64" t="str">
        <f>VLOOKUP(B:B,DATA!A:D,4,0)</f>
        <v>packaging supplies</v>
      </c>
      <c r="G6977" s="61">
        <v>3</v>
      </c>
      <c r="H6977" s="65"/>
    </row>
    <row r="6978" spans="1:8" ht="16.95" customHeight="1">
      <c r="A6978" s="62" t="s">
        <v>14982</v>
      </c>
      <c r="B6978" s="68" t="s">
        <v>14983</v>
      </c>
      <c r="C6978" s="52" t="str">
        <f>VLOOKUP(B:B,DATA!A:B,2,0)</f>
        <v>ກິ໋ບດໍາ /0740</v>
      </c>
      <c r="D6978" s="61"/>
      <c r="E6978" s="64" t="str">
        <f>VLOOKUP(B:B,DATA!A:C,3,0)</f>
        <v>FASHION</v>
      </c>
      <c r="F6978" s="64" t="str">
        <f>VLOOKUP(B:B,DATA!A:D,4,0)</f>
        <v>hair accessories</v>
      </c>
      <c r="G6978" s="61">
        <v>0</v>
      </c>
      <c r="H6978" s="65"/>
    </row>
    <row r="6979" spans="1:8" ht="16.95" customHeight="1">
      <c r="A6979" s="62" t="s">
        <v>14984</v>
      </c>
      <c r="B6979" s="68" t="s">
        <v>14985</v>
      </c>
      <c r="C6979" s="52" t="str">
        <f>VLOOKUP(B:B,DATA!A:B,2,0)</f>
        <v>ສະກອດເຈ້ຍ MKT-143-1 /5010</v>
      </c>
      <c r="D6979" s="61"/>
      <c r="E6979" s="64" t="str">
        <f>VLOOKUP(B:B,DATA!A:C,3,0)</f>
        <v>STATIONERY</v>
      </c>
      <c r="F6979" s="64" t="str">
        <f>VLOOKUP(B:B,DATA!A:D,4,0)</f>
        <v>sticker</v>
      </c>
      <c r="G6979" s="61">
        <v>0</v>
      </c>
      <c r="H6979" s="65"/>
    </row>
    <row r="6980" spans="1:8" ht="16.95" customHeight="1">
      <c r="A6980" s="62" t="s">
        <v>14986</v>
      </c>
      <c r="B6980" s="68" t="s">
        <v>14987</v>
      </c>
      <c r="C6980" s="52" t="str">
        <f>VLOOKUP(B:B,DATA!A:B,2,0)</f>
        <v>ຊຸດໄມ້ຖູພື້ນ S17/GP-3899/GP-3899/8992</v>
      </c>
      <c r="D6980" s="61"/>
      <c r="E6980" s="64" t="str">
        <f>VLOOKUP(B:B,DATA!A:C,3,0)</f>
        <v>INTERIOR</v>
      </c>
      <c r="F6980" s="64" t="str">
        <f>VLOOKUP(B:B,DATA!A:D,4,0)</f>
        <v>clock</v>
      </c>
      <c r="G6980" s="61">
        <v>0</v>
      </c>
      <c r="H6980" s="65"/>
    </row>
    <row r="6981" spans="1:8" ht="16.95" customHeight="1">
      <c r="A6981" s="62" t="s">
        <v>14988</v>
      </c>
      <c r="B6981" s="68" t="s">
        <v>14989</v>
      </c>
      <c r="C6981" s="52" t="str">
        <f>VLOOKUP(B:B,DATA!A:B,2,0)</f>
        <v>ກະດຸມ /6328</v>
      </c>
      <c r="D6981" s="61"/>
      <c r="E6981" s="64" t="str">
        <f>VLOOKUP(B:B,DATA!A:C,3,0)</f>
        <v>SPORTS/LEISURE</v>
      </c>
      <c r="F6981" s="64" t="str">
        <f>VLOOKUP(B:B,DATA!A:D,4,0)</f>
        <v>crafts</v>
      </c>
      <c r="G6981" s="61">
        <v>0</v>
      </c>
      <c r="H6981" s="65"/>
    </row>
    <row r="6982" spans="1:8" ht="16.95" customHeight="1">
      <c r="A6982" s="62" t="s">
        <v>14990</v>
      </c>
      <c r="B6982" s="68" t="s">
        <v>14991</v>
      </c>
      <c r="C6982" s="52" t="str">
        <f>VLOOKUP(B:B,DATA!A:B,2,0)</f>
        <v>ດ້າຍ /3928</v>
      </c>
      <c r="D6982" s="61"/>
      <c r="E6982" s="64" t="str">
        <f>VLOOKUP(B:B,DATA!A:C,3,0)</f>
        <v>SPORTS/LEISURE</v>
      </c>
      <c r="F6982" s="64" t="str">
        <f>VLOOKUP(B:B,DATA!A:D,4,0)</f>
        <v>crafts</v>
      </c>
      <c r="G6982" s="61">
        <v>0</v>
      </c>
      <c r="H6982" s="65"/>
    </row>
    <row r="6983" spans="1:8" ht="16.95" customHeight="1">
      <c r="A6983" s="62" t="s">
        <v>14992</v>
      </c>
      <c r="B6983" s="68" t="s">
        <v>14993</v>
      </c>
      <c r="C6983" s="52" t="str">
        <f>VLOOKUP(B:B,DATA!A:B,2,0)</f>
        <v>ອັນຕັດສະກອດ /5508</v>
      </c>
      <c r="D6983" s="61"/>
      <c r="E6983" s="64" t="str">
        <f>VLOOKUP(B:B,DATA!A:C,3,0)</f>
        <v>STATIONERY</v>
      </c>
      <c r="F6983" s="64" t="str">
        <f>VLOOKUP(B:B,DATA!A:D,4,0)</f>
        <v>sticker</v>
      </c>
      <c r="G6983" s="61">
        <v>0</v>
      </c>
      <c r="H6983" s="65"/>
    </row>
    <row r="6984" spans="1:8" ht="16.95" customHeight="1">
      <c r="A6984" s="62" t="s">
        <v>14994</v>
      </c>
      <c r="B6984" s="68" t="s">
        <v>14995</v>
      </c>
      <c r="C6984" s="52" t="str">
        <f>VLOOKUP(B:B,DATA!A:B,2,0)</f>
        <v>ຕະຫຼີວໄມ້_GP-2716</v>
      </c>
      <c r="D6984" s="61"/>
      <c r="E6984" s="64" t="str">
        <f>VLOOKUP(B:B,DATA!A:C,3,0)</f>
        <v>KITCHEN</v>
      </c>
      <c r="F6984" s="64" t="str">
        <f>VLOOKUP(B:B,DATA!A:D,4,0)</f>
        <v>cookware</v>
      </c>
      <c r="G6984" s="61">
        <v>0</v>
      </c>
      <c r="H6984" s="65"/>
    </row>
    <row r="6985" spans="1:8" ht="16.95" customHeight="1">
      <c r="A6985" s="62" t="s">
        <v>14996</v>
      </c>
      <c r="B6985" s="68" t="s">
        <v>14997</v>
      </c>
      <c r="C6985" s="52" t="str">
        <f>VLOOKUP(B:B,DATA!A:B,2,0)</f>
        <v>ກິ໋ບດໍາ /0733</v>
      </c>
      <c r="D6985" s="61"/>
      <c r="E6985" s="64" t="str">
        <f>VLOOKUP(B:B,DATA!A:C,3,0)</f>
        <v>FASHION</v>
      </c>
      <c r="F6985" s="64" t="str">
        <f>VLOOKUP(B:B,DATA!A:D,4,0)</f>
        <v>hair accessories</v>
      </c>
      <c r="G6985" s="61">
        <v>0</v>
      </c>
      <c r="H6985" s="65"/>
    </row>
    <row r="6986" spans="1:8" ht="16.95" customHeight="1">
      <c r="A6986" s="62" t="s">
        <v>14998</v>
      </c>
      <c r="B6986" s="68" t="s">
        <v>14999</v>
      </c>
      <c r="C6986" s="52" t="str">
        <f>VLOOKUP(B:B,DATA!A:B,2,0)</f>
        <v>ປື້ມໂນ໋ດ ບັນທຶກ (A5)(2ຫົວ) /5832</v>
      </c>
      <c r="D6986" s="61"/>
      <c r="E6986" s="64" t="str">
        <f>VLOOKUP(B:B,DATA!A:C,3,0)</f>
        <v>STATIONERY</v>
      </c>
      <c r="F6986" s="64" t="str">
        <f>VLOOKUP(B:B,DATA!A:D,4,0)</f>
        <v>diary/note</v>
      </c>
      <c r="G6986" s="61">
        <v>0</v>
      </c>
      <c r="H6986" s="65"/>
    </row>
    <row r="6987" spans="1:8" ht="16.95" customHeight="1">
      <c r="A6987" s="62" t="s">
        <v>15000</v>
      </c>
      <c r="B6987" s="68" t="s">
        <v>15001</v>
      </c>
      <c r="C6987" s="52" t="str">
        <f>VLOOKUP(B:B,DATA!A:B,2,0)</f>
        <v>ຂອບຮູບ /0283</v>
      </c>
      <c r="D6987" s="61" t="s">
        <v>1781</v>
      </c>
      <c r="E6987" s="64" t="str">
        <f>VLOOKUP(B:B,DATA!A:C,3,0)</f>
        <v>INTERIOR</v>
      </c>
      <c r="F6987" s="64" t="str">
        <f>VLOOKUP(B:B,DATA!A:D,4,0)</f>
        <v>photo frame</v>
      </c>
      <c r="G6987" s="61">
        <v>15</v>
      </c>
      <c r="H6987" s="65"/>
    </row>
    <row r="6988" spans="1:8" ht="16.95" customHeight="1">
      <c r="A6988" s="62" t="s">
        <v>15002</v>
      </c>
      <c r="B6988" s="68" t="s">
        <v>15003</v>
      </c>
      <c r="C6988" s="52" t="str">
        <f>VLOOKUP(B:B,DATA!A:B,2,0)</f>
        <v>ຖົງເທົ້າຊາຍຂໍ້ສູງ /1987</v>
      </c>
      <c r="D6988" s="61"/>
      <c r="E6988" s="64" t="str">
        <f>VLOOKUP(B:B,DATA!A:C,3,0)</f>
        <v>FASHION</v>
      </c>
      <c r="F6988" s="64" t="str">
        <f>VLOOKUP(B:B,DATA!A:D,4,0)</f>
        <v>socks and others</v>
      </c>
      <c r="G6988" s="61">
        <v>0</v>
      </c>
      <c r="H6988" s="65"/>
    </row>
    <row r="6989" spans="1:8" ht="16.95" customHeight="1">
      <c r="A6989" s="62" t="s">
        <v>15004</v>
      </c>
      <c r="B6989" s="68" t="s">
        <v>15005</v>
      </c>
      <c r="C6989" s="52" t="str">
        <f>VLOOKUP(B:B,DATA!A:B,2,0)</f>
        <v>TUMBLER/01545</v>
      </c>
      <c r="D6989" s="61"/>
      <c r="E6989" s="64" t="str">
        <f>VLOOKUP(B:B,DATA!A:C,3,0)</f>
        <v>KITCHEN</v>
      </c>
      <c r="F6989" s="64" t="str">
        <f>VLOOKUP(B:B,DATA!A:D,4,0)</f>
        <v>Glass/Cup/Water/Bottle</v>
      </c>
      <c r="G6989" s="61">
        <v>0</v>
      </c>
      <c r="H6989" s="65"/>
    </row>
    <row r="6990" spans="1:8" ht="16.95" customHeight="1">
      <c r="A6990" s="62" t="s">
        <v>15006</v>
      </c>
      <c r="B6990" s="68" t="s">
        <v>15007</v>
      </c>
      <c r="C6990" s="52" t="str">
        <f>VLOOKUP(B:B,DATA!A:B,2,0)</f>
        <v>ຮູເກາະຢ່ວງຫ້ອຍເຄື່ອງ 343914/7005</v>
      </c>
      <c r="D6990" s="61"/>
      <c r="E6990" s="64" t="str">
        <f>VLOOKUP(B:B,DATA!A:C,3,0)</f>
        <v>CLEANING/BATH</v>
      </c>
      <c r="F6990" s="64" t="str">
        <f>VLOOKUP(B:B,DATA!A:D,4,0)</f>
        <v>laundry supplies</v>
      </c>
      <c r="G6990" s="61">
        <v>0</v>
      </c>
      <c r="H6990" s="65"/>
    </row>
    <row r="6991" spans="1:8" ht="16.95" customHeight="1">
      <c r="A6991" s="62" t="s">
        <v>15008</v>
      </c>
      <c r="B6991" s="68" t="s">
        <v>15009</v>
      </c>
      <c r="C6991" s="52" t="str">
        <f>VLOOKUP(B:B,DATA!A:B,2,0)</f>
        <v>ຊຸດເຂັມ /0162</v>
      </c>
      <c r="D6991" s="61"/>
      <c r="E6991" s="64" t="str">
        <f>VLOOKUP(B:B,DATA!A:C,3,0)</f>
        <v>SPORTS/LEISURE</v>
      </c>
      <c r="F6991" s="64" t="str">
        <f>VLOOKUP(B:B,DATA!A:D,4,0)</f>
        <v>crafts</v>
      </c>
      <c r="G6991" s="61">
        <v>0</v>
      </c>
      <c r="H6991" s="65"/>
    </row>
    <row r="6992" spans="1:8" ht="16.95" customHeight="1">
      <c r="A6992" s="62" t="s">
        <v>15010</v>
      </c>
      <c r="B6992" s="68" t="s">
        <v>15011</v>
      </c>
      <c r="C6992" s="52" t="str">
        <f>VLOOKUP(B:B,DATA!A:B,2,0)</f>
        <v>ເຂັມຂັດ ເບີ 04 /0053</v>
      </c>
      <c r="D6992" s="61"/>
      <c r="E6992" s="64" t="str">
        <f>VLOOKUP(B:B,DATA!A:C,3,0)</f>
        <v>SPORTS/LEISURE</v>
      </c>
      <c r="F6992" s="64" t="str">
        <f>VLOOKUP(B:B,DATA!A:D,4,0)</f>
        <v>crafts</v>
      </c>
      <c r="G6992" s="61">
        <v>0</v>
      </c>
      <c r="H6992" s="65"/>
    </row>
    <row r="6993" spans="1:8" ht="16.95" customHeight="1">
      <c r="A6993" s="62" t="s">
        <v>15012</v>
      </c>
      <c r="B6993" s="68" t="s">
        <v>15013</v>
      </c>
      <c r="C6993" s="52" t="str">
        <f>VLOOKUP(B:B,DATA!A:B,2,0)</f>
        <v>ກະດຸມກາງ 6 ອັນ /7561</v>
      </c>
      <c r="D6993" s="61"/>
      <c r="E6993" s="64" t="str">
        <f>VLOOKUP(B:B,DATA!A:C,3,0)</f>
        <v>SPORTS/LEISURE</v>
      </c>
      <c r="F6993" s="64" t="str">
        <f>VLOOKUP(B:B,DATA!A:D,4,0)</f>
        <v>crafts</v>
      </c>
      <c r="G6993" s="61">
        <v>0</v>
      </c>
      <c r="H6993" s="65"/>
    </row>
    <row r="6994" spans="1:8" ht="16.95" customHeight="1">
      <c r="A6994" s="62" t="s">
        <v>15014</v>
      </c>
      <c r="B6994" s="68" t="s">
        <v>15015</v>
      </c>
      <c r="C6994" s="52" t="str">
        <f>VLOOKUP(B:B,DATA!A:B,2,0)</f>
        <v>ກະດຸມໃຫຍ່ 4 ອັນ /7554</v>
      </c>
      <c r="D6994" s="61"/>
      <c r="E6994" s="64" t="str">
        <f>VLOOKUP(B:B,DATA!A:C,3,0)</f>
        <v>SPORTS/LEISURE</v>
      </c>
      <c r="F6994" s="64" t="str">
        <f>VLOOKUP(B:B,DATA!A:D,4,0)</f>
        <v>crafts</v>
      </c>
      <c r="G6994" s="61">
        <v>0</v>
      </c>
      <c r="H6994" s="65"/>
    </row>
    <row r="6995" spans="1:8" ht="16.95" customHeight="1">
      <c r="A6995" s="62" t="s">
        <v>15016</v>
      </c>
      <c r="B6995" s="68" t="s">
        <v>15017</v>
      </c>
      <c r="C6995" s="52" t="str">
        <f>VLOOKUP(B:B,DATA!A:B,2,0)</f>
        <v>ຈູກນ້ຳຢາງພາລາສະຕິກ /ST-7505-T/GP-3845/5055</v>
      </c>
      <c r="D6995" s="61"/>
      <c r="E6995" s="64" t="str">
        <f>VLOOKUP(B:B,DATA!A:C,3,0)</f>
        <v>KITCHEN</v>
      </c>
      <c r="F6995" s="64" t="str">
        <f>VLOOKUP(B:B,DATA!A:D,4,0)</f>
        <v>Glass/Cup/Water/Bottle</v>
      </c>
      <c r="G6995" s="61">
        <v>0</v>
      </c>
      <c r="H6995" s="65"/>
    </row>
    <row r="6996" spans="1:8" ht="16.95" customHeight="1">
      <c r="A6996" s="62" t="s">
        <v>15018</v>
      </c>
      <c r="B6996" s="68" t="s">
        <v>15019</v>
      </c>
      <c r="C6996" s="52" t="str">
        <f>VLOOKUP(B:B,DATA!A:B,2,0)</f>
        <v>ອຸປະກອນງານຝີມື /8681</v>
      </c>
      <c r="D6996" s="61"/>
      <c r="E6996" s="64" t="str">
        <f>VLOOKUP(B:B,DATA!A:C,3,0)</f>
        <v>STATIONERY</v>
      </c>
      <c r="F6996" s="64" t="str">
        <f>VLOOKUP(B:B,DATA!A:D,4,0)</f>
        <v>art supplies</v>
      </c>
      <c r="G6996" s="61">
        <v>0</v>
      </c>
      <c r="H6996" s="65"/>
    </row>
    <row r="6997" spans="1:8" ht="16.95" customHeight="1">
      <c r="A6997" s="62" t="s">
        <v>15020</v>
      </c>
      <c r="B6997" s="68" t="s">
        <v>15021</v>
      </c>
      <c r="C6997" s="52" t="str">
        <f>VLOOKUP(B:B,DATA!A:B,2,0)</f>
        <v>ອຸປະກອນງານຝີມື /6426</v>
      </c>
      <c r="D6997" s="61"/>
      <c r="E6997" s="64" t="str">
        <f>VLOOKUP(B:B,DATA!A:C,3,0)</f>
        <v>STATIONERY</v>
      </c>
      <c r="F6997" s="64" t="str">
        <f>VLOOKUP(B:B,DATA!A:D,4,0)</f>
        <v>art supplies</v>
      </c>
      <c r="G6997" s="61">
        <v>0</v>
      </c>
      <c r="H6997" s="65"/>
    </row>
    <row r="6998" spans="1:8" ht="16.95" customHeight="1">
      <c r="A6998" s="62" t="s">
        <v>15022</v>
      </c>
      <c r="B6998" s="68" t="s">
        <v>15023</v>
      </c>
      <c r="C6998" s="52" t="str">
        <f>VLOOKUP(B:B,DATA!A:B,2,0)</f>
        <v>ອຸປະກອນງານຝີມື 10mm /2857</v>
      </c>
      <c r="D6998" s="61"/>
      <c r="E6998" s="64" t="str">
        <f>VLOOKUP(B:B,DATA!A:C,3,0)</f>
        <v>STATIONERY</v>
      </c>
      <c r="F6998" s="64" t="str">
        <f>VLOOKUP(B:B,DATA!A:D,4,0)</f>
        <v>art supplies</v>
      </c>
      <c r="G6998" s="61">
        <v>0</v>
      </c>
      <c r="H6998" s="65"/>
    </row>
    <row r="6999" spans="1:8" ht="16.95" customHeight="1">
      <c r="A6999" s="62" t="s">
        <v>15024</v>
      </c>
      <c r="B6999" s="68" t="s">
        <v>15025</v>
      </c>
      <c r="C6999" s="52" t="e">
        <f>VLOOKUP(B:B,DATA!A:B,2,0)</f>
        <v>#N/A</v>
      </c>
      <c r="D6999" s="61"/>
      <c r="E6999" s="64" t="e">
        <f>VLOOKUP(B:B,DATA!A:C,3,0)</f>
        <v>#N/A</v>
      </c>
      <c r="F6999" s="64" t="e">
        <f>VLOOKUP(B:B,DATA!A:D,4,0)</f>
        <v>#N/A</v>
      </c>
      <c r="G6999" s="61">
        <v>0</v>
      </c>
      <c r="H6999" s="65"/>
    </row>
    <row r="7000" spans="1:8" ht="16.95" customHeight="1">
      <c r="A7000" s="62" t="s">
        <v>15026</v>
      </c>
      <c r="B7000" s="68" t="s">
        <v>15027</v>
      </c>
      <c r="C7000" s="52" t="str">
        <f>VLOOKUP(B:B,DATA!A:B,2,0)</f>
        <v>ກ່ອງແປງແຕ່ງໜ້າ/8827/GP-4438/0119</v>
      </c>
      <c r="D7000" s="61"/>
      <c r="E7000" s="64" t="str">
        <f>VLOOKUP(B:B,DATA!A:C,3,0)</f>
        <v>STORAGE</v>
      </c>
      <c r="F7000" s="64" t="str">
        <f>VLOOKUP(B:B,DATA!A:D,4,0)</f>
        <v>storage box</v>
      </c>
      <c r="G7000" s="61">
        <v>0</v>
      </c>
      <c r="H7000" s="65"/>
    </row>
    <row r="7001" spans="1:8" ht="16.95" customHeight="1">
      <c r="A7001" s="62" t="s">
        <v>15028</v>
      </c>
      <c r="B7001" s="68" t="s">
        <v>15029</v>
      </c>
      <c r="C7001" s="52" t="str">
        <f>VLOOKUP(B:B,DATA!A:B,2,0)</f>
        <v>ຝາສໍ /6871</v>
      </c>
      <c r="D7001" s="61"/>
      <c r="E7001" s="64" t="str">
        <f>VLOOKUP(B:B,DATA!A:C,3,0)</f>
        <v>STATIONERY</v>
      </c>
      <c r="F7001" s="64" t="str">
        <f>VLOOKUP(B:B,DATA!A:D,4,0)</f>
        <v>school supplies</v>
      </c>
      <c r="G7001" s="61">
        <v>0</v>
      </c>
      <c r="H7001" s="65"/>
    </row>
    <row r="7002" spans="1:8" ht="16.95" customHeight="1">
      <c r="A7002" s="62" t="s">
        <v>15030</v>
      </c>
      <c r="B7002" s="68" t="s">
        <v>15031</v>
      </c>
      <c r="C7002" s="52" t="str">
        <f>VLOOKUP(B:B,DATA!A:B,2,0)</f>
        <v>ເຈ້ຍຫໍ່ /5464</v>
      </c>
      <c r="D7002" s="61"/>
      <c r="E7002" s="64" t="str">
        <f>VLOOKUP(B:B,DATA!A:C,3,0)</f>
        <v>STATIONERY</v>
      </c>
      <c r="F7002" s="64" t="str">
        <f>VLOOKUP(B:B,DATA!A:D,4,0)</f>
        <v>Packaging supplies</v>
      </c>
      <c r="G7002" s="61">
        <v>0</v>
      </c>
      <c r="H7002" s="65"/>
    </row>
    <row r="7003" spans="1:8" ht="16.95" customHeight="1">
      <c r="A7003" s="62" t="s">
        <v>15032</v>
      </c>
      <c r="B7003" s="68" t="s">
        <v>15033</v>
      </c>
      <c r="C7003" s="52" t="str">
        <f>VLOOKUP(B:B,DATA!A:B,2,0)</f>
        <v>ຖົງກະເປົ໋າ GP-3273</v>
      </c>
      <c r="D7003" s="61"/>
      <c r="E7003" s="64" t="str">
        <f>VLOOKUP(B:B,DATA!A:C,3,0)</f>
        <v>FASHION</v>
      </c>
      <c r="F7003" s="64" t="str">
        <f>VLOOKUP(B:B,DATA!A:D,4,0)</f>
        <v>bag</v>
      </c>
      <c r="G7003" s="61">
        <v>0</v>
      </c>
      <c r="H7003" s="65"/>
    </row>
    <row r="7004" spans="1:8" ht="16.95" customHeight="1">
      <c r="A7004" s="62" t="s">
        <v>15034</v>
      </c>
      <c r="B7004" s="68" t="s">
        <v>15035</v>
      </c>
      <c r="C7004" s="52" t="str">
        <f>VLOOKUP(B:B,DATA!A:B,2,0)</f>
        <v>ຢາງມັດຜົມ /7339</v>
      </c>
      <c r="D7004" s="61"/>
      <c r="E7004" s="64" t="str">
        <f>VLOOKUP(B:B,DATA!A:C,3,0)</f>
        <v>FASHION</v>
      </c>
      <c r="F7004" s="64" t="str">
        <f>VLOOKUP(B:B,DATA!A:D,4,0)</f>
        <v>hair accessories</v>
      </c>
      <c r="G7004" s="61">
        <v>0</v>
      </c>
      <c r="H7004" s="65"/>
    </row>
    <row r="7005" spans="1:8" ht="16.95" customHeight="1">
      <c r="A7005" s="62" t="s">
        <v>15036</v>
      </c>
      <c r="B7005" s="68" t="s">
        <v>15037</v>
      </c>
      <c r="C7005" s="52" t="str">
        <f>VLOOKUP(B:B,DATA!A:B,2,0)</f>
        <v>ຖົງເຈ້ຍຫິ້ວ /2753</v>
      </c>
      <c r="D7005" s="61"/>
      <c r="E7005" s="64" t="str">
        <f>VLOOKUP(B:B,DATA!A:C,3,0)</f>
        <v>FASHION</v>
      </c>
      <c r="F7005" s="64" t="str">
        <f>VLOOKUP(B:B,DATA!A:D,4,0)</f>
        <v>bag</v>
      </c>
      <c r="G7005" s="61">
        <v>0</v>
      </c>
      <c r="H7005" s="65"/>
    </row>
    <row r="7006" spans="1:8" ht="16.95" customHeight="1">
      <c r="A7006" s="62" t="s">
        <v>15038</v>
      </c>
      <c r="B7006" s="68" t="s">
        <v>15039</v>
      </c>
      <c r="C7006" s="52" t="str">
        <f>VLOOKUP(B:B,DATA!A:B,2,0)</f>
        <v>ມີດຕັດຕັດຂົນຄິ້ວ ມີປົກ /1939</v>
      </c>
      <c r="D7006" s="61"/>
      <c r="E7006" s="64" t="str">
        <f>VLOOKUP(B:B,DATA!A:C,3,0)</f>
        <v>BEAUTY</v>
      </c>
      <c r="F7006" s="64" t="str">
        <f>VLOOKUP(B:B,DATA!A:D,4,0)</f>
        <v>nail  supplies</v>
      </c>
      <c r="G7006" s="61">
        <v>0</v>
      </c>
      <c r="H7006" s="65"/>
    </row>
    <row r="7007" spans="1:8" ht="16.95" customHeight="1">
      <c r="A7007" s="62" t="s">
        <v>15040</v>
      </c>
      <c r="B7007" s="68" t="s">
        <v>15041</v>
      </c>
      <c r="C7007" s="52" t="str">
        <f>VLOOKUP(B:B,DATA!A:B,2,0)</f>
        <v>ມີດຕັດຜ້ານ້ອຍ /3088</v>
      </c>
      <c r="D7007" s="61"/>
      <c r="E7007" s="64" t="str">
        <f>VLOOKUP(B:B,DATA!A:C,3,0)</f>
        <v>SPORTS/LEISURE</v>
      </c>
      <c r="F7007" s="64" t="str">
        <f>VLOOKUP(B:B,DATA!A:D,4,0)</f>
        <v>crafts</v>
      </c>
      <c r="G7007" s="61">
        <v>0</v>
      </c>
      <c r="H7007" s="65"/>
    </row>
    <row r="7008" spans="1:8" ht="16.95" customHeight="1">
      <c r="A7008" s="62" t="s">
        <v>15042</v>
      </c>
      <c r="B7008" s="68" t="s">
        <v>15043</v>
      </c>
      <c r="C7008" s="52" t="str">
        <f>VLOOKUP(B:B,DATA!A:B,2,0)</f>
        <v>ມີດຕັດ 165MM /4344</v>
      </c>
      <c r="D7008" s="61" t="s">
        <v>982</v>
      </c>
      <c r="E7008" s="64" t="str">
        <f>VLOOKUP(B:B,DATA!A:C,3,0)</f>
        <v>STATIONERY</v>
      </c>
      <c r="F7008" s="64" t="str">
        <f>VLOOKUP(B:B,DATA!A:D,4,0)</f>
        <v>office supplies</v>
      </c>
      <c r="G7008" s="61">
        <v>3</v>
      </c>
      <c r="H7008" s="65"/>
    </row>
    <row r="7009" spans="1:8" ht="16.95" customHeight="1">
      <c r="A7009" s="62" t="s">
        <v>15044</v>
      </c>
      <c r="B7009" s="68" t="s">
        <v>15045</v>
      </c>
      <c r="C7009" s="52" t="str">
        <f>VLOOKUP(B:B,DATA!A:B,2,0)</f>
        <v>ມີດຕັດຜ້າ /0396</v>
      </c>
      <c r="D7009" s="61"/>
      <c r="E7009" s="64" t="str">
        <f>VLOOKUP(B:B,DATA!A:C,3,0)</f>
        <v>SPORTS/LEISURE</v>
      </c>
      <c r="F7009" s="64" t="str">
        <f>VLOOKUP(B:B,DATA!A:D,4,0)</f>
        <v>crafts</v>
      </c>
      <c r="G7009" s="61">
        <v>0</v>
      </c>
      <c r="H7009" s="65"/>
    </row>
    <row r="7010" spans="1:8" ht="16.95" customHeight="1">
      <c r="A7010" s="62" t="s">
        <v>15046</v>
      </c>
      <c r="B7010" s="68" t="s">
        <v>15047</v>
      </c>
      <c r="C7010" s="52" t="str">
        <f>VLOOKUP(B:B,DATA!A:B,2,0)</f>
        <v>ແຜ່ນກະດານຂອງຫຼິ້ນ 359712/5163</v>
      </c>
      <c r="D7010" s="61"/>
      <c r="E7010" s="64" t="str">
        <f>VLOOKUP(B:B,DATA!A:C,3,0)</f>
        <v>TOYS</v>
      </c>
      <c r="F7010" s="64" t="str">
        <f>VLOOKUP(B:B,DATA!A:D,4,0)</f>
        <v>toy others</v>
      </c>
      <c r="G7010" s="61">
        <v>0</v>
      </c>
      <c r="H7010" s="65"/>
    </row>
    <row r="7011" spans="1:8" ht="16.95" customHeight="1">
      <c r="A7011" s="62" t="s">
        <v>15048</v>
      </c>
      <c r="B7011" s="68" t="s">
        <v>15049</v>
      </c>
      <c r="C7011" s="52" t="str">
        <f>VLOOKUP(B:B,DATA!A:B,2,0)</f>
        <v>ບິກດຳ 0.5ມມ 352240/8613</v>
      </c>
      <c r="D7011" s="61"/>
      <c r="E7011" s="64" t="str">
        <f>VLOOKUP(B:B,DATA!A:C,3,0)</f>
        <v>STATIONERY</v>
      </c>
      <c r="F7011" s="64" t="str">
        <f>VLOOKUP(B:B,DATA!A:D,4,0)</f>
        <v>school supplies</v>
      </c>
      <c r="G7011" s="61">
        <v>0</v>
      </c>
      <c r="H7011" s="65"/>
    </row>
    <row r="7012" spans="1:8" ht="16.95" customHeight="1">
      <c r="A7012" s="62" t="s">
        <v>15050</v>
      </c>
      <c r="B7012" s="68" t="s">
        <v>15051</v>
      </c>
      <c r="C7012" s="52" t="str">
        <f>VLOOKUP(B:B,DATA!A:B,2,0)</f>
        <v>ຖົງເຈ້ຍຫິ້ວ ຂະຫນາດ LL /9196</v>
      </c>
      <c r="D7012" s="61"/>
      <c r="E7012" s="64" t="str">
        <f>VLOOKUP(B:B,DATA!A:C,3,0)</f>
        <v>STATIONERY</v>
      </c>
      <c r="F7012" s="64" t="str">
        <f>VLOOKUP(B:B,DATA!A:D,4,0)</f>
        <v>Packaging supplies</v>
      </c>
      <c r="G7012" s="61">
        <v>0</v>
      </c>
      <c r="H7012" s="65"/>
    </row>
    <row r="7013" spans="1:8" ht="16.95" customHeight="1">
      <c r="A7013" s="62" t="s">
        <v>15052</v>
      </c>
      <c r="B7013" s="68" t="s">
        <v>15053</v>
      </c>
      <c r="C7013" s="52" t="str">
        <f>VLOOKUP(B:B,DATA!A:B,2,0)</f>
        <v>ຖົງເຈ້ຍຫິ້ວ /4423</v>
      </c>
      <c r="D7013" s="61"/>
      <c r="E7013" s="64" t="str">
        <f>VLOOKUP(B:B,DATA!A:C,3,0)</f>
        <v>STATIONERY</v>
      </c>
      <c r="F7013" s="64" t="str">
        <f>VLOOKUP(B:B,DATA!A:D,4,0)</f>
        <v>Packaging supplies</v>
      </c>
      <c r="G7013" s="61">
        <v>0</v>
      </c>
      <c r="H7013" s="65"/>
    </row>
    <row r="7014" spans="1:8" ht="16.95" customHeight="1">
      <c r="A7014" s="62" t="s">
        <v>15054</v>
      </c>
      <c r="B7014" s="68" t="s">
        <v>15055</v>
      </c>
      <c r="C7014" s="52" t="str">
        <f>VLOOKUP(B:B,DATA!A:B,2,0)</f>
        <v>ເຂັມ 6 ດວງ /3630</v>
      </c>
      <c r="D7014" s="61"/>
      <c r="E7014" s="64" t="str">
        <f>VLOOKUP(B:B,DATA!A:C,3,0)</f>
        <v>SPORTS/LEISURE</v>
      </c>
      <c r="F7014" s="64" t="str">
        <f>VLOOKUP(B:B,DATA!A:D,4,0)</f>
        <v>crafts</v>
      </c>
      <c r="G7014" s="61">
        <v>0</v>
      </c>
      <c r="H7014" s="65"/>
    </row>
    <row r="7015" spans="1:8" ht="16.95" customHeight="1">
      <c r="A7015" s="62" t="s">
        <v>15056</v>
      </c>
      <c r="B7015" s="68" t="s">
        <v>15057</v>
      </c>
      <c r="C7015" s="52" t="str">
        <f>VLOOKUP(B:B,DATA!A:B,2,0)</f>
        <v>ຖັງຂີ້ເຫຍື້ອ /5027</v>
      </c>
      <c r="D7015" s="61"/>
      <c r="E7015" s="64" t="str">
        <f>VLOOKUP(B:B,DATA!A:C,3,0)</f>
        <v>CLEANING/BATH</v>
      </c>
      <c r="F7015" s="64" t="str">
        <f>VLOOKUP(B:B,DATA!A:D,4,0)</f>
        <v>Trash bin/Plastic bag</v>
      </c>
      <c r="G7015" s="61">
        <v>0</v>
      </c>
      <c r="H7015" s="65"/>
    </row>
    <row r="7016" spans="1:8" ht="16.95" customHeight="1">
      <c r="A7016" s="62" t="s">
        <v>15058</v>
      </c>
      <c r="B7016" s="68" t="s">
        <v>15059</v>
      </c>
      <c r="C7016" s="52" t="str">
        <f>VLOOKUP(B:B,DATA!A:B,2,0)</f>
        <v>ເຂັມຂັດ (ໃຫຍ່) /3708</v>
      </c>
      <c r="D7016" s="61"/>
      <c r="E7016" s="64" t="str">
        <f>VLOOKUP(B:B,DATA!A:C,3,0)</f>
        <v>SPORTS/LEISURE</v>
      </c>
      <c r="F7016" s="64" t="str">
        <f>VLOOKUP(B:B,DATA!A:D,4,0)</f>
        <v>crafts</v>
      </c>
      <c r="G7016" s="61">
        <v>0</v>
      </c>
      <c r="H7016" s="65"/>
    </row>
    <row r="7017" spans="1:8" ht="16.95" customHeight="1">
      <c r="A7017" s="62" t="s">
        <v>15060</v>
      </c>
      <c r="B7017" s="68" t="s">
        <v>15061</v>
      </c>
      <c r="C7017" s="52" t="str">
        <f>VLOOKUP(B:B,DATA!A:B,2,0)</f>
        <v>ດ້າຍ /3911</v>
      </c>
      <c r="D7017" s="61"/>
      <c r="E7017" s="64" t="str">
        <f>VLOOKUP(B:B,DATA!A:C,3,0)</f>
        <v>SPORTS/LEISURE</v>
      </c>
      <c r="F7017" s="64" t="str">
        <f>VLOOKUP(B:B,DATA!A:D,4,0)</f>
        <v>crafts</v>
      </c>
      <c r="G7017" s="61">
        <v>0</v>
      </c>
      <c r="H7017" s="65"/>
    </row>
    <row r="7018" spans="1:8" ht="16.95" customHeight="1">
      <c r="A7018" s="62" t="s">
        <v>15062</v>
      </c>
      <c r="B7018" s="68" t="s">
        <v>15063</v>
      </c>
      <c r="C7018" s="52" t="str">
        <f>VLOOKUP(B:B,DATA!A:B,2,0)</f>
        <v>ຖົງເຈ້ຍຫິ້ວ /0485</v>
      </c>
      <c r="D7018" s="61"/>
      <c r="E7018" s="64" t="str">
        <f>VLOOKUP(B:B,DATA!A:C,3,0)</f>
        <v>STATIONERY</v>
      </c>
      <c r="F7018" s="64" t="str">
        <f>VLOOKUP(B:B,DATA!A:D,4,0)</f>
        <v>Packaging supplies</v>
      </c>
      <c r="G7018" s="61">
        <v>0</v>
      </c>
      <c r="H7018" s="65"/>
    </row>
    <row r="7019" spans="1:8" ht="16.95" customHeight="1">
      <c r="A7019" s="62" t="s">
        <v>15064</v>
      </c>
      <c r="B7019" s="68" t="s">
        <v>15065</v>
      </c>
      <c r="C7019" s="52" t="str">
        <f>VLOOKUP(B:B,DATA!A:B,2,0)</f>
        <v>ຊຸດເຂັມ /1749</v>
      </c>
      <c r="D7019" s="61"/>
      <c r="E7019" s="64" t="str">
        <f>VLOOKUP(B:B,DATA!A:C,3,0)</f>
        <v>SPORTS/LEISURE</v>
      </c>
      <c r="F7019" s="64" t="str">
        <f>VLOOKUP(B:B,DATA!A:D,4,0)</f>
        <v>crafts</v>
      </c>
      <c r="G7019" s="61">
        <v>0</v>
      </c>
      <c r="H7019" s="65"/>
    </row>
    <row r="7020" spans="1:8" ht="16.95" customHeight="1">
      <c r="A7020" s="62" t="s">
        <v>15066</v>
      </c>
      <c r="B7020" s="68" t="s">
        <v>15067</v>
      </c>
      <c r="C7020" s="52" t="str">
        <f>VLOOKUP(B:B,DATA!A:B,2,0)</f>
        <v>ໜັງ 200 /0701</v>
      </c>
      <c r="D7020" s="61"/>
      <c r="E7020" s="64" t="str">
        <f>VLOOKUP(B:B,DATA!A:C,3,0)</f>
        <v>SPORTS/LEISURE</v>
      </c>
      <c r="F7020" s="64" t="str">
        <f>VLOOKUP(B:B,DATA!A:D,4,0)</f>
        <v>crafts</v>
      </c>
      <c r="G7020" s="61">
        <v>0</v>
      </c>
      <c r="H7020" s="65"/>
    </row>
    <row r="7021" spans="1:8" ht="16.95" customHeight="1">
      <c r="A7021" s="62" t="s">
        <v>15068</v>
      </c>
      <c r="B7021" s="68" t="s">
        <v>15069</v>
      </c>
      <c r="C7021" s="52" t="str">
        <f>VLOOKUP(B:B,DATA!A:B,2,0)</f>
        <v>ສີນ້ຳ 9 ແທ່ງ 358239/2868</v>
      </c>
      <c r="D7021" s="61"/>
      <c r="E7021" s="64" t="str">
        <f>VLOOKUP(B:B,DATA!A:C,3,0)</f>
        <v>STATIONERY</v>
      </c>
      <c r="F7021" s="64" t="str">
        <f>VLOOKUP(B:B,DATA!A:D,4,0)</f>
        <v>art supplies</v>
      </c>
      <c r="G7021" s="61">
        <v>0</v>
      </c>
      <c r="H7021" s="65"/>
    </row>
    <row r="7022" spans="1:8" ht="16.95" customHeight="1">
      <c r="A7022" s="62" t="s">
        <v>15070</v>
      </c>
      <c r="B7022" s="68" t="s">
        <v>15071</v>
      </c>
      <c r="C7022" s="52" t="str">
        <f>VLOOKUP(B:B,DATA!A:B,2,0)</f>
        <v>ກິ໊ບໜີບຜົມ /7671</v>
      </c>
      <c r="D7022" s="61"/>
      <c r="E7022" s="64" t="str">
        <f>VLOOKUP(B:B,DATA!A:C,3,0)</f>
        <v>FASHION</v>
      </c>
      <c r="F7022" s="64" t="str">
        <f>VLOOKUP(B:B,DATA!A:D,4,0)</f>
        <v>hair accessories</v>
      </c>
      <c r="G7022" s="61">
        <v>0</v>
      </c>
      <c r="H7022" s="65"/>
    </row>
    <row r="7023" spans="1:8" ht="16.95" customHeight="1">
      <c r="A7023" s="62" t="s">
        <v>15072</v>
      </c>
      <c r="B7023" s="68" t="s">
        <v>15073</v>
      </c>
      <c r="C7023" s="52" t="str">
        <f>VLOOKUP(B:B,DATA!A:B,2,0)</f>
        <v>ຖົງເທົ້າ /5795</v>
      </c>
      <c r="D7023" s="61"/>
      <c r="E7023" s="64" t="str">
        <f>VLOOKUP(B:B,DATA!A:C,3,0)</f>
        <v>FASHION</v>
      </c>
      <c r="F7023" s="64" t="str">
        <f>VLOOKUP(B:B,DATA!A:D,4,0)</f>
        <v>socks and others</v>
      </c>
      <c r="G7023" s="61">
        <v>0</v>
      </c>
      <c r="H7023" s="65"/>
    </row>
    <row r="7024" spans="1:8" ht="16.95" customHeight="1">
      <c r="A7024" s="62" t="s">
        <v>15074</v>
      </c>
      <c r="B7024" s="68" t="s">
        <v>15075</v>
      </c>
      <c r="C7024" s="52" t="str">
        <f>VLOOKUP(B:B,DATA!A:B,2,0)</f>
        <v>ຜ້າເຊັດແວ່ນຕາ /8368</v>
      </c>
      <c r="D7024" s="61"/>
      <c r="E7024" s="64" t="str">
        <f>VLOOKUP(B:B,DATA!A:C,3,0)</f>
        <v>FASHION</v>
      </c>
      <c r="F7024" s="64" t="str">
        <f>VLOOKUP(B:B,DATA!A:D,4,0)</f>
        <v>socks and others</v>
      </c>
      <c r="G7024" s="61">
        <v>0</v>
      </c>
      <c r="H7024" s="65"/>
    </row>
    <row r="7025" spans="1:8" ht="16.95" customHeight="1">
      <c r="A7025" s="62" t="s">
        <v>15076</v>
      </c>
      <c r="B7025" s="68" t="s">
        <v>15077</v>
      </c>
      <c r="C7025" s="52" t="str">
        <f>VLOOKUP(B:B,DATA!A:B,2,0)</f>
        <v>ຖົງເທົ້າຊາຍ /6003</v>
      </c>
      <c r="D7025" s="61"/>
      <c r="E7025" s="64" t="str">
        <f>VLOOKUP(B:B,DATA!A:C,3,0)</f>
        <v>FASHION</v>
      </c>
      <c r="F7025" s="64" t="str">
        <f>VLOOKUP(B:B,DATA!A:D,4,0)</f>
        <v>socks and others</v>
      </c>
      <c r="G7025" s="61">
        <v>0</v>
      </c>
      <c r="H7025" s="65"/>
    </row>
    <row r="7026" spans="1:8" ht="16.95" customHeight="1">
      <c r="A7026" s="62" t="s">
        <v>15078</v>
      </c>
      <c r="B7026" s="68" t="s">
        <v>15079</v>
      </c>
      <c r="C7026" s="52" t="str">
        <f>VLOOKUP(B:B,DATA!A:B,2,0)</f>
        <v>ຊຸດກັນຝົນ S /6633</v>
      </c>
      <c r="D7026" s="61"/>
      <c r="E7026" s="64" t="str">
        <f>VLOOKUP(B:B,DATA!A:C,3,0)</f>
        <v>FASHION</v>
      </c>
      <c r="F7026" s="64" t="str">
        <f>VLOOKUP(B:B,DATA!A:D,4,0)</f>
        <v>rain gear</v>
      </c>
      <c r="G7026" s="61">
        <v>0</v>
      </c>
      <c r="H7026" s="65"/>
    </row>
    <row r="7027" spans="1:8" ht="16.95" customHeight="1">
      <c r="A7027" s="62" t="s">
        <v>15080</v>
      </c>
      <c r="B7027" s="68" t="s">
        <v>15081</v>
      </c>
      <c r="C7027" s="52" t="e">
        <f>VLOOKUP(B:B,DATA!A:B,2,0)</f>
        <v>#N/A</v>
      </c>
      <c r="D7027" s="61"/>
      <c r="E7027" s="64" t="e">
        <f>VLOOKUP(B:B,DATA!A:C,3,0)</f>
        <v>#N/A</v>
      </c>
      <c r="F7027" s="64" t="e">
        <f>VLOOKUP(B:B,DATA!A:D,4,0)</f>
        <v>#N/A</v>
      </c>
      <c r="G7027" s="61">
        <v>0</v>
      </c>
      <c r="H7027" s="65"/>
    </row>
    <row r="7028" spans="1:8" ht="16.95" customHeight="1">
      <c r="A7028" s="62" t="s">
        <v>15082</v>
      </c>
      <c r="B7028" s="68" t="s">
        <v>15083</v>
      </c>
      <c r="C7028" s="52" t="str">
        <f>VLOOKUP(B:B,DATA!A:B,2,0)</f>
        <v>ຢາງມັດຜົມ /0124</v>
      </c>
      <c r="D7028" s="61"/>
      <c r="E7028" s="64" t="str">
        <f>VLOOKUP(B:B,DATA!A:C,3,0)</f>
        <v>FASHION</v>
      </c>
      <c r="F7028" s="64" t="str">
        <f>VLOOKUP(B:B,DATA!A:D,4,0)</f>
        <v>hair accessories</v>
      </c>
      <c r="G7028" s="61">
        <v>0</v>
      </c>
      <c r="H7028" s="65"/>
    </row>
    <row r="7029" spans="1:8" ht="16.95" customHeight="1">
      <c r="A7029" s="62" t="s">
        <v>15084</v>
      </c>
      <c r="B7029" s="68" t="s">
        <v>15085</v>
      </c>
      <c r="C7029" s="52" t="str">
        <f>VLOOKUP(B:B,DATA!A:B,2,0)</f>
        <v>ຢາງເກົ້າຜົມ /6147</v>
      </c>
      <c r="D7029" s="61" t="s">
        <v>8779</v>
      </c>
      <c r="E7029" s="64" t="str">
        <f>VLOOKUP(B:B,DATA!A:C,3,0)</f>
        <v>FASHION</v>
      </c>
      <c r="F7029" s="64" t="str">
        <f>VLOOKUP(B:B,DATA!A:D,4,0)</f>
        <v>hair accessories</v>
      </c>
      <c r="G7029" s="61">
        <v>6</v>
      </c>
      <c r="H7029" s="65"/>
    </row>
    <row r="7030" spans="1:8" ht="16.95" customHeight="1">
      <c r="A7030" s="62" t="s">
        <v>15086</v>
      </c>
      <c r="B7030" s="68" t="s">
        <v>15087</v>
      </c>
      <c r="C7030" s="52" t="str">
        <f>VLOOKUP(B:B,DATA!A:B,2,0)</f>
        <v>ກິ໋ບດໍາ /0702</v>
      </c>
      <c r="D7030" s="61"/>
      <c r="E7030" s="64" t="str">
        <f>VLOOKUP(B:B,DATA!A:C,3,0)</f>
        <v>FASHION</v>
      </c>
      <c r="F7030" s="64" t="str">
        <f>VLOOKUP(B:B,DATA!A:D,4,0)</f>
        <v>hair accessories</v>
      </c>
      <c r="G7030" s="61">
        <v>0</v>
      </c>
      <c r="H7030" s="65"/>
    </row>
    <row r="7031" spans="1:8" ht="16.95" customHeight="1">
      <c r="A7031" s="62" t="s">
        <v>15088</v>
      </c>
      <c r="B7031" s="68" t="s">
        <v>15089</v>
      </c>
      <c r="C7031" s="52" t="str">
        <f>VLOOKUP(B:B,DATA!A:B,2,0)</f>
        <v>ຈອກປະສົມນ້ຳແບບໃຊ້ມືຊັນ ສີຂຽວ /3750</v>
      </c>
      <c r="D7031" s="61"/>
      <c r="E7031" s="64" t="str">
        <f>VLOOKUP(B:B,DATA!A:C,3,0)</f>
        <v>KITCHEN</v>
      </c>
      <c r="F7031" s="64" t="str">
        <f>VLOOKUP(B:B,DATA!A:D,4,0)</f>
        <v>cookware</v>
      </c>
      <c r="G7031" s="61">
        <v>0</v>
      </c>
      <c r="H7031" s="65"/>
    </row>
    <row r="7032" spans="1:8" ht="16.95" customHeight="1">
      <c r="A7032" s="62" t="s">
        <v>15090</v>
      </c>
      <c r="B7032" s="68" t="s">
        <v>15091</v>
      </c>
      <c r="C7032" s="52" t="str">
        <f>VLOOKUP(B:B,DATA!A:B,2,0)</f>
        <v>ຖົງໃສ່ຂວດແກ້ວ /8198</v>
      </c>
      <c r="D7032" s="61"/>
      <c r="E7032" s="64" t="str">
        <f>VLOOKUP(B:B,DATA!A:C,3,0)</f>
        <v>STATIONERY</v>
      </c>
      <c r="F7032" s="64" t="str">
        <f>VLOOKUP(B:B,DATA!A:D,4,0)</f>
        <v>Packaging supplies</v>
      </c>
      <c r="G7032" s="61">
        <v>0</v>
      </c>
      <c r="H7032" s="65"/>
    </row>
    <row r="7033" spans="1:8" ht="16.95" customHeight="1">
      <c r="A7033" s="62" t="s">
        <v>15092</v>
      </c>
      <c r="B7033" s="68" t="s">
        <v>15093</v>
      </c>
      <c r="C7033" s="52" t="str">
        <f>VLOOKUP(B:B,DATA!A:B,2,0)</f>
        <v>ດ້າຍ /3169</v>
      </c>
      <c r="D7033" s="61"/>
      <c r="E7033" s="64" t="str">
        <f>VLOOKUP(B:B,DATA!A:C,3,0)</f>
        <v>SPORTS/LEISURE</v>
      </c>
      <c r="F7033" s="64" t="str">
        <f>VLOOKUP(B:B,DATA!A:D,4,0)</f>
        <v>crafts</v>
      </c>
      <c r="G7033" s="61">
        <v>0</v>
      </c>
      <c r="H7033" s="65"/>
    </row>
    <row r="7034" spans="1:8" ht="16.95" customHeight="1">
      <c r="A7034" s="62" t="s">
        <v>15094</v>
      </c>
      <c r="B7034" s="68" t="s">
        <v>15095</v>
      </c>
      <c r="C7034" s="52" t="str">
        <f>VLOOKUP(B:B,DATA!A:B,2,0)</f>
        <v>ຖົງວາຍ /4430</v>
      </c>
      <c r="D7034" s="61"/>
      <c r="E7034" s="64" t="str">
        <f>VLOOKUP(B:B,DATA!A:C,3,0)</f>
        <v>STATIONERY</v>
      </c>
      <c r="F7034" s="64" t="str">
        <f>VLOOKUP(B:B,DATA!A:D,4,0)</f>
        <v>Packaging supplies</v>
      </c>
      <c r="G7034" s="61">
        <v>0</v>
      </c>
      <c r="H7034" s="65"/>
    </row>
    <row r="7035" spans="1:8" ht="16.95" customHeight="1">
      <c r="A7035" s="62" t="s">
        <v>15096</v>
      </c>
      <c r="B7035" s="68" t="s">
        <v>15097</v>
      </c>
      <c r="C7035" s="52" t="e">
        <f>VLOOKUP(B:B,DATA!A:B,2,0)</f>
        <v>#N/A</v>
      </c>
      <c r="D7035" s="61"/>
      <c r="E7035" s="64" t="e">
        <f>VLOOKUP(B:B,DATA!A:C,3,0)</f>
        <v>#N/A</v>
      </c>
      <c r="F7035" s="64" t="e">
        <f>VLOOKUP(B:B,DATA!A:D,4,0)</f>
        <v>#N/A</v>
      </c>
      <c r="G7035" s="61">
        <v>0</v>
      </c>
      <c r="H7035" s="65"/>
    </row>
    <row r="7036" spans="1:8" ht="16.95" customHeight="1">
      <c r="A7036" s="62" t="s">
        <v>15098</v>
      </c>
      <c r="B7036" s="68" t="s">
        <v>15099</v>
      </c>
      <c r="C7036" s="52" t="str">
        <f>VLOOKUP(B:B,DATA!A:B,2,0)</f>
        <v>ຖົງເຈ້ຍຫິ້ວ ຂະຫນາດ L /9189</v>
      </c>
      <c r="D7036" s="61"/>
      <c r="E7036" s="64" t="str">
        <f>VLOOKUP(B:B,DATA!A:C,3,0)</f>
        <v>STATIONERY</v>
      </c>
      <c r="F7036" s="64" t="str">
        <f>VLOOKUP(B:B,DATA!A:D,4,0)</f>
        <v>Packaging supplies</v>
      </c>
      <c r="G7036" s="61">
        <v>0</v>
      </c>
      <c r="H7036" s="65"/>
    </row>
    <row r="7037" spans="1:8" ht="16.95" customHeight="1">
      <c r="A7037" s="62" t="s">
        <v>15100</v>
      </c>
      <c r="B7037" s="68" t="s">
        <v>15101</v>
      </c>
      <c r="C7037" s="52" t="str">
        <f>VLOOKUP(B:B,DATA!A:B,2,0)</f>
        <v>ຖົງເຈ້ຍຫິ້ວ /8997</v>
      </c>
      <c r="D7037" s="61"/>
      <c r="E7037" s="64" t="str">
        <f>VLOOKUP(B:B,DATA!A:C,3,0)</f>
        <v>STATIONERY</v>
      </c>
      <c r="F7037" s="64" t="str">
        <f>VLOOKUP(B:B,DATA!A:D,4,0)</f>
        <v>Packaging supplies</v>
      </c>
      <c r="G7037" s="61">
        <v>0</v>
      </c>
      <c r="H7037" s="65"/>
    </row>
    <row r="7038" spans="1:8" ht="16.95" customHeight="1">
      <c r="A7038" s="62" t="s">
        <v>15102</v>
      </c>
      <c r="B7038" s="68" t="s">
        <v>15103</v>
      </c>
      <c r="C7038" s="52" t="str">
        <f>VLOOKUP(B:B,DATA!A:B,2,0)</f>
        <v>ຖົງຫິ້ວ /4337</v>
      </c>
      <c r="D7038" s="61"/>
      <c r="E7038" s="64" t="str">
        <f>VLOOKUP(B:B,DATA!A:C,3,0)</f>
        <v>STATIONERY</v>
      </c>
      <c r="F7038" s="64" t="str">
        <f>VLOOKUP(B:B,DATA!A:D,4,0)</f>
        <v>Packaging supplies</v>
      </c>
      <c r="G7038" s="61">
        <v>0</v>
      </c>
      <c r="H7038" s="65"/>
    </row>
    <row r="7039" spans="1:8" ht="16.95" customHeight="1">
      <c r="A7039" s="62" t="s">
        <v>15104</v>
      </c>
      <c r="B7039" s="68" t="s">
        <v>15105</v>
      </c>
      <c r="C7039" s="52" t="str">
        <f>VLOOKUP(B:B,DATA!A:B,2,0)</f>
        <v>ປ້າຍຫ້ອຍ 10 ແຜ່ນ /4802</v>
      </c>
      <c r="D7039" s="61"/>
      <c r="E7039" s="64" t="str">
        <f>VLOOKUP(B:B,DATA!A:C,3,0)</f>
        <v>STATIONERY</v>
      </c>
      <c r="F7039" s="64" t="str">
        <f>VLOOKUP(B:B,DATA!A:D,4,0)</f>
        <v>Packaging supplies</v>
      </c>
      <c r="G7039" s="61">
        <v>0</v>
      </c>
      <c r="H7039" s="65"/>
    </row>
    <row r="7040" spans="1:8" ht="16.95" customHeight="1">
      <c r="A7040" s="62" t="s">
        <v>15106</v>
      </c>
      <c r="B7040" s="68" t="s">
        <v>15107</v>
      </c>
      <c r="C7040" s="52" t="str">
        <f>VLOOKUP(B:B,DATA!A:B,2,0)</f>
        <v>ສະຕິກເກີລິດຕິດຜ້າ(ຮູບຜູ້ຍິງ, ຮູບໝີ) /1902</v>
      </c>
      <c r="D7040" s="61"/>
      <c r="E7040" s="64" t="str">
        <f>VLOOKUP(B:B,DATA!A:C,3,0)</f>
        <v>SPORTS/LEISURE</v>
      </c>
      <c r="F7040" s="64" t="str">
        <f>VLOOKUP(B:B,DATA!A:D,4,0)</f>
        <v>crafts</v>
      </c>
      <c r="G7040" s="61">
        <v>0</v>
      </c>
      <c r="H7040" s="65"/>
    </row>
    <row r="7041" spans="1:8" ht="16.95" customHeight="1">
      <c r="A7041" s="62" t="s">
        <v>15108</v>
      </c>
      <c r="B7041" s="68" t="s">
        <v>15109</v>
      </c>
      <c r="C7041" s="52" t="str">
        <f>VLOOKUP(B:B,DATA!A:B,2,0)</f>
        <v>ຜ້າສັກກະຫຼາດ (60cm*60cm ສີມ້ວງ) /4376</v>
      </c>
      <c r="D7041" s="61"/>
      <c r="E7041" s="64" t="str">
        <f>VLOOKUP(B:B,DATA!A:C,3,0)</f>
        <v>SPORTS/LEISURE</v>
      </c>
      <c r="F7041" s="64" t="str">
        <f>VLOOKUP(B:B,DATA!A:D,4,0)</f>
        <v>crafts</v>
      </c>
      <c r="G7041" s="61">
        <v>0</v>
      </c>
      <c r="H7041" s="65"/>
    </row>
    <row r="7042" spans="1:8" ht="16.95" customHeight="1">
      <c r="A7042" s="62" t="s">
        <v>15110</v>
      </c>
      <c r="B7042" s="68" t="s">
        <v>15111</v>
      </c>
      <c r="C7042" s="52" t="str">
        <f>VLOOKUP(B:B,DATA!A:B,2,0)</f>
        <v>ກາດນ້ອຍ 10 ອັນ /3432</v>
      </c>
      <c r="D7042" s="61" t="s">
        <v>9402</v>
      </c>
      <c r="E7042" s="64" t="str">
        <f>VLOOKUP(B:B,DATA!A:C,3,0)</f>
        <v>STATIONERY</v>
      </c>
      <c r="F7042" s="64" t="str">
        <f>VLOOKUP(B:B,DATA!A:D,4,0)</f>
        <v>Packaging supplies</v>
      </c>
      <c r="G7042" s="61">
        <v>0</v>
      </c>
      <c r="H7042" s="65"/>
    </row>
    <row r="7043" spans="1:8" ht="16.95" customHeight="1">
      <c r="A7043" s="62" t="s">
        <v>15112</v>
      </c>
      <c r="B7043" s="68" t="s">
        <v>15113</v>
      </c>
      <c r="C7043" s="52" t="str">
        <f>VLOOKUP(B:B,DATA!A:B,2,0)</f>
        <v>ລ໊ອກ /0198</v>
      </c>
      <c r="D7043" s="61"/>
      <c r="E7043" s="64" t="str">
        <f>VLOOKUP(B:B,DATA!A:C,3,0)</f>
        <v>TOOL/DIGITAL</v>
      </c>
      <c r="F7043" s="64" t="str">
        <f>VLOOKUP(B:B,DATA!A:D,4,0)</f>
        <v>HARD TOOLS</v>
      </c>
      <c r="G7043" s="61">
        <v>0</v>
      </c>
      <c r="H7043" s="65"/>
    </row>
    <row r="7044" spans="1:8" ht="16.95" customHeight="1">
      <c r="A7044" s="62" t="s">
        <v>15114</v>
      </c>
      <c r="B7044" s="68" t="s">
        <v>15115</v>
      </c>
      <c r="C7044" s="52" t="str">
        <f>VLOOKUP(B:B,DATA!A:B,2,0)</f>
        <v>ຂອບຮູບ 2L /0295</v>
      </c>
      <c r="D7044" s="61"/>
      <c r="E7044" s="64" t="str">
        <f>VLOOKUP(B:B,DATA!A:C,3,0)</f>
        <v>INTERIOR</v>
      </c>
      <c r="F7044" s="64" t="str">
        <f>VLOOKUP(B:B,DATA!A:D,4,0)</f>
        <v>photo frame</v>
      </c>
      <c r="G7044" s="61">
        <v>0</v>
      </c>
      <c r="H7044" s="65"/>
    </row>
    <row r="7045" spans="1:8" ht="16.95" customHeight="1">
      <c r="A7045" s="62" t="s">
        <v>15116</v>
      </c>
      <c r="B7045" s="68" t="s">
        <v>15117</v>
      </c>
      <c r="C7045" s="52" t="str">
        <f>VLOOKUP(B:B,DATA!A:B,2,0)</f>
        <v>ກ່ອງໃສ PS /6310</v>
      </c>
      <c r="D7045" s="61"/>
      <c r="E7045" s="64" t="str">
        <f>VLOOKUP(B:B,DATA!A:C,3,0)</f>
        <v>STORAGE</v>
      </c>
      <c r="F7045" s="64" t="str">
        <f>VLOOKUP(B:B,DATA!A:D,4,0)</f>
        <v>storage box</v>
      </c>
      <c r="G7045" s="61">
        <v>0</v>
      </c>
      <c r="H7045" s="65"/>
    </row>
    <row r="7046" spans="1:8" ht="16.95" customHeight="1">
      <c r="A7046" s="62" t="s">
        <v>15118</v>
      </c>
      <c r="B7046" s="68" t="s">
        <v>15119</v>
      </c>
      <c r="C7046" s="52" t="str">
        <f>VLOOKUP(B:B,DATA!A:B,2,0)</f>
        <v>ຫົວຄ້ຳເສົາຕິດຝາ 330021/0176</v>
      </c>
      <c r="D7046" s="61"/>
      <c r="E7046" s="64" t="str">
        <f>VLOOKUP(B:B,DATA!A:C,3,0)</f>
        <v>STORAGE</v>
      </c>
      <c r="F7046" s="64" t="str">
        <f>VLOOKUP(B:B,DATA!A:D,4,0)</f>
        <v>small storage</v>
      </c>
      <c r="G7046" s="61">
        <v>0</v>
      </c>
      <c r="H7046" s="65"/>
    </row>
    <row r="7047" spans="1:8" ht="16.95" customHeight="1">
      <c r="A7047" s="62" t="s">
        <v>15120</v>
      </c>
      <c r="B7047" s="68" t="s">
        <v>15121</v>
      </c>
      <c r="C7047" s="52" t="str">
        <f>VLOOKUP(B:B,DATA!A:B,2,0)</f>
        <v>ກ່ອງອະເນກປະສົງ /1880</v>
      </c>
      <c r="D7047" s="61"/>
      <c r="E7047" s="64" t="str">
        <f>VLOOKUP(B:B,DATA!A:C,3,0)</f>
        <v>BEAUTY</v>
      </c>
      <c r="F7047" s="64" t="str">
        <f>VLOOKUP(B:B,DATA!A:D,4,0)</f>
        <v>MAKE UP</v>
      </c>
      <c r="G7047" s="61">
        <v>0</v>
      </c>
      <c r="H7047" s="65"/>
    </row>
    <row r="7048" spans="1:8" ht="16.95" customHeight="1">
      <c r="A7048" s="62" t="s">
        <v>15122</v>
      </c>
      <c r="B7048" s="68" t="s">
        <v>15123</v>
      </c>
      <c r="C7048" s="52" t="str">
        <f>VLOOKUP(B:B,DATA!A:B,2,0)</f>
        <v>ສະກອດເຈ້ຍ 15mmx6m /4294</v>
      </c>
      <c r="D7048" s="61" t="s">
        <v>858</v>
      </c>
      <c r="E7048" s="64" t="str">
        <f>VLOOKUP(B:B,DATA!A:C,3,0)</f>
        <v>STATIONERY</v>
      </c>
      <c r="F7048" s="64" t="str">
        <f>VLOOKUP(B:B,DATA!A:D,4,0)</f>
        <v>sticker</v>
      </c>
      <c r="G7048" s="61">
        <v>3</v>
      </c>
      <c r="H7048" s="65"/>
    </row>
    <row r="7049" spans="1:8" ht="16.95" customHeight="1">
      <c r="A7049" s="62" t="s">
        <v>15124</v>
      </c>
      <c r="B7049" s="68" t="s">
        <v>15125</v>
      </c>
      <c r="C7049" s="52" t="str">
        <f>VLOOKUP(B:B,DATA!A:B,2,0)</f>
        <v>ຣິບບິ້ນ /5510</v>
      </c>
      <c r="D7049" s="61"/>
      <c r="E7049" s="64" t="str">
        <f>VLOOKUP(B:B,DATA!A:C,3,0)</f>
        <v>STATIONERY</v>
      </c>
      <c r="F7049" s="64" t="str">
        <f>VLOOKUP(B:B,DATA!A:D,4,0)</f>
        <v>Packaging supplies</v>
      </c>
      <c r="G7049" s="61">
        <v>0</v>
      </c>
      <c r="H7049" s="65"/>
    </row>
    <row r="7050" spans="1:8" ht="16.95" customHeight="1">
      <c r="A7050" s="62" t="s">
        <v>15126</v>
      </c>
      <c r="B7050" s="68" t="s">
        <v>15127</v>
      </c>
      <c r="C7050" s="52" t="str">
        <f>VLOOKUP(B:B,DATA!A:B,2,0)</f>
        <v>ສະກອດເຈ້ຍ 15mmx6m /1191 /4119</v>
      </c>
      <c r="D7050" s="61"/>
      <c r="E7050" s="64" t="str">
        <f>VLOOKUP(B:B,DATA!A:C,3,0)</f>
        <v>STATIONERY</v>
      </c>
      <c r="F7050" s="64" t="str">
        <f>VLOOKUP(B:B,DATA!A:D,4,0)</f>
        <v>sticker</v>
      </c>
      <c r="G7050" s="61">
        <v>0</v>
      </c>
      <c r="H7050" s="65"/>
    </row>
    <row r="7051" spans="1:8" ht="16.95" customHeight="1">
      <c r="A7051" s="62" t="s">
        <v>15128</v>
      </c>
      <c r="B7051" s="68" t="s">
        <v>15129</v>
      </c>
      <c r="C7051" s="52" t="str">
        <f>VLOOKUP(B:B,DATA!A:B,2,0)</f>
        <v>ຂອບຮູບ /8970</v>
      </c>
      <c r="D7051" s="61"/>
      <c r="E7051" s="64" t="str">
        <f>VLOOKUP(B:B,DATA!A:C,3,0)</f>
        <v>INTERIOR</v>
      </c>
      <c r="F7051" s="64" t="str">
        <f>VLOOKUP(B:B,DATA!A:D,4,0)</f>
        <v>photo frame</v>
      </c>
      <c r="G7051" s="61">
        <v>0</v>
      </c>
      <c r="H7051" s="65"/>
    </row>
    <row r="7052" spans="1:8" ht="16.95" customHeight="1">
      <c r="A7052" s="62" t="s">
        <v>15130</v>
      </c>
      <c r="B7052" s="68" t="s">
        <v>15131</v>
      </c>
      <c r="C7052" s="52" t="str">
        <f>VLOOKUP(B:B,DATA!A:B,2,0)</f>
        <v>ເຈ້ຍຫໍ່ຂອງຂວັນ 2 ແຜ່ນ /3388</v>
      </c>
      <c r="D7052" s="61"/>
      <c r="E7052" s="64" t="str">
        <f>VLOOKUP(B:B,DATA!A:C,3,0)</f>
        <v>STATIONERY</v>
      </c>
      <c r="F7052" s="64" t="str">
        <f>VLOOKUP(B:B,DATA!A:D,4,0)</f>
        <v>Packaging supplies</v>
      </c>
      <c r="G7052" s="61">
        <v>0</v>
      </c>
      <c r="H7052" s="65"/>
    </row>
    <row r="7053" spans="1:8" ht="16.95" customHeight="1">
      <c r="A7053" s="62" t="s">
        <v>15132</v>
      </c>
      <c r="B7053" s="68" t="s">
        <v>15133</v>
      </c>
      <c r="C7053" s="52" t="e">
        <f>VLOOKUP(B:B,DATA!A:B,2,0)</f>
        <v>#N/A</v>
      </c>
      <c r="D7053" s="61" t="s">
        <v>15134</v>
      </c>
      <c r="E7053" s="64" t="e">
        <f>VLOOKUP(B:B,DATA!A:C,3,0)</f>
        <v>#N/A</v>
      </c>
      <c r="F7053" s="64" t="e">
        <f>VLOOKUP(B:B,DATA!A:D,4,0)</f>
        <v>#N/A</v>
      </c>
      <c r="G7053" s="61">
        <v>5</v>
      </c>
      <c r="H7053" s="65"/>
    </row>
    <row r="7054" spans="1:8" ht="16.95" customHeight="1">
      <c r="A7054" s="62" t="s">
        <v>15135</v>
      </c>
      <c r="B7054" s="68" t="s">
        <v>15136</v>
      </c>
      <c r="C7054" s="52" t="e">
        <f>VLOOKUP(B:B,DATA!A:B,2,0)</f>
        <v>#N/A</v>
      </c>
      <c r="D7054" s="61" t="s">
        <v>2310</v>
      </c>
      <c r="E7054" s="64" t="e">
        <f>VLOOKUP(B:B,DATA!A:C,3,0)</f>
        <v>#N/A</v>
      </c>
      <c r="F7054" s="64" t="e">
        <f>VLOOKUP(B:B,DATA!A:D,4,0)</f>
        <v>#N/A</v>
      </c>
      <c r="G7054" s="61">
        <v>5</v>
      </c>
      <c r="H7054" s="65"/>
    </row>
    <row r="7055" spans="1:8" ht="16.95" customHeight="1">
      <c r="A7055" s="62" t="s">
        <v>15137</v>
      </c>
      <c r="B7055" s="68" t="s">
        <v>15138</v>
      </c>
      <c r="C7055" s="52" t="str">
        <f>VLOOKUP(B:B,DATA!A:B,2,0)</f>
        <v>ຖັງດອກໄມ້ /6886</v>
      </c>
      <c r="D7055" s="61" t="s">
        <v>2310</v>
      </c>
      <c r="E7055" s="64" t="str">
        <f>VLOOKUP(B:B,DATA!A:C,3,0)</f>
        <v>TOOL/DIGITAL</v>
      </c>
      <c r="F7055" s="64" t="str">
        <f>VLOOKUP(B:B,DATA!A:D,4,0)</f>
        <v>gardening tools</v>
      </c>
      <c r="G7055" s="61">
        <v>0</v>
      </c>
      <c r="H7055" s="65"/>
    </row>
    <row r="7056" spans="1:8" ht="16.95" customHeight="1">
      <c r="A7056" s="62" t="s">
        <v>15139</v>
      </c>
      <c r="B7056" s="68" t="s">
        <v>15140</v>
      </c>
      <c r="C7056" s="52" t="str">
        <f>VLOOKUP(B:B,DATA!A:B,2,0)</f>
        <v>ຖັງດອກໄມ້ /6884 /7883</v>
      </c>
      <c r="D7056" s="61"/>
      <c r="E7056" s="64" t="str">
        <f>VLOOKUP(B:B,DATA!A:C,3,0)</f>
        <v>TOOL/DIGITAL</v>
      </c>
      <c r="F7056" s="64" t="str">
        <f>VLOOKUP(B:B,DATA!A:D,4,0)</f>
        <v>gardening tools</v>
      </c>
      <c r="G7056" s="61">
        <v>0</v>
      </c>
      <c r="H7056" s="65"/>
    </row>
    <row r="7057" spans="1:8" ht="16.95" customHeight="1">
      <c r="A7057" s="62" t="s">
        <v>15141</v>
      </c>
      <c r="B7057" s="68" t="s">
        <v>15142</v>
      </c>
      <c r="C7057" s="52" t="str">
        <f>VLOOKUP(B:B,DATA!A:B,2,0)</f>
        <v>ຖັງດອກໄມ້ /3885</v>
      </c>
      <c r="D7057" s="61" t="s">
        <v>5233</v>
      </c>
      <c r="E7057" s="64" t="str">
        <f>VLOOKUP(B:B,DATA!A:C,3,0)</f>
        <v>TOOL/DIGITAL</v>
      </c>
      <c r="F7057" s="64" t="str">
        <f>VLOOKUP(B:B,DATA!A:D,4,0)</f>
        <v>gardening tools</v>
      </c>
      <c r="G7057" s="61">
        <v>9</v>
      </c>
      <c r="H7057" s="65"/>
    </row>
    <row r="7058" spans="1:8" ht="16.95" customHeight="1">
      <c r="A7058" s="62" t="s">
        <v>15143</v>
      </c>
      <c r="B7058" s="68" t="s">
        <v>15144</v>
      </c>
      <c r="C7058" s="52" t="e">
        <f>VLOOKUP(B:B,DATA!A:B,2,0)</f>
        <v>#N/A</v>
      </c>
      <c r="D7058" s="61" t="s">
        <v>4575</v>
      </c>
      <c r="E7058" s="64" t="e">
        <f>VLOOKUP(B:B,DATA!A:C,3,0)</f>
        <v>#N/A</v>
      </c>
      <c r="F7058" s="64" t="e">
        <f>VLOOKUP(B:B,DATA!A:D,4,0)</f>
        <v>#N/A</v>
      </c>
      <c r="G7058" s="61">
        <v>0</v>
      </c>
      <c r="H7058" s="65"/>
    </row>
    <row r="7059" spans="1:8" ht="16.95" customHeight="1">
      <c r="A7059" s="62" t="s">
        <v>15145</v>
      </c>
      <c r="B7059" s="68" t="s">
        <v>15146</v>
      </c>
      <c r="C7059" s="52" t="str">
        <f>VLOOKUP(B:B,DATA!A:B,2,0)</f>
        <v>ຂໍເກາະເຄື່ອງ_GP-3160</v>
      </c>
      <c r="D7059" s="61" t="s">
        <v>5338</v>
      </c>
      <c r="E7059" s="64" t="str">
        <f>VLOOKUP(B:B,DATA!A:C,3,0)</f>
        <v>CLEANING/BATH</v>
      </c>
      <c r="F7059" s="64" t="str">
        <f>VLOOKUP(B:B,DATA!A:D,4,0)</f>
        <v>laundry supplies</v>
      </c>
      <c r="G7059" s="61">
        <v>8</v>
      </c>
      <c r="H7059" s="65"/>
    </row>
    <row r="7060" spans="1:8" ht="16.95" customHeight="1">
      <c r="A7060" s="62" t="s">
        <v>15147</v>
      </c>
      <c r="B7060" s="68" t="s">
        <v>15148</v>
      </c>
      <c r="C7060" s="52" t="str">
        <f>VLOOKUP(B:B,DATA!A:B,2,0)</f>
        <v>ກໍ້ເຊືອກແທກ A-9700 /7008</v>
      </c>
      <c r="D7060" s="61"/>
      <c r="E7060" s="64" t="str">
        <f>VLOOKUP(B:B,DATA!A:C,3,0)</f>
        <v>TOOL/DIGITAL</v>
      </c>
      <c r="F7060" s="64" t="str">
        <f>VLOOKUP(B:B,DATA!A:D,4,0)</f>
        <v>HARD TOOLS</v>
      </c>
      <c r="G7060" s="61">
        <v>0</v>
      </c>
      <c r="H7060" s="65"/>
    </row>
    <row r="7061" spans="1:8" ht="16.95" customHeight="1">
      <c r="A7061" s="62" t="s">
        <v>15149</v>
      </c>
      <c r="B7061" s="68" t="s">
        <v>15150</v>
      </c>
      <c r="C7061" s="52" t="e">
        <f>VLOOKUP(B:B,DATA!A:B,2,0)</f>
        <v>#N/A</v>
      </c>
      <c r="D7061" s="61"/>
      <c r="E7061" s="64" t="e">
        <f>VLOOKUP(B:B,DATA!A:C,3,0)</f>
        <v>#N/A</v>
      </c>
      <c r="F7061" s="64" t="e">
        <f>VLOOKUP(B:B,DATA!A:D,4,0)</f>
        <v>#N/A</v>
      </c>
      <c r="G7061" s="61">
        <v>0</v>
      </c>
      <c r="H7061" s="65"/>
    </row>
    <row r="7062" spans="1:8" ht="16.95" customHeight="1">
      <c r="A7062" s="62" t="s">
        <v>15151</v>
      </c>
      <c r="B7062" s="68" t="s">
        <v>15152</v>
      </c>
      <c r="C7062" s="52" t="str">
        <f>VLOOKUP(B:B,DATA!A:B,2,0)</f>
        <v>ຟອຍທອງລ້າງຖ້ວຍແຜ່ນໃຫຍ່ 2 ອັນ /3379</v>
      </c>
      <c r="D7062" s="61" t="s">
        <v>4303</v>
      </c>
      <c r="E7062" s="64" t="str">
        <f>VLOOKUP(B:B,DATA!A:C,3,0)</f>
        <v>KITCHEN</v>
      </c>
      <c r="F7062" s="64" t="str">
        <f>VLOOKUP(B:B,DATA!A:D,4,0)</f>
        <v>kitchen cleaning</v>
      </c>
      <c r="G7062" s="61">
        <v>0</v>
      </c>
      <c r="H7062" s="65"/>
    </row>
    <row r="7063" spans="1:8" ht="16.95" customHeight="1">
      <c r="A7063" s="62" t="s">
        <v>15153</v>
      </c>
      <c r="B7063" s="68" t="s">
        <v>15154</v>
      </c>
      <c r="C7063" s="52" t="str">
        <f>VLOOKUP(B:B,DATA!A:B,2,0)</f>
        <v>ຟອຍທອງລ້າງຖ້ວຍແຜ່ນໃຫຍ່ 3 ອັນ /3386</v>
      </c>
      <c r="D7063" s="61"/>
      <c r="E7063" s="64" t="str">
        <f>VLOOKUP(B:B,DATA!A:C,3,0)</f>
        <v>KITCHEN</v>
      </c>
      <c r="F7063" s="64" t="str">
        <f>VLOOKUP(B:B,DATA!A:D,4,0)</f>
        <v>kitchen cleaning</v>
      </c>
      <c r="G7063" s="61">
        <v>0</v>
      </c>
      <c r="H7063" s="65"/>
    </row>
    <row r="7064" spans="1:8" ht="16.95" customHeight="1">
      <c r="A7064" s="62" t="s">
        <v>15155</v>
      </c>
      <c r="B7064" s="68" t="s">
        <v>15156</v>
      </c>
      <c r="C7064" s="52" t="e">
        <f>VLOOKUP(B:B,DATA!A:B,2,0)</f>
        <v>#N/A</v>
      </c>
      <c r="D7064" s="61"/>
      <c r="E7064" s="64" t="e">
        <f>VLOOKUP(B:B,DATA!A:C,3,0)</f>
        <v>#N/A</v>
      </c>
      <c r="F7064" s="64" t="e">
        <f>VLOOKUP(B:B,DATA!A:D,4,0)</f>
        <v>#N/A</v>
      </c>
      <c r="G7064" s="61">
        <v>0</v>
      </c>
      <c r="H7064" s="65"/>
    </row>
    <row r="7065" spans="1:8" ht="16.95" customHeight="1">
      <c r="A7065" s="62" t="s">
        <v>15157</v>
      </c>
      <c r="B7065" s="68" t="s">
        <v>15158</v>
      </c>
      <c r="C7065" s="52" t="str">
        <f>VLOOKUP(B:B,DATA!A:B,2,0)</f>
        <v>ເຈວລ້າງມື 11184/6941</v>
      </c>
      <c r="D7065" s="61"/>
      <c r="E7065" s="64" t="str">
        <f>VLOOKUP(B:B,DATA!A:C,3,0)</f>
        <v>CLEANING/BATH</v>
      </c>
      <c r="F7065" s="64" t="str">
        <f>VLOOKUP(B:B,DATA!A:D,4,0)</f>
        <v>Bathroom supplies</v>
      </c>
      <c r="G7065" s="61">
        <v>0</v>
      </c>
      <c r="H7065" s="65"/>
    </row>
    <row r="7066" spans="1:8" ht="16.95" customHeight="1">
      <c r="A7066" s="62" t="s">
        <v>15159</v>
      </c>
      <c r="B7066" s="68" t="s">
        <v>15160</v>
      </c>
      <c r="C7066" s="52" t="str">
        <f>VLOOKUP(B:B,DATA!A:B,2,0)</f>
        <v>ສະວ່ານມື 2 ອັນ /0152</v>
      </c>
      <c r="D7066" s="61"/>
      <c r="E7066" s="64" t="str">
        <f>VLOOKUP(B:B,DATA!A:C,3,0)</f>
        <v>STATIONERY</v>
      </c>
      <c r="F7066" s="64" t="str">
        <f>VLOOKUP(B:B,DATA!A:D,4,0)</f>
        <v>office supplies</v>
      </c>
      <c r="G7066" s="61">
        <v>0</v>
      </c>
      <c r="H7066" s="65"/>
    </row>
    <row r="7067" spans="1:8" ht="16.95" customHeight="1">
      <c r="A7067" s="62" t="s">
        <v>15161</v>
      </c>
      <c r="B7067" s="68" t="s">
        <v>15162</v>
      </c>
      <c r="C7067" s="52" t="str">
        <f>VLOOKUP(B:B,DATA!A:B,2,0)</f>
        <v>ຖົງຊິບຫິ້ວເຄື່ອງ (ໃຫຍ່) /5142</v>
      </c>
      <c r="D7067" s="61"/>
      <c r="E7067" s="64" t="str">
        <f>VLOOKUP(B:B,DATA!A:C,3,0)</f>
        <v>FASHION</v>
      </c>
      <c r="F7067" s="64" t="str">
        <f>VLOOKUP(B:B,DATA!A:D,4,0)</f>
        <v>bag</v>
      </c>
      <c r="G7067" s="61">
        <v>0</v>
      </c>
      <c r="H7067" s="65"/>
    </row>
    <row r="7068" spans="1:8" ht="16.95" customHeight="1">
      <c r="A7068" s="62" t="s">
        <v>15163</v>
      </c>
      <c r="B7068" s="68" t="s">
        <v>15164</v>
      </c>
      <c r="C7068" s="52" t="str">
        <f>VLOOKUP(B:B,DATA!A:B,2,0)</f>
        <v>ພາສະນະເກັບເຄື່ອງໃຊ້ຄົວເຮືອນ (PP+PVC) /0541</v>
      </c>
      <c r="D7068" s="61" t="s">
        <v>1465</v>
      </c>
      <c r="E7068" s="64" t="str">
        <f>VLOOKUP(B:B,DATA!A:C,3,0)</f>
        <v>KITCHEN</v>
      </c>
      <c r="F7068" s="64" t="str">
        <f>VLOOKUP(B:B,DATA!A:D,4,0)</f>
        <v>kitchen storage</v>
      </c>
      <c r="G7068" s="61">
        <v>8</v>
      </c>
      <c r="H7068" s="65"/>
    </row>
    <row r="7069" spans="1:8" ht="16.95" customHeight="1">
      <c r="A7069" s="62" t="s">
        <v>15165</v>
      </c>
      <c r="B7069" s="68" t="s">
        <v>15166</v>
      </c>
      <c r="C7069" s="52" t="str">
        <f>VLOOKUP(B:B,DATA!A:B,2,0)</f>
        <v>ໄມ້ຈີ້ມແຂ້ວ 60 ໄມ້ /2637</v>
      </c>
      <c r="D7069" s="61"/>
      <c r="E7069" s="64" t="str">
        <f>VLOOKUP(B:B,DATA!A:C,3,0)</f>
        <v>BEAUTY</v>
      </c>
      <c r="F7069" s="64" t="str">
        <f>VLOOKUP(B:B,DATA!A:D,4,0)</f>
        <v>toothbrush</v>
      </c>
      <c r="G7069" s="61">
        <v>0</v>
      </c>
      <c r="H7069" s="65"/>
    </row>
    <row r="7070" spans="1:8" ht="16.95" customHeight="1">
      <c r="A7070" s="62" t="s">
        <v>15167</v>
      </c>
      <c r="B7070" s="68" t="s">
        <v>15168</v>
      </c>
      <c r="C7070" s="52" t="str">
        <f>VLOOKUP(B:B,DATA!A:B,2,0)</f>
        <v>ຊຸດກ່ອງບັນຈຸອາຫານ 4 ກ່ອງ /9081</v>
      </c>
      <c r="D7070" s="61"/>
      <c r="E7070" s="64" t="str">
        <f>VLOOKUP(B:B,DATA!A:C,3,0)</f>
        <v>KITCHEN</v>
      </c>
      <c r="F7070" s="64" t="str">
        <f>VLOOKUP(B:B,DATA!A:D,4,0)</f>
        <v>kitchen storage</v>
      </c>
      <c r="G7070" s="61">
        <v>0</v>
      </c>
      <c r="H7070" s="65"/>
    </row>
    <row r="7071" spans="1:8" ht="16.95" customHeight="1">
      <c r="A7071" s="62" t="s">
        <v>15169</v>
      </c>
      <c r="B7071" s="68" t="s">
        <v>15170</v>
      </c>
      <c r="C7071" s="52" t="e">
        <f>VLOOKUP(B:B,DATA!A:B,2,0)</f>
        <v>#N/A</v>
      </c>
      <c r="D7071" s="61" t="s">
        <v>4698</v>
      </c>
      <c r="E7071" s="64" t="e">
        <f>VLOOKUP(B:B,DATA!A:C,3,0)</f>
        <v>#N/A</v>
      </c>
      <c r="F7071" s="64" t="e">
        <f>VLOOKUP(B:B,DATA!A:D,4,0)</f>
        <v>#N/A</v>
      </c>
      <c r="G7071" s="61">
        <v>0</v>
      </c>
      <c r="H7071" s="65"/>
    </row>
    <row r="7072" spans="1:8" ht="16.95" customHeight="1">
      <c r="A7072" s="62" t="s">
        <v>15171</v>
      </c>
      <c r="B7072" s="68" t="s">
        <v>15172</v>
      </c>
      <c r="C7072" s="52" t="str">
        <f>VLOOKUP(B:B,DATA!A:B,2,0)</f>
        <v>ໝໍ້ກະທະ 22ຊມ GP-5398/3988</v>
      </c>
      <c r="D7072" s="61" t="s">
        <v>4303</v>
      </c>
      <c r="E7072" s="64" t="str">
        <f>VLOOKUP(B:B,DATA!A:C,3,0)</f>
        <v>KITCHEN</v>
      </c>
      <c r="F7072" s="64" t="str">
        <f>VLOOKUP(B:B,DATA!A:D,4,0)</f>
        <v>cookware</v>
      </c>
      <c r="G7072" s="61">
        <v>4</v>
      </c>
      <c r="H7072" s="65"/>
    </row>
    <row r="7073" spans="1:8" ht="16.95" customHeight="1">
      <c r="A7073" s="62" t="s">
        <v>15173</v>
      </c>
      <c r="B7073" s="68" t="s">
        <v>15174</v>
      </c>
      <c r="C7073" s="52" t="str">
        <f>VLOOKUP(B:B,DATA!A:B,2,0)</f>
        <v>ແນວຢຶດລາງຢຶດໂຕ/0114</v>
      </c>
      <c r="D7073" s="61" t="s">
        <v>4474</v>
      </c>
      <c r="E7073" s="64" t="str">
        <f>VLOOKUP(B:B,DATA!A:C,3,0)</f>
        <v>INTERIOR</v>
      </c>
      <c r="F7073" s="64" t="str">
        <f>VLOOKUP(B:B,DATA!A:D,4,0)</f>
        <v>curtain</v>
      </c>
      <c r="G7073" s="61">
        <v>6</v>
      </c>
      <c r="H7073" s="65"/>
    </row>
    <row r="7074" spans="1:8" ht="16.95" customHeight="1">
      <c r="A7074" s="62" t="s">
        <v>15175</v>
      </c>
      <c r="B7074" s="68" t="s">
        <v>15176</v>
      </c>
      <c r="C7074" s="52" t="str">
        <f>VLOOKUP(B:B,DATA!A:B,2,0)</f>
        <v>ຖົງຢາງຄຸມຫູ /4399</v>
      </c>
      <c r="D7074" s="61" t="s">
        <v>4815</v>
      </c>
      <c r="E7074" s="64" t="str">
        <f>VLOOKUP(B:B,DATA!A:C,3,0)</f>
        <v>FASHION</v>
      </c>
      <c r="F7074" s="64" t="str">
        <f>VLOOKUP(B:B,DATA!A:D,4,0)</f>
        <v>hair accessories</v>
      </c>
      <c r="G7074" s="61">
        <v>0</v>
      </c>
      <c r="H7074" s="65"/>
    </row>
    <row r="7075" spans="1:8" ht="16.95" customHeight="1">
      <c r="A7075" s="62" t="s">
        <v>15177</v>
      </c>
      <c r="B7075" s="68" t="s">
        <v>15178</v>
      </c>
      <c r="C7075" s="52" t="str">
        <f>VLOOKUP(B:B,DATA!A:B,2,0)</f>
        <v>ຫົວເຂັມຂັດ 25 mm /0343</v>
      </c>
      <c r="D7075" s="61"/>
      <c r="E7075" s="64" t="str">
        <f>VLOOKUP(B:B,DATA!A:C,3,0)</f>
        <v>SPORTS/LEISURE</v>
      </c>
      <c r="F7075" s="64" t="str">
        <f>VLOOKUP(B:B,DATA!A:D,4,0)</f>
        <v>crafts</v>
      </c>
      <c r="G7075" s="61">
        <v>0</v>
      </c>
      <c r="H7075" s="65"/>
    </row>
    <row r="7076" spans="1:8" ht="16.95" customHeight="1">
      <c r="A7076" s="62" t="s">
        <v>15179</v>
      </c>
      <c r="B7076" s="68" t="s">
        <v>15180</v>
      </c>
      <c r="C7076" s="52" t="str">
        <f>VLOOKUP(B:B,DATA!A:B,2,0)</f>
        <v>ເຊືອກຫ້ອຍເຄື່ອງ 5 ແມັດ 337867/3879</v>
      </c>
      <c r="D7076" s="61" t="s">
        <v>5037</v>
      </c>
      <c r="E7076" s="64" t="str">
        <f>VLOOKUP(B:B,DATA!A:C,3,0)</f>
        <v>CLEANING/BATH</v>
      </c>
      <c r="F7076" s="64" t="str">
        <f>VLOOKUP(B:B,DATA!A:D,4,0)</f>
        <v>laundry supplies</v>
      </c>
      <c r="G7076" s="61">
        <v>0</v>
      </c>
      <c r="H7076" s="65"/>
    </row>
    <row r="7077" spans="1:8" ht="16.95" customHeight="1">
      <c r="A7077" s="62" t="s">
        <v>15181</v>
      </c>
      <c r="B7077" s="68" t="s">
        <v>15182</v>
      </c>
      <c r="C7077" s="52" t="str">
        <f>VLOOKUP(B:B,DATA!A:B,2,0)</f>
        <v>ແນວແບ່ງຊ້ອງກ່ອງຕ່ຳ/8835/GP-4436/0157</v>
      </c>
      <c r="D7077" s="61" t="s">
        <v>3790</v>
      </c>
      <c r="E7077" s="64" t="str">
        <f>VLOOKUP(B:B,DATA!A:C,3,0)</f>
        <v>STORAGE</v>
      </c>
      <c r="F7077" s="64" t="str">
        <f>VLOOKUP(B:B,DATA!A:D,4,0)</f>
        <v>storage box</v>
      </c>
      <c r="G7077" s="61">
        <v>12</v>
      </c>
      <c r="H7077" s="65"/>
    </row>
    <row r="7078" spans="1:8" ht="16.95" customHeight="1">
      <c r="A7078" s="62" t="s">
        <v>15183</v>
      </c>
      <c r="B7078" s="68" t="s">
        <v>15184</v>
      </c>
      <c r="C7078" s="52" t="str">
        <f>VLOOKUP(B:B,DATA!A:B,2,0)</f>
        <v>ແນວແບ່ງຊ້ອງກ່ອງຕ່ຳ 6 ຊ້ອງ/8836/GP-4437/0164</v>
      </c>
      <c r="D7078" s="61" t="s">
        <v>3623</v>
      </c>
      <c r="E7078" s="64" t="str">
        <f>VLOOKUP(B:B,DATA!A:C,3,0)</f>
        <v>STORAGE</v>
      </c>
      <c r="F7078" s="64" t="str">
        <f>VLOOKUP(B:B,DATA!A:D,4,0)</f>
        <v>storage box</v>
      </c>
      <c r="G7078" s="61">
        <v>5</v>
      </c>
      <c r="H7078" s="65"/>
    </row>
    <row r="7079" spans="1:8" ht="16.95" customHeight="1">
      <c r="A7079" s="62" t="s">
        <v>15185</v>
      </c>
      <c r="B7079" s="68" t="s">
        <v>15186</v>
      </c>
      <c r="C7079" s="52" t="str">
        <f>VLOOKUP(B:B,DATA!A:B,2,0)</f>
        <v>ໂກບຜົມ /0557</v>
      </c>
      <c r="D7079" s="61" t="s">
        <v>3931</v>
      </c>
      <c r="E7079" s="64" t="str">
        <f>VLOOKUP(B:B,DATA!A:C,3,0)</f>
        <v>FASHION</v>
      </c>
      <c r="F7079" s="64" t="str">
        <f>VLOOKUP(B:B,DATA!A:D,4,0)</f>
        <v>hair accessories</v>
      </c>
      <c r="G7079" s="61">
        <v>0</v>
      </c>
      <c r="H7079" s="65"/>
    </row>
    <row r="7080" spans="1:8" ht="16.95" customHeight="1">
      <c r="A7080" s="62" t="s">
        <v>15187</v>
      </c>
      <c r="B7080" s="68" t="s">
        <v>15188</v>
      </c>
      <c r="C7080" s="52" t="str">
        <f>VLOOKUP(B:B,DATA!A:B,2,0)</f>
        <v>ກະເປົ໋າໃສ່ເຄື່ອງປະດັບ /6465</v>
      </c>
      <c r="D7080" s="61" t="s">
        <v>8370</v>
      </c>
      <c r="E7080" s="64" t="str">
        <f>VLOOKUP(B:B,DATA!A:C,3,0)</f>
        <v>BEAUTY</v>
      </c>
      <c r="F7080" s="64" t="str">
        <f>VLOOKUP(B:B,DATA!A:D,4,0)</f>
        <v>bag</v>
      </c>
      <c r="G7080" s="61">
        <v>6</v>
      </c>
      <c r="H7080" s="65"/>
    </row>
    <row r="7081" spans="1:8" ht="16.95" customHeight="1">
      <c r="A7081" s="62" t="s">
        <v>15189</v>
      </c>
      <c r="B7081" s="68" t="s">
        <v>15190</v>
      </c>
      <c r="C7081" s="52" t="str">
        <f>VLOOKUP(B:B,DATA!A:B,2,0)</f>
        <v>ກະເປົ໋າໃສ່ຫຼຽນ /6489</v>
      </c>
      <c r="D7081" s="61" t="s">
        <v>974</v>
      </c>
      <c r="E7081" s="64" t="str">
        <f>VLOOKUP(B:B,DATA!A:C,3,0)</f>
        <v>BEAUTY</v>
      </c>
      <c r="F7081" s="64" t="str">
        <f>VLOOKUP(B:B,DATA!A:D,4,0)</f>
        <v>bag</v>
      </c>
      <c r="G7081" s="61">
        <v>0</v>
      </c>
      <c r="H7081" s="65"/>
    </row>
    <row r="7082" spans="1:8" ht="16.95" customHeight="1">
      <c r="A7082" s="62" t="s">
        <v>15191</v>
      </c>
      <c r="B7082" s="68" t="s">
        <v>15192</v>
      </c>
      <c r="C7082" s="52" t="str">
        <f>VLOOKUP(B:B,DATA!A:B,2,0)</f>
        <v>ກະເປົ໋າເດີນທາງ /6741</v>
      </c>
      <c r="D7082" s="61" t="s">
        <v>312</v>
      </c>
      <c r="E7082" s="64" t="str">
        <f>VLOOKUP(B:B,DATA!A:C,3,0)</f>
        <v>FASHION</v>
      </c>
      <c r="F7082" s="64" t="str">
        <f>VLOOKUP(B:B,DATA!A:D,4,0)</f>
        <v>bag</v>
      </c>
      <c r="G7082" s="61">
        <v>0</v>
      </c>
      <c r="H7082" s="65"/>
    </row>
    <row r="7083" spans="1:8" ht="16.95" customHeight="1">
      <c r="A7083" s="62" t="s">
        <v>15193</v>
      </c>
      <c r="B7083" s="68" t="s">
        <v>15194</v>
      </c>
      <c r="C7083" s="52" t="str">
        <f>VLOOKUP(B:B,DATA!A:B,2,0)</f>
        <v>ປຸມເປົ້າຫົວໃຈ 361884/3513</v>
      </c>
      <c r="D7083" s="61"/>
      <c r="E7083" s="64" t="str">
        <f>VLOOKUP(B:B,DATA!A:C,3,0)</f>
        <v>TOYS</v>
      </c>
      <c r="F7083" s="64" t="str">
        <f>VLOOKUP(B:B,DATA!A:D,4,0)</f>
        <v>Party Toy</v>
      </c>
      <c r="G7083" s="61">
        <v>0</v>
      </c>
      <c r="H7083" s="65"/>
    </row>
    <row r="7084" spans="1:8" ht="16.95" customHeight="1">
      <c r="A7084" s="62" t="s">
        <v>15195</v>
      </c>
      <c r="B7084" s="68" t="s">
        <v>15196</v>
      </c>
      <c r="C7084" s="52" t="str">
        <f>VLOOKUP(B:B,DATA!A:B,2,0)</f>
        <v>ຖົງຫິ້ວ ຂະໜາດ S /7279</v>
      </c>
      <c r="D7084" s="61"/>
      <c r="E7084" s="64" t="str">
        <f>VLOOKUP(B:B,DATA!A:C,3,0)</f>
        <v>STATIONERY</v>
      </c>
      <c r="F7084" s="64" t="str">
        <f>VLOOKUP(B:B,DATA!A:D,4,0)</f>
        <v>Packaging supplies</v>
      </c>
      <c r="G7084" s="61">
        <v>0</v>
      </c>
      <c r="H7084" s="65"/>
    </row>
    <row r="7085" spans="1:8" ht="16.95" customHeight="1">
      <c r="A7085" s="62" t="s">
        <v>15197</v>
      </c>
      <c r="B7085" s="68" t="s">
        <v>15198</v>
      </c>
      <c r="C7085" s="52" t="e">
        <f>VLOOKUP(B:B,DATA!A:B,2,0)</f>
        <v>#N/A</v>
      </c>
      <c r="D7085" s="61" t="s">
        <v>2003</v>
      </c>
      <c r="E7085" s="64" t="e">
        <f>VLOOKUP(B:B,DATA!A:C,3,0)</f>
        <v>#N/A</v>
      </c>
      <c r="F7085" s="64" t="e">
        <f>VLOOKUP(B:B,DATA!A:D,4,0)</f>
        <v>#N/A</v>
      </c>
      <c r="G7085" s="61">
        <v>11</v>
      </c>
      <c r="H7085" s="65"/>
    </row>
    <row r="7086" spans="1:8" ht="16.95" customHeight="1">
      <c r="A7086" s="62" t="s">
        <v>15199</v>
      </c>
      <c r="B7086" s="68" t="s">
        <v>15200</v>
      </c>
      <c r="C7086" s="52" t="str">
        <f>VLOOKUP(B:B,DATA!A:B,2,0)</f>
        <v>ຮາວເກາະຜ້າເຊັດ /5119</v>
      </c>
      <c r="D7086" s="61" t="s">
        <v>12499</v>
      </c>
      <c r="E7086" s="64" t="str">
        <f>VLOOKUP(B:B,DATA!A:C,3,0)</f>
        <v>CLEANING/BATH</v>
      </c>
      <c r="F7086" s="64" t="str">
        <f>VLOOKUP(B:B,DATA!A:D,4,0)</f>
        <v>bathroom supplies</v>
      </c>
      <c r="G7086" s="61">
        <v>21</v>
      </c>
      <c r="H7086" s="65"/>
    </row>
    <row r="7087" spans="1:8" ht="16.95" customHeight="1">
      <c r="A7087" s="62" t="s">
        <v>15201</v>
      </c>
      <c r="B7087" s="68" t="s">
        <v>15202</v>
      </c>
      <c r="C7087" s="52" t="str">
        <f>VLOOKUP(B:B,DATA!A:B,2,0)</f>
        <v>ຂຽງໄມ້ສີ່ຫຼຽມ /7314</v>
      </c>
      <c r="D7087" s="61" t="s">
        <v>3785</v>
      </c>
      <c r="E7087" s="64" t="str">
        <f>VLOOKUP(B:B,DATA!A:C,3,0)</f>
        <v>KITCHEN</v>
      </c>
      <c r="F7087" s="64" t="str">
        <f>VLOOKUP(B:B,DATA!A:D,4,0)</f>
        <v>cookware</v>
      </c>
      <c r="G7087" s="61">
        <v>0</v>
      </c>
      <c r="H7087" s="65"/>
    </row>
    <row r="7088" spans="1:8" ht="18" customHeight="1">
      <c r="A7088" s="62" t="s">
        <v>15203</v>
      </c>
      <c r="B7088" s="68" t="s">
        <v>15204</v>
      </c>
      <c r="C7088" s="52" t="str">
        <f>VLOOKUP(B:B,DATA!A:B,2,0)</f>
        <v>ພາຖາດສະແຕ່ນເລດ /8522</v>
      </c>
      <c r="D7088" s="61" t="s">
        <v>2556</v>
      </c>
      <c r="E7088" s="64" t="str">
        <f>VLOOKUP(B:B,DATA!A:C,3,0)</f>
        <v>KITCHEN</v>
      </c>
      <c r="F7088" s="64" t="str">
        <f>VLOOKUP(B:B,DATA!A:D,4,0)</f>
        <v>baking supplies</v>
      </c>
      <c r="G7088" s="61">
        <v>8</v>
      </c>
      <c r="H7088" s="65"/>
    </row>
    <row r="7089" spans="1:8" ht="16.95" customHeight="1">
      <c r="A7089" s="62" t="s">
        <v>15205</v>
      </c>
      <c r="B7089" s="68" t="s">
        <v>15206</v>
      </c>
      <c r="C7089" s="52" t="str">
        <f>VLOOKUP(B:B,DATA!A:B,2,0)</f>
        <v>ເກີບຊຸບສີດຳ 26 ຊມ 365186/5913</v>
      </c>
      <c r="D7089" s="61" t="s">
        <v>1169</v>
      </c>
      <c r="E7089" s="64" t="str">
        <f>VLOOKUP(B:B,DATA!A:C,3,0)</f>
        <v>FASHION</v>
      </c>
      <c r="F7089" s="64" t="str">
        <f>VLOOKUP(B:B,DATA!A:D,4,0)</f>
        <v>shoes</v>
      </c>
      <c r="G7089" s="61">
        <v>30</v>
      </c>
      <c r="H7089" s="65"/>
    </row>
    <row r="7090" spans="1:8" ht="16.95" customHeight="1">
      <c r="A7090" s="62" t="s">
        <v>15207</v>
      </c>
      <c r="B7090" s="68" t="s">
        <v>15208</v>
      </c>
      <c r="C7090" s="52" t="str">
        <f>VLOOKUP(B:B,DATA!A:B,2,0)</f>
        <v>ແນວລ້າງເຂົ້າ (ສີຟ້າ)/8997B/GP-4243/9990</v>
      </c>
      <c r="D7090" s="61" t="s">
        <v>2190</v>
      </c>
      <c r="E7090" s="64" t="str">
        <f>VLOOKUP(B:B,DATA!A:C,3,0)</f>
        <v>KITCHEN</v>
      </c>
      <c r="F7090" s="64" t="str">
        <f>VLOOKUP(B:B,DATA!A:D,4,0)</f>
        <v>cookware</v>
      </c>
      <c r="G7090" s="61">
        <v>10</v>
      </c>
      <c r="H7090" s="65"/>
    </row>
    <row r="7091" spans="1:8" ht="16.95" customHeight="1">
      <c r="A7091" s="62" t="s">
        <v>15209</v>
      </c>
      <c r="B7091" s="68" t="s">
        <v>15210</v>
      </c>
      <c r="C7091" s="52" t="e">
        <f>VLOOKUP(B:B,DATA!A:B,2,0)</f>
        <v>#N/A</v>
      </c>
      <c r="D7091" s="61"/>
      <c r="E7091" s="64" t="e">
        <f>VLOOKUP(B:B,DATA!A:C,3,0)</f>
        <v>#N/A</v>
      </c>
      <c r="F7091" s="64" t="e">
        <f>VLOOKUP(B:B,DATA!A:D,4,0)</f>
        <v>#N/A</v>
      </c>
      <c r="G7091" s="61">
        <v>0</v>
      </c>
      <c r="H7091" s="65"/>
    </row>
    <row r="7092" spans="1:8" ht="16.95" customHeight="1">
      <c r="A7092" s="62" t="s">
        <v>15211</v>
      </c>
      <c r="B7092" s="68" t="s">
        <v>15212</v>
      </c>
      <c r="C7092" s="52" t="str">
        <f>VLOOKUP(B:B,DATA!A:B,2,0)</f>
        <v>ແນວລ໋ອກປະຕູຕູ້/8248/GP-4360/2489</v>
      </c>
      <c r="D7092" s="61"/>
      <c r="E7092" s="64" t="str">
        <f>VLOOKUP(B:B,DATA!A:C,3,0)</f>
        <v>INTERIOR</v>
      </c>
      <c r="F7092" s="64" t="str">
        <f>VLOOKUP(B:B,DATA!A:D,4,0)</f>
        <v>home interior</v>
      </c>
      <c r="G7092" s="61">
        <v>0</v>
      </c>
      <c r="H7092" s="65"/>
    </row>
    <row r="7093" spans="1:8" ht="16.95" customHeight="1">
      <c r="A7093" s="62" t="s">
        <v>15213</v>
      </c>
      <c r="B7093" s="68" t="s">
        <v>15214</v>
      </c>
      <c r="C7093" s="52" t="str">
        <f>VLOOKUP(B:B,DATA!A:B,2,0)</f>
        <v>ຖົງເຈ້ຍ ກາງ /0774</v>
      </c>
      <c r="D7093" s="61" t="s">
        <v>15215</v>
      </c>
      <c r="E7093" s="64" t="str">
        <f>VLOOKUP(B:B,DATA!A:C,3,0)</f>
        <v>STATIONERY</v>
      </c>
      <c r="F7093" s="64" t="str">
        <f>VLOOKUP(B:B,DATA!A:D,4,0)</f>
        <v>Packaging supplies</v>
      </c>
      <c r="G7093" s="61">
        <v>0</v>
      </c>
      <c r="H7093" s="65"/>
    </row>
    <row r="7094" spans="1:8" ht="16.95" customHeight="1">
      <c r="A7094" s="62" t="s">
        <v>15216</v>
      </c>
      <c r="B7094" s="68" t="s">
        <v>15217</v>
      </c>
      <c r="C7094" s="52" t="str">
        <f>VLOOKUP(B:B,DATA!A:B,2,0)</f>
        <v>ຖົງ /3161</v>
      </c>
      <c r="D7094" s="61" t="s">
        <v>2603</v>
      </c>
      <c r="E7094" s="64" t="str">
        <f>VLOOKUP(B:B,DATA!A:C,3,0)</f>
        <v>STATIONERY</v>
      </c>
      <c r="F7094" s="64" t="str">
        <f>VLOOKUP(B:B,DATA!A:D,4,0)</f>
        <v>Packaging supplies</v>
      </c>
      <c r="G7094" s="61">
        <v>4</v>
      </c>
      <c r="H7094" s="65"/>
    </row>
    <row r="7095" spans="1:8" ht="16.95" customHeight="1">
      <c r="A7095" s="62" t="s">
        <v>15218</v>
      </c>
      <c r="B7095" s="68" t="s">
        <v>15219</v>
      </c>
      <c r="C7095" s="52" t="str">
        <f>VLOOKUP(B:B,DATA!A:B,2,0)</f>
        <v>ໄມ້ທູ່ 30 ຄູ່ /1090</v>
      </c>
      <c r="D7095" s="61"/>
      <c r="E7095" s="64" t="str">
        <f>VLOOKUP(B:B,DATA!A:C,3,0)</f>
        <v>KITCHEN</v>
      </c>
      <c r="F7095" s="64" t="str">
        <f>VLOOKUP(B:B,DATA!A:D,4,0)</f>
        <v>cutlery</v>
      </c>
      <c r="G7095" s="61">
        <v>0</v>
      </c>
      <c r="H7095" s="65"/>
    </row>
    <row r="7096" spans="1:8" ht="16.95" customHeight="1">
      <c r="A7096" s="62" t="s">
        <v>15220</v>
      </c>
      <c r="B7096" s="68" t="s">
        <v>15221</v>
      </c>
      <c r="C7096" s="52" t="str">
        <f>VLOOKUP(B:B,DATA!A:B,2,0)</f>
        <v>ຄຼິບໜີບຖົງໃສ່ອາຫານ/ຂະຫນາດກາງ (ສີຂາວແລະສີແດງ)/8152B/GP-4225/0287</v>
      </c>
      <c r="D7096" s="61" t="s">
        <v>2843</v>
      </c>
      <c r="E7096" s="64" t="str">
        <f>VLOOKUP(B:B,DATA!A:C,3,0)</f>
        <v>KITCHEN</v>
      </c>
      <c r="F7096" s="64" t="str">
        <f>VLOOKUP(B:B,DATA!A:D,4,0)</f>
        <v>kitchen storage</v>
      </c>
      <c r="G7096" s="61">
        <v>6</v>
      </c>
      <c r="H7096" s="65"/>
    </row>
    <row r="7097" spans="1:8" ht="16.95" customHeight="1">
      <c r="A7097" s="62" t="s">
        <v>15222</v>
      </c>
      <c r="B7097" s="68" t="s">
        <v>15223</v>
      </c>
      <c r="C7097" s="52" t="str">
        <f>VLOOKUP(B:B,DATA!A:B,2,0)</f>
        <v>ມິດສອງຄົມ /3140</v>
      </c>
      <c r="D7097" s="61" t="s">
        <v>2727</v>
      </c>
      <c r="E7097" s="64" t="str">
        <f>VLOOKUP(B:B,DATA!A:C,3,0)</f>
        <v>KITCHEN</v>
      </c>
      <c r="F7097" s="64" t="str">
        <f>VLOOKUP(B:B,DATA!A:D,4,0)</f>
        <v>cookware</v>
      </c>
      <c r="G7097" s="61">
        <v>5</v>
      </c>
      <c r="H7097" s="65"/>
    </row>
    <row r="7098" spans="1:8" ht="16.95" customHeight="1">
      <c r="A7098" s="62" t="s">
        <v>15224</v>
      </c>
      <c r="B7098" s="68" t="s">
        <v>15225</v>
      </c>
      <c r="C7098" s="52" t="str">
        <f>VLOOKUP(B:B,DATA!A:B,2,0)</f>
        <v>ແນວແຍກໄຂ່ຂາວ/8247/GP-4241/2472</v>
      </c>
      <c r="D7098" s="61" t="s">
        <v>2441</v>
      </c>
      <c r="E7098" s="64" t="str">
        <f>VLOOKUP(B:B,DATA!A:C,3,0)</f>
        <v>KITCHEN</v>
      </c>
      <c r="F7098" s="64" t="str">
        <f>VLOOKUP(B:B,DATA!A:D,4,0)</f>
        <v>cookware</v>
      </c>
      <c r="G7098" s="61">
        <v>5</v>
      </c>
      <c r="H7098" s="65"/>
    </row>
    <row r="7099" spans="1:8" ht="16.95" customHeight="1">
      <c r="A7099" s="62" t="s">
        <v>15226</v>
      </c>
      <c r="B7099" s="68" t="s">
        <v>15227</v>
      </c>
      <c r="C7099" s="52" t="str">
        <f>VLOOKUP(B:B,DATA!A:B,2,0)</f>
        <v>ກັບໃສ່ໄມ້ທູ່ L /1117</v>
      </c>
      <c r="D7099" s="61" t="s">
        <v>6522</v>
      </c>
      <c r="E7099" s="64" t="str">
        <f>VLOOKUP(B:B,DATA!A:C,3,0)</f>
        <v>CLEANING/BATH</v>
      </c>
      <c r="F7099" s="64" t="str">
        <f>VLOOKUP(B:B,DATA!A:D,4,0)</f>
        <v>bathroom supplies</v>
      </c>
      <c r="G7099" s="61">
        <v>46</v>
      </c>
      <c r="H7099" s="65"/>
    </row>
    <row r="7100" spans="1:8" ht="16.95" customHeight="1">
      <c r="A7100" s="62" t="s">
        <v>15228</v>
      </c>
      <c r="B7100" s="68" t="s">
        <v>15229</v>
      </c>
      <c r="C7100" s="52" t="str">
        <f>VLOOKUP(B:B,DATA!A:B,2,0)</f>
        <v>ມືຈັບສິລິໂຄນ 8*4cm 26g /8322</v>
      </c>
      <c r="D7100" s="61" t="s">
        <v>2843</v>
      </c>
      <c r="E7100" s="64" t="str">
        <f>VLOOKUP(B:B,DATA!A:C,3,0)</f>
        <v>KITCHEN</v>
      </c>
      <c r="F7100" s="64" t="str">
        <f>VLOOKUP(B:B,DATA!A:D,4,0)</f>
        <v>cookware</v>
      </c>
      <c r="G7100" s="61">
        <v>23</v>
      </c>
      <c r="H7100" s="65"/>
    </row>
    <row r="7101" spans="1:8" ht="16.95" customHeight="1">
      <c r="A7101" s="62" t="s">
        <v>15230</v>
      </c>
      <c r="B7101" s="68" t="s">
        <v>15231</v>
      </c>
      <c r="C7101" s="52" t="e">
        <f>VLOOKUP(B:B,DATA!A:B,2,0)</f>
        <v>#N/A</v>
      </c>
      <c r="D7101" s="61" t="s">
        <v>2603</v>
      </c>
      <c r="E7101" s="64" t="e">
        <f>VLOOKUP(B:B,DATA!A:C,3,0)</f>
        <v>#N/A</v>
      </c>
      <c r="F7101" s="64" t="e">
        <f>VLOOKUP(B:B,DATA!A:D,4,0)</f>
        <v>#N/A</v>
      </c>
      <c r="G7101" s="61">
        <v>15</v>
      </c>
      <c r="H7101" s="65"/>
    </row>
    <row r="7102" spans="1:8" ht="16.95" customHeight="1">
      <c r="A7102" s="62" t="s">
        <v>15232</v>
      </c>
      <c r="B7102" s="68" t="s">
        <v>15233</v>
      </c>
      <c r="C7102" s="52" t="str">
        <f>VLOOKUP(B:B,DATA!A:B,2,0)</f>
        <v>ອຸປະກອນເຊາະເກັດປາ /2262</v>
      </c>
      <c r="D7102" s="61" t="s">
        <v>2603</v>
      </c>
      <c r="E7102" s="64" t="str">
        <f>VLOOKUP(B:B,DATA!A:C,3,0)</f>
        <v>KITCHEN</v>
      </c>
      <c r="F7102" s="64" t="str">
        <f>VLOOKUP(B:B,DATA!A:D,4,0)</f>
        <v>cookware</v>
      </c>
      <c r="G7102" s="61">
        <v>17</v>
      </c>
      <c r="H7102" s="65"/>
    </row>
    <row r="7103" spans="1:8" ht="16.95" customHeight="1">
      <c r="A7103" s="62" t="s">
        <v>15234</v>
      </c>
      <c r="B7103" s="68" t="s">
        <v>15235</v>
      </c>
      <c r="C7103" s="52" t="str">
        <f>VLOOKUP(B:B,DATA!A:B,2,0)</f>
        <v>ຄຼິບໜີບຖົງໃສ່ອາຫານ/ຂະຫນາດໃຫຍ່ (ສີຂາວ)/8151A/GP-4221/3592</v>
      </c>
      <c r="D7103" s="61" t="s">
        <v>2603</v>
      </c>
      <c r="E7103" s="64" t="str">
        <f>VLOOKUP(B:B,DATA!A:C,3,0)</f>
        <v>KITCHEN</v>
      </c>
      <c r="F7103" s="64" t="str">
        <f>VLOOKUP(B:B,DATA!A:D,4,0)</f>
        <v>kitchen storage</v>
      </c>
      <c r="G7103" s="61">
        <v>12</v>
      </c>
      <c r="H7103" s="65"/>
    </row>
    <row r="7104" spans="1:8" ht="16.95" customHeight="1">
      <c r="A7104" s="62" t="s">
        <v>15236</v>
      </c>
      <c r="B7104" s="68" t="s">
        <v>15237</v>
      </c>
      <c r="C7104" s="52" t="str">
        <f>VLOOKUP(B:B,DATA!A:B,2,0)</f>
        <v>ຄຼິບໜີບຖົງໃສ່ອາຫານ/ຂະຫນາດໃຫຍ່ (ສີຂາວແລະສີຂຽວ)/8151C/GP-4223/0270</v>
      </c>
      <c r="D7104" s="61" t="s">
        <v>2603</v>
      </c>
      <c r="E7104" s="64" t="str">
        <f>VLOOKUP(B:B,DATA!A:C,3,0)</f>
        <v>KITCHEN</v>
      </c>
      <c r="F7104" s="64" t="str">
        <f>VLOOKUP(B:B,DATA!A:D,4,0)</f>
        <v>kitchen storage</v>
      </c>
      <c r="G7104" s="61">
        <v>3</v>
      </c>
      <c r="H7104" s="65"/>
    </row>
    <row r="7105" spans="1:8" ht="16.95" customHeight="1">
      <c r="A7105" s="62" t="s">
        <v>15238</v>
      </c>
      <c r="B7105" s="68" t="s">
        <v>15239</v>
      </c>
      <c r="C7105" s="52" t="str">
        <f>VLOOKUP(B:B,DATA!A:B,2,0)</f>
        <v>ຄຼິບໜີບຖົງໃສ່ອາຫານ/ຂະໜາດນ້ອຍ (ສີຂາວ-ຂຽວ)/8153C/GP-4229/0294</v>
      </c>
      <c r="D7105" s="61" t="s">
        <v>2170</v>
      </c>
      <c r="E7105" s="64" t="str">
        <f>VLOOKUP(B:B,DATA!A:C,3,0)</f>
        <v>KITCHEN</v>
      </c>
      <c r="F7105" s="64" t="str">
        <f>VLOOKUP(B:B,DATA!A:D,4,0)</f>
        <v>kitchen storage</v>
      </c>
      <c r="G7105" s="61">
        <v>2</v>
      </c>
      <c r="H7105" s="65"/>
    </row>
    <row r="7106" spans="1:8" ht="16.95" customHeight="1">
      <c r="A7106" s="62" t="s">
        <v>15240</v>
      </c>
      <c r="B7106" s="68" t="s">
        <v>15241</v>
      </c>
      <c r="C7106" s="52" t="str">
        <f>VLOOKUP(B:B,DATA!A:B,2,0)</f>
        <v>ຄຼິບໜີບຖົງໃສ່ອາຫານ/ຂະຫນາດກາງ (ສີຂາວ)/8152A/GP-4224/3615</v>
      </c>
      <c r="D7106" s="61"/>
      <c r="E7106" s="64" t="str">
        <f>VLOOKUP(B:B,DATA!A:C,3,0)</f>
        <v>KITCHEN</v>
      </c>
      <c r="F7106" s="64" t="str">
        <f>VLOOKUP(B:B,DATA!A:D,4,0)</f>
        <v>kitchen storage</v>
      </c>
      <c r="G7106" s="61">
        <v>0</v>
      </c>
      <c r="H7106" s="65"/>
    </row>
    <row r="7107" spans="1:8" ht="16.95" customHeight="1">
      <c r="A7107" s="62" t="s">
        <v>15242</v>
      </c>
      <c r="B7107" s="68" t="s">
        <v>15243</v>
      </c>
      <c r="C7107" s="52" t="str">
        <f>VLOOKUP(B:B,DATA!A:B,2,0)</f>
        <v>ບ່ວງສ້ອມຢາງ/7508</v>
      </c>
      <c r="D7107" s="61" t="s">
        <v>2556</v>
      </c>
      <c r="E7107" s="64" t="str">
        <f>VLOOKUP(B:B,DATA!A:C,3,0)</f>
        <v>kitchen</v>
      </c>
      <c r="F7107" s="64" t="str">
        <f>VLOOKUP(B:B,DATA!A:D,4,0)</f>
        <v>disposable products</v>
      </c>
      <c r="G7107" s="61">
        <v>6</v>
      </c>
      <c r="H7107" s="65"/>
    </row>
    <row r="7108" spans="1:8" ht="16.95" customHeight="1">
      <c r="A7108" s="62" t="s">
        <v>15244</v>
      </c>
      <c r="B7108" s="68" t="s">
        <v>15245</v>
      </c>
      <c r="C7108" s="52" t="str">
        <f>VLOOKUP(B:B,DATA!A:B,2,0)</f>
        <v>ຖົງເຈ້ຍ /9473</v>
      </c>
      <c r="D7108" s="61"/>
      <c r="E7108" s="64" t="str">
        <f>VLOOKUP(B:B,DATA!A:C,3,0)</f>
        <v>STATIONERY</v>
      </c>
      <c r="F7108" s="64" t="str">
        <f>VLOOKUP(B:B,DATA!A:D,4,0)</f>
        <v>Packaging supplies</v>
      </c>
      <c r="G7108" s="61">
        <v>0</v>
      </c>
      <c r="H7108" s="65"/>
    </row>
    <row r="7109" spans="1:8" ht="16.95" customHeight="1">
      <c r="A7109" s="62" t="s">
        <v>15246</v>
      </c>
      <c r="B7109" s="68" t="s">
        <v>15247</v>
      </c>
      <c r="C7109" s="52" t="str">
        <f>VLOOKUP(B:B,DATA!A:B,2,0)</f>
        <v>ເກີບແຕະຢາງ_GP-2251</v>
      </c>
      <c r="D7109" s="61" t="s">
        <v>3698</v>
      </c>
      <c r="E7109" s="64" t="str">
        <f>VLOOKUP(B:B,DATA!A:C,3,0)</f>
        <v>FASHION</v>
      </c>
      <c r="F7109" s="64" t="str">
        <f>VLOOKUP(B:B,DATA!A:D,4,0)</f>
        <v>shoes</v>
      </c>
      <c r="G7109" s="61">
        <v>8</v>
      </c>
      <c r="H7109" s="65"/>
    </row>
    <row r="7110" spans="1:8" ht="16.95" customHeight="1">
      <c r="A7110" s="62" t="s">
        <v>15248</v>
      </c>
      <c r="B7110" s="68" t="s">
        <v>15249</v>
      </c>
      <c r="C7110" s="52" t="str">
        <f>VLOOKUP(B:B,DATA!A:B,2,0)</f>
        <v>ຂວດໃສ່ເກືອຫຼືພິກໄທ 332016/1121</v>
      </c>
      <c r="D7110" s="61"/>
      <c r="E7110" s="64" t="str">
        <f>VLOOKUP(B:B,DATA!A:C,3,0)</f>
        <v>KITCHEN</v>
      </c>
      <c r="F7110" s="64" t="str">
        <f>VLOOKUP(B:B,DATA!A:D,4,0)</f>
        <v>kitchen storage</v>
      </c>
      <c r="G7110" s="61">
        <v>0</v>
      </c>
      <c r="H7110" s="65"/>
    </row>
    <row r="7111" spans="1:8" ht="16.95" customHeight="1">
      <c r="A7111" s="62" t="s">
        <v>15250</v>
      </c>
      <c r="B7111" s="68" t="s">
        <v>15251</v>
      </c>
      <c r="C7111" s="52" t="e">
        <f>VLOOKUP(B:B,DATA!A:B,2,0)</f>
        <v>#N/A</v>
      </c>
      <c r="D7111" s="61" t="s">
        <v>11353</v>
      </c>
      <c r="E7111" s="64" t="e">
        <f>VLOOKUP(B:B,DATA!A:C,3,0)</f>
        <v>#N/A</v>
      </c>
      <c r="F7111" s="64" t="e">
        <f>VLOOKUP(B:B,DATA!A:D,4,0)</f>
        <v>#N/A</v>
      </c>
      <c r="G7111" s="61">
        <v>10</v>
      </c>
      <c r="H7111" s="65"/>
    </row>
    <row r="7112" spans="1:8" ht="16.95" customHeight="1">
      <c r="A7112" s="62" t="s">
        <v>15252</v>
      </c>
      <c r="B7112" s="68" t="s">
        <v>15253</v>
      </c>
      <c r="C7112" s="52" t="str">
        <f>VLOOKUP(B:B,DATA!A:B,2,0)</f>
        <v>ຂວດແກ້ວ 800ml /7048</v>
      </c>
      <c r="D7112" s="61" t="s">
        <v>1568</v>
      </c>
      <c r="E7112" s="64" t="str">
        <f>VLOOKUP(B:B,DATA!A:C,3,0)</f>
        <v>KITCHEN</v>
      </c>
      <c r="F7112" s="64" t="str">
        <f>VLOOKUP(B:B,DATA!A:D,4,0)</f>
        <v>kitchen storage</v>
      </c>
      <c r="G7112" s="61">
        <v>3</v>
      </c>
      <c r="H7112" s="65"/>
    </row>
    <row r="7113" spans="1:8" ht="16.95" customHeight="1">
      <c r="A7113" s="62" t="s">
        <v>15254</v>
      </c>
      <c r="B7113" s="68" t="s">
        <v>15255</v>
      </c>
      <c r="C7113" s="52" t="e">
        <f>VLOOKUP(B:B,DATA!A:B,2,0)</f>
        <v>#N/A</v>
      </c>
      <c r="D7113" s="61" t="s">
        <v>1487</v>
      </c>
      <c r="E7113" s="64" t="e">
        <f>VLOOKUP(B:B,DATA!A:C,3,0)</f>
        <v>#N/A</v>
      </c>
      <c r="F7113" s="64" t="e">
        <f>VLOOKUP(B:B,DATA!A:D,4,0)</f>
        <v>#N/A</v>
      </c>
      <c r="G7113" s="61">
        <v>10</v>
      </c>
      <c r="H7113" s="65"/>
    </row>
    <row r="7114" spans="1:8" ht="16.95" customHeight="1">
      <c r="A7114" s="62" t="s">
        <v>15256</v>
      </c>
      <c r="B7114" s="68" t="s">
        <v>15257</v>
      </c>
      <c r="C7114" s="52" t="str">
        <f>VLOOKUP(B:B,DATA!A:B,2,0)</f>
        <v>ກ່ອງໃສ່ອາຫານ /0181</v>
      </c>
      <c r="D7114" s="61" t="s">
        <v>6530</v>
      </c>
      <c r="E7114" s="64" t="str">
        <f>VLOOKUP(B:B,DATA!A:C,3,0)</f>
        <v>kitchen</v>
      </c>
      <c r="F7114" s="64" t="str">
        <f>VLOOKUP(B:B,DATA!A:D,4,0)</f>
        <v>Sealed storage/Lunch box</v>
      </c>
      <c r="G7114" s="61">
        <v>6</v>
      </c>
      <c r="H7114" s="65"/>
    </row>
    <row r="7115" spans="1:8" ht="16.95" customHeight="1">
      <c r="A7115" s="62" t="s">
        <v>15258</v>
      </c>
      <c r="B7115" s="68" t="s">
        <v>15259</v>
      </c>
      <c r="C7115" s="52" t="e">
        <f>VLOOKUP(B:B,DATA!A:B,2,0)</f>
        <v>#N/A</v>
      </c>
      <c r="D7115" s="61" t="s">
        <v>16</v>
      </c>
      <c r="E7115" s="64" t="e">
        <f>VLOOKUP(B:B,DATA!A:C,3,0)</f>
        <v>#N/A</v>
      </c>
      <c r="F7115" s="64" t="e">
        <f>VLOOKUP(B:B,DATA!A:D,4,0)</f>
        <v>#N/A</v>
      </c>
      <c r="G7115" s="61">
        <v>0</v>
      </c>
      <c r="H7115" s="65"/>
    </row>
    <row r="7116" spans="1:8" ht="16.95" customHeight="1">
      <c r="A7116" s="62" t="s">
        <v>15260</v>
      </c>
      <c r="B7116" s="68" t="s">
        <v>15261</v>
      </c>
      <c r="C7116" s="52" t="str">
        <f>VLOOKUP(B:B,DATA!A:B,2,0)</f>
        <v>ແກ້ວໃສ່ເຄື່ອງປຸງອາຫານ 200ມລ_GP-3293</v>
      </c>
      <c r="D7116" s="61" t="s">
        <v>1498</v>
      </c>
      <c r="E7116" s="64" t="str">
        <f>VLOOKUP(B:B,DATA!A:C,3,0)</f>
        <v>KITCHEN</v>
      </c>
      <c r="F7116" s="64" t="str">
        <f>VLOOKUP(B:B,DATA!A:D,4,0)</f>
        <v>kitchen storage</v>
      </c>
      <c r="G7116" s="61">
        <v>0</v>
      </c>
      <c r="H7116" s="65"/>
    </row>
    <row r="7117" spans="1:8" ht="16.95" customHeight="1">
      <c r="A7117" s="62" t="s">
        <v>15262</v>
      </c>
      <c r="B7117" s="68" t="s">
        <v>15263</v>
      </c>
      <c r="C7117" s="52" t="e">
        <f>VLOOKUP(B:B,DATA!A:B,2,0)</f>
        <v>#N/A</v>
      </c>
      <c r="D7117" s="61" t="s">
        <v>1594</v>
      </c>
      <c r="E7117" s="64" t="e">
        <f>VLOOKUP(B:B,DATA!A:C,3,0)</f>
        <v>#N/A</v>
      </c>
      <c r="F7117" s="64" t="e">
        <f>VLOOKUP(B:B,DATA!A:D,4,0)</f>
        <v>#N/A</v>
      </c>
      <c r="G7117" s="61">
        <v>0</v>
      </c>
      <c r="H7117" s="65"/>
    </row>
    <row r="7118" spans="1:8" ht="16.95" customHeight="1">
      <c r="A7118" s="62" t="s">
        <v>15264</v>
      </c>
      <c r="B7118" s="68" t="s">
        <v>15265</v>
      </c>
      <c r="C7118" s="52" t="str">
        <f>VLOOKUP(B:B,DATA!A:B,2,0)</f>
        <v>ກ່ອງໃສ່ອາຫານ 9045 /9450</v>
      </c>
      <c r="D7118" s="61" t="s">
        <v>5719</v>
      </c>
      <c r="E7118" s="64" t="str">
        <f>VLOOKUP(B:B,DATA!A:C,3,0)</f>
        <v>kitchen</v>
      </c>
      <c r="F7118" s="64" t="str">
        <f>VLOOKUP(B:B,DATA!A:D,4,0)</f>
        <v>Sealed storage/Lunch box</v>
      </c>
      <c r="G7118" s="61">
        <v>1</v>
      </c>
      <c r="H7118" s="65"/>
    </row>
    <row r="7119" spans="1:8" ht="16.95" customHeight="1">
      <c r="A7119" s="62" t="s">
        <v>15266</v>
      </c>
      <c r="B7119" s="68" t="s">
        <v>15267</v>
      </c>
      <c r="C7119" s="52" t="str">
        <f>VLOOKUP(B:B,DATA!A:B,2,0)</f>
        <v>ກ່ອງໃສ່ອາຫານ YM2264 /2264</v>
      </c>
      <c r="D7119" s="61" t="s">
        <v>1978</v>
      </c>
      <c r="E7119" s="64" t="str">
        <f>VLOOKUP(B:B,DATA!A:C,3,0)</f>
        <v>kitchen</v>
      </c>
      <c r="F7119" s="64" t="str">
        <f>VLOOKUP(B:B,DATA!A:D,4,0)</f>
        <v>Sealed storage/Lunch box</v>
      </c>
      <c r="G7119" s="61">
        <v>8</v>
      </c>
      <c r="H7119" s="65"/>
    </row>
    <row r="7120" spans="1:8" ht="16.95" customHeight="1">
      <c r="A7120" s="62" t="s">
        <v>15268</v>
      </c>
      <c r="B7120" s="68" t="s">
        <v>15269</v>
      </c>
      <c r="C7120" s="52" t="str">
        <f>VLOOKUP(B:B,DATA!A:B,2,0)</f>
        <v>ກ່ອງໃສ່ອາຫານ GP-3046</v>
      </c>
      <c r="D7120" s="61" t="s">
        <v>5702</v>
      </c>
      <c r="E7120" s="64" t="str">
        <f>VLOOKUP(B:B,DATA!A:C,3,0)</f>
        <v>KITCHEN</v>
      </c>
      <c r="F7120" s="64" t="str">
        <f>VLOOKUP(B:B,DATA!A:D,4,0)</f>
        <v>kitchen storage</v>
      </c>
      <c r="G7120" s="61">
        <v>8</v>
      </c>
      <c r="H7120" s="65"/>
    </row>
    <row r="7121" spans="1:8" ht="16.95" customHeight="1">
      <c r="A7121" s="62" t="s">
        <v>15270</v>
      </c>
      <c r="B7121" s="68" t="s">
        <v>15271</v>
      </c>
      <c r="C7121" s="52" t="str">
        <f>VLOOKUP(B:B,DATA!A:B,2,0)</f>
        <v>ຈອກເດັກຮູບເປັດ_GP-2550</v>
      </c>
      <c r="D7121" s="61" t="s">
        <v>9910</v>
      </c>
      <c r="E7121" s="64" t="str">
        <f>VLOOKUP(B:B,DATA!A:C,3,0)</f>
        <v>KITCHEN</v>
      </c>
      <c r="F7121" s="64" t="str">
        <f>VLOOKUP(B:B,DATA!A:D,4,0)</f>
        <v>Cutlery</v>
      </c>
      <c r="G7121" s="61">
        <v>0</v>
      </c>
      <c r="H7121" s="65"/>
    </row>
    <row r="7122" spans="1:8" ht="16.95" customHeight="1">
      <c r="A7122" s="62" t="s">
        <v>15272</v>
      </c>
      <c r="B7122" s="68" t="s">
        <v>15273</v>
      </c>
      <c r="C7122" s="52" t="str">
        <f>VLOOKUP(B:B,DATA!A:B,2,0)</f>
        <v>ຖົງກະເປົ໋າ GP-3262</v>
      </c>
      <c r="D7122" s="61" t="s">
        <v>3924</v>
      </c>
      <c r="E7122" s="64" t="str">
        <f>VLOOKUP(B:B,DATA!A:C,3,0)</f>
        <v>FASHION</v>
      </c>
      <c r="F7122" s="64" t="str">
        <f>VLOOKUP(B:B,DATA!A:D,4,0)</f>
        <v>bag</v>
      </c>
      <c r="G7122" s="61">
        <v>0</v>
      </c>
      <c r="H7122" s="65"/>
    </row>
    <row r="7123" spans="1:8" ht="16.95" customHeight="1">
      <c r="A7123" s="62" t="s">
        <v>15274</v>
      </c>
      <c r="B7123" s="68" t="s">
        <v>15275</v>
      </c>
      <c r="C7123" s="52" t="e">
        <f>VLOOKUP(B:B,DATA!A:B,2,0)</f>
        <v>#N/A</v>
      </c>
      <c r="D7123" s="61" t="s">
        <v>2708</v>
      </c>
      <c r="E7123" s="64" t="e">
        <f>VLOOKUP(B:B,DATA!A:C,3,0)</f>
        <v>#N/A</v>
      </c>
      <c r="F7123" s="64" t="e">
        <f>VLOOKUP(B:B,DATA!A:D,4,0)</f>
        <v>#N/A</v>
      </c>
      <c r="G7123" s="61">
        <v>1</v>
      </c>
      <c r="H7123" s="65"/>
    </row>
    <row r="7124" spans="1:8" ht="16.95" customHeight="1">
      <c r="A7124" s="62" t="s">
        <v>15276</v>
      </c>
      <c r="B7124" s="68" t="s">
        <v>15277</v>
      </c>
      <c r="C7124" s="52" t="str">
        <f>VLOOKUP(B:B,DATA!A:B,2,0)</f>
        <v>ຖົງກະເປົ໋າ GP-3264</v>
      </c>
      <c r="D7124" s="61"/>
      <c r="E7124" s="64" t="str">
        <f>VLOOKUP(B:B,DATA!A:C,3,0)</f>
        <v>FASHION</v>
      </c>
      <c r="F7124" s="64" t="str">
        <f>VLOOKUP(B:B,DATA!A:D,4,0)</f>
        <v>bag</v>
      </c>
      <c r="G7124" s="61">
        <v>0</v>
      </c>
      <c r="H7124" s="65"/>
    </row>
    <row r="7125" spans="1:8" ht="16.95" customHeight="1">
      <c r="A7125" s="62" t="s">
        <v>15278</v>
      </c>
      <c r="B7125" s="68" t="s">
        <v>15279</v>
      </c>
      <c r="C7125" s="52" t="str">
        <f>VLOOKUP(B:B,DATA!A:B,2,0)</f>
        <v>ໄມ້ຖູ່_GP-2567</v>
      </c>
      <c r="D7125" s="61"/>
      <c r="E7125" s="64" t="str">
        <f>VLOOKUP(B:B,DATA!A:C,3,0)</f>
        <v>KITCHEN</v>
      </c>
      <c r="F7125" s="64" t="str">
        <f>VLOOKUP(B:B,DATA!A:D,4,0)</f>
        <v>Cutlery</v>
      </c>
      <c r="G7125" s="61">
        <v>0</v>
      </c>
      <c r="H7125" s="65"/>
    </row>
    <row r="7126" spans="1:8" ht="16.95" customHeight="1">
      <c r="A7126" s="62" t="s">
        <v>15280</v>
      </c>
      <c r="B7126" s="68" t="s">
        <v>15281</v>
      </c>
      <c r="C7126" s="52" t="str">
        <f>VLOOKUP(B:B,DATA!A:B,2,0)</f>
        <v>ຂວດປໍ້າ /4178</v>
      </c>
      <c r="D7126" s="61" t="s">
        <v>3108</v>
      </c>
      <c r="E7126" s="64" t="str">
        <f>VLOOKUP(B:B,DATA!A:C,3,0)</f>
        <v>KITCHEN</v>
      </c>
      <c r="F7126" s="64" t="str">
        <f>VLOOKUP(B:B,DATA!A:D,4,0)</f>
        <v>Cutlery</v>
      </c>
      <c r="G7126" s="61">
        <v>8</v>
      </c>
      <c r="H7126" s="65"/>
    </row>
    <row r="7127" spans="1:8" ht="16.95" customHeight="1">
      <c r="A7127" s="62" t="s">
        <v>15282</v>
      </c>
      <c r="B7127" s="68" t="s">
        <v>15283</v>
      </c>
      <c r="C7127" s="52" t="str">
        <f>VLOOKUP(B:B,DATA!A:B,2,0)</f>
        <v>ອຸປະກອນຄີບບາບີຄິວ /3354</v>
      </c>
      <c r="D7127" s="61" t="s">
        <v>3348</v>
      </c>
      <c r="E7127" s="64" t="str">
        <f>VLOOKUP(B:B,DATA!A:C,3,0)</f>
        <v>TOOL/DIGITAL</v>
      </c>
      <c r="F7127" s="64" t="str">
        <f>VLOOKUP(B:B,DATA!A:D,4,0)</f>
        <v>gardening tools</v>
      </c>
      <c r="G7127" s="61">
        <v>0</v>
      </c>
      <c r="H7127" s="65"/>
    </row>
    <row r="7128" spans="1:8" ht="16.95" customHeight="1">
      <c r="A7128" s="62" t="s">
        <v>15284</v>
      </c>
      <c r="B7128" s="68" t="s">
        <v>15285</v>
      </c>
      <c r="C7128" s="52" t="str">
        <f>VLOOKUP(B:B,DATA!A:B,2,0)</f>
        <v>ໄຂຄວງ GP-5209/2097</v>
      </c>
      <c r="D7128" s="61" t="s">
        <v>3222</v>
      </c>
      <c r="E7128" s="64" t="str">
        <f>VLOOKUP(B:B,DATA!A:C,3,0)</f>
        <v>TOOL/DIGITAL</v>
      </c>
      <c r="F7128" s="64" t="str">
        <f>VLOOKUP(B:B,DATA!A:D,4,0)</f>
        <v>Hard Tools</v>
      </c>
      <c r="G7128" s="61">
        <v>23</v>
      </c>
      <c r="H7128" s="65"/>
    </row>
    <row r="7129" spans="1:8" ht="16.95" customHeight="1">
      <c r="A7129" s="62" t="s">
        <v>15286</v>
      </c>
      <c r="B7129" s="68" t="s">
        <v>15287</v>
      </c>
      <c r="C7129" s="52" t="e">
        <f>VLOOKUP(B:B,DATA!A:B,2,0)</f>
        <v>#N/A</v>
      </c>
      <c r="D7129" s="61" t="s">
        <v>3225</v>
      </c>
      <c r="E7129" s="64" t="e">
        <f>VLOOKUP(B:B,DATA!A:C,3,0)</f>
        <v>#N/A</v>
      </c>
      <c r="F7129" s="64" t="e">
        <f>VLOOKUP(B:B,DATA!A:D,4,0)</f>
        <v>#N/A</v>
      </c>
      <c r="G7129" s="61">
        <v>0</v>
      </c>
      <c r="H7129" s="65"/>
    </row>
    <row r="7130" spans="1:8" ht="16.95" customHeight="1">
      <c r="A7130" s="62" t="s">
        <v>15288</v>
      </c>
      <c r="B7130" s="68" t="s">
        <v>15289</v>
      </c>
      <c r="C7130" s="52" t="e">
        <f>VLOOKUP(B:B,DATA!A:B,2,0)</f>
        <v>#N/A</v>
      </c>
      <c r="D7130" s="61" t="s">
        <v>3359</v>
      </c>
      <c r="E7130" s="64" t="e">
        <f>VLOOKUP(B:B,DATA!A:C,3,0)</f>
        <v>#N/A</v>
      </c>
      <c r="F7130" s="64" t="e">
        <f>VLOOKUP(B:B,DATA!A:D,4,0)</f>
        <v>#N/A</v>
      </c>
      <c r="G7130" s="61">
        <v>78</v>
      </c>
      <c r="H7130" s="65"/>
    </row>
    <row r="7131" spans="1:8" ht="16.95" customHeight="1">
      <c r="A7131" s="62" t="s">
        <v>15290</v>
      </c>
      <c r="B7131" s="68" t="s">
        <v>15291</v>
      </c>
      <c r="C7131" s="52" t="str">
        <f>VLOOKUP(B:B,DATA!A:B,2,0)</f>
        <v>ຫວີໄມ້ /2288</v>
      </c>
      <c r="D7131" s="61" t="s">
        <v>15292</v>
      </c>
      <c r="E7131" s="64" t="str">
        <f>VLOOKUP(B:B,DATA!A:C,3,0)</f>
        <v>FASHION</v>
      </c>
      <c r="F7131" s="64" t="str">
        <f>VLOOKUP(B:B,DATA!A:D,4,0)</f>
        <v>hair accessories</v>
      </c>
      <c r="G7131" s="61">
        <v>0</v>
      </c>
      <c r="H7131" s="65"/>
    </row>
    <row r="7132" spans="1:8" ht="16.95" customHeight="1">
      <c r="A7132" s="62" t="s">
        <v>15293</v>
      </c>
      <c r="B7132" s="68" t="s">
        <v>15294</v>
      </c>
      <c r="C7132" s="52" t="str">
        <f>VLOOKUP(B:B,DATA!A:B,2,0)</f>
        <v>ຟອງນ້ຳ_GP-3111</v>
      </c>
      <c r="D7132" s="61" t="s">
        <v>5609</v>
      </c>
      <c r="E7132" s="64" t="str">
        <f>VLOOKUP(B:B,DATA!A:C,3,0)</f>
        <v>KITCHEN</v>
      </c>
      <c r="F7132" s="64" t="str">
        <f>VLOOKUP(B:B,DATA!A:D,4,0)</f>
        <v>kitchen cleaning</v>
      </c>
      <c r="G7132" s="61">
        <v>0</v>
      </c>
      <c r="H7132" s="65"/>
    </row>
    <row r="7133" spans="1:8" ht="16.95" customHeight="1">
      <c r="A7133" s="62" t="s">
        <v>15295</v>
      </c>
      <c r="B7133" s="68" t="s">
        <v>15296</v>
      </c>
      <c r="C7133" s="52" t="str">
        <f>VLOOKUP(B:B,DATA!A:B,2,0)</f>
        <v>ກະຕ່າໃສ່ເຄື່ອງ /1074</v>
      </c>
      <c r="D7133" s="61" t="s">
        <v>3731</v>
      </c>
      <c r="E7133" s="64" t="str">
        <f>VLOOKUP(B:B,DATA!A:C,3,0)</f>
        <v>KITCHEN</v>
      </c>
      <c r="F7133" s="64" t="str">
        <f>VLOOKUP(B:B,DATA!A:D,4,0)</f>
        <v>kitchen storage</v>
      </c>
      <c r="G7133" s="61">
        <v>19</v>
      </c>
      <c r="H7133" s="65"/>
    </row>
    <row r="7134" spans="1:8" ht="16.95" customHeight="1">
      <c r="A7134" s="62" t="s">
        <v>15297</v>
      </c>
      <c r="B7134" s="68" t="s">
        <v>15298</v>
      </c>
      <c r="C7134" s="52" t="str">
        <f>VLOOKUP(B:B,DATA!A:B,2,0)</f>
        <v>ກ່ອງໃສ່ອາຫານ GP-2939</v>
      </c>
      <c r="D7134" s="61" t="s">
        <v>3168</v>
      </c>
      <c r="E7134" s="64" t="str">
        <f>VLOOKUP(B:B,DATA!A:C,3,0)</f>
        <v>KITCHEN</v>
      </c>
      <c r="F7134" s="64" t="str">
        <f>VLOOKUP(B:B,DATA!A:D,4,0)</f>
        <v>kitchen storage</v>
      </c>
      <c r="G7134" s="61">
        <v>2</v>
      </c>
      <c r="H7134" s="65"/>
    </row>
    <row r="7135" spans="1:8" ht="16.95" customHeight="1">
      <c r="A7135" s="62" t="s">
        <v>15299</v>
      </c>
      <c r="B7135" s="68" t="s">
        <v>15300</v>
      </c>
      <c r="C7135" s="52" t="str">
        <f>VLOOKUP(B:B,DATA!A:B,2,0)</f>
        <v>ແປງແຕ່ງໜ້າ GP-1682</v>
      </c>
      <c r="D7135" s="61" t="s">
        <v>3731</v>
      </c>
      <c r="E7135" s="64" t="str">
        <f>VLOOKUP(B:B,DATA!A:C,3,0)</f>
        <v>BEAUTY</v>
      </c>
      <c r="F7135" s="64" t="str">
        <f>VLOOKUP(B:B,DATA!A:D,4,0)</f>
        <v>Make up</v>
      </c>
      <c r="G7135" s="61">
        <v>0</v>
      </c>
      <c r="H7135" s="65"/>
    </row>
    <row r="7136" spans="1:8" ht="16.95" customHeight="1">
      <c r="A7136" s="62" t="s">
        <v>15301</v>
      </c>
      <c r="B7136" s="68" t="s">
        <v>15302</v>
      </c>
      <c r="C7136" s="52" t="str">
        <f>VLOOKUP(B:B,DATA!A:B,2,0)</f>
        <v>ແປງແຕ່ງໜ້າ GP-1683</v>
      </c>
      <c r="D7136" s="61" t="s">
        <v>3731</v>
      </c>
      <c r="E7136" s="64" t="str">
        <f>VLOOKUP(B:B,DATA!A:C,3,0)</f>
        <v>BEAUTY</v>
      </c>
      <c r="F7136" s="64" t="str">
        <f>VLOOKUP(B:B,DATA!A:D,4,0)</f>
        <v>Make up</v>
      </c>
      <c r="G7136" s="61">
        <v>12</v>
      </c>
      <c r="H7136" s="65"/>
    </row>
    <row r="7137" spans="1:8" ht="16.95" customHeight="1">
      <c r="A7137" s="62" t="s">
        <v>15303</v>
      </c>
      <c r="B7137" s="68" t="s">
        <v>15304</v>
      </c>
      <c r="C7137" s="52" t="str">
        <f>VLOOKUP(B:B,DATA!A:B,2,0)</f>
        <v>ແປງແຕ່ງໜ້າ GP-1684</v>
      </c>
      <c r="D7137" s="61"/>
      <c r="E7137" s="64" t="str">
        <f>VLOOKUP(B:B,DATA!A:C,3,0)</f>
        <v>BEAUTY</v>
      </c>
      <c r="F7137" s="64" t="str">
        <f>VLOOKUP(B:B,DATA!A:D,4,0)</f>
        <v>Make up</v>
      </c>
      <c r="G7137" s="61">
        <v>0</v>
      </c>
      <c r="H7137" s="65"/>
    </row>
    <row r="7138" spans="1:8" ht="16.95" customHeight="1">
      <c r="A7138" s="62" t="s">
        <v>15305</v>
      </c>
      <c r="B7138" s="68" t="s">
        <v>15306</v>
      </c>
      <c r="C7138" s="52" t="str">
        <f>VLOOKUP(B:B,DATA!A:B,2,0)</f>
        <v>ແປງແຕ່ງໜ້າ GP-1679</v>
      </c>
      <c r="D7138" s="61"/>
      <c r="E7138" s="64" t="str">
        <f>VLOOKUP(B:B,DATA!A:C,3,0)</f>
        <v>BEAUTY</v>
      </c>
      <c r="F7138" s="64" t="str">
        <f>VLOOKUP(B:B,DATA!A:D,4,0)</f>
        <v>Make up</v>
      </c>
      <c r="G7138" s="61">
        <v>0</v>
      </c>
      <c r="H7138" s="65"/>
    </row>
    <row r="7139" spans="1:8" ht="16.95" customHeight="1">
      <c r="A7139" s="62" t="s">
        <v>15307</v>
      </c>
      <c r="B7139" s="68" t="s">
        <v>15308</v>
      </c>
      <c r="C7139" s="52" t="str">
        <f>VLOOKUP(B:B,DATA!A:B,2,0)</f>
        <v>ຈອງແບນຊີລິໂຄນສຳຫຼັບຕົກແຕ່ງໜ້າເຄັກ /0609</v>
      </c>
      <c r="D7139" s="61" t="s">
        <v>2430</v>
      </c>
      <c r="E7139" s="64" t="str">
        <f>VLOOKUP(B:B,DATA!A:C,3,0)</f>
        <v>KITCHEN</v>
      </c>
      <c r="F7139" s="64" t="str">
        <f>VLOOKUP(B:B,DATA!A:D,4,0)</f>
        <v>baking supplies</v>
      </c>
      <c r="G7139" s="61">
        <v>0</v>
      </c>
      <c r="H7139" s="65"/>
    </row>
    <row r="7140" spans="1:8" ht="16.95" customHeight="1">
      <c r="A7140" s="62" t="s">
        <v>15309</v>
      </c>
      <c r="B7140" s="68" t="s">
        <v>15310</v>
      </c>
      <c r="C7140" s="52" t="str">
        <f>VLOOKUP(B:B,DATA!A:B,2,0)</f>
        <v>ຊຸດບວງທີ່ມີຂະໜາດວັດຈຳນວນໄດ້ /9216</v>
      </c>
      <c r="D7140" s="61" t="s">
        <v>3731</v>
      </c>
      <c r="E7140" s="64" t="str">
        <f>VLOOKUP(B:B,DATA!A:C,3,0)</f>
        <v>KITCHEN</v>
      </c>
      <c r="F7140" s="64" t="str">
        <f>VLOOKUP(B:B,DATA!A:D,4,0)</f>
        <v>cookware</v>
      </c>
      <c r="G7140" s="61">
        <v>12</v>
      </c>
      <c r="H7140" s="65"/>
    </row>
    <row r="7141" spans="1:8" ht="16.95" customHeight="1">
      <c r="A7141" s="62" t="s">
        <v>15311</v>
      </c>
      <c r="B7141" s="68" t="s">
        <v>15312</v>
      </c>
      <c r="C7141" s="52" t="str">
        <f>VLOOKUP(B:B,DATA!A:B,2,0)</f>
        <v>ບ່ວງຄົນເຄື່ອງປູງ/8277/GP-4108/2779</v>
      </c>
      <c r="D7141" s="61" t="s">
        <v>3392</v>
      </c>
      <c r="E7141" s="64" t="str">
        <f>VLOOKUP(B:B,DATA!A:C,3,0)</f>
        <v>KITCHEN</v>
      </c>
      <c r="F7141" s="64" t="str">
        <f>VLOOKUP(B:B,DATA!A:D,4,0)</f>
        <v>cookware</v>
      </c>
      <c r="G7141" s="61">
        <v>0</v>
      </c>
      <c r="H7141" s="65"/>
    </row>
    <row r="7142" spans="1:8" ht="16.95" customHeight="1">
      <c r="A7142" s="62" t="s">
        <v>15313</v>
      </c>
      <c r="B7142" s="68" t="s">
        <v>15314</v>
      </c>
      <c r="C7142" s="52" t="str">
        <f>VLOOKUP(B:B,DATA!A:B,2,0)</f>
        <v>ແປງແຕ່ງໜ້າ GP-1725</v>
      </c>
      <c r="D7142" s="61" t="s">
        <v>3235</v>
      </c>
      <c r="E7142" s="64" t="str">
        <f>VLOOKUP(B:B,DATA!A:C,3,0)</f>
        <v>BEAUTY</v>
      </c>
      <c r="F7142" s="64" t="str">
        <f>VLOOKUP(B:B,DATA!A:D,4,0)</f>
        <v>Make up</v>
      </c>
      <c r="G7142" s="61">
        <v>13</v>
      </c>
      <c r="H7142" s="65"/>
    </row>
    <row r="7143" spans="1:8" ht="16.95" customHeight="1">
      <c r="A7143" s="62" t="s">
        <v>15315</v>
      </c>
      <c r="B7143" s="68" t="s">
        <v>15316</v>
      </c>
      <c r="C7143" s="52" t="str">
        <f>VLOOKUP(B:B,DATA!A:B,2,0)</f>
        <v>ແປງທຳຄວາມສະອາດ 3ອັນ/8270/GP-4146/2700</v>
      </c>
      <c r="D7143" s="61"/>
      <c r="E7143" s="64" t="str">
        <f>VLOOKUP(B:B,DATA!A:C,3,0)</f>
        <v>KITCHEN</v>
      </c>
      <c r="F7143" s="64" t="str">
        <f>VLOOKUP(B:B,DATA!A:D,4,0)</f>
        <v>kitchen cleaning</v>
      </c>
      <c r="G7143" s="61">
        <v>0</v>
      </c>
      <c r="H7143" s="65"/>
    </row>
    <row r="7144" spans="1:8" ht="16.95" customHeight="1">
      <c r="A7144" s="62" t="s">
        <v>15317</v>
      </c>
      <c r="B7144" s="68" t="s">
        <v>15318</v>
      </c>
      <c r="C7144" s="52" t="e">
        <f>VLOOKUP(B:B,DATA!A:B,2,0)</f>
        <v>#N/A</v>
      </c>
      <c r="D7144" s="61"/>
      <c r="E7144" s="64" t="e">
        <f>VLOOKUP(B:B,DATA!A:C,3,0)</f>
        <v>#N/A</v>
      </c>
      <c r="F7144" s="64" t="e">
        <f>VLOOKUP(B:B,DATA!A:D,4,0)</f>
        <v>#N/A</v>
      </c>
      <c r="G7144" s="61">
        <v>0</v>
      </c>
      <c r="H7144" s="65"/>
    </row>
    <row r="7145" spans="1:8" ht="16.95" customHeight="1">
      <c r="A7145" s="62" t="s">
        <v>15319</v>
      </c>
      <c r="B7145" s="68" t="s">
        <v>15320</v>
      </c>
      <c r="C7145" s="52" t="str">
        <f>VLOOKUP(B:B,DATA!A:B,2,0)</f>
        <v>ກະຕ່າ 361414/5072</v>
      </c>
      <c r="D7145" s="61"/>
      <c r="E7145" s="64" t="str">
        <f>VLOOKUP(B:B,DATA!A:C,3,0)</f>
        <v>STORAGE</v>
      </c>
      <c r="F7145" s="64" t="str">
        <f>VLOOKUP(B:B,DATA!A:D,4,0)</f>
        <v>basket</v>
      </c>
      <c r="G7145" s="61">
        <v>0</v>
      </c>
      <c r="H7145" s="65"/>
    </row>
    <row r="7146" spans="1:8" ht="16.95" customHeight="1">
      <c r="A7146" s="62" t="s">
        <v>15321</v>
      </c>
      <c r="B7146" s="68" t="s">
        <v>15322</v>
      </c>
      <c r="C7146" s="52" t="str">
        <f>VLOOKUP(B:B,DATA!A:B,2,0)</f>
        <v>ຕະແກງເຫຼັກ 21 ຊມ KIYO-97/4273</v>
      </c>
      <c r="D7146" s="61"/>
      <c r="E7146" s="64">
        <f>VLOOKUP(B:B,DATA!A:C,3,0)</f>
        <v>0</v>
      </c>
      <c r="F7146" s="64">
        <f>VLOOKUP(B:B,DATA!A:D,4,0)</f>
        <v>0</v>
      </c>
      <c r="G7146" s="61">
        <v>0</v>
      </c>
      <c r="H7146" s="65"/>
    </row>
    <row r="7147" spans="1:8" ht="16.95" customHeight="1">
      <c r="A7147" s="62" t="s">
        <v>15323</v>
      </c>
      <c r="B7147" s="68" t="s">
        <v>15324</v>
      </c>
      <c r="C7147" s="52" t="e">
        <f>VLOOKUP(B:B,DATA!A:B,2,0)</f>
        <v>#N/A</v>
      </c>
      <c r="D7147" s="61"/>
      <c r="E7147" s="64" t="e">
        <f>VLOOKUP(B:B,DATA!A:C,3,0)</f>
        <v>#N/A</v>
      </c>
      <c r="F7147" s="64" t="e">
        <f>VLOOKUP(B:B,DATA!A:D,4,0)</f>
        <v>#N/A</v>
      </c>
      <c r="G7147" s="61">
        <v>0</v>
      </c>
      <c r="H7147" s="65"/>
    </row>
    <row r="7148" spans="1:8" ht="16.95" customHeight="1">
      <c r="A7148" s="62" t="s">
        <v>15325</v>
      </c>
      <c r="B7148" s="68" t="s">
        <v>15326</v>
      </c>
      <c r="C7148" s="52" t="e">
        <f>VLOOKUP(B:B,DATA!A:B,2,0)</f>
        <v>#N/A</v>
      </c>
      <c r="D7148" s="61"/>
      <c r="E7148" s="64" t="e">
        <f>VLOOKUP(B:B,DATA!A:C,3,0)</f>
        <v>#N/A</v>
      </c>
      <c r="F7148" s="64" t="e">
        <f>VLOOKUP(B:B,DATA!A:D,4,0)</f>
        <v>#N/A</v>
      </c>
      <c r="G7148" s="61">
        <v>2</v>
      </c>
      <c r="H7148" s="65"/>
    </row>
    <row r="7149" spans="1:8" ht="16.95" customHeight="1">
      <c r="A7149" s="62" t="s">
        <v>15327</v>
      </c>
      <c r="B7149" s="68" t="s">
        <v>15328</v>
      </c>
      <c r="C7149" s="52" t="str">
        <f>VLOOKUP(B:B,DATA!A:B,2,0)</f>
        <v>ຢາງບ້ວງສີ 50mm /7041</v>
      </c>
      <c r="D7149" s="61"/>
      <c r="E7149" s="64" t="str">
        <f>VLOOKUP(B:B,DATA!A:C,3,0)</f>
        <v>STATIONERY</v>
      </c>
      <c r="F7149" s="64" t="str">
        <f>VLOOKUP(B:B,DATA!A:D,4,0)</f>
        <v>office supplies</v>
      </c>
      <c r="G7149" s="61">
        <v>2</v>
      </c>
      <c r="H7149" s="65"/>
    </row>
    <row r="7150" spans="1:8" ht="16.95" customHeight="1">
      <c r="A7150" s="62" t="s">
        <v>15329</v>
      </c>
      <c r="B7150" s="68" t="s">
        <v>15330</v>
      </c>
      <c r="C7150" s="52" t="str">
        <f>VLOOKUP(B:B,DATA!A:B,2,0)</f>
        <v>ກ່ອງໃສ່ຢາພົກພາ /6813</v>
      </c>
      <c r="D7150" s="61"/>
      <c r="E7150" s="64" t="str">
        <f>VLOOKUP(B:B,DATA!A:C,3,0)</f>
        <v>BEAUTY</v>
      </c>
      <c r="F7150" s="64" t="str">
        <f>VLOOKUP(B:B,DATA!A:D,4,0)</f>
        <v>home medical supplies</v>
      </c>
      <c r="G7150" s="61">
        <v>0</v>
      </c>
      <c r="H7150" s="65"/>
    </row>
    <row r="7151" spans="1:8" ht="16.95" customHeight="1">
      <c r="A7151" s="62" t="s">
        <v>15331</v>
      </c>
      <c r="B7151" s="68" t="s">
        <v>15332</v>
      </c>
      <c r="C7151" s="52" t="str">
        <f>VLOOKUP(B:B,DATA!A:B,2,0)</f>
        <v>ກະຕ່າຂີ້ເຫຍື້ອຊົງວົງມົນສີດຳ 313378/2465</v>
      </c>
      <c r="D7151" s="61"/>
      <c r="E7151" s="64" t="str">
        <f>VLOOKUP(B:B,DATA!A:C,3,0)</f>
        <v>CLEANING/BATH</v>
      </c>
      <c r="F7151" s="64" t="str">
        <f>VLOOKUP(B:B,DATA!A:D,4,0)</f>
        <v>Trash bin/Plastic bag</v>
      </c>
      <c r="G7151" s="61">
        <v>0</v>
      </c>
      <c r="H7151" s="65"/>
    </row>
    <row r="7152" spans="1:8" ht="16.95" customHeight="1">
      <c r="A7152" s="62" t="s">
        <v>15333</v>
      </c>
      <c r="B7152" s="68" t="s">
        <v>15334</v>
      </c>
      <c r="C7152" s="52" t="str">
        <f>VLOOKUP(B:B,DATA!A:B,2,0)</f>
        <v>ກ່ອງພັບ GP-3550 /0507</v>
      </c>
      <c r="D7152" s="61" t="s">
        <v>4390</v>
      </c>
      <c r="E7152" s="64" t="str">
        <f>VLOOKUP(B:B,DATA!A:C,3,0)</f>
        <v>STATIONERY</v>
      </c>
      <c r="F7152" s="64" t="str">
        <f>VLOOKUP(B:B,DATA!A:D,4,0)</f>
        <v>Art supplies</v>
      </c>
      <c r="G7152" s="61">
        <v>12</v>
      </c>
      <c r="H7152" s="65"/>
    </row>
    <row r="7153" spans="1:8" ht="16.95" customHeight="1">
      <c r="A7153" s="62" t="s">
        <v>15335</v>
      </c>
      <c r="B7153" s="68" t="s">
        <v>15336</v>
      </c>
      <c r="C7153" s="52" t="str">
        <f>VLOOKUP(B:B,DATA!A:B,2,0)</f>
        <v>ຫວີ 686/GP-3985/GP-3985/9852</v>
      </c>
      <c r="D7153" s="61" t="s">
        <v>3698</v>
      </c>
      <c r="E7153" s="64" t="str">
        <f>VLOOKUP(B:B,DATA!A:C,3,0)</f>
        <v>BEAUTY</v>
      </c>
      <c r="F7153" s="64" t="str">
        <f>VLOOKUP(B:B,DATA!A:D,4,0)</f>
        <v>Hair/Body</v>
      </c>
      <c r="G7153" s="61">
        <v>7</v>
      </c>
      <c r="H7153" s="65"/>
    </row>
    <row r="7154" spans="1:8" ht="16.95" customHeight="1">
      <c r="A7154" s="62" t="s">
        <v>15337</v>
      </c>
      <c r="B7154" s="68" t="s">
        <v>15338</v>
      </c>
      <c r="C7154" s="52" t="str">
        <f>VLOOKUP(B:B,DATA!A:B,2,0)</f>
        <v>ເຄື່ອງມືຊ່າງ GP-3169</v>
      </c>
      <c r="D7154" s="61"/>
      <c r="E7154" s="64" t="str">
        <f>VLOOKUP(B:B,DATA!A:C,3,0)</f>
        <v>TOOL/DIGITAL</v>
      </c>
      <c r="F7154" s="64" t="str">
        <f>VLOOKUP(B:B,DATA!A:D,4,0)</f>
        <v>hard tools</v>
      </c>
      <c r="G7154" s="61">
        <v>0</v>
      </c>
      <c r="H7154" s="65"/>
    </row>
    <row r="7155" spans="1:8" ht="16.95" customHeight="1">
      <c r="A7155" s="62" t="s">
        <v>15339</v>
      </c>
      <c r="B7155" s="68" t="s">
        <v>15340</v>
      </c>
      <c r="C7155" s="52" t="str">
        <f>VLOOKUP(B:B,DATA!A:B,2,0)</f>
        <v>ຂອງຫຼິ້ນເດັກນ້ອຍ KIYO-139/2246</v>
      </c>
      <c r="D7155" s="61"/>
      <c r="E7155" s="64">
        <f>VLOOKUP(B:B,DATA!A:C,3,0)</f>
        <v>0</v>
      </c>
      <c r="F7155" s="64">
        <f>VLOOKUP(B:B,DATA!A:D,4,0)</f>
        <v>0</v>
      </c>
      <c r="G7155" s="61">
        <v>0</v>
      </c>
      <c r="H7155" s="65"/>
    </row>
    <row r="7156" spans="1:8" ht="16.95" customHeight="1">
      <c r="A7156" s="62" t="s">
        <v>15341</v>
      </c>
      <c r="B7156" s="68" t="s">
        <v>15342</v>
      </c>
      <c r="C7156" s="52" t="str">
        <f>VLOOKUP(B:B,DATA!A:B,2,0)</f>
        <v>ຖ້ວຍແກ້ວ/1.5L/19.5*7.8CM/3308/7830</v>
      </c>
      <c r="D7156" s="61" t="s">
        <v>2030</v>
      </c>
      <c r="E7156" s="64" t="str">
        <f>VLOOKUP(B:B,DATA!A:C,3,0)</f>
        <v>KITCHEN</v>
      </c>
      <c r="F7156" s="64" t="str">
        <f>VLOOKUP(B:B,DATA!A:D,4,0)</f>
        <v>Tableware/Bowl</v>
      </c>
      <c r="G7156" s="61">
        <v>0</v>
      </c>
      <c r="H7156" s="65"/>
    </row>
    <row r="7157" spans="1:8" ht="16.95" customHeight="1">
      <c r="A7157" s="62" t="s">
        <v>15343</v>
      </c>
      <c r="B7157" s="68" t="s">
        <v>15344</v>
      </c>
      <c r="C7157" s="52" t="str">
        <f>VLOOKUP(B:B,DATA!A:B,2,0)</f>
        <v>ແປງແຕ່ງໜ້າ GP-1690</v>
      </c>
      <c r="D7157" s="61"/>
      <c r="E7157" s="64" t="str">
        <f>VLOOKUP(B:B,DATA!A:C,3,0)</f>
        <v>BEAUTY</v>
      </c>
      <c r="F7157" s="64" t="str">
        <f>VLOOKUP(B:B,DATA!A:D,4,0)</f>
        <v>Make up</v>
      </c>
      <c r="G7157" s="61">
        <v>0</v>
      </c>
      <c r="H7157" s="65"/>
    </row>
    <row r="7158" spans="1:8" ht="16.95" customHeight="1">
      <c r="A7158" s="62" t="s">
        <v>15345</v>
      </c>
      <c r="B7158" s="68" t="s">
        <v>15346</v>
      </c>
      <c r="C7158" s="52" t="str">
        <f>VLOOKUP(B:B,DATA!A:B,2,0)</f>
        <v>ຖ້ວຍແກ້ວ/2.0L/22.5*8.5CM/3309/7822</v>
      </c>
      <c r="D7158" s="61" t="s">
        <v>647</v>
      </c>
      <c r="E7158" s="64" t="str">
        <f>VLOOKUP(B:B,DATA!A:C,3,0)</f>
        <v>KITCHEN</v>
      </c>
      <c r="F7158" s="64" t="str">
        <f>VLOOKUP(B:B,DATA!A:D,4,0)</f>
        <v>Tableware/Bowl</v>
      </c>
      <c r="G7158" s="61">
        <v>0</v>
      </c>
      <c r="H7158" s="65"/>
    </row>
    <row r="7159" spans="1:8" ht="16.95" customHeight="1">
      <c r="A7159" s="62" t="s">
        <v>15347</v>
      </c>
      <c r="B7159" s="68" t="s">
        <v>15348</v>
      </c>
      <c r="C7159" s="52" t="str">
        <f>VLOOKUP(B:B,DATA!A:B,2,0)</f>
        <v>ຕະແກງປີງສະແຕ່ນເລດ /5790</v>
      </c>
      <c r="D7159" s="61"/>
      <c r="E7159" s="64" t="str">
        <f>VLOOKUP(B:B,DATA!A:C,3,0)</f>
        <v>KITCHEN</v>
      </c>
      <c r="F7159" s="64" t="str">
        <f>VLOOKUP(B:B,DATA!A:D,4,0)</f>
        <v>baking supplies</v>
      </c>
      <c r="G7159" s="61">
        <v>0</v>
      </c>
      <c r="H7159" s="65"/>
    </row>
    <row r="7160" spans="1:8" ht="16.95" customHeight="1">
      <c r="A7160" s="62" t="s">
        <v>15349</v>
      </c>
      <c r="B7160" s="68" t="s">
        <v>15350</v>
      </c>
      <c r="C7160" s="52" t="str">
        <f>VLOOKUP(B:B,DATA!A:B,2,0)</f>
        <v>ສາວອາວະກາດ GP-3581 /5816</v>
      </c>
      <c r="D7160" s="61"/>
      <c r="E7160" s="64" t="str">
        <f>VLOOKUP(B:B,DATA!A:C,3,0)</f>
        <v>STATIONERY</v>
      </c>
      <c r="F7160" s="64" t="str">
        <f>VLOOKUP(B:B,DATA!A:D,4,0)</f>
        <v>school supplies</v>
      </c>
      <c r="G7160" s="61">
        <v>0</v>
      </c>
      <c r="H7160" s="65"/>
    </row>
    <row r="7161" spans="1:8" ht="16.95" customHeight="1">
      <c r="A7161" s="62" t="s">
        <v>15351</v>
      </c>
      <c r="B7161" s="68" t="s">
        <v>15352</v>
      </c>
      <c r="C7161" s="52" t="str">
        <f>VLOOKUP(B:B,DATA!A:B,2,0)</f>
        <v>ເລື່ອຍຕັດກິ່ງໄມ້ GP-5225/2257</v>
      </c>
      <c r="D7161" s="61"/>
      <c r="E7161" s="64" t="str">
        <f>VLOOKUP(B:B,DATA!A:C,3,0)</f>
        <v>TOOL/DIGITAL</v>
      </c>
      <c r="F7161" s="64" t="str">
        <f>VLOOKUP(B:B,DATA!A:D,4,0)</f>
        <v>Hard Tools</v>
      </c>
      <c r="G7161" s="61">
        <v>0</v>
      </c>
      <c r="H7161" s="65"/>
    </row>
    <row r="7162" spans="1:8" ht="16.95" customHeight="1">
      <c r="A7162" s="62" t="s">
        <v>15353</v>
      </c>
      <c r="B7162" s="68" t="s">
        <v>15354</v>
      </c>
      <c r="C7162" s="52" t="str">
        <f>VLOOKUP(B:B,DATA!A:B,2,0)</f>
        <v>ເຊັດອຸປະກອນເຄື່ອງຂຽນ GP-4819/0157</v>
      </c>
      <c r="D7162" s="61"/>
      <c r="E7162" s="64" t="str">
        <f>VLOOKUP(B:B,DATA!A:C,3,0)</f>
        <v>Stationery</v>
      </c>
      <c r="F7162" s="64" t="str">
        <f>VLOOKUP(B:B,DATA!A:D,4,0)</f>
        <v>Writing Supplies</v>
      </c>
      <c r="G7162" s="61">
        <v>0</v>
      </c>
      <c r="H7162" s="65"/>
    </row>
    <row r="7163" spans="1:8" ht="16.95" customHeight="1">
      <c r="A7163" s="62" t="s">
        <v>15355</v>
      </c>
      <c r="B7163" s="68" t="s">
        <v>15356</v>
      </c>
      <c r="C7163" s="52" t="str">
        <f>VLOOKUP(B:B,DATA!A:B,2,0)</f>
        <v>ຖ້ວຍເດັກຮູບເປັດ_GP-2547</v>
      </c>
      <c r="D7163" s="61"/>
      <c r="E7163" s="64" t="str">
        <f>VLOOKUP(B:B,DATA!A:C,3,0)</f>
        <v>KITCHEN</v>
      </c>
      <c r="F7163" s="64" t="str">
        <f>VLOOKUP(B:B,DATA!A:D,4,0)</f>
        <v>Cutlery</v>
      </c>
      <c r="G7163" s="61">
        <v>0</v>
      </c>
      <c r="H7163" s="65"/>
    </row>
    <row r="7164" spans="1:8" ht="16.95" customHeight="1">
      <c r="A7164" s="62" t="s">
        <v>15357</v>
      </c>
      <c r="B7164" s="68" t="s">
        <v>15358</v>
      </c>
      <c r="C7164" s="52" t="str">
        <f>VLOOKUP(B:B,DATA!A:B,2,0)</f>
        <v>ເຄື່ອງມືຊ່າງ GP-3168</v>
      </c>
      <c r="D7164" s="61"/>
      <c r="E7164" s="64" t="str">
        <f>VLOOKUP(B:B,DATA!A:C,3,0)</f>
        <v>TOOL/DIGITAL</v>
      </c>
      <c r="F7164" s="64" t="str">
        <f>VLOOKUP(B:B,DATA!A:D,4,0)</f>
        <v>hard tools</v>
      </c>
      <c r="G7164" s="61">
        <v>0</v>
      </c>
      <c r="H7164" s="65"/>
    </row>
    <row r="7165" spans="1:8" ht="16.95" customHeight="1">
      <c r="A7165" s="62" t="s">
        <v>15359</v>
      </c>
      <c r="B7165" s="68" t="s">
        <v>15360</v>
      </c>
      <c r="C7165" s="52" t="str">
        <f>VLOOKUP(B:B,DATA!A:B,2,0)</f>
        <v>ແຟ້ມໃສ່ເອກະສານ 40 ໜ້າ - DL5024/2102</v>
      </c>
      <c r="D7165" s="61"/>
      <c r="E7165" s="64" t="str">
        <f>VLOOKUP(B:B,DATA!A:C,3,0)</f>
        <v>stationery</v>
      </c>
      <c r="F7165" s="64" t="str">
        <f>VLOOKUP(B:B,DATA!A:D,4,0)</f>
        <v>office supplies</v>
      </c>
      <c r="G7165" s="61">
        <v>0</v>
      </c>
      <c r="H7165" s="65"/>
    </row>
    <row r="7166" spans="1:8" ht="16.95" customHeight="1">
      <c r="A7166" s="62" t="s">
        <v>15361</v>
      </c>
      <c r="B7166" s="68" t="s">
        <v>15362</v>
      </c>
      <c r="C7166" s="52" t="str">
        <f>VLOOKUP(B:B,DATA!A:B,2,0)</f>
        <v>ສໍສີນໍ້າ/0397</v>
      </c>
      <c r="D7166" s="61"/>
      <c r="E7166" s="64" t="str">
        <f>VLOOKUP(B:B,DATA!A:C,3,0)</f>
        <v>STATIONERY</v>
      </c>
      <c r="F7166" s="64" t="str">
        <f>VLOOKUP(B:B,DATA!A:D,4,0)</f>
        <v>Art supplies</v>
      </c>
      <c r="G7166" s="61">
        <v>0</v>
      </c>
      <c r="H7166" s="65"/>
    </row>
    <row r="7167" spans="1:8" ht="16.95" customHeight="1">
      <c r="A7167" s="62" t="s">
        <v>15363</v>
      </c>
      <c r="B7167" s="68" t="s">
        <v>15364</v>
      </c>
      <c r="C7167" s="52" t="str">
        <f>VLOOKUP(B:B,DATA!A:B,2,0)</f>
        <v>ເມົ້າຄອມໄຮ້ສາຍ/GP-5919/9195</v>
      </c>
      <c r="D7167" s="61" t="s">
        <v>560</v>
      </c>
      <c r="E7167" s="64">
        <f>VLOOKUP(B:B,DATA!A:C,3,0)</f>
        <v>0</v>
      </c>
      <c r="F7167" s="64">
        <f>VLOOKUP(B:B,DATA!A:D,4,0)</f>
        <v>0</v>
      </c>
      <c r="G7167" s="61">
        <v>12</v>
      </c>
      <c r="H7167" s="65"/>
    </row>
    <row r="7168" spans="1:8" ht="16.95" customHeight="1">
      <c r="A7168" s="62" t="s">
        <v>15365</v>
      </c>
      <c r="B7168" s="68" t="s">
        <v>15366</v>
      </c>
      <c r="C7168" s="52" t="e">
        <f>VLOOKUP(B:B,DATA!A:B,2,0)</f>
        <v>#N/A</v>
      </c>
      <c r="D7168" s="61"/>
      <c r="E7168" s="64" t="e">
        <f>VLOOKUP(B:B,DATA!A:C,3,0)</f>
        <v>#N/A</v>
      </c>
      <c r="F7168" s="64" t="e">
        <f>VLOOKUP(B:B,DATA!A:D,4,0)</f>
        <v>#N/A</v>
      </c>
      <c r="G7168" s="61">
        <v>0</v>
      </c>
      <c r="H7168" s="65"/>
    </row>
    <row r="7169" spans="1:8" ht="16.95" customHeight="1">
      <c r="A7169" s="62" t="s">
        <v>15367</v>
      </c>
      <c r="B7169" s="68" t="s">
        <v>15368</v>
      </c>
      <c r="C7169" s="52" t="str">
        <f>VLOOKUP(B:B,DATA!A:B,2,0)</f>
        <v>ກ່ອງໃສ່ອາຫານ /0283</v>
      </c>
      <c r="D7169" s="61"/>
      <c r="E7169" s="64" t="str">
        <f>VLOOKUP(B:B,DATA!A:C,3,0)</f>
        <v>kitchen</v>
      </c>
      <c r="F7169" s="64" t="str">
        <f>VLOOKUP(B:B,DATA!A:D,4,0)</f>
        <v>Sealed storage/Lunch box</v>
      </c>
      <c r="G7169" s="61">
        <v>0</v>
      </c>
      <c r="H7169" s="65"/>
    </row>
    <row r="7170" spans="1:8" ht="16.95" customHeight="1">
      <c r="A7170" s="62" t="s">
        <v>15369</v>
      </c>
      <c r="B7170" s="68" t="s">
        <v>15370</v>
      </c>
      <c r="C7170" s="52" t="e">
        <f>VLOOKUP(B:B,DATA!A:B,2,0)</f>
        <v>#N/A</v>
      </c>
      <c r="D7170" s="61"/>
      <c r="E7170" s="64" t="e">
        <f>VLOOKUP(B:B,DATA!A:C,3,0)</f>
        <v>#N/A</v>
      </c>
      <c r="F7170" s="64" t="e">
        <f>VLOOKUP(B:B,DATA!A:D,4,0)</f>
        <v>#N/A</v>
      </c>
      <c r="G7170" s="61">
        <v>0</v>
      </c>
      <c r="H7170" s="65"/>
    </row>
    <row r="7171" spans="1:8" ht="16.95" customHeight="1">
      <c r="A7171" s="62" t="s">
        <v>15371</v>
      </c>
      <c r="B7171" s="68" t="s">
        <v>15372</v>
      </c>
      <c r="C7171" s="52" t="e">
        <f>VLOOKUP(B:B,DATA!A:B,2,0)</f>
        <v>#N/A</v>
      </c>
      <c r="D7171" s="61"/>
      <c r="E7171" s="64" t="e">
        <f>VLOOKUP(B:B,DATA!A:C,3,0)</f>
        <v>#N/A</v>
      </c>
      <c r="F7171" s="64" t="e">
        <f>VLOOKUP(B:B,DATA!A:D,4,0)</f>
        <v>#N/A</v>
      </c>
      <c r="G7171" s="61">
        <v>0</v>
      </c>
      <c r="H7171" s="65"/>
    </row>
    <row r="7172" spans="1:8" ht="16.95" customHeight="1">
      <c r="A7172" s="62" t="s">
        <v>15373</v>
      </c>
      <c r="B7172" s="68" t="s">
        <v>15374</v>
      </c>
      <c r="C7172" s="52" t="str">
        <f>VLOOKUP(B:B,DATA!A:B,2,0)</f>
        <v>ຜ້າກັນເປື້ອນ GP-5437/4374</v>
      </c>
      <c r="D7172" s="61"/>
      <c r="E7172" s="64" t="str">
        <f>VLOOKUP(B:B,DATA!A:C,3,0)</f>
        <v>KITCHEN</v>
      </c>
      <c r="F7172" s="64" t="str">
        <f>VLOOKUP(B:B,DATA!A:D,4,0)</f>
        <v>kitchen cleaning</v>
      </c>
      <c r="G7172" s="61">
        <v>0</v>
      </c>
      <c r="H7172" s="65"/>
    </row>
    <row r="7173" spans="1:8" ht="16.95" customHeight="1">
      <c r="A7173" s="62" t="s">
        <v>15375</v>
      </c>
      <c r="B7173" s="68" t="s">
        <v>15376</v>
      </c>
      <c r="C7173" s="52" t="str">
        <f>VLOOKUP(B:B,DATA!A:B,2,0)</f>
        <v>ໄດເປົ່າຜົມສີເທົາ-SK-2216/0645/GP-3928/0213</v>
      </c>
      <c r="D7173" s="61"/>
      <c r="E7173" s="64" t="str">
        <f>VLOOKUP(B:B,DATA!A:C,3,0)</f>
        <v>TOOL/DIGITAL</v>
      </c>
      <c r="F7173" s="64" t="str">
        <f>VLOOKUP(B:B,DATA!A:D,4,0)</f>
        <v>Small home appliances</v>
      </c>
      <c r="G7173" s="61">
        <v>0</v>
      </c>
      <c r="H7173" s="65"/>
    </row>
    <row r="7174" spans="1:8" ht="16.95" customHeight="1">
      <c r="A7174" s="62" t="s">
        <v>15377</v>
      </c>
      <c r="B7174" s="68" t="s">
        <v>15378</v>
      </c>
      <c r="C7174" s="52" t="str">
        <f>VLOOKUP(B:B,DATA!A:B,2,0)</f>
        <v>ຕະຫຼີວໄມ້_GP-2715</v>
      </c>
      <c r="D7174" s="61"/>
      <c r="E7174" s="64" t="str">
        <f>VLOOKUP(B:B,DATA!A:C,3,0)</f>
        <v>KITCHEN</v>
      </c>
      <c r="F7174" s="64" t="str">
        <f>VLOOKUP(B:B,DATA!A:D,4,0)</f>
        <v>cookware</v>
      </c>
      <c r="G7174" s="61">
        <v>0</v>
      </c>
      <c r="H7174" s="65"/>
    </row>
    <row r="7175" spans="1:8" ht="16.95" customHeight="1">
      <c r="A7175" s="62" t="s">
        <v>15379</v>
      </c>
      <c r="B7175" s="68" t="s">
        <v>15380</v>
      </c>
      <c r="C7175" s="52" t="str">
        <f>VLOOKUP(B:B,DATA!A:B,2,0)</f>
        <v>ໄຟສາຍ GP-4670/6706</v>
      </c>
      <c r="D7175" s="61"/>
      <c r="E7175" s="64" t="str">
        <f>VLOOKUP(B:B,DATA!A:C,3,0)</f>
        <v>TOOL/DIGITAL</v>
      </c>
      <c r="F7175" s="64" t="str">
        <f>VLOOKUP(B:B,DATA!A:D,4,0)</f>
        <v>Bulb/Light</v>
      </c>
      <c r="G7175" s="61">
        <v>0</v>
      </c>
      <c r="H7175" s="65"/>
    </row>
    <row r="7176" spans="1:8" ht="16.95" customHeight="1">
      <c r="A7176" s="62" t="s">
        <v>15381</v>
      </c>
      <c r="B7176" s="68" t="s">
        <v>15382</v>
      </c>
      <c r="C7176" s="52" t="str">
        <f>VLOOKUP(B:B,DATA!A:B,2,0)</f>
        <v>ຈອກ 195ກລາມ_GP-3232</v>
      </c>
      <c r="D7176" s="61" t="s">
        <v>2750</v>
      </c>
      <c r="E7176" s="64" t="str">
        <f>VLOOKUP(B:B,DATA!A:C,3,0)</f>
        <v>KITCHEN</v>
      </c>
      <c r="F7176" s="64" t="str">
        <f>VLOOKUP(B:B,DATA!A:D,4,0)</f>
        <v>Glass/Cup/Water/Bottle</v>
      </c>
      <c r="G7176" s="61">
        <v>7</v>
      </c>
      <c r="H7176" s="65"/>
    </row>
    <row r="7177" spans="1:8" ht="16.95" customHeight="1">
      <c r="A7177" s="62" t="s">
        <v>15383</v>
      </c>
      <c r="B7177" s="68" t="s">
        <v>15384</v>
      </c>
      <c r="C7177" s="52" t="str">
        <f>VLOOKUP(B:B,DATA!A:B,2,0)</f>
        <v>ເຊັດບ່ວງສ້ອມ_GP-2501</v>
      </c>
      <c r="D7177" s="61" t="s">
        <v>2449</v>
      </c>
      <c r="E7177" s="64" t="str">
        <f>VLOOKUP(B:B,DATA!A:C,3,0)</f>
        <v>KITCHEN</v>
      </c>
      <c r="F7177" s="64" t="str">
        <f>VLOOKUP(B:B,DATA!A:D,4,0)</f>
        <v>Cutlery</v>
      </c>
      <c r="G7177" s="61">
        <v>5</v>
      </c>
      <c r="H7177" s="65"/>
    </row>
    <row r="7178" spans="1:8" ht="16.95" customHeight="1">
      <c r="A7178" s="62" t="s">
        <v>15385</v>
      </c>
      <c r="B7178" s="68" t="s">
        <v>15386</v>
      </c>
      <c r="C7178" s="52" t="str">
        <f>VLOOKUP(B:B,DATA!A:B,2,0)</f>
        <v>ເຊືອກຈູງຄໍສັດລ້ຽງ GP-2638</v>
      </c>
      <c r="D7178" s="61" t="s">
        <v>2441</v>
      </c>
      <c r="E7178" s="64" t="str">
        <f>VLOOKUP(B:B,DATA!A:C,3,0)</f>
        <v>SPORTS/LEISURE</v>
      </c>
      <c r="F7178" s="64" t="str">
        <f>VLOOKUP(B:B,DATA!A:D,4,0)</f>
        <v>PET</v>
      </c>
      <c r="G7178" s="61">
        <v>8</v>
      </c>
      <c r="H7178" s="65"/>
    </row>
    <row r="7179" spans="1:8" ht="16.95" customHeight="1">
      <c r="A7179" s="62" t="s">
        <v>15387</v>
      </c>
      <c r="B7179" s="68" t="s">
        <v>15388</v>
      </c>
      <c r="C7179" s="52" t="str">
        <f>VLOOKUP(B:B,DATA!A:B,2,0)</f>
        <v>ເຊືອກຈູງຄໍສັດລ້ຽງ GP-2623</v>
      </c>
      <c r="D7179" s="61" t="s">
        <v>15389</v>
      </c>
      <c r="E7179" s="64" t="str">
        <f>VLOOKUP(B:B,DATA!A:C,3,0)</f>
        <v>SPORTS/LEISURE</v>
      </c>
      <c r="F7179" s="64" t="str">
        <f>VLOOKUP(B:B,DATA!A:D,4,0)</f>
        <v>PET</v>
      </c>
      <c r="G7179" s="61">
        <v>5</v>
      </c>
      <c r="H7179" s="65"/>
    </row>
    <row r="7180" spans="1:8" ht="16.95" customHeight="1">
      <c r="A7180" s="62" t="s">
        <v>15390</v>
      </c>
      <c r="B7180" s="68" t="s">
        <v>15391</v>
      </c>
      <c r="C7180" s="52" t="str">
        <f>VLOOKUP(B:B,DATA!A:B,2,0)</f>
        <v>ບ່ວງວັດແທກເຄື່ອງປຸງອາຫານ/8010/GP-4249/8269</v>
      </c>
      <c r="D7180" s="61" t="s">
        <v>2727</v>
      </c>
      <c r="E7180" s="64" t="str">
        <f>VLOOKUP(B:B,DATA!A:C,3,0)</f>
        <v>KITCHEN</v>
      </c>
      <c r="F7180" s="64" t="str">
        <f>VLOOKUP(B:B,DATA!A:D,4,0)</f>
        <v>cookware</v>
      </c>
      <c r="G7180" s="61">
        <v>6</v>
      </c>
      <c r="H7180" s="65"/>
    </row>
    <row r="7181" spans="1:8" ht="16.95" customHeight="1">
      <c r="A7181" s="62" t="s">
        <v>15392</v>
      </c>
      <c r="B7181" s="68" t="s">
        <v>15393</v>
      </c>
      <c r="C7181" s="52" t="str">
        <f>VLOOKUP(B:B,DATA!A:B,2,0)</f>
        <v xml:space="preserve"> ຖົງ Ziplock FC-520/(235*375MM)20PCS/3512/GP-4424/0042</v>
      </c>
      <c r="D7181" s="61"/>
      <c r="E7181" s="64" t="str">
        <f>VLOOKUP(B:B,DATA!A:C,3,0)</f>
        <v>STORAGE</v>
      </c>
      <c r="F7181" s="64" t="str">
        <f>VLOOKUP(B:B,DATA!A:D,4,0)</f>
        <v xml:space="preserve">cover </v>
      </c>
      <c r="G7181" s="61">
        <v>0</v>
      </c>
      <c r="H7181" s="65"/>
    </row>
    <row r="7182" spans="1:8" ht="16.95" customHeight="1">
      <c r="A7182" s="62" t="s">
        <v>15394</v>
      </c>
      <c r="B7182" s="68" t="s">
        <v>15395</v>
      </c>
      <c r="C7182" s="52" t="str">
        <f>VLOOKUP(B:B,DATA!A:B,2,0)</f>
        <v>ຊາມ/5945</v>
      </c>
      <c r="D7182" s="61" t="s">
        <v>1568</v>
      </c>
      <c r="E7182" s="64" t="str">
        <f>VLOOKUP(B:B,DATA!A:C,3,0)</f>
        <v>CLEANING/BATH</v>
      </c>
      <c r="F7182" s="64" t="str">
        <f>VLOOKUP(B:B,DATA!A:D,4,0)</f>
        <v>Bathroom supplies</v>
      </c>
      <c r="G7182" s="61">
        <v>0</v>
      </c>
      <c r="H7182" s="65"/>
    </row>
    <row r="7183" spans="1:8" ht="16.95" customHeight="1">
      <c r="A7183" s="62" t="s">
        <v>15396</v>
      </c>
      <c r="B7183" s="68" t="s">
        <v>15397</v>
      </c>
      <c r="C7183" s="52" t="str">
        <f>VLOOKUP(B:B,DATA!A:B,2,0)</f>
        <v>ເຊັດກ່ອງຢ່າງຂະໜາດນ້ອຍ_GP-1825</v>
      </c>
      <c r="D7183" s="61"/>
      <c r="E7183" s="64" t="str">
        <f>VLOOKUP(B:B,DATA!A:C,3,0)</f>
        <v>BEAUTY</v>
      </c>
      <c r="F7183" s="64" t="str">
        <f>VLOOKUP(B:B,DATA!A:D,4,0)</f>
        <v>Make up</v>
      </c>
      <c r="G7183" s="61">
        <v>0</v>
      </c>
      <c r="H7183" s="65"/>
    </row>
    <row r="7184" spans="1:8" ht="16.95" customHeight="1">
      <c r="A7184" s="62" t="s">
        <v>15398</v>
      </c>
      <c r="B7184" s="68" t="s">
        <v>15399</v>
      </c>
      <c r="C7184" s="52" t="str">
        <f>VLOOKUP(B:B,DATA!A:B,2,0)</f>
        <v>ກອງອາຫານ/800ML//Z07/0411</v>
      </c>
      <c r="D7184" s="61"/>
      <c r="E7184" s="64" t="str">
        <f>VLOOKUP(B:B,DATA!A:C,3,0)</f>
        <v>KITCHEN</v>
      </c>
      <c r="F7184" s="64" t="str">
        <f>VLOOKUP(B:B,DATA!A:D,4,0)</f>
        <v>Sealed storage/Lunch box</v>
      </c>
      <c r="G7184" s="61">
        <v>0</v>
      </c>
      <c r="H7184" s="65"/>
    </row>
    <row r="7185" spans="1:8" ht="16.95" customHeight="1">
      <c r="A7185" s="62" t="s">
        <v>15400</v>
      </c>
      <c r="B7185" s="68" t="s">
        <v>15401</v>
      </c>
      <c r="C7185" s="52" t="e">
        <f>VLOOKUP(B:B,DATA!A:B,2,0)</f>
        <v>#N/A</v>
      </c>
      <c r="D7185" s="61"/>
      <c r="E7185" s="64" t="e">
        <f>VLOOKUP(B:B,DATA!A:C,3,0)</f>
        <v>#N/A</v>
      </c>
      <c r="F7185" s="64" t="e">
        <f>VLOOKUP(B:B,DATA!A:D,4,0)</f>
        <v>#N/A</v>
      </c>
      <c r="G7185" s="61">
        <v>0</v>
      </c>
      <c r="H7185" s="65"/>
    </row>
    <row r="7186" spans="1:8" ht="16.95" customHeight="1">
      <c r="A7186" s="62" t="s">
        <v>15402</v>
      </c>
      <c r="B7186" s="68" t="s">
        <v>15403</v>
      </c>
      <c r="C7186" s="52" t="str">
        <f>VLOOKUP(B:B,DATA!A:B,2,0)</f>
        <v>Wiper GP-3101/ 1016</v>
      </c>
      <c r="D7186" s="61"/>
      <c r="E7186" s="64" t="str">
        <f>VLOOKUP(B:B,DATA!A:C,3,0)</f>
        <v>SPORTS/LEISURE</v>
      </c>
      <c r="F7186" s="64" t="str">
        <f>VLOOKUP(B:B,DATA!A:D,4,0)</f>
        <v>car supplies</v>
      </c>
      <c r="G7186" s="61">
        <v>0</v>
      </c>
      <c r="H7186" s="65"/>
    </row>
    <row r="7187" spans="1:8" ht="16.95" customHeight="1">
      <c r="A7187" s="62" t="s">
        <v>15404</v>
      </c>
      <c r="B7187" s="68" t="s">
        <v>15405</v>
      </c>
      <c r="C7187" s="52" t="e">
        <f>VLOOKUP(B:B,DATA!A:B,2,0)</f>
        <v>#N/A</v>
      </c>
      <c r="D7187" s="61"/>
      <c r="E7187" s="64" t="e">
        <f>VLOOKUP(B:B,DATA!A:C,3,0)</f>
        <v>#N/A</v>
      </c>
      <c r="F7187" s="64" t="e">
        <f>VLOOKUP(B:B,DATA!A:D,4,0)</f>
        <v>#N/A</v>
      </c>
      <c r="G7187" s="61">
        <v>0</v>
      </c>
      <c r="H7187" s="65"/>
    </row>
    <row r="7188" spans="1:8" ht="16.95" customHeight="1">
      <c r="A7188" s="62" t="s">
        <v>15406</v>
      </c>
      <c r="B7188" s="68" t="s">
        <v>15407</v>
      </c>
      <c r="C7188" s="52" t="e">
        <f>VLOOKUP(B:B,DATA!A:B,2,0)</f>
        <v>#N/A</v>
      </c>
      <c r="D7188" s="61"/>
      <c r="E7188" s="64" t="e">
        <f>VLOOKUP(B:B,DATA!A:C,3,0)</f>
        <v>#N/A</v>
      </c>
      <c r="F7188" s="64" t="e">
        <f>VLOOKUP(B:B,DATA!A:D,4,0)</f>
        <v>#N/A</v>
      </c>
      <c r="G7188" s="61">
        <v>0</v>
      </c>
      <c r="H7188" s="65"/>
    </row>
    <row r="7189" spans="1:8" ht="16.95" customHeight="1">
      <c r="A7189" s="62" t="s">
        <v>15408</v>
      </c>
      <c r="B7189" s="68" t="s">
        <v>15409</v>
      </c>
      <c r="C7189" s="52" t="str">
        <f>VLOOKUP(B:B,DATA!A:B,2,0)</f>
        <v xml:space="preserve"> ຖົງ Ziplock A3-510/(350*470MM)10PCS/3510/GP-4425/0011</v>
      </c>
      <c r="D7189" s="61"/>
      <c r="E7189" s="64" t="str">
        <f>VLOOKUP(B:B,DATA!A:C,3,0)</f>
        <v>STORAGE</v>
      </c>
      <c r="F7189" s="64" t="str">
        <f>VLOOKUP(B:B,DATA!A:D,4,0)</f>
        <v xml:space="preserve">cover </v>
      </c>
      <c r="G7189" s="61">
        <v>0</v>
      </c>
      <c r="H7189" s="65"/>
    </row>
    <row r="7190" spans="1:8" ht="16.95" customHeight="1">
      <c r="A7190" s="62" t="s">
        <v>15410</v>
      </c>
      <c r="B7190" s="68" t="s">
        <v>15411</v>
      </c>
      <c r="C7190" s="52" t="e">
        <f>VLOOKUP(B:B,DATA!A:B,2,0)</f>
        <v>#N/A</v>
      </c>
      <c r="D7190" s="61"/>
      <c r="E7190" s="64" t="e">
        <f>VLOOKUP(B:B,DATA!A:C,3,0)</f>
        <v>#N/A</v>
      </c>
      <c r="F7190" s="64" t="e">
        <f>VLOOKUP(B:B,DATA!A:D,4,0)</f>
        <v>#N/A</v>
      </c>
      <c r="G7190" s="61">
        <v>0</v>
      </c>
      <c r="H7190" s="65"/>
    </row>
    <row r="7191" spans="1:8" ht="16.95" customHeight="1">
      <c r="A7191" s="62" t="s">
        <v>15412</v>
      </c>
      <c r="B7191" s="68" t="s">
        <v>15413</v>
      </c>
      <c r="C7191" s="52" t="e">
        <f>VLOOKUP(B:B,DATA!A:B,2,0)</f>
        <v>#N/A</v>
      </c>
      <c r="D7191" s="61" t="s">
        <v>1690</v>
      </c>
      <c r="E7191" s="64" t="e">
        <f>VLOOKUP(B:B,DATA!A:C,3,0)</f>
        <v>#N/A</v>
      </c>
      <c r="F7191" s="64" t="e">
        <f>VLOOKUP(B:B,DATA!A:D,4,0)</f>
        <v>#N/A</v>
      </c>
      <c r="G7191" s="61">
        <v>6</v>
      </c>
      <c r="H7191" s="65"/>
    </row>
    <row r="7192" spans="1:8" ht="16.95" customHeight="1">
      <c r="A7192" s="62" t="s">
        <v>15414</v>
      </c>
      <c r="B7192" s="68" t="s">
        <v>15415</v>
      </c>
      <c r="C7192" s="52" t="str">
        <f>VLOOKUP(B:B,DATA!A:B,2,0)</f>
        <v>ແປງທຳຄວາມສະອາດໝໍ້ການ້ຳ 2ອັນ/8112/GP-4273/1123</v>
      </c>
      <c r="D7192" s="61" t="s">
        <v>1538</v>
      </c>
      <c r="E7192" s="64" t="str">
        <f>VLOOKUP(B:B,DATA!A:C,3,0)</f>
        <v>KITCHEN</v>
      </c>
      <c r="F7192" s="64" t="str">
        <f>VLOOKUP(B:B,DATA!A:D,4,0)</f>
        <v>kitchen cleaning</v>
      </c>
      <c r="G7192" s="61">
        <v>11</v>
      </c>
      <c r="H7192" s="65"/>
    </row>
    <row r="7193" spans="1:8" ht="16.95" customHeight="1">
      <c r="A7193" s="62" t="s">
        <v>15416</v>
      </c>
      <c r="B7193" s="68" t="s">
        <v>15417</v>
      </c>
      <c r="C7193" s="52" t="e">
        <f>VLOOKUP(B:B,DATA!A:B,2,0)</f>
        <v>#N/A</v>
      </c>
      <c r="D7193" s="61" t="s">
        <v>1605</v>
      </c>
      <c r="E7193" s="64" t="e">
        <f>VLOOKUP(B:B,DATA!A:C,3,0)</f>
        <v>#N/A</v>
      </c>
      <c r="F7193" s="64" t="e">
        <f>VLOOKUP(B:B,DATA!A:D,4,0)</f>
        <v>#N/A</v>
      </c>
      <c r="G7193" s="61">
        <v>4</v>
      </c>
      <c r="H7193" s="65"/>
    </row>
    <row r="7194" spans="1:8" ht="16.95" customHeight="1">
      <c r="A7194" s="62" t="s">
        <v>15418</v>
      </c>
      <c r="B7194" s="68" t="s">
        <v>15419</v>
      </c>
      <c r="C7194" s="52" t="str">
        <f>VLOOKUP(B:B,DATA!A:B,2,0)</f>
        <v>ກ່ອງໃສ່ອາຫານເຊັດ 4ຊິ້ນ 800ມລ/1100ມລ/1300ມລ/1600ມລ_GP-3043</v>
      </c>
      <c r="D7194" s="61" t="s">
        <v>1608</v>
      </c>
      <c r="E7194" s="64" t="str">
        <f>VLOOKUP(B:B,DATA!A:C,3,0)</f>
        <v>kitchen</v>
      </c>
      <c r="F7194" s="64" t="str">
        <f>VLOOKUP(B:B,DATA!A:D,4,0)</f>
        <v>Sealed storage/Lunch box</v>
      </c>
      <c r="G7194" s="61">
        <v>0</v>
      </c>
      <c r="H7194" s="65"/>
    </row>
    <row r="7195" spans="1:8" ht="16.95" customHeight="1">
      <c r="A7195" s="62" t="s">
        <v>15420</v>
      </c>
      <c r="B7195" s="68" t="s">
        <v>15421</v>
      </c>
      <c r="C7195" s="52" t="str">
        <f>VLOOKUP(B:B,DATA!A:B,2,0)</f>
        <v>ອັນໃສ່ແປງຖູແຂ້ວ /2287</v>
      </c>
      <c r="D7195" s="61" t="s">
        <v>15422</v>
      </c>
      <c r="E7195" s="64" t="str">
        <f>VLOOKUP(B:B,DATA!A:C,3,0)</f>
        <v>CLEANING/BATH</v>
      </c>
      <c r="F7195" s="64" t="str">
        <f>VLOOKUP(B:B,DATA!A:D,4,0)</f>
        <v>bathroom supplies</v>
      </c>
      <c r="G7195" s="61">
        <v>0</v>
      </c>
      <c r="H7195" s="65"/>
    </row>
    <row r="7196" spans="1:8" ht="16.95" customHeight="1">
      <c r="A7196" s="62" t="s">
        <v>15423</v>
      </c>
      <c r="B7196" s="68" t="s">
        <v>15424</v>
      </c>
      <c r="C7196" s="52" t="str">
        <f>VLOOKUP(B:B,DATA!A:B,2,0)</f>
        <v>ກ່ອງບັນຈຸອາຫານ /1004</v>
      </c>
      <c r="D7196" s="61" t="s">
        <v>2356</v>
      </c>
      <c r="E7196" s="64" t="str">
        <f>VLOOKUP(B:B,DATA!A:C,3,0)</f>
        <v>KITCHEN</v>
      </c>
      <c r="F7196" s="64" t="str">
        <f>VLOOKUP(B:B,DATA!A:D,4,0)</f>
        <v>kitchen storage</v>
      </c>
      <c r="G7196" s="61">
        <v>0</v>
      </c>
      <c r="H7196" s="65"/>
    </row>
    <row r="7197" spans="1:8" ht="16.95" customHeight="1">
      <c r="A7197" s="62" t="s">
        <v>15425</v>
      </c>
      <c r="B7197" s="68" t="s">
        <v>15426</v>
      </c>
      <c r="C7197" s="52" t="str">
        <f>VLOOKUP(B:B,DATA!A:B,2,0)</f>
        <v>ກ່ອງອະເນກປະສົງ /4889</v>
      </c>
      <c r="D7197" s="61" t="s">
        <v>6522</v>
      </c>
      <c r="E7197" s="64" t="str">
        <f>VLOOKUP(B:B,DATA!A:C,3,0)</f>
        <v>KITCHEN</v>
      </c>
      <c r="F7197" s="64" t="str">
        <f>VLOOKUP(B:B,DATA!A:D,4,0)</f>
        <v>kitchen storage</v>
      </c>
      <c r="G7197" s="61">
        <v>0</v>
      </c>
      <c r="H7197" s="65"/>
    </row>
    <row r="7198" spans="1:8" ht="16.95" customHeight="1">
      <c r="A7198" s="62" t="s">
        <v>15427</v>
      </c>
      <c r="B7198" s="68" t="s">
        <v>15428</v>
      </c>
      <c r="C7198" s="52" t="str">
        <f>VLOOKUP(B:B,DATA!A:B,2,0)</f>
        <v>ຖົງຫີ້ວພາດຕິກແບບ PR27W (S) 35ອັນ /2571</v>
      </c>
      <c r="D7198" s="61" t="s">
        <v>1599</v>
      </c>
      <c r="E7198" s="64" t="str">
        <f>VLOOKUP(B:B,DATA!A:C,3,0)</f>
        <v>KITCHEN</v>
      </c>
      <c r="F7198" s="64" t="str">
        <f>VLOOKUP(B:B,DATA!A:D,4,0)</f>
        <v>disposable products</v>
      </c>
      <c r="G7198" s="61">
        <v>7</v>
      </c>
      <c r="H7198" s="65"/>
    </row>
    <row r="7199" spans="1:8" ht="16.95" customHeight="1">
      <c r="A7199" s="62" t="s">
        <v>15429</v>
      </c>
      <c r="B7199" s="68" t="s">
        <v>15430</v>
      </c>
      <c r="C7199" s="52" t="str">
        <f>VLOOKUP(B:B,DATA!A:B,2,0)</f>
        <v>ຖ້ວຍ /7823</v>
      </c>
      <c r="D7199" s="61" t="s">
        <v>12635</v>
      </c>
      <c r="E7199" s="64" t="str">
        <f>VLOOKUP(B:B,DATA!A:C,3,0)</f>
        <v>KITCHEN</v>
      </c>
      <c r="F7199" s="64" t="str">
        <f>VLOOKUP(B:B,DATA!A:D,4,0)</f>
        <v>kitchen storage</v>
      </c>
      <c r="G7199" s="61">
        <v>0</v>
      </c>
      <c r="H7199" s="65"/>
    </row>
    <row r="7200" spans="1:8" ht="16.95" customHeight="1">
      <c r="A7200" s="62" t="s">
        <v>15431</v>
      </c>
      <c r="B7200" s="68" t="s">
        <v>15432</v>
      </c>
      <c r="C7200" s="52" t="str">
        <f>VLOOKUP(B:B,DATA!A:B,2,0)</f>
        <v>ພະຖາດໃສ່ອາຫານສຳຫຼັບແຊ່ແຂງ ເບີ NO.08 /6536</v>
      </c>
      <c r="D7200" s="61" t="s">
        <v>1493</v>
      </c>
      <c r="E7200" s="64" t="str">
        <f>VLOOKUP(B:B,DATA!A:C,3,0)</f>
        <v>KITCHEN</v>
      </c>
      <c r="F7200" s="64" t="str">
        <f>VLOOKUP(B:B,DATA!A:D,4,0)</f>
        <v>sealed storage/lunch box</v>
      </c>
      <c r="G7200" s="61">
        <v>0</v>
      </c>
      <c r="H7200" s="65"/>
    </row>
    <row r="7201" spans="1:8" ht="16.95" customHeight="1">
      <c r="A7201" s="62" t="s">
        <v>15433</v>
      </c>
      <c r="B7201" s="68" t="s">
        <v>15434</v>
      </c>
      <c r="C7201" s="52" t="str">
        <f>VLOOKUP(B:B,DATA!A:B,2,0)</f>
        <v>ພາຖາດໃສ່ອາຫານສຳຫຼັບແຊ່ແຂງ ເບີ NO.06 /6543</v>
      </c>
      <c r="D7201" s="61" t="s">
        <v>1487</v>
      </c>
      <c r="E7201" s="64" t="str">
        <f>VLOOKUP(B:B,DATA!A:C,3,0)</f>
        <v>KITCHEN</v>
      </c>
      <c r="F7201" s="64" t="str">
        <f>VLOOKUP(B:B,DATA!A:D,4,0)</f>
        <v>sealed storage/lunch box</v>
      </c>
      <c r="G7201" s="61">
        <v>11</v>
      </c>
      <c r="H7201" s="65"/>
    </row>
    <row r="7202" spans="1:8" ht="16.95" customHeight="1">
      <c r="A7202" s="62" t="s">
        <v>15435</v>
      </c>
      <c r="B7202" s="68" t="s">
        <v>15436</v>
      </c>
      <c r="C7202" s="52" t="str">
        <f>VLOOKUP(B:B,DATA!A:B,2,0)</f>
        <v>ກ່ອງບັນຈຸອາຫານ (PP+PE) /3870</v>
      </c>
      <c r="D7202" s="61" t="s">
        <v>1479</v>
      </c>
      <c r="E7202" s="64" t="str">
        <f>VLOOKUP(B:B,DATA!A:C,3,0)</f>
        <v>KITCHEN</v>
      </c>
      <c r="F7202" s="64" t="str">
        <f>VLOOKUP(B:B,DATA!A:D,4,0)</f>
        <v>kitchen storage</v>
      </c>
      <c r="G7202" s="61">
        <v>0</v>
      </c>
      <c r="H7202" s="65"/>
    </row>
    <row r="7203" spans="1:8" ht="16.95" customHeight="1">
      <c r="A7203" s="62" t="s">
        <v>15437</v>
      </c>
      <c r="B7203" s="68" t="s">
        <v>15438</v>
      </c>
      <c r="C7203" s="52" t="str">
        <f>VLOOKUP(B:B,DATA!A:B,2,0)</f>
        <v>ກ່ອງພາດຕິກໃສ່ອາຫານ 920ml GY /7406</v>
      </c>
      <c r="D7203" s="61" t="s">
        <v>1628</v>
      </c>
      <c r="E7203" s="64" t="str">
        <f>VLOOKUP(B:B,DATA!A:C,3,0)</f>
        <v>KITCHEN</v>
      </c>
      <c r="F7203" s="64" t="str">
        <f>VLOOKUP(B:B,DATA!A:D,4,0)</f>
        <v>sealed storage/lunch box</v>
      </c>
      <c r="G7203" s="61">
        <v>10</v>
      </c>
      <c r="H7203" s="65"/>
    </row>
    <row r="7204" spans="1:8" ht="16.95" customHeight="1">
      <c r="A7204" s="62" t="s">
        <v>15439</v>
      </c>
      <c r="B7204" s="68" t="s">
        <v>15440</v>
      </c>
      <c r="C7204" s="52" t="str">
        <f>VLOOKUP(B:B,DATA!A:B,2,0)</f>
        <v>ກ່ອງບັນຈຸອາຫານ 4 ຫ້ອງ /3909</v>
      </c>
      <c r="D7204" s="61" t="s">
        <v>699</v>
      </c>
      <c r="E7204" s="64" t="str">
        <f>VLOOKUP(B:B,DATA!A:C,3,0)</f>
        <v>KITCHEN</v>
      </c>
      <c r="F7204" s="64" t="str">
        <f>VLOOKUP(B:B,DATA!A:D,4,0)</f>
        <v>kitchen storage</v>
      </c>
      <c r="G7204" s="61">
        <v>0</v>
      </c>
      <c r="H7204" s="65"/>
    </row>
    <row r="7205" spans="1:8" ht="16.95" customHeight="1">
      <c r="A7205" s="62" t="s">
        <v>15441</v>
      </c>
      <c r="B7205" s="68" t="s">
        <v>15442</v>
      </c>
      <c r="C7205" s="52" t="str">
        <f>VLOOKUP(B:B,DATA!A:B,2,0)</f>
        <v>ກ່ອງບັນຈຸອາຫານ /5680</v>
      </c>
      <c r="D7205" s="61" t="s">
        <v>699</v>
      </c>
      <c r="E7205" s="64" t="str">
        <f>VLOOKUP(B:B,DATA!A:C,3,0)</f>
        <v>KITCHEN</v>
      </c>
      <c r="F7205" s="64" t="str">
        <f>VLOOKUP(B:B,DATA!A:D,4,0)</f>
        <v>kitchen storage</v>
      </c>
      <c r="G7205" s="61">
        <v>3</v>
      </c>
      <c r="H7205" s="65"/>
    </row>
    <row r="7206" spans="1:8" ht="16.95" customHeight="1">
      <c r="A7206" s="62" t="s">
        <v>15443</v>
      </c>
      <c r="B7206" s="68" t="s">
        <v>15444</v>
      </c>
      <c r="C7206" s="52" t="str">
        <f>VLOOKUP(B:B,DATA!A:B,2,0)</f>
        <v>ສໍສີນໍ້າ/0403</v>
      </c>
      <c r="D7206" s="61" t="s">
        <v>322</v>
      </c>
      <c r="E7206" s="64" t="str">
        <f>VLOOKUP(B:B,DATA!A:C,3,0)</f>
        <v>STATIONERY</v>
      </c>
      <c r="F7206" s="64" t="str">
        <f>VLOOKUP(B:B,DATA!A:D,4,0)</f>
        <v>Art supplies</v>
      </c>
      <c r="G7206" s="61">
        <v>4</v>
      </c>
      <c r="H7206" s="65"/>
    </row>
    <row r="7207" spans="1:8" ht="16.95" customHeight="1">
      <c r="A7207" s="62" t="s">
        <v>15445</v>
      </c>
      <c r="B7207" s="68" t="s">
        <v>15446</v>
      </c>
      <c r="C7207" s="52" t="str">
        <f>VLOOKUP(B:B,DATA!A:B,2,0)</f>
        <v>ສໍສີນໍ້າ/0410</v>
      </c>
      <c r="D7207" s="61" t="s">
        <v>663</v>
      </c>
      <c r="E7207" s="64" t="str">
        <f>VLOOKUP(B:B,DATA!A:C,3,0)</f>
        <v>STATIONERY</v>
      </c>
      <c r="F7207" s="64" t="str">
        <f>VLOOKUP(B:B,DATA!A:D,4,0)</f>
        <v>Art supplies</v>
      </c>
      <c r="G7207" s="61">
        <v>0</v>
      </c>
      <c r="H7207" s="65"/>
    </row>
    <row r="7208" spans="1:8" ht="16.95" customHeight="1">
      <c r="A7208" s="62" t="s">
        <v>15447</v>
      </c>
      <c r="B7208" s="68" t="s">
        <v>15448</v>
      </c>
      <c r="C7208" s="52" t="str">
        <f>VLOOKUP(B:B,DATA!A:B,2,0)</f>
        <v>ຄລິບບອດ ຮອງເຈ້ຍ A5/DL1051 /3307</v>
      </c>
      <c r="D7208" s="61" t="s">
        <v>4293</v>
      </c>
      <c r="E7208" s="64" t="str">
        <f>VLOOKUP(B:B,DATA!A:C,3,0)</f>
        <v>stationery</v>
      </c>
      <c r="F7208" s="64" t="str">
        <f>VLOOKUP(B:B,DATA!A:D,4,0)</f>
        <v>office supplies</v>
      </c>
      <c r="G7208" s="61">
        <v>29</v>
      </c>
      <c r="H7208" s="65"/>
    </row>
    <row r="7209" spans="1:8" ht="16.95" customHeight="1">
      <c r="A7209" s="62" t="s">
        <v>15449</v>
      </c>
      <c r="B7209" s="68" t="s">
        <v>15450</v>
      </c>
      <c r="C7209" s="52" t="str">
        <f>VLOOKUP(B:B,DATA!A:B,2,0)</f>
        <v>ໄສ້ສໍ 0.5mm HB /4112</v>
      </c>
      <c r="D7209" s="61" t="s">
        <v>15451</v>
      </c>
      <c r="E7209" s="64" t="str">
        <f>VLOOKUP(B:B,DATA!A:C,3,0)</f>
        <v>STATIONERY</v>
      </c>
      <c r="F7209" s="64" t="str">
        <f>VLOOKUP(B:B,DATA!A:D,4,0)</f>
        <v>school supplies</v>
      </c>
      <c r="G7209" s="61">
        <v>4</v>
      </c>
      <c r="H7209" s="65"/>
    </row>
    <row r="7210" spans="1:8" ht="16.95" customHeight="1">
      <c r="A7210" s="62" t="s">
        <v>15452</v>
      </c>
      <c r="B7210" s="68" t="s">
        <v>15453</v>
      </c>
      <c r="C7210" s="52" t="str">
        <f>VLOOKUP(B:B,DATA!A:B,2,0)</f>
        <v>ຟອງລ້າງຈານ /6800</v>
      </c>
      <c r="D7210" s="61" t="s">
        <v>2979</v>
      </c>
      <c r="E7210" s="64" t="str">
        <f>VLOOKUP(B:B,DATA!A:C,3,0)</f>
        <v>kitchen</v>
      </c>
      <c r="F7210" s="64" t="str">
        <f>VLOOKUP(B:B,DATA!A:D,4,0)</f>
        <v>kitchen cleaning</v>
      </c>
      <c r="G7210" s="61">
        <v>0</v>
      </c>
      <c r="H7210" s="65"/>
    </row>
    <row r="7211" spans="1:8" ht="16.95" customHeight="1">
      <c r="A7211" s="62" t="s">
        <v>15454</v>
      </c>
      <c r="B7211" s="68" t="s">
        <v>15455</v>
      </c>
      <c r="C7211" s="52" t="str">
        <f>VLOOKUP(B:B,DATA!A:B,2,0)</f>
        <v>ຕະລັບເຊືອກແທກ /2420</v>
      </c>
      <c r="D7211" s="61" t="s">
        <v>5338</v>
      </c>
      <c r="E7211" s="64" t="str">
        <f>VLOOKUP(B:B,DATA!A:C,3,0)</f>
        <v>TOOL/DIGITAL</v>
      </c>
      <c r="F7211" s="64" t="str">
        <f>VLOOKUP(B:B,DATA!A:D,4,0)</f>
        <v>hard tools</v>
      </c>
      <c r="G7211" s="61">
        <v>0</v>
      </c>
      <c r="H7211" s="65"/>
    </row>
    <row r="7212" spans="1:8" ht="16.95" customHeight="1">
      <c r="A7212" s="62" t="s">
        <v>15456</v>
      </c>
      <c r="B7212" s="68" t="s">
        <v>15457</v>
      </c>
      <c r="C7212" s="52" t="str">
        <f>VLOOKUP(B:B,DATA!A:B,2,0)</f>
        <v>ເລື່ອຍຕົ້ນໄມ້/1729</v>
      </c>
      <c r="D7212" s="61" t="s">
        <v>15458</v>
      </c>
      <c r="E7212" s="64" t="str">
        <f>VLOOKUP(B:B,DATA!A:C,3,0)</f>
        <v>TOOL/DIGITAL</v>
      </c>
      <c r="F7212" s="64" t="str">
        <f>VLOOKUP(B:B,DATA!A:D,4,0)</f>
        <v>hard tools</v>
      </c>
      <c r="G7212" s="61">
        <v>0</v>
      </c>
      <c r="H7212" s="65"/>
    </row>
    <row r="7213" spans="1:8" ht="16.95" customHeight="1">
      <c r="A7213" s="62" t="s">
        <v>15459</v>
      </c>
      <c r="B7213" s="68" t="s">
        <v>15460</v>
      </c>
      <c r="C7213" s="52" t="str">
        <f>VLOOKUP(B:B,DATA!A:B,2,0)</f>
        <v>ກ່ອງບັນຈຸອາຫານ 250mL /3114</v>
      </c>
      <c r="D7213" s="61" t="s">
        <v>1635</v>
      </c>
      <c r="E7213" s="64" t="str">
        <f>VLOOKUP(B:B,DATA!A:C,3,0)</f>
        <v>KITCHEN</v>
      </c>
      <c r="F7213" s="64" t="str">
        <f>VLOOKUP(B:B,DATA!A:D,4,0)</f>
        <v>kitchen storage</v>
      </c>
      <c r="G7213" s="61">
        <v>1</v>
      </c>
      <c r="H7213" s="65"/>
    </row>
    <row r="7214" spans="1:8" ht="16.95" customHeight="1">
      <c r="A7214" s="62" t="s">
        <v>15461</v>
      </c>
      <c r="B7214" s="68" t="s">
        <v>15462</v>
      </c>
      <c r="C7214" s="52" t="str">
        <f>VLOOKUP(B:B,DATA!A:B,2,0)</f>
        <v>ກ່ອງບັນຈຸອາຫານ /9127</v>
      </c>
      <c r="D7214" s="61" t="s">
        <v>3931</v>
      </c>
      <c r="E7214" s="64" t="str">
        <f>VLOOKUP(B:B,DATA!A:C,3,0)</f>
        <v>KITCHEN</v>
      </c>
      <c r="F7214" s="64" t="str">
        <f>VLOOKUP(B:B,DATA!A:D,4,0)</f>
        <v>kitchen storage</v>
      </c>
      <c r="G7214" s="61">
        <v>3</v>
      </c>
      <c r="H7214" s="65"/>
    </row>
    <row r="7215" spans="1:8" ht="16.95" customHeight="1">
      <c r="A7215" s="62" t="s">
        <v>15463</v>
      </c>
      <c r="B7215" s="68" t="s">
        <v>15464</v>
      </c>
      <c r="C7215" s="52" t="str">
        <f>VLOOKUP(B:B,DATA!A:B,2,0)</f>
        <v>ກ່ອງເຄື່ອງປຸງ /9006</v>
      </c>
      <c r="D7215" s="61" t="s">
        <v>1543</v>
      </c>
      <c r="E7215" s="64" t="str">
        <f>VLOOKUP(B:B,DATA!A:C,3,0)</f>
        <v>KITCHEN</v>
      </c>
      <c r="F7215" s="64" t="str">
        <f>VLOOKUP(B:B,DATA!A:D,4,0)</f>
        <v>kitchen storage</v>
      </c>
      <c r="G7215" s="61">
        <v>6</v>
      </c>
      <c r="H7215" s="65"/>
    </row>
    <row r="7216" spans="1:8" ht="16.95" customHeight="1">
      <c r="A7216" s="62" t="s">
        <v>15465</v>
      </c>
      <c r="B7216" s="68" t="s">
        <v>15466</v>
      </c>
      <c r="C7216" s="52" t="str">
        <f>VLOOKUP(B:B,DATA!A:B,2,0)</f>
        <v>ກ່ອງໃສ່ອາຫານ ມີແພກນ້ຳກອນ ລາຍໝີ ແລະ ແມວ /3666</v>
      </c>
      <c r="D7216" s="61" t="s">
        <v>1565</v>
      </c>
      <c r="E7216" s="64" t="str">
        <f>VLOOKUP(B:B,DATA!A:C,3,0)</f>
        <v>KITCHEN</v>
      </c>
      <c r="F7216" s="64" t="str">
        <f>VLOOKUP(B:B,DATA!A:D,4,0)</f>
        <v>disposable products</v>
      </c>
      <c r="G7216" s="61">
        <v>3</v>
      </c>
      <c r="H7216" s="65"/>
    </row>
    <row r="7217" spans="1:8" ht="16.95" customHeight="1">
      <c r="A7217" s="62" t="s">
        <v>15467</v>
      </c>
      <c r="B7217" s="68" t="s">
        <v>15468</v>
      </c>
      <c r="C7217" s="52" t="str">
        <f>VLOOKUP(B:B,DATA!A:B,2,0)</f>
        <v>ໄມ້ສ້ຽບອາຫານ /6284</v>
      </c>
      <c r="D7217" s="61" t="s">
        <v>2670</v>
      </c>
      <c r="E7217" s="64" t="str">
        <f>VLOOKUP(B:B,DATA!A:C,3,0)</f>
        <v>KITCHEN</v>
      </c>
      <c r="F7217" s="64" t="str">
        <f>VLOOKUP(B:B,DATA!A:D,4,0)</f>
        <v>sealed storage/lunch box</v>
      </c>
      <c r="G7217" s="61">
        <v>17</v>
      </c>
      <c r="H7217" s="65"/>
    </row>
    <row r="7218" spans="1:8" ht="16.95" customHeight="1">
      <c r="A7218" s="62" t="s">
        <v>15469</v>
      </c>
      <c r="B7218" s="68" t="s">
        <v>15470</v>
      </c>
      <c r="C7218" s="52" t="str">
        <f>VLOOKUP(B:B,DATA!A:B,2,0)</f>
        <v>ໄມ້ທູ່ເດັກ /1908</v>
      </c>
      <c r="D7218" s="61" t="s">
        <v>1587</v>
      </c>
      <c r="E7218" s="64" t="str">
        <f>VLOOKUP(B:B,DATA!A:C,3,0)</f>
        <v>kitchen</v>
      </c>
      <c r="F7218" s="64" t="str">
        <f>VLOOKUP(B:B,DATA!A:D,4,0)</f>
        <v>Cutlery</v>
      </c>
      <c r="G7218" s="61">
        <v>0</v>
      </c>
      <c r="H7218" s="65"/>
    </row>
    <row r="7219" spans="1:8" ht="16.95" customHeight="1">
      <c r="A7219" s="62" t="s">
        <v>15471</v>
      </c>
      <c r="B7219" s="68" t="s">
        <v>15472</v>
      </c>
      <c r="C7219" s="52" t="str">
        <f>VLOOKUP(B:B,DATA!A:B,2,0)</f>
        <v>ຈອກເຈ້ຍໃສ່ອາຫານ 28mm 20p ຈ່າແພັນເພັນເຕີ້ /1964</v>
      </c>
      <c r="D7219" s="61" t="s">
        <v>4201</v>
      </c>
      <c r="E7219" s="64" t="str">
        <f>VLOOKUP(B:B,DATA!A:C,3,0)</f>
        <v>KITCHEN</v>
      </c>
      <c r="F7219" s="64" t="str">
        <f>VLOOKUP(B:B,DATA!A:D,4,0)</f>
        <v>sealed storage/lunch box</v>
      </c>
      <c r="G7219" s="61">
        <v>19</v>
      </c>
      <c r="H7219" s="65"/>
    </row>
    <row r="7220" spans="1:8" ht="16.95" customHeight="1">
      <c r="A7220" s="62" t="s">
        <v>15473</v>
      </c>
      <c r="B7220" s="68" t="s">
        <v>15474</v>
      </c>
      <c r="C7220" s="52" t="str">
        <f>VLOOKUP(B:B,DATA!A:B,2,0)</f>
        <v>ກ່ອງໃສ່ອາຫານ YM6286 /6286</v>
      </c>
      <c r="D7220" s="61" t="s">
        <v>3680</v>
      </c>
      <c r="E7220" s="64" t="str">
        <f>VLOOKUP(B:B,DATA!A:C,3,0)</f>
        <v>kitchen</v>
      </c>
      <c r="F7220" s="64" t="str">
        <f>VLOOKUP(B:B,DATA!A:D,4,0)</f>
        <v>Sealed storage/Lunch box</v>
      </c>
      <c r="G7220" s="61">
        <v>0</v>
      </c>
      <c r="H7220" s="65"/>
    </row>
    <row r="7221" spans="1:8" ht="16.95" customHeight="1">
      <c r="A7221" s="62" t="s">
        <v>15475</v>
      </c>
      <c r="B7221" s="68" t="s">
        <v>15476</v>
      </c>
      <c r="C7221" s="52" t="str">
        <f>VLOOKUP(B:B,DATA!A:B,2,0)</f>
        <v>ຟອຍຂັດແບບພາດສະຕິກ 4P /3950</v>
      </c>
      <c r="D7221" s="61" t="s">
        <v>3412</v>
      </c>
      <c r="E7221" s="64" t="str">
        <f>VLOOKUP(B:B,DATA!A:C,3,0)</f>
        <v>KITCHEN</v>
      </c>
      <c r="F7221" s="64" t="str">
        <f>VLOOKUP(B:B,DATA!A:D,4,0)</f>
        <v>cookware</v>
      </c>
      <c r="G7221" s="61">
        <v>9</v>
      </c>
      <c r="H7221" s="65"/>
    </row>
    <row r="7222" spans="1:8" ht="16.95" customHeight="1">
      <c r="A7222" s="62" t="s">
        <v>15477</v>
      </c>
      <c r="B7222" s="68" t="s">
        <v>15478</v>
      </c>
      <c r="C7222" s="52" t="str">
        <f>VLOOKUP(B:B,DATA!A:B,2,0)</f>
        <v>ແປງແຕ່ງໜ້າ GP-1668</v>
      </c>
      <c r="D7222" s="61" t="s">
        <v>3285</v>
      </c>
      <c r="E7222" s="64" t="str">
        <f>VLOOKUP(B:B,DATA!A:C,3,0)</f>
        <v>BEAUTY</v>
      </c>
      <c r="F7222" s="64" t="str">
        <f>VLOOKUP(B:B,DATA!A:D,4,0)</f>
        <v>Make up</v>
      </c>
      <c r="G7222" s="61">
        <v>10</v>
      </c>
      <c r="H7222" s="65"/>
    </row>
    <row r="7223" spans="1:8" ht="16.95" customHeight="1">
      <c r="A7223" s="62" t="s">
        <v>15479</v>
      </c>
      <c r="B7223" s="68" t="s">
        <v>15480</v>
      </c>
      <c r="C7223" s="52" t="str">
        <f>VLOOKUP(B:B,DATA!A:B,2,0)</f>
        <v>ແປງທໍາຄວາມສະອາດຊັກໂຄກ /7760</v>
      </c>
      <c r="D7223" s="61" t="s">
        <v>3392</v>
      </c>
      <c r="E7223" s="64" t="str">
        <f>VLOOKUP(B:B,DATA!A:C,3,0)</f>
        <v>CLEANING/BATH</v>
      </c>
      <c r="F7223" s="64" t="str">
        <f>VLOOKUP(B:B,DATA!A:D,4,0)</f>
        <v>bathroom supplies</v>
      </c>
      <c r="G7223" s="61">
        <v>0</v>
      </c>
      <c r="H7223" s="65"/>
    </row>
    <row r="7224" spans="1:8" ht="16.95" customHeight="1">
      <c r="A7224" s="62" t="s">
        <v>15481</v>
      </c>
      <c r="B7224" s="68" t="s">
        <v>15482</v>
      </c>
      <c r="C7224" s="52" t="str">
        <f>VLOOKUP(B:B,DATA!A:B,2,0)</f>
        <v>ແປງທຳຄວາມສະອາດຂວດນ້ຳແບບກັ່ນຈັບ /2412</v>
      </c>
      <c r="D7224" s="61" t="s">
        <v>1635</v>
      </c>
      <c r="E7224" s="64" t="str">
        <f>VLOOKUP(B:B,DATA!A:C,3,0)</f>
        <v>KITCHEN</v>
      </c>
      <c r="F7224" s="64" t="str">
        <f>VLOOKUP(B:B,DATA!A:D,4,0)</f>
        <v>cookware</v>
      </c>
      <c r="G7224" s="61">
        <v>4</v>
      </c>
      <c r="H7224" s="65"/>
    </row>
    <row r="7225" spans="1:8" ht="16.95" customHeight="1">
      <c r="A7225" s="62" t="s">
        <v>15483</v>
      </c>
      <c r="B7225" s="68" t="s">
        <v>15484</v>
      </c>
      <c r="C7225" s="52" t="str">
        <f>VLOOKUP(B:B,DATA!A:B,2,0)</f>
        <v>ແປງທຳຄວາມສະອາດອະຂະໜາດນ້ອຍ /0192</v>
      </c>
      <c r="D7225" s="61" t="s">
        <v>5148</v>
      </c>
      <c r="E7225" s="64" t="str">
        <f>VLOOKUP(B:B,DATA!A:C,3,0)</f>
        <v>KITCHEN</v>
      </c>
      <c r="F7225" s="64" t="str">
        <f>VLOOKUP(B:B,DATA!A:D,4,0)</f>
        <v>cookware</v>
      </c>
      <c r="G7225" s="61">
        <v>8</v>
      </c>
      <c r="H7225" s="65"/>
    </row>
    <row r="7226" spans="1:8" ht="16.95" customHeight="1">
      <c r="A7226" s="62" t="s">
        <v>15485</v>
      </c>
      <c r="B7226" s="68" t="s">
        <v>15486</v>
      </c>
      <c r="C7226" s="52" t="str">
        <f>VLOOKUP(B:B,DATA!A:B,2,0)</f>
        <v>ກ່ອງບັນຈຸອາຫານ /3925</v>
      </c>
      <c r="D7226" s="61" t="s">
        <v>5148</v>
      </c>
      <c r="E7226" s="64" t="str">
        <f>VLOOKUP(B:B,DATA!A:C,3,0)</f>
        <v>KITCHEN</v>
      </c>
      <c r="F7226" s="64" t="str">
        <f>VLOOKUP(B:B,DATA!A:D,4,0)</f>
        <v>kitchen storage</v>
      </c>
      <c r="G7226" s="61">
        <v>0</v>
      </c>
      <c r="H7226" s="65"/>
    </row>
    <row r="7227" spans="1:8" ht="16.95" customHeight="1">
      <c r="A7227" s="62" t="s">
        <v>15487</v>
      </c>
      <c r="B7227" s="68" t="s">
        <v>15488</v>
      </c>
      <c r="C7227" s="52" t="str">
        <f>VLOOKUP(B:B,DATA!A:B,2,0)</f>
        <v>ກະຕ່າໃສ່ເຄື່ຶອງ/7199</v>
      </c>
      <c r="D7227" s="61" t="s">
        <v>5148</v>
      </c>
      <c r="E7227" s="64" t="str">
        <f>VLOOKUP(B:B,DATA!A:C,3,0)</f>
        <v>KITCHEN</v>
      </c>
      <c r="F7227" s="64" t="str">
        <f>VLOOKUP(B:B,DATA!A:D,4,0)</f>
        <v>kitchen storage</v>
      </c>
      <c r="G7227" s="61">
        <v>4</v>
      </c>
      <c r="H7227" s="65"/>
    </row>
    <row r="7228" spans="1:8" ht="16.95" customHeight="1">
      <c r="A7228" s="62" t="s">
        <v>15489</v>
      </c>
      <c r="B7228" s="68" t="s">
        <v>15490</v>
      </c>
      <c r="C7228" s="52" t="str">
        <f>VLOOKUP(B:B,DATA!A:B,2,0)</f>
        <v>ກະຕ່າໃສ່ເຄື່ຶອງ/9483</v>
      </c>
      <c r="D7228" s="61" t="s">
        <v>5148</v>
      </c>
      <c r="E7228" s="64" t="str">
        <f>VLOOKUP(B:B,DATA!A:C,3,0)</f>
        <v>KITCHEN</v>
      </c>
      <c r="F7228" s="64" t="str">
        <f>VLOOKUP(B:B,DATA!A:D,4,0)</f>
        <v>kitchen storage</v>
      </c>
      <c r="G7228" s="61">
        <v>9</v>
      </c>
      <c r="H7228" s="65"/>
    </row>
    <row r="7229" spans="1:8" ht="16.95" customHeight="1">
      <c r="A7229" s="62" t="s">
        <v>15491</v>
      </c>
      <c r="B7229" s="68" t="s">
        <v>15492</v>
      </c>
      <c r="C7229" s="52" t="str">
        <f>VLOOKUP(B:B,DATA!A:B,2,0)</f>
        <v>ກ່ອງເກັບເຄື່ອງ/6550</v>
      </c>
      <c r="D7229" s="61" t="s">
        <v>7570</v>
      </c>
      <c r="E7229" s="64" t="str">
        <f>VLOOKUP(B:B,DATA!A:C,3,0)</f>
        <v>KITCHEN</v>
      </c>
      <c r="F7229" s="64" t="str">
        <f>VLOOKUP(B:B,DATA!A:D,4,0)</f>
        <v>kitchen storage</v>
      </c>
      <c r="G7229" s="61">
        <v>10</v>
      </c>
      <c r="H7229" s="65"/>
    </row>
    <row r="7230" spans="1:8" ht="16.95" customHeight="1">
      <c r="A7230" s="62" t="s">
        <v>15493</v>
      </c>
      <c r="B7230" s="68" t="s">
        <v>15494</v>
      </c>
      <c r="C7230" s="52" t="str">
        <f>VLOOKUP(B:B,DATA!A:B,2,0)</f>
        <v>ກະຕ່າໃສ່ເຄື່ຶອງ/8783</v>
      </c>
      <c r="D7230" s="61" t="s">
        <v>3235</v>
      </c>
      <c r="E7230" s="64" t="str">
        <f>VLOOKUP(B:B,DATA!A:C,3,0)</f>
        <v>KITCHEN</v>
      </c>
      <c r="F7230" s="64" t="str">
        <f>VLOOKUP(B:B,DATA!A:D,4,0)</f>
        <v>kitchen storage</v>
      </c>
      <c r="G7230" s="61">
        <v>3</v>
      </c>
      <c r="H7230" s="65"/>
    </row>
    <row r="7231" spans="1:8" ht="16.95" customHeight="1">
      <c r="A7231" s="62" t="s">
        <v>15495</v>
      </c>
      <c r="B7231" s="68" t="s">
        <v>15496</v>
      </c>
      <c r="C7231" s="52" t="str">
        <f>VLOOKUP(B:B,DATA!A:B,2,0)</f>
        <v>ແປງຄັດໝໍ້ທອດ /5841</v>
      </c>
      <c r="D7231" s="61" t="s">
        <v>4308</v>
      </c>
      <c r="E7231" s="64" t="str">
        <f>VLOOKUP(B:B,DATA!A:C,3,0)</f>
        <v>KITCHEN</v>
      </c>
      <c r="F7231" s="64" t="str">
        <f>VLOOKUP(B:B,DATA!A:D,4,0)</f>
        <v>cookware</v>
      </c>
      <c r="G7231" s="61">
        <v>7</v>
      </c>
      <c r="H7231" s="65"/>
    </row>
    <row r="7232" spans="1:8" ht="16.95" customHeight="1">
      <c r="A7232" s="62" t="s">
        <v>15497</v>
      </c>
      <c r="B7232" s="68" t="s">
        <v>15498</v>
      </c>
      <c r="C7232" s="52" t="str">
        <f>VLOOKUP(B:B,DATA!A:B,2,0)</f>
        <v>ແປງຖູອາບນ້ຳ /7542</v>
      </c>
      <c r="D7232" s="61" t="s">
        <v>1914</v>
      </c>
      <c r="E7232" s="64" t="str">
        <f>VLOOKUP(B:B,DATA!A:C,3,0)</f>
        <v>CLEANING/BATH</v>
      </c>
      <c r="F7232" s="64" t="str">
        <f>VLOOKUP(B:B,DATA!A:D,4,0)</f>
        <v>cleaning tools</v>
      </c>
      <c r="G7232" s="61">
        <v>0</v>
      </c>
      <c r="H7232" s="65"/>
    </row>
    <row r="7233" spans="1:8" ht="16.95" customHeight="1">
      <c r="A7233" s="62" t="s">
        <v>15499</v>
      </c>
      <c r="B7233" s="68" t="s">
        <v>15500</v>
      </c>
      <c r="C7233" s="52" t="str">
        <f>VLOOKUP(B:B,DATA!A:B,2,0)</f>
        <v>ຟອງລ້າງຈານ /6824</v>
      </c>
      <c r="D7233" s="61" t="s">
        <v>4308</v>
      </c>
      <c r="E7233" s="64" t="str">
        <f>VLOOKUP(B:B,DATA!A:C,3,0)</f>
        <v>kitchen</v>
      </c>
      <c r="F7233" s="64" t="str">
        <f>VLOOKUP(B:B,DATA!A:D,4,0)</f>
        <v>kitchen cleaning</v>
      </c>
      <c r="G7233" s="61">
        <v>4</v>
      </c>
      <c r="H7233" s="65"/>
    </row>
    <row r="7234" spans="1:8" ht="16.95" customHeight="1">
      <c r="A7234" s="62" t="s">
        <v>15501</v>
      </c>
      <c r="B7234" s="68" t="s">
        <v>15502</v>
      </c>
      <c r="C7234" s="52" t="str">
        <f>VLOOKUP(B:B,DATA!A:B,2,0)</f>
        <v>ໂຖຫົດນໍ້າ /1773</v>
      </c>
      <c r="D7234" s="61" t="s">
        <v>15503</v>
      </c>
      <c r="E7234" s="64" t="str">
        <f>VLOOKUP(B:B,DATA!A:C,3,0)</f>
        <v>TOOL/DIGITAL</v>
      </c>
      <c r="F7234" s="64" t="str">
        <f>VLOOKUP(B:B,DATA!A:D,4,0)</f>
        <v>gardening tools</v>
      </c>
      <c r="G7234" s="61">
        <v>6</v>
      </c>
      <c r="H7234" s="65"/>
    </row>
    <row r="7235" spans="1:8" ht="16.95" customHeight="1">
      <c r="A7235" s="62" t="s">
        <v>15504</v>
      </c>
      <c r="B7235" s="68" t="s">
        <v>15505</v>
      </c>
      <c r="C7235" s="52" t="str">
        <f>VLOOKUP(B:B,DATA!A:B,2,0)</f>
        <v>ຟອຍລ້າງຖ້ວຍແບບແຂງ 8 ອັນ /6361</v>
      </c>
      <c r="D7235" s="61" t="s">
        <v>1514</v>
      </c>
      <c r="E7235" s="64" t="str">
        <f>VLOOKUP(B:B,DATA!A:C,3,0)</f>
        <v>KITCHEN</v>
      </c>
      <c r="F7235" s="64" t="str">
        <f>VLOOKUP(B:B,DATA!A:D,4,0)</f>
        <v>kitchen cleaning</v>
      </c>
      <c r="G7235" s="61">
        <v>21</v>
      </c>
      <c r="H7235" s="65"/>
    </row>
    <row r="7236" spans="1:8" ht="16.95" customHeight="1">
      <c r="A7236" s="62" t="s">
        <v>15506</v>
      </c>
      <c r="B7236" s="68" t="s">
        <v>15507</v>
      </c>
      <c r="C7236" s="52" t="str">
        <f>VLOOKUP(B:B,DATA!A:B,2,0)</f>
        <v>ຂໍເກາະຫ້ອຍເບາະຫຼັງ /0548</v>
      </c>
      <c r="D7236" s="61" t="s">
        <v>4542</v>
      </c>
      <c r="E7236" s="64" t="str">
        <f>VLOOKUP(B:B,DATA!A:C,3,0)</f>
        <v>SPORTS/LEISURE</v>
      </c>
      <c r="F7236" s="64" t="str">
        <f>VLOOKUP(B:B,DATA!A:D,4,0)</f>
        <v>car supplies</v>
      </c>
      <c r="G7236" s="61">
        <v>0</v>
      </c>
      <c r="H7236" s="65"/>
    </row>
    <row r="7237" spans="1:8" ht="16.95" customHeight="1">
      <c r="A7237" s="62" t="s">
        <v>15508</v>
      </c>
      <c r="B7237" s="68" t="s">
        <v>15509</v>
      </c>
      <c r="C7237" s="52" t="str">
        <f>VLOOKUP(B:B,DATA!A:B,2,0)</f>
        <v>Sealed Stainless 6861/0174</v>
      </c>
      <c r="D7237" s="61" t="s">
        <v>993</v>
      </c>
      <c r="E7237" s="64" t="str">
        <f>VLOOKUP(B:B,DATA!A:C,3,0)</f>
        <v>kitchen</v>
      </c>
      <c r="F7237" s="64" t="str">
        <f>VLOOKUP(B:B,DATA!A:D,4,0)</f>
        <v>Sealed storage/Lunch box</v>
      </c>
      <c r="G7237" s="61">
        <v>6</v>
      </c>
      <c r="H7237" s="65"/>
    </row>
    <row r="7238" spans="1:8" ht="16.95" customHeight="1">
      <c r="A7238" s="62" t="s">
        <v>15510</v>
      </c>
      <c r="B7238" s="68" t="s">
        <v>15511</v>
      </c>
      <c r="C7238" s="52" t="str">
        <f>VLOOKUP(B:B,DATA!A:B,2,0)</f>
        <v>ຢາງບ້ວງ 13CM 50g /2100</v>
      </c>
      <c r="D7238" s="61" t="s">
        <v>993</v>
      </c>
      <c r="E7238" s="64" t="str">
        <f>VLOOKUP(B:B,DATA!A:C,3,0)</f>
        <v>stationery</v>
      </c>
      <c r="F7238" s="64" t="str">
        <f>VLOOKUP(B:B,DATA!A:D,4,0)</f>
        <v>office supplies</v>
      </c>
      <c r="G7238" s="61">
        <v>0</v>
      </c>
      <c r="H7238" s="65"/>
    </row>
    <row r="7239" spans="1:8" ht="16.95" customHeight="1">
      <c r="A7239" s="62" t="s">
        <v>15512</v>
      </c>
      <c r="B7239" s="68" t="s">
        <v>15513</v>
      </c>
      <c r="C7239" s="52" t="str">
        <f>VLOOKUP(B:B,DATA!A:B,2,0)</f>
        <v>ເມັດຕົບແຕ່ງ /2628</v>
      </c>
      <c r="D7239" s="61"/>
      <c r="E7239" s="64" t="str">
        <f>VLOOKUP(B:B,DATA!A:C,3,0)</f>
        <v>STATIONERY</v>
      </c>
      <c r="F7239" s="64" t="str">
        <f>VLOOKUP(B:B,DATA!A:D,4,0)</f>
        <v>Packaging supplies</v>
      </c>
      <c r="G7239" s="61">
        <v>0</v>
      </c>
      <c r="H7239" s="65"/>
    </row>
    <row r="7240" spans="1:8" ht="16.95" customHeight="1">
      <c r="A7240" s="62" t="s">
        <v>15514</v>
      </c>
      <c r="B7240" s="68" t="s">
        <v>15515</v>
      </c>
      <c r="C7240" s="52" t="str">
        <f>VLOOKUP(B:B,DATA!A:B,2,0)</f>
        <v>ຝາສໍ /0301</v>
      </c>
      <c r="D7240" s="61" t="s">
        <v>1090</v>
      </c>
      <c r="E7240" s="64" t="str">
        <f>VLOOKUP(B:B,DATA!A:C,3,0)</f>
        <v>STATIONERY</v>
      </c>
      <c r="F7240" s="64" t="str">
        <f>VLOOKUP(B:B,DATA!A:D,4,0)</f>
        <v>school supplies</v>
      </c>
      <c r="G7240" s="61">
        <v>12</v>
      </c>
      <c r="H7240" s="65"/>
    </row>
    <row r="7241" spans="1:8" ht="16.95" customHeight="1">
      <c r="A7241" s="62" t="s">
        <v>15516</v>
      </c>
      <c r="B7241" s="68" t="s">
        <v>15517</v>
      </c>
      <c r="C7241" s="52" t="str">
        <f>VLOOKUP(B:B,DATA!A:B,2,0)</f>
        <v>ກ່ອງເກັບເຄື່ອງໃນລີ້ນຊັກ (ຊຸດຊັ້ນໃນ) GP-5030/2507</v>
      </c>
      <c r="D7241" s="61" t="s">
        <v>1311</v>
      </c>
      <c r="E7241" s="64" t="str">
        <f>VLOOKUP(B:B,DATA!A:C,3,0)</f>
        <v>STORAGE</v>
      </c>
      <c r="F7241" s="64" t="str">
        <f>VLOOKUP(B:B,DATA!A:D,4,0)</f>
        <v>clothes storage</v>
      </c>
      <c r="G7241" s="61">
        <v>6</v>
      </c>
      <c r="H7241" s="65"/>
    </row>
    <row r="7242" spans="1:8" ht="16.95" customHeight="1">
      <c r="A7242" s="62" t="s">
        <v>15518</v>
      </c>
      <c r="B7242" s="68" t="s">
        <v>15519</v>
      </c>
      <c r="C7242" s="52" t="str">
        <f>VLOOKUP(B:B,DATA!A:B,2,0)</f>
        <v>ມຶກກາຈຳ ສີແດງ/DL2532 80MM /9767</v>
      </c>
      <c r="D7242" s="61" t="s">
        <v>1235</v>
      </c>
      <c r="E7242" s="64" t="str">
        <f>VLOOKUP(B:B,DATA!A:C,3,0)</f>
        <v>stationery</v>
      </c>
      <c r="F7242" s="64" t="str">
        <f>VLOOKUP(B:B,DATA!A:D,4,0)</f>
        <v>office supplies</v>
      </c>
      <c r="G7242" s="61">
        <v>0</v>
      </c>
      <c r="H7242" s="65"/>
    </row>
    <row r="7243" spans="1:8" ht="16.95" customHeight="1">
      <c r="A7243" s="62" t="s">
        <v>15520</v>
      </c>
      <c r="B7243" s="68" t="s">
        <v>15521</v>
      </c>
      <c r="C7243" s="52" t="str">
        <f>VLOOKUP(B:B,DATA!A:B,2,0)</f>
        <v>ແຫວນໃສ່ປື້ມ 50MM 6 ພວງ/GP-613/6137</v>
      </c>
      <c r="D7243" s="61" t="s">
        <v>603</v>
      </c>
      <c r="E7243" s="64" t="str">
        <f>VLOOKUP(B:B,DATA!A:C,3,0)</f>
        <v>stationery</v>
      </c>
      <c r="F7243" s="64" t="str">
        <f>VLOOKUP(B:B,DATA!A:D,4,0)</f>
        <v>office supplies</v>
      </c>
      <c r="G7243" s="61">
        <v>0</v>
      </c>
      <c r="H7243" s="65"/>
    </row>
    <row r="7244" spans="1:8" ht="16.95" customHeight="1">
      <c r="A7244" s="62" t="s">
        <v>15522</v>
      </c>
      <c r="B7244" s="68" t="s">
        <v>15523</v>
      </c>
      <c r="C7244" s="52" t="str">
        <f>VLOOKUP(B:B,DATA!A:B,2,0)</f>
        <v>ຄັດເຕີ້/993 GP-980 /9800</v>
      </c>
      <c r="D7244" s="61" t="s">
        <v>1258</v>
      </c>
      <c r="E7244" s="64" t="str">
        <f>VLOOKUP(B:B,DATA!A:C,3,0)</f>
        <v>stationery</v>
      </c>
      <c r="F7244" s="64" t="str">
        <f>VLOOKUP(B:B,DATA!A:D,4,0)</f>
        <v>office supplies</v>
      </c>
      <c r="G7244" s="61">
        <v>0</v>
      </c>
      <c r="H7244" s="65"/>
    </row>
    <row r="7245" spans="1:8" ht="16.95" customHeight="1">
      <c r="A7245" s="62" t="s">
        <v>15524</v>
      </c>
      <c r="B7245" s="68" t="s">
        <v>15525</v>
      </c>
      <c r="C7245" s="52" t="str">
        <f>VLOOKUP(B:B,DATA!A:B,2,0)</f>
        <v>ແຟ້ມເອກະສານ ເຈ້ຍ A5/DL1023/5439</v>
      </c>
      <c r="D7245" s="61" t="s">
        <v>647</v>
      </c>
      <c r="E7245" s="64" t="str">
        <f>VLOOKUP(B:B,DATA!A:C,3,0)</f>
        <v>stationery</v>
      </c>
      <c r="F7245" s="64" t="str">
        <f>VLOOKUP(B:B,DATA!A:D,4,0)</f>
        <v>office supplies</v>
      </c>
      <c r="G7245" s="61">
        <v>4</v>
      </c>
      <c r="H7245" s="65"/>
    </row>
    <row r="7246" spans="1:8" ht="16.95" customHeight="1">
      <c r="A7246" s="62" t="s">
        <v>15526</v>
      </c>
      <c r="B7246" s="68" t="s">
        <v>15527</v>
      </c>
      <c r="C7246" s="52" t="str">
        <f>VLOOKUP(B:B,DATA!A:B,2,0)</f>
        <v>ປື້ມໂນ໋ດ ບັນທຶກ (A5) /6547</v>
      </c>
      <c r="D7246" s="61" t="s">
        <v>9146</v>
      </c>
      <c r="E7246" s="64" t="str">
        <f>VLOOKUP(B:B,DATA!A:C,3,0)</f>
        <v>STATIONERY</v>
      </c>
      <c r="F7246" s="64" t="str">
        <f>VLOOKUP(B:B,DATA!A:D,4,0)</f>
        <v>diary/note</v>
      </c>
      <c r="G7246" s="61">
        <v>2</v>
      </c>
      <c r="H7246" s="65"/>
    </row>
    <row r="7247" spans="1:8" ht="16.95" customHeight="1">
      <c r="A7247" s="62" t="s">
        <v>15528</v>
      </c>
      <c r="B7247" s="68" t="s">
        <v>15529</v>
      </c>
      <c r="C7247" s="52" t="str">
        <f>VLOOKUP(B:B,DATA!A:B,2,0)</f>
        <v>ກັບໃສ່ບິກສໍ/2390 /1275</v>
      </c>
      <c r="D7247" s="61" t="s">
        <v>867</v>
      </c>
      <c r="E7247" s="64" t="str">
        <f>VLOOKUP(B:B,DATA!A:C,3,0)</f>
        <v>STATIONERY</v>
      </c>
      <c r="F7247" s="64" t="str">
        <f>VLOOKUP(B:B,DATA!A:D,4,0)</f>
        <v>school supplies</v>
      </c>
      <c r="G7247" s="61">
        <v>1</v>
      </c>
      <c r="H7247" s="65"/>
    </row>
    <row r="7248" spans="1:8" ht="16.95" customHeight="1">
      <c r="A7248" s="62" t="s">
        <v>15530</v>
      </c>
      <c r="B7248" s="68" t="s">
        <v>15531</v>
      </c>
      <c r="C7248" s="52" t="str">
        <f>VLOOKUP(B:B,DATA!A:B,2,0)</f>
        <v>ຖົງໃສ່ບິກສໍ/23163 /5488</v>
      </c>
      <c r="D7248" s="61" t="s">
        <v>6048</v>
      </c>
      <c r="E7248" s="64" t="str">
        <f>VLOOKUP(B:B,DATA!A:C,3,0)</f>
        <v>STATIONERY</v>
      </c>
      <c r="F7248" s="64" t="str">
        <f>VLOOKUP(B:B,DATA!A:D,4,0)</f>
        <v>school supplies</v>
      </c>
      <c r="G7248" s="61">
        <v>1</v>
      </c>
      <c r="H7248" s="65"/>
    </row>
    <row r="7249" spans="1:8" ht="16.95" customHeight="1">
      <c r="A7249" s="62" t="s">
        <v>15532</v>
      </c>
      <c r="B7249" s="68" t="s">
        <v>15533</v>
      </c>
      <c r="C7249" s="52" t="str">
        <f>VLOOKUP(B:B,DATA!A:B,2,0)</f>
        <v>ຖົງໃສ່ບິກສໍ/2421 /9509</v>
      </c>
      <c r="D7249" s="61" t="s">
        <v>867</v>
      </c>
      <c r="E7249" s="64" t="str">
        <f>VLOOKUP(B:B,DATA!A:C,3,0)</f>
        <v>STATIONERY</v>
      </c>
      <c r="F7249" s="64" t="str">
        <f>VLOOKUP(B:B,DATA!A:D,4,0)</f>
        <v>school supplies</v>
      </c>
      <c r="G7249" s="61">
        <v>0</v>
      </c>
      <c r="H7249" s="65"/>
    </row>
    <row r="7250" spans="1:8" ht="16.95" customHeight="1">
      <c r="A7250" s="62" t="s">
        <v>15534</v>
      </c>
      <c r="B7250" s="68" t="s">
        <v>15535</v>
      </c>
      <c r="C7250" s="52" t="str">
        <f>VLOOKUP(B:B,DATA!A:B,2,0)</f>
        <v>ຂະບວນລົດໄຟ ໄມ້ /1592</v>
      </c>
      <c r="D7250" s="61"/>
      <c r="E7250" s="64" t="str">
        <f>VLOOKUP(B:B,DATA!A:C,3,0)</f>
        <v>TOYS</v>
      </c>
      <c r="F7250" s="64" t="str">
        <f>VLOOKUP(B:B,DATA!A:D,4,0)</f>
        <v>toy others</v>
      </c>
      <c r="G7250" s="61">
        <v>0</v>
      </c>
      <c r="H7250" s="65"/>
    </row>
    <row r="7251" spans="1:8" ht="16.95" customHeight="1">
      <c r="A7251" s="62" t="s">
        <v>15536</v>
      </c>
      <c r="B7251" s="68" t="s">
        <v>15537</v>
      </c>
      <c r="C7251" s="52" t="str">
        <f>VLOOKUP(B:B,DATA!A:B,2,0)</f>
        <v>ເຊືອກເຕັ້ນ /2566</v>
      </c>
      <c r="D7251" s="61" t="s">
        <v>3291</v>
      </c>
      <c r="E7251" s="64" t="str">
        <f>VLOOKUP(B:B,DATA!A:C,3,0)</f>
        <v>TOYS</v>
      </c>
      <c r="F7251" s="64" t="str">
        <f>VLOOKUP(B:B,DATA!A:D,4,0)</f>
        <v>sports toy</v>
      </c>
      <c r="G7251" s="61">
        <v>0</v>
      </c>
      <c r="H7251" s="65"/>
    </row>
    <row r="7252" spans="1:8" ht="16.95" customHeight="1">
      <c r="A7252" s="62" t="s">
        <v>15538</v>
      </c>
      <c r="B7252" s="68" t="s">
        <v>15539</v>
      </c>
      <c r="C7252" s="52" t="str">
        <f>VLOOKUP(B:B,DATA!A:B,2,0)</f>
        <v>ຈານຢາງ ລາຍສະກ໋ອດ ສີກະເຟ ຂະໜາດ M /6546</v>
      </c>
      <c r="D7252" s="61" t="s">
        <v>2356</v>
      </c>
      <c r="E7252" s="64" t="str">
        <f>VLOOKUP(B:B,DATA!A:C,3,0)</f>
        <v>KITCHEN</v>
      </c>
      <c r="F7252" s="64" t="str">
        <f>VLOOKUP(B:B,DATA!A:D,4,0)</f>
        <v>disposable products</v>
      </c>
      <c r="G7252" s="61">
        <v>37</v>
      </c>
      <c r="H7252" s="65"/>
    </row>
    <row r="7253" spans="1:8" ht="16.95" customHeight="1">
      <c r="A7253" s="62" t="s">
        <v>15540</v>
      </c>
      <c r="B7253" s="68" t="s">
        <v>15541</v>
      </c>
      <c r="C7253" s="52" t="str">
        <f>VLOOKUP(B:B,DATA!A:B,2,0)</f>
        <v>ເຈ້ຍມ້ວນລູກກິ້ງ /0841</v>
      </c>
      <c r="D7253" s="61" t="s">
        <v>5702</v>
      </c>
      <c r="E7253" s="64" t="str">
        <f>VLOOKUP(B:B,DATA!A:C,3,0)</f>
        <v>CLEANING/BATH</v>
      </c>
      <c r="F7253" s="64" t="str">
        <f>VLOOKUP(B:B,DATA!A:D,4,0)</f>
        <v>cleaning tools</v>
      </c>
      <c r="G7253" s="61">
        <v>12</v>
      </c>
      <c r="H7253" s="65"/>
    </row>
    <row r="7254" spans="1:8" ht="16.95" customHeight="1">
      <c r="A7254" s="62" t="s">
        <v>15542</v>
      </c>
      <c r="B7254" s="68" t="s">
        <v>15543</v>
      </c>
      <c r="C7254" s="52" t="str">
        <f>VLOOKUP(B:B,DATA!A:B,2,0)</f>
        <v>ຖົງຫີ້ວພາດຕິກແບບ WRE08 ຈຳນວນ 100ອັນ /6052</v>
      </c>
      <c r="D7254" s="61" t="s">
        <v>15544</v>
      </c>
      <c r="E7254" s="64" t="str">
        <f>VLOOKUP(B:B,DATA!A:C,3,0)</f>
        <v>KITCHEN</v>
      </c>
      <c r="F7254" s="64" t="str">
        <f>VLOOKUP(B:B,DATA!A:D,4,0)</f>
        <v>disposable products</v>
      </c>
      <c r="G7254" s="61">
        <v>0</v>
      </c>
      <c r="H7254" s="65"/>
    </row>
    <row r="7255" spans="1:8" ht="16.95" customHeight="1">
      <c r="A7255" s="62" t="s">
        <v>15545</v>
      </c>
      <c r="B7255" s="68" t="s">
        <v>15546</v>
      </c>
      <c r="C7255" s="52" t="str">
        <f>VLOOKUP(B:B,DATA!A:B,2,0)</f>
        <v>ຖົງຫຍີ້ວພາດຕິກທົ່ວໄປ /1427</v>
      </c>
      <c r="D7255" s="61" t="s">
        <v>3332</v>
      </c>
      <c r="E7255" s="64" t="str">
        <f>VLOOKUP(B:B,DATA!A:C,3,0)</f>
        <v>KITCHEN</v>
      </c>
      <c r="F7255" s="64" t="str">
        <f>VLOOKUP(B:B,DATA!A:D,4,0)</f>
        <v>disposable products</v>
      </c>
      <c r="G7255" s="61">
        <v>7</v>
      </c>
      <c r="H7255" s="65"/>
    </row>
    <row r="7256" spans="1:8" ht="16.95" customHeight="1">
      <c r="A7256" s="62" t="s">
        <v>15547</v>
      </c>
      <c r="B7256" s="68" t="s">
        <v>15548</v>
      </c>
      <c r="C7256" s="52" t="str">
        <f>VLOOKUP(B:B,DATA!A:B,2,0)</f>
        <v>ລູກກິ້ງທຳຄວາມສະອາດ /5404</v>
      </c>
      <c r="D7256" s="61" t="s">
        <v>7509</v>
      </c>
      <c r="E7256" s="64" t="str">
        <f>VLOOKUP(B:B,DATA!A:C,3,0)</f>
        <v>CLEANING/BATH</v>
      </c>
      <c r="F7256" s="64" t="str">
        <f>VLOOKUP(B:B,DATA!A:D,4,0)</f>
        <v>cleaning tools</v>
      </c>
      <c r="G7256" s="61">
        <v>12</v>
      </c>
      <c r="H7256" s="65"/>
    </row>
    <row r="7257" spans="1:8" ht="16.95" customHeight="1">
      <c r="A7257" s="62" t="s">
        <v>15549</v>
      </c>
      <c r="B7257" s="68" t="s">
        <v>15550</v>
      </c>
      <c r="C7257" s="52" t="str">
        <f>VLOOKUP(B:B,DATA!A:B,2,0)</f>
        <v>ກະຕ່າຫ້ອຍໃສ່ເຄື່ອງໃຊ້ຫ້ອງນ້ຳ/3986</v>
      </c>
      <c r="D7257" s="61" t="s">
        <v>4742</v>
      </c>
      <c r="E7257" s="64" t="str">
        <f>VLOOKUP(B:B,DATA!A:C,3,0)</f>
        <v>KITCHEN</v>
      </c>
      <c r="F7257" s="64" t="str">
        <f>VLOOKUP(B:B,DATA!A:D,4,0)</f>
        <v>kitchen storage</v>
      </c>
      <c r="G7257" s="61">
        <v>0</v>
      </c>
      <c r="H7257" s="65"/>
    </row>
    <row r="7258" spans="1:8" ht="16.95" customHeight="1">
      <c r="A7258" s="62" t="s">
        <v>15551</v>
      </c>
      <c r="B7258" s="68" t="s">
        <v>15552</v>
      </c>
      <c r="C7258" s="52" t="str">
        <f>VLOOKUP(B:B,DATA!A:B,2,0)</f>
        <v>ພາສະນະເກັບຝອຍລ້າງຖ້ວຍ (PP+PVC) /8110</v>
      </c>
      <c r="D7258" s="61" t="s">
        <v>4708</v>
      </c>
      <c r="E7258" s="64" t="str">
        <f>VLOOKUP(B:B,DATA!A:C,3,0)</f>
        <v>KITCHEN</v>
      </c>
      <c r="F7258" s="64" t="str">
        <f>VLOOKUP(B:B,DATA!A:D,4,0)</f>
        <v>kitchen storage</v>
      </c>
      <c r="G7258" s="61">
        <v>0</v>
      </c>
      <c r="H7258" s="65"/>
    </row>
    <row r="7259" spans="1:8" ht="16.95" customHeight="1">
      <c r="A7259" s="62" t="s">
        <v>15553</v>
      </c>
      <c r="B7259" s="68" t="s">
        <v>15554</v>
      </c>
      <c r="C7259" s="52" t="str">
        <f>VLOOKUP(B:B,DATA!A:B,2,0)</f>
        <v>ຂໍເກາະຕິດຝາ /4709</v>
      </c>
      <c r="D7259" s="61" t="s">
        <v>4698</v>
      </c>
      <c r="E7259" s="64" t="str">
        <f>VLOOKUP(B:B,DATA!A:C,3,0)</f>
        <v>STORAGE</v>
      </c>
      <c r="F7259" s="64" t="str">
        <f>VLOOKUP(B:B,DATA!A:D,4,0)</f>
        <v>hanger/hook</v>
      </c>
      <c r="G7259" s="61">
        <v>1</v>
      </c>
      <c r="H7259" s="65"/>
    </row>
    <row r="7260" spans="1:8" ht="16.95" customHeight="1">
      <c r="A7260" s="62" t="s">
        <v>15555</v>
      </c>
      <c r="B7260" s="68" t="s">
        <v>15556</v>
      </c>
      <c r="C7260" s="52" t="str">
        <f>VLOOKUP(B:B,DATA!A:B,2,0)</f>
        <v>ແປງຖູ /3101</v>
      </c>
      <c r="D7260" s="61" t="s">
        <v>5402</v>
      </c>
      <c r="E7260" s="64" t="str">
        <f>VLOOKUP(B:B,DATA!A:C,3,0)</f>
        <v>CLEANING/BATH</v>
      </c>
      <c r="F7260" s="64" t="str">
        <f>VLOOKUP(B:B,DATA!A:D,4,0)</f>
        <v>cleaning tools</v>
      </c>
      <c r="G7260" s="61">
        <v>20</v>
      </c>
      <c r="H7260" s="65"/>
    </row>
    <row r="7261" spans="1:8" ht="16.95" customHeight="1">
      <c r="A7261" s="62" t="s">
        <v>15557</v>
      </c>
      <c r="B7261" s="68" t="s">
        <v>15558</v>
      </c>
      <c r="C7261" s="52" t="str">
        <f>VLOOKUP(B:B,DATA!A:B,2,0)</f>
        <v>ແນວຢຶດປະຕູຕູ້/3727</v>
      </c>
      <c r="D7261" s="61" t="s">
        <v>3168</v>
      </c>
      <c r="E7261" s="64" t="str">
        <f>VLOOKUP(B:B,DATA!A:C,3,0)</f>
        <v>INTERIOR</v>
      </c>
      <c r="F7261" s="64" t="str">
        <f>VLOOKUP(B:B,DATA!A:D,4,0)</f>
        <v>home interior</v>
      </c>
      <c r="G7261" s="61">
        <v>9</v>
      </c>
      <c r="H7261" s="65"/>
    </row>
    <row r="7262" spans="1:8" ht="16.95" customHeight="1">
      <c r="A7262" s="62" t="s">
        <v>15559</v>
      </c>
      <c r="B7262" s="68" t="s">
        <v>15560</v>
      </c>
      <c r="C7262" s="52" t="str">
        <f>VLOOKUP(B:B,DATA!A:B,2,0)</f>
        <v>ກ່ອງແຊ່ແຂງອາຫານ 100ml 6ອັນ /8054</v>
      </c>
      <c r="D7262" s="61" t="s">
        <v>2173</v>
      </c>
      <c r="E7262" s="64" t="str">
        <f>VLOOKUP(B:B,DATA!A:C,3,0)</f>
        <v>KITCHEN</v>
      </c>
      <c r="F7262" s="64" t="str">
        <f>VLOOKUP(B:B,DATA!A:D,4,0)</f>
        <v>Cutlery</v>
      </c>
      <c r="G7262" s="61">
        <v>5</v>
      </c>
      <c r="H7262" s="65"/>
    </row>
    <row r="7263" spans="1:8" ht="16.95" customHeight="1">
      <c r="A7263" s="62" t="s">
        <v>15561</v>
      </c>
      <c r="B7263" s="68" t="s">
        <v>15562</v>
      </c>
      <c r="C7263" s="52" t="str">
        <f>VLOOKUP(B:B,DATA!A:B,2,0)</f>
        <v>ເຫຼັກຄີບອາຫານ ມິນິ ສາມາດຕັ້ງໄດ້ /2432</v>
      </c>
      <c r="D7263" s="61" t="s">
        <v>1265</v>
      </c>
      <c r="E7263" s="64" t="str">
        <f>VLOOKUP(B:B,DATA!A:C,3,0)</f>
        <v>KITCHEN</v>
      </c>
      <c r="F7263" s="64" t="str">
        <f>VLOOKUP(B:B,DATA!A:D,4,0)</f>
        <v>cookware</v>
      </c>
      <c r="G7263" s="61">
        <v>12</v>
      </c>
      <c r="H7263" s="65"/>
    </row>
    <row r="7264" spans="1:8" ht="16.95" customHeight="1">
      <c r="A7264" s="62" t="s">
        <v>15563</v>
      </c>
      <c r="B7264" s="68" t="s">
        <v>15564</v>
      </c>
      <c r="C7264" s="52" t="str">
        <f>VLOOKUP(B:B,DATA!A:B,2,0)</f>
        <v>ກ່ອງໃສ່ບິກສໍ/FS9008 /1072</v>
      </c>
      <c r="D7264" s="61" t="s">
        <v>679</v>
      </c>
      <c r="E7264" s="64" t="str">
        <f>VLOOKUP(B:B,DATA!A:C,3,0)</f>
        <v>stationery</v>
      </c>
      <c r="F7264" s="64" t="str">
        <f>VLOOKUP(B:B,DATA!A:D,4,0)</f>
        <v>desk storage</v>
      </c>
      <c r="G7264" s="61">
        <v>17</v>
      </c>
      <c r="H7264" s="65"/>
    </row>
    <row r="7265" spans="1:8" ht="16.95" customHeight="1">
      <c r="A7265" s="62" t="s">
        <v>15565</v>
      </c>
      <c r="B7265" s="68" t="s">
        <v>15566</v>
      </c>
      <c r="C7265" s="52" t="str">
        <f>VLOOKUP(B:B,DATA!A:B,2,0)</f>
        <v>ກ່ອງໃສ່ບິກສໍ/HS0784 /0220</v>
      </c>
      <c r="D7265" s="61" t="s">
        <v>679</v>
      </c>
      <c r="E7265" s="64" t="str">
        <f>VLOOKUP(B:B,DATA!A:C,3,0)</f>
        <v>stationery</v>
      </c>
      <c r="F7265" s="64" t="str">
        <f>VLOOKUP(B:B,DATA!A:D,4,0)</f>
        <v>desk storage</v>
      </c>
      <c r="G7265" s="61">
        <v>31</v>
      </c>
      <c r="H7265" s="65"/>
    </row>
    <row r="7266" spans="1:8" ht="16.95" customHeight="1">
      <c r="A7266" s="62" t="s">
        <v>15567</v>
      </c>
      <c r="B7266" s="68" t="s">
        <v>15568</v>
      </c>
      <c r="C7266" s="52" t="str">
        <f>VLOOKUP(B:B,DATA!A:B,2,0)</f>
        <v>ເຈ້ຍລຶບ/CR-2020 /7050</v>
      </c>
      <c r="D7266" s="61" t="s">
        <v>376</v>
      </c>
      <c r="E7266" s="64" t="str">
        <f>VLOOKUP(B:B,DATA!A:C,3,0)</f>
        <v>stationery</v>
      </c>
      <c r="F7266" s="64" t="str">
        <f>VLOOKUP(B:B,DATA!A:D,4,0)</f>
        <v>school supplies</v>
      </c>
      <c r="G7266" s="61">
        <v>0</v>
      </c>
      <c r="H7266" s="65"/>
    </row>
    <row r="7267" spans="1:8" ht="16.95" customHeight="1">
      <c r="A7267" s="62" t="s">
        <v>15569</v>
      </c>
      <c r="B7267" s="68" t="s">
        <v>15570</v>
      </c>
      <c r="C7267" s="52" t="str">
        <f>VLOOKUP(B:B,DATA!A:B,2,0)</f>
        <v>ເຈ້ຍລຶບ/CR-K19 /0191</v>
      </c>
      <c r="D7267" s="61" t="s">
        <v>755</v>
      </c>
      <c r="E7267" s="64" t="str">
        <f>VLOOKUP(B:B,DATA!A:C,3,0)</f>
        <v>stationery</v>
      </c>
      <c r="F7267" s="64" t="str">
        <f>VLOOKUP(B:B,DATA!A:D,4,0)</f>
        <v>school supplies</v>
      </c>
      <c r="G7267" s="61">
        <v>0</v>
      </c>
      <c r="H7267" s="65"/>
    </row>
    <row r="7268" spans="1:8" ht="16.95" customHeight="1">
      <c r="A7268" s="62" t="s">
        <v>15571</v>
      </c>
      <c r="B7268" s="68" t="s">
        <v>15572</v>
      </c>
      <c r="C7268" s="52" t="str">
        <f>VLOOKUP(B:B,DATA!A:B,2,0)</f>
        <v>ເຫຼັກຄັດ/DL2327 /7020</v>
      </c>
      <c r="D7268" s="61" t="s">
        <v>502</v>
      </c>
      <c r="E7268" s="64" t="str">
        <f>VLOOKUP(B:B,DATA!A:C,3,0)</f>
        <v>stationery</v>
      </c>
      <c r="F7268" s="64" t="str">
        <f>VLOOKUP(B:B,DATA!A:D,4,0)</f>
        <v>office supplies</v>
      </c>
      <c r="G7268" s="61">
        <v>0</v>
      </c>
      <c r="H7268" s="65"/>
    </row>
    <row r="7269" spans="1:8" ht="16.95" customHeight="1">
      <c r="A7269" s="62" t="s">
        <v>15573</v>
      </c>
      <c r="B7269" s="68" t="s">
        <v>15574</v>
      </c>
      <c r="C7269" s="52" t="str">
        <f>VLOOKUP(B:B,DATA!A:B,2,0)</f>
        <v>ແມ່ເຫລັກກ້າ 2CM/DL0663 /2995</v>
      </c>
      <c r="D7269" s="61" t="s">
        <v>584</v>
      </c>
      <c r="E7269" s="64" t="str">
        <f>VLOOKUP(B:B,DATA!A:C,3,0)</f>
        <v>stationery</v>
      </c>
      <c r="F7269" s="64" t="str">
        <f>VLOOKUP(B:B,DATA!A:D,4,0)</f>
        <v>office supplies</v>
      </c>
      <c r="G7269" s="61">
        <v>1</v>
      </c>
      <c r="H7269" s="65"/>
    </row>
    <row r="7270" spans="1:8" ht="16.95" customHeight="1">
      <c r="A7270" s="62" t="s">
        <v>15575</v>
      </c>
      <c r="B7270" s="68" t="s">
        <v>15576</v>
      </c>
      <c r="C7270" s="52" t="str">
        <f>VLOOKUP(B:B,DATA!A:B,2,0)</f>
        <v>ແຟ້ມເອກະສານ 504 4ຮູ/GP-716 /5040</v>
      </c>
      <c r="D7270" s="61" t="s">
        <v>477</v>
      </c>
      <c r="E7270" s="64" t="str">
        <f>VLOOKUP(B:B,DATA!A:C,3,0)</f>
        <v>stationery</v>
      </c>
      <c r="F7270" s="64" t="str">
        <f>VLOOKUP(B:B,DATA!A:D,4,0)</f>
        <v>office supplies</v>
      </c>
      <c r="G7270" s="61">
        <v>0</v>
      </c>
      <c r="H7270" s="65"/>
    </row>
    <row r="7271" spans="1:8" ht="16.95" customHeight="1">
      <c r="A7271" s="62" t="s">
        <v>15577</v>
      </c>
      <c r="B7271" s="68" t="s">
        <v>15578</v>
      </c>
      <c r="C7271" s="52" t="str">
        <f>VLOOKUP(B:B,DATA!A:B,2,0)</f>
        <v>ກະເປົາແຟ້ມເອກະສານ/F8801A4 /0089</v>
      </c>
      <c r="D7271" s="61" t="s">
        <v>578</v>
      </c>
      <c r="E7271" s="64" t="str">
        <f>VLOOKUP(B:B,DATA!A:C,3,0)</f>
        <v>stationery</v>
      </c>
      <c r="F7271" s="64" t="str">
        <f>VLOOKUP(B:B,DATA!A:D,4,0)</f>
        <v>office supplies</v>
      </c>
      <c r="G7271" s="61">
        <v>1</v>
      </c>
      <c r="H7271" s="65"/>
    </row>
    <row r="7272" spans="1:8" ht="16.95" customHeight="1">
      <c r="A7272" s="62" t="s">
        <v>15579</v>
      </c>
      <c r="B7272" s="68" t="s">
        <v>15580</v>
      </c>
      <c r="C7272" s="52" t="str">
        <f>VLOOKUP(B:B,DATA!A:B,2,0)</f>
        <v>ແຟ້ມເອກະສານ70C/DL5093 /1035</v>
      </c>
      <c r="D7272" s="61" t="s">
        <v>627</v>
      </c>
      <c r="E7272" s="64" t="str">
        <f>VLOOKUP(B:B,DATA!A:C,3,0)</f>
        <v>stationery</v>
      </c>
      <c r="F7272" s="64" t="str">
        <f>VLOOKUP(B:B,DATA!A:D,4,0)</f>
        <v>office supplies</v>
      </c>
      <c r="G7272" s="61">
        <v>2</v>
      </c>
      <c r="H7272" s="65"/>
    </row>
    <row r="7273" spans="1:8" ht="16.95" customHeight="1">
      <c r="A7273" s="62" t="s">
        <v>15581</v>
      </c>
      <c r="B7273" s="68" t="s">
        <v>15582</v>
      </c>
      <c r="C7273" s="52" t="str">
        <f>VLOOKUP(B:B,DATA!A:B,2,0)</f>
        <v>ແຟ້ມເອກະສານ 8ຊັ້ນ/DL5238/6269</v>
      </c>
      <c r="D7273" s="61" t="s">
        <v>578</v>
      </c>
      <c r="E7273" s="64" t="str">
        <f>VLOOKUP(B:B,DATA!A:C,3,0)</f>
        <v>stationery</v>
      </c>
      <c r="F7273" s="64" t="str">
        <f>VLOOKUP(B:B,DATA!A:D,4,0)</f>
        <v>office supplies</v>
      </c>
      <c r="G7273" s="61">
        <v>0</v>
      </c>
      <c r="H7273" s="65"/>
    </row>
    <row r="7274" spans="1:8" ht="16.95" customHeight="1">
      <c r="A7274" s="62" t="s">
        <v>15583</v>
      </c>
      <c r="B7274" s="68" t="s">
        <v>15584</v>
      </c>
      <c r="C7274" s="52" t="str">
        <f>VLOOKUP(B:B,DATA!A:B,2,0)</f>
        <v>ແຟ້ມເອກະສານ16C/JS5550A4 /0365</v>
      </c>
      <c r="D7274" s="61" t="s">
        <v>578</v>
      </c>
      <c r="E7274" s="64" t="str">
        <f>VLOOKUP(B:B,DATA!A:C,3,0)</f>
        <v>stationery</v>
      </c>
      <c r="F7274" s="64" t="str">
        <f>VLOOKUP(B:B,DATA!A:D,4,0)</f>
        <v>office supplies</v>
      </c>
      <c r="G7274" s="61">
        <v>10</v>
      </c>
      <c r="H7274" s="65"/>
    </row>
    <row r="7275" spans="1:8" ht="16.95" customHeight="1">
      <c r="A7275" s="62" t="s">
        <v>15585</v>
      </c>
      <c r="B7275" s="68" t="s">
        <v>15586</v>
      </c>
      <c r="C7275" s="52" t="str">
        <f>VLOOKUP(B:B,DATA!A:B,2,0)</f>
        <v>ແຟ້ມເອກະສານ 18C/DL5345/5477</v>
      </c>
      <c r="D7275" s="61" t="s">
        <v>128</v>
      </c>
      <c r="E7275" s="64" t="str">
        <f>VLOOKUP(B:B,DATA!A:C,3,0)</f>
        <v>stationery</v>
      </c>
      <c r="F7275" s="64" t="str">
        <f>VLOOKUP(B:B,DATA!A:D,4,0)</f>
        <v>office supplies</v>
      </c>
      <c r="G7275" s="61">
        <v>23</v>
      </c>
      <c r="H7275" s="65"/>
    </row>
    <row r="7276" spans="1:8" ht="16.95" customHeight="1">
      <c r="A7276" s="62" t="s">
        <v>15587</v>
      </c>
      <c r="B7276" s="68" t="s">
        <v>15588</v>
      </c>
      <c r="C7276" s="52" t="str">
        <f>VLOOKUP(B:B,DATA!A:B,2,0)</f>
        <v>ກະເປົາແຟ້ມເອກະສານ(A4)8ຊັ້ນ/KT1739 /7390</v>
      </c>
      <c r="D7276" s="61" t="s">
        <v>171</v>
      </c>
      <c r="E7276" s="64" t="str">
        <f>VLOOKUP(B:B,DATA!A:C,3,0)</f>
        <v>stationery</v>
      </c>
      <c r="F7276" s="64" t="str">
        <f>VLOOKUP(B:B,DATA!A:D,4,0)</f>
        <v>office supplies</v>
      </c>
      <c r="G7276" s="61">
        <v>0</v>
      </c>
      <c r="H7276" s="65"/>
    </row>
    <row r="7277" spans="1:8" ht="16.95" customHeight="1">
      <c r="A7277" s="62" t="s">
        <v>15589</v>
      </c>
      <c r="B7277" s="68" t="s">
        <v>15590</v>
      </c>
      <c r="C7277" s="52" t="str">
        <f>VLOOKUP(B:B,DATA!A:B,2,0)</f>
        <v>ເຂັມຄັດ 50mm 35ອັນ/DL260/5547</v>
      </c>
      <c r="D7277" s="61" t="s">
        <v>171</v>
      </c>
      <c r="E7277" s="64" t="str">
        <f>VLOOKUP(B:B,DATA!A:C,3,0)</f>
        <v>stationery</v>
      </c>
      <c r="F7277" s="64" t="str">
        <f>VLOOKUP(B:B,DATA!A:D,4,0)</f>
        <v>office supplies</v>
      </c>
      <c r="G7277" s="61">
        <v>1</v>
      </c>
      <c r="H7277" s="65"/>
    </row>
    <row r="7278" spans="1:8" ht="16.95" customHeight="1">
      <c r="A7278" s="62" t="s">
        <v>15591</v>
      </c>
      <c r="B7278" s="68" t="s">
        <v>15592</v>
      </c>
      <c r="C7278" s="52" t="str">
        <f>VLOOKUP(B:B,DATA!A:B,2,0)</f>
        <v>ເຂັມມຸດ 28mm 50g/DL3935 /9576</v>
      </c>
      <c r="D7278" s="61" t="s">
        <v>771</v>
      </c>
      <c r="E7278" s="64" t="str">
        <f>VLOOKUP(B:B,DATA!A:C,3,0)</f>
        <v>stationery</v>
      </c>
      <c r="F7278" s="64" t="str">
        <f>VLOOKUP(B:B,DATA!A:D,4,0)</f>
        <v>office supplies</v>
      </c>
      <c r="G7278" s="61">
        <v>21</v>
      </c>
      <c r="H7278" s="65"/>
    </row>
    <row r="7279" spans="1:8" ht="16.95" customHeight="1">
      <c r="A7279" s="62" t="s">
        <v>15593</v>
      </c>
      <c r="B7279" s="68" t="s">
        <v>15594</v>
      </c>
      <c r="C7279" s="52" t="str">
        <f>VLOOKUP(B:B,DATA!A:B,2,0)</f>
        <v>ເຂັມມຸດ 200 ອັນ/DL3934 /9569</v>
      </c>
      <c r="D7279" s="61" t="s">
        <v>376</v>
      </c>
      <c r="E7279" s="64" t="str">
        <f>VLOOKUP(B:B,DATA!A:C,3,0)</f>
        <v>stationery</v>
      </c>
      <c r="F7279" s="64" t="str">
        <f>VLOOKUP(B:B,DATA!A:D,4,0)</f>
        <v>office supplies</v>
      </c>
      <c r="G7279" s="61">
        <v>0</v>
      </c>
      <c r="H7279" s="65"/>
    </row>
    <row r="7280" spans="1:8" ht="16.95" customHeight="1">
      <c r="A7280" s="62" t="s">
        <v>15595</v>
      </c>
      <c r="B7280" s="68" t="s">
        <v>15596</v>
      </c>
      <c r="C7280" s="52" t="str">
        <f>VLOOKUP(B:B,DATA!A:B,2,0)</f>
        <v>ເຂັມມຸດ 100 ອັນ/DL3905 /9279</v>
      </c>
      <c r="D7280" s="61" t="s">
        <v>376</v>
      </c>
      <c r="E7280" s="64" t="str">
        <f>VLOOKUP(B:B,DATA!A:C,3,0)</f>
        <v>stationery</v>
      </c>
      <c r="F7280" s="64" t="str">
        <f>VLOOKUP(B:B,DATA!A:D,4,0)</f>
        <v>office supplies</v>
      </c>
      <c r="G7280" s="61">
        <v>9</v>
      </c>
      <c r="H7280" s="65"/>
    </row>
    <row r="7281" spans="1:8" ht="16.95" customHeight="1">
      <c r="A7281" s="62" t="s">
        <v>15597</v>
      </c>
      <c r="B7281" s="68" t="s">
        <v>15598</v>
      </c>
      <c r="C7281" s="52" t="str">
        <f>VLOOKUP(B:B,DATA!A:B,2,0)</f>
        <v>ເຫລັກຄັດ 28MM 120ອັນ/DL3950 /8104</v>
      </c>
      <c r="D7281" s="61" t="s">
        <v>128</v>
      </c>
      <c r="E7281" s="64" t="str">
        <f>VLOOKUP(B:B,DATA!A:C,3,0)</f>
        <v>stationery</v>
      </c>
      <c r="F7281" s="64" t="str">
        <f>VLOOKUP(B:B,DATA!A:D,4,0)</f>
        <v>office supplies</v>
      </c>
      <c r="G7281" s="61">
        <v>12</v>
      </c>
      <c r="H7281" s="65"/>
    </row>
    <row r="7282" spans="1:8" ht="16.95" customHeight="1">
      <c r="A7282" s="62" t="s">
        <v>15599</v>
      </c>
      <c r="B7282" s="68" t="s">
        <v>15600</v>
      </c>
      <c r="C7282" s="52" t="str">
        <f>VLOOKUP(B:B,DATA!A:B,2,0)</f>
        <v>ເຫລັກຄັດ 33MM 100ອັນ/DL3971 /8319</v>
      </c>
      <c r="D7282" s="61" t="s">
        <v>663</v>
      </c>
      <c r="E7282" s="64" t="str">
        <f>VLOOKUP(B:B,DATA!A:C,3,0)</f>
        <v>stationery</v>
      </c>
      <c r="F7282" s="64" t="str">
        <f>VLOOKUP(B:B,DATA!A:D,4,0)</f>
        <v>office supplies</v>
      </c>
      <c r="G7282" s="61">
        <v>3</v>
      </c>
      <c r="H7282" s="65"/>
    </row>
    <row r="7283" spans="1:8" ht="16.95" customHeight="1">
      <c r="A7283" s="62" t="s">
        <v>15601</v>
      </c>
      <c r="B7283" s="68" t="s">
        <v>15602</v>
      </c>
      <c r="C7283" s="52" t="e">
        <f>VLOOKUP(B:B,DATA!A:B,2,0)</f>
        <v>#N/A</v>
      </c>
      <c r="D7283" s="61" t="s">
        <v>495</v>
      </c>
      <c r="E7283" s="64" t="e">
        <f>VLOOKUP(B:B,DATA!A:C,3,0)</f>
        <v>#N/A</v>
      </c>
      <c r="F7283" s="64" t="e">
        <f>VLOOKUP(B:B,DATA!A:D,4,0)</f>
        <v>#N/A</v>
      </c>
      <c r="G7283" s="61">
        <v>5</v>
      </c>
      <c r="H7283" s="65"/>
    </row>
    <row r="7284" spans="1:8" ht="16.95" customHeight="1">
      <c r="A7284" s="62" t="s">
        <v>15603</v>
      </c>
      <c r="B7284" s="68" t="s">
        <v>15604</v>
      </c>
      <c r="C7284" s="52" t="str">
        <f>VLOOKUP(B:B,DATA!A:B,2,0)</f>
        <v>ຊຸດກະລັບເຟີ້10# ລູກແມັກ1000ລູກ/DL0222 /1851</v>
      </c>
      <c r="D7284" s="61" t="s">
        <v>1095</v>
      </c>
      <c r="E7284" s="64" t="str">
        <f>VLOOKUP(B:B,DATA!A:C,3,0)</f>
        <v>stationery</v>
      </c>
      <c r="F7284" s="64" t="str">
        <f>VLOOKUP(B:B,DATA!A:D,4,0)</f>
        <v>office supplies</v>
      </c>
      <c r="G7284" s="61">
        <v>0</v>
      </c>
      <c r="H7284" s="65"/>
    </row>
    <row r="7285" spans="1:8" ht="16.95" customHeight="1">
      <c r="A7285" s="62" t="s">
        <v>15605</v>
      </c>
      <c r="B7285" s="68" t="s">
        <v>15606</v>
      </c>
      <c r="C7285" s="52" t="str">
        <f>VLOOKUP(B:B,DATA!A:B,2,0)</f>
        <v>ແຟ້ມເອກະສານ(A4)35MM ໂຕລ໋ອກແມ່ເຫລັກ/DL5063/5392</v>
      </c>
      <c r="D7285" s="61"/>
      <c r="E7285" s="64" t="str">
        <f>VLOOKUP(B:B,DATA!A:C,3,0)</f>
        <v>stationery</v>
      </c>
      <c r="F7285" s="64" t="str">
        <f>VLOOKUP(B:B,DATA!A:D,4,0)</f>
        <v>office supplies</v>
      </c>
      <c r="G7285" s="61">
        <v>0</v>
      </c>
      <c r="H7285" s="65"/>
    </row>
    <row r="7286" spans="1:8" ht="16.95" customHeight="1">
      <c r="A7286" s="62" t="s">
        <v>15607</v>
      </c>
      <c r="B7286" s="68" t="s">
        <v>15608</v>
      </c>
      <c r="C7286" s="52" t="e">
        <f>VLOOKUP(B:B,DATA!A:B,2,0)</f>
        <v>#N/A</v>
      </c>
      <c r="D7286" s="61" t="s">
        <v>4257</v>
      </c>
      <c r="E7286" s="64" t="e">
        <f>VLOOKUP(B:B,DATA!A:C,3,0)</f>
        <v>#N/A</v>
      </c>
      <c r="F7286" s="64" t="e">
        <f>VLOOKUP(B:B,DATA!A:D,4,0)</f>
        <v>#N/A</v>
      </c>
      <c r="G7286" s="61">
        <v>11</v>
      </c>
      <c r="H7286" s="65"/>
    </row>
    <row r="7287" spans="1:8" ht="16.95" customHeight="1">
      <c r="A7287" s="62" t="s">
        <v>15609</v>
      </c>
      <c r="B7287" s="68" t="s">
        <v>15610</v>
      </c>
      <c r="C7287" s="52" t="e">
        <f>VLOOKUP(B:B,DATA!A:B,2,0)</f>
        <v>#N/A</v>
      </c>
      <c r="D7287" s="61"/>
      <c r="E7287" s="64" t="e">
        <f>VLOOKUP(B:B,DATA!A:C,3,0)</f>
        <v>#N/A</v>
      </c>
      <c r="F7287" s="64" t="e">
        <f>VLOOKUP(B:B,DATA!A:D,4,0)</f>
        <v>#N/A</v>
      </c>
      <c r="G7287" s="61">
        <v>0</v>
      </c>
      <c r="H7287" s="65"/>
    </row>
    <row r="7288" spans="1:8" ht="16.95" customHeight="1">
      <c r="A7288" s="62" t="s">
        <v>15611</v>
      </c>
      <c r="B7288" s="68" t="s">
        <v>15612</v>
      </c>
      <c r="C7288" s="52" t="str">
        <f>VLOOKUP(B:B,DATA!A:B,2,0)</f>
        <v>ຟອຍລ້າງຖ້ວຍແບບທຳມະດາ 3 ອັນ /3324</v>
      </c>
      <c r="D7288" s="61" t="s">
        <v>3828</v>
      </c>
      <c r="E7288" s="64" t="str">
        <f>VLOOKUP(B:B,DATA!A:C,3,0)</f>
        <v>KITCHEN</v>
      </c>
      <c r="F7288" s="64" t="str">
        <f>VLOOKUP(B:B,DATA!A:D,4,0)</f>
        <v>kitchen cleaning</v>
      </c>
      <c r="G7288" s="61">
        <v>0</v>
      </c>
      <c r="H7288" s="65"/>
    </row>
    <row r="7289" spans="1:8" ht="16.95" customHeight="1">
      <c r="A7289" s="62" t="s">
        <v>15613</v>
      </c>
      <c r="B7289" s="68" t="s">
        <v>15614</v>
      </c>
      <c r="C7289" s="52" t="str">
        <f>VLOOKUP(B:B,DATA!A:B,2,0)</f>
        <v>ຟອຍລ້າງຖ້ວຍແບບແຂງ 3 ອັນ /3348</v>
      </c>
      <c r="D7289" s="61" t="s">
        <v>1947</v>
      </c>
      <c r="E7289" s="64" t="str">
        <f>VLOOKUP(B:B,DATA!A:C,3,0)</f>
        <v>KITCHEN</v>
      </c>
      <c r="F7289" s="64" t="str">
        <f>VLOOKUP(B:B,DATA!A:D,4,0)</f>
        <v>kitchen cleaning</v>
      </c>
      <c r="G7289" s="61">
        <v>0</v>
      </c>
      <c r="H7289" s="65"/>
    </row>
    <row r="7290" spans="1:8" ht="16.95" customHeight="1">
      <c r="A7290" s="62" t="s">
        <v>15615</v>
      </c>
      <c r="B7290" s="68" t="s">
        <v>15616</v>
      </c>
      <c r="C7290" s="52" t="str">
        <f>VLOOKUP(B:B,DATA!A:B,2,0)</f>
        <v>ເຂັມມຸດ 200 ອັນ/DL3931 /9538</v>
      </c>
      <c r="D7290" s="61" t="s">
        <v>8811</v>
      </c>
      <c r="E7290" s="64" t="str">
        <f>VLOOKUP(B:B,DATA!A:C,3,0)</f>
        <v>stationery</v>
      </c>
      <c r="F7290" s="64" t="str">
        <f>VLOOKUP(B:B,DATA!A:D,4,0)</f>
        <v>office supplies</v>
      </c>
      <c r="G7290" s="61">
        <v>1</v>
      </c>
      <c r="H7290" s="65"/>
    </row>
    <row r="7291" spans="1:8" ht="16.95" customHeight="1">
      <c r="A7291" s="62" t="s">
        <v>15617</v>
      </c>
      <c r="B7291" s="68" t="s">
        <v>15618</v>
      </c>
      <c r="C7291" s="52" t="str">
        <f>VLOOKUP(B:B,DATA!A:B,2,0)</f>
        <v>ຈອກແກ້ວ /2492</v>
      </c>
      <c r="D7291" s="61" t="s">
        <v>6470</v>
      </c>
      <c r="E7291" s="64" t="str">
        <f>VLOOKUP(B:B,DATA!A:C,3,0)</f>
        <v>KITCHEN</v>
      </c>
      <c r="F7291" s="64" t="str">
        <f>VLOOKUP(B:B,DATA!A:D,4,0)</f>
        <v>Tableware/Bowl</v>
      </c>
      <c r="G7291" s="61">
        <v>0</v>
      </c>
      <c r="H7291" s="65"/>
    </row>
    <row r="7292" spans="1:8" ht="16.95" customHeight="1">
      <c r="A7292" s="62" t="s">
        <v>15619</v>
      </c>
      <c r="B7292" s="68" t="s">
        <v>15620</v>
      </c>
      <c r="C7292" s="52" t="str">
        <f>VLOOKUP(B:B,DATA!A:B,2,0)</f>
        <v>ຈອກຢາງ PP /4304</v>
      </c>
      <c r="D7292" s="61" t="s">
        <v>1493</v>
      </c>
      <c r="E7292" s="64" t="str">
        <f>VLOOKUP(B:B,DATA!A:C,3,0)</f>
        <v>KITCHEN</v>
      </c>
      <c r="F7292" s="64" t="str">
        <f>VLOOKUP(B:B,DATA!A:D,4,0)</f>
        <v>sealed storage/lunch box</v>
      </c>
      <c r="G7292" s="61">
        <v>10</v>
      </c>
      <c r="H7292" s="65"/>
    </row>
    <row r="7293" spans="1:8" ht="16.95" customHeight="1">
      <c r="A7293" s="62" t="s">
        <v>15621</v>
      </c>
      <c r="B7293" s="68" t="s">
        <v>15622</v>
      </c>
      <c r="C7293" s="52" t="str">
        <f>VLOOKUP(B:B,DATA!A:B,2,0)</f>
        <v>ກ່ອງບັນຈຸອາຫານ /3019</v>
      </c>
      <c r="D7293" s="61" t="s">
        <v>3999</v>
      </c>
      <c r="E7293" s="64" t="str">
        <f>VLOOKUP(B:B,DATA!A:C,3,0)</f>
        <v>KITCHEN</v>
      </c>
      <c r="F7293" s="64" t="str">
        <f>VLOOKUP(B:B,DATA!A:D,4,0)</f>
        <v>kitchen storage</v>
      </c>
      <c r="G7293" s="61">
        <v>0</v>
      </c>
      <c r="H7293" s="65"/>
    </row>
    <row r="7294" spans="1:8" ht="16.95" customHeight="1">
      <c r="A7294" s="62" t="s">
        <v>15623</v>
      </c>
      <c r="B7294" s="68" t="s">
        <v>15624</v>
      </c>
      <c r="C7294" s="52" t="str">
        <f>VLOOKUP(B:B,DATA!A:B,2,0)</f>
        <v>ໝໍ້ຫຸງຕົ້ມແລະອຸປະກອນສຳຫຼັບຕົ້ມໄຂ/ໃສ່ໄມໂຄເວບ /3139</v>
      </c>
      <c r="D7294" s="61" t="s">
        <v>10183</v>
      </c>
      <c r="E7294" s="64" t="str">
        <f>VLOOKUP(B:B,DATA!A:C,3,0)</f>
        <v>CLEANING/BATH</v>
      </c>
      <c r="F7294" s="64" t="str">
        <f>VLOOKUP(B:B,DATA!A:D,4,0)</f>
        <v>bathroom supplies</v>
      </c>
      <c r="G7294" s="61">
        <v>17</v>
      </c>
      <c r="H7294" s="65"/>
    </row>
    <row r="7295" spans="1:8" ht="16.95" customHeight="1">
      <c r="A7295" s="62" t="s">
        <v>15625</v>
      </c>
      <c r="B7295" s="68" t="s">
        <v>15626</v>
      </c>
      <c r="C7295" s="52" t="str">
        <f>VLOOKUP(B:B,DATA!A:B,2,0)</f>
        <v>ຜ້າກັນເປື້ອນ GP-5432/4329</v>
      </c>
      <c r="D7295" s="61" t="s">
        <v>8279</v>
      </c>
      <c r="E7295" s="64" t="str">
        <f>VLOOKUP(B:B,DATA!A:C,3,0)</f>
        <v>KITCHEN</v>
      </c>
      <c r="F7295" s="64" t="str">
        <f>VLOOKUP(B:B,DATA!A:D,4,0)</f>
        <v>kitchen cleaning</v>
      </c>
      <c r="G7295" s="61">
        <v>0</v>
      </c>
      <c r="H7295" s="65"/>
    </row>
    <row r="7296" spans="1:8" ht="16.95" customHeight="1">
      <c r="A7296" s="62" t="s">
        <v>15627</v>
      </c>
      <c r="B7296" s="68" t="s">
        <v>15628</v>
      </c>
      <c r="C7296" s="52" t="str">
        <f>VLOOKUP(B:B,DATA!A:B,2,0)</f>
        <v>ກະເປົາຫິ້ວ/A001 /8015</v>
      </c>
      <c r="D7296" s="61" t="s">
        <v>2730</v>
      </c>
      <c r="E7296" s="64" t="str">
        <f>VLOOKUP(B:B,DATA!A:C,3,0)</f>
        <v>FASHION</v>
      </c>
      <c r="F7296" s="64" t="str">
        <f>VLOOKUP(B:B,DATA!A:D,4,0)</f>
        <v>bag</v>
      </c>
      <c r="G7296" s="61">
        <v>9</v>
      </c>
      <c r="H7296" s="65"/>
    </row>
    <row r="7297" spans="1:8" ht="16.95" customHeight="1">
      <c r="A7297" s="62" t="s">
        <v>15629</v>
      </c>
      <c r="B7297" s="68" t="s">
        <v>15630</v>
      </c>
      <c r="C7297" s="52" t="str">
        <f>VLOOKUP(B:B,DATA!A:B,2,0)</f>
        <v>ກ່ອງໃສ່ຢາ /6093</v>
      </c>
      <c r="D7297" s="61" t="s">
        <v>3199</v>
      </c>
      <c r="E7297" s="64" t="str">
        <f>VLOOKUP(B:B,DATA!A:C,3,0)</f>
        <v>kitchen</v>
      </c>
      <c r="F7297" s="64" t="str">
        <f>VLOOKUP(B:B,DATA!A:D,4,0)</f>
        <v>Sealed storage/Lunch box</v>
      </c>
      <c r="G7297" s="61">
        <v>0</v>
      </c>
      <c r="H7297" s="65"/>
    </row>
    <row r="7298" spans="1:8" ht="16.95" customHeight="1">
      <c r="A7298" s="62" t="s">
        <v>15631</v>
      </c>
      <c r="B7298" s="68" t="s">
        <v>15632</v>
      </c>
      <c r="C7298" s="52" t="str">
        <f>VLOOKUP(B:B,DATA!A:B,2,0)</f>
        <v>ຊຸດບ່ວງໄມ້ສ້ອມ /0012</v>
      </c>
      <c r="D7298" s="61" t="s">
        <v>7570</v>
      </c>
      <c r="E7298" s="64" t="str">
        <f>VLOOKUP(B:B,DATA!A:C,3,0)</f>
        <v>kitchen</v>
      </c>
      <c r="F7298" s="64" t="str">
        <f>VLOOKUP(B:B,DATA!A:D,4,0)</f>
        <v>Cutlery</v>
      </c>
      <c r="G7298" s="61">
        <v>0</v>
      </c>
      <c r="H7298" s="65"/>
    </row>
    <row r="7299" spans="1:8" ht="16.95" customHeight="1">
      <c r="A7299" s="62" t="s">
        <v>15633</v>
      </c>
      <c r="B7299" s="68" t="s">
        <v>15634</v>
      </c>
      <c r="C7299" s="52" t="str">
        <f>VLOOKUP(B:B,DATA!A:B,2,0)</f>
        <v>ຜ້າເຊັດຄວາມສະອາດ ທີ່ມີແອວກໍຮໍຂ້າເຊືອ 25 ແຜ່ນ /2688</v>
      </c>
      <c r="D7299" s="61" t="s">
        <v>2593</v>
      </c>
      <c r="E7299" s="64" t="str">
        <f>VLOOKUP(B:B,DATA!A:C,3,0)</f>
        <v>KITCHEN</v>
      </c>
      <c r="F7299" s="64" t="str">
        <f>VLOOKUP(B:B,DATA!A:D,4,0)</f>
        <v>kitchen cleaning</v>
      </c>
      <c r="G7299" s="61">
        <v>0</v>
      </c>
      <c r="H7299" s="65"/>
    </row>
    <row r="7300" spans="1:8" ht="16.95" customHeight="1">
      <c r="A7300" s="62" t="s">
        <v>15635</v>
      </c>
      <c r="B7300" s="68" t="s">
        <v>15636</v>
      </c>
      <c r="C7300" s="52" t="str">
        <f>VLOOKUP(B:B,DATA!A:B,2,0)</f>
        <v>ເຈ້ຍມ້ວນລູກກິ້ງ /1374</v>
      </c>
      <c r="D7300" s="61" t="s">
        <v>4662</v>
      </c>
      <c r="E7300" s="64" t="str">
        <f>VLOOKUP(B:B,DATA!A:C,3,0)</f>
        <v>CLEANING/BATH</v>
      </c>
      <c r="F7300" s="64" t="str">
        <f>VLOOKUP(B:B,DATA!A:D,4,0)</f>
        <v>cleaning tools</v>
      </c>
      <c r="G7300" s="61">
        <v>0</v>
      </c>
      <c r="H7300" s="65"/>
    </row>
    <row r="7301" spans="1:8" ht="16.95" customHeight="1">
      <c r="A7301" s="62" t="s">
        <v>15637</v>
      </c>
      <c r="B7301" s="68" t="s">
        <v>15638</v>
      </c>
      <c r="C7301" s="52" t="e">
        <f>VLOOKUP(B:B,DATA!A:B,2,0)</f>
        <v>#N/A</v>
      </c>
      <c r="D7301" s="61" t="s">
        <v>982</v>
      </c>
      <c r="E7301" s="64" t="e">
        <f>VLOOKUP(B:B,DATA!A:C,3,0)</f>
        <v>#N/A</v>
      </c>
      <c r="F7301" s="64" t="e">
        <f>VLOOKUP(B:B,DATA!A:D,4,0)</f>
        <v>#N/A</v>
      </c>
      <c r="G7301" s="61">
        <v>11</v>
      </c>
      <c r="H7301" s="65"/>
    </row>
    <row r="7302" spans="1:8" ht="16.95" customHeight="1">
      <c r="A7302" s="62" t="s">
        <v>15639</v>
      </c>
      <c r="B7302" s="68" t="s">
        <v>15640</v>
      </c>
      <c r="C7302" s="52" t="str">
        <f>VLOOKUP(B:B,DATA!A:B,2,0)</f>
        <v>ກ່ອງວາງສໍຂະໜາກນ້ອຍ/6359</v>
      </c>
      <c r="D7302" s="61" t="s">
        <v>3525</v>
      </c>
      <c r="E7302" s="64" t="str">
        <f>VLOOKUP(B:B,DATA!A:C,3,0)</f>
        <v>stationery</v>
      </c>
      <c r="F7302" s="64" t="str">
        <f>VLOOKUP(B:B,DATA!A:D,4,0)</f>
        <v>desk storage</v>
      </c>
      <c r="G7302" s="61">
        <v>0</v>
      </c>
      <c r="H7302" s="65"/>
    </row>
    <row r="7303" spans="1:8" ht="16.95" customHeight="1">
      <c r="A7303" s="62" t="s">
        <v>15641</v>
      </c>
      <c r="B7303" s="68" t="s">
        <v>15642</v>
      </c>
      <c r="C7303" s="52" t="str">
        <f>VLOOKUP(B:B,DATA!A:B,2,0)</f>
        <v>ປຸມເປົ້າ /0511</v>
      </c>
      <c r="D7303" s="61" t="s">
        <v>15643</v>
      </c>
      <c r="E7303" s="64" t="str">
        <f>VLOOKUP(B:B,DATA!A:C,3,0)</f>
        <v>TOYS</v>
      </c>
      <c r="F7303" s="64" t="str">
        <f>VLOOKUP(B:B,DATA!A:D,4,0)</f>
        <v>toy others</v>
      </c>
      <c r="G7303" s="61">
        <v>0</v>
      </c>
      <c r="H7303" s="65"/>
    </row>
    <row r="7304" spans="1:8" ht="16.95" customHeight="1">
      <c r="A7304" s="62" t="s">
        <v>15644</v>
      </c>
      <c r="B7304" s="68" t="s">
        <v>15645</v>
      </c>
      <c r="C7304" s="52" t="str">
        <f>VLOOKUP(B:B,DATA!A:B,2,0)</f>
        <v>ຖົງໃສ່ບິກສໍ/2388 /1268</v>
      </c>
      <c r="D7304" s="61" t="s">
        <v>867</v>
      </c>
      <c r="E7304" s="64" t="str">
        <f>VLOOKUP(B:B,DATA!A:C,3,0)</f>
        <v>STATIONERY</v>
      </c>
      <c r="F7304" s="64" t="str">
        <f>VLOOKUP(B:B,DATA!A:D,4,0)</f>
        <v>school supplies</v>
      </c>
      <c r="G7304" s="61">
        <v>2</v>
      </c>
      <c r="H7304" s="65"/>
    </row>
    <row r="7305" spans="1:8" ht="16.95" customHeight="1">
      <c r="A7305" s="62" t="s">
        <v>15646</v>
      </c>
      <c r="B7305" s="68" t="s">
        <v>15647</v>
      </c>
      <c r="C7305" s="52" t="str">
        <f>VLOOKUP(B:B,DATA!A:B,2,0)</f>
        <v>ຄລິບບອດ ຮອງເຈ້ຍ A4/DL1062/3468</v>
      </c>
      <c r="D7305" s="61" t="s">
        <v>1514</v>
      </c>
      <c r="E7305" s="64" t="str">
        <f>VLOOKUP(B:B,DATA!A:C,3,0)</f>
        <v>stationery</v>
      </c>
      <c r="F7305" s="64" t="str">
        <f>VLOOKUP(B:B,DATA!A:D,4,0)</f>
        <v>office supplies</v>
      </c>
      <c r="G7305" s="61">
        <v>20</v>
      </c>
      <c r="H7305" s="65"/>
    </row>
    <row r="7306" spans="1:8" ht="16.95" customHeight="1">
      <c r="A7306" s="62" t="s">
        <v>15648</v>
      </c>
      <c r="B7306" s="68" t="s">
        <v>15649</v>
      </c>
      <c r="C7306" s="52" t="str">
        <f>VLOOKUP(B:B,DATA!A:B,2,0)</f>
        <v>ກ່ອງໃສ່ເຄື່ອງ/4022 Ｌ117mm×Ｗ176mm×Ｈ115mm /4022</v>
      </c>
      <c r="D7306" s="61" t="s">
        <v>1594</v>
      </c>
      <c r="E7306" s="64" t="str">
        <f>VLOOKUP(B:B,DATA!A:C,3,0)</f>
        <v>BEAUTY</v>
      </c>
      <c r="F7306" s="64" t="str">
        <f>VLOOKUP(B:B,DATA!A:D,4,0)</f>
        <v>MAKE UP</v>
      </c>
      <c r="G7306" s="61">
        <v>13</v>
      </c>
      <c r="H7306" s="65"/>
    </row>
    <row r="7307" spans="1:8" ht="16.95" customHeight="1">
      <c r="A7307" s="62" t="s">
        <v>15650</v>
      </c>
      <c r="B7307" s="68" t="s">
        <v>15651</v>
      </c>
      <c r="C7307" s="52" t="str">
        <f>VLOOKUP(B:B,DATA!A:B,2,0)</f>
        <v>ກ່ອງຢາງໃສ /8083</v>
      </c>
      <c r="D7307" s="61" t="s">
        <v>3183</v>
      </c>
      <c r="E7307" s="64" t="str">
        <f>VLOOKUP(B:B,DATA!A:C,3,0)</f>
        <v>KITCHEN</v>
      </c>
      <c r="F7307" s="64" t="str">
        <f>VLOOKUP(B:B,DATA!A:D,4,0)</f>
        <v>disposable products</v>
      </c>
      <c r="G7307" s="61">
        <v>6</v>
      </c>
      <c r="H7307" s="65"/>
    </row>
    <row r="7308" spans="1:8" ht="16.95" customHeight="1">
      <c r="A7308" s="62" t="s">
        <v>15652</v>
      </c>
      <c r="B7308" s="68" t="s">
        <v>15653</v>
      </c>
      <c r="C7308" s="52" t="str">
        <f>VLOOKUP(B:B,DATA!A:B,2,0)</f>
        <v>ພາສະນະໃສ່ຝອຍລ້າງຖ້ວຍຕິດອ້າງລ້າງ /5761</v>
      </c>
      <c r="D7308" s="61" t="s">
        <v>1546</v>
      </c>
      <c r="E7308" s="64" t="str">
        <f>VLOOKUP(B:B,DATA!A:C,3,0)</f>
        <v>KITCHEN</v>
      </c>
      <c r="F7308" s="64" t="str">
        <f>VLOOKUP(B:B,DATA!A:D,4,0)</f>
        <v>kitchen storage</v>
      </c>
      <c r="G7308" s="61">
        <v>20</v>
      </c>
      <c r="H7308" s="65"/>
    </row>
    <row r="7309" spans="1:8" ht="16.95" customHeight="1">
      <c r="A7309" s="62" t="s">
        <v>15654</v>
      </c>
      <c r="B7309" s="68" t="s">
        <v>15655</v>
      </c>
      <c r="C7309" s="52" t="str">
        <f>VLOOKUP(B:B,DATA!A:B,2,0)</f>
        <v>ອຸປະກອນເຄື່ອງໃຊ້ຄົວເຮືອນ /3610</v>
      </c>
      <c r="D7309" s="61" t="s">
        <v>4390</v>
      </c>
      <c r="E7309" s="64" t="str">
        <f>VLOOKUP(B:B,DATA!A:C,3,0)</f>
        <v>KITCHEN</v>
      </c>
      <c r="F7309" s="64" t="str">
        <f>VLOOKUP(B:B,DATA!A:D,4,0)</f>
        <v>kitchen storage</v>
      </c>
      <c r="G7309" s="61">
        <v>4</v>
      </c>
      <c r="H7309" s="65"/>
    </row>
    <row r="7310" spans="1:8" ht="16.95" customHeight="1">
      <c r="A7310" s="62" t="s">
        <v>15656</v>
      </c>
      <c r="B7310" s="68" t="s">
        <v>15657</v>
      </c>
      <c r="C7310" s="52" t="str">
        <f>VLOOKUP(B:B,DATA!A:B,2,0)</f>
        <v>ອັນຫ້ອຍຈານ /1832</v>
      </c>
      <c r="D7310" s="61" t="s">
        <v>1690</v>
      </c>
      <c r="E7310" s="64" t="str">
        <f>VLOOKUP(B:B,DATA!A:C,3,0)</f>
        <v>KITCHEN</v>
      </c>
      <c r="F7310" s="64" t="str">
        <f>VLOOKUP(B:B,DATA!A:D,4,0)</f>
        <v>kitchen storage</v>
      </c>
      <c r="G7310" s="61">
        <v>4</v>
      </c>
      <c r="H7310" s="65"/>
    </row>
    <row r="7311" spans="1:8" ht="16.95" customHeight="1">
      <c r="A7311" s="62" t="s">
        <v>15658</v>
      </c>
      <c r="B7311" s="68" t="s">
        <v>15659</v>
      </c>
      <c r="C7311" s="52" t="str">
        <f>VLOOKUP(B:B,DATA!A:B,2,0)</f>
        <v>ກະຕ່າ  GP-1386 /3869</v>
      </c>
      <c r="D7311" s="61" t="s">
        <v>5716</v>
      </c>
      <c r="E7311" s="64" t="str">
        <f>VLOOKUP(B:B,DATA!A:C,3,0)</f>
        <v>BEAUTY</v>
      </c>
      <c r="F7311" s="64" t="str">
        <f>VLOOKUP(B:B,DATA!A:D,4,0)</f>
        <v>Make up</v>
      </c>
      <c r="G7311" s="61">
        <v>7</v>
      </c>
      <c r="H7311" s="65"/>
    </row>
    <row r="7312" spans="1:8" ht="16.95" customHeight="1">
      <c r="A7312" s="62" t="s">
        <v>15660</v>
      </c>
      <c r="B7312" s="68" t="s">
        <v>15661</v>
      </c>
      <c r="C7312" s="52" t="str">
        <f>VLOOKUP(B:B,DATA!A:B,2,0)</f>
        <v>ກ່ອງບັນຈຸອາຫານ /0048</v>
      </c>
      <c r="D7312" s="61" t="s">
        <v>4890</v>
      </c>
      <c r="E7312" s="64" t="str">
        <f>VLOOKUP(B:B,DATA!A:C,3,0)</f>
        <v>KITCHEN</v>
      </c>
      <c r="F7312" s="64" t="str">
        <f>VLOOKUP(B:B,DATA!A:D,4,0)</f>
        <v>kitchen storage</v>
      </c>
      <c r="G7312" s="61">
        <v>0</v>
      </c>
      <c r="H7312" s="65"/>
    </row>
    <row r="7313" spans="1:8" ht="16.95" customHeight="1">
      <c r="A7313" s="62" t="s">
        <v>15662</v>
      </c>
      <c r="B7313" s="68" t="s">
        <v>15663</v>
      </c>
      <c r="C7313" s="52" t="str">
        <f>VLOOKUP(B:B,DATA!A:B,2,0)</f>
        <v>ກ່ອງເຄື່ອງປຸງ 300ml /1613</v>
      </c>
      <c r="D7313" s="61" t="s">
        <v>5122</v>
      </c>
      <c r="E7313" s="64" t="str">
        <f>VLOOKUP(B:B,DATA!A:C,3,0)</f>
        <v>KITCHEN</v>
      </c>
      <c r="F7313" s="64" t="str">
        <f>VLOOKUP(B:B,DATA!A:D,4,0)</f>
        <v>kitchen storage</v>
      </c>
      <c r="G7313" s="61">
        <v>0</v>
      </c>
      <c r="H7313" s="65"/>
    </row>
    <row r="7314" spans="1:8" ht="16.95" customHeight="1">
      <c r="A7314" s="62" t="s">
        <v>15664</v>
      </c>
      <c r="B7314" s="68" t="s">
        <v>15665</v>
      </c>
      <c r="C7314" s="52" t="str">
        <f>VLOOKUP(B:B,DATA!A:B,2,0)</f>
        <v>ຖາດກະຕ່າໃສ່ເຄື່ອງ Ｌ380mm×Ｗ260mm×Ｈ80mm /0185</v>
      </c>
      <c r="D7314" s="61" t="s">
        <v>2190</v>
      </c>
      <c r="E7314" s="64" t="str">
        <f>VLOOKUP(B:B,DATA!A:C,3,0)</f>
        <v>STORAGE</v>
      </c>
      <c r="F7314" s="64" t="str">
        <f>VLOOKUP(B:B,DATA!A:D,4,0)</f>
        <v>basket</v>
      </c>
      <c r="G7314" s="61">
        <v>6</v>
      </c>
      <c r="H7314" s="65"/>
    </row>
    <row r="7315" spans="1:8" ht="16.95" customHeight="1">
      <c r="A7315" s="62" t="s">
        <v>15666</v>
      </c>
      <c r="B7315" s="68" t="s">
        <v>15667</v>
      </c>
      <c r="C7315" s="52" t="str">
        <f>VLOOKUP(B:B,DATA!A:B,2,0)</f>
        <v>ກ່ອງອະເນກປະສົງ /6675</v>
      </c>
      <c r="D7315" s="61" t="s">
        <v>1656</v>
      </c>
      <c r="E7315" s="64" t="str">
        <f>VLOOKUP(B:B,DATA!A:C,3,0)</f>
        <v>KITCHEN</v>
      </c>
      <c r="F7315" s="64" t="str">
        <f>VLOOKUP(B:B,DATA!A:D,4,0)</f>
        <v>kitchen storage</v>
      </c>
      <c r="G7315" s="61">
        <v>9</v>
      </c>
      <c r="H7315" s="65"/>
    </row>
    <row r="7316" spans="1:8" ht="16.95" customHeight="1">
      <c r="A7316" s="62" t="s">
        <v>15668</v>
      </c>
      <c r="B7316" s="68" t="s">
        <v>15669</v>
      </c>
      <c r="C7316" s="52" t="str">
        <f>VLOOKUP(B:B,DATA!A:B,2,0)</f>
        <v>ບ່ວງຢາງ /8004</v>
      </c>
      <c r="D7316" s="61" t="s">
        <v>2170</v>
      </c>
      <c r="E7316" s="64" t="str">
        <f>VLOOKUP(B:B,DATA!A:C,3,0)</f>
        <v>KITCHEN</v>
      </c>
      <c r="F7316" s="64" t="str">
        <f>VLOOKUP(B:B,DATA!A:D,4,0)</f>
        <v>sealed storage/lunch box</v>
      </c>
      <c r="G7316" s="61">
        <v>3</v>
      </c>
      <c r="H7316" s="65"/>
    </row>
    <row r="7317" spans="1:8" ht="16.95" customHeight="1">
      <c r="A7317" s="62" t="s">
        <v>15670</v>
      </c>
      <c r="B7317" s="68" t="s">
        <v>15671</v>
      </c>
      <c r="C7317" s="52" t="str">
        <f>VLOOKUP(B:B,DATA!A:B,2,0)</f>
        <v>ກ່ອງໃສ່ອາຫານ /4729</v>
      </c>
      <c r="D7317" s="61" t="s">
        <v>1645</v>
      </c>
      <c r="E7317" s="64" t="str">
        <f>VLOOKUP(B:B,DATA!A:C,3,0)</f>
        <v>KITCHEN</v>
      </c>
      <c r="F7317" s="64" t="str">
        <f>VLOOKUP(B:B,DATA!A:D,4,0)</f>
        <v>sealed storage/lunch box</v>
      </c>
      <c r="G7317" s="61">
        <v>0</v>
      </c>
      <c r="H7317" s="65"/>
    </row>
    <row r="7318" spans="1:8" ht="16.95" customHeight="1">
      <c r="A7318" s="62" t="s">
        <v>15672</v>
      </c>
      <c r="B7318" s="68" t="s">
        <v>15673</v>
      </c>
      <c r="C7318" s="52" t="str">
        <f>VLOOKUP(B:B,DATA!A:B,2,0)</f>
        <v>ກ່ອງບັນຈຸອາຫານ /4413</v>
      </c>
      <c r="D7318" s="61" t="s">
        <v>1520</v>
      </c>
      <c r="E7318" s="64" t="str">
        <f>VLOOKUP(B:B,DATA!A:C,3,0)</f>
        <v>KITCHEN</v>
      </c>
      <c r="F7318" s="64" t="str">
        <f>VLOOKUP(B:B,DATA!A:D,4,0)</f>
        <v>kitchen storage</v>
      </c>
      <c r="G7318" s="61">
        <v>8</v>
      </c>
      <c r="H7318" s="65"/>
    </row>
    <row r="7319" spans="1:8" ht="16.95" customHeight="1">
      <c r="A7319" s="62" t="s">
        <v>15674</v>
      </c>
      <c r="B7319" s="68" t="s">
        <v>15675</v>
      </c>
      <c r="C7319" s="52" t="str">
        <f>VLOOKUP(B:B,DATA!A:B,2,0)</f>
        <v>ກ່ອງບັນຈຸອາຫານ (PP/PE) /5987</v>
      </c>
      <c r="D7319" s="61" t="s">
        <v>1972</v>
      </c>
      <c r="E7319" s="64" t="str">
        <f>VLOOKUP(B:B,DATA!A:C,3,0)</f>
        <v>KITCHEN</v>
      </c>
      <c r="F7319" s="64" t="str">
        <f>VLOOKUP(B:B,DATA!A:D,4,0)</f>
        <v>kitchen storage</v>
      </c>
      <c r="G7319" s="61">
        <v>4</v>
      </c>
      <c r="H7319" s="65"/>
    </row>
    <row r="7320" spans="1:8" ht="16.95" customHeight="1">
      <c r="A7320" s="62" t="s">
        <v>15676</v>
      </c>
      <c r="B7320" s="68" t="s">
        <v>15677</v>
      </c>
      <c r="C7320" s="52" t="str">
        <f>VLOOKUP(B:B,DATA!A:B,2,0)</f>
        <v>ພາຖ້ານໃສ່ຖ້ວຍຊາມ /5360</v>
      </c>
      <c r="D7320" s="61" t="s">
        <v>3633</v>
      </c>
      <c r="E7320" s="64" t="str">
        <f>VLOOKUP(B:B,DATA!A:C,3,0)</f>
        <v>KITCHEN</v>
      </c>
      <c r="F7320" s="64" t="str">
        <f>VLOOKUP(B:B,DATA!A:D,4,0)</f>
        <v>kitchen cleaning</v>
      </c>
      <c r="G7320" s="61">
        <v>4</v>
      </c>
      <c r="H7320" s="65"/>
    </row>
    <row r="7321" spans="1:8" ht="16.95" customHeight="1">
      <c r="A7321" s="62" t="s">
        <v>15678</v>
      </c>
      <c r="B7321" s="68" t="s">
        <v>15679</v>
      </c>
      <c r="C7321" s="52" t="str">
        <f>VLOOKUP(B:B,DATA!A:B,2,0)</f>
        <v>ຈອກຢາງໃສ /0213</v>
      </c>
      <c r="D7321" s="61" t="s">
        <v>15680</v>
      </c>
      <c r="E7321" s="64" t="str">
        <f>VLOOKUP(B:B,DATA!A:C,3,0)</f>
        <v>KITCHEN</v>
      </c>
      <c r="F7321" s="64" t="str">
        <f>VLOOKUP(B:B,DATA!A:D,4,0)</f>
        <v>kitchen storage</v>
      </c>
      <c r="G7321" s="61">
        <v>2</v>
      </c>
      <c r="H7321" s="65"/>
    </row>
    <row r="7322" spans="1:8" ht="16.95" customHeight="1">
      <c r="A7322" s="62" t="s">
        <v>15681</v>
      </c>
      <c r="B7322" s="68" t="s">
        <v>15682</v>
      </c>
      <c r="C7322" s="52" t="str">
        <f>VLOOKUP(B:B,DATA!A:B,2,0)</f>
        <v>ກະເປົາໃສ່ເຄື່ອງອີເລັກໂທຣນິກ Size S 366613/8261</v>
      </c>
      <c r="D7322" s="61" t="s">
        <v>1493</v>
      </c>
      <c r="E7322" s="64" t="str">
        <f>VLOOKUP(B:B,DATA!A:C,3,0)</f>
        <v>FASHION</v>
      </c>
      <c r="F7322" s="64" t="str">
        <f>VLOOKUP(B:B,DATA!A:D,4,0)</f>
        <v>bag</v>
      </c>
      <c r="G7322" s="61">
        <v>10</v>
      </c>
      <c r="H7322" s="65"/>
    </row>
    <row r="7323" spans="1:8" ht="16.95" customHeight="1">
      <c r="A7323" s="62" t="s">
        <v>15683</v>
      </c>
      <c r="B7323" s="68" t="s">
        <v>15684</v>
      </c>
      <c r="C7323" s="52" t="e">
        <f>VLOOKUP(B:B,DATA!A:B,2,0)</f>
        <v>#N/A</v>
      </c>
      <c r="D7323" s="61" t="s">
        <v>2045</v>
      </c>
      <c r="E7323" s="64" t="e">
        <f>VLOOKUP(B:B,DATA!A:C,3,0)</f>
        <v>#N/A</v>
      </c>
      <c r="F7323" s="64" t="e">
        <f>VLOOKUP(B:B,DATA!A:D,4,0)</f>
        <v>#N/A</v>
      </c>
      <c r="G7323" s="61">
        <v>20</v>
      </c>
      <c r="H7323" s="65"/>
    </row>
    <row r="7324" spans="1:8" ht="16.95" customHeight="1">
      <c r="A7324" s="62" t="s">
        <v>15685</v>
      </c>
      <c r="B7324" s="68" t="s">
        <v>15686</v>
      </c>
      <c r="C7324" s="52" t="str">
        <f>VLOOKUP(B:B,DATA!A:B,2,0)</f>
        <v>ກ່ອງພາດຕິກໃສ່ອາຫານ L /7306</v>
      </c>
      <c r="D7324" s="61" t="s">
        <v>2190</v>
      </c>
      <c r="E7324" s="64" t="str">
        <f>VLOOKUP(B:B,DATA!A:C,3,0)</f>
        <v>KITCHEN</v>
      </c>
      <c r="F7324" s="64" t="str">
        <f>VLOOKUP(B:B,DATA!A:D,4,0)</f>
        <v>sealed storage/lunch box</v>
      </c>
      <c r="G7324" s="61">
        <v>0</v>
      </c>
      <c r="H7324" s="65"/>
    </row>
    <row r="7325" spans="1:8" ht="16.95" customHeight="1">
      <c r="A7325" s="62" t="s">
        <v>15687</v>
      </c>
      <c r="B7325" s="68" t="s">
        <v>15688</v>
      </c>
      <c r="C7325" s="52" t="str">
        <f>VLOOKUP(B:B,DATA!A:B,2,0)</f>
        <v>ຈອກ /9811</v>
      </c>
      <c r="D7325" s="61" t="s">
        <v>2441</v>
      </c>
      <c r="E7325" s="64" t="str">
        <f>VLOOKUP(B:B,DATA!A:C,3,0)</f>
        <v>KITCHEN</v>
      </c>
      <c r="F7325" s="64" t="str">
        <f>VLOOKUP(B:B,DATA!A:D,4,0)</f>
        <v>Tableware/Bowl</v>
      </c>
      <c r="G7325" s="61">
        <v>0</v>
      </c>
      <c r="H7325" s="65"/>
    </row>
    <row r="7326" spans="1:8" ht="16.95" customHeight="1">
      <c r="A7326" s="62" t="s">
        <v>15689</v>
      </c>
      <c r="B7326" s="68" t="s">
        <v>15690</v>
      </c>
      <c r="C7326" s="52" t="str">
        <f>VLOOKUP(B:B,DATA!A:B,2,0)</f>
        <v>ສ້ອມຢາງ /7007</v>
      </c>
      <c r="D7326" s="61" t="s">
        <v>4820</v>
      </c>
      <c r="E7326" s="64" t="str">
        <f>VLOOKUP(B:B,DATA!A:C,3,0)</f>
        <v>KITCHEN</v>
      </c>
      <c r="F7326" s="64" t="str">
        <f>VLOOKUP(B:B,DATA!A:D,4,0)</f>
        <v>sealed storage/lunch box</v>
      </c>
      <c r="G7326" s="61">
        <v>0</v>
      </c>
      <c r="H7326" s="65"/>
    </row>
    <row r="7327" spans="1:8" ht="16.95" customHeight="1">
      <c r="A7327" s="62" t="s">
        <v>15691</v>
      </c>
      <c r="B7327" s="68" t="s">
        <v>15692</v>
      </c>
      <c r="C7327" s="52" t="str">
        <f>VLOOKUP(B:B,DATA!A:B,2,0)</f>
        <v>ຖົງມືກັນຄວາມຮ້ອນລາຍດອກໄມ້ /9512</v>
      </c>
      <c r="D7327" s="61"/>
      <c r="E7327" s="64" t="str">
        <f>VLOOKUP(B:B,DATA!A:C,3,0)</f>
        <v>KITCHEN</v>
      </c>
      <c r="F7327" s="64" t="str">
        <f>VLOOKUP(B:B,DATA!A:D,4,0)</f>
        <v>kitchen cleaning</v>
      </c>
      <c r="G7327" s="61">
        <v>0</v>
      </c>
      <c r="H7327" s="65"/>
    </row>
    <row r="7328" spans="1:8" ht="16.95" customHeight="1">
      <c r="A7328" s="62" t="s">
        <v>15693</v>
      </c>
      <c r="B7328" s="68" t="s">
        <v>15694</v>
      </c>
      <c r="C7328" s="52" t="str">
        <f>VLOOKUP(B:B,DATA!A:B,2,0)</f>
        <v>ກະຕ່າເຫຼັກ /0307</v>
      </c>
      <c r="D7328" s="61" t="s">
        <v>938</v>
      </c>
      <c r="E7328" s="64" t="str">
        <f>VLOOKUP(B:B,DATA!A:C,3,0)</f>
        <v>STORAGE</v>
      </c>
      <c r="F7328" s="64" t="str">
        <f>VLOOKUP(B:B,DATA!A:D,4,0)</f>
        <v>storage box</v>
      </c>
      <c r="G7328" s="61">
        <v>4</v>
      </c>
      <c r="H7328" s="65"/>
    </row>
    <row r="7329" spans="1:8" ht="16.95" customHeight="1">
      <c r="A7329" s="62" t="s">
        <v>15695</v>
      </c>
      <c r="B7329" s="68" t="s">
        <v>15696</v>
      </c>
      <c r="C7329" s="52" t="str">
        <f>VLOOKUP(B:B,DATA!A:B,2,0)</f>
        <v>ປອກຕຸກນ້ຳ 600ml ດຳຂາວ /9473</v>
      </c>
      <c r="D7329" s="61" t="s">
        <v>938</v>
      </c>
      <c r="E7329" s="64" t="str">
        <f>VLOOKUP(B:B,DATA!A:C,3,0)</f>
        <v>KITCHEN</v>
      </c>
      <c r="F7329" s="64" t="str">
        <f>VLOOKUP(B:B,DATA!A:D,4,0)</f>
        <v>glass/cup/water/bottle</v>
      </c>
      <c r="G7329" s="61">
        <v>9</v>
      </c>
      <c r="H7329" s="65"/>
    </row>
    <row r="7330" spans="1:8" ht="16.95" customHeight="1">
      <c r="A7330" s="62" t="s">
        <v>15697</v>
      </c>
      <c r="B7330" s="68" t="s">
        <v>15698</v>
      </c>
      <c r="C7330" s="52" t="str">
        <f>VLOOKUP(B:B,DATA!A:B,2,0)</f>
        <v>ຈິກຊໍ /5102</v>
      </c>
      <c r="D7330" s="61" t="s">
        <v>1235</v>
      </c>
      <c r="E7330" s="64" t="str">
        <f>VLOOKUP(B:B,DATA!A:C,3,0)</f>
        <v>TOYS</v>
      </c>
      <c r="F7330" s="64" t="str">
        <f>VLOOKUP(B:B,DATA!A:D,4,0)</f>
        <v>toy others</v>
      </c>
      <c r="G7330" s="61">
        <v>9</v>
      </c>
      <c r="H7330" s="65"/>
    </row>
    <row r="7331" spans="1:8" ht="16.95" customHeight="1">
      <c r="A7331" s="62" t="s">
        <v>15699</v>
      </c>
      <c r="B7331" s="68" t="s">
        <v>15700</v>
      </c>
      <c r="C7331" s="52" t="str">
        <f>VLOOKUP(B:B,DATA!A:B,2,0)</f>
        <v>ຈິກຊໍ /5089</v>
      </c>
      <c r="D7331" s="61" t="s">
        <v>982</v>
      </c>
      <c r="E7331" s="64" t="str">
        <f>VLOOKUP(B:B,DATA!A:C,3,0)</f>
        <v>TOYS</v>
      </c>
      <c r="F7331" s="64" t="str">
        <f>VLOOKUP(B:B,DATA!A:D,4,0)</f>
        <v>toy others</v>
      </c>
      <c r="G7331" s="61">
        <v>10</v>
      </c>
      <c r="H7331" s="65"/>
    </row>
    <row r="7332" spans="1:8" ht="16.95" customHeight="1">
      <c r="A7332" s="62" t="s">
        <v>15701</v>
      </c>
      <c r="B7332" s="68" t="s">
        <v>15702</v>
      </c>
      <c r="C7332" s="52" t="str">
        <f>VLOOKUP(B:B,DATA!A:B,2,0)</f>
        <v>ຄັດເຕີ້/DL3070/3383</v>
      </c>
      <c r="D7332" s="61" t="s">
        <v>705</v>
      </c>
      <c r="E7332" s="64" t="str">
        <f>VLOOKUP(B:B,DATA!A:C,3,0)</f>
        <v>stationery</v>
      </c>
      <c r="F7332" s="64" t="str">
        <f>VLOOKUP(B:B,DATA!A:D,4,0)</f>
        <v>office supplies</v>
      </c>
      <c r="G7332" s="61">
        <v>0</v>
      </c>
      <c r="H7332" s="65"/>
    </row>
    <row r="7333" spans="1:8" ht="16.95" customHeight="1">
      <c r="A7333" s="62" t="s">
        <v>15703</v>
      </c>
      <c r="B7333" s="68" t="s">
        <v>15704</v>
      </c>
      <c r="C7333" s="52" t="str">
        <f>VLOOKUP(B:B,DATA!A:B,2,0)</f>
        <v>ຊຸດເຫຼັກຄັດ/ເຫຼັກໜີບ/ເຂັມມຸດ/DL2276/6139</v>
      </c>
      <c r="D7333" s="61" t="s">
        <v>587</v>
      </c>
      <c r="E7333" s="64" t="str">
        <f>VLOOKUP(B:B,DATA!A:C,3,0)</f>
        <v>stationery</v>
      </c>
      <c r="F7333" s="64" t="str">
        <f>VLOOKUP(B:B,DATA!A:D,4,0)</f>
        <v>office supplies</v>
      </c>
      <c r="G7333" s="61">
        <v>0</v>
      </c>
      <c r="H7333" s="65"/>
    </row>
    <row r="7334" spans="1:8" ht="16.95" customHeight="1">
      <c r="A7334" s="62" t="s">
        <v>15705</v>
      </c>
      <c r="B7334" s="68" t="s">
        <v>15706</v>
      </c>
      <c r="C7334" s="52" t="str">
        <f>VLOOKUP(B:B,DATA!A:B,2,0)</f>
        <v>ບິກເຝິດ Marker /7030</v>
      </c>
      <c r="D7334" s="61" t="s">
        <v>584</v>
      </c>
      <c r="E7334" s="64" t="str">
        <f>VLOOKUP(B:B,DATA!A:C,3,0)</f>
        <v>STATIONERY</v>
      </c>
      <c r="F7334" s="64" t="str">
        <f>VLOOKUP(B:B,DATA!A:D,4,0)</f>
        <v>school supplies</v>
      </c>
      <c r="G7334" s="61">
        <v>7</v>
      </c>
      <c r="H7334" s="65"/>
    </row>
    <row r="7335" spans="1:8" ht="16.95" customHeight="1">
      <c r="A7335" s="62" t="s">
        <v>15707</v>
      </c>
      <c r="B7335" s="68" t="s">
        <v>15708</v>
      </c>
      <c r="C7335" s="52" t="str">
        <f>VLOOKUP(B:B,DATA!A:B,2,0)</f>
        <v>ເຈ້ຍສະຕິກເກີໂນດຂໍ້ຄວາມ 35/DL6004/3529</v>
      </c>
      <c r="D7335" s="61" t="s">
        <v>619</v>
      </c>
      <c r="E7335" s="64" t="str">
        <f>VLOOKUP(B:B,DATA!A:C,3,0)</f>
        <v>stationery</v>
      </c>
      <c r="F7335" s="64" t="str">
        <f>VLOOKUP(B:B,DATA!A:D,4,0)</f>
        <v>office supplies</v>
      </c>
      <c r="G7335" s="61">
        <v>23</v>
      </c>
      <c r="H7335" s="65"/>
    </row>
    <row r="7336" spans="1:8" ht="16.95" customHeight="1">
      <c r="A7336" s="62" t="s">
        <v>15709</v>
      </c>
      <c r="B7336" s="68" t="s">
        <v>15710</v>
      </c>
      <c r="C7336" s="52" t="str">
        <f>VLOOKUP(B:B,DATA!A:B,2,0)</f>
        <v>ແຟ້ມຂໍ້ມູນເອກະສານ/DL5022/2089</v>
      </c>
      <c r="D7336" s="61" t="s">
        <v>5556</v>
      </c>
      <c r="E7336" s="64" t="str">
        <f>VLOOKUP(B:B,DATA!A:C,3,0)</f>
        <v>stationery</v>
      </c>
      <c r="F7336" s="64" t="str">
        <f>VLOOKUP(B:B,DATA!A:D,4,0)</f>
        <v>office supplies</v>
      </c>
      <c r="G7336" s="61">
        <v>2</v>
      </c>
      <c r="H7336" s="65"/>
    </row>
    <row r="7337" spans="1:8" ht="16.95" customHeight="1">
      <c r="A7337" s="62" t="s">
        <v>15711</v>
      </c>
      <c r="B7337" s="68" t="s">
        <v>15712</v>
      </c>
      <c r="C7337" s="52" t="str">
        <f>VLOOKUP(B:B,DATA!A:B,2,0)</f>
        <v>SCCISSOR GP-958</v>
      </c>
      <c r="D7337" s="61" t="s">
        <v>5556</v>
      </c>
      <c r="E7337" s="64" t="str">
        <f>VLOOKUP(B:B,DATA!A:C,3,0)</f>
        <v>stationery</v>
      </c>
      <c r="F7337" s="64" t="str">
        <f>VLOOKUP(B:B,DATA!A:D,4,0)</f>
        <v>office supplies</v>
      </c>
      <c r="G7337" s="61">
        <v>15</v>
      </c>
      <c r="H7337" s="65"/>
    </row>
    <row r="7338" spans="1:8" ht="16.95" customHeight="1">
      <c r="A7338" s="62" t="s">
        <v>15713</v>
      </c>
      <c r="B7338" s="68" t="s">
        <v>15714</v>
      </c>
      <c r="C7338" s="52" t="str">
        <f>VLOOKUP(B:B,DATA!A:B,2,0)</f>
        <v>ກ່ອງຢາງໃສ ຂະໜາດ L /4827</v>
      </c>
      <c r="D7338" s="61" t="s">
        <v>6392</v>
      </c>
      <c r="E7338" s="64" t="str">
        <f>VLOOKUP(B:B,DATA!A:C,3,0)</f>
        <v>KITCHEN</v>
      </c>
      <c r="F7338" s="64" t="str">
        <f>VLOOKUP(B:B,DATA!A:D,4,0)</f>
        <v>disposable products</v>
      </c>
      <c r="G7338" s="61">
        <v>6</v>
      </c>
      <c r="H7338" s="65"/>
    </row>
    <row r="7339" spans="1:8" ht="16.95" customHeight="1">
      <c r="A7339" s="62" t="s">
        <v>15715</v>
      </c>
      <c r="B7339" s="68" t="s">
        <v>15716</v>
      </c>
      <c r="C7339" s="52" t="str">
        <f>VLOOKUP(B:B,DATA!A:B,2,0)</f>
        <v>ກ່ອງໃສ່ອາຫານ ມວນສານຊິວະພື້ດ 10% ແບບຕື້ນ /6430</v>
      </c>
      <c r="D7339" s="61" t="s">
        <v>5449</v>
      </c>
      <c r="E7339" s="64" t="str">
        <f>VLOOKUP(B:B,DATA!A:C,3,0)</f>
        <v>KITCHEN</v>
      </c>
      <c r="F7339" s="64" t="str">
        <f>VLOOKUP(B:B,DATA!A:D,4,0)</f>
        <v>disposable products</v>
      </c>
      <c r="G7339" s="61">
        <v>20</v>
      </c>
      <c r="H7339" s="65"/>
    </row>
    <row r="7340" spans="1:8" ht="16.95" customHeight="1">
      <c r="A7340" s="62" t="s">
        <v>15717</v>
      </c>
      <c r="B7340" s="68" t="s">
        <v>15718</v>
      </c>
      <c r="C7340" s="52" t="str">
        <f>VLOOKUP(B:B,DATA!A:B,2,0)</f>
        <v>ກ່ອງຢາງແພັກ ຂະໜາດນ້ອຍ 8ອັນ /0745</v>
      </c>
      <c r="D7340" s="61" t="s">
        <v>2009</v>
      </c>
      <c r="E7340" s="64" t="str">
        <f>VLOOKUP(B:B,DATA!A:C,3,0)</f>
        <v>KITCHEN</v>
      </c>
      <c r="F7340" s="64" t="str">
        <f>VLOOKUP(B:B,DATA!A:D,4,0)</f>
        <v>disposable products</v>
      </c>
      <c r="G7340" s="61">
        <v>12</v>
      </c>
      <c r="H7340" s="65"/>
    </row>
    <row r="7341" spans="1:8" ht="16.95" customHeight="1">
      <c r="A7341" s="62" t="s">
        <v>15719</v>
      </c>
      <c r="B7341" s="68" t="s">
        <v>15720</v>
      </c>
      <c r="C7341" s="52" t="str">
        <f>VLOOKUP(B:B,DATA!A:B,2,0)</f>
        <v>ກ່ອງບັນຈຸອາຫານ /1430</v>
      </c>
      <c r="D7341" s="61" t="s">
        <v>9900</v>
      </c>
      <c r="E7341" s="64" t="str">
        <f>VLOOKUP(B:B,DATA!A:C,3,0)</f>
        <v>KITCHEN</v>
      </c>
      <c r="F7341" s="64" t="str">
        <f>VLOOKUP(B:B,DATA!A:D,4,0)</f>
        <v>kitchen storage</v>
      </c>
      <c r="G7341" s="61">
        <v>0</v>
      </c>
      <c r="H7341" s="65"/>
    </row>
    <row r="7342" spans="1:8" ht="16.95" customHeight="1">
      <c r="A7342" s="62" t="s">
        <v>15721</v>
      </c>
      <c r="B7342" s="68" t="s">
        <v>15722</v>
      </c>
      <c r="C7342" s="52" t="str">
        <f>VLOOKUP(B:B,DATA!A:B,2,0)</f>
        <v>ຈອກແກ້ວ ສອງຊັ້ນ ຮູບໜ້າໝີ 260ml 149g /2850</v>
      </c>
      <c r="D7342" s="61" t="s">
        <v>5865</v>
      </c>
      <c r="E7342" s="64" t="str">
        <f>VLOOKUP(B:B,DATA!A:C,3,0)</f>
        <v>KITCHEN</v>
      </c>
      <c r="F7342" s="64" t="str">
        <f>VLOOKUP(B:B,DATA!A:D,4,0)</f>
        <v>Glass/Cup/Water/Bottle</v>
      </c>
      <c r="G7342" s="61">
        <v>0</v>
      </c>
      <c r="H7342" s="65"/>
    </row>
    <row r="7343" spans="1:8" ht="16.95" customHeight="1">
      <c r="A7343" s="62" t="s">
        <v>15723</v>
      </c>
      <c r="B7343" s="68" t="s">
        <v>15724</v>
      </c>
      <c r="C7343" s="52" t="str">
        <f>VLOOKUP(B:B,DATA!A:B,2,0)</f>
        <v>Bottle GP-0077/ 0031</v>
      </c>
      <c r="D7343" s="61" t="s">
        <v>10484</v>
      </c>
      <c r="E7343" s="64" t="e">
        <f>VLOOKUP(B:B,DATA!A:C,3,0)</f>
        <v>#N/A</v>
      </c>
      <c r="F7343" s="64" t="e">
        <f>VLOOKUP(B:B,DATA!A:D,4,0)</f>
        <v>#N/A</v>
      </c>
      <c r="G7343" s="61">
        <v>8</v>
      </c>
      <c r="H7343" s="65"/>
    </row>
    <row r="7344" spans="1:8" ht="16.95" customHeight="1">
      <c r="A7344" s="62" t="s">
        <v>15725</v>
      </c>
      <c r="B7344" s="68" t="s">
        <v>15726</v>
      </c>
      <c r="C7344" s="52" t="str">
        <f>VLOOKUP(B:B,DATA!A:B,2,0)</f>
        <v>ຖາດກະຕ່າໃສເຄື່ອງ/4271 Ｌ280mm×Ｗ167mm×Ｈ120mm /4271</v>
      </c>
      <c r="D7344" s="61" t="s">
        <v>4204</v>
      </c>
      <c r="E7344" s="64" t="str">
        <f>VLOOKUP(B:B,DATA!A:C,3,0)</f>
        <v>BEAUTY</v>
      </c>
      <c r="F7344" s="64" t="str">
        <f>VLOOKUP(B:B,DATA!A:D,4,0)</f>
        <v>MAKE UP</v>
      </c>
      <c r="G7344" s="61">
        <v>0</v>
      </c>
      <c r="H7344" s="65"/>
    </row>
    <row r="7345" spans="1:8" ht="16.95" customHeight="1">
      <c r="A7345" s="62" t="s">
        <v>15727</v>
      </c>
      <c r="B7345" s="68" t="s">
        <v>15728</v>
      </c>
      <c r="C7345" s="52" t="str">
        <f>VLOOKUP(B:B,DATA!A:B,2,0)</f>
        <v>ຈານຢາງ /5191</v>
      </c>
      <c r="D7345" s="61" t="s">
        <v>5528</v>
      </c>
      <c r="E7345" s="64" t="str">
        <f>VLOOKUP(B:B,DATA!A:C,3,0)</f>
        <v>kitchen</v>
      </c>
      <c r="F7345" s="64" t="str">
        <f>VLOOKUP(B:B,DATA!A:D,4,0)</f>
        <v>disposable products</v>
      </c>
      <c r="G7345" s="61">
        <v>5</v>
      </c>
      <c r="H7345" s="65"/>
    </row>
    <row r="7346" spans="1:8" ht="16.95" customHeight="1">
      <c r="A7346" s="62" t="s">
        <v>15729</v>
      </c>
      <c r="B7346" s="68" t="s">
        <v>15730</v>
      </c>
      <c r="C7346" s="52" t="str">
        <f>VLOOKUP(B:B,DATA!A:B,2,0)</f>
        <v>ຟອຍລ້າງຖ້ວຍສີລ້ວນ /0762</v>
      </c>
      <c r="D7346" s="61" t="s">
        <v>4209</v>
      </c>
      <c r="E7346" s="64" t="str">
        <f>VLOOKUP(B:B,DATA!A:C,3,0)</f>
        <v>KITCHEN</v>
      </c>
      <c r="F7346" s="64" t="str">
        <f>VLOOKUP(B:B,DATA!A:D,4,0)</f>
        <v>kitchen cleaning</v>
      </c>
      <c r="G7346" s="61">
        <v>1</v>
      </c>
      <c r="H7346" s="65"/>
    </row>
    <row r="7347" spans="1:8" ht="16.95" customHeight="1">
      <c r="A7347" s="62" t="s">
        <v>15731</v>
      </c>
      <c r="B7347" s="68" t="s">
        <v>15732</v>
      </c>
      <c r="C7347" s="52" t="str">
        <f>VLOOKUP(B:B,DATA!A:B,2,0)</f>
        <v>ຖາດໃສ່ເຄື່ອງໃນຕູ້ແຊ່ /9513</v>
      </c>
      <c r="D7347" s="61" t="s">
        <v>5364</v>
      </c>
      <c r="E7347" s="64" t="str">
        <f>VLOOKUP(B:B,DATA!A:C,3,0)</f>
        <v>KITCHEN</v>
      </c>
      <c r="F7347" s="64" t="str">
        <f>VLOOKUP(B:B,DATA!A:D,4,0)</f>
        <v>kitchen storage</v>
      </c>
      <c r="G7347" s="61">
        <v>2</v>
      </c>
      <c r="H7347" s="65"/>
    </row>
    <row r="7348" spans="1:8" ht="16.95" customHeight="1">
      <c r="A7348" s="62" t="s">
        <v>15733</v>
      </c>
      <c r="B7348" s="68" t="s">
        <v>15734</v>
      </c>
      <c r="C7348" s="52" t="str">
        <f>VLOOKUP(B:B,DATA!A:B,2,0)</f>
        <v>ກ້ອນດັບກິ່ນໃນຕູ້ກ້ອງອ່າງລ້າງຈານ 70g /1248</v>
      </c>
      <c r="D7348" s="61" t="s">
        <v>4948</v>
      </c>
      <c r="E7348" s="64" t="str">
        <f>VLOOKUP(B:B,DATA!A:C,3,0)</f>
        <v>KITCHEN</v>
      </c>
      <c r="F7348" s="64" t="str">
        <f>VLOOKUP(B:B,DATA!A:D,4,0)</f>
        <v>kitchen storage</v>
      </c>
      <c r="G7348" s="61">
        <v>2</v>
      </c>
      <c r="H7348" s="65"/>
    </row>
    <row r="7349" spans="1:8" ht="16.95" customHeight="1">
      <c r="A7349" s="62" t="s">
        <v>15735</v>
      </c>
      <c r="B7349" s="68" t="s">
        <v>15736</v>
      </c>
      <c r="C7349" s="52" t="str">
        <f>VLOOKUP(B:B,DATA!A:B,2,0)</f>
        <v>ໝໍ້ຫຸງຕົ້ມສຳລັບໃສ່ໄມໂຄເວບ /3740</v>
      </c>
      <c r="D7349" s="61" t="s">
        <v>15737</v>
      </c>
      <c r="E7349" s="64" t="str">
        <f>VLOOKUP(B:B,DATA!A:C,3,0)</f>
        <v>KITCHEN</v>
      </c>
      <c r="F7349" s="64" t="str">
        <f>VLOOKUP(B:B,DATA!A:D,4,0)</f>
        <v>kitchen storage</v>
      </c>
      <c r="G7349" s="61">
        <v>22</v>
      </c>
      <c r="H7349" s="65"/>
    </row>
    <row r="7350" spans="1:8" ht="16.95" customHeight="1">
      <c r="A7350" s="62" t="s">
        <v>15738</v>
      </c>
      <c r="B7350" s="68" t="s">
        <v>15739</v>
      </c>
      <c r="C7350" s="52" t="str">
        <f>VLOOKUP(B:B,DATA!A:B,2,0)</f>
        <v>ເຫຼັກແຂວນກໍ້ເຈຍທິດຊູມ້ວນແບບຕິດຝາ /0804</v>
      </c>
      <c r="D7350" s="61" t="s">
        <v>3288</v>
      </c>
      <c r="E7350" s="64" t="str">
        <f>VLOOKUP(B:B,DATA!A:C,3,0)</f>
        <v>KITCHEN</v>
      </c>
      <c r="F7350" s="64" t="str">
        <f>VLOOKUP(B:B,DATA!A:D,4,0)</f>
        <v>kitchen storage</v>
      </c>
      <c r="G7350" s="61">
        <v>0</v>
      </c>
      <c r="H7350" s="65"/>
    </row>
    <row r="7351" spans="1:8" ht="16.95" customHeight="1">
      <c r="A7351" s="62" t="s">
        <v>15740</v>
      </c>
      <c r="B7351" s="68" t="s">
        <v>15741</v>
      </c>
      <c r="C7351" s="52" t="str">
        <f>VLOOKUP(B:B,DATA!A:B,2,0)</f>
        <v>ກ່ອງໃສ່ເຄື່ອງ Ｌ260mm×Ｗ140mm×Ｈ115mm /2844</v>
      </c>
      <c r="D7351" s="61" t="s">
        <v>4762</v>
      </c>
      <c r="E7351" s="64" t="str">
        <f>VLOOKUP(B:B,DATA!A:C,3,0)</f>
        <v>BEAUTY</v>
      </c>
      <c r="F7351" s="64" t="str">
        <f>VLOOKUP(B:B,DATA!A:D,4,0)</f>
        <v>MAKE UP</v>
      </c>
      <c r="G7351" s="61">
        <v>12</v>
      </c>
      <c r="H7351" s="65"/>
    </row>
    <row r="7352" spans="1:8" ht="16.95" customHeight="1">
      <c r="A7352" s="62" t="s">
        <v>15742</v>
      </c>
      <c r="B7352" s="68" t="s">
        <v>15743</v>
      </c>
      <c r="C7352" s="52" t="str">
        <f>VLOOKUP(B:B,DATA!A:B,2,0)</f>
        <v>ກ່ອງວາງສະບູ /3717</v>
      </c>
      <c r="D7352" s="61" t="s">
        <v>237</v>
      </c>
      <c r="E7352" s="64" t="str">
        <f>VLOOKUP(B:B,DATA!A:C,3,0)</f>
        <v>CLEANING/BATH</v>
      </c>
      <c r="F7352" s="64" t="str">
        <f>VLOOKUP(B:B,DATA!A:D,4,0)</f>
        <v>bathroom supplies</v>
      </c>
      <c r="G7352" s="61">
        <v>0</v>
      </c>
      <c r="H7352" s="65"/>
    </row>
    <row r="7353" spans="1:8" ht="16.95" customHeight="1">
      <c r="A7353" s="62" t="s">
        <v>15744</v>
      </c>
      <c r="B7353" s="68" t="s">
        <v>15745</v>
      </c>
      <c r="C7353" s="52" t="str">
        <f>VLOOKUP(B:B,DATA!A:B,2,0)</f>
        <v>ແນວໃສ່ບິກສໍ ອະເນກປະສົງ/DL9058/1853</v>
      </c>
      <c r="D7353" s="61" t="s">
        <v>670</v>
      </c>
      <c r="E7353" s="64" t="str">
        <f>VLOOKUP(B:B,DATA!A:C,3,0)</f>
        <v>stationery</v>
      </c>
      <c r="F7353" s="64" t="str">
        <f>VLOOKUP(B:B,DATA!A:D,4,0)</f>
        <v>desk storage</v>
      </c>
      <c r="G7353" s="61">
        <v>0</v>
      </c>
      <c r="H7353" s="65"/>
    </row>
    <row r="7354" spans="1:8" ht="16.95" customHeight="1">
      <c r="A7354" s="62" t="s">
        <v>15746</v>
      </c>
      <c r="B7354" s="68" t="s">
        <v>15747</v>
      </c>
      <c r="C7354" s="52" t="str">
        <f>VLOOKUP(B:B,DATA!A:B,2,0)</f>
        <v>ເຈ້ຍໂນດຂໍ້ຄວາມ 33 70ໃບ/DL5933/4700</v>
      </c>
      <c r="D7354" s="61" t="s">
        <v>670</v>
      </c>
      <c r="E7354" s="64" t="str">
        <f>VLOOKUP(B:B,DATA!A:C,3,0)</f>
        <v>stationery</v>
      </c>
      <c r="F7354" s="64" t="str">
        <f>VLOOKUP(B:B,DATA!A:D,4,0)</f>
        <v>office supplies</v>
      </c>
      <c r="G7354" s="61">
        <v>0</v>
      </c>
      <c r="H7354" s="65"/>
    </row>
    <row r="7355" spans="1:8" ht="16.95" customHeight="1">
      <c r="A7355" s="62" t="s">
        <v>15748</v>
      </c>
      <c r="B7355" s="68" t="s">
        <v>15749</v>
      </c>
      <c r="C7355" s="52" t="str">
        <f>VLOOKUP(B:B,DATA!A:B,2,0)</f>
        <v>ແປ້ນລຶບກະດານດຳ/054A/6304</v>
      </c>
      <c r="D7355" s="61" t="s">
        <v>741</v>
      </c>
      <c r="E7355" s="64" t="str">
        <f>VLOOKUP(B:B,DATA!A:C,3,0)</f>
        <v>stationery</v>
      </c>
      <c r="F7355" s="64" t="str">
        <f>VLOOKUP(B:B,DATA!A:D,4,0)</f>
        <v>office supplies</v>
      </c>
      <c r="G7355" s="61">
        <v>16</v>
      </c>
      <c r="H7355" s="65"/>
    </row>
    <row r="7356" spans="1:8" ht="16.95" customHeight="1">
      <c r="A7356" s="62" t="s">
        <v>15750</v>
      </c>
      <c r="B7356" s="68" t="s">
        <v>15751</v>
      </c>
      <c r="C7356" s="52" t="str">
        <f>VLOOKUP(B:B,DATA!A:B,2,0)</f>
        <v>ແປ້ນລຶບກະດານຂາວ/777 /2209</v>
      </c>
      <c r="D7356" s="61" t="s">
        <v>640</v>
      </c>
      <c r="E7356" s="64" t="str">
        <f>VLOOKUP(B:B,DATA!A:C,3,0)</f>
        <v>stationery</v>
      </c>
      <c r="F7356" s="64" t="str">
        <f>VLOOKUP(B:B,DATA!A:D,4,0)</f>
        <v>office supplies</v>
      </c>
      <c r="G7356" s="61">
        <v>0</v>
      </c>
      <c r="H7356" s="65"/>
    </row>
    <row r="7357" spans="1:8" ht="16.95" customHeight="1">
      <c r="A7357" s="62" t="s">
        <v>15752</v>
      </c>
      <c r="B7357" s="68" t="s">
        <v>15753</v>
      </c>
      <c r="C7357" s="52" t="str">
        <f>VLOOKUP(B:B,DATA!A:B,2,0)</f>
        <v>MAGNET GP-645</v>
      </c>
      <c r="D7357" s="61" t="s">
        <v>8119</v>
      </c>
      <c r="E7357" s="64" t="str">
        <f>VLOOKUP(B:B,DATA!A:C,3,0)</f>
        <v>stationery</v>
      </c>
      <c r="F7357" s="64" t="str">
        <f>VLOOKUP(B:B,DATA!A:D,4,0)</f>
        <v>office supplies</v>
      </c>
      <c r="G7357" s="61">
        <v>0</v>
      </c>
      <c r="H7357" s="65"/>
    </row>
    <row r="7358" spans="1:8" ht="16.95" customHeight="1">
      <c r="A7358" s="62" t="s">
        <v>15754</v>
      </c>
      <c r="B7358" s="68" t="s">
        <v>15755</v>
      </c>
      <c r="C7358" s="52" t="str">
        <f>VLOOKUP(B:B,DATA!A:B,2,0)</f>
        <v>ເຈ້ຍໂນດຂໍ້ຄວາມ 300ໃບ/DL5935/5811</v>
      </c>
      <c r="D7358" s="61" t="s">
        <v>3019</v>
      </c>
      <c r="E7358" s="64" t="str">
        <f>VLOOKUP(B:B,DATA!A:C,3,0)</f>
        <v>stationery</v>
      </c>
      <c r="F7358" s="64" t="str">
        <f>VLOOKUP(B:B,DATA!A:D,4,0)</f>
        <v>office supplies</v>
      </c>
      <c r="G7358" s="61">
        <v>11</v>
      </c>
      <c r="H7358" s="65"/>
    </row>
    <row r="7359" spans="1:8" ht="16.95" customHeight="1">
      <c r="A7359" s="62" t="s">
        <v>15756</v>
      </c>
      <c r="B7359" s="68" t="s">
        <v>15757</v>
      </c>
      <c r="C7359" s="52" t="str">
        <f>VLOOKUP(B:B,DATA!A:B,2,0)</f>
        <v>ກໍ້ໄມ້ແມັດ 7.5M*25MM/DL5923/5873</v>
      </c>
      <c r="D7359" s="61" t="s">
        <v>2012</v>
      </c>
      <c r="E7359" s="64" t="str">
        <f>VLOOKUP(B:B,DATA!A:C,3,0)</f>
        <v>stationery</v>
      </c>
      <c r="F7359" s="64" t="str">
        <f>VLOOKUP(B:B,DATA!A:D,4,0)</f>
        <v>school supplies</v>
      </c>
      <c r="G7359" s="61">
        <v>3</v>
      </c>
      <c r="H7359" s="65"/>
    </row>
    <row r="7360" spans="1:8" ht="16.95" customHeight="1">
      <c r="A7360" s="62" t="s">
        <v>15758</v>
      </c>
      <c r="B7360" s="68" t="s">
        <v>15759</v>
      </c>
      <c r="C7360" s="52" t="str">
        <f>VLOOKUP(B:B,DATA!A:B,2,0)</f>
        <v>ແນວວາງນາມບັດ 6CM/H908C/8193</v>
      </c>
      <c r="D7360" s="61" t="s">
        <v>1605</v>
      </c>
      <c r="E7360" s="64" t="str">
        <f>VLOOKUP(B:B,DATA!A:C,3,0)</f>
        <v>stationery</v>
      </c>
      <c r="F7360" s="64" t="str">
        <f>VLOOKUP(B:B,DATA!A:D,4,0)</f>
        <v>desk storage</v>
      </c>
      <c r="G7360" s="61">
        <v>0</v>
      </c>
      <c r="H7360" s="65"/>
    </row>
    <row r="7361" spans="1:8" ht="16.95" customHeight="1">
      <c r="A7361" s="62" t="s">
        <v>15760</v>
      </c>
      <c r="B7361" s="68" t="s">
        <v>15761</v>
      </c>
      <c r="C7361" s="52" t="str">
        <f>VLOOKUP(B:B,DATA!A:B,2,0)</f>
        <v>ກ່ອງບັນຈຸອາຫານ /3714</v>
      </c>
      <c r="D7361" s="61"/>
      <c r="E7361" s="64" t="str">
        <f>VLOOKUP(B:B,DATA!A:C,3,0)</f>
        <v>KITCHEN</v>
      </c>
      <c r="F7361" s="64" t="str">
        <f>VLOOKUP(B:B,DATA!A:D,4,0)</f>
        <v>kitchen storage</v>
      </c>
      <c r="G7361" s="61">
        <v>0</v>
      </c>
      <c r="H7361" s="65"/>
    </row>
    <row r="7362" spans="1:8" ht="16.95" customHeight="1">
      <c r="A7362" s="62" t="s">
        <v>15762</v>
      </c>
      <c r="B7362" s="68" t="s">
        <v>15763</v>
      </c>
      <c r="C7362" s="52" t="str">
        <f>VLOOKUP(B:B,DATA!A:B,2,0)</f>
        <v>ຄຼິບໜີບເຄື່ອງ/5ອັນ/8165/GP-4232/0645</v>
      </c>
      <c r="D7362" s="61"/>
      <c r="E7362" s="64" t="str">
        <f>VLOOKUP(B:B,DATA!A:C,3,0)</f>
        <v>STORAGE</v>
      </c>
      <c r="F7362" s="64" t="str">
        <f>VLOOKUP(B:B,DATA!A:D,4,0)</f>
        <v>hanger/hook</v>
      </c>
      <c r="G7362" s="61">
        <v>0</v>
      </c>
      <c r="H7362" s="65"/>
    </row>
    <row r="7363" spans="1:8" ht="16.95" customHeight="1">
      <c r="A7363" s="62" t="s">
        <v>15764</v>
      </c>
      <c r="B7363" s="68" t="s">
        <v>15765</v>
      </c>
      <c r="C7363" s="52" t="str">
        <f>VLOOKUP(B:B,DATA!A:B,2,0)</f>
        <v>ຣີໂໝດສີດຳ GP-4965/0323</v>
      </c>
      <c r="D7363" s="61" t="s">
        <v>1986</v>
      </c>
      <c r="E7363" s="64" t="str">
        <f>VLOOKUP(B:B,DATA!A:C,3,0)</f>
        <v>TOOL/DIGITAL</v>
      </c>
      <c r="F7363" s="64" t="str">
        <f>VLOOKUP(B:B,DATA!A:D,4,0)</f>
        <v>Small home appliances</v>
      </c>
      <c r="G7363" s="61">
        <v>10</v>
      </c>
      <c r="H7363" s="65"/>
    </row>
    <row r="7364" spans="1:8" ht="16.95" customHeight="1">
      <c r="A7364" s="62" t="s">
        <v>15766</v>
      </c>
      <c r="B7364" s="68" t="s">
        <v>15767</v>
      </c>
      <c r="C7364" s="52" t="str">
        <f>VLOOKUP(B:B,DATA!A:B,2,0)</f>
        <v>ເສື້ອຢືດ ຍິງ L /8110</v>
      </c>
      <c r="D7364" s="61"/>
      <c r="E7364" s="64" t="str">
        <f>VLOOKUP(B:B,DATA!A:C,3,0)</f>
        <v>FASHION</v>
      </c>
      <c r="F7364" s="64" t="str">
        <f>VLOOKUP(B:B,DATA!A:D,4,0)</f>
        <v>under wear</v>
      </c>
      <c r="G7364" s="61">
        <v>0</v>
      </c>
      <c r="H7364" s="65"/>
    </row>
    <row r="7365" spans="1:8" ht="16.95" customHeight="1">
      <c r="A7365" s="62" t="s">
        <v>15768</v>
      </c>
      <c r="B7365" s="68" t="s">
        <v>15769</v>
      </c>
      <c r="C7365" s="52" t="str">
        <f>VLOOKUP(B:B,DATA!A:B,2,0)</f>
        <v>ຈອກຢາງ /2010</v>
      </c>
      <c r="D7365" s="61" t="s">
        <v>4315</v>
      </c>
      <c r="E7365" s="64" t="str">
        <f>VLOOKUP(B:B,DATA!A:C,3,0)</f>
        <v>CLEANING/BATH</v>
      </c>
      <c r="F7365" s="64" t="str">
        <f>VLOOKUP(B:B,DATA!A:D,4,0)</f>
        <v>bathroom supplies</v>
      </c>
      <c r="G7365" s="61">
        <v>4</v>
      </c>
      <c r="H7365" s="65"/>
    </row>
    <row r="7366" spans="1:8" ht="16.95" customHeight="1">
      <c r="A7366" s="62" t="s">
        <v>15770</v>
      </c>
      <c r="B7366" s="68" t="s">
        <v>15771</v>
      </c>
      <c r="C7366" s="52" t="str">
        <f>VLOOKUP(B:B,DATA!A:B,2,0)</f>
        <v>ຖົງມືຢາງ /7685</v>
      </c>
      <c r="D7366" s="61"/>
      <c r="E7366" s="64" t="str">
        <f>VLOOKUP(B:B,DATA!A:C,3,0)</f>
        <v>kitchen</v>
      </c>
      <c r="F7366" s="64" t="str">
        <f>VLOOKUP(B:B,DATA!A:D,4,0)</f>
        <v>kitchen cleaning</v>
      </c>
      <c r="G7366" s="61">
        <v>0</v>
      </c>
      <c r="H7366" s="65"/>
    </row>
    <row r="7367" spans="1:8" ht="16.95" customHeight="1">
      <c r="A7367" s="62" t="s">
        <v>15772</v>
      </c>
      <c r="B7367" s="68" t="s">
        <v>15773</v>
      </c>
      <c r="C7367" s="52" t="s">
        <v>15774</v>
      </c>
      <c r="D7367" s="61" t="s">
        <v>3377</v>
      </c>
      <c r="E7367" s="64" t="str">
        <f>VLOOKUP(B:B,DATA!A:C,3,0)</f>
        <v>FASHION</v>
      </c>
      <c r="F7367" s="64" t="str">
        <f>VLOOKUP(B:B,DATA!A:D,4,0)</f>
        <v>hair accessories</v>
      </c>
      <c r="G7367" s="61">
        <v>6</v>
      </c>
      <c r="H7367" s="65"/>
    </row>
    <row r="7368" spans="1:8" ht="16.95" customHeight="1">
      <c r="A7368" s="62" t="s">
        <v>15775</v>
      </c>
      <c r="B7368" s="68" t="s">
        <v>15776</v>
      </c>
      <c r="C7368" s="52" t="str">
        <f>VLOOKUP(B:B,DATA!A:B,2,0)</f>
        <v>ແປງທຳຄວາມສະອາດພື້ນ/2093</v>
      </c>
      <c r="D7368" s="61"/>
      <c r="E7368" s="64" t="str">
        <f>VLOOKUP(B:B,DATA!A:C,3,0)</f>
        <v>CLEANING/BATH</v>
      </c>
      <c r="F7368" s="64" t="str">
        <f>VLOOKUP(B:B,DATA!A:D,4,0)</f>
        <v>cleaning tools</v>
      </c>
      <c r="G7368" s="61">
        <v>0</v>
      </c>
      <c r="H7368" s="65"/>
    </row>
    <row r="7369" spans="1:8" ht="16.95" customHeight="1">
      <c r="A7369" s="62" t="s">
        <v>15777</v>
      </c>
      <c r="B7369" s="68" t="s">
        <v>15778</v>
      </c>
      <c r="C7369" s="52" t="str">
        <f>VLOOKUP(B:B,DATA!A:B,2,0)</f>
        <v>ກ່ອງໃສ່ອາຫານ 1 ຊັ້ນ /0940</v>
      </c>
      <c r="D7369" s="61" t="s">
        <v>1681</v>
      </c>
      <c r="E7369" s="64" t="str">
        <f>VLOOKUP(B:B,DATA!A:C,3,0)</f>
        <v>KITCHEN</v>
      </c>
      <c r="F7369" s="64" t="str">
        <f>VLOOKUP(B:B,DATA!A:D,4,0)</f>
        <v>Sealed storage/Lunch box</v>
      </c>
      <c r="G7369" s="61">
        <v>0</v>
      </c>
      <c r="H7369" s="65"/>
    </row>
    <row r="7370" spans="1:8" ht="16.95" customHeight="1">
      <c r="A7370" s="62" t="s">
        <v>15779</v>
      </c>
      <c r="B7370" s="68" t="s">
        <v>15780</v>
      </c>
      <c r="C7370" s="52" t="str">
        <f>VLOOKUP(B:B,DATA!A:B,2,0)</f>
        <v>ຈອກຢາງ ຂະໜາດ 350ml /8039</v>
      </c>
      <c r="D7370" s="61"/>
      <c r="E7370" s="64" t="str">
        <f>VLOOKUP(B:B,DATA!A:C,3,0)</f>
        <v>KITCHEN</v>
      </c>
      <c r="F7370" s="64" t="str">
        <f>VLOOKUP(B:B,DATA!A:D,4,0)</f>
        <v>disposable products</v>
      </c>
      <c r="G7370" s="61">
        <v>0</v>
      </c>
      <c r="H7370" s="65"/>
    </row>
    <row r="7371" spans="1:8" ht="16.95" customHeight="1">
      <c r="A7371" s="62" t="s">
        <v>15781</v>
      </c>
      <c r="B7371" s="68" t="s">
        <v>15782</v>
      </c>
      <c r="C7371" s="52" t="str">
        <f>VLOOKUP(B:B,DATA!A:B,2,0)</f>
        <v>ແນວກັນກະແທກເຄື່ອງ /2134</v>
      </c>
      <c r="D7371" s="61" t="s">
        <v>15783</v>
      </c>
      <c r="E7371" s="64" t="str">
        <f>VLOOKUP(B:B,DATA!A:C,3,0)</f>
        <v>STATIONERY</v>
      </c>
      <c r="F7371" s="64" t="str">
        <f>VLOOKUP(B:B,DATA!A:D,4,0)</f>
        <v>Packaging supplies</v>
      </c>
      <c r="G7371" s="61">
        <v>6</v>
      </c>
      <c r="H7371" s="65"/>
    </row>
    <row r="7372" spans="1:8" ht="16.95" customHeight="1">
      <c r="A7372" s="62" t="s">
        <v>15784</v>
      </c>
      <c r="B7372" s="68" t="s">
        <v>15785</v>
      </c>
      <c r="C7372" s="52" t="e">
        <f>VLOOKUP(B:B,DATA!A:B,2,0)</f>
        <v>#N/A</v>
      </c>
      <c r="D7372" s="61"/>
      <c r="E7372" s="64" t="e">
        <f>VLOOKUP(B:B,DATA!A:C,3,0)</f>
        <v>#N/A</v>
      </c>
      <c r="F7372" s="64" t="e">
        <f>VLOOKUP(B:B,DATA!A:D,4,0)</f>
        <v>#N/A</v>
      </c>
      <c r="G7372" s="61">
        <v>0</v>
      </c>
      <c r="H7372" s="65"/>
    </row>
    <row r="7373" spans="1:8" ht="16.95" customHeight="1">
      <c r="A7373" s="62" t="s">
        <v>15786</v>
      </c>
      <c r="B7373" s="68" t="s">
        <v>15787</v>
      </c>
      <c r="C7373" s="52" t="str">
        <f>VLOOKUP(B:B,DATA!A:B,2,0)</f>
        <v>ມິດສະແຕ່ນເລດໃຊ້ຄົວເຮືອທົ່ວໄປ /9613</v>
      </c>
      <c r="D7373" s="61" t="s">
        <v>13696</v>
      </c>
      <c r="E7373" s="64" t="str">
        <f>VLOOKUP(B:B,DATA!A:C,3,0)</f>
        <v>KITCHEN</v>
      </c>
      <c r="F7373" s="64" t="str">
        <f>VLOOKUP(B:B,DATA!A:D,4,0)</f>
        <v>cookware</v>
      </c>
      <c r="G7373" s="61">
        <v>0</v>
      </c>
      <c r="H7373" s="65"/>
    </row>
    <row r="7374" spans="1:8" ht="16.95" customHeight="1">
      <c r="A7374" s="62" t="s">
        <v>15788</v>
      </c>
      <c r="B7374" s="68" t="s">
        <v>15789</v>
      </c>
      <c r="C7374" s="52" t="str">
        <f>VLOOKUP(B:B,DATA!A:B,2,0)</f>
        <v>ແຜ່ນທຳຄວາມສະອາດພື້ນ /9020</v>
      </c>
      <c r="D7374" s="61" t="s">
        <v>13696</v>
      </c>
      <c r="E7374" s="64" t="str">
        <f>VLOOKUP(B:B,DATA!A:C,3,0)</f>
        <v>CLEANING/BATH</v>
      </c>
      <c r="F7374" s="64" t="str">
        <f>VLOOKUP(B:B,DATA!A:D,4,0)</f>
        <v>cleaning tools</v>
      </c>
      <c r="G7374" s="61">
        <v>5</v>
      </c>
      <c r="H7374" s="65"/>
    </row>
    <row r="7375" spans="1:8" ht="16.95" customHeight="1">
      <c r="A7375" s="62" t="s">
        <v>15790</v>
      </c>
      <c r="B7375" s="68" t="s">
        <v>15791</v>
      </c>
      <c r="C7375" s="52" t="str">
        <f>VLOOKUP(B:B,DATA!A:B,2,0)</f>
        <v>ໄຮໄລ້ສີ   GP-666 /2085</v>
      </c>
      <c r="D7375" s="61"/>
      <c r="E7375" s="64" t="str">
        <f>VLOOKUP(B:B,DATA!A:C,3,0)</f>
        <v>stationery</v>
      </c>
      <c r="F7375" s="64" t="str">
        <f>VLOOKUP(B:B,DATA!A:D,4,0)</f>
        <v>school supplies</v>
      </c>
      <c r="G7375" s="61">
        <v>0</v>
      </c>
      <c r="H7375" s="65"/>
    </row>
    <row r="7376" spans="1:8" ht="16.95" customHeight="1">
      <c r="A7376" s="62" t="s">
        <v>15792</v>
      </c>
      <c r="B7376" s="68" t="s">
        <v>15793</v>
      </c>
      <c r="C7376" s="52" t="str">
        <f>VLOOKUP(B:B,DATA!A:B,2,0)</f>
        <v>ແນວຮອງເກີບ/8051/GP-4388/1116</v>
      </c>
      <c r="D7376" s="61" t="s">
        <v>2750</v>
      </c>
      <c r="E7376" s="64" t="str">
        <f>VLOOKUP(B:B,DATA!A:C,3,0)</f>
        <v>FASHION</v>
      </c>
      <c r="F7376" s="64" t="str">
        <f>VLOOKUP(B:B,DATA!A:D,4,0)</f>
        <v>socks and others</v>
      </c>
      <c r="G7376" s="61">
        <v>0</v>
      </c>
      <c r="H7376" s="65"/>
    </row>
    <row r="7377" spans="1:8" ht="16.95" customHeight="1">
      <c r="A7377" s="62" t="s">
        <v>15794</v>
      </c>
      <c r="B7377" s="68" t="s">
        <v>15795</v>
      </c>
      <c r="C7377" s="52" t="str">
        <f>VLOOKUP(B:B,DATA!A:B,2,0)</f>
        <v>ກ່ອງເກັບອາຫານ 24.5*16.5*9/6020</v>
      </c>
      <c r="D7377" s="61" t="s">
        <v>5604</v>
      </c>
      <c r="E7377" s="64" t="str">
        <f>VLOOKUP(B:B,DATA!A:C,3,0)</f>
        <v>kitchen</v>
      </c>
      <c r="F7377" s="64" t="str">
        <f>VLOOKUP(B:B,DATA!A:D,4,0)</f>
        <v>kitchen storage</v>
      </c>
      <c r="G7377" s="61">
        <v>0</v>
      </c>
      <c r="H7377" s="65"/>
    </row>
    <row r="7378" spans="1:8" ht="16.95" customHeight="1">
      <c r="A7378" s="62" t="s">
        <v>15796</v>
      </c>
      <c r="B7378" s="68" t="s">
        <v>15797</v>
      </c>
      <c r="C7378" s="52" t="str">
        <f>VLOOKUP(B:B,DATA!A:B,2,0)</f>
        <v>ມີດພັບ/9856</v>
      </c>
      <c r="D7378" s="61"/>
      <c r="E7378" s="64" t="str">
        <f>VLOOKUP(B:B,DATA!A:C,3,0)</f>
        <v>KITCHEN</v>
      </c>
      <c r="F7378" s="64" t="str">
        <f>VLOOKUP(B:B,DATA!A:D,4,0)</f>
        <v>Knife/Scissors</v>
      </c>
      <c r="G7378" s="61">
        <v>0</v>
      </c>
      <c r="H7378" s="65"/>
    </row>
    <row r="7379" spans="1:8" ht="16.95" customHeight="1">
      <c r="A7379" s="62" t="s">
        <v>15798</v>
      </c>
      <c r="B7379" s="68" t="s">
        <v>15799</v>
      </c>
      <c r="C7379" s="52" t="e">
        <f>VLOOKUP(B:B,DATA!A:B,2,0)</f>
        <v>#N/A</v>
      </c>
      <c r="D7379" s="61"/>
      <c r="E7379" s="64" t="e">
        <f>VLOOKUP(B:B,DATA!A:C,3,0)</f>
        <v>#N/A</v>
      </c>
      <c r="F7379" s="64" t="e">
        <f>VLOOKUP(B:B,DATA!A:D,4,0)</f>
        <v>#N/A</v>
      </c>
      <c r="G7379" s="61">
        <v>0</v>
      </c>
      <c r="H7379" s="65"/>
    </row>
    <row r="7380" spans="1:8" ht="16.95" customHeight="1">
      <c r="A7380" s="62" t="s">
        <v>15800</v>
      </c>
      <c r="B7380" s="68" t="s">
        <v>15801</v>
      </c>
      <c r="C7380" s="52" t="str">
        <f>VLOOKUP(B:B,DATA!A:B,2,0)</f>
        <v>ຖັງຂີ້ເຫຍື້ອ /4998</v>
      </c>
      <c r="D7380" s="61"/>
      <c r="E7380" s="64" t="str">
        <f>VLOOKUP(B:B,DATA!A:C,3,0)</f>
        <v>CLEANING/BATH</v>
      </c>
      <c r="F7380" s="64" t="str">
        <f>VLOOKUP(B:B,DATA!A:D,4,0)</f>
        <v>Trash bin/Plastic bag</v>
      </c>
      <c r="G7380" s="61">
        <v>0</v>
      </c>
      <c r="H7380" s="65"/>
    </row>
    <row r="7381" spans="1:8" ht="16.95" customHeight="1">
      <c r="A7381" s="62" t="s">
        <v>15802</v>
      </c>
      <c r="B7381" s="68" t="s">
        <v>15803</v>
      </c>
      <c r="C7381" s="52" t="str">
        <f>VLOOKUP(B:B,DATA!A:B,2,0)</f>
        <v>ໝໍ້ກະທະໜ້າເລິກສີບົວ 24 ຊມ 329283/6611</v>
      </c>
      <c r="D7381" s="61" t="s">
        <v>10954</v>
      </c>
      <c r="E7381" s="64" t="str">
        <f>VLOOKUP(B:B,DATA!A:C,3,0)</f>
        <v>KITCHEN</v>
      </c>
      <c r="F7381" s="64" t="str">
        <f>VLOOKUP(B:B,DATA!A:D,4,0)</f>
        <v>cookware</v>
      </c>
      <c r="G7381" s="61">
        <v>0</v>
      </c>
      <c r="H7381" s="65"/>
    </row>
    <row r="7382" spans="1:8" ht="16.95" customHeight="1">
      <c r="A7382" s="62" t="s">
        <v>15804</v>
      </c>
      <c r="B7382" s="68" t="s">
        <v>15805</v>
      </c>
      <c r="C7382" s="52" t="str">
        <f>VLOOKUP(B:B,DATA!A:B,2,0)</f>
        <v>ໝໍ້ດ້າມຈັບ ສະແຕນເລດ 18cm /9402</v>
      </c>
      <c r="D7382" s="61" t="s">
        <v>2516</v>
      </c>
      <c r="E7382" s="64" t="str">
        <f>VLOOKUP(B:B,DATA!A:C,3,0)</f>
        <v>KITCHEN</v>
      </c>
      <c r="F7382" s="64" t="str">
        <f>VLOOKUP(B:B,DATA!A:D,4,0)</f>
        <v>cookware</v>
      </c>
      <c r="G7382" s="61">
        <v>0</v>
      </c>
      <c r="H7382" s="65"/>
    </row>
    <row r="7383" spans="1:8" ht="16.95" customHeight="1">
      <c r="A7383" s="62" t="s">
        <v>15806</v>
      </c>
      <c r="B7383" s="68" t="s">
        <v>15807</v>
      </c>
      <c r="C7383" s="52" t="e">
        <f>VLOOKUP(B:B,DATA!A:B,2,0)</f>
        <v>#N/A</v>
      </c>
      <c r="D7383" s="61" t="s">
        <v>1565</v>
      </c>
      <c r="E7383" s="64" t="e">
        <f>VLOOKUP(B:B,DATA!A:C,3,0)</f>
        <v>#N/A</v>
      </c>
      <c r="F7383" s="64" t="e">
        <f>VLOOKUP(B:B,DATA!A:D,4,0)</f>
        <v>#N/A</v>
      </c>
      <c r="G7383" s="61">
        <v>7</v>
      </c>
      <c r="H7383" s="65"/>
    </row>
    <row r="7384" spans="1:8" ht="16.95" customHeight="1">
      <c r="A7384" s="62" t="s">
        <v>15808</v>
      </c>
      <c r="B7384" s="68" t="s">
        <v>15809</v>
      </c>
      <c r="C7384" s="52" t="str">
        <f>VLOOKUP(B:B,DATA!A:B,2,0)</f>
        <v>ເຄື່ອງກອງຊາ Frybear F-535 /5356</v>
      </c>
      <c r="D7384" s="61" t="s">
        <v>4698</v>
      </c>
      <c r="E7384" s="64" t="str">
        <f>VLOOKUP(B:B,DATA!A:C,3,0)</f>
        <v>KITCHEN</v>
      </c>
      <c r="F7384" s="64" t="str">
        <f>VLOOKUP(B:B,DATA!A:D,4,0)</f>
        <v>Wine/coffee supplies</v>
      </c>
      <c r="G7384" s="61">
        <v>0</v>
      </c>
      <c r="H7384" s="65"/>
    </row>
    <row r="7385" spans="1:8" ht="16.95" customHeight="1">
      <c r="A7385" s="62" t="s">
        <v>15810</v>
      </c>
      <c r="B7385" s="68" t="s">
        <v>15811</v>
      </c>
      <c r="C7385" s="52" t="str">
        <f>VLOOKUP(B:B,DATA!A:B,2,0)</f>
        <v>ຂໍເກາະສຳຫຼັບແຂວນບໍລິເວນຕູ້ເຄົາເຕີ /5046</v>
      </c>
      <c r="D7385" s="61" t="s">
        <v>2452</v>
      </c>
      <c r="E7385" s="64" t="str">
        <f>VLOOKUP(B:B,DATA!A:C,3,0)</f>
        <v>KITCHEN</v>
      </c>
      <c r="F7385" s="64" t="str">
        <f>VLOOKUP(B:B,DATA!A:D,4,0)</f>
        <v>kitchen storage</v>
      </c>
      <c r="G7385" s="61">
        <v>19</v>
      </c>
      <c r="H7385" s="65"/>
    </row>
    <row r="7386" spans="1:8" ht="16.95" customHeight="1">
      <c r="A7386" s="62" t="s">
        <v>15812</v>
      </c>
      <c r="B7386" s="68" t="s">
        <v>15813</v>
      </c>
      <c r="C7386" s="52" t="str">
        <f>VLOOKUP(B:B,DATA!A:B,2,0)</f>
        <v>ເຫຼັກຄີບອະເນກປະສົງ /3327</v>
      </c>
      <c r="D7386" s="61" t="s">
        <v>2427</v>
      </c>
      <c r="E7386" s="64" t="str">
        <f>VLOOKUP(B:B,DATA!A:C,3,0)</f>
        <v>KITCHEN</v>
      </c>
      <c r="F7386" s="64" t="str">
        <f>VLOOKUP(B:B,DATA!A:D,4,0)</f>
        <v>kitchen storage</v>
      </c>
      <c r="G7386" s="61">
        <v>30</v>
      </c>
      <c r="H7386" s="65"/>
    </row>
    <row r="7387" spans="1:8" ht="16.95" customHeight="1">
      <c r="A7387" s="62" t="s">
        <v>15814</v>
      </c>
      <c r="B7387" s="68" t="s">
        <v>15815</v>
      </c>
      <c r="C7387" s="52" t="str">
        <f>VLOOKUP(B:B,DATA!A:B,2,0)</f>
        <v>ຖານສຳຫຼັບເຮັດນ້ຳແຂງ ຮູບຊົງເປັນແທ່ງ /2128</v>
      </c>
      <c r="D7387" s="61" t="s">
        <v>2353</v>
      </c>
      <c r="E7387" s="64" t="str">
        <f>VLOOKUP(B:B,DATA!A:C,3,0)</f>
        <v>KITCHEN</v>
      </c>
      <c r="F7387" s="64" t="str">
        <f>VLOOKUP(B:B,DATA!A:D,4,0)</f>
        <v>sealed storage/lunch box</v>
      </c>
      <c r="G7387" s="61">
        <v>0</v>
      </c>
      <c r="H7387" s="65"/>
    </row>
    <row r="7388" spans="1:8" ht="16.95" customHeight="1">
      <c r="A7388" s="62" t="s">
        <v>15816</v>
      </c>
      <c r="B7388" s="68" t="s">
        <v>15817</v>
      </c>
      <c r="C7388" s="52" t="str">
        <f>VLOOKUP(B:B,DATA!A:B,2,0)</f>
        <v>ຖົງຊິບລ໋ອກ ໂມຟຸໂມຟຸ ແພ່ນດ້າ M 14ແຜ່ນ /4980</v>
      </c>
      <c r="D7388" s="61" t="s">
        <v>2399</v>
      </c>
      <c r="E7388" s="64" t="str">
        <f>VLOOKUP(B:B,DATA!A:C,3,0)</f>
        <v>KITCHEN</v>
      </c>
      <c r="F7388" s="64" t="str">
        <f>VLOOKUP(B:B,DATA!A:D,4,0)</f>
        <v>disposable products</v>
      </c>
      <c r="G7388" s="61">
        <v>0</v>
      </c>
      <c r="H7388" s="65"/>
    </row>
    <row r="7389" spans="1:8" ht="16.95" customHeight="1">
      <c r="A7389" s="62" t="s">
        <v>15818</v>
      </c>
      <c r="B7389" s="68" t="s">
        <v>15819</v>
      </c>
      <c r="C7389" s="52" t="str">
        <f>VLOOKUP(B:B,DATA!A:B,2,0)</f>
        <v>ອຸປະກອນສະແຕນເລດສຳຫຼັບບິບບົດມັນຝຣັ່ງ /4372</v>
      </c>
      <c r="D7389" s="61" t="s">
        <v>2864</v>
      </c>
      <c r="E7389" s="64" t="str">
        <f>VLOOKUP(B:B,DATA!A:C,3,0)</f>
        <v>KITCHEN</v>
      </c>
      <c r="F7389" s="64" t="str">
        <f>VLOOKUP(B:B,DATA!A:D,4,0)</f>
        <v>kitchen cleaning</v>
      </c>
      <c r="G7389" s="61">
        <v>15</v>
      </c>
      <c r="H7389" s="65"/>
    </row>
    <row r="7390" spans="1:8" ht="16.95" customHeight="1">
      <c r="A7390" s="62" t="s">
        <v>15820</v>
      </c>
      <c r="B7390" s="68" t="s">
        <v>15821</v>
      </c>
      <c r="C7390" s="52" t="str">
        <f>VLOOKUP(B:B,DATA!A:B,2,0)</f>
        <v>ຄິບໜິບຖົງອາຫານຮູບຊົງໃບໄມ້ /4269</v>
      </c>
      <c r="D7390" s="61" t="s">
        <v>4622</v>
      </c>
      <c r="E7390" s="64" t="str">
        <f>VLOOKUP(B:B,DATA!A:C,3,0)</f>
        <v>KITCHEN</v>
      </c>
      <c r="F7390" s="64" t="str">
        <f>VLOOKUP(B:B,DATA!A:D,4,0)</f>
        <v>kitchen storage</v>
      </c>
      <c r="G7390" s="61">
        <v>0</v>
      </c>
      <c r="H7390" s="65"/>
    </row>
    <row r="7391" spans="1:8" ht="16.95" customHeight="1">
      <c r="A7391" s="62" t="s">
        <v>15822</v>
      </c>
      <c r="B7391" s="68" t="s">
        <v>15823</v>
      </c>
      <c r="C7391" s="52" t="str">
        <f>VLOOKUP(B:B,DATA!A:B,2,0)</f>
        <v>ຂໍ້ຕໍ່ຫົວສີດນໍ້າ /1552</v>
      </c>
      <c r="D7391" s="61" t="s">
        <v>1743</v>
      </c>
      <c r="E7391" s="64" t="str">
        <f>VLOOKUP(B:B,DATA!A:C,3,0)</f>
        <v>TOOL/DIGITAL</v>
      </c>
      <c r="F7391" s="64" t="str">
        <f>VLOOKUP(B:B,DATA!A:D,4,0)</f>
        <v>small tools</v>
      </c>
      <c r="G7391" s="61">
        <v>0</v>
      </c>
      <c r="H7391" s="65"/>
    </row>
    <row r="7392" spans="1:8" ht="16.95" customHeight="1">
      <c r="A7392" s="62" t="s">
        <v>15824</v>
      </c>
      <c r="B7392" s="68" t="s">
        <v>15825</v>
      </c>
      <c r="C7392" s="52" t="str">
        <f>VLOOKUP(B:B,DATA!A:B,2,0)</f>
        <v>ໄຟສາຍ /0420</v>
      </c>
      <c r="D7392" s="61" t="s">
        <v>2452</v>
      </c>
      <c r="E7392" s="64" t="str">
        <f>VLOOKUP(B:B,DATA!A:C,3,0)</f>
        <v>TOOL/DIGITAL</v>
      </c>
      <c r="F7392" s="64" t="str">
        <f>VLOOKUP(B:B,DATA!A:D,4,0)</f>
        <v>small home appliances</v>
      </c>
      <c r="G7392" s="61">
        <v>0</v>
      </c>
      <c r="H7392" s="65"/>
    </row>
    <row r="7393" spans="1:8" ht="16.95" customHeight="1">
      <c r="A7393" s="62" t="s">
        <v>15826</v>
      </c>
      <c r="B7393" s="68" t="s">
        <v>15827</v>
      </c>
      <c r="C7393" s="52" t="str">
        <f>VLOOKUP(B:B,DATA!A:B,2,0)</f>
        <v>ໄຟ LED ແສງອົບອຸ່ນ 60 ດອກ 2 ແມັດ /0265</v>
      </c>
      <c r="D7393" s="61" t="s">
        <v>2950</v>
      </c>
      <c r="E7393" s="64" t="str">
        <f>VLOOKUP(B:B,DATA!A:C,3,0)</f>
        <v>TOOL/DIGITAL</v>
      </c>
      <c r="F7393" s="64" t="str">
        <f>VLOOKUP(B:B,DATA!A:D,4,0)</f>
        <v>small home appliances</v>
      </c>
      <c r="G7393" s="61">
        <v>0</v>
      </c>
      <c r="H7393" s="65"/>
    </row>
    <row r="7394" spans="1:8" ht="16.95" customHeight="1">
      <c r="A7394" s="62" t="s">
        <v>15828</v>
      </c>
      <c r="B7394" s="68" t="s">
        <v>15829</v>
      </c>
      <c r="C7394" s="52" t="str">
        <f>VLOOKUP(B:B,DATA!A:B,2,0)</f>
        <v>ແມ່ພີມສະແຕັມຮູບໂຕໜັງສືຕົກແຕ່ງໜ້າເຂົ້ານົມຄຸກກີ /5102</v>
      </c>
      <c r="D7394" s="61" t="s">
        <v>2572</v>
      </c>
      <c r="E7394" s="64" t="str">
        <f>VLOOKUP(B:B,DATA!A:C,3,0)</f>
        <v>KITCHEN</v>
      </c>
      <c r="F7394" s="64" t="str">
        <f>VLOOKUP(B:B,DATA!A:D,4,0)</f>
        <v>baking supplies</v>
      </c>
      <c r="G7394" s="61">
        <v>24</v>
      </c>
      <c r="H7394" s="65"/>
    </row>
    <row r="7395" spans="1:8" ht="16.95" customHeight="1">
      <c r="A7395" s="62" t="s">
        <v>15830</v>
      </c>
      <c r="B7395" s="68" t="s">
        <v>15831</v>
      </c>
      <c r="C7395" s="52" t="str">
        <f>VLOOKUP(B:B,DATA!A:B,2,0)</f>
        <v>ກ່ອງເຈ້ຍແກ້ວໃສ່ອາຫານ 108 ອັນ ເບີ:9 /9221</v>
      </c>
      <c r="D7395" s="61" t="s">
        <v>3168</v>
      </c>
      <c r="E7395" s="64" t="str">
        <f>VLOOKUP(B:B,DATA!A:C,3,0)</f>
        <v>KITCHEN</v>
      </c>
      <c r="F7395" s="64" t="str">
        <f>VLOOKUP(B:B,DATA!A:D,4,0)</f>
        <v>sealed storage/lunch box</v>
      </c>
      <c r="G7395" s="61">
        <v>9</v>
      </c>
      <c r="H7395" s="65"/>
    </row>
    <row r="7396" spans="1:8" ht="16.95" customHeight="1">
      <c r="A7396" s="62" t="s">
        <v>15832</v>
      </c>
      <c r="B7396" s="68" t="s">
        <v>15833</v>
      </c>
      <c r="C7396" s="52" t="str">
        <f>VLOOKUP(B:B,DATA!A:B,2,0)</f>
        <v>ເຄື່ອງດູດລົມສຳຫຼັກຖົງແພັກອາຫານແບບດູດອາກາດ /0196</v>
      </c>
      <c r="D7396" s="61" t="s">
        <v>1625</v>
      </c>
      <c r="E7396" s="64" t="str">
        <f>VLOOKUP(B:B,DATA!A:C,3,0)</f>
        <v>KITCHEN</v>
      </c>
      <c r="F7396" s="64" t="str">
        <f>VLOOKUP(B:B,DATA!A:D,4,0)</f>
        <v>disposable products</v>
      </c>
      <c r="G7396" s="61">
        <v>24</v>
      </c>
      <c r="H7396" s="65"/>
    </row>
    <row r="7397" spans="1:8" ht="16.95" customHeight="1">
      <c r="A7397" s="62" t="s">
        <v>15834</v>
      </c>
      <c r="B7397" s="68" t="s">
        <v>15835</v>
      </c>
      <c r="C7397" s="52" t="str">
        <f>VLOOKUP(B:B,DATA!A:B,2,0)</f>
        <v>ຈອກຢາງ PP /4914</v>
      </c>
      <c r="D7397" s="61" t="s">
        <v>1690</v>
      </c>
      <c r="E7397" s="64" t="str">
        <f>VLOOKUP(B:B,DATA!A:C,3,0)</f>
        <v>KITCHEN</v>
      </c>
      <c r="F7397" s="64" t="str">
        <f>VLOOKUP(B:B,DATA!A:D,4,0)</f>
        <v>sealed storage/lunch box</v>
      </c>
      <c r="G7397" s="61">
        <v>5</v>
      </c>
      <c r="H7397" s="65"/>
    </row>
    <row r="7398" spans="1:8" ht="16.95" customHeight="1">
      <c r="A7398" s="62" t="s">
        <v>15836</v>
      </c>
      <c r="B7398" s="68" t="s">
        <v>15837</v>
      </c>
      <c r="C7398" s="52" t="str">
        <f>VLOOKUP(B:B,DATA!A:B,2,0)</f>
        <v>ກ່ອງບັນຈຸອາຫານ /2717</v>
      </c>
      <c r="D7398" s="61" t="s">
        <v>3296</v>
      </c>
      <c r="E7398" s="64" t="str">
        <f>VLOOKUP(B:B,DATA!A:C,3,0)</f>
        <v>KITCHEN</v>
      </c>
      <c r="F7398" s="64" t="str">
        <f>VLOOKUP(B:B,DATA!A:D,4,0)</f>
        <v>kitchen storage</v>
      </c>
      <c r="G7398" s="61">
        <v>9</v>
      </c>
      <c r="H7398" s="65"/>
    </row>
    <row r="7399" spans="1:8" ht="16.95" customHeight="1">
      <c r="A7399" s="62" t="s">
        <v>15838</v>
      </c>
      <c r="B7399" s="68" t="s">
        <v>15839</v>
      </c>
      <c r="C7399" s="52" t="str">
        <f>VLOOKUP(B:B,DATA!A:B,2,0)</f>
        <v>ກ່ອງບັນຈຸອາຫານ (PP+PE) /4205</v>
      </c>
      <c r="D7399" s="61" t="s">
        <v>7570</v>
      </c>
      <c r="E7399" s="64" t="str">
        <f>VLOOKUP(B:B,DATA!A:C,3,0)</f>
        <v>KITCHEN</v>
      </c>
      <c r="F7399" s="64" t="str">
        <f>VLOOKUP(B:B,DATA!A:D,4,0)</f>
        <v>kitchen storage</v>
      </c>
      <c r="G7399" s="61">
        <v>10</v>
      </c>
      <c r="H7399" s="65"/>
    </row>
    <row r="7400" spans="1:8" ht="16.95" customHeight="1">
      <c r="A7400" s="62" t="s">
        <v>15840</v>
      </c>
      <c r="B7400" s="68" t="s">
        <v>15841</v>
      </c>
      <c r="C7400" s="52" t="str">
        <f>VLOOKUP(B:B,DATA!A:B,2,0)</f>
        <v>ຂໍເກາະແບບຕິດໝຸນໄດ້ສຳຫຼັບແຂວນເຄື່ອງຂອງຕ່າງໆ 2P /1606</v>
      </c>
      <c r="D7400" s="61" t="s">
        <v>3010</v>
      </c>
      <c r="E7400" s="64" t="str">
        <f>VLOOKUP(B:B,DATA!A:C,3,0)</f>
        <v>KITCHEN</v>
      </c>
      <c r="F7400" s="64" t="str">
        <f>VLOOKUP(B:B,DATA!A:D,4,0)</f>
        <v>kitchen storage</v>
      </c>
      <c r="G7400" s="61">
        <v>1</v>
      </c>
      <c r="H7400" s="65"/>
    </row>
    <row r="7401" spans="1:8" ht="16.95" customHeight="1">
      <c r="A7401" s="62" t="s">
        <v>15842</v>
      </c>
      <c r="B7401" s="68" t="s">
        <v>15843</v>
      </c>
      <c r="C7401" s="52" t="str">
        <f>VLOOKUP(B:B,DATA!A:B,2,0)</f>
        <v>ແນວເກັບວາງຟອຍລ້າງຖ້ວຍ /0418</v>
      </c>
      <c r="D7401" s="61" t="s">
        <v>4204</v>
      </c>
      <c r="E7401" s="64" t="str">
        <f>VLOOKUP(B:B,DATA!A:C,3,0)</f>
        <v>KITCHEN</v>
      </c>
      <c r="F7401" s="64" t="str">
        <f>VLOOKUP(B:B,DATA!A:D,4,0)</f>
        <v>kitchen storage</v>
      </c>
      <c r="G7401" s="61">
        <v>0</v>
      </c>
      <c r="H7401" s="65"/>
    </row>
    <row r="7402" spans="1:8" ht="16.95" customHeight="1">
      <c r="A7402" s="62" t="s">
        <v>15844</v>
      </c>
      <c r="B7402" s="68" t="s">
        <v>15845</v>
      </c>
      <c r="C7402" s="52" t="str">
        <f>VLOOKUP(B:B,DATA!A:B,2,0)</f>
        <v>ໂຕລະບິດຈຸ້ມ/3823</v>
      </c>
      <c r="D7402" s="61" t="s">
        <v>10954</v>
      </c>
      <c r="E7402" s="64" t="str">
        <f>VLOOKUP(B:B,DATA!A:C,3,0)</f>
        <v>TOOL/DIGITAL</v>
      </c>
      <c r="F7402" s="64" t="str">
        <f>VLOOKUP(B:B,DATA!A:D,4,0)</f>
        <v>HARD TOOLS</v>
      </c>
      <c r="G7402" s="61">
        <v>10</v>
      </c>
      <c r="H7402" s="65"/>
    </row>
    <row r="7403" spans="1:8" ht="16.95" customHeight="1">
      <c r="A7403" s="62" t="s">
        <v>15846</v>
      </c>
      <c r="B7403" s="68" t="s">
        <v>15847</v>
      </c>
      <c r="C7403" s="52" t="str">
        <f>VLOOKUP(B:B,DATA!A:B,2,0)</f>
        <v>ຟອຍລ້າງຖ້ວຍແບບ 3 ຊັ້ນ /6484</v>
      </c>
      <c r="D7403" s="61" t="s">
        <v>3828</v>
      </c>
      <c r="E7403" s="64" t="str">
        <f>VLOOKUP(B:B,DATA!A:C,3,0)</f>
        <v>KITCHEN</v>
      </c>
      <c r="F7403" s="64" t="str">
        <f>VLOOKUP(B:B,DATA!A:D,4,0)</f>
        <v>kitchen cleaning</v>
      </c>
      <c r="G7403" s="61">
        <v>1</v>
      </c>
      <c r="H7403" s="65"/>
    </row>
    <row r="7404" spans="1:8" ht="16.95" customHeight="1">
      <c r="A7404" s="62" t="s">
        <v>15848</v>
      </c>
      <c r="B7404" s="68" t="s">
        <v>15849</v>
      </c>
      <c r="C7404" s="52" t="e">
        <f>VLOOKUP(B:B,DATA!A:B,2,0)</f>
        <v>#N/A</v>
      </c>
      <c r="D7404" s="61" t="s">
        <v>3947</v>
      </c>
      <c r="E7404" s="64" t="e">
        <f>VLOOKUP(B:B,DATA!A:C,3,0)</f>
        <v>#N/A</v>
      </c>
      <c r="F7404" s="64" t="e">
        <f>VLOOKUP(B:B,DATA!A:D,4,0)</f>
        <v>#N/A</v>
      </c>
      <c r="G7404" s="61">
        <v>10</v>
      </c>
      <c r="H7404" s="65"/>
    </row>
    <row r="7405" spans="1:8" ht="16.95" customHeight="1">
      <c r="A7405" s="62" t="s">
        <v>15850</v>
      </c>
      <c r="B7405" s="68" t="s">
        <v>15851</v>
      </c>
      <c r="C7405" s="52" t="str">
        <f>VLOOKUP(B:B,DATA!A:B,2,0)</f>
        <v>ກຣິບໜີບສາຍໄຟ /0074</v>
      </c>
      <c r="D7405" s="61" t="s">
        <v>1565</v>
      </c>
      <c r="E7405" s="64" t="str">
        <f>VLOOKUP(B:B,DATA!A:C,3,0)</f>
        <v>TOOL/DIGITAL</v>
      </c>
      <c r="F7405" s="64" t="str">
        <f>VLOOKUP(B:B,DATA!A:D,4,0)</f>
        <v>hard tools</v>
      </c>
      <c r="G7405" s="61">
        <v>5</v>
      </c>
      <c r="H7405" s="65"/>
    </row>
    <row r="7406" spans="1:8" ht="16.95" customHeight="1">
      <c r="A7406" s="62" t="s">
        <v>15852</v>
      </c>
      <c r="B7406" s="68" t="s">
        <v>15853</v>
      </c>
      <c r="C7406" s="52" t="str">
        <f>VLOOKUP(B:B,DATA!A:B,2,0)</f>
        <v>ຊຸດໄຂຄວງ L 6 ອັນ /0022</v>
      </c>
      <c r="D7406" s="61" t="s">
        <v>3019</v>
      </c>
      <c r="E7406" s="64" t="str">
        <f>VLOOKUP(B:B,DATA!A:C,3,0)</f>
        <v>TOOL/DIGITAL</v>
      </c>
      <c r="F7406" s="64" t="str">
        <f>VLOOKUP(B:B,DATA!A:D,4,0)</f>
        <v>hard tools</v>
      </c>
      <c r="G7406" s="61">
        <v>3</v>
      </c>
      <c r="H7406" s="65"/>
    </row>
    <row r="7407" spans="1:8" ht="16.95" customHeight="1">
      <c r="A7407" s="62" t="s">
        <v>15854</v>
      </c>
      <c r="B7407" s="68" t="s">
        <v>15855</v>
      </c>
      <c r="C7407" s="52" t="str">
        <f>VLOOKUP(B:B,DATA!A:B,2,0)</f>
        <v>ກ່ອງໃສອາຫານສຳລັບເດັກ /3610</v>
      </c>
      <c r="D7407" s="61" t="s">
        <v>5501</v>
      </c>
      <c r="E7407" s="64" t="str">
        <f>VLOOKUP(B:B,DATA!A:C,3,0)</f>
        <v>KITCHEN</v>
      </c>
      <c r="F7407" s="64" t="str">
        <f>VLOOKUP(B:B,DATA!A:D,4,0)</f>
        <v>Cutlery</v>
      </c>
      <c r="G7407" s="61">
        <v>8</v>
      </c>
      <c r="H7407" s="65"/>
    </row>
    <row r="7408" spans="1:8" ht="16.95" customHeight="1">
      <c r="A7408" s="62" t="s">
        <v>15856</v>
      </c>
      <c r="B7408" s="68" t="s">
        <v>15857</v>
      </c>
      <c r="C7408" s="52" t="str">
        <f>VLOOKUP(B:B,DATA!A:B,2,0)</f>
        <v>ກະຕ່າໃສ່ເຄື່ຶອງ/9230</v>
      </c>
      <c r="D7408" s="61"/>
      <c r="E7408" s="64" t="str">
        <f>VLOOKUP(B:B,DATA!A:C,3,0)</f>
        <v>KITCHEN</v>
      </c>
      <c r="F7408" s="64" t="str">
        <f>VLOOKUP(B:B,DATA!A:D,4,0)</f>
        <v>kitchen storage</v>
      </c>
      <c r="G7408" s="61">
        <v>0</v>
      </c>
      <c r="H7408" s="65"/>
    </row>
    <row r="7409" spans="1:8" ht="16.95" customHeight="1">
      <c r="A7409" s="62" t="s">
        <v>15858</v>
      </c>
      <c r="B7409" s="68" t="s">
        <v>15859</v>
      </c>
      <c r="C7409" s="52" t="str">
        <f>VLOOKUP(B:B,DATA!A:B,2,0)</f>
        <v>ຖາດເກັບເຄື່ອງ/4775</v>
      </c>
      <c r="D7409" s="61"/>
      <c r="E7409" s="64" t="str">
        <f>VLOOKUP(B:B,DATA!A:C,3,0)</f>
        <v>TOOL/DIGITAL</v>
      </c>
      <c r="F7409" s="64" t="str">
        <f>VLOOKUP(B:B,DATA!A:D,4,0)</f>
        <v>hard tools</v>
      </c>
      <c r="G7409" s="61">
        <v>0</v>
      </c>
      <c r="H7409" s="65"/>
    </row>
    <row r="7410" spans="1:8" ht="16.95" customHeight="1">
      <c r="A7410" s="62" t="s">
        <v>15860</v>
      </c>
      <c r="B7410" s="68" t="s">
        <v>15861</v>
      </c>
      <c r="C7410" s="52" t="str">
        <f>VLOOKUP(B:B,DATA!A:B,2,0)</f>
        <v>ກິບໜີບຜົມ_GP-2330</v>
      </c>
      <c r="D7410" s="61"/>
      <c r="E7410" s="64" t="str">
        <f>VLOOKUP(B:B,DATA!A:C,3,0)</f>
        <v>FASHION</v>
      </c>
      <c r="F7410" s="64" t="str">
        <f>VLOOKUP(B:B,DATA!A:D,4,0)</f>
        <v>hair accessories</v>
      </c>
      <c r="G7410" s="61">
        <v>0</v>
      </c>
      <c r="H7410" s="65"/>
    </row>
    <row r="7411" spans="1:8" ht="16.95" customHeight="1">
      <c r="A7411" s="62" t="s">
        <v>15862</v>
      </c>
      <c r="B7411" s="68" t="s">
        <v>15863</v>
      </c>
      <c r="C7411" s="52" t="str">
        <f>VLOOKUP(B:B,DATA!A:B,2,0)</f>
        <v>ແນວວາງຝອຍລ້າງຖ້ວຍ ແບບຕິດຝາ /5084</v>
      </c>
      <c r="D7411" s="61"/>
      <c r="E7411" s="64" t="str">
        <f>VLOOKUP(B:B,DATA!A:C,3,0)</f>
        <v>KITCHEN</v>
      </c>
      <c r="F7411" s="64" t="str">
        <f>VLOOKUP(B:B,DATA!A:D,4,0)</f>
        <v>kitchen storage</v>
      </c>
      <c r="G7411" s="61">
        <v>0</v>
      </c>
      <c r="H7411" s="65"/>
    </row>
    <row r="7412" spans="1:8" ht="16.95" customHeight="1">
      <c r="A7412" s="62" t="s">
        <v>15864</v>
      </c>
      <c r="B7412" s="68" t="s">
        <v>15865</v>
      </c>
      <c r="C7412" s="52" t="str">
        <f>VLOOKUP(B:B,DATA!A:B,2,0)</f>
        <v>ສໍຂຽນ/XZB-8860-50 /4054</v>
      </c>
      <c r="D7412" s="61"/>
      <c r="E7412" s="64" t="str">
        <f>VLOOKUP(B:B,DATA!A:C,3,0)</f>
        <v>STATIONERY</v>
      </c>
      <c r="F7412" s="64" t="str">
        <f>VLOOKUP(B:B,DATA!A:D,4,0)</f>
        <v>school supplies</v>
      </c>
      <c r="G7412" s="61">
        <v>0</v>
      </c>
      <c r="H7412" s="65"/>
    </row>
    <row r="7413" spans="1:8" ht="16.95" customHeight="1">
      <c r="A7413" s="62" t="s">
        <v>15866</v>
      </c>
      <c r="B7413" s="68" t="s">
        <v>15867</v>
      </c>
      <c r="C7413" s="52" t="str">
        <f>VLOOKUP(B:B,DATA!A:B,2,0)</f>
        <v>ຊຸດກ່ອງບັນຈຸອາຫານ 4 ກ່ອງ /9098</v>
      </c>
      <c r="D7413" s="61"/>
      <c r="E7413" s="64" t="str">
        <f>VLOOKUP(B:B,DATA!A:C,3,0)</f>
        <v>KITCHEN</v>
      </c>
      <c r="F7413" s="64" t="str">
        <f>VLOOKUP(B:B,DATA!A:D,4,0)</f>
        <v>kitchen storage</v>
      </c>
      <c r="G7413" s="61">
        <v>0</v>
      </c>
      <c r="H7413" s="65"/>
    </row>
    <row r="7414" spans="1:8" ht="16.95" customHeight="1">
      <c r="A7414" s="62" t="s">
        <v>15868</v>
      </c>
      <c r="B7414" s="68" t="s">
        <v>15869</v>
      </c>
      <c r="C7414" s="52" t="str">
        <f>VLOOKUP(B:B,DATA!A:B,2,0)</f>
        <v>ແປງທຳຄວາມສະອາດເຮືອນຄົວ /3163</v>
      </c>
      <c r="D7414" s="61" t="s">
        <v>5053</v>
      </c>
      <c r="E7414" s="64" t="str">
        <f>VLOOKUP(B:B,DATA!A:C,3,0)</f>
        <v>KITCHEN</v>
      </c>
      <c r="F7414" s="64" t="str">
        <f>VLOOKUP(B:B,DATA!A:D,4,0)</f>
        <v>cookware</v>
      </c>
      <c r="G7414" s="61">
        <v>5</v>
      </c>
      <c r="H7414" s="65"/>
    </row>
    <row r="7415" spans="1:8" ht="16.95" customHeight="1">
      <c r="A7415" s="62" t="s">
        <v>15870</v>
      </c>
      <c r="B7415" s="68" t="s">
        <v>15871</v>
      </c>
      <c r="C7415" s="52" t="str">
        <f>VLOOKUP(B:B,DATA!A:B,2,0)</f>
        <v>ເຫລັກຄັດ 28MM 120ອັນ/DL3954 /8142</v>
      </c>
      <c r="D7415" s="61" t="s">
        <v>1749</v>
      </c>
      <c r="E7415" s="64" t="str">
        <f>VLOOKUP(B:B,DATA!A:C,3,0)</f>
        <v>stationery</v>
      </c>
      <c r="F7415" s="64" t="str">
        <f>VLOOKUP(B:B,DATA!A:D,4,0)</f>
        <v>office supplies</v>
      </c>
      <c r="G7415" s="61">
        <v>6</v>
      </c>
      <c r="H7415" s="65"/>
    </row>
    <row r="7416" spans="1:8" ht="16.95" customHeight="1">
      <c r="A7416" s="62" t="s">
        <v>15872</v>
      </c>
      <c r="B7416" s="68" t="s">
        <v>15873</v>
      </c>
      <c r="C7416" s="52" t="str">
        <f>VLOOKUP(B:B,DATA!A:B,2,0)</f>
        <v>ຖາດໃສ່ເຄື່ອງ Ｌ170mm×Ｗ255mm×Ｈ115mm /4671</v>
      </c>
      <c r="D7416" s="61" t="s">
        <v>4117</v>
      </c>
      <c r="E7416" s="64" t="str">
        <f>VLOOKUP(B:B,DATA!A:C,3,0)</f>
        <v>KITCHEN</v>
      </c>
      <c r="F7416" s="64" t="str">
        <f>VLOOKUP(B:B,DATA!A:D,4,0)</f>
        <v>kitchen storage</v>
      </c>
      <c r="G7416" s="61">
        <v>0</v>
      </c>
      <c r="H7416" s="65"/>
    </row>
    <row r="7417" spans="1:8" ht="16.95" customHeight="1">
      <c r="A7417" s="62" t="s">
        <v>15874</v>
      </c>
      <c r="B7417" s="68" t="s">
        <v>15875</v>
      </c>
      <c r="C7417" s="52" t="str">
        <f>VLOOKUP(B:B,DATA!A:B,2,0)</f>
        <v>ຖັງດອກໄມ້ /8931</v>
      </c>
      <c r="D7417" s="61" t="s">
        <v>1656</v>
      </c>
      <c r="E7417" s="64" t="str">
        <f>VLOOKUP(B:B,DATA!A:C,3,0)</f>
        <v>TOOL/DIGITAL</v>
      </c>
      <c r="F7417" s="64" t="str">
        <f>VLOOKUP(B:B,DATA!A:D,4,0)</f>
        <v>gardening tools</v>
      </c>
      <c r="G7417" s="61">
        <v>0</v>
      </c>
      <c r="H7417" s="65"/>
    </row>
    <row r="7418" spans="1:8" ht="16.95" customHeight="1">
      <c r="A7418" s="62" t="s">
        <v>15876</v>
      </c>
      <c r="B7418" s="68" t="s">
        <v>15877</v>
      </c>
      <c r="C7418" s="52" t="str">
        <f>VLOOKUP(B:B,DATA!A:B,2,0)</f>
        <v>ຖາດໃສ່ອູປະກອນ ເຄື່ອງໃຊ້ຫ້ອງການ /1378</v>
      </c>
      <c r="D7418" s="61" t="s">
        <v>15422</v>
      </c>
      <c r="E7418" s="64" t="str">
        <f>VLOOKUP(B:B,DATA!A:C,3,0)</f>
        <v>KITCHEN</v>
      </c>
      <c r="F7418" s="64" t="str">
        <f>VLOOKUP(B:B,DATA!A:D,4,0)</f>
        <v>kitchen storage</v>
      </c>
      <c r="G7418" s="61">
        <v>0</v>
      </c>
      <c r="H7418" s="65"/>
    </row>
    <row r="7419" spans="1:8" ht="16.95" customHeight="1">
      <c r="A7419" s="62" t="s">
        <v>15878</v>
      </c>
      <c r="B7419" s="68" t="s">
        <v>15879</v>
      </c>
      <c r="C7419" s="52" t="str">
        <f>VLOOKUP(B:B,DATA!A:B,2,0)</f>
        <v>ຖາດວາງເຄື່ອງ 39*24*19cm /9227</v>
      </c>
      <c r="D7419" s="61"/>
      <c r="E7419" s="64" t="str">
        <f>VLOOKUP(B:B,DATA!A:C,3,0)</f>
        <v>KITCHEN</v>
      </c>
      <c r="F7419" s="64" t="str">
        <f>VLOOKUP(B:B,DATA!A:D,4,0)</f>
        <v>kitchen storage</v>
      </c>
      <c r="G7419" s="61">
        <v>0</v>
      </c>
      <c r="H7419" s="65"/>
    </row>
    <row r="7420" spans="1:8" ht="16.95" customHeight="1">
      <c r="A7420" s="62" t="s">
        <v>15880</v>
      </c>
      <c r="B7420" s="68" t="s">
        <v>15881</v>
      </c>
      <c r="C7420" s="52" t="str">
        <f>VLOOKUP(B:B,DATA!A:B,2,0)</f>
        <v>ຖາດເຮັດນໍ້າກ້ອນ /3262</v>
      </c>
      <c r="D7420" s="61" t="s">
        <v>1577</v>
      </c>
      <c r="E7420" s="64" t="str">
        <f>VLOOKUP(B:B,DATA!A:C,3,0)</f>
        <v>KITCHEN</v>
      </c>
      <c r="F7420" s="64" t="str">
        <f>VLOOKUP(B:B,DATA!A:D,4,0)</f>
        <v>kitchen storage</v>
      </c>
      <c r="G7420" s="61">
        <v>23</v>
      </c>
      <c r="H7420" s="65"/>
    </row>
    <row r="7421" spans="1:8" ht="16.95" customHeight="1">
      <c r="A7421" s="62" t="s">
        <v>15882</v>
      </c>
      <c r="B7421" s="68" t="s">
        <v>15883</v>
      </c>
      <c r="C7421" s="52" t="str">
        <f>VLOOKUP(B:B,DATA!A:B,2,0)</f>
        <v>TUMBLER/01491</v>
      </c>
      <c r="D7421" s="61" t="s">
        <v>1565</v>
      </c>
      <c r="E7421" s="64" t="str">
        <f>VLOOKUP(B:B,DATA!A:C,3,0)</f>
        <v>KITCHEN</v>
      </c>
      <c r="F7421" s="64" t="str">
        <f>VLOOKUP(B:B,DATA!A:D,4,0)</f>
        <v>Glass/Cup/Water/Bottle</v>
      </c>
      <c r="G7421" s="61">
        <v>1</v>
      </c>
      <c r="H7421" s="65"/>
    </row>
    <row r="7422" spans="1:8" ht="16.95" customHeight="1">
      <c r="A7422" s="62" t="s">
        <v>15884</v>
      </c>
      <c r="B7422" s="68" t="s">
        <v>15885</v>
      </c>
      <c r="C7422" s="52" t="str">
        <f>VLOOKUP(B:B,DATA!A:B,2,0)</f>
        <v>ກ່ອງບັນຈຸອາຫານ 1200mL /2810</v>
      </c>
      <c r="D7422" s="61" t="s">
        <v>6470</v>
      </c>
      <c r="E7422" s="64" t="str">
        <f>VLOOKUP(B:B,DATA!A:C,3,0)</f>
        <v>KITCHEN</v>
      </c>
      <c r="F7422" s="64" t="str">
        <f>VLOOKUP(B:B,DATA!A:D,4,0)</f>
        <v>kitchen storage</v>
      </c>
      <c r="G7422" s="61">
        <v>10</v>
      </c>
      <c r="H7422" s="65"/>
    </row>
    <row r="7423" spans="1:8" ht="16.95" customHeight="1">
      <c r="A7423" s="62" t="s">
        <v>15886</v>
      </c>
      <c r="B7423" s="68" t="s">
        <v>15887</v>
      </c>
      <c r="C7423" s="52" t="str">
        <f>VLOOKUP(B:B,DATA!A:B,2,0)</f>
        <v>ກ່ອງບັນຈຸອາຫານ /1331</v>
      </c>
      <c r="D7423" s="61" t="s">
        <v>2449</v>
      </c>
      <c r="E7423" s="64" t="str">
        <f>VLOOKUP(B:B,DATA!A:C,3,0)</f>
        <v>KITCHEN</v>
      </c>
      <c r="F7423" s="64" t="str">
        <f>VLOOKUP(B:B,DATA!A:D,4,0)</f>
        <v>kitchen storage</v>
      </c>
      <c r="G7423" s="61">
        <v>0</v>
      </c>
      <c r="H7423" s="65"/>
    </row>
    <row r="7424" spans="1:8" ht="16.95" customHeight="1">
      <c r="A7424" s="62" t="s">
        <v>15888</v>
      </c>
      <c r="B7424" s="68" t="s">
        <v>15889</v>
      </c>
      <c r="C7424" s="52" t="str">
        <f>VLOOKUP(B:B,DATA!A:B,2,0)</f>
        <v>ກ່ອງບັນຈຸອາຫານ /9210</v>
      </c>
      <c r="D7424" s="61" t="s">
        <v>1504</v>
      </c>
      <c r="E7424" s="64" t="str">
        <f>VLOOKUP(B:B,DATA!A:C,3,0)</f>
        <v>KITCHEN</v>
      </c>
      <c r="F7424" s="64" t="str">
        <f>VLOOKUP(B:B,DATA!A:D,4,0)</f>
        <v>kitchen storage</v>
      </c>
      <c r="G7424" s="61">
        <v>11</v>
      </c>
      <c r="H7424" s="65"/>
    </row>
    <row r="7425" spans="1:8" ht="16.95" customHeight="1">
      <c r="A7425" s="62" t="s">
        <v>15890</v>
      </c>
      <c r="B7425" s="68" t="s">
        <v>15891</v>
      </c>
      <c r="C7425" s="52" t="str">
        <f>VLOOKUP(B:B,DATA!A:B,2,0)</f>
        <v>ກ່ອງບັນຈຸອາຫານ /3918</v>
      </c>
      <c r="D7425" s="61" t="s">
        <v>7980</v>
      </c>
      <c r="E7425" s="64" t="str">
        <f>VLOOKUP(B:B,DATA!A:C,3,0)</f>
        <v>KITCHEN</v>
      </c>
      <c r="F7425" s="64" t="str">
        <f>VLOOKUP(B:B,DATA!A:D,4,0)</f>
        <v>kitchen storage</v>
      </c>
      <c r="G7425" s="61">
        <v>0</v>
      </c>
      <c r="H7425" s="65"/>
    </row>
    <row r="7426" spans="1:8" ht="16.95" customHeight="1">
      <c r="A7426" s="62" t="s">
        <v>15892</v>
      </c>
      <c r="B7426" s="68" t="s">
        <v>15893</v>
      </c>
      <c r="C7426" s="52" t="str">
        <f>VLOOKUP(B:B,DATA!A:B,2,0)</f>
        <v>ກ່ອງບັນຈຸອາຫານ /9240</v>
      </c>
      <c r="D7426" s="61" t="s">
        <v>5397</v>
      </c>
      <c r="E7426" s="64" t="str">
        <f>VLOOKUP(B:B,DATA!A:C,3,0)</f>
        <v>KITCHEN</v>
      </c>
      <c r="F7426" s="64" t="str">
        <f>VLOOKUP(B:B,DATA!A:D,4,0)</f>
        <v>kitchen storage</v>
      </c>
      <c r="G7426" s="61">
        <v>5</v>
      </c>
      <c r="H7426" s="65"/>
    </row>
    <row r="7427" spans="1:8" ht="16.95" customHeight="1">
      <c r="A7427" s="62" t="s">
        <v>15894</v>
      </c>
      <c r="B7427" s="68" t="s">
        <v>15895</v>
      </c>
      <c r="C7427" s="52" t="str">
        <f>VLOOKUP(B:B,DATA!A:B,2,0)</f>
        <v>ກ່ອງອະເນກປະສົງ /2371</v>
      </c>
      <c r="D7427" s="61"/>
      <c r="E7427" s="64" t="str">
        <f>VLOOKUP(B:B,DATA!A:C,3,0)</f>
        <v>KITCHEN</v>
      </c>
      <c r="F7427" s="64" t="str">
        <f>VLOOKUP(B:B,DATA!A:D,4,0)</f>
        <v>kitchen storage</v>
      </c>
      <c r="G7427" s="61">
        <v>0</v>
      </c>
      <c r="H7427" s="65"/>
    </row>
    <row r="7428" spans="1:8" ht="16.95" customHeight="1">
      <c r="A7428" s="62" t="s">
        <v>15896</v>
      </c>
      <c r="B7428" s="68" t="s">
        <v>15897</v>
      </c>
      <c r="C7428" s="52" t="e">
        <f>VLOOKUP(B:B,DATA!A:B,2,0)</f>
        <v>#N/A</v>
      </c>
      <c r="D7428" s="61"/>
      <c r="E7428" s="64" t="e">
        <f>VLOOKUP(B:B,DATA!A:C,3,0)</f>
        <v>#N/A</v>
      </c>
      <c r="F7428" s="64" t="e">
        <f>VLOOKUP(B:B,DATA!A:D,4,0)</f>
        <v>#N/A</v>
      </c>
      <c r="G7428" s="61">
        <v>0</v>
      </c>
      <c r="H7428" s="65"/>
    </row>
    <row r="7429" spans="1:8" ht="16.95" customHeight="1">
      <c r="A7429" s="62" t="s">
        <v>15898</v>
      </c>
      <c r="B7429" s="68" t="s">
        <v>15899</v>
      </c>
      <c r="C7429" s="52" t="str">
        <f>VLOOKUP(B:B,DATA!A:B,2,0)</f>
        <v>ຈານໄມ້ລາຍກະແຕະ_GP-2561</v>
      </c>
      <c r="D7429" s="61" t="s">
        <v>8779</v>
      </c>
      <c r="E7429" s="64" t="str">
        <f>VLOOKUP(B:B,DATA!A:C,3,0)</f>
        <v>KITCHEN</v>
      </c>
      <c r="F7429" s="64" t="str">
        <f>VLOOKUP(B:B,DATA!A:D,4,0)</f>
        <v>Tableware/Bowl</v>
      </c>
      <c r="G7429" s="61">
        <v>10</v>
      </c>
      <c r="H7429" s="65"/>
    </row>
    <row r="7430" spans="1:8" ht="16.95" customHeight="1">
      <c r="A7430" s="62" t="s">
        <v>15900</v>
      </c>
      <c r="B7430" s="68" t="s">
        <v>15901</v>
      </c>
      <c r="C7430" s="52" t="str">
        <f>VLOOKUP(B:B,DATA!A:B,2,0)</f>
        <v>ກ່ອງໃສ່ອາຫານ 6002 /0765</v>
      </c>
      <c r="D7430" s="61" t="s">
        <v>3108</v>
      </c>
      <c r="E7430" s="64" t="str">
        <f>VLOOKUP(B:B,DATA!A:C,3,0)</f>
        <v>kitchen</v>
      </c>
      <c r="F7430" s="64" t="str">
        <f>VLOOKUP(B:B,DATA!A:D,4,0)</f>
        <v>Sealed storage/Lunch box</v>
      </c>
      <c r="G7430" s="61">
        <v>0</v>
      </c>
      <c r="H7430" s="65"/>
    </row>
    <row r="7431" spans="1:8" ht="16.95" customHeight="1">
      <c r="A7431" s="62" t="s">
        <v>15902</v>
      </c>
      <c r="B7431" s="68" t="s">
        <v>15903</v>
      </c>
      <c r="C7431" s="52" t="str">
        <f>VLOOKUP(B:B,DATA!A:B,2,0)</f>
        <v>ເຄື່ອງລັບມິດຮູບຊົງໝີແພນດາ /3600</v>
      </c>
      <c r="D7431" s="61" t="s">
        <v>2310</v>
      </c>
      <c r="E7431" s="64" t="str">
        <f>VLOOKUP(B:B,DATA!A:C,3,0)</f>
        <v>KITCHEN</v>
      </c>
      <c r="F7431" s="64" t="str">
        <f>VLOOKUP(B:B,DATA!A:D,4,0)</f>
        <v>cookware</v>
      </c>
      <c r="G7431" s="61">
        <v>3</v>
      </c>
      <c r="H7431" s="65"/>
    </row>
    <row r="7432" spans="1:8" ht="16.95" customHeight="1">
      <c r="A7432" s="62" t="s">
        <v>15904</v>
      </c>
      <c r="B7432" s="68" t="s">
        <v>15905</v>
      </c>
      <c r="C7432" s="52" t="str">
        <f>VLOOKUP(B:B,DATA!A:B,2,0)</f>
        <v>ເຫລັກໄຂຄວງຈຸ້ມ /1230</v>
      </c>
      <c r="D7432" s="61"/>
      <c r="E7432" s="64" t="str">
        <f>VLOOKUP(B:B,DATA!A:C,3,0)</f>
        <v>TOOL/DIGITAL</v>
      </c>
      <c r="F7432" s="64" t="str">
        <f>VLOOKUP(B:B,DATA!A:D,4,0)</f>
        <v>hard tools</v>
      </c>
      <c r="G7432" s="61">
        <v>0</v>
      </c>
      <c r="H7432" s="65"/>
    </row>
    <row r="7433" spans="1:8" ht="16.95" customHeight="1">
      <c r="A7433" s="62" t="s">
        <v>15906</v>
      </c>
      <c r="B7433" s="68" t="s">
        <v>15907</v>
      </c>
      <c r="C7433" s="52" t="str">
        <f>VLOOKUP(B:B,DATA!A:B,2,0)</f>
        <v>ໂຖດອກໄມ້ /4824</v>
      </c>
      <c r="D7433" s="61"/>
      <c r="E7433" s="64" t="str">
        <f>VLOOKUP(B:B,DATA!A:C,3,0)</f>
        <v>TOOL/DIGITAL</v>
      </c>
      <c r="F7433" s="64" t="str">
        <f>VLOOKUP(B:B,DATA!A:D,4,0)</f>
        <v>gardening tools</v>
      </c>
      <c r="G7433" s="61">
        <v>0</v>
      </c>
      <c r="H7433" s="65"/>
    </row>
    <row r="7434" spans="1:8" ht="16.95" customHeight="1">
      <c r="A7434" s="62" t="s">
        <v>15908</v>
      </c>
      <c r="B7434" s="68" t="s">
        <v>15909</v>
      </c>
      <c r="C7434" s="52" t="str">
        <f>VLOOKUP(B:B,DATA!A:B,2,0)</f>
        <v>ຖັງດອກໄມ້ /4720</v>
      </c>
      <c r="D7434" s="61"/>
      <c r="E7434" s="64" t="str">
        <f>VLOOKUP(B:B,DATA!A:C,3,0)</f>
        <v>TOOL/DIGITAL</v>
      </c>
      <c r="F7434" s="64" t="str">
        <f>VLOOKUP(B:B,DATA!A:D,4,0)</f>
        <v>gardening tools</v>
      </c>
      <c r="G7434" s="61">
        <v>0</v>
      </c>
      <c r="H7434" s="65"/>
    </row>
    <row r="7435" spans="1:8" ht="16.95" customHeight="1">
      <c r="A7435" s="62" t="s">
        <v>15910</v>
      </c>
      <c r="B7435" s="68" t="s">
        <v>15911</v>
      </c>
      <c r="C7435" s="52" t="str">
        <f>VLOOKUP(B:B,DATA!A:B,2,0)</f>
        <v>ກ່ອງບັນຈຸອາຫານ /1576</v>
      </c>
      <c r="D7435" s="61"/>
      <c r="E7435" s="64" t="str">
        <f>VLOOKUP(B:B,DATA!A:C,3,0)</f>
        <v>KITCHEN</v>
      </c>
      <c r="F7435" s="64" t="str">
        <f>VLOOKUP(B:B,DATA!A:D,4,0)</f>
        <v>kitchen storage</v>
      </c>
      <c r="G7435" s="61">
        <v>0</v>
      </c>
      <c r="H7435" s="65"/>
    </row>
    <row r="7436" spans="1:8" ht="16.95" customHeight="1">
      <c r="A7436" s="62" t="s">
        <v>15912</v>
      </c>
      <c r="B7436" s="68" t="s">
        <v>15913</v>
      </c>
      <c r="C7436" s="52" t="str">
        <f>VLOOKUP(B:B,DATA!A:B,2,0)</f>
        <v>ກ່ອງໃສ່ອາຫານ ແບບຍາວ ລາຍດອກໄມ້ /6900</v>
      </c>
      <c r="D7436" s="61"/>
      <c r="E7436" s="64" t="str">
        <f>VLOOKUP(B:B,DATA!A:C,3,0)</f>
        <v>KITCHEN</v>
      </c>
      <c r="F7436" s="64" t="str">
        <f>VLOOKUP(B:B,DATA!A:D,4,0)</f>
        <v>sealed storage/lunch box</v>
      </c>
      <c r="G7436" s="61">
        <v>0</v>
      </c>
      <c r="H7436" s="65"/>
    </row>
    <row r="7437" spans="1:8" ht="16.95" customHeight="1">
      <c r="A7437" s="62" t="s">
        <v>15914</v>
      </c>
      <c r="B7437" s="68" t="s">
        <v>15915</v>
      </c>
      <c r="C7437" s="52" t="str">
        <f>VLOOKUP(B:B,DATA!A:B,2,0)</f>
        <v>ສາຍສາກ /0054</v>
      </c>
      <c r="D7437" s="61"/>
      <c r="E7437" s="64" t="str">
        <f>VLOOKUP(B:B,DATA!A:C,3,0)</f>
        <v>TOOL/DIGITAL</v>
      </c>
      <c r="F7437" s="64" t="str">
        <f>VLOOKUP(B:B,DATA!A:D,4,0)</f>
        <v>MOBILE PHONE ACCESSORIES</v>
      </c>
      <c r="G7437" s="61">
        <v>0</v>
      </c>
      <c r="H7437" s="65"/>
    </row>
    <row r="7438" spans="1:8" ht="16.95" customHeight="1">
      <c r="A7438" s="62" t="s">
        <v>15916</v>
      </c>
      <c r="B7438" s="68" t="s">
        <v>15917</v>
      </c>
      <c r="C7438" s="52" t="str">
        <f>VLOOKUP(B:B,DATA!A:B,2,0)</f>
        <v>ກະຕ່າໃສ່ເຄື່ຶອງ/7076</v>
      </c>
      <c r="D7438" s="61"/>
      <c r="E7438" s="64" t="str">
        <f>VLOOKUP(B:B,DATA!A:C,3,0)</f>
        <v>KITCHEN</v>
      </c>
      <c r="F7438" s="64" t="str">
        <f>VLOOKUP(B:B,DATA!A:D,4,0)</f>
        <v>kitchen storage</v>
      </c>
      <c r="G7438" s="61">
        <v>0</v>
      </c>
      <c r="H7438" s="65"/>
    </row>
    <row r="7439" spans="1:8" ht="16.95" customHeight="1">
      <c r="A7439" s="62" t="s">
        <v>15918</v>
      </c>
      <c r="B7439" s="68" t="s">
        <v>15919</v>
      </c>
      <c r="C7439" s="52" t="str">
        <f>VLOOKUP(B:B,DATA!A:B,2,0)</f>
        <v>ຖົງເກັບອູນຫະພູມ 13x23x21cm /2639</v>
      </c>
      <c r="D7439" s="61" t="s">
        <v>2030</v>
      </c>
      <c r="E7439" s="64" t="str">
        <f>VLOOKUP(B:B,DATA!A:C,3,0)</f>
        <v>KITCHEN</v>
      </c>
      <c r="F7439" s="64" t="str">
        <f>VLOOKUP(B:B,DATA!A:D,4,0)</f>
        <v>glass/cup/water/bottle</v>
      </c>
      <c r="G7439" s="61">
        <v>0</v>
      </c>
      <c r="H7439" s="65"/>
    </row>
    <row r="7440" spans="1:8" ht="16.95" customHeight="1">
      <c r="A7440" s="62" t="s">
        <v>15920</v>
      </c>
      <c r="B7440" s="68" t="s">
        <v>15921</v>
      </c>
      <c r="C7440" s="52" t="str">
        <f>VLOOKUP(B:B,DATA!A:B,2,0)</f>
        <v>ຈານ /8548</v>
      </c>
      <c r="D7440" s="61"/>
      <c r="E7440" s="64" t="str">
        <f>VLOOKUP(B:B,DATA!A:C,3,0)</f>
        <v>KITCHEN</v>
      </c>
      <c r="F7440" s="64" t="str">
        <f>VLOOKUP(B:B,DATA!A:D,4,0)</f>
        <v>Tableware/Bowl</v>
      </c>
      <c r="G7440" s="61">
        <v>0</v>
      </c>
      <c r="H7440" s="65"/>
    </row>
    <row r="7441" spans="1:8" ht="16.95" customHeight="1">
      <c r="A7441" s="62" t="s">
        <v>15922</v>
      </c>
      <c r="B7441" s="68" t="s">
        <v>15923</v>
      </c>
      <c r="C7441" s="52" t="str">
        <f>VLOOKUP(B:B,DATA!A:B,2,0)</f>
        <v>ປັກສຽບ GP-4974/1762</v>
      </c>
      <c r="D7441" s="61"/>
      <c r="E7441" s="64" t="str">
        <f>VLOOKUP(B:B,DATA!A:C,3,0)</f>
        <v>TOOL/DIGITAL</v>
      </c>
      <c r="F7441" s="64" t="str">
        <f>VLOOKUP(B:B,DATA!A:D,4,0)</f>
        <v>Small home appliances</v>
      </c>
      <c r="G7441" s="61">
        <v>0</v>
      </c>
      <c r="H7441" s="65"/>
    </row>
    <row r="7442" spans="1:8" ht="16.95" customHeight="1">
      <c r="A7442" s="62" t="s">
        <v>15924</v>
      </c>
      <c r="B7442" s="68" t="s">
        <v>15925</v>
      </c>
      <c r="C7442" s="52" t="str">
        <f>VLOOKUP(B:B,DATA!A:B,2,0)</f>
        <v>ແປງທຳຄວາມສະອາດ /7106</v>
      </c>
      <c r="D7442" s="61" t="s">
        <v>3238</v>
      </c>
      <c r="E7442" s="64" t="str">
        <f>VLOOKUP(B:B,DATA!A:C,3,0)</f>
        <v>CLEANING/BATH</v>
      </c>
      <c r="F7442" s="64" t="str">
        <f>VLOOKUP(B:B,DATA!A:D,4,0)</f>
        <v>cleaning tools</v>
      </c>
      <c r="G7442" s="61">
        <v>3</v>
      </c>
      <c r="H7442" s="65"/>
    </row>
    <row r="7443" spans="1:8" ht="16.95" customHeight="1">
      <c r="A7443" s="62" t="s">
        <v>15926</v>
      </c>
      <c r="B7443" s="68" t="s">
        <v>15927</v>
      </c>
      <c r="C7443" s="52" t="e">
        <f>VLOOKUP(B:B,DATA!A:B,2,0)</f>
        <v>#N/A</v>
      </c>
      <c r="D7443" s="61"/>
      <c r="E7443" s="64" t="e">
        <f>VLOOKUP(B:B,DATA!A:C,3,0)</f>
        <v>#N/A</v>
      </c>
      <c r="F7443" s="64" t="e">
        <f>VLOOKUP(B:B,DATA!A:D,4,0)</f>
        <v>#N/A</v>
      </c>
      <c r="G7443" s="61">
        <v>0</v>
      </c>
      <c r="H7443" s="65"/>
    </row>
    <row r="7444" spans="1:8" ht="16.95" customHeight="1">
      <c r="A7444" s="62" t="s">
        <v>15928</v>
      </c>
      <c r="B7444" s="68" t="s">
        <v>15929</v>
      </c>
      <c r="C7444" s="52" t="str">
        <f>VLOOKUP(B:B,DATA!A:B,2,0)</f>
        <v>ປື້ມໂນ໋ດ ບັນທຶກ (A4) (4 ຫົວ) /3726</v>
      </c>
      <c r="D7444" s="61"/>
      <c r="E7444" s="64" t="str">
        <f>VLOOKUP(B:B,DATA!A:C,3,0)</f>
        <v>STATIONERY</v>
      </c>
      <c r="F7444" s="64" t="str">
        <f>VLOOKUP(B:B,DATA!A:D,4,0)</f>
        <v>diary/note</v>
      </c>
      <c r="G7444" s="61">
        <v>0</v>
      </c>
      <c r="H7444" s="65"/>
    </row>
    <row r="7445" spans="1:8" ht="16.95" customHeight="1">
      <c r="A7445" s="62" t="s">
        <v>15930</v>
      </c>
      <c r="B7445" s="68" t="s">
        <v>15931</v>
      </c>
      <c r="C7445" s="52" t="str">
        <f>VLOOKUP(B:B,DATA!A:B,2,0)</f>
        <v>ຜ້າປູໂຕະກັນເຊື້ອລາ Ｌ370mm×Ｗ235mm×Ｈ5mm /4817</v>
      </c>
      <c r="D7445" s="61"/>
      <c r="E7445" s="64" t="str">
        <f>VLOOKUP(B:B,DATA!A:C,3,0)</f>
        <v>KITCHEN</v>
      </c>
      <c r="F7445" s="64" t="str">
        <f>VLOOKUP(B:B,DATA!A:D,4,0)</f>
        <v>Tableware/Bowl</v>
      </c>
      <c r="G7445" s="61">
        <v>0</v>
      </c>
      <c r="H7445" s="65"/>
    </row>
    <row r="7446" spans="1:8" ht="16.95" customHeight="1">
      <c r="A7446" s="62" t="s">
        <v>15932</v>
      </c>
      <c r="B7446" s="68" t="s">
        <v>15933</v>
      </c>
      <c r="C7446" s="52" t="str">
        <f>VLOOKUP(B:B,DATA!A:B,2,0)</f>
        <v>ຖົງມື L /5942</v>
      </c>
      <c r="D7446" s="61"/>
      <c r="E7446" s="64" t="str">
        <f>VLOOKUP(B:B,DATA!A:C,3,0)</f>
        <v>TOOL/DIGITAL</v>
      </c>
      <c r="F7446" s="64" t="str">
        <f>VLOOKUP(B:B,DATA!A:D,4,0)</f>
        <v>gardening tools</v>
      </c>
      <c r="G7446" s="61">
        <v>0</v>
      </c>
      <c r="H7446" s="65"/>
    </row>
    <row r="7447" spans="1:8" ht="16.95" customHeight="1">
      <c r="A7447" s="62" t="s">
        <v>15934</v>
      </c>
      <c r="B7447" s="68" t="s">
        <v>15935</v>
      </c>
      <c r="C7447" s="52" t="str">
        <f>VLOOKUP(B:B,DATA!A:B,2,0)</f>
        <v>ກະຕ່າຂີ້ເຫຍື້ອ /3494</v>
      </c>
      <c r="D7447" s="61"/>
      <c r="E7447" s="64" t="str">
        <f>VLOOKUP(B:B,DATA!A:C,3,0)</f>
        <v>CLEANING/BATH</v>
      </c>
      <c r="F7447" s="64" t="str">
        <f>VLOOKUP(B:B,DATA!A:D,4,0)</f>
        <v>Trash bin/Plastic bag</v>
      </c>
      <c r="G7447" s="61">
        <v>0</v>
      </c>
      <c r="H7447" s="65"/>
    </row>
    <row r="7448" spans="1:8" ht="16.95" customHeight="1">
      <c r="A7448" s="62" t="s">
        <v>15936</v>
      </c>
      <c r="B7448" s="68" t="s">
        <v>15937</v>
      </c>
      <c r="C7448" s="52" t="str">
        <f>VLOOKUP(B:B,DATA!A:B,2,0)</f>
        <v>ຈານເຈ້ຍເຫຼື້ອມກັ້ນຮ້ອນ ສອງຊັ້ນ (ນ້ອຍ) /5437</v>
      </c>
      <c r="D7448" s="61"/>
      <c r="E7448" s="64" t="str">
        <f>VLOOKUP(B:B,DATA!A:C,3,0)</f>
        <v>KITCHEN</v>
      </c>
      <c r="F7448" s="64" t="str">
        <f>VLOOKUP(B:B,DATA!A:D,4,0)</f>
        <v>kitchen outdoor</v>
      </c>
      <c r="G7448" s="61">
        <v>0</v>
      </c>
      <c r="H7448" s="65"/>
    </row>
    <row r="7449" spans="1:8" ht="16.95" customHeight="1">
      <c r="A7449" s="62" t="s">
        <v>15938</v>
      </c>
      <c r="B7449" s="68" t="s">
        <v>15939</v>
      </c>
      <c r="C7449" s="52" t="e">
        <f>VLOOKUP(B:B,DATA!A:B,2,0)</f>
        <v>#N/A</v>
      </c>
      <c r="D7449" s="61"/>
      <c r="E7449" s="64" t="e">
        <f>VLOOKUP(B:B,DATA!A:C,3,0)</f>
        <v>#N/A</v>
      </c>
      <c r="F7449" s="64" t="e">
        <f>VLOOKUP(B:B,DATA!A:D,4,0)</f>
        <v>#N/A</v>
      </c>
      <c r="G7449" s="61">
        <v>0</v>
      </c>
      <c r="H7449" s="65"/>
    </row>
    <row r="7450" spans="1:8" ht="16.95" customHeight="1">
      <c r="A7450" s="62" t="s">
        <v>15940</v>
      </c>
      <c r="B7450" s="68" t="s">
        <v>15941</v>
      </c>
      <c r="C7450" s="52" t="str">
        <f>VLOOKUP(B:B,DATA!A:B,2,0)</f>
        <v>ຊອງຂອງຂວັນເງີນສົດ /1112</v>
      </c>
      <c r="D7450" s="61"/>
      <c r="E7450" s="64" t="str">
        <f>VLOOKUP(B:B,DATA!A:C,3,0)</f>
        <v>STATIONERY</v>
      </c>
      <c r="F7450" s="64" t="str">
        <f>VLOOKUP(B:B,DATA!A:D,4,0)</f>
        <v>office supplies</v>
      </c>
      <c r="G7450" s="61">
        <v>0</v>
      </c>
      <c r="H7450" s="65"/>
    </row>
    <row r="7451" spans="1:8" ht="16.95" customHeight="1">
      <c r="A7451" s="62" t="s">
        <v>15942</v>
      </c>
      <c r="B7451" s="68" t="s">
        <v>15943</v>
      </c>
      <c r="C7451" s="52" t="str">
        <f>VLOOKUP(B:B,DATA!A:B,2,0)</f>
        <v>ສາຍໂບຣິບບິນດາວ 8 ອັນ /9363</v>
      </c>
      <c r="D7451" s="61"/>
      <c r="E7451" s="64" t="str">
        <f>VLOOKUP(B:B,DATA!A:C,3,0)</f>
        <v>STATIONERY</v>
      </c>
      <c r="F7451" s="64" t="str">
        <f>VLOOKUP(B:B,DATA!A:D,4,0)</f>
        <v>Packaging supplies</v>
      </c>
      <c r="G7451" s="61">
        <v>0</v>
      </c>
      <c r="H7451" s="65"/>
    </row>
    <row r="7452" spans="1:8" ht="16.95" customHeight="1">
      <c r="A7452" s="62" t="s">
        <v>15944</v>
      </c>
      <c r="B7452" s="68" t="s">
        <v>15945</v>
      </c>
      <c r="C7452" s="52" t="str">
        <f>VLOOKUP(B:B,DATA!A:B,2,0)</f>
        <v>ຊອງຈົດໝາຍ 2 ຊອງ x 3 ຊອງ /9462</v>
      </c>
      <c r="D7452" s="61"/>
      <c r="E7452" s="64" t="str">
        <f>VLOOKUP(B:B,DATA!A:C,3,0)</f>
        <v>STATIONERY</v>
      </c>
      <c r="F7452" s="64" t="str">
        <f>VLOOKUP(B:B,DATA!A:D,4,0)</f>
        <v>office supplies</v>
      </c>
      <c r="G7452" s="61">
        <v>0</v>
      </c>
      <c r="H7452" s="65"/>
    </row>
    <row r="7453" spans="1:8" ht="16.95" customHeight="1">
      <c r="A7453" s="62" t="s">
        <v>15946</v>
      </c>
      <c r="B7453" s="68" t="s">
        <v>15947</v>
      </c>
      <c r="C7453" s="52" t="str">
        <f>VLOOKUP(B:B,DATA!A:B,2,0)</f>
        <v>ເຈ້ຍຫໍ່ຂອງຂວັນ 2 ແຜ່ນ /4901</v>
      </c>
      <c r="D7453" s="61"/>
      <c r="E7453" s="64" t="str">
        <f>VLOOKUP(B:B,DATA!A:C,3,0)</f>
        <v>STATIONERY</v>
      </c>
      <c r="F7453" s="64" t="str">
        <f>VLOOKUP(B:B,DATA!A:D,4,0)</f>
        <v>Packaging supplies</v>
      </c>
      <c r="G7453" s="61">
        <v>0</v>
      </c>
      <c r="H7453" s="65"/>
    </row>
    <row r="7454" spans="1:8" ht="16.95" customHeight="1">
      <c r="A7454" s="62" t="s">
        <v>15948</v>
      </c>
      <c r="B7454" s="68" t="s">
        <v>15949</v>
      </c>
      <c r="C7454" s="52" t="str">
        <f>VLOOKUP(B:B,DATA!A:B,2,0)</f>
        <v>ຕຸກກະຕາເພນກວິ້ນ 349138/3087</v>
      </c>
      <c r="D7454" s="61"/>
      <c r="E7454" s="64" t="str">
        <f>VLOOKUP(B:B,DATA!A:C,3,0)</f>
        <v>TOYS</v>
      </c>
      <c r="F7454" s="64" t="str">
        <f>VLOOKUP(B:B,DATA!A:D,4,0)</f>
        <v>doll</v>
      </c>
      <c r="G7454" s="61">
        <v>0</v>
      </c>
      <c r="H7454" s="65"/>
    </row>
    <row r="7455" spans="1:8" ht="16.95" customHeight="1">
      <c r="A7455" s="62" t="s">
        <v>15950</v>
      </c>
      <c r="B7455" s="68" t="s">
        <v>15951</v>
      </c>
      <c r="C7455" s="52" t="str">
        <f>VLOOKUP(B:B,DATA!A:B,2,0)</f>
        <v>ສະກອດພີມລາຍ 20mm*4m /0714</v>
      </c>
      <c r="D7455" s="61"/>
      <c r="E7455" s="64" t="str">
        <f>VLOOKUP(B:B,DATA!A:C,3,0)</f>
        <v>STATIONERY</v>
      </c>
      <c r="F7455" s="64" t="str">
        <f>VLOOKUP(B:B,DATA!A:D,4,0)</f>
        <v>sticker</v>
      </c>
      <c r="G7455" s="61">
        <v>0</v>
      </c>
      <c r="H7455" s="65"/>
    </row>
    <row r="7456" spans="1:8" ht="16.95" customHeight="1">
      <c r="A7456" s="62" t="s">
        <v>15952</v>
      </c>
      <c r="B7456" s="68" t="s">
        <v>15953</v>
      </c>
      <c r="C7456" s="52" t="str">
        <f>VLOOKUP(B:B,DATA!A:B,2,0)</f>
        <v>ໃບໄມ້ຢາງ /1145</v>
      </c>
      <c r="D7456" s="61"/>
      <c r="E7456" s="64" t="str">
        <f>VLOOKUP(B:B,DATA!A:C,3,0)</f>
        <v>INTERIOR</v>
      </c>
      <c r="F7456" s="64" t="str">
        <f>VLOOKUP(B:B,DATA!A:D,4,0)</f>
        <v>home interior</v>
      </c>
      <c r="G7456" s="61">
        <v>0</v>
      </c>
      <c r="H7456" s="65"/>
    </row>
    <row r="7457" spans="1:8" ht="16.95" customHeight="1">
      <c r="A7457" s="62" t="s">
        <v>15954</v>
      </c>
      <c r="B7457" s="68" t="s">
        <v>15955</v>
      </c>
      <c r="C7457" s="52" t="str">
        <f>VLOOKUP(B:B,DATA!A:B,2,0)</f>
        <v>ຂອບຮູບ B5 /0318</v>
      </c>
      <c r="D7457" s="61"/>
      <c r="E7457" s="64" t="str">
        <f>VLOOKUP(B:B,DATA!A:C,3,0)</f>
        <v>INTERIOR</v>
      </c>
      <c r="F7457" s="64" t="str">
        <f>VLOOKUP(B:B,DATA!A:D,4,0)</f>
        <v>photo frame</v>
      </c>
      <c r="G7457" s="61">
        <v>0</v>
      </c>
      <c r="H7457" s="65"/>
    </row>
    <row r="7458" spans="1:8" ht="16.95" customHeight="1">
      <c r="A7458" s="62" t="s">
        <v>15956</v>
      </c>
      <c r="B7458" s="68" t="s">
        <v>15957</v>
      </c>
      <c r="C7458" s="52" t="str">
        <f>VLOOKUP(B:B,DATA!A:B,2,0)</f>
        <v>ຖົງຫິ້ວ(S) /8397</v>
      </c>
      <c r="D7458" s="61"/>
      <c r="E7458" s="64" t="str">
        <f>VLOOKUP(B:B,DATA!A:C,3,0)</f>
        <v>STATIONERY</v>
      </c>
      <c r="F7458" s="64" t="str">
        <f>VLOOKUP(B:B,DATA!A:D,4,0)</f>
        <v>Packaging supplies</v>
      </c>
      <c r="G7458" s="61">
        <v>0</v>
      </c>
      <c r="H7458" s="65"/>
    </row>
    <row r="7459" spans="1:8" ht="16.95" customHeight="1">
      <c r="A7459" s="62" t="s">
        <v>15958</v>
      </c>
      <c r="B7459" s="68" t="s">
        <v>15959</v>
      </c>
      <c r="C7459" s="52" t="str">
        <f>VLOOKUP(B:B,DATA!A:B,2,0)</f>
        <v>ສາຍໂບ (ຣິບບິ້ນ ສີຂາວ) /3828</v>
      </c>
      <c r="D7459" s="61"/>
      <c r="E7459" s="64" t="str">
        <f>VLOOKUP(B:B,DATA!A:C,3,0)</f>
        <v>STATIONERY</v>
      </c>
      <c r="F7459" s="64" t="str">
        <f>VLOOKUP(B:B,DATA!A:D,4,0)</f>
        <v>Packaging supplies</v>
      </c>
      <c r="G7459" s="61">
        <v>0</v>
      </c>
      <c r="H7459" s="65"/>
    </row>
    <row r="7460" spans="1:8" ht="16.95" customHeight="1">
      <c r="A7460" s="62" t="s">
        <v>15960</v>
      </c>
      <c r="B7460" s="68" t="s">
        <v>15961</v>
      </c>
      <c r="C7460" s="52" t="str">
        <f>VLOOKUP(B:B,DATA!A:B,2,0)</f>
        <v>ເຫຼັກເຈາະຮູ 4mm/5mm /0212</v>
      </c>
      <c r="D7460" s="61"/>
      <c r="E7460" s="64" t="str">
        <f>VLOOKUP(B:B,DATA!A:C,3,0)</f>
        <v>SPORTS/LEISURE</v>
      </c>
      <c r="F7460" s="64" t="str">
        <f>VLOOKUP(B:B,DATA!A:D,4,0)</f>
        <v>crafts</v>
      </c>
      <c r="G7460" s="61">
        <v>0</v>
      </c>
      <c r="H7460" s="65"/>
    </row>
    <row r="7461" spans="1:8" ht="16.95" customHeight="1">
      <c r="A7461" s="62" t="s">
        <v>15962</v>
      </c>
      <c r="B7461" s="68" t="s">
        <v>15963</v>
      </c>
      <c r="C7461" s="52" t="str">
        <f>VLOOKUP(B:B,DATA!A:B,2,0)</f>
        <v>ສາຍໂບ (ຣິບບິ້ນ ສີແດງຊ້ຳ) /3859</v>
      </c>
      <c r="D7461" s="61"/>
      <c r="E7461" s="64" t="str">
        <f>VLOOKUP(B:B,DATA!A:C,3,0)</f>
        <v>STATIONERY</v>
      </c>
      <c r="F7461" s="64" t="str">
        <f>VLOOKUP(B:B,DATA!A:D,4,0)</f>
        <v>Packaging supplies</v>
      </c>
      <c r="G7461" s="61">
        <v>0</v>
      </c>
      <c r="H7461" s="65"/>
    </row>
    <row r="7462" spans="1:8" ht="16.95" customHeight="1">
      <c r="A7462" s="62" t="s">
        <v>15964</v>
      </c>
      <c r="B7462" s="68" t="s">
        <v>15965</v>
      </c>
      <c r="C7462" s="52" t="str">
        <f>VLOOKUP(B:B,DATA!A:B,2,0)</f>
        <v>ຖົງຫິ້ວ(S) /0975</v>
      </c>
      <c r="D7462" s="61"/>
      <c r="E7462" s="64" t="str">
        <f>VLOOKUP(B:B,DATA!A:C,3,0)</f>
        <v>STATIONERY</v>
      </c>
      <c r="F7462" s="64" t="str">
        <f>VLOOKUP(B:B,DATA!A:D,4,0)</f>
        <v>Packaging supplies</v>
      </c>
      <c r="G7462" s="61">
        <v>0</v>
      </c>
      <c r="H7462" s="65"/>
    </row>
    <row r="7463" spans="1:8" ht="16.95" customHeight="1">
      <c r="A7463" s="62" t="s">
        <v>15966</v>
      </c>
      <c r="B7463" s="68" t="s">
        <v>15967</v>
      </c>
      <c r="C7463" s="52" t="str">
        <f>VLOOKUP(B:B,DATA!A:B,2,0)</f>
        <v>ຖົງຜ້າ M /6083</v>
      </c>
      <c r="D7463" s="61"/>
      <c r="E7463" s="64" t="str">
        <f>VLOOKUP(B:B,DATA!A:C,3,0)</f>
        <v>STATIONERY</v>
      </c>
      <c r="F7463" s="64" t="str">
        <f>VLOOKUP(B:B,DATA!A:D,4,0)</f>
        <v>Packaging supplies</v>
      </c>
      <c r="G7463" s="61">
        <v>0</v>
      </c>
      <c r="H7463" s="65"/>
    </row>
    <row r="7464" spans="1:8" ht="16.95" customHeight="1">
      <c r="A7464" s="62" t="s">
        <v>15968</v>
      </c>
      <c r="B7464" s="68" t="s">
        <v>15969</v>
      </c>
      <c r="C7464" s="52" t="str">
        <f>VLOOKUP(B:B,DATA!A:B,2,0)</f>
        <v>ເຂັມຂັດ /5131</v>
      </c>
      <c r="D7464" s="61"/>
      <c r="E7464" s="64" t="str">
        <f>VLOOKUP(B:B,DATA!A:C,3,0)</f>
        <v>FASHION</v>
      </c>
      <c r="F7464" s="64" t="str">
        <f>VLOOKUP(B:B,DATA!A:D,4,0)</f>
        <v>ACC</v>
      </c>
      <c r="G7464" s="61">
        <v>0</v>
      </c>
      <c r="H7464" s="65"/>
    </row>
    <row r="7465" spans="1:8" ht="16.95" customHeight="1">
      <c r="A7465" s="62" t="s">
        <v>15970</v>
      </c>
      <c r="B7465" s="68" t="s">
        <v>15971</v>
      </c>
      <c r="C7465" s="52" t="str">
        <f>VLOOKUP(B:B,DATA!A:B,2,0)</f>
        <v>ຖົງຫິ້ວເຄື່ອງ (ກາງ) /7816</v>
      </c>
      <c r="D7465" s="61"/>
      <c r="E7465" s="64" t="str">
        <f>VLOOKUP(B:B,DATA!A:C,3,0)</f>
        <v>FASHION</v>
      </c>
      <c r="F7465" s="64" t="str">
        <f>VLOOKUP(B:B,DATA!A:D,4,0)</f>
        <v>bag</v>
      </c>
      <c r="G7465" s="61">
        <v>0</v>
      </c>
      <c r="H7465" s="65"/>
    </row>
    <row r="7466" spans="1:8" ht="16.95" customHeight="1">
      <c r="A7466" s="62" t="s">
        <v>15972</v>
      </c>
      <c r="B7466" s="68" t="s">
        <v>15973</v>
      </c>
      <c r="C7466" s="52" t="str">
        <f>VLOOKUP(B:B,DATA!A:B,2,0)</f>
        <v>ສາຍໂບ ຣິບບິ້ນ 25mm x 3m /4871</v>
      </c>
      <c r="D7466" s="61" t="s">
        <v>228</v>
      </c>
      <c r="E7466" s="64" t="str">
        <f>VLOOKUP(B:B,DATA!A:C,3,0)</f>
        <v>STATIONERY</v>
      </c>
      <c r="F7466" s="64" t="str">
        <f>VLOOKUP(B:B,DATA!A:D,4,0)</f>
        <v>Packaging supplies</v>
      </c>
      <c r="G7466" s="61">
        <v>0</v>
      </c>
      <c r="H7466" s="65"/>
    </row>
    <row r="7467" spans="1:8" ht="16.95" customHeight="1">
      <c r="A7467" s="62" t="s">
        <v>15974</v>
      </c>
      <c r="B7467" s="68" t="s">
        <v>15975</v>
      </c>
      <c r="C7467" s="52" t="str">
        <f>VLOOKUP(B:B,DATA!A:B,2,0)</f>
        <v>ກະເປົ໋າຕານ່າງ /6394</v>
      </c>
      <c r="D7467" s="61"/>
      <c r="E7467" s="64" t="str">
        <f>VLOOKUP(B:B,DATA!A:C,3,0)</f>
        <v>BEAUTY</v>
      </c>
      <c r="F7467" s="64" t="str">
        <f>VLOOKUP(B:B,DATA!A:D,4,0)</f>
        <v>bag</v>
      </c>
      <c r="G7467" s="61">
        <v>0</v>
      </c>
      <c r="H7467" s="65"/>
    </row>
    <row r="7468" spans="1:8" ht="16.95" customHeight="1">
      <c r="A7468" s="62" t="s">
        <v>15976</v>
      </c>
      <c r="B7468" s="68" t="s">
        <v>15977</v>
      </c>
      <c r="C7468" s="52" t="str">
        <f>VLOOKUP(B:B,DATA!A:B,2,0)</f>
        <v>ຖົງໃສໃສ່ເອກະສານ B4 4 ອັນ /5676</v>
      </c>
      <c r="D7468" s="61"/>
      <c r="E7468" s="64" t="str">
        <f>VLOOKUP(B:B,DATA!A:C,3,0)</f>
        <v>FASHION</v>
      </c>
      <c r="F7468" s="64" t="str">
        <f>VLOOKUP(B:B,DATA!A:D,4,0)</f>
        <v>socks and others</v>
      </c>
      <c r="G7468" s="61">
        <v>0</v>
      </c>
      <c r="H7468" s="65"/>
    </row>
    <row r="7469" spans="1:8" ht="16.95" customHeight="1">
      <c r="A7469" s="62" t="s">
        <v>15978</v>
      </c>
      <c r="B7469" s="68" t="s">
        <v>15979</v>
      </c>
      <c r="C7469" s="52" t="str">
        <f>VLOOKUP(B:B,DATA!A:B,2,0)</f>
        <v>ແປງປັດຂອບຕາ 10 ອັນ /7405</v>
      </c>
      <c r="D7469" s="61"/>
      <c r="E7469" s="64" t="str">
        <f>VLOOKUP(B:B,DATA!A:C,3,0)</f>
        <v>BEAUTY</v>
      </c>
      <c r="F7469" s="64" t="str">
        <f>VLOOKUP(B:B,DATA!A:D,4,0)</f>
        <v>MAKE UP</v>
      </c>
      <c r="G7469" s="61">
        <v>0</v>
      </c>
      <c r="H7469" s="65"/>
    </row>
    <row r="7470" spans="1:8" ht="16.95" customHeight="1">
      <c r="A7470" s="62" t="s">
        <v>15980</v>
      </c>
      <c r="B7470" s="68" t="s">
        <v>15981</v>
      </c>
      <c r="C7470" s="52" t="e">
        <f>VLOOKUP(B:B,DATA!A:B,2,0)</f>
        <v>#N/A</v>
      </c>
      <c r="D7470" s="61"/>
      <c r="E7470" s="64" t="e">
        <f>VLOOKUP(B:B,DATA!A:C,3,0)</f>
        <v>#N/A</v>
      </c>
      <c r="F7470" s="64" t="e">
        <f>VLOOKUP(B:B,DATA!A:D,4,0)</f>
        <v>#N/A</v>
      </c>
      <c r="G7470" s="61">
        <v>0</v>
      </c>
      <c r="H7470" s="65"/>
    </row>
    <row r="7471" spans="1:8" ht="16.95" customHeight="1">
      <c r="A7471" s="62" t="s">
        <v>15982</v>
      </c>
      <c r="B7471" s="68" t="s">
        <v>15983</v>
      </c>
      <c r="C7471" s="52" t="str">
        <f>VLOOKUP(B:B,DATA!A:B,2,0)</f>
        <v>ຢາງມັດຜົມ /0148</v>
      </c>
      <c r="D7471" s="61"/>
      <c r="E7471" s="64" t="str">
        <f>VLOOKUP(B:B,DATA!A:C,3,0)</f>
        <v>FASHION</v>
      </c>
      <c r="F7471" s="64" t="str">
        <f>VLOOKUP(B:B,DATA!A:D,4,0)</f>
        <v>hair accessories</v>
      </c>
      <c r="G7471" s="61">
        <v>0</v>
      </c>
      <c r="H7471" s="65"/>
    </row>
    <row r="7472" spans="1:8" ht="16.95" customHeight="1">
      <c r="A7472" s="62" t="s">
        <v>15984</v>
      </c>
      <c r="B7472" s="68" t="s">
        <v>15985</v>
      </c>
      <c r="C7472" s="52" t="str">
        <f>VLOOKUP(B:B,DATA!A:B,2,0)</f>
        <v>ແປງປັດຄິ້ວ /8151</v>
      </c>
      <c r="D7472" s="61"/>
      <c r="E7472" s="64" t="str">
        <f>VLOOKUP(B:B,DATA!A:C,3,0)</f>
        <v>BEAUTY</v>
      </c>
      <c r="F7472" s="64" t="str">
        <f>VLOOKUP(B:B,DATA!A:D,4,0)</f>
        <v>MAKE UP</v>
      </c>
      <c r="G7472" s="61">
        <v>0</v>
      </c>
      <c r="H7472" s="65"/>
    </row>
    <row r="7473" spans="1:8" ht="16.95" customHeight="1">
      <c r="A7473" s="62" t="s">
        <v>15986</v>
      </c>
      <c r="B7473" s="68" t="s">
        <v>15987</v>
      </c>
      <c r="C7473" s="52" t="e">
        <f>VLOOKUP(B:B,DATA!A:B,2,0)</f>
        <v>#N/A</v>
      </c>
      <c r="D7473" s="61"/>
      <c r="E7473" s="64" t="e">
        <f>VLOOKUP(B:B,DATA!A:C,3,0)</f>
        <v>#N/A</v>
      </c>
      <c r="F7473" s="64" t="e">
        <f>VLOOKUP(B:B,DATA!A:D,4,0)</f>
        <v>#N/A</v>
      </c>
      <c r="G7473" s="61">
        <v>0</v>
      </c>
      <c r="H7473" s="65"/>
    </row>
    <row r="7474" spans="1:8" ht="16.95" customHeight="1">
      <c r="A7474" s="62" t="s">
        <v>15988</v>
      </c>
      <c r="B7474" s="68" t="s">
        <v>15989</v>
      </c>
      <c r="C7474" s="52" t="str">
        <f>VLOOKUP(B:B,DATA!A:B,2,0)</f>
        <v>ຢາງມັດຜົມ /0070</v>
      </c>
      <c r="D7474" s="61"/>
      <c r="E7474" s="64" t="str">
        <f>VLOOKUP(B:B,DATA!A:C,3,0)</f>
        <v>FASHION</v>
      </c>
      <c r="F7474" s="64" t="str">
        <f>VLOOKUP(B:B,DATA!A:D,4,0)</f>
        <v>hair accessories</v>
      </c>
      <c r="G7474" s="61">
        <v>0</v>
      </c>
      <c r="H7474" s="65"/>
    </row>
    <row r="7475" spans="1:8" ht="16.95" customHeight="1">
      <c r="A7475" s="62" t="s">
        <v>15990</v>
      </c>
      <c r="B7475" s="68" t="s">
        <v>15991</v>
      </c>
      <c r="C7475" s="52" t="str">
        <f>VLOOKUP(B:B,DATA!A:B,2,0)</f>
        <v>ຖົງຊິບຫິ້ວເຄື່ອງ (ໃຫຍ່*2) /5449</v>
      </c>
      <c r="D7475" s="61"/>
      <c r="E7475" s="64" t="str">
        <f>VLOOKUP(B:B,DATA!A:C,3,0)</f>
        <v>FASHION</v>
      </c>
      <c r="F7475" s="64" t="str">
        <f>VLOOKUP(B:B,DATA!A:D,4,0)</f>
        <v>bag</v>
      </c>
      <c r="G7475" s="61">
        <v>0</v>
      </c>
      <c r="H7475" s="65"/>
    </row>
    <row r="7476" spans="1:8" ht="16.95" customHeight="1">
      <c r="A7476" s="62" t="s">
        <v>15992</v>
      </c>
      <c r="B7476" s="68" t="s">
        <v>15993</v>
      </c>
      <c r="C7476" s="52" t="str">
        <f>VLOOKUP(B:B,DATA!A:B,2,0)</f>
        <v>ຖົງຫິ້ວເຄື່ອງ (ໃຫຍ່*2) /5395</v>
      </c>
      <c r="D7476" s="61"/>
      <c r="E7476" s="64" t="str">
        <f>VLOOKUP(B:B,DATA!A:C,3,0)</f>
        <v>FASHION</v>
      </c>
      <c r="F7476" s="64" t="str">
        <f>VLOOKUP(B:B,DATA!A:D,4,0)</f>
        <v>bag</v>
      </c>
      <c r="G7476" s="61">
        <v>0</v>
      </c>
      <c r="H7476" s="65"/>
    </row>
    <row r="7477" spans="1:8" ht="16.95" customHeight="1">
      <c r="A7477" s="62" t="s">
        <v>15994</v>
      </c>
      <c r="B7477" s="68" t="s">
        <v>15995</v>
      </c>
      <c r="C7477" s="52" t="str">
        <f>VLOOKUP(B:B,DATA!A:B,2,0)</f>
        <v>ຂໍເກາະຕິດຝາ /7120</v>
      </c>
      <c r="D7477" s="61"/>
      <c r="E7477" s="64" t="str">
        <f>VLOOKUP(B:B,DATA!A:C,3,0)</f>
        <v>STORAGE</v>
      </c>
      <c r="F7477" s="64" t="str">
        <f>VLOOKUP(B:B,DATA!A:D,4,0)</f>
        <v>hanger/hook</v>
      </c>
      <c r="G7477" s="61">
        <v>0</v>
      </c>
      <c r="H7477" s="65"/>
    </row>
    <row r="7478" spans="1:8" ht="16.95" customHeight="1">
      <c r="A7478" s="62" t="s">
        <v>15996</v>
      </c>
      <c r="B7478" s="68" t="s">
        <v>15997</v>
      </c>
      <c r="C7478" s="52" t="str">
        <f>VLOOKUP(B:B,DATA!A:B,2,0)</f>
        <v>ຖົງຫິ້ວເຄື່ອງຮູດຊິບ (ໃຫຍ່*2) /0351</v>
      </c>
      <c r="D7478" s="61"/>
      <c r="E7478" s="64" t="str">
        <f>VLOOKUP(B:B,DATA!A:C,3,0)</f>
        <v>FASHION</v>
      </c>
      <c r="F7478" s="64" t="str">
        <f>VLOOKUP(B:B,DATA!A:D,4,0)</f>
        <v>bag</v>
      </c>
      <c r="G7478" s="61">
        <v>0</v>
      </c>
      <c r="H7478" s="65"/>
    </row>
    <row r="7479" spans="1:8" ht="16.95" customHeight="1">
      <c r="A7479" s="62" t="s">
        <v>15998</v>
      </c>
      <c r="B7479" s="68" t="s">
        <v>15999</v>
      </c>
      <c r="C7479" s="52" t="str">
        <f>VLOOKUP(B:B,DATA!A:B,2,0)</f>
        <v>ສາຍສາກ /0047</v>
      </c>
      <c r="D7479" s="61"/>
      <c r="E7479" s="64" t="str">
        <f>VLOOKUP(B:B,DATA!A:C,3,0)</f>
        <v>TOOL/DIGITAL</v>
      </c>
      <c r="F7479" s="64" t="str">
        <f>VLOOKUP(B:B,DATA!A:D,4,0)</f>
        <v>MOBILE PHONE ACCESSORIES</v>
      </c>
      <c r="G7479" s="61">
        <v>0</v>
      </c>
      <c r="H7479" s="65"/>
    </row>
    <row r="7480" spans="1:8" ht="16.95" customHeight="1">
      <c r="A7480" s="62" t="s">
        <v>16000</v>
      </c>
      <c r="B7480" s="68" t="s">
        <v>16001</v>
      </c>
      <c r="C7480" s="52" t="str">
        <f>VLOOKUP(B:B,DATA!A:B,2,0)</f>
        <v>ຖົງຫິ້ວເຄື່ອງ /2207</v>
      </c>
      <c r="D7480" s="61"/>
      <c r="E7480" s="64" t="str">
        <f>VLOOKUP(B:B,DATA!A:C,3,0)</f>
        <v>FASHION</v>
      </c>
      <c r="F7480" s="64" t="str">
        <f>VLOOKUP(B:B,DATA!A:D,4,0)</f>
        <v>bag</v>
      </c>
      <c r="G7480" s="61">
        <v>0</v>
      </c>
      <c r="H7480" s="65"/>
    </row>
    <row r="7481" spans="1:8" ht="16.95" customHeight="1">
      <c r="A7481" s="62" t="s">
        <v>16002</v>
      </c>
      <c r="B7481" s="68" t="s">
        <v>16003</v>
      </c>
      <c r="C7481" s="52" t="str">
        <f>VLOOKUP(B:B,DATA!A:B,2,0)</f>
        <v>ມີດຕັດຜົມ /6819</v>
      </c>
      <c r="D7481" s="61" t="s">
        <v>3992</v>
      </c>
      <c r="E7481" s="64" t="str">
        <f>VLOOKUP(B:B,DATA!A:C,3,0)</f>
        <v>FASHION</v>
      </c>
      <c r="F7481" s="64" t="str">
        <f>VLOOKUP(B:B,DATA!A:D,4,0)</f>
        <v>hair accessories</v>
      </c>
      <c r="G7481" s="61">
        <v>2</v>
      </c>
      <c r="H7481" s="65"/>
    </row>
    <row r="7482" spans="1:8" ht="16.95" customHeight="1">
      <c r="A7482" s="62" t="s">
        <v>16004</v>
      </c>
      <c r="B7482" s="68" t="s">
        <v>16005</v>
      </c>
      <c r="C7482" s="52" t="str">
        <f>VLOOKUP(B:B,DATA!A:B,2,0)</f>
        <v>ແວ່ນ /9719</v>
      </c>
      <c r="D7482" s="61"/>
      <c r="E7482" s="64" t="str">
        <f>VLOOKUP(B:B,DATA!A:C,3,0)</f>
        <v>BEAUTY</v>
      </c>
      <c r="F7482" s="64" t="str">
        <f>VLOOKUP(B:B,DATA!A:D,4,0)</f>
        <v>MAKE UP</v>
      </c>
      <c r="G7482" s="61">
        <v>0</v>
      </c>
      <c r="H7482" s="65"/>
    </row>
    <row r="7483" spans="1:8" ht="16.95" customHeight="1">
      <c r="A7483" s="62" t="s">
        <v>16006</v>
      </c>
      <c r="B7483" s="68" t="s">
        <v>16007</v>
      </c>
      <c r="C7483" s="52" t="str">
        <f>VLOOKUP(B:B,DATA!A:B,2,0)</f>
        <v>ກິ໊ບໜີບຜົມ /0627</v>
      </c>
      <c r="D7483" s="61"/>
      <c r="E7483" s="64" t="str">
        <f>VLOOKUP(B:B,DATA!A:C,3,0)</f>
        <v>FASHION</v>
      </c>
      <c r="F7483" s="64" t="str">
        <f>VLOOKUP(B:B,DATA!A:D,4,0)</f>
        <v>hair accessories</v>
      </c>
      <c r="G7483" s="61">
        <v>0</v>
      </c>
      <c r="H7483" s="65"/>
    </row>
    <row r="7484" spans="1:8" ht="16.95" customHeight="1">
      <c r="A7484" s="62" t="s">
        <v>16008</v>
      </c>
      <c r="B7484" s="68" t="s">
        <v>16009</v>
      </c>
      <c r="C7484" s="52" t="str">
        <f>VLOOKUP(B:B,DATA!A:B,2,0)</f>
        <v>ກິ໊ບໜີບຜົມ /9008</v>
      </c>
      <c r="D7484" s="61"/>
      <c r="E7484" s="64" t="str">
        <f>VLOOKUP(B:B,DATA!A:C,3,0)</f>
        <v>FASHION</v>
      </c>
      <c r="F7484" s="64" t="str">
        <f>VLOOKUP(B:B,DATA!A:D,4,0)</f>
        <v>hair accessories</v>
      </c>
      <c r="G7484" s="61">
        <v>0</v>
      </c>
      <c r="H7484" s="65"/>
    </row>
    <row r="7485" spans="1:8" ht="16.95" customHeight="1">
      <c r="A7485" s="62" t="s">
        <v>16010</v>
      </c>
      <c r="B7485" s="68" t="s">
        <v>16011</v>
      </c>
      <c r="C7485" s="52" t="str">
        <f>VLOOKUP(B:B,DATA!A:B,2,0)</f>
        <v>ກິ໊ບໜີບຜົມ /3559</v>
      </c>
      <c r="D7485" s="61"/>
      <c r="E7485" s="64" t="str">
        <f>VLOOKUP(B:B,DATA!A:C,3,0)</f>
        <v>FASHION</v>
      </c>
      <c r="F7485" s="64" t="str">
        <f>VLOOKUP(B:B,DATA!A:D,4,0)</f>
        <v>hair accessories</v>
      </c>
      <c r="G7485" s="61">
        <v>0</v>
      </c>
      <c r="H7485" s="65"/>
    </row>
    <row r="7486" spans="1:8" ht="16.95" customHeight="1">
      <c r="A7486" s="62" t="s">
        <v>16012</v>
      </c>
      <c r="B7486" s="68" t="s">
        <v>16013</v>
      </c>
      <c r="C7486" s="52" t="str">
        <f>VLOOKUP(B:B,DATA!A:B,2,0)</f>
        <v>ສໍແຕ້ມຄິ້ວ /9494</v>
      </c>
      <c r="D7486" s="61"/>
      <c r="E7486" s="64" t="str">
        <f>VLOOKUP(B:B,DATA!A:C,3,0)</f>
        <v>BEAUTY</v>
      </c>
      <c r="F7486" s="64" t="str">
        <f>VLOOKUP(B:B,DATA!A:D,4,0)</f>
        <v>MAKE UP</v>
      </c>
      <c r="G7486" s="61">
        <v>0</v>
      </c>
      <c r="H7486" s="65"/>
    </row>
    <row r="7487" spans="1:8" ht="16.95" customHeight="1">
      <c r="A7487" s="62" t="s">
        <v>16014</v>
      </c>
      <c r="B7487" s="68" t="s">
        <v>16015</v>
      </c>
      <c r="C7487" s="52" t="str">
        <f>VLOOKUP(B:B,DATA!A:B,2,0)</f>
        <v>ພັບແຕ່ງໜ້າ /6287</v>
      </c>
      <c r="D7487" s="61"/>
      <c r="E7487" s="64" t="str">
        <f>VLOOKUP(B:B,DATA!A:C,3,0)</f>
        <v>BEAUTY</v>
      </c>
      <c r="F7487" s="64" t="str">
        <f>VLOOKUP(B:B,DATA!A:D,4,0)</f>
        <v>MAKE UP</v>
      </c>
      <c r="G7487" s="61">
        <v>0</v>
      </c>
      <c r="H7487" s="65"/>
    </row>
    <row r="7488" spans="1:8" ht="16.95" customHeight="1">
      <c r="A7488" s="62" t="s">
        <v>16016</v>
      </c>
      <c r="B7488" s="68" t="s">
        <v>16017</v>
      </c>
      <c r="C7488" s="52" t="str">
        <f>VLOOKUP(B:B,DATA!A:B,2,0)</f>
        <v>ກິ໋ບດໍາ ນ້ອຍ /0757</v>
      </c>
      <c r="D7488" s="61"/>
      <c r="E7488" s="64" t="str">
        <f>VLOOKUP(B:B,DATA!A:C,3,0)</f>
        <v>FASHION</v>
      </c>
      <c r="F7488" s="64" t="str">
        <f>VLOOKUP(B:B,DATA!A:D,4,0)</f>
        <v>hair accessories</v>
      </c>
      <c r="G7488" s="61">
        <v>0</v>
      </c>
      <c r="H7488" s="65"/>
    </row>
    <row r="7489" spans="1:8" ht="16.95" customHeight="1">
      <c r="A7489" s="62" t="s">
        <v>16018</v>
      </c>
      <c r="B7489" s="68" t="s">
        <v>16019</v>
      </c>
      <c r="C7489" s="52" t="str">
        <f>VLOOKUP(B:B,DATA!A:B,2,0)</f>
        <v>ຫວີ /7267</v>
      </c>
      <c r="D7489" s="61"/>
      <c r="E7489" s="64" t="str">
        <f>VLOOKUP(B:B,DATA!A:C,3,0)</f>
        <v>FASHION</v>
      </c>
      <c r="F7489" s="64" t="str">
        <f>VLOOKUP(B:B,DATA!A:D,4,0)</f>
        <v>hair accessories</v>
      </c>
      <c r="G7489" s="61">
        <v>0</v>
      </c>
      <c r="H7489" s="65"/>
    </row>
    <row r="7490" spans="1:8" ht="16.95" customHeight="1">
      <c r="A7490" s="62" t="s">
        <v>16020</v>
      </c>
      <c r="B7490" s="68" t="s">
        <v>16021</v>
      </c>
      <c r="C7490" s="52" t="str">
        <f>VLOOKUP(B:B,DATA!A:B,2,0)</f>
        <v>ພວງກະແຈ /3496</v>
      </c>
      <c r="D7490" s="61"/>
      <c r="E7490" s="64" t="str">
        <f>VLOOKUP(B:B,DATA!A:C,3,0)</f>
        <v>TOYS</v>
      </c>
      <c r="F7490" s="64" t="str">
        <f>VLOOKUP(B:B,DATA!A:D,4,0)</f>
        <v>toy others</v>
      </c>
      <c r="G7490" s="61">
        <v>0</v>
      </c>
      <c r="H7490" s="65"/>
    </row>
    <row r="7491" spans="1:8" ht="16.95" customHeight="1">
      <c r="A7491" s="62" t="s">
        <v>16022</v>
      </c>
      <c r="B7491" s="68" t="s">
        <v>16023</v>
      </c>
      <c r="C7491" s="52" t="str">
        <f>VLOOKUP(B:B,DATA!A:B,2,0)</f>
        <v>ກະເປົ໋ານາມບັດ /6472</v>
      </c>
      <c r="D7491" s="61"/>
      <c r="E7491" s="64" t="str">
        <f>VLOOKUP(B:B,DATA!A:C,3,0)</f>
        <v>BEAUTY</v>
      </c>
      <c r="F7491" s="64" t="str">
        <f>VLOOKUP(B:B,DATA!A:D,4,0)</f>
        <v>bag</v>
      </c>
      <c r="G7491" s="61">
        <v>0</v>
      </c>
      <c r="H7491" s="65"/>
    </row>
    <row r="7492" spans="1:8" ht="16.95" customHeight="1">
      <c r="A7492" s="62" t="s">
        <v>16024</v>
      </c>
      <c r="B7492" s="68" t="s">
        <v>16025</v>
      </c>
      <c r="C7492" s="52" t="str">
        <f>VLOOKUP(B:B,DATA!A:B,2,0)</f>
        <v>ກະເປົ໋າເງິນ /6519</v>
      </c>
      <c r="D7492" s="61"/>
      <c r="E7492" s="64" t="str">
        <f>VLOOKUP(B:B,DATA!A:C,3,0)</f>
        <v>BEAUTY</v>
      </c>
      <c r="F7492" s="64" t="str">
        <f>VLOOKUP(B:B,DATA!A:D,4,0)</f>
        <v>bag</v>
      </c>
      <c r="G7492" s="61">
        <v>0</v>
      </c>
      <c r="H7492" s="65"/>
    </row>
    <row r="7493" spans="1:8" ht="16.95" customHeight="1">
      <c r="A7493" s="62" t="s">
        <v>16026</v>
      </c>
      <c r="B7493" s="68" t="s">
        <v>16027</v>
      </c>
      <c r="C7493" s="52" t="str">
        <f>VLOOKUP(B:B,DATA!A:B,2,0)</f>
        <v>ເມັດເຫລື້້ອມ /9464</v>
      </c>
      <c r="D7493" s="61"/>
      <c r="E7493" s="64" t="str">
        <f>VLOOKUP(B:B,DATA!A:C,3,0)</f>
        <v>BEAUTY</v>
      </c>
      <c r="F7493" s="64" t="str">
        <f>VLOOKUP(B:B,DATA!A:D,4,0)</f>
        <v>nail  supplies</v>
      </c>
      <c r="G7493" s="61">
        <v>0</v>
      </c>
      <c r="H7493" s="65"/>
    </row>
    <row r="7494" spans="1:8" ht="16.95" customHeight="1">
      <c r="A7494" s="62" t="s">
        <v>16028</v>
      </c>
      <c r="B7494" s="68" t="s">
        <v>16029</v>
      </c>
      <c r="C7494" s="52" t="str">
        <f>VLOOKUP(B:B,DATA!A:B,2,0)</f>
        <v>ເມັດເຫລື້້ອມ /9495</v>
      </c>
      <c r="D7494" s="61"/>
      <c r="E7494" s="64" t="str">
        <f>VLOOKUP(B:B,DATA!A:C,3,0)</f>
        <v>BEAUTY</v>
      </c>
      <c r="F7494" s="64" t="str">
        <f>VLOOKUP(B:B,DATA!A:D,4,0)</f>
        <v>nail  supplies</v>
      </c>
      <c r="G7494" s="61">
        <v>0</v>
      </c>
      <c r="H7494" s="65"/>
    </row>
    <row r="7495" spans="1:8" ht="16.95" customHeight="1">
      <c r="A7495" s="62" t="s">
        <v>16030</v>
      </c>
      <c r="B7495" s="68" t="s">
        <v>16031</v>
      </c>
      <c r="C7495" s="52" t="str">
        <f>VLOOKUP(B:B,DATA!A:B,2,0)</f>
        <v>ກະເປົ໋າ(ນ້ອຍ) /3020</v>
      </c>
      <c r="D7495" s="61"/>
      <c r="E7495" s="64" t="str">
        <f>VLOOKUP(B:B,DATA!A:C,3,0)</f>
        <v>BEAUTY</v>
      </c>
      <c r="F7495" s="64" t="str">
        <f>VLOOKUP(B:B,DATA!A:D,4,0)</f>
        <v>bag</v>
      </c>
      <c r="G7495" s="61">
        <v>0</v>
      </c>
      <c r="H7495" s="65"/>
    </row>
    <row r="7496" spans="1:8" ht="16.95" customHeight="1">
      <c r="A7496" s="62" t="s">
        <v>16032</v>
      </c>
      <c r="B7496" s="68" t="s">
        <v>16033</v>
      </c>
      <c r="C7496" s="52" t="str">
        <f>VLOOKUP(B:B,DATA!A:B,2,0)</f>
        <v>ຖົງໃສ່ເຄື່ອງເດີນທາງ /5546</v>
      </c>
      <c r="D7496" s="61"/>
      <c r="E7496" s="64" t="str">
        <f>VLOOKUP(B:B,DATA!A:C,3,0)</f>
        <v>FASHION</v>
      </c>
      <c r="F7496" s="64" t="str">
        <f>VLOOKUP(B:B,DATA!A:D,4,0)</f>
        <v>bag</v>
      </c>
      <c r="G7496" s="61">
        <v>0</v>
      </c>
      <c r="H7496" s="65"/>
    </row>
    <row r="7497" spans="1:8" ht="16.95" customHeight="1">
      <c r="A7497" s="62" t="s">
        <v>16034</v>
      </c>
      <c r="B7497" s="68" t="s">
        <v>16035</v>
      </c>
      <c r="C7497" s="52" t="str">
        <f>VLOOKUP(B:B,DATA!A:B,2,0)</f>
        <v>ຖົງເທົ້າຍິງຂໍ້ສູງ /6876</v>
      </c>
      <c r="D7497" s="61"/>
      <c r="E7497" s="64" t="str">
        <f>VLOOKUP(B:B,DATA!A:C,3,0)</f>
        <v>FASHION</v>
      </c>
      <c r="F7497" s="64" t="str">
        <f>VLOOKUP(B:B,DATA!A:D,4,0)</f>
        <v>socks and others</v>
      </c>
      <c r="G7497" s="61">
        <v>0</v>
      </c>
      <c r="H7497" s="65"/>
    </row>
    <row r="7498" spans="1:8" ht="16.95" customHeight="1">
      <c r="A7498" s="62" t="s">
        <v>16036</v>
      </c>
      <c r="B7498" s="68" t="s">
        <v>16037</v>
      </c>
      <c r="C7498" s="52" t="e">
        <f>VLOOKUP(B:B,DATA!A:B,2,0)</f>
        <v>#N/A</v>
      </c>
      <c r="D7498" s="61"/>
      <c r="E7498" s="64" t="e">
        <f>VLOOKUP(B:B,DATA!A:C,3,0)</f>
        <v>#N/A</v>
      </c>
      <c r="F7498" s="64" t="e">
        <f>VLOOKUP(B:B,DATA!A:D,4,0)</f>
        <v>#N/A</v>
      </c>
      <c r="G7498" s="61">
        <v>0</v>
      </c>
      <c r="H7498" s="65"/>
    </row>
    <row r="7499" spans="1:8" ht="16.95" customHeight="1">
      <c r="A7499" s="62" t="s">
        <v>16038</v>
      </c>
      <c r="B7499" s="68" t="s">
        <v>16039</v>
      </c>
      <c r="C7499" s="52" t="str">
        <f>VLOOKUP(B:B,DATA!A:B,2,0)</f>
        <v>ຖົງຕາໜ່າງ /8178</v>
      </c>
      <c r="D7499" s="61"/>
      <c r="E7499" s="64" t="str">
        <f>VLOOKUP(B:B,DATA!A:C,3,0)</f>
        <v>STATIONERY</v>
      </c>
      <c r="F7499" s="64" t="str">
        <f>VLOOKUP(B:B,DATA!A:D,4,0)</f>
        <v>office supplies</v>
      </c>
      <c r="G7499" s="61">
        <v>0</v>
      </c>
      <c r="H7499" s="65"/>
    </row>
    <row r="7500" spans="1:8" ht="16.95" customHeight="1">
      <c r="A7500" s="62" t="s">
        <v>16040</v>
      </c>
      <c r="B7500" s="68" t="s">
        <v>16041</v>
      </c>
      <c r="C7500" s="52" t="str">
        <f>VLOOKUP(B:B,DATA!A:B,2,0)</f>
        <v>ຢາງມັດຜົມ /9053</v>
      </c>
      <c r="D7500" s="61"/>
      <c r="E7500" s="64" t="str">
        <f>VLOOKUP(B:B,DATA!A:C,3,0)</f>
        <v>FASHION</v>
      </c>
      <c r="F7500" s="64" t="str">
        <f>VLOOKUP(B:B,DATA!A:D,4,0)</f>
        <v>hair accessories</v>
      </c>
      <c r="G7500" s="61">
        <v>0</v>
      </c>
      <c r="H7500" s="65"/>
    </row>
    <row r="7501" spans="1:8" ht="16.95" customHeight="1">
      <c r="A7501" s="62" t="s">
        <v>16042</v>
      </c>
      <c r="B7501" s="68" t="s">
        <v>16043</v>
      </c>
      <c r="C7501" s="52" t="str">
        <f>VLOOKUP(B:B,DATA!A:B,2,0)</f>
        <v>ຊັ້ນວາງຈິ໋ວ /2416</v>
      </c>
      <c r="D7501" s="61"/>
      <c r="E7501" s="64" t="str">
        <f>VLOOKUP(B:B,DATA!A:C,3,0)</f>
        <v>INTERIOR</v>
      </c>
      <c r="F7501" s="64" t="str">
        <f>VLOOKUP(B:B,DATA!A:D,4,0)</f>
        <v>home interior</v>
      </c>
      <c r="G7501" s="61">
        <v>0</v>
      </c>
      <c r="H7501" s="65"/>
    </row>
    <row r="7502" spans="1:8" ht="16.95" customHeight="1">
      <c r="A7502" s="62" t="s">
        <v>16044</v>
      </c>
      <c r="B7502" s="68" t="s">
        <v>16045</v>
      </c>
      <c r="C7502" s="52" t="str">
        <f>VLOOKUP(B:B,DATA!A:B,2,0)</f>
        <v>ຕຸ້ມຫູ /7004</v>
      </c>
      <c r="D7502" s="61"/>
      <c r="E7502" s="64" t="str">
        <f>VLOOKUP(B:B,DATA!A:C,3,0)</f>
        <v>FASHION</v>
      </c>
      <c r="F7502" s="64" t="str">
        <f>VLOOKUP(B:B,DATA!A:D,4,0)</f>
        <v>ACC</v>
      </c>
      <c r="G7502" s="61">
        <v>0</v>
      </c>
      <c r="H7502" s="65"/>
    </row>
    <row r="7503" spans="1:8" ht="16.95" customHeight="1">
      <c r="A7503" s="62" t="s">
        <v>16046</v>
      </c>
      <c r="B7503" s="68" t="s">
        <v>16047</v>
      </c>
      <c r="C7503" s="52" t="str">
        <f>VLOOKUP(B:B,DATA!A:B,2,0)</f>
        <v>ຜ້າຄຸມຕີນຕັ່ງ 2 ຊຸດ Ｌ160mm×Ｗ140mm×Ｈ10mm /2415</v>
      </c>
      <c r="D7503" s="61"/>
      <c r="E7503" s="64" t="str">
        <f>VLOOKUP(B:B,DATA!A:C,3,0)</f>
        <v>INTERIOR</v>
      </c>
      <c r="F7503" s="64" t="str">
        <f>VLOOKUP(B:B,DATA!A:D,4,0)</f>
        <v>bedding/cushion</v>
      </c>
      <c r="G7503" s="61">
        <v>0</v>
      </c>
      <c r="H7503" s="65"/>
    </row>
    <row r="7504" spans="1:8" ht="16.95" customHeight="1">
      <c r="A7504" s="62" t="s">
        <v>16048</v>
      </c>
      <c r="B7504" s="68" t="s">
        <v>16049</v>
      </c>
      <c r="C7504" s="52" t="str">
        <f>VLOOKUP(B:B,DATA!A:B,2,0)</f>
        <v>ຖົງມືກັນໝື່ນດໍາ M SD-16 /0161</v>
      </c>
      <c r="D7504" s="61"/>
      <c r="E7504" s="64" t="str">
        <f>VLOOKUP(B:B,DATA!A:C,3,0)</f>
        <v>TOOL/DIGITAL</v>
      </c>
      <c r="F7504" s="64" t="str">
        <f>VLOOKUP(B:B,DATA!A:D,4,0)</f>
        <v>hard tools</v>
      </c>
      <c r="G7504" s="61">
        <v>0</v>
      </c>
      <c r="H7504" s="65"/>
    </row>
    <row r="7505" spans="1:8" ht="16.95" customHeight="1">
      <c r="A7505" s="62" t="s">
        <v>16050</v>
      </c>
      <c r="B7505" s="68" t="s">
        <v>16051</v>
      </c>
      <c r="C7505" s="52" t="str">
        <f>VLOOKUP(B:B,DATA!A:B,2,0)</f>
        <v>ຕຸ້ມຫູ /7400</v>
      </c>
      <c r="D7505" s="61"/>
      <c r="E7505" s="64" t="str">
        <f>VLOOKUP(B:B,DATA!A:C,3,0)</f>
        <v>FASHION</v>
      </c>
      <c r="F7505" s="64" t="str">
        <f>VLOOKUP(B:B,DATA!A:D,4,0)</f>
        <v>ACC</v>
      </c>
      <c r="G7505" s="61">
        <v>0</v>
      </c>
      <c r="H7505" s="65"/>
    </row>
    <row r="7506" spans="1:8" ht="16.95" customHeight="1">
      <c r="A7506" s="62" t="s">
        <v>16052</v>
      </c>
      <c r="B7506" s="68" t="s">
        <v>16053</v>
      </c>
      <c r="C7506" s="52" t="str">
        <f>VLOOKUP(B:B,DATA!A:B,2,0)</f>
        <v>ຈອກສາເກ ເຊລາມິກ /7742</v>
      </c>
      <c r="D7506" s="61"/>
      <c r="E7506" s="64" t="str">
        <f>VLOOKUP(B:B,DATA!A:C,3,0)</f>
        <v>KITCHEN</v>
      </c>
      <c r="F7506" s="64" t="str">
        <f>VLOOKUP(B:B,DATA!A:D,4,0)</f>
        <v>Tableware/Bowl</v>
      </c>
      <c r="G7506" s="61">
        <v>0</v>
      </c>
      <c r="H7506" s="65"/>
    </row>
    <row r="7507" spans="1:8" ht="16.95" customHeight="1">
      <c r="A7507" s="62" t="s">
        <v>16054</v>
      </c>
      <c r="B7507" s="68" t="s">
        <v>16055</v>
      </c>
      <c r="C7507" s="52" t="e">
        <f>VLOOKUP(B:B,DATA!A:B,2,0)</f>
        <v>#N/A</v>
      </c>
      <c r="D7507" s="61"/>
      <c r="E7507" s="64" t="e">
        <f>VLOOKUP(B:B,DATA!A:C,3,0)</f>
        <v>#N/A</v>
      </c>
      <c r="F7507" s="64" t="e">
        <f>VLOOKUP(B:B,DATA!A:D,4,0)</f>
        <v>#N/A</v>
      </c>
      <c r="G7507" s="61">
        <v>0</v>
      </c>
      <c r="H7507" s="65"/>
    </row>
    <row r="7508" spans="1:8" ht="16.95" customHeight="1">
      <c r="A7508" s="62" t="s">
        <v>16056</v>
      </c>
      <c r="B7508" s="68" t="s">
        <v>16057</v>
      </c>
      <c r="C7508" s="52" t="str">
        <f>VLOOKUP(B:B,DATA!A:B,2,0)</f>
        <v>ຖົງຫິ້ວເຄື່ອງຮູດຊິບ (ໃຫຍ່*2) /3602</v>
      </c>
      <c r="D7508" s="61"/>
      <c r="E7508" s="64" t="str">
        <f>VLOOKUP(B:B,DATA!A:C,3,0)</f>
        <v>FASHION</v>
      </c>
      <c r="F7508" s="64" t="str">
        <f>VLOOKUP(B:B,DATA!A:D,4,0)</f>
        <v>bag</v>
      </c>
      <c r="G7508" s="61">
        <v>0</v>
      </c>
      <c r="H7508" s="65"/>
    </row>
    <row r="7509" spans="1:8" ht="16.95" customHeight="1">
      <c r="A7509" s="62" t="s">
        <v>16058</v>
      </c>
      <c r="B7509" s="68" t="s">
        <v>16059</v>
      </c>
      <c r="C7509" s="52" t="str">
        <f>VLOOKUP(B:B,DATA!A:B,2,0)</f>
        <v>ຟອງລ້າງຈານ /6138</v>
      </c>
      <c r="D7509" s="61"/>
      <c r="E7509" s="64" t="str">
        <f>VLOOKUP(B:B,DATA!A:C,3,0)</f>
        <v>kitchen</v>
      </c>
      <c r="F7509" s="64" t="str">
        <f>VLOOKUP(B:B,DATA!A:D,4,0)</f>
        <v>kitchen cleaning</v>
      </c>
      <c r="G7509" s="61">
        <v>0</v>
      </c>
      <c r="H7509" s="65"/>
    </row>
    <row r="7510" spans="1:8" ht="16.95" customHeight="1">
      <c r="A7510" s="62" t="s">
        <v>16060</v>
      </c>
      <c r="B7510" s="68" t="s">
        <v>16061</v>
      </c>
      <c r="C7510" s="52" t="str">
        <f>VLOOKUP(B:B,DATA!A:B,2,0)</f>
        <v>ຖົງຜ້າຫິ້ວເຄື່ອງ /2929</v>
      </c>
      <c r="D7510" s="61"/>
      <c r="E7510" s="64" t="str">
        <f>VLOOKUP(B:B,DATA!A:C,3,0)</f>
        <v>FASHION</v>
      </c>
      <c r="F7510" s="64" t="str">
        <f>VLOOKUP(B:B,DATA!A:D,4,0)</f>
        <v>bag</v>
      </c>
      <c r="G7510" s="61">
        <v>0</v>
      </c>
      <c r="H7510" s="65"/>
    </row>
    <row r="7511" spans="1:8" ht="16.95" customHeight="1">
      <c r="A7511" s="62" t="s">
        <v>16062</v>
      </c>
      <c r="B7511" s="68" t="s">
        <v>16063</v>
      </c>
      <c r="C7511" s="52" t="str">
        <f>VLOOKUP(B:B,DATA!A:B,2,0)</f>
        <v>ຖົງຜ້າ L /6090</v>
      </c>
      <c r="D7511" s="61"/>
      <c r="E7511" s="64" t="str">
        <f>VLOOKUP(B:B,DATA!A:C,3,0)</f>
        <v>STATIONERY</v>
      </c>
      <c r="F7511" s="64" t="str">
        <f>VLOOKUP(B:B,DATA!A:D,4,0)</f>
        <v>Packaging supplies</v>
      </c>
      <c r="G7511" s="61">
        <v>0</v>
      </c>
      <c r="H7511" s="65"/>
    </row>
    <row r="7512" spans="1:8" ht="16.95" customHeight="1">
      <c r="A7512" s="62" t="s">
        <v>16064</v>
      </c>
      <c r="B7512" s="68" t="s">
        <v>16065</v>
      </c>
      <c r="C7512" s="52" t="str">
        <f>VLOOKUP(B:B,DATA!A:B,2,0)</f>
        <v>ຖັງຂີ້ເຫຍື້ອ PP ສີນ້ຳຕານ 359016/2353</v>
      </c>
      <c r="D7512" s="61" t="s">
        <v>2009</v>
      </c>
      <c r="E7512" s="64" t="str">
        <f>VLOOKUP(B:B,DATA!A:C,3,0)</f>
        <v>CLEANING/BATH</v>
      </c>
      <c r="F7512" s="64" t="str">
        <f>VLOOKUP(B:B,DATA!A:D,4,0)</f>
        <v>Trash bin/Plastic bag</v>
      </c>
      <c r="G7512" s="61">
        <v>0</v>
      </c>
      <c r="H7512" s="65"/>
    </row>
    <row r="7513" spans="1:8" ht="16.95" customHeight="1">
      <c r="A7513" s="62" t="s">
        <v>16066</v>
      </c>
      <c r="B7513" s="68" t="s">
        <v>16067</v>
      </c>
      <c r="C7513" s="52" t="str">
        <f>VLOOKUP(B:B,DATA!A:B,2,0)</f>
        <v>ກ່ອງໃສ່ອາຫານ /8014</v>
      </c>
      <c r="D7513" s="61"/>
      <c r="E7513" s="64" t="str">
        <f>VLOOKUP(B:B,DATA!A:C,3,0)</f>
        <v>KITCHEN</v>
      </c>
      <c r="F7513" s="64" t="str">
        <f>VLOOKUP(B:B,DATA!A:D,4,0)</f>
        <v>kitchen storage</v>
      </c>
      <c r="G7513" s="61">
        <v>0</v>
      </c>
      <c r="H7513" s="65"/>
    </row>
    <row r="7514" spans="1:8" ht="16.95" customHeight="1">
      <c r="A7514" s="62" t="s">
        <v>16068</v>
      </c>
      <c r="B7514" s="68" t="s">
        <v>16069</v>
      </c>
      <c r="C7514" s="52" t="str">
        <f>VLOOKUP(B:B,DATA!A:B,2,0)</f>
        <v>ກ່ອງບັນຈຸອາຫານ (PP) /9330</v>
      </c>
      <c r="D7514" s="61" t="s">
        <v>1681</v>
      </c>
      <c r="E7514" s="64" t="str">
        <f>VLOOKUP(B:B,DATA!A:C,3,0)</f>
        <v>CLEANING/BATH</v>
      </c>
      <c r="F7514" s="64" t="str">
        <f>VLOOKUP(B:B,DATA!A:D,4,0)</f>
        <v>bathroom supplies</v>
      </c>
      <c r="G7514" s="61">
        <v>4</v>
      </c>
      <c r="H7514" s="65"/>
    </row>
    <row r="7515" spans="1:8" ht="16.95" customHeight="1">
      <c r="A7515" s="62" t="s">
        <v>16070</v>
      </c>
      <c r="B7515" s="68" t="s">
        <v>16071</v>
      </c>
      <c r="C7515" s="52" t="str">
        <f>VLOOKUP(B:B,DATA!A:B,2,0)</f>
        <v>ກະຕ່າ 361417/5102</v>
      </c>
      <c r="D7515" s="61"/>
      <c r="E7515" s="64" t="str">
        <f>VLOOKUP(B:B,DATA!A:C,3,0)</f>
        <v>STORAGE</v>
      </c>
      <c r="F7515" s="64" t="str">
        <f>VLOOKUP(B:B,DATA!A:D,4,0)</f>
        <v>basket</v>
      </c>
      <c r="G7515" s="61">
        <v>0</v>
      </c>
      <c r="H7515" s="65"/>
    </row>
    <row r="7516" spans="1:8" ht="16.95" customHeight="1">
      <c r="A7516" s="62" t="s">
        <v>16072</v>
      </c>
      <c r="B7516" s="68" t="s">
        <v>16073</v>
      </c>
      <c r="C7516" s="52" t="str">
        <f>VLOOKUP(B:B,DATA!A:B,2,0)</f>
        <v>ແນວຈັບໝໍ້ຊີລິໂຄນ /4950</v>
      </c>
      <c r="D7516" s="61"/>
      <c r="E7516" s="64" t="str">
        <f>VLOOKUP(B:B,DATA!A:C,3,0)</f>
        <v>KITCHEN</v>
      </c>
      <c r="F7516" s="64" t="str">
        <f>VLOOKUP(B:B,DATA!A:D,4,0)</f>
        <v>kitchen cleaning</v>
      </c>
      <c r="G7516" s="61">
        <v>0</v>
      </c>
      <c r="H7516" s="65"/>
    </row>
    <row r="7517" spans="1:8" ht="16.95" customHeight="1">
      <c r="A7517" s="62" t="s">
        <v>16074</v>
      </c>
      <c r="B7517" s="68" t="s">
        <v>16075</v>
      </c>
      <c r="C7517" s="52" t="str">
        <f>VLOOKUP(B:B,DATA!A:B,2,0)</f>
        <v>ກະຕ່າຂີ້ເຫຍື້ອ_GP-2875</v>
      </c>
      <c r="D7517" s="61"/>
      <c r="E7517" s="64" t="str">
        <f>VLOOKUP(B:B,DATA!A:C,3,0)</f>
        <v>CLEANING/BATH</v>
      </c>
      <c r="F7517" s="64" t="str">
        <f>VLOOKUP(B:B,DATA!A:D,4,0)</f>
        <v>Trash bin/Plastic bag</v>
      </c>
      <c r="G7517" s="61">
        <v>0</v>
      </c>
      <c r="H7517" s="65"/>
    </row>
    <row r="7518" spans="1:8" ht="16.95" customHeight="1">
      <c r="A7518" s="62" t="s">
        <v>16076</v>
      </c>
      <c r="B7518" s="68" t="s">
        <v>16077</v>
      </c>
      <c r="C7518" s="52" t="str">
        <f>VLOOKUP(B:B,DATA!A:B,2,0)</f>
        <v>ຖັງຂີ້ເຫຍື້ອນ້ອຍຮູບກະຕ່າຍ 217682/3087</v>
      </c>
      <c r="D7518" s="61"/>
      <c r="E7518" s="64" t="str">
        <f>VLOOKUP(B:B,DATA!A:C,3,0)</f>
        <v>CLEANING/BATH</v>
      </c>
      <c r="F7518" s="64" t="str">
        <f>VLOOKUP(B:B,DATA!A:D,4,0)</f>
        <v>Trash bin/Plastic bag</v>
      </c>
      <c r="G7518" s="61">
        <v>0</v>
      </c>
      <c r="H7518" s="65"/>
    </row>
    <row r="7519" spans="1:8" ht="16.95" customHeight="1">
      <c r="A7519" s="62" t="s">
        <v>16078</v>
      </c>
      <c r="B7519" s="68" t="s">
        <v>16079</v>
      </c>
      <c r="C7519" s="52" t="str">
        <f>VLOOKUP(B:B,DATA!A:B,2,0)</f>
        <v>ຕະແກງສະແຕນເລດຕອງນ້ຳມັນຕ່າງໆແບບຈອງ /0103</v>
      </c>
      <c r="D7519" s="61"/>
      <c r="E7519" s="64" t="str">
        <f>VLOOKUP(B:B,DATA!A:C,3,0)</f>
        <v>KITCHEN</v>
      </c>
      <c r="F7519" s="64" t="str">
        <f>VLOOKUP(B:B,DATA!A:D,4,0)</f>
        <v>kitchen cleaning</v>
      </c>
      <c r="G7519" s="61">
        <v>0</v>
      </c>
      <c r="H7519" s="65"/>
    </row>
    <row r="7520" spans="1:8" ht="16.95" customHeight="1">
      <c r="A7520" s="62" t="s">
        <v>16080</v>
      </c>
      <c r="B7520" s="68" t="s">
        <v>16081</v>
      </c>
      <c r="C7520" s="52" t="str">
        <f>VLOOKUP(B:B,DATA!A:B,2,0)</f>
        <v>ກະຕ່າໃສ່ເຄື່ອງ/1999</v>
      </c>
      <c r="D7520" s="61"/>
      <c r="E7520" s="64" t="str">
        <f>VLOOKUP(B:B,DATA!A:C,3,0)</f>
        <v>KITCHEN</v>
      </c>
      <c r="F7520" s="64" t="str">
        <f>VLOOKUP(B:B,DATA!A:D,4,0)</f>
        <v>kitchen storage</v>
      </c>
      <c r="G7520" s="61">
        <v>0</v>
      </c>
      <c r="H7520" s="65"/>
    </row>
    <row r="7521" spans="1:8" ht="16.95" customHeight="1">
      <c r="A7521" s="62" t="s">
        <v>16082</v>
      </c>
      <c r="B7521" s="68" t="s">
        <v>16083</v>
      </c>
      <c r="C7521" s="52" t="str">
        <f>VLOOKUP(B:B,DATA!A:B,2,0)</f>
        <v>ຈອກຕວງແກ້ວ_GP-2763</v>
      </c>
      <c r="D7521" s="61" t="s">
        <v>5032</v>
      </c>
      <c r="E7521" s="64" t="str">
        <f>VLOOKUP(B:B,DATA!A:C,3,0)</f>
        <v>KITCHEN</v>
      </c>
      <c r="F7521" s="64" t="str">
        <f>VLOOKUP(B:B,DATA!A:D,4,0)</f>
        <v>cookware</v>
      </c>
      <c r="G7521" s="61">
        <v>10</v>
      </c>
      <c r="H7521" s="65"/>
    </row>
    <row r="7522" spans="1:8" ht="16.95" customHeight="1">
      <c r="A7522" s="62" t="s">
        <v>16084</v>
      </c>
      <c r="B7522" s="68" t="s">
        <v>16085</v>
      </c>
      <c r="C7522" s="52" t="str">
        <f>VLOOKUP(B:B,DATA!A:B,2,0)</f>
        <v>ຈວຍຮາຍນ້ຳ ແລະ ນ້ຳມັນ /8519</v>
      </c>
      <c r="D7522" s="61"/>
      <c r="E7522" s="64" t="str">
        <f>VLOOKUP(B:B,DATA!A:C,3,0)</f>
        <v>KITCHEN</v>
      </c>
      <c r="F7522" s="64" t="str">
        <f>VLOOKUP(B:B,DATA!A:D,4,0)</f>
        <v>kitchen storage</v>
      </c>
      <c r="G7522" s="61">
        <v>0</v>
      </c>
      <c r="H7522" s="65"/>
    </row>
    <row r="7523" spans="1:8" ht="16.95" customHeight="1">
      <c r="A7523" s="62" t="s">
        <v>16086</v>
      </c>
      <c r="B7523" s="68" t="s">
        <v>16087</v>
      </c>
      <c r="C7523" s="52" t="str">
        <f>VLOOKUP(B:B,DATA!A:B,2,0)</f>
        <v>ກະຕ່າໃສ່ເຄື່ອງ/2866</v>
      </c>
      <c r="D7523" s="61" t="s">
        <v>11701</v>
      </c>
      <c r="E7523" s="64" t="str">
        <f>VLOOKUP(B:B,DATA!A:C,3,0)</f>
        <v>KITCHEN</v>
      </c>
      <c r="F7523" s="64" t="str">
        <f>VLOOKUP(B:B,DATA!A:D,4,0)</f>
        <v>kitchen storage</v>
      </c>
      <c r="G7523" s="61">
        <v>0</v>
      </c>
      <c r="H7523" s="65"/>
    </row>
    <row r="7524" spans="1:8" ht="16.95" customHeight="1">
      <c r="A7524" s="62" t="s">
        <v>16088</v>
      </c>
      <c r="B7524" s="68" t="s">
        <v>16089</v>
      </c>
      <c r="C7524" s="52" t="str">
        <f>VLOOKUP(B:B,DATA!A:B,2,0)</f>
        <v>ຈອກເຈ້ຍ /6362</v>
      </c>
      <c r="D7524" s="61"/>
      <c r="E7524" s="64" t="str">
        <f>VLOOKUP(B:B,DATA!A:C,3,0)</f>
        <v>KITCHEN</v>
      </c>
      <c r="F7524" s="64" t="str">
        <f>VLOOKUP(B:B,DATA!A:D,4,0)</f>
        <v>disposable products</v>
      </c>
      <c r="G7524" s="61">
        <v>0</v>
      </c>
      <c r="H7524" s="65"/>
    </row>
    <row r="7525" spans="1:8" ht="16.95" customHeight="1">
      <c r="A7525" s="62" t="s">
        <v>16090</v>
      </c>
      <c r="B7525" s="68" t="s">
        <v>16091</v>
      </c>
      <c r="C7525" s="52" t="str">
        <f>VLOOKUP(B:B,DATA!A:B,2,0)</f>
        <v>ຈອກ protein shake 366430/5065</v>
      </c>
      <c r="D7525" s="61" t="s">
        <v>1972</v>
      </c>
      <c r="E7525" s="64" t="str">
        <f>VLOOKUP(B:B,DATA!A:C,3,0)</f>
        <v>KITCHEN</v>
      </c>
      <c r="F7525" s="64" t="str">
        <f>VLOOKUP(B:B,DATA!A:D,4,0)</f>
        <v>Glass/Cup/Water/Bottle</v>
      </c>
      <c r="G7525" s="61">
        <v>8</v>
      </c>
      <c r="H7525" s="65"/>
    </row>
    <row r="7526" spans="1:8" ht="16.95" customHeight="1">
      <c r="A7526" s="62" t="s">
        <v>16092</v>
      </c>
      <c r="B7526" s="68" t="s">
        <v>16093</v>
      </c>
      <c r="C7526" s="52" t="str">
        <f>VLOOKUP(B:B,DATA!A:B,2,0)</f>
        <v>ດອກໄມ້ຢາງ /4030</v>
      </c>
      <c r="D7526" s="61"/>
      <c r="E7526" s="64" t="str">
        <f>VLOOKUP(B:B,DATA!A:C,3,0)</f>
        <v>INTERIOR</v>
      </c>
      <c r="F7526" s="64" t="str">
        <f>VLOOKUP(B:B,DATA!A:D,4,0)</f>
        <v>home interior</v>
      </c>
      <c r="G7526" s="61">
        <v>0</v>
      </c>
      <c r="H7526" s="65"/>
    </row>
    <row r="7527" spans="1:8" ht="16.95" customHeight="1">
      <c r="A7527" s="62" t="s">
        <v>16094</v>
      </c>
      <c r="B7527" s="68" t="s">
        <v>16095</v>
      </c>
      <c r="C7527" s="52" t="str">
        <f>VLOOKUP(B:B,DATA!A:B,2,0)</f>
        <v>ກອບຮູບ 351434/4237</v>
      </c>
      <c r="D7527" s="61" t="s">
        <v>8306</v>
      </c>
      <c r="E7527" s="64" t="str">
        <f>VLOOKUP(B:B,DATA!A:C,3,0)</f>
        <v>INTERIOR</v>
      </c>
      <c r="F7527" s="64" t="str">
        <f>VLOOKUP(B:B,DATA!A:D,4,0)</f>
        <v>photo frame</v>
      </c>
      <c r="G7527" s="61">
        <v>13</v>
      </c>
      <c r="H7527" s="65"/>
    </row>
    <row r="7528" spans="1:8" ht="16.95" customHeight="1">
      <c r="A7528" s="62" t="s">
        <v>16096</v>
      </c>
      <c r="B7528" s="68" t="s">
        <v>16097</v>
      </c>
      <c r="C7528" s="52" t="str">
        <f>VLOOKUP(B:B,DATA!A:B,2,0)</f>
        <v>ກະຕຸກນ້ຳ/8214</v>
      </c>
      <c r="D7528" s="61" t="s">
        <v>3019</v>
      </c>
      <c r="E7528" s="64" t="str">
        <f>VLOOKUP(B:B,DATA!A:C,3,0)</f>
        <v>KITCHEN</v>
      </c>
      <c r="F7528" s="64" t="str">
        <f>VLOOKUP(B:B,DATA!A:D,4,0)</f>
        <v>Glass/Cup/Water/Bottle</v>
      </c>
      <c r="G7528" s="61">
        <v>7</v>
      </c>
      <c r="H7528" s="65"/>
    </row>
    <row r="7529" spans="1:8" ht="16.95" customHeight="1">
      <c r="A7529" s="62" t="s">
        <v>16098</v>
      </c>
      <c r="B7529" s="68" t="s">
        <v>16099</v>
      </c>
      <c r="C7529" s="52" t="str">
        <f>VLOOKUP(B:B,DATA!A:B,2,0)</f>
        <v>ຖາດກະຕ່າໃສ່ເຄື່ອງ/0215 Ｌ250mm×Ｗ260mm×Ｈ120mm /0215</v>
      </c>
      <c r="D7529" s="61"/>
      <c r="E7529" s="64" t="str">
        <f>VLOOKUP(B:B,DATA!A:C,3,0)</f>
        <v>STORAGE</v>
      </c>
      <c r="F7529" s="64" t="str">
        <f>VLOOKUP(B:B,DATA!A:D,4,0)</f>
        <v>basket</v>
      </c>
      <c r="G7529" s="61">
        <v>0</v>
      </c>
      <c r="H7529" s="65"/>
    </row>
    <row r="7530" spans="1:8" ht="16.95" customHeight="1">
      <c r="A7530" s="62" t="s">
        <v>16100</v>
      </c>
      <c r="B7530" s="68" t="s">
        <v>16101</v>
      </c>
      <c r="C7530" s="52" t="str">
        <f>VLOOKUP(B:B,DATA!A:B,2,0)</f>
        <v>ສາຍຮັດສາຍໄຟ ຂະໜາດ M(200mm/15ອັນ) /6275</v>
      </c>
      <c r="D7530" s="61"/>
      <c r="E7530" s="64" t="str">
        <f>VLOOKUP(B:B,DATA!A:C,3,0)</f>
        <v>TOOL/DIGITAL</v>
      </c>
      <c r="F7530" s="64" t="str">
        <f>VLOOKUP(B:B,DATA!A:D,4,0)</f>
        <v>hard tools</v>
      </c>
      <c r="G7530" s="61">
        <v>0</v>
      </c>
      <c r="H7530" s="65"/>
    </row>
    <row r="7531" spans="1:8" ht="16.95" customHeight="1">
      <c r="A7531" s="62" t="s">
        <v>16102</v>
      </c>
      <c r="B7531" s="68" t="s">
        <v>16103</v>
      </c>
      <c r="C7531" s="52" t="str">
        <f>VLOOKUP(B:B,DATA!A:B,2,0)</f>
        <v>ຕະປູ /2307</v>
      </c>
      <c r="D7531" s="61" t="s">
        <v>22</v>
      </c>
      <c r="E7531" s="64" t="str">
        <f>VLOOKUP(B:B,DATA!A:C,3,0)</f>
        <v>TOOL/DIGITAL</v>
      </c>
      <c r="F7531" s="64" t="str">
        <f>VLOOKUP(B:B,DATA!A:D,4,0)</f>
        <v>hard tools</v>
      </c>
      <c r="G7531" s="61">
        <v>11</v>
      </c>
      <c r="H7531" s="65"/>
    </row>
    <row r="7532" spans="1:8" ht="16.95" customHeight="1">
      <c r="A7532" s="62" t="s">
        <v>16104</v>
      </c>
      <c r="B7532" s="68" t="s">
        <v>16105</v>
      </c>
      <c r="C7532" s="52" t="str">
        <f>VLOOKUP(B:B,DATA!A:B,2,0)</f>
        <v>ກ່ອງເກັບເຄື່ອງຊົງສີ່ຫຼ່ຽມສີນ້ຳຕານອ່ອນ 351296/0027</v>
      </c>
      <c r="D7532" s="61" t="s">
        <v>5459</v>
      </c>
      <c r="E7532" s="64" t="str">
        <f>VLOOKUP(B:B,DATA!A:C,3,0)</f>
        <v>STORAGE</v>
      </c>
      <c r="F7532" s="64" t="str">
        <f>VLOOKUP(B:B,DATA!A:D,4,0)</f>
        <v>small storage</v>
      </c>
      <c r="G7532" s="61">
        <v>16</v>
      </c>
      <c r="H7532" s="65"/>
    </row>
    <row r="7533" spans="1:8" ht="16.95" customHeight="1">
      <c r="A7533" s="62" t="s">
        <v>16106</v>
      </c>
      <c r="B7533" s="68" t="s">
        <v>16107</v>
      </c>
      <c r="C7533" s="52" t="str">
        <f>VLOOKUP(B:B,DATA!A:B,2,0)</f>
        <v>ກ່ອງໃສ່ເຄື່ອງປຸງ/8598</v>
      </c>
      <c r="D7533" s="61" t="s">
        <v>2113</v>
      </c>
      <c r="E7533" s="64" t="str">
        <f>VLOOKUP(B:B,DATA!A:C,3,0)</f>
        <v>kitchen</v>
      </c>
      <c r="F7533" s="64" t="str">
        <f>VLOOKUP(B:B,DATA!A:D,4,0)</f>
        <v>kitchen storage</v>
      </c>
      <c r="G7533" s="61">
        <v>16</v>
      </c>
      <c r="H7533" s="65"/>
    </row>
    <row r="7534" spans="1:8" ht="16.95" customHeight="1">
      <c r="A7534" s="62" t="s">
        <v>16108</v>
      </c>
      <c r="B7534" s="68" t="s">
        <v>16109</v>
      </c>
      <c r="C7534" s="52" t="str">
        <f>VLOOKUP(B:B,DATA!A:B,2,0)</f>
        <v>ກະເຊາະພ້ອມຊາມສຳຫຼັບລ້າງພັກ /6604</v>
      </c>
      <c r="D7534" s="61" t="s">
        <v>1514</v>
      </c>
      <c r="E7534" s="64" t="str">
        <f>VLOOKUP(B:B,DATA!A:C,3,0)</f>
        <v>KITCHEN</v>
      </c>
      <c r="F7534" s="64" t="str">
        <f>VLOOKUP(B:B,DATA!A:D,4,0)</f>
        <v>kitchen storage</v>
      </c>
      <c r="G7534" s="61">
        <v>0</v>
      </c>
      <c r="H7534" s="65"/>
    </row>
    <row r="7535" spans="1:8" ht="16.95" customHeight="1">
      <c r="A7535" s="62" t="s">
        <v>16110</v>
      </c>
      <c r="B7535" s="68" t="s">
        <v>16111</v>
      </c>
      <c r="C7535" s="52" t="str">
        <f>VLOOKUP(B:B,DATA!A:B,2,0)</f>
        <v>ຂວດໃສ່ເຄື່ອງປຸງ 31541/5815</v>
      </c>
      <c r="D7535" s="61" t="s">
        <v>3275</v>
      </c>
      <c r="E7535" s="64" t="str">
        <f>VLOOKUP(B:B,DATA!A:C,3,0)</f>
        <v>KITCHEN</v>
      </c>
      <c r="F7535" s="64" t="str">
        <f>VLOOKUP(B:B,DATA!A:D,4,0)</f>
        <v>kitchen storage</v>
      </c>
      <c r="G7535" s="61">
        <v>9</v>
      </c>
      <c r="H7535" s="65"/>
    </row>
    <row r="7536" spans="1:8" ht="16.95" customHeight="1">
      <c r="A7536" s="62" t="s">
        <v>16112</v>
      </c>
      <c r="B7536" s="68" t="s">
        <v>16113</v>
      </c>
      <c r="C7536" s="52" t="str">
        <f>VLOOKUP(B:B,DATA!A:B,2,0)</f>
        <v>ຂວດບີບ /6119</v>
      </c>
      <c r="D7536" s="61"/>
      <c r="E7536" s="64" t="str">
        <f>VLOOKUP(B:B,DATA!A:C,3,0)</f>
        <v>KITCHEN</v>
      </c>
      <c r="F7536" s="64" t="str">
        <f>VLOOKUP(B:B,DATA!A:D,4,0)</f>
        <v>kitchen storage</v>
      </c>
      <c r="G7536" s="61">
        <v>0</v>
      </c>
      <c r="H7536" s="65"/>
    </row>
    <row r="7537" spans="1:8" ht="16.95" customHeight="1">
      <c r="A7537" s="62" t="s">
        <v>16114</v>
      </c>
      <c r="B7537" s="68" t="s">
        <v>16115</v>
      </c>
      <c r="C7537" s="52" t="str">
        <f>VLOOKUP(B:B,DATA!A:B,2,0)</f>
        <v>ກ່ອງເຈ້ຍທິດຊູ້ ລາຍໜັງ /6848</v>
      </c>
      <c r="D7537" s="61"/>
      <c r="E7537" s="64" t="str">
        <f>VLOOKUP(B:B,DATA!A:C,3,0)</f>
        <v>BEAUTY</v>
      </c>
      <c r="F7537" s="64" t="str">
        <f>VLOOKUP(B:B,DATA!A:D,4,0)</f>
        <v>tissues</v>
      </c>
      <c r="G7537" s="61">
        <v>0</v>
      </c>
      <c r="H7537" s="65"/>
    </row>
    <row r="7538" spans="1:8" ht="16.95" customHeight="1">
      <c r="A7538" s="62" t="s">
        <v>16116</v>
      </c>
      <c r="B7538" s="68" t="s">
        <v>16117</v>
      </c>
      <c r="C7538" s="52" t="str">
        <f>VLOOKUP(B:B,DATA!A:B,2,0)</f>
        <v>ຖົງຕາໜ່າງຕີຟອງໂຟມລ້າງໜ້າ 6768/0354</v>
      </c>
      <c r="D7538" s="61"/>
      <c r="E7538" s="64" t="str">
        <f>VLOOKUP(B:B,DATA!A:C,3,0)</f>
        <v>CLEANING/BATH</v>
      </c>
      <c r="F7538" s="64" t="str">
        <f>VLOOKUP(B:B,DATA!A:D,4,0)</f>
        <v>Bathroom supplies</v>
      </c>
      <c r="G7538" s="61">
        <v>0</v>
      </c>
      <c r="H7538" s="65"/>
    </row>
    <row r="7539" spans="1:8" ht="16.95" customHeight="1">
      <c r="A7539" s="62" t="s">
        <v>16118</v>
      </c>
      <c r="B7539" s="68" t="s">
        <v>16119</v>
      </c>
      <c r="C7539" s="52" t="str">
        <f>VLOOKUP(B:B,DATA!A:B,2,0)</f>
        <v>ກ່ອງອະເນກປະສົງ /3202</v>
      </c>
      <c r="D7539" s="61"/>
      <c r="E7539" s="64" t="str">
        <f>VLOOKUP(B:B,DATA!A:C,3,0)</f>
        <v>KITCHEN</v>
      </c>
      <c r="F7539" s="64" t="str">
        <f>VLOOKUP(B:B,DATA!A:D,4,0)</f>
        <v>kitchen storage</v>
      </c>
      <c r="G7539" s="61">
        <v>0</v>
      </c>
      <c r="H7539" s="65"/>
    </row>
    <row r="7540" spans="1:8" ht="16.95" customHeight="1">
      <c r="A7540" s="62" t="s">
        <v>16120</v>
      </c>
      <c r="B7540" s="68" t="s">
        <v>16121</v>
      </c>
      <c r="C7540" s="52" t="str">
        <f>VLOOKUP(B:B,DATA!A:B,2,0)</f>
        <v>Bath bomb 333034/5059</v>
      </c>
      <c r="D7540" s="61"/>
      <c r="E7540" s="64" t="str">
        <f>VLOOKUP(B:B,DATA!A:C,3,0)</f>
        <v>CLEANING/BATH</v>
      </c>
      <c r="F7540" s="64" t="str">
        <f>VLOOKUP(B:B,DATA!A:D,4,0)</f>
        <v>Bathroom supplies</v>
      </c>
      <c r="G7540" s="61">
        <v>0</v>
      </c>
      <c r="H7540" s="65"/>
    </row>
    <row r="7541" spans="1:8" ht="16.95" customHeight="1">
      <c r="A7541" s="62" t="s">
        <v>16122</v>
      </c>
      <c r="B7541" s="68" t="s">
        <v>16123</v>
      </c>
      <c r="C7541" s="52" t="str">
        <f>VLOOKUP(B:B,DATA!A:B,2,0)</f>
        <v>ໄມ້ແທກ 5ແມັດ 362437/0226</v>
      </c>
      <c r="D7541" s="61"/>
      <c r="E7541" s="64" t="str">
        <f>VLOOKUP(B:B,DATA!A:C,3,0)</f>
        <v>TOOL/DIGITAL</v>
      </c>
      <c r="F7541" s="64" t="str">
        <f>VLOOKUP(B:B,DATA!A:D,4,0)</f>
        <v>small tools</v>
      </c>
      <c r="G7541" s="61">
        <v>0</v>
      </c>
      <c r="H7541" s="65"/>
    </row>
    <row r="7542" spans="1:8" ht="16.95" customHeight="1">
      <c r="A7542" s="62" t="s">
        <v>16124</v>
      </c>
      <c r="B7542" s="68" t="s">
        <v>16125</v>
      </c>
      <c r="C7542" s="52" t="str">
        <f>VLOOKUP(B:B,DATA!A:B,2,0)</f>
        <v>ຂວດໃສ່ເຄື່ອງປຸງ 31545/5921</v>
      </c>
      <c r="D7542" s="61"/>
      <c r="E7542" s="64" t="str">
        <f>VLOOKUP(B:B,DATA!A:C,3,0)</f>
        <v>KITCHEN</v>
      </c>
      <c r="F7542" s="64" t="str">
        <f>VLOOKUP(B:B,DATA!A:D,4,0)</f>
        <v>kitchen storage</v>
      </c>
      <c r="G7542" s="61">
        <v>0</v>
      </c>
      <c r="H7542" s="65"/>
    </row>
    <row r="7543" spans="1:8" ht="16.95" customHeight="1">
      <c r="A7543" s="62" t="s">
        <v>16126</v>
      </c>
      <c r="B7543" s="68" t="s">
        <v>16127</v>
      </c>
      <c r="C7543" s="52" t="str">
        <f>VLOOKUP(B:B,DATA!A:B,2,0)</f>
        <v>ເຄືອໃບໄມ້ /7145</v>
      </c>
      <c r="D7543" s="61" t="s">
        <v>1543</v>
      </c>
      <c r="E7543" s="64" t="str">
        <f>VLOOKUP(B:B,DATA!A:C,3,0)</f>
        <v>INTERIOR</v>
      </c>
      <c r="F7543" s="64" t="str">
        <f>VLOOKUP(B:B,DATA!A:D,4,0)</f>
        <v>home interior</v>
      </c>
      <c r="G7543" s="61">
        <v>15</v>
      </c>
      <c r="H7543" s="65"/>
    </row>
    <row r="7544" spans="1:8" ht="16.95" customHeight="1">
      <c r="A7544" s="62" t="s">
        <v>16128</v>
      </c>
      <c r="B7544" s="68" t="s">
        <v>16129</v>
      </c>
      <c r="C7544" s="52" t="str">
        <f>VLOOKUP(B:B,DATA!A:B,2,0)</f>
        <v>ຈານ PP /4419</v>
      </c>
      <c r="D7544" s="61"/>
      <c r="E7544" s="64" t="str">
        <f>VLOOKUP(B:B,DATA!A:C,3,0)</f>
        <v>KITCHEN</v>
      </c>
      <c r="F7544" s="64" t="str">
        <f>VLOOKUP(B:B,DATA!A:D,4,0)</f>
        <v>kitchen storage</v>
      </c>
      <c r="G7544" s="61">
        <v>0</v>
      </c>
      <c r="H7544" s="65"/>
    </row>
    <row r="7545" spans="1:8" ht="16.95" customHeight="1">
      <c r="A7545" s="62" t="s">
        <v>16130</v>
      </c>
      <c r="B7545" s="68" t="s">
        <v>16131</v>
      </c>
      <c r="C7545" s="52" t="str">
        <f>VLOOKUP(B:B,DATA!A:B,2,0)</f>
        <v>ກ່ອງເຄື່ອງປຸງ /2450</v>
      </c>
      <c r="D7545" s="61"/>
      <c r="E7545" s="64" t="str">
        <f>VLOOKUP(B:B,DATA!A:C,3,0)</f>
        <v>KITCHEN</v>
      </c>
      <c r="F7545" s="64" t="str">
        <f>VLOOKUP(B:B,DATA!A:D,4,0)</f>
        <v>kitchen storage</v>
      </c>
      <c r="G7545" s="61">
        <v>0</v>
      </c>
      <c r="H7545" s="65"/>
    </row>
    <row r="7546" spans="1:8" ht="16.95" customHeight="1">
      <c r="A7546" s="62" t="s">
        <v>16132</v>
      </c>
      <c r="B7546" s="68" t="s">
        <v>16133</v>
      </c>
      <c r="C7546" s="52" t="str">
        <f>VLOOKUP(B:B,DATA!A:B,2,0)</f>
        <v>ຈານເຊລາມິກ 134mm /6317</v>
      </c>
      <c r="D7546" s="61"/>
      <c r="E7546" s="64" t="str">
        <f>VLOOKUP(B:B,DATA!A:C,3,0)</f>
        <v>KITCHEN</v>
      </c>
      <c r="F7546" s="64" t="str">
        <f>VLOOKUP(B:B,DATA!A:D,4,0)</f>
        <v>Tableware/Bowl</v>
      </c>
      <c r="G7546" s="61">
        <v>0</v>
      </c>
      <c r="H7546" s="65"/>
    </row>
    <row r="7547" spans="1:8" ht="16.95" customHeight="1">
      <c r="A7547" s="62" t="s">
        <v>16134</v>
      </c>
      <c r="B7547" s="68" t="s">
        <v>16135</v>
      </c>
      <c r="C7547" s="52" t="str">
        <f>VLOOKUP(B:B,DATA!A:B,2,0)</f>
        <v>ກວດໂຫຼແກ້ວ_GP-2760</v>
      </c>
      <c r="D7547" s="61" t="s">
        <v>2744</v>
      </c>
      <c r="E7547" s="64" t="str">
        <f>VLOOKUP(B:B,DATA!A:C,3,0)</f>
        <v>KITCHEN</v>
      </c>
      <c r="F7547" s="64" t="str">
        <f>VLOOKUP(B:B,DATA!A:D,4,0)</f>
        <v>kitchen storage</v>
      </c>
      <c r="G7547" s="61">
        <v>0</v>
      </c>
      <c r="H7547" s="65"/>
    </row>
    <row r="7548" spans="1:8" ht="16.95" customHeight="1">
      <c r="A7548" s="62" t="s">
        <v>16136</v>
      </c>
      <c r="B7548" s="68" t="s">
        <v>16137</v>
      </c>
      <c r="C7548" s="52" t="str">
        <f>VLOOKUP(B:B,DATA!A:B,2,0)</f>
        <v>ກ່ອງໃສ່ເຂົ້າສານ /4964</v>
      </c>
      <c r="D7548" s="61" t="s">
        <v>1490</v>
      </c>
      <c r="E7548" s="64" t="str">
        <f>VLOOKUP(B:B,DATA!A:C,3,0)</f>
        <v>KITCHEN</v>
      </c>
      <c r="F7548" s="64" t="str">
        <f>VLOOKUP(B:B,DATA!A:D,4,0)</f>
        <v>kitchen storage</v>
      </c>
      <c r="G7548" s="61">
        <v>6</v>
      </c>
      <c r="H7548" s="65"/>
    </row>
    <row r="7549" spans="1:8" ht="16.95" customHeight="1">
      <c r="A7549" s="62" t="s">
        <v>16138</v>
      </c>
      <c r="B7549" s="68" t="s">
        <v>16139</v>
      </c>
      <c r="C7549" s="52" t="str">
        <f>VLOOKUP(B:B,DATA!A:B,2,0)</f>
        <v>ບ່ວງໄມ້_GP-2724</v>
      </c>
      <c r="D7549" s="61"/>
      <c r="E7549" s="64" t="str">
        <f>VLOOKUP(B:B,DATA!A:C,3,0)</f>
        <v>KITCHEN</v>
      </c>
      <c r="F7549" s="64" t="str">
        <f>VLOOKUP(B:B,DATA!A:D,4,0)</f>
        <v>cookware</v>
      </c>
      <c r="G7549" s="61">
        <v>0</v>
      </c>
      <c r="H7549" s="65"/>
    </row>
    <row r="7550" spans="1:8" ht="16.95" customHeight="1">
      <c r="A7550" s="62" t="s">
        <v>16140</v>
      </c>
      <c r="B7550" s="68" t="s">
        <v>16141</v>
      </c>
      <c r="C7550" s="52" t="str">
        <f>VLOOKUP(B:B,DATA!A:B,2,0)</f>
        <v>ຂໍເກາະ 2 ອັນ /3919</v>
      </c>
      <c r="D7550" s="61" t="s">
        <v>12570</v>
      </c>
      <c r="E7550" s="64" t="str">
        <f>VLOOKUP(B:B,DATA!A:C,3,0)</f>
        <v>KITCHEN</v>
      </c>
      <c r="F7550" s="64" t="str">
        <f>VLOOKUP(B:B,DATA!A:D,4,0)</f>
        <v>kitchen storage</v>
      </c>
      <c r="G7550" s="61">
        <v>6</v>
      </c>
      <c r="H7550" s="65"/>
    </row>
    <row r="7551" spans="1:8" ht="16.95" customHeight="1">
      <c r="A7551" s="62" t="s">
        <v>16142</v>
      </c>
      <c r="B7551" s="68" t="s">
        <v>16143</v>
      </c>
      <c r="C7551" s="52" t="str">
        <f>VLOOKUP(B:B,DATA!A:B,2,0)</f>
        <v>ກ່ອງບັນຈຸອາຫານ /9513</v>
      </c>
      <c r="D7551" s="61" t="s">
        <v>2100</v>
      </c>
      <c r="E7551" s="64" t="str">
        <f>VLOOKUP(B:B,DATA!A:C,3,0)</f>
        <v>KITCHEN</v>
      </c>
      <c r="F7551" s="64" t="str">
        <f>VLOOKUP(B:B,DATA!A:D,4,0)</f>
        <v>kitchen storage</v>
      </c>
      <c r="G7551" s="61">
        <v>5</v>
      </c>
      <c r="H7551" s="65"/>
    </row>
    <row r="7552" spans="1:8" ht="16.95" customHeight="1">
      <c r="A7552" s="62" t="s">
        <v>16144</v>
      </c>
      <c r="B7552" s="68" t="s">
        <v>16145</v>
      </c>
      <c r="C7552" s="52" t="str">
        <f>VLOOKUP(B:B,DATA!A:B,2,0)</f>
        <v>ກ່ອງບັນຈຸອາຫານ 460mL /7006</v>
      </c>
      <c r="D7552" s="61" t="s">
        <v>16146</v>
      </c>
      <c r="E7552" s="64" t="str">
        <f>VLOOKUP(B:B,DATA!A:C,3,0)</f>
        <v>KITCHEN</v>
      </c>
      <c r="F7552" s="64" t="str">
        <f>VLOOKUP(B:B,DATA!A:D,4,0)</f>
        <v>kitchen storage</v>
      </c>
      <c r="G7552" s="61">
        <v>10</v>
      </c>
      <c r="H7552" s="65"/>
    </row>
    <row r="7553" spans="1:8" ht="16.95" customHeight="1">
      <c r="A7553" s="62" t="s">
        <v>16147</v>
      </c>
      <c r="B7553" s="68" t="s">
        <v>16148</v>
      </c>
      <c r="C7553" s="52" t="str">
        <f>VLOOKUP(B:B,DATA!A:B,2,0)</f>
        <v>ຈານເຈ້ຍ ມາສເຕີພິສ ຄໍເລັກເຊິນ 5ໃບ /9909</v>
      </c>
      <c r="D7553" s="61"/>
      <c r="E7553" s="64" t="str">
        <f>VLOOKUP(B:B,DATA!A:C,3,0)</f>
        <v>KITCHEN</v>
      </c>
      <c r="F7553" s="64" t="str">
        <f>VLOOKUP(B:B,DATA!A:D,4,0)</f>
        <v>disposable products</v>
      </c>
      <c r="G7553" s="61">
        <v>0</v>
      </c>
      <c r="H7553" s="65"/>
    </row>
    <row r="7554" spans="1:8" ht="16.95" customHeight="1">
      <c r="A7554" s="62" t="s">
        <v>16149</v>
      </c>
      <c r="B7554" s="68" t="s">
        <v>16150</v>
      </c>
      <c r="C7554" s="52" t="str">
        <f>VLOOKUP(B:B,DATA!A:B,2,0)</f>
        <v>ຊາມຢາງ (26.5x25.5x11cm)_GP-2946</v>
      </c>
      <c r="D7554" s="61"/>
      <c r="E7554" s="64" t="str">
        <f>VLOOKUP(B:B,DATA!A:C,3,0)</f>
        <v>kitchen</v>
      </c>
      <c r="F7554" s="64" t="str">
        <f>VLOOKUP(B:B,DATA!A:D,4,0)</f>
        <v>Tableware/Bowl</v>
      </c>
      <c r="G7554" s="61">
        <v>0</v>
      </c>
      <c r="H7554" s="65"/>
    </row>
    <row r="7555" spans="1:8" ht="16.95" customHeight="1">
      <c r="A7555" s="62" t="s">
        <v>16151</v>
      </c>
      <c r="B7555" s="68" t="s">
        <v>16152</v>
      </c>
      <c r="C7555" s="52" t="str">
        <f>VLOOKUP(B:B,DATA!A:B,2,0)</f>
        <v>ກ່ອງໃສ່ອາຫານ /0667</v>
      </c>
      <c r="D7555" s="61" t="s">
        <v>16153</v>
      </c>
      <c r="E7555" s="64" t="str">
        <f>VLOOKUP(B:B,DATA!A:C,3,0)</f>
        <v>KITCHEN</v>
      </c>
      <c r="F7555" s="64" t="str">
        <f>VLOOKUP(B:B,DATA!A:D,4,0)</f>
        <v>kitchen storage</v>
      </c>
      <c r="G7555" s="61">
        <v>5</v>
      </c>
      <c r="H7555" s="65"/>
    </row>
    <row r="7556" spans="1:8" ht="16.95" customHeight="1">
      <c r="A7556" s="62" t="s">
        <v>16154</v>
      </c>
      <c r="B7556" s="68" t="s">
        <v>16155</v>
      </c>
      <c r="C7556" s="52" t="e">
        <f>VLOOKUP(B:B,DATA!A:B,2,0)</f>
        <v>#N/A</v>
      </c>
      <c r="D7556" s="61"/>
      <c r="E7556" s="64" t="e">
        <f>VLOOKUP(B:B,DATA!A:C,3,0)</f>
        <v>#N/A</v>
      </c>
      <c r="F7556" s="64" t="e">
        <f>VLOOKUP(B:B,DATA!A:D,4,0)</f>
        <v>#N/A</v>
      </c>
      <c r="G7556" s="61">
        <v>0</v>
      </c>
      <c r="H7556" s="65"/>
    </row>
    <row r="7557" spans="1:8" ht="16.95" customHeight="1">
      <c r="A7557" s="62" t="s">
        <v>16156</v>
      </c>
      <c r="B7557" s="68" t="s">
        <v>16157</v>
      </c>
      <c r="C7557" s="52" t="str">
        <f>VLOOKUP(B:B,DATA!A:B,2,0)</f>
        <v>ເຄື່ອງເຮັດຄວາມສະອາດທໍ່ລະບາຍນ້ຳ 45CM/8181/GP-4160/0560</v>
      </c>
      <c r="D7557" s="61" t="s">
        <v>2012</v>
      </c>
      <c r="E7557" s="64" t="str">
        <f>VLOOKUP(B:B,DATA!A:C,3,0)</f>
        <v>KITCHEN</v>
      </c>
      <c r="F7557" s="64" t="str">
        <f>VLOOKUP(B:B,DATA!A:D,4,0)</f>
        <v>kitchen cleaning</v>
      </c>
      <c r="G7557" s="61">
        <v>2</v>
      </c>
      <c r="H7557" s="65"/>
    </row>
    <row r="7558" spans="1:8" ht="16.95" customHeight="1">
      <c r="A7558" s="62" t="s">
        <v>16158</v>
      </c>
      <c r="B7558" s="68" t="s">
        <v>16159</v>
      </c>
      <c r="C7558" s="52" t="str">
        <f>VLOOKUP(B:B,DATA!A:B,2,0)</f>
        <v>ກະຖາງຕົ້ນໄມ້ no.3 ສີແດງ 46178/1783</v>
      </c>
      <c r="D7558" s="61"/>
      <c r="E7558" s="64" t="str">
        <f>VLOOKUP(B:B,DATA!A:C,3,0)</f>
        <v>TOOL/DIGITAL</v>
      </c>
      <c r="F7558" s="64" t="str">
        <f>VLOOKUP(B:B,DATA!A:D,4,0)</f>
        <v>gardening tools</v>
      </c>
      <c r="G7558" s="61">
        <v>0</v>
      </c>
      <c r="H7558" s="65"/>
    </row>
    <row r="7559" spans="1:8" ht="16.95" customHeight="1">
      <c r="A7559" s="62" t="s">
        <v>16160</v>
      </c>
      <c r="B7559" s="68" t="s">
        <v>16161</v>
      </c>
      <c r="C7559" s="52" t="str">
        <f>VLOOKUP(B:B,DATA!A:B,2,0)</f>
        <v>ກ່ອງເກັບອາຫານ /3385</v>
      </c>
      <c r="D7559" s="61" t="s">
        <v>1514</v>
      </c>
      <c r="E7559" s="64" t="str">
        <f>VLOOKUP(B:B,DATA!A:C,3,0)</f>
        <v>kitchen</v>
      </c>
      <c r="F7559" s="64" t="str">
        <f>VLOOKUP(B:B,DATA!A:D,4,0)</f>
        <v>Sealed storage/Lunch box</v>
      </c>
      <c r="G7559" s="61">
        <v>0</v>
      </c>
      <c r="H7559" s="65"/>
    </row>
    <row r="7560" spans="1:8" ht="16.95" customHeight="1">
      <c r="A7560" s="62" t="s">
        <v>16162</v>
      </c>
      <c r="B7560" s="68" t="s">
        <v>16163</v>
      </c>
      <c r="C7560" s="52" t="str">
        <f>VLOOKUP(B:B,DATA!A:B,2,0)</f>
        <v>ກ່ອງເກັບເຄື່ອງແບບຂັ້ນ 361408/9972</v>
      </c>
      <c r="D7560" s="61" t="s">
        <v>4108</v>
      </c>
      <c r="E7560" s="64" t="str">
        <f>VLOOKUP(B:B,DATA!A:C,3,0)</f>
        <v>STORAGE</v>
      </c>
      <c r="F7560" s="64" t="str">
        <f>VLOOKUP(B:B,DATA!A:D,4,0)</f>
        <v>small storage</v>
      </c>
      <c r="G7560" s="61">
        <v>4</v>
      </c>
      <c r="H7560" s="65"/>
    </row>
    <row r="7561" spans="1:8" ht="16.95" customHeight="1">
      <c r="A7561" s="62" t="s">
        <v>16164</v>
      </c>
      <c r="B7561" s="68" t="s">
        <v>16165</v>
      </c>
      <c r="C7561" s="52" t="str">
        <f>VLOOKUP(B:B,DATA!A:B,2,0)</f>
        <v>ໝໍ້ຫຸງຕົ້ມສຳລັບໃສ່ໄມໂຄເວບ /3528</v>
      </c>
      <c r="D7561" s="61" t="s">
        <v>16166</v>
      </c>
      <c r="E7561" s="64" t="str">
        <f>VLOOKUP(B:B,DATA!A:C,3,0)</f>
        <v>KITCHEN</v>
      </c>
      <c r="F7561" s="64" t="str">
        <f>VLOOKUP(B:B,DATA!A:D,4,0)</f>
        <v>kitchen storage</v>
      </c>
      <c r="G7561" s="61">
        <v>2</v>
      </c>
      <c r="H7561" s="65"/>
    </row>
    <row r="7562" spans="1:8" ht="16.95" customHeight="1">
      <c r="A7562" s="62" t="s">
        <v>16167</v>
      </c>
      <c r="B7562" s="68" t="s">
        <v>16168</v>
      </c>
      <c r="C7562" s="52" t="str">
        <f>VLOOKUP(B:B,DATA!A:B,2,0)</f>
        <v>ຂວດແກ້ວ 325ml /1792</v>
      </c>
      <c r="D7562" s="61"/>
      <c r="E7562" s="64" t="str">
        <f>VLOOKUP(B:B,DATA!A:C,3,0)</f>
        <v>KITCHEN</v>
      </c>
      <c r="F7562" s="64" t="str">
        <f>VLOOKUP(B:B,DATA!A:D,4,0)</f>
        <v>kitchen storage</v>
      </c>
      <c r="G7562" s="61">
        <v>0</v>
      </c>
      <c r="H7562" s="65"/>
    </row>
    <row r="7563" spans="1:8" ht="16.95" customHeight="1">
      <c r="A7563" s="62" t="s">
        <v>16169</v>
      </c>
      <c r="B7563" s="68" t="s">
        <v>16170</v>
      </c>
      <c r="C7563" s="52" t="str">
        <f>VLOOKUP(B:B,DATA!A:B,2,0)</f>
        <v>ຖົງຊິບເກັບອາຫານ 8 ຖົງ size L 337359/3639</v>
      </c>
      <c r="D7563" s="61" t="s">
        <v>1568</v>
      </c>
      <c r="E7563" s="64" t="str">
        <f>VLOOKUP(B:B,DATA!A:C,3,0)</f>
        <v>KITCHEN</v>
      </c>
      <c r="F7563" s="64" t="str">
        <f>VLOOKUP(B:B,DATA!A:D,4,0)</f>
        <v>papertowel/wrap</v>
      </c>
      <c r="G7563" s="61">
        <v>0</v>
      </c>
      <c r="H7563" s="65"/>
    </row>
    <row r="7564" spans="1:8" ht="16.95" customHeight="1">
      <c r="A7564" s="62" t="s">
        <v>16171</v>
      </c>
      <c r="B7564" s="68" t="s">
        <v>16172</v>
      </c>
      <c r="C7564" s="52" t="str">
        <f>VLOOKUP(B:B,DATA!A:B,2,0)</f>
        <v>ຊົບມື_GP-2269</v>
      </c>
      <c r="D7564" s="61" t="s">
        <v>3051</v>
      </c>
      <c r="E7564" s="64" t="str">
        <f>VLOOKUP(B:B,DATA!A:C,3,0)</f>
        <v>TOOL/DIGITAL</v>
      </c>
      <c r="F7564" s="64" t="str">
        <f>VLOOKUP(B:B,DATA!A:D,4,0)</f>
        <v>small tools</v>
      </c>
      <c r="G7564" s="61">
        <v>0</v>
      </c>
      <c r="H7564" s="65"/>
    </row>
    <row r="7565" spans="1:8" ht="16.95" customHeight="1">
      <c r="A7565" s="62" t="s">
        <v>16173</v>
      </c>
      <c r="B7565" s="68" t="s">
        <v>16174</v>
      </c>
      <c r="C7565" s="52" t="str">
        <f>VLOOKUP(B:B,DATA!A:B,2,0)</f>
        <v>ກ່ອງບັນຈຸອາຫານ (PP) /4335</v>
      </c>
      <c r="D7565" s="61" t="s">
        <v>2449</v>
      </c>
      <c r="E7565" s="64" t="str">
        <f>VLOOKUP(B:B,DATA!A:C,3,0)</f>
        <v>CLEANING/BATH</v>
      </c>
      <c r="F7565" s="64" t="str">
        <f>VLOOKUP(B:B,DATA!A:D,4,0)</f>
        <v>bathroom supplies</v>
      </c>
      <c r="G7565" s="61">
        <v>13</v>
      </c>
      <c r="H7565" s="65"/>
    </row>
    <row r="7566" spans="1:8" ht="16.95" customHeight="1">
      <c r="A7566" s="62" t="s">
        <v>16175</v>
      </c>
      <c r="B7566" s="68" t="s">
        <v>16176</v>
      </c>
      <c r="C7566" s="52" t="e">
        <f>VLOOKUP(B:B,DATA!A:B,2,0)</f>
        <v>#N/A</v>
      </c>
      <c r="D7566" s="61" t="s">
        <v>2884</v>
      </c>
      <c r="E7566" s="64" t="e">
        <f>VLOOKUP(B:B,DATA!A:C,3,0)</f>
        <v>#N/A</v>
      </c>
      <c r="F7566" s="64" t="e">
        <f>VLOOKUP(B:B,DATA!A:D,4,0)</f>
        <v>#N/A</v>
      </c>
      <c r="G7566" s="61">
        <v>6</v>
      </c>
      <c r="H7566" s="65"/>
    </row>
    <row r="7567" spans="1:8" ht="16.95" customHeight="1">
      <c r="A7567" s="62" t="s">
        <v>16177</v>
      </c>
      <c r="B7567" s="68" t="s">
        <v>16178</v>
      </c>
      <c r="C7567" s="52" t="str">
        <f>VLOOKUP(B:B,DATA!A:B,2,0)</f>
        <v>ແປງທາເຄື່ອງປູງ (ສີຂາວ)/8210A/GP-4315/2106</v>
      </c>
      <c r="D7567" s="61" t="s">
        <v>1950</v>
      </c>
      <c r="E7567" s="64" t="str">
        <f>VLOOKUP(B:B,DATA!A:C,3,0)</f>
        <v>KITCHEN</v>
      </c>
      <c r="F7567" s="64" t="str">
        <f>VLOOKUP(B:B,DATA!A:D,4,0)</f>
        <v>cookware</v>
      </c>
      <c r="G7567" s="61">
        <v>9</v>
      </c>
      <c r="H7567" s="65"/>
    </row>
    <row r="7568" spans="1:8" ht="16.95" customHeight="1">
      <c r="A7568" s="62" t="s">
        <v>16179</v>
      </c>
      <c r="B7568" s="68" t="s">
        <v>16180</v>
      </c>
      <c r="C7568" s="52" t="str">
        <f>VLOOKUP(B:B,DATA!A:B,2,0)</f>
        <v>ກ່ອງບັນຈຸອາຫານ 460mL /8608</v>
      </c>
      <c r="D7568" s="61" t="s">
        <v>557</v>
      </c>
      <c r="E7568" s="64" t="str">
        <f>VLOOKUP(B:B,DATA!A:C,3,0)</f>
        <v>KITCHEN</v>
      </c>
      <c r="F7568" s="64" t="str">
        <f>VLOOKUP(B:B,DATA!A:D,4,0)</f>
        <v>kitchen storage</v>
      </c>
      <c r="G7568" s="61">
        <v>5</v>
      </c>
      <c r="H7568" s="65"/>
    </row>
    <row r="7569" spans="1:8" ht="16.95" customHeight="1">
      <c r="A7569" s="62" t="s">
        <v>16181</v>
      </c>
      <c r="B7569" s="68" t="s">
        <v>16182</v>
      </c>
      <c r="C7569" s="52" t="str">
        <f>VLOOKUP(B:B,DATA!A:B,2,0)</f>
        <v>ກ່ອງໃສ່ອາຫານແບບມີຝາປິດຂະໜາດ S /0873</v>
      </c>
      <c r="D7569" s="61"/>
      <c r="E7569" s="64" t="str">
        <f>VLOOKUP(B:B,DATA!A:C,3,0)</f>
        <v>KITCHEN</v>
      </c>
      <c r="F7569" s="64" t="str">
        <f>VLOOKUP(B:B,DATA!A:D,4,0)</f>
        <v>baking supplies</v>
      </c>
      <c r="G7569" s="61">
        <v>0</v>
      </c>
      <c r="H7569" s="65"/>
    </row>
    <row r="7570" spans="1:8" ht="16.95" customHeight="1">
      <c r="A7570" s="62" t="s">
        <v>16183</v>
      </c>
      <c r="B7570" s="68" t="s">
        <v>16184</v>
      </c>
      <c r="C7570" s="52" t="str">
        <f>VLOOKUP(B:B,DATA!A:B,2,0)</f>
        <v>ກະເຊາະພ້ອມຊາມສຳຫຼັບລ້າງພັກ /2968</v>
      </c>
      <c r="D7570" s="61"/>
      <c r="E7570" s="64" t="str">
        <f>VLOOKUP(B:B,DATA!A:C,3,0)</f>
        <v>KITCHEN</v>
      </c>
      <c r="F7570" s="64" t="str">
        <f>VLOOKUP(B:B,DATA!A:D,4,0)</f>
        <v>cookware</v>
      </c>
      <c r="G7570" s="61">
        <v>0</v>
      </c>
      <c r="H7570" s="65"/>
    </row>
    <row r="7571" spans="1:8" ht="16.95" customHeight="1">
      <c r="A7571" s="62" t="s">
        <v>16185</v>
      </c>
      <c r="B7571" s="68" t="s">
        <v>16186</v>
      </c>
      <c r="C7571" s="52" t="str">
        <f>VLOOKUP(B:B,DATA!A:B,2,0)</f>
        <v>ມີດຕັດ 145mm(0344) /0344</v>
      </c>
      <c r="D7571" s="61"/>
      <c r="E7571" s="64" t="str">
        <f>VLOOKUP(B:B,DATA!A:C,3,0)</f>
        <v>STATIONERY</v>
      </c>
      <c r="F7571" s="64" t="str">
        <f>VLOOKUP(B:B,DATA!A:D,4,0)</f>
        <v>office supplies</v>
      </c>
      <c r="G7571" s="61">
        <v>0</v>
      </c>
      <c r="H7571" s="65"/>
    </row>
    <row r="7572" spans="1:8" ht="16.95" customHeight="1">
      <c r="A7572" s="62" t="s">
        <v>16187</v>
      </c>
      <c r="B7572" s="68" t="s">
        <v>16188</v>
      </c>
      <c r="C7572" s="52" t="str">
        <f>VLOOKUP(B:B,DATA!A:B,2,0)</f>
        <v>ຖົງໃສ PP ຂະໜາດ SS 20 ຖົງ /6778</v>
      </c>
      <c r="D7572" s="61"/>
      <c r="E7572" s="64" t="str">
        <f>VLOOKUP(B:B,DATA!A:C,3,0)</f>
        <v>STATIONERY</v>
      </c>
      <c r="F7572" s="64" t="str">
        <f>VLOOKUP(B:B,DATA!A:D,4,0)</f>
        <v>Packaging supplies</v>
      </c>
      <c r="G7572" s="61">
        <v>0</v>
      </c>
      <c r="H7572" s="65"/>
    </row>
    <row r="7573" spans="1:8" ht="16.95" customHeight="1">
      <c r="A7573" s="62" t="s">
        <v>16189</v>
      </c>
      <c r="B7573" s="68" t="s">
        <v>16190</v>
      </c>
      <c r="C7573" s="52" t="str">
        <f>VLOOKUP(B:B,DATA!A:B,2,0)</f>
        <v>ກ່ອງໃສ່ອາຫານ /3016</v>
      </c>
      <c r="D7573" s="61" t="s">
        <v>3156</v>
      </c>
      <c r="E7573" s="64" t="str">
        <f>VLOOKUP(B:B,DATA!A:C,3,0)</f>
        <v>KITCHEN</v>
      </c>
      <c r="F7573" s="64" t="str">
        <f>VLOOKUP(B:B,DATA!A:D,4,0)</f>
        <v>kitchen storage</v>
      </c>
      <c r="G7573" s="61">
        <v>4</v>
      </c>
      <c r="H7573" s="65"/>
    </row>
    <row r="7574" spans="1:8" ht="16.95" customHeight="1">
      <c r="A7574" s="62" t="s">
        <v>16191</v>
      </c>
      <c r="B7574" s="68" t="s">
        <v>16192</v>
      </c>
      <c r="C7574" s="52" t="str">
        <f>VLOOKUP(B:B,DATA!A:B,2,0)</f>
        <v>ຈານ PP /8211</v>
      </c>
      <c r="D7574" s="61"/>
      <c r="E7574" s="64" t="str">
        <f>VLOOKUP(B:B,DATA!A:C,3,0)</f>
        <v>KITCHEN</v>
      </c>
      <c r="F7574" s="64" t="str">
        <f>VLOOKUP(B:B,DATA!A:D,4,0)</f>
        <v>kitchen storage</v>
      </c>
      <c r="G7574" s="61">
        <v>0</v>
      </c>
      <c r="H7574" s="65"/>
    </row>
    <row r="7575" spans="1:8" ht="16.95" customHeight="1">
      <c r="A7575" s="62" t="s">
        <v>16193</v>
      </c>
      <c r="B7575" s="68" t="s">
        <v>16194</v>
      </c>
      <c r="C7575" s="52" t="str">
        <f>VLOOKUP(B:B,DATA!A:B,2,0)</f>
        <v>ຈອກ /9910</v>
      </c>
      <c r="D7575" s="61"/>
      <c r="E7575" s="64" t="str">
        <f>VLOOKUP(B:B,DATA!A:C,3,0)</f>
        <v>KITCHEN</v>
      </c>
      <c r="F7575" s="64" t="str">
        <f>VLOOKUP(B:B,DATA!A:D,4,0)</f>
        <v>Tableware/Bowl</v>
      </c>
      <c r="G7575" s="61">
        <v>0</v>
      </c>
      <c r="H7575" s="65"/>
    </row>
    <row r="7576" spans="1:8" ht="16.95" customHeight="1">
      <c r="A7576" s="62" t="s">
        <v>16195</v>
      </c>
      <c r="B7576" s="68" t="s">
        <v>16196</v>
      </c>
      <c r="C7576" s="52" t="str">
        <f>VLOOKUP(B:B,DATA!A:B,2,0)</f>
        <v>ກ່ອງເຈ້ຍແກ້ວໃສ່ອາຫານ 162 ອັັນ ເບີ:8 /9214</v>
      </c>
      <c r="D7576" s="61"/>
      <c r="E7576" s="64" t="str">
        <f>VLOOKUP(B:B,DATA!A:C,3,0)</f>
        <v>KITCHEN</v>
      </c>
      <c r="F7576" s="64" t="str">
        <f>VLOOKUP(B:B,DATA!A:D,4,0)</f>
        <v>sealed storage/lunch box</v>
      </c>
      <c r="G7576" s="61">
        <v>0</v>
      </c>
      <c r="H7576" s="65"/>
    </row>
    <row r="7577" spans="1:8" ht="16.95" customHeight="1">
      <c r="A7577" s="62" t="s">
        <v>16197</v>
      </c>
      <c r="B7577" s="68" t="s">
        <v>16198</v>
      </c>
      <c r="C7577" s="52" t="str">
        <f>VLOOKUP(B:B,DATA!A:B,2,0)</f>
        <v>ກະເຊາະລ້າງພັກແບບມີມືຈັບສອງດ້ານ /0152</v>
      </c>
      <c r="D7577" s="61"/>
      <c r="E7577" s="64" t="str">
        <f>VLOOKUP(B:B,DATA!A:C,3,0)</f>
        <v>CLEANING/BATH</v>
      </c>
      <c r="F7577" s="64" t="str">
        <f>VLOOKUP(B:B,DATA!A:D,4,0)</f>
        <v>bathroom supplies</v>
      </c>
      <c r="G7577" s="61">
        <v>0</v>
      </c>
      <c r="H7577" s="65"/>
    </row>
    <row r="7578" spans="1:8" ht="16.95" customHeight="1">
      <c r="A7578" s="62" t="s">
        <v>16199</v>
      </c>
      <c r="B7578" s="68" t="s">
        <v>16200</v>
      </c>
      <c r="C7578" s="52" t="str">
        <f>VLOOKUP(B:B,DATA!A:B,2,0)</f>
        <v>ຊຸດນ໋ອດຂໍ /2277</v>
      </c>
      <c r="D7578" s="61" t="s">
        <v>195</v>
      </c>
      <c r="E7578" s="64" t="str">
        <f>VLOOKUP(B:B,DATA!A:C,3,0)</f>
        <v>TOOL/DIGITAL</v>
      </c>
      <c r="F7578" s="64" t="str">
        <f>VLOOKUP(B:B,DATA!A:D,4,0)</f>
        <v>hard tools</v>
      </c>
      <c r="G7578" s="61">
        <v>18</v>
      </c>
      <c r="H7578" s="65"/>
    </row>
    <row r="7579" spans="1:8" ht="16.95" customHeight="1">
      <c r="A7579" s="62" t="s">
        <v>16201</v>
      </c>
      <c r="B7579" s="68" t="s">
        <v>16202</v>
      </c>
      <c r="C7579" s="52" t="str">
        <f>VLOOKUP(B:B,DATA!A:B,2,0)</f>
        <v>ກ່ອງບັນຈຸອາຫານ 700ml /2607</v>
      </c>
      <c r="D7579" s="61"/>
      <c r="E7579" s="64" t="str">
        <f>VLOOKUP(B:B,DATA!A:C,3,0)</f>
        <v>KITCHEN</v>
      </c>
      <c r="F7579" s="64" t="str">
        <f>VLOOKUP(B:B,DATA!A:D,4,0)</f>
        <v>kitchen storage</v>
      </c>
      <c r="G7579" s="61">
        <v>0</v>
      </c>
      <c r="H7579" s="65"/>
    </row>
    <row r="7580" spans="1:8" ht="16.95" customHeight="1">
      <c r="A7580" s="62" t="s">
        <v>16203</v>
      </c>
      <c r="B7580" s="68" t="s">
        <v>16204</v>
      </c>
      <c r="C7580" s="52" t="str">
        <f>VLOOKUP(B:B,DATA!A:B,2,0)</f>
        <v>ເຫລັກຄັດ 33MM 100ອັນ/DL3955 /8159</v>
      </c>
      <c r="D7580" s="61" t="s">
        <v>864</v>
      </c>
      <c r="E7580" s="64" t="str">
        <f>VLOOKUP(B:B,DATA!A:C,3,0)</f>
        <v>stationery</v>
      </c>
      <c r="F7580" s="64" t="str">
        <f>VLOOKUP(B:B,DATA!A:D,4,0)</f>
        <v>office supplies</v>
      </c>
      <c r="G7580" s="61">
        <v>9</v>
      </c>
      <c r="H7580" s="65"/>
    </row>
    <row r="7581" spans="1:8" ht="16.95" customHeight="1">
      <c r="A7581" s="62" t="s">
        <v>16205</v>
      </c>
      <c r="B7581" s="68" t="s">
        <v>16206</v>
      </c>
      <c r="C7581" s="52" t="str">
        <f>VLOOKUP(B:B,DATA!A:B,2,0)</f>
        <v>ເຫຼັກຄີບອາຫານ /5226</v>
      </c>
      <c r="D7581" s="61" t="s">
        <v>1562</v>
      </c>
      <c r="E7581" s="64" t="str">
        <f>VLOOKUP(B:B,DATA!A:C,3,0)</f>
        <v>KITCHEN</v>
      </c>
      <c r="F7581" s="64" t="str">
        <f>VLOOKUP(B:B,DATA!A:D,4,0)</f>
        <v>cookware</v>
      </c>
      <c r="G7581" s="61">
        <v>3</v>
      </c>
      <c r="H7581" s="65"/>
    </row>
    <row r="7582" spans="1:8" ht="16.95" customHeight="1">
      <c r="A7582" s="62" t="s">
        <v>16207</v>
      </c>
      <c r="B7582" s="68" t="s">
        <v>16208</v>
      </c>
      <c r="C7582" s="52" t="str">
        <f>VLOOKUP(B:B,DATA!A:B,2,0)</f>
        <v>ກັບພຣາສະຕີກໃສ່ເຄື່ອງ 3 ອັນ /9576</v>
      </c>
      <c r="D7582" s="61" t="s">
        <v>593</v>
      </c>
      <c r="E7582" s="64" t="str">
        <f>VLOOKUP(B:B,DATA!A:C,3,0)</f>
        <v>KITCHEN</v>
      </c>
      <c r="F7582" s="64" t="str">
        <f>VLOOKUP(B:B,DATA!A:D,4,0)</f>
        <v>kitchen storage</v>
      </c>
      <c r="G7582" s="61">
        <v>4</v>
      </c>
      <c r="H7582" s="65"/>
    </row>
    <row r="7583" spans="1:8" ht="16.95" customHeight="1">
      <c r="A7583" s="62" t="s">
        <v>16209</v>
      </c>
      <c r="B7583" s="68" t="s">
        <v>16210</v>
      </c>
      <c r="C7583" s="52" t="str">
        <f>VLOOKUP(B:B,DATA!A:B,2,0)</f>
        <v>ຂວດໃສ່ເຄື່ອງເທດ 366401/2405</v>
      </c>
      <c r="D7583" s="61"/>
      <c r="E7583" s="64" t="str">
        <f>VLOOKUP(B:B,DATA!A:C,3,0)</f>
        <v>KITCHEN</v>
      </c>
      <c r="F7583" s="64" t="str">
        <f>VLOOKUP(B:B,DATA!A:D,4,0)</f>
        <v>kitchen storage</v>
      </c>
      <c r="G7583" s="61">
        <v>0</v>
      </c>
      <c r="H7583" s="65"/>
    </row>
    <row r="7584" spans="1:8" ht="16.95" customHeight="1">
      <c r="A7584" s="62" t="s">
        <v>16211</v>
      </c>
      <c r="B7584" s="68" t="s">
        <v>16212</v>
      </c>
      <c r="C7584" s="52" t="str">
        <f>VLOOKUP(B:B,DATA!A:B,2,0)</f>
        <v>ກ່ອງເກັບອາຫານ /0090</v>
      </c>
      <c r="D7584" s="61" t="s">
        <v>1986</v>
      </c>
      <c r="E7584" s="64" t="str">
        <f>VLOOKUP(B:B,DATA!A:C,3,0)</f>
        <v>kitchen</v>
      </c>
      <c r="F7584" s="64" t="str">
        <f>VLOOKUP(B:B,DATA!A:D,4,0)</f>
        <v>Sealed storage/Lunch box</v>
      </c>
      <c r="G7584" s="61">
        <v>1</v>
      </c>
      <c r="H7584" s="65"/>
    </row>
    <row r="7585" spans="1:8" ht="16.95" customHeight="1">
      <c r="A7585" s="62" t="s">
        <v>16213</v>
      </c>
      <c r="B7585" s="68" t="s">
        <v>16214</v>
      </c>
      <c r="C7585" s="52" t="str">
        <f>VLOOKUP(B:B,DATA!A:B,2,0)</f>
        <v>ກ່ອງ /4467</v>
      </c>
      <c r="D7585" s="61" t="s">
        <v>1986</v>
      </c>
      <c r="E7585" s="64" t="str">
        <f>VLOOKUP(B:B,DATA!A:C,3,0)</f>
        <v>BEAUTY</v>
      </c>
      <c r="F7585" s="64" t="str">
        <f>VLOOKUP(B:B,DATA!A:D,4,0)</f>
        <v>make up</v>
      </c>
      <c r="G7585" s="61">
        <v>10</v>
      </c>
      <c r="H7585" s="65"/>
    </row>
    <row r="7586" spans="1:8" ht="16.95" customHeight="1">
      <c r="A7586" s="62" t="s">
        <v>16215</v>
      </c>
      <c r="B7586" s="68" t="s">
        <v>16216</v>
      </c>
      <c r="C7586" s="52" t="str">
        <f>VLOOKUP(B:B,DATA!A:B,2,0)</f>
        <v>ຈອກນ້ຳໃສ 350568/0548</v>
      </c>
      <c r="D7586" s="61" t="s">
        <v>16217</v>
      </c>
      <c r="E7586" s="64" t="str">
        <f>VLOOKUP(B:B,DATA!A:C,3,0)</f>
        <v>CLEANING/BATH</v>
      </c>
      <c r="F7586" s="64" t="str">
        <f>VLOOKUP(B:B,DATA!A:D,4,0)</f>
        <v>Bathroom supplies</v>
      </c>
      <c r="G7586" s="61">
        <v>14</v>
      </c>
      <c r="H7586" s="65"/>
    </row>
    <row r="7587" spans="1:8" ht="16.95" customHeight="1">
      <c r="A7587" s="62" t="s">
        <v>16218</v>
      </c>
      <c r="B7587" s="68" t="s">
        <v>16219</v>
      </c>
      <c r="C7587" s="52" t="str">
        <f>VLOOKUP(B:B,DATA!A:B,2,0)</f>
        <v>ຈອກນ້ຳ 350569/0524</v>
      </c>
      <c r="D7587" s="61" t="s">
        <v>1749</v>
      </c>
      <c r="E7587" s="64" t="str">
        <f>VLOOKUP(B:B,DATA!A:C,3,0)</f>
        <v>CLEANING/BATH</v>
      </c>
      <c r="F7587" s="64" t="str">
        <f>VLOOKUP(B:B,DATA!A:D,4,0)</f>
        <v>Bathroom supplies</v>
      </c>
      <c r="G7587" s="61">
        <v>8</v>
      </c>
      <c r="H7587" s="65"/>
    </row>
    <row r="7588" spans="1:8" ht="16.95" customHeight="1">
      <c r="A7588" s="62" t="s">
        <v>16220</v>
      </c>
      <c r="B7588" s="68" t="s">
        <v>16221</v>
      </c>
      <c r="C7588" s="52" t="str">
        <f>VLOOKUP(B:B,DATA!A:B,2,0)</f>
        <v>ກະຕ່າໃສ່ເຄື່ຶອງ/1761</v>
      </c>
      <c r="D7588" s="61" t="s">
        <v>3321</v>
      </c>
      <c r="E7588" s="64" t="str">
        <f>VLOOKUP(B:B,DATA!A:C,3,0)</f>
        <v>KITCHEN</v>
      </c>
      <c r="F7588" s="64" t="str">
        <f>VLOOKUP(B:B,DATA!A:D,4,0)</f>
        <v>kitchen storage</v>
      </c>
      <c r="G7588" s="61">
        <v>0</v>
      </c>
      <c r="H7588" s="65"/>
    </row>
    <row r="7589" spans="1:8" ht="16.95" customHeight="1">
      <c r="A7589" s="62" t="s">
        <v>16222</v>
      </c>
      <c r="B7589" s="68" t="s">
        <v>16223</v>
      </c>
      <c r="C7589" s="52" t="str">
        <f>VLOOKUP(B:B,DATA!A:B,2,0)</f>
        <v>ກ່ອງນໍ້າຕານ (15×10×6cm) /7769</v>
      </c>
      <c r="D7589" s="61" t="s">
        <v>3942</v>
      </c>
      <c r="E7589" s="64" t="str">
        <f>VLOOKUP(B:B,DATA!A:C,3,0)</f>
        <v>STORAGE</v>
      </c>
      <c r="F7589" s="64" t="str">
        <f>VLOOKUP(B:B,DATA!A:D,4,0)</f>
        <v>storage box</v>
      </c>
      <c r="G7589" s="61">
        <v>0</v>
      </c>
      <c r="H7589" s="65"/>
    </row>
    <row r="7590" spans="1:8" ht="16.95" customHeight="1">
      <c r="A7590" s="62" t="s">
        <v>16224</v>
      </c>
      <c r="B7590" s="68" t="s">
        <v>16225</v>
      </c>
      <c r="C7590" s="52" t="str">
        <f>VLOOKUP(B:B,DATA!A:B,2,0)</f>
        <v>ກ່ອງເຈ້ຍທິດຊູ້ /5078</v>
      </c>
      <c r="D7590" s="61"/>
      <c r="E7590" s="64" t="str">
        <f>VLOOKUP(B:B,DATA!A:C,3,0)</f>
        <v>STORAGE</v>
      </c>
      <c r="F7590" s="64" t="str">
        <f>VLOOKUP(B:B,DATA!A:D,4,0)</f>
        <v>storage box</v>
      </c>
      <c r="G7590" s="61">
        <v>0</v>
      </c>
      <c r="H7590" s="65"/>
    </row>
    <row r="7591" spans="1:8" ht="16.95" customHeight="1">
      <c r="A7591" s="62" t="s">
        <v>16226</v>
      </c>
      <c r="B7591" s="68" t="s">
        <v>16227</v>
      </c>
      <c r="C7591" s="52" t="str">
        <f>VLOOKUP(B:B,DATA!A:B,2,0)</f>
        <v>ເກີບຊຸບຊາຍ_GP-2247</v>
      </c>
      <c r="D7591" s="61"/>
      <c r="E7591" s="64" t="e">
        <f>VLOOKUP(B:B,DATA!A:C,3,0)</f>
        <v>#N/A</v>
      </c>
      <c r="F7591" s="64" t="e">
        <f>VLOOKUP(B:B,DATA!A:D,4,0)</f>
        <v>#N/A</v>
      </c>
      <c r="G7591" s="61">
        <v>0</v>
      </c>
      <c r="H7591" s="65"/>
    </row>
    <row r="7592" spans="1:8" ht="16.95" customHeight="1">
      <c r="A7592" s="62" t="s">
        <v>16228</v>
      </c>
      <c r="B7592" s="68" t="s">
        <v>16229</v>
      </c>
      <c r="C7592" s="52" t="str">
        <f>VLOOKUP(B:B,DATA!A:B,2,0)</f>
        <v>ແປງແຕ່ງໜ້າ_GP-1701</v>
      </c>
      <c r="D7592" s="61"/>
      <c r="E7592" s="64" t="str">
        <f>VLOOKUP(B:B,DATA!A:C,3,0)</f>
        <v>BEAUTY</v>
      </c>
      <c r="F7592" s="64" t="str">
        <f>VLOOKUP(B:B,DATA!A:D,4,0)</f>
        <v>Make up</v>
      </c>
      <c r="G7592" s="61">
        <v>0</v>
      </c>
      <c r="H7592" s="65"/>
    </row>
    <row r="7593" spans="1:8" ht="16.95" customHeight="1">
      <c r="A7593" s="62" t="s">
        <v>16230</v>
      </c>
      <c r="B7593" s="68" t="s">
        <v>16231</v>
      </c>
      <c r="C7593" s="52" t="e">
        <f>VLOOKUP(B:B,DATA!A:B,2,0)</f>
        <v>#N/A</v>
      </c>
      <c r="D7593" s="61" t="s">
        <v>2025</v>
      </c>
      <c r="E7593" s="64" t="e">
        <f>VLOOKUP(B:B,DATA!A:C,3,0)</f>
        <v>#N/A</v>
      </c>
      <c r="F7593" s="64" t="e">
        <f>VLOOKUP(B:B,DATA!A:D,4,0)</f>
        <v>#N/A</v>
      </c>
      <c r="G7593" s="61">
        <v>12</v>
      </c>
      <c r="H7593" s="65"/>
    </row>
    <row r="7594" spans="1:8" ht="16.95" customHeight="1">
      <c r="A7594" s="62" t="s">
        <v>16232</v>
      </c>
      <c r="B7594" s="68" t="s">
        <v>16233</v>
      </c>
      <c r="C7594" s="52" t="str">
        <f>VLOOKUP(B:B,DATA!A:B,2,0)</f>
        <v>ຊາມຢາງ 33cm_GP-2953</v>
      </c>
      <c r="D7594" s="61" t="s">
        <v>3422</v>
      </c>
      <c r="E7594" s="64" t="str">
        <f>VLOOKUP(B:B,DATA!A:C,3,0)</f>
        <v>CLEANING/BATH</v>
      </c>
      <c r="F7594" s="64" t="str">
        <f>VLOOKUP(B:B,DATA!A:D,4,0)</f>
        <v>Bathroom supplies</v>
      </c>
      <c r="G7594" s="61">
        <v>8</v>
      </c>
      <c r="H7594" s="65"/>
    </row>
    <row r="7595" spans="1:8" ht="16.95" customHeight="1">
      <c r="A7595" s="62" t="s">
        <v>16234</v>
      </c>
      <c r="B7595" s="68" t="s">
        <v>16235</v>
      </c>
      <c r="C7595" s="52" t="str">
        <f>VLOOKUP(B:B,DATA!A:B,2,0)</f>
        <v>ບິກກົດ 8 ອັນ /1678</v>
      </c>
      <c r="D7595" s="61" t="s">
        <v>1172</v>
      </c>
      <c r="E7595" s="64" t="str">
        <f>VLOOKUP(B:B,DATA!A:C,3,0)</f>
        <v>STATIONERY</v>
      </c>
      <c r="F7595" s="64" t="str">
        <f>VLOOKUP(B:B,DATA!A:D,4,0)</f>
        <v>school supplies</v>
      </c>
      <c r="G7595" s="61">
        <v>6</v>
      </c>
      <c r="H7595" s="65"/>
    </row>
    <row r="7596" spans="1:8" ht="16.95" customHeight="1">
      <c r="A7596" s="62" t="s">
        <v>16236</v>
      </c>
      <c r="B7596" s="68" t="s">
        <v>16237</v>
      </c>
      <c r="C7596" s="52" t="str">
        <f>VLOOKUP(B:B,DATA!A:B,2,0)</f>
        <v>ຈານເຈ້ຍ Bagasse 17.5cm /0257</v>
      </c>
      <c r="D7596" s="61" t="s">
        <v>2628</v>
      </c>
      <c r="E7596" s="64" t="str">
        <f>VLOOKUP(B:B,DATA!A:C,3,0)</f>
        <v>KITCHEN</v>
      </c>
      <c r="F7596" s="64" t="str">
        <f>VLOOKUP(B:B,DATA!A:D,4,0)</f>
        <v>disposable products</v>
      </c>
      <c r="G7596" s="61">
        <v>24</v>
      </c>
      <c r="H7596" s="65"/>
    </row>
    <row r="7597" spans="1:8" ht="16.95" customHeight="1">
      <c r="A7597" s="62" t="s">
        <v>16238</v>
      </c>
      <c r="B7597" s="68" t="s">
        <v>16239</v>
      </c>
      <c r="C7597" s="52" t="str">
        <f>VLOOKUP(B:B,DATA!A:B,2,0)</f>
        <v>ຖ້ວຍ /7312</v>
      </c>
      <c r="D7597" s="61" t="s">
        <v>4854</v>
      </c>
      <c r="E7597" s="64" t="str">
        <f>VLOOKUP(B:B,DATA!A:C,3,0)</f>
        <v>KITCHEN</v>
      </c>
      <c r="F7597" s="64" t="str">
        <f>VLOOKUP(B:B,DATA!A:D,4,0)</f>
        <v>kitchen storage</v>
      </c>
      <c r="G7597" s="61">
        <v>9</v>
      </c>
      <c r="H7597" s="65"/>
    </row>
    <row r="7598" spans="1:8" ht="16.95" customHeight="1">
      <c r="A7598" s="62" t="s">
        <v>16240</v>
      </c>
      <c r="B7598" s="68" t="s">
        <v>16241</v>
      </c>
      <c r="C7598" s="52" t="str">
        <f>VLOOKUP(B:B,DATA!A:B,2,0)</f>
        <v>ໄມ້ຈີ້ມແຂ້ວ /3380</v>
      </c>
      <c r="D7598" s="61" t="s">
        <v>4843</v>
      </c>
      <c r="E7598" s="64" t="str">
        <f>VLOOKUP(B:B,DATA!A:C,3,0)</f>
        <v>kitchen</v>
      </c>
      <c r="F7598" s="64" t="str">
        <f>VLOOKUP(B:B,DATA!A:D,4,0)</f>
        <v>disposable products</v>
      </c>
      <c r="G7598" s="61">
        <v>6</v>
      </c>
      <c r="H7598" s="65"/>
    </row>
    <row r="7599" spans="1:8" ht="16.95" customHeight="1">
      <c r="A7599" s="62" t="s">
        <v>16242</v>
      </c>
      <c r="B7599" s="68" t="s">
        <v>16243</v>
      </c>
      <c r="C7599" s="52" t="str">
        <f>VLOOKUP(B:B,DATA!A:B,2,0)</f>
        <v>ກັບພັສຕິກໃສ/6319</v>
      </c>
      <c r="D7599" s="61" t="s">
        <v>1811</v>
      </c>
      <c r="E7599" s="64" t="str">
        <f>VLOOKUP(B:B,DATA!A:C,3,0)</f>
        <v>STORAGE</v>
      </c>
      <c r="F7599" s="64" t="str">
        <f>VLOOKUP(B:B,DATA!A:D,4,0)</f>
        <v>storage box</v>
      </c>
      <c r="G7599" s="61">
        <v>2</v>
      </c>
      <c r="H7599" s="65"/>
    </row>
    <row r="7600" spans="1:8" ht="16.95" customHeight="1">
      <c r="A7600" s="62" t="s">
        <v>16244</v>
      </c>
      <c r="B7600" s="68" t="s">
        <v>16245</v>
      </c>
      <c r="C7600" s="52" t="e">
        <f>VLOOKUP(B:B,DATA!A:B,2,0)</f>
        <v>#N/A</v>
      </c>
      <c r="D7600" s="61" t="s">
        <v>1728</v>
      </c>
      <c r="E7600" s="64" t="e">
        <f>VLOOKUP(B:B,DATA!A:C,3,0)</f>
        <v>#N/A</v>
      </c>
      <c r="F7600" s="64" t="e">
        <f>VLOOKUP(B:B,DATA!A:D,4,0)</f>
        <v>#N/A</v>
      </c>
      <c r="G7600" s="61">
        <v>0</v>
      </c>
      <c r="H7600" s="65"/>
    </row>
    <row r="7601" spans="1:8" ht="16.95" customHeight="1">
      <c r="A7601" s="62" t="s">
        <v>16246</v>
      </c>
      <c r="B7601" s="68" t="s">
        <v>16247</v>
      </c>
      <c r="C7601" s="52" t="str">
        <f>VLOOKUP(B:B,DATA!A:B,2,0)</f>
        <v>ຊັ້ນວາງຝັກບົວ 355428/4274</v>
      </c>
      <c r="D7601" s="61" t="s">
        <v>8738</v>
      </c>
      <c r="E7601" s="64" t="str">
        <f>VLOOKUP(B:B,DATA!A:C,3,0)</f>
        <v>CLEANING/BATH</v>
      </c>
      <c r="F7601" s="64" t="str">
        <f>VLOOKUP(B:B,DATA!A:D,4,0)</f>
        <v>Bathroom supplies</v>
      </c>
      <c r="G7601" s="61">
        <v>5</v>
      </c>
      <c r="H7601" s="65"/>
    </row>
    <row r="7602" spans="1:8" ht="16.95" customHeight="1">
      <c r="A7602" s="62" t="s">
        <v>16248</v>
      </c>
      <c r="B7602" s="68" t="s">
        <v>16249</v>
      </c>
      <c r="C7602" s="52" t="str">
        <f>VLOOKUP(B:B,DATA!A:B,2,0)</f>
        <v>ອຸປະກອນປະດັບຕົບແຕ່ງ /2138</v>
      </c>
      <c r="D7602" s="61" t="s">
        <v>2190</v>
      </c>
      <c r="E7602" s="64" t="str">
        <f>VLOOKUP(B:B,DATA!A:C,3,0)</f>
        <v>TOOL/DIGITAL</v>
      </c>
      <c r="F7602" s="64" t="str">
        <f>VLOOKUP(B:B,DATA!A:D,4,0)</f>
        <v>gardening tools</v>
      </c>
      <c r="G7602" s="61">
        <v>4</v>
      </c>
      <c r="H7602" s="65"/>
    </row>
    <row r="7603" spans="1:8" ht="16.95" customHeight="1">
      <c r="A7603" s="62" t="s">
        <v>16250</v>
      </c>
      <c r="B7603" s="68" t="s">
        <v>16251</v>
      </c>
      <c r="C7603" s="52" t="str">
        <f>VLOOKUP(B:B,DATA!A:B,2,0)</f>
        <v>ຖ່ານ/CR2016 /9619</v>
      </c>
      <c r="D7603" s="61" t="s">
        <v>2009</v>
      </c>
      <c r="E7603" s="64" t="str">
        <f>VLOOKUP(B:B,DATA!A:C,3,0)</f>
        <v>TOOL/DIGITAL</v>
      </c>
      <c r="F7603" s="64" t="str">
        <f>VLOOKUP(B:B,DATA!A:D,4,0)</f>
        <v>Batteries</v>
      </c>
      <c r="G7603" s="61">
        <v>6</v>
      </c>
      <c r="H7603" s="65"/>
    </row>
    <row r="7604" spans="1:8" ht="16.95" customHeight="1">
      <c r="A7604" s="62" t="s">
        <v>16252</v>
      </c>
      <c r="B7604" s="68" t="s">
        <v>16253</v>
      </c>
      <c r="C7604" s="52" t="str">
        <f>VLOOKUP(B:B,DATA!A:B,2,0)</f>
        <v>ກ່ອງບົດເມັດງາ /2498</v>
      </c>
      <c r="D7604" s="61" t="s">
        <v>2077</v>
      </c>
      <c r="E7604" s="64" t="str">
        <f>VLOOKUP(B:B,DATA!A:C,3,0)</f>
        <v>KITCHEN</v>
      </c>
      <c r="F7604" s="64" t="str">
        <f>VLOOKUP(B:B,DATA!A:D,4,0)</f>
        <v>kitchen storage</v>
      </c>
      <c r="G7604" s="61">
        <v>1</v>
      </c>
      <c r="H7604" s="65"/>
    </row>
    <row r="7605" spans="1:8" ht="16.95" customHeight="1">
      <c r="A7605" s="62" t="s">
        <v>16254</v>
      </c>
      <c r="B7605" s="68" t="s">
        <v>16255</v>
      </c>
      <c r="C7605" s="52" t="str">
        <f>VLOOKUP(B:B,DATA!A:B,2,0)</f>
        <v>ໂຖ /0054</v>
      </c>
      <c r="D7605" s="61" t="s">
        <v>1947</v>
      </c>
      <c r="E7605" s="64" t="str">
        <f>VLOOKUP(B:B,DATA!A:C,3,0)</f>
        <v>KITCHEN</v>
      </c>
      <c r="F7605" s="64" t="str">
        <f>VLOOKUP(B:B,DATA!A:D,4,0)</f>
        <v>Tableware/Bowl</v>
      </c>
      <c r="G7605" s="61">
        <v>0</v>
      </c>
      <c r="H7605" s="65"/>
    </row>
    <row r="7606" spans="1:8" ht="16.95" customHeight="1">
      <c r="A7606" s="62" t="s">
        <v>16256</v>
      </c>
      <c r="B7606" s="68" t="s">
        <v>16257</v>
      </c>
      <c r="C7606" s="52" t="str">
        <f>VLOOKUP(B:B,DATA!A:B,2,0)</f>
        <v>ສີນໍ້າ 12 ສີ GP-0203 /2775</v>
      </c>
      <c r="D7606" s="61" t="s">
        <v>2077</v>
      </c>
      <c r="E7606" s="64" t="str">
        <f>VLOOKUP(B:B,DATA!A:C,3,0)</f>
        <v>KITCHEN</v>
      </c>
      <c r="F7606" s="64" t="str">
        <f>VLOOKUP(B:B,DATA!A:D,4,0)</f>
        <v>Glass/Cup/Water/Bottle</v>
      </c>
      <c r="G7606" s="61">
        <v>0</v>
      </c>
      <c r="H7606" s="65"/>
    </row>
    <row r="7607" spans="1:8" ht="16.95" customHeight="1">
      <c r="A7607" s="62" t="s">
        <v>16258</v>
      </c>
      <c r="B7607" s="68" t="s">
        <v>16259</v>
      </c>
      <c r="C7607" s="52" t="e">
        <f>VLOOKUP(B:B,DATA!A:B,2,0)</f>
        <v>#N/A</v>
      </c>
      <c r="D7607" s="61"/>
      <c r="E7607" s="64" t="e">
        <f>VLOOKUP(B:B,DATA!A:C,3,0)</f>
        <v>#N/A</v>
      </c>
      <c r="F7607" s="64" t="e">
        <f>VLOOKUP(B:B,DATA!A:D,4,0)</f>
        <v>#N/A</v>
      </c>
      <c r="G7607" s="61">
        <v>0</v>
      </c>
      <c r="H7607" s="65"/>
    </row>
    <row r="7608" spans="1:8" ht="16.95" customHeight="1">
      <c r="A7608" s="62" t="s">
        <v>16260</v>
      </c>
      <c r="B7608" s="68" t="s">
        <v>16261</v>
      </c>
      <c r="C7608" s="52" t="str">
        <f>VLOOKUP(B:B,DATA!A:B,2,0)</f>
        <v>ຈອກ 367322/5194</v>
      </c>
      <c r="D7608" s="61" t="s">
        <v>1969</v>
      </c>
      <c r="E7608" s="64" t="str">
        <f>VLOOKUP(B:B,DATA!A:C,3,0)</f>
        <v>KITCHEN</v>
      </c>
      <c r="F7608" s="64" t="str">
        <f>VLOOKUP(B:B,DATA!A:D,4,0)</f>
        <v>Glass/Cup/Water/Bottle</v>
      </c>
      <c r="G7608" s="61">
        <v>0</v>
      </c>
      <c r="H7608" s="65"/>
    </row>
    <row r="7609" spans="1:8" ht="16.95" customHeight="1">
      <c r="A7609" s="62" t="s">
        <v>16262</v>
      </c>
      <c r="B7609" s="68" t="s">
        <v>16263</v>
      </c>
      <c r="C7609" s="52" t="str">
        <f>VLOOKUP(B:B,DATA!A:B,2,0)</f>
        <v>ຂອງຕົກແຕ່ງກ່ອງເຂົ້າ 366395/3382</v>
      </c>
      <c r="D7609" s="61" t="s">
        <v>2036</v>
      </c>
      <c r="E7609" s="64" t="str">
        <f>VLOOKUP(B:B,DATA!A:C,3,0)</f>
        <v>KITCHEN</v>
      </c>
      <c r="F7609" s="64" t="str">
        <f>VLOOKUP(B:B,DATA!A:D,4,0)</f>
        <v>Food storage/Lunch box</v>
      </c>
      <c r="G7609" s="61">
        <v>9</v>
      </c>
      <c r="H7609" s="65"/>
    </row>
    <row r="7610" spans="1:8" ht="16.95" customHeight="1">
      <c r="A7610" s="62" t="s">
        <v>16264</v>
      </c>
      <c r="B7610" s="68" t="s">
        <v>16265</v>
      </c>
      <c r="C7610" s="52" t="e">
        <f>VLOOKUP(B:B,DATA!A:B,2,0)</f>
        <v>#N/A</v>
      </c>
      <c r="D7610" s="61"/>
      <c r="E7610" s="64" t="e">
        <f>VLOOKUP(B:B,DATA!A:C,3,0)</f>
        <v>#N/A</v>
      </c>
      <c r="F7610" s="64" t="e">
        <f>VLOOKUP(B:B,DATA!A:D,4,0)</f>
        <v>#N/A</v>
      </c>
      <c r="G7610" s="61">
        <v>0</v>
      </c>
      <c r="H7610" s="65"/>
    </row>
    <row r="7611" spans="1:8" ht="16.95" customHeight="1">
      <c r="A7611" s="62" t="s">
        <v>16266</v>
      </c>
      <c r="B7611" s="68" t="s">
        <v>16267</v>
      </c>
      <c r="C7611" s="52" t="e">
        <f>VLOOKUP(B:B,DATA!A:B,2,0)</f>
        <v>#N/A</v>
      </c>
      <c r="D7611" s="61" t="s">
        <v>2019</v>
      </c>
      <c r="E7611" s="64" t="e">
        <f>VLOOKUP(B:B,DATA!A:C,3,0)</f>
        <v>#N/A</v>
      </c>
      <c r="F7611" s="64" t="e">
        <f>VLOOKUP(B:B,DATA!A:D,4,0)</f>
        <v>#N/A</v>
      </c>
      <c r="G7611" s="61">
        <v>12</v>
      </c>
      <c r="H7611" s="65"/>
    </row>
    <row r="7612" spans="1:8" ht="16.95" customHeight="1">
      <c r="A7612" s="62" t="s">
        <v>16268</v>
      </c>
      <c r="B7612" s="68" t="s">
        <v>16269</v>
      </c>
      <c r="C7612" s="52" t="e">
        <f>VLOOKUP(B:B,DATA!A:B,2,0)</f>
        <v>#N/A</v>
      </c>
      <c r="D7612" s="61" t="s">
        <v>1577</v>
      </c>
      <c r="E7612" s="64" t="e">
        <f>VLOOKUP(B:B,DATA!A:C,3,0)</f>
        <v>#N/A</v>
      </c>
      <c r="F7612" s="64" t="e">
        <f>VLOOKUP(B:B,DATA!A:D,4,0)</f>
        <v>#N/A</v>
      </c>
      <c r="G7612" s="61">
        <v>16</v>
      </c>
      <c r="H7612" s="65"/>
    </row>
    <row r="7613" spans="1:8" ht="16.95" customHeight="1">
      <c r="A7613" s="62" t="s">
        <v>16270</v>
      </c>
      <c r="B7613" s="68" t="s">
        <v>16271</v>
      </c>
      <c r="C7613" s="52" t="str">
        <f>VLOOKUP(B:B,DATA!A:B,2,0)</f>
        <v>ຖ້ວຍ /8524</v>
      </c>
      <c r="D7613" s="61" t="s">
        <v>6470</v>
      </c>
      <c r="E7613" s="64" t="str">
        <f>VLOOKUP(B:B,DATA!A:C,3,0)</f>
        <v>KITCHEN</v>
      </c>
      <c r="F7613" s="64" t="str">
        <f>VLOOKUP(B:B,DATA!A:D,4,0)</f>
        <v>cookware</v>
      </c>
      <c r="G7613" s="61">
        <v>9</v>
      </c>
      <c r="H7613" s="65"/>
    </row>
    <row r="7614" spans="1:8" ht="16.95" customHeight="1">
      <c r="A7614" s="62" t="s">
        <v>16272</v>
      </c>
      <c r="B7614" s="68" t="s">
        <v>16273</v>
      </c>
      <c r="C7614" s="52" t="str">
        <f>VLOOKUP(B:B,DATA!A:B,2,0)</f>
        <v>ຖ້ວຍພາດຕິກພ້ອມຂູດເນີຍແລະພຶດພັກອື່ນໆ /6803</v>
      </c>
      <c r="D7614" s="61" t="s">
        <v>6470</v>
      </c>
      <c r="E7614" s="64" t="str">
        <f>VLOOKUP(B:B,DATA!A:C,3,0)</f>
        <v>KITCHEN</v>
      </c>
      <c r="F7614" s="64" t="str">
        <f>VLOOKUP(B:B,DATA!A:D,4,0)</f>
        <v>cookware</v>
      </c>
      <c r="G7614" s="61">
        <v>0</v>
      </c>
      <c r="H7614" s="65"/>
    </row>
    <row r="7615" spans="1:8" ht="16.95" customHeight="1">
      <c r="A7615" s="62" t="s">
        <v>16274</v>
      </c>
      <c r="B7615" s="68" t="s">
        <v>16275</v>
      </c>
      <c r="C7615" s="52" t="str">
        <f>VLOOKUP(B:B,DATA!A:B,2,0)</f>
        <v>ກ່ອງບັນຈຸອາຫານ 1200mL /2827</v>
      </c>
      <c r="D7615" s="61" t="s">
        <v>1557</v>
      </c>
      <c r="E7615" s="64" t="str">
        <f>VLOOKUP(B:B,DATA!A:C,3,0)</f>
        <v>KITCHEN</v>
      </c>
      <c r="F7615" s="64" t="str">
        <f>VLOOKUP(B:B,DATA!A:D,4,0)</f>
        <v>kitchen storage</v>
      </c>
      <c r="G7615" s="61">
        <v>0</v>
      </c>
      <c r="H7615" s="65"/>
    </row>
    <row r="7616" spans="1:8" ht="16.95" customHeight="1">
      <c r="A7616" s="62" t="s">
        <v>16276</v>
      </c>
      <c r="B7616" s="68" t="s">
        <v>16277</v>
      </c>
      <c r="C7616" s="52" t="str">
        <f>VLOOKUP(B:B,DATA!A:B,2,0)</f>
        <v>ກ່ອງບັນຈຸອາຫານ /4256</v>
      </c>
      <c r="D7616" s="61" t="s">
        <v>2441</v>
      </c>
      <c r="E7616" s="64" t="str">
        <f>VLOOKUP(B:B,DATA!A:C,3,0)</f>
        <v>KITCHEN</v>
      </c>
      <c r="F7616" s="64" t="str">
        <f>VLOOKUP(B:B,DATA!A:D,4,0)</f>
        <v>kitchen storage</v>
      </c>
      <c r="G7616" s="61">
        <v>12</v>
      </c>
      <c r="H7616" s="65"/>
    </row>
    <row r="7617" spans="1:8" ht="16.95" customHeight="1">
      <c r="A7617" s="62" t="s">
        <v>16278</v>
      </c>
      <c r="B7617" s="68" t="s">
        <v>16279</v>
      </c>
      <c r="C7617" s="52" t="str">
        <f>VLOOKUP(B:B,DATA!A:B,2,0)</f>
        <v>ຖາດໃສ່ບ່ວງສ້ອມ /1708</v>
      </c>
      <c r="D7617" s="61" t="s">
        <v>1653</v>
      </c>
      <c r="E7617" s="64" t="str">
        <f>VLOOKUP(B:B,DATA!A:C,3,0)</f>
        <v>KITCHEN</v>
      </c>
      <c r="F7617" s="64" t="str">
        <f>VLOOKUP(B:B,DATA!A:D,4,0)</f>
        <v>kitchen storage</v>
      </c>
      <c r="G7617" s="61">
        <v>0</v>
      </c>
      <c r="H7617" s="65"/>
    </row>
    <row r="7618" spans="1:8" ht="18" customHeight="1">
      <c r="A7618" s="62" t="s">
        <v>16280</v>
      </c>
      <c r="B7618" s="68" t="s">
        <v>16281</v>
      </c>
      <c r="C7618" s="52" t="str">
        <f>VLOOKUP(B:B,DATA!A:B,2,0)</f>
        <v>ກ່ອງອະເນກປະສົງແມ່ເຫຼັກ /0062</v>
      </c>
      <c r="D7618" s="61" t="s">
        <v>5716</v>
      </c>
      <c r="E7618" s="64" t="str">
        <f>VLOOKUP(B:B,DATA!A:C,3,0)</f>
        <v>KITCHEN</v>
      </c>
      <c r="F7618" s="64" t="str">
        <f>VLOOKUP(B:B,DATA!A:D,4,0)</f>
        <v>kitchen storage</v>
      </c>
      <c r="G7618" s="61">
        <v>0</v>
      </c>
      <c r="H7618" s="65"/>
    </row>
    <row r="7619" spans="1:8" ht="16.95" customHeight="1">
      <c r="A7619" s="62" t="s">
        <v>16282</v>
      </c>
      <c r="B7619" s="68" t="s">
        <v>16283</v>
      </c>
      <c r="C7619" s="52" t="str">
        <f>VLOOKUP(B:B,DATA!A:B,2,0)</f>
        <v>ກ່ອງບັນຈຸອາຫານ /3488</v>
      </c>
      <c r="D7619" s="61" t="s">
        <v>1599</v>
      </c>
      <c r="E7619" s="64" t="str">
        <f>VLOOKUP(B:B,DATA!A:C,3,0)</f>
        <v>KITCHEN</v>
      </c>
      <c r="F7619" s="64" t="str">
        <f>VLOOKUP(B:B,DATA!A:D,4,0)</f>
        <v>kitchen storage</v>
      </c>
      <c r="G7619" s="61">
        <v>2</v>
      </c>
      <c r="H7619" s="65"/>
    </row>
    <row r="7620" spans="1:8" ht="16.95" customHeight="1">
      <c r="A7620" s="62" t="s">
        <v>16284</v>
      </c>
      <c r="B7620" s="68" t="s">
        <v>16285</v>
      </c>
      <c r="C7620" s="52" t="str">
        <f>VLOOKUP(B:B,DATA!A:B,2,0)</f>
        <v>ກ່ອງບັນຈຸອາຫານ /1873</v>
      </c>
      <c r="D7620" s="61" t="s">
        <v>1653</v>
      </c>
      <c r="E7620" s="64" t="str">
        <f>VLOOKUP(B:B,DATA!A:C,3,0)</f>
        <v>KITCHEN</v>
      </c>
      <c r="F7620" s="64" t="str">
        <f>VLOOKUP(B:B,DATA!A:D,4,0)</f>
        <v>kitchen storage</v>
      </c>
      <c r="G7620" s="61">
        <v>0</v>
      </c>
      <c r="H7620" s="65"/>
    </row>
    <row r="7621" spans="1:8" ht="16.95" customHeight="1">
      <c r="A7621" s="62" t="s">
        <v>16286</v>
      </c>
      <c r="B7621" s="68" t="s">
        <v>16287</v>
      </c>
      <c r="C7621" s="52" t="str">
        <f>VLOOKUP(B:B,DATA!A:B,2,0)</f>
        <v>Sealed box GP-3038 1749</v>
      </c>
      <c r="D7621" s="61" t="s">
        <v>2224</v>
      </c>
      <c r="E7621" s="64" t="str">
        <f>VLOOKUP(B:B,DATA!A:C,3,0)</f>
        <v>kitchen</v>
      </c>
      <c r="F7621" s="64" t="str">
        <f>VLOOKUP(B:B,DATA!A:D,4,0)</f>
        <v>Sealed storage/Lunch box</v>
      </c>
      <c r="G7621" s="61">
        <v>4</v>
      </c>
      <c r="H7621" s="65"/>
    </row>
    <row r="7622" spans="1:8" ht="16.95" customHeight="1">
      <c r="A7622" s="62" t="s">
        <v>16288</v>
      </c>
      <c r="B7622" s="68" t="s">
        <v>16289</v>
      </c>
      <c r="C7622" s="52" t="str">
        <f>VLOOKUP(B:B,DATA!A:B,2,0)</f>
        <v>ກ່ອງໃສ່ອາຫານ ແບບສີ່ຫຼ່ຽມ ລາຍຂອງຂວັນ /6801</v>
      </c>
      <c r="D7622" s="61" t="s">
        <v>9216</v>
      </c>
      <c r="E7622" s="64" t="str">
        <f>VLOOKUP(B:B,DATA!A:C,3,0)</f>
        <v>KITCHEN</v>
      </c>
      <c r="F7622" s="64" t="str">
        <f>VLOOKUP(B:B,DATA!A:D,4,0)</f>
        <v>sealed storage/lunch box</v>
      </c>
      <c r="G7622" s="61">
        <v>4</v>
      </c>
      <c r="H7622" s="65"/>
    </row>
    <row r="7623" spans="1:8" ht="16.95" customHeight="1">
      <c r="A7623" s="62" t="s">
        <v>16290</v>
      </c>
      <c r="B7623" s="68" t="s">
        <v>16291</v>
      </c>
      <c r="C7623" s="52" t="str">
        <f>VLOOKUP(B:B,DATA!A:B,2,0)</f>
        <v>ປອກຕຸກນ້ຳ ສຳລັບຕຸກນ້ຳ 500ml /6451</v>
      </c>
      <c r="D7623" s="61" t="s">
        <v>16292</v>
      </c>
      <c r="E7623" s="64" t="str">
        <f>VLOOKUP(B:B,DATA!A:C,3,0)</f>
        <v>KITCHEN</v>
      </c>
      <c r="F7623" s="64" t="str">
        <f>VLOOKUP(B:B,DATA!A:D,4,0)</f>
        <v>glass/cup/water/bottle</v>
      </c>
      <c r="G7623" s="61">
        <v>0</v>
      </c>
      <c r="H7623" s="65"/>
    </row>
    <row r="7624" spans="1:8" ht="16.95" customHeight="1">
      <c r="A7624" s="62" t="s">
        <v>16293</v>
      </c>
      <c r="B7624" s="68" t="s">
        <v>16294</v>
      </c>
      <c r="C7624" s="52" t="str">
        <f>VLOOKUP(B:B,DATA!A:B,2,0)</f>
        <v>ກ່ອງໃສ່ອາຫານ/2112</v>
      </c>
      <c r="D7624" s="61"/>
      <c r="E7624" s="64" t="str">
        <f>VLOOKUP(B:B,DATA!A:C,3,0)</f>
        <v>KITCHEN</v>
      </c>
      <c r="F7624" s="64" t="str">
        <f>VLOOKUP(B:B,DATA!A:D,4,0)</f>
        <v>kitchen storage</v>
      </c>
      <c r="G7624" s="61">
        <v>0</v>
      </c>
      <c r="H7624" s="65"/>
    </row>
    <row r="7625" spans="1:8" ht="16.95" customHeight="1">
      <c r="A7625" s="62" t="s">
        <v>16295</v>
      </c>
      <c r="B7625" s="68" t="s">
        <v>16296</v>
      </c>
      <c r="C7625" s="52" t="str">
        <f>VLOOKUP(B:B,DATA!A:B,2,0)</f>
        <v>ກ່ອງບັນຈຸອາຫານ (PP+PE) /3802</v>
      </c>
      <c r="D7625" s="61" t="s">
        <v>5635</v>
      </c>
      <c r="E7625" s="64" t="str">
        <f>VLOOKUP(B:B,DATA!A:C,3,0)</f>
        <v>KITCHEN</v>
      </c>
      <c r="F7625" s="64" t="str">
        <f>VLOOKUP(B:B,DATA!A:D,4,0)</f>
        <v>kitchen storage</v>
      </c>
      <c r="G7625" s="61">
        <v>4</v>
      </c>
      <c r="H7625" s="65"/>
    </row>
    <row r="7626" spans="1:8" ht="16.95" customHeight="1">
      <c r="A7626" s="62" t="s">
        <v>16297</v>
      </c>
      <c r="B7626" s="68" t="s">
        <v>16298</v>
      </c>
      <c r="C7626" s="52" t="str">
        <f>VLOOKUP(B:B,DATA!A:B,2,0)</f>
        <v>ຈອກແກ້ວ /1689</v>
      </c>
      <c r="D7626" s="61" t="s">
        <v>3321</v>
      </c>
      <c r="E7626" s="64" t="str">
        <f>VLOOKUP(B:B,DATA!A:C,3,0)</f>
        <v>KITCHEN</v>
      </c>
      <c r="F7626" s="64" t="str">
        <f>VLOOKUP(B:B,DATA!A:D,4,0)</f>
        <v>Tableware/Bowl</v>
      </c>
      <c r="G7626" s="61">
        <v>6</v>
      </c>
      <c r="H7626" s="65"/>
    </row>
    <row r="7627" spans="1:8" ht="16.95" customHeight="1">
      <c r="A7627" s="62" t="s">
        <v>16299</v>
      </c>
      <c r="B7627" s="68" t="s">
        <v>16300</v>
      </c>
      <c r="C7627" s="52" t="str">
        <f>VLOOKUP(B:B,DATA!A:B,2,0)</f>
        <v>ຖ້ວຍ /8268</v>
      </c>
      <c r="D7627" s="61" t="s">
        <v>6199</v>
      </c>
      <c r="E7627" s="64" t="str">
        <f>VLOOKUP(B:B,DATA!A:C,3,0)</f>
        <v>KITCHEN</v>
      </c>
      <c r="F7627" s="64" t="str">
        <f>VLOOKUP(B:B,DATA!A:D,4,0)</f>
        <v>Tableware/Bowl</v>
      </c>
      <c r="G7627" s="61">
        <v>5</v>
      </c>
      <c r="H7627" s="65"/>
    </row>
    <row r="7628" spans="1:8" ht="16.95" customHeight="1">
      <c r="A7628" s="62" t="s">
        <v>16301</v>
      </c>
      <c r="B7628" s="68" t="s">
        <v>16302</v>
      </c>
      <c r="C7628" s="52" t="str">
        <f>VLOOKUP(B:B,DATA!A:B,2,0)</f>
        <v>ຖັງຂີ້ເຫຍື້ອ /1727</v>
      </c>
      <c r="D7628" s="61" t="s">
        <v>2843</v>
      </c>
      <c r="E7628" s="64" t="str">
        <f>VLOOKUP(B:B,DATA!A:C,3,0)</f>
        <v>CLEANING/BATH</v>
      </c>
      <c r="F7628" s="64" t="str">
        <f>VLOOKUP(B:B,DATA!A:D,4,0)</f>
        <v>Trash bin/Plastic bag</v>
      </c>
      <c r="G7628" s="61">
        <v>8</v>
      </c>
      <c r="H7628" s="65"/>
    </row>
    <row r="7629" spans="1:8" ht="16.95" customHeight="1">
      <c r="A7629" s="62" t="s">
        <v>16303</v>
      </c>
      <c r="B7629" s="68" t="s">
        <v>16304</v>
      </c>
      <c r="C7629" s="52" t="str">
        <f>VLOOKUP(B:B,DATA!A:B,2,0)</f>
        <v>ຂໍເກາະສຳຫຼັບໃຊ້ໃນລົດ 362506/0219</v>
      </c>
      <c r="D7629" s="61" t="s">
        <v>1423</v>
      </c>
      <c r="E7629" s="64" t="str">
        <f>VLOOKUP(B:B,DATA!A:C,3,0)</f>
        <v>SPORTS/LEISURE</v>
      </c>
      <c r="F7629" s="64" t="str">
        <f>VLOOKUP(B:B,DATA!A:D,4,0)</f>
        <v>car supplies</v>
      </c>
      <c r="G7629" s="61">
        <v>6</v>
      </c>
      <c r="H7629" s="65"/>
    </row>
    <row r="7630" spans="1:8" ht="16.95" customHeight="1">
      <c r="A7630" s="62" t="s">
        <v>16305</v>
      </c>
      <c r="B7630" s="68" t="s">
        <v>16306</v>
      </c>
      <c r="C7630" s="52" t="str">
        <f>VLOOKUP(B:B,DATA!A:B,2,0)</f>
        <v>ເຄື່ອງແຕ່ງໜ້າເຄັກ 24.7*2.6*1 55g /8247</v>
      </c>
      <c r="D7630" s="61" t="s">
        <v>1635</v>
      </c>
      <c r="E7630" s="64" t="str">
        <f>VLOOKUP(B:B,DATA!A:C,3,0)</f>
        <v>KITCHEN</v>
      </c>
      <c r="F7630" s="64" t="str">
        <f>VLOOKUP(B:B,DATA!A:D,4,0)</f>
        <v>cookware</v>
      </c>
      <c r="G7630" s="61">
        <v>44</v>
      </c>
      <c r="H7630" s="65"/>
    </row>
    <row r="7631" spans="1:8" ht="16.95" customHeight="1">
      <c r="A7631" s="62" t="s">
        <v>16307</v>
      </c>
      <c r="B7631" s="68" t="s">
        <v>16308</v>
      </c>
      <c r="C7631" s="52" t="str">
        <f>VLOOKUP(B:B,DATA!A:B,2,0)</f>
        <v>ກ່ອງບັນຈຸອາຫານ /3389</v>
      </c>
      <c r="D7631" s="61" t="s">
        <v>1594</v>
      </c>
      <c r="E7631" s="64" t="str">
        <f>VLOOKUP(B:B,DATA!A:C,3,0)</f>
        <v>KITCHEN</v>
      </c>
      <c r="F7631" s="64" t="str">
        <f>VLOOKUP(B:B,DATA!A:D,4,0)</f>
        <v>kitchen storage</v>
      </c>
      <c r="G7631" s="61">
        <v>1</v>
      </c>
      <c r="H7631" s="65"/>
    </row>
    <row r="7632" spans="1:8" ht="16.95" customHeight="1">
      <c r="A7632" s="62" t="s">
        <v>16309</v>
      </c>
      <c r="B7632" s="68" t="s">
        <v>16310</v>
      </c>
      <c r="C7632" s="52" t="str">
        <f>VLOOKUP(B:B,DATA!A:B,2,0)</f>
        <v>ກ່ອງເຄື່ອງປຸງ /3514</v>
      </c>
      <c r="D7632" s="61" t="s">
        <v>16311</v>
      </c>
      <c r="E7632" s="64" t="str">
        <f>VLOOKUP(B:B,DATA!A:C,3,0)</f>
        <v>KITCHEN</v>
      </c>
      <c r="F7632" s="64" t="str">
        <f>VLOOKUP(B:B,DATA!A:D,4,0)</f>
        <v>kitchen storage</v>
      </c>
      <c r="G7632" s="61">
        <v>0</v>
      </c>
      <c r="H7632" s="65"/>
    </row>
    <row r="7633" spans="1:8" ht="16.95" customHeight="1">
      <c r="A7633" s="62" t="s">
        <v>16312</v>
      </c>
      <c r="B7633" s="68" t="s">
        <v>16313</v>
      </c>
      <c r="C7633" s="52" t="str">
        <f>VLOOKUP(B:B,DATA!A:B,2,0)</f>
        <v>ກ່ອງບັນຈຸອາຫານ (PP) /2279</v>
      </c>
      <c r="D7633" s="61" t="s">
        <v>2009</v>
      </c>
      <c r="E7633" s="64" t="str">
        <f>VLOOKUP(B:B,DATA!A:C,3,0)</f>
        <v>CLEANING/BATH</v>
      </c>
      <c r="F7633" s="64" t="str">
        <f>VLOOKUP(B:B,DATA!A:D,4,0)</f>
        <v>bathroom supplies</v>
      </c>
      <c r="G7633" s="61">
        <v>2</v>
      </c>
      <c r="H7633" s="65"/>
    </row>
    <row r="7634" spans="1:8" ht="16.95" customHeight="1">
      <c r="A7634" s="62" t="s">
        <v>16314</v>
      </c>
      <c r="B7634" s="68" t="s">
        <v>16315</v>
      </c>
      <c r="C7634" s="52" t="str">
        <f>VLOOKUP(B:B,DATA!A:B,2,0)</f>
        <v>ກ່ອງໃສ່ອາຫານ/2211</v>
      </c>
      <c r="D7634" s="61" t="s">
        <v>14286</v>
      </c>
      <c r="E7634" s="64" t="str">
        <f>VLOOKUP(B:B,DATA!A:C,3,0)</f>
        <v>KITCHEN</v>
      </c>
      <c r="F7634" s="64" t="str">
        <f>VLOOKUP(B:B,DATA!A:D,4,0)</f>
        <v>kitchen storage</v>
      </c>
      <c r="G7634" s="61">
        <v>2</v>
      </c>
      <c r="H7634" s="65"/>
    </row>
    <row r="7635" spans="1:8" ht="16.95" customHeight="1">
      <c r="A7635" s="62" t="s">
        <v>16316</v>
      </c>
      <c r="B7635" s="68" t="s">
        <v>16317</v>
      </c>
      <c r="C7635" s="52" t="str">
        <f>VLOOKUP(B:B,DATA!A:B,2,0)</f>
        <v>ກ່ອງອະເນກປະສົງ/8482</v>
      </c>
      <c r="D7635" s="61" t="s">
        <v>11836</v>
      </c>
      <c r="E7635" s="64" t="str">
        <f>VLOOKUP(B:B,DATA!A:C,3,0)</f>
        <v>kitchen</v>
      </c>
      <c r="F7635" s="64" t="str">
        <f>VLOOKUP(B:B,DATA!A:D,4,0)</f>
        <v>kitchen storage</v>
      </c>
      <c r="G7635" s="61">
        <v>16</v>
      </c>
      <c r="H7635" s="65"/>
    </row>
    <row r="7636" spans="1:8" ht="16.95" customHeight="1">
      <c r="A7636" s="62" t="s">
        <v>16318</v>
      </c>
      <c r="B7636" s="68" t="s">
        <v>16319</v>
      </c>
      <c r="C7636" s="52" t="str">
        <f>VLOOKUP(B:B,DATA!A:B,2,0)</f>
        <v>ຈອກ/8307</v>
      </c>
      <c r="D7636" s="61" t="s">
        <v>8811</v>
      </c>
      <c r="E7636" s="64" t="str">
        <f>VLOOKUP(B:B,DATA!A:C,3,0)</f>
        <v>kitchen</v>
      </c>
      <c r="F7636" s="64" t="str">
        <f>VLOOKUP(B:B,DATA!A:D,4,0)</f>
        <v>kitchen storage</v>
      </c>
      <c r="G7636" s="61">
        <v>3</v>
      </c>
      <c r="H7636" s="65"/>
    </row>
    <row r="7637" spans="1:8" ht="16.95" customHeight="1">
      <c r="A7637" s="62" t="s">
        <v>16320</v>
      </c>
      <c r="B7637" s="68" t="s">
        <v>16321</v>
      </c>
      <c r="C7637" s="52" t="str">
        <f>VLOOKUP(B:B,DATA!A:B,2,0)</f>
        <v>ກ່ອງໃສ່ອາຫານ /0923</v>
      </c>
      <c r="D7637" s="61" t="s">
        <v>1653</v>
      </c>
      <c r="E7637" s="64" t="str">
        <f>VLOOKUP(B:B,DATA!A:C,3,0)</f>
        <v>kitchen</v>
      </c>
      <c r="F7637" s="64" t="str">
        <f>VLOOKUP(B:B,DATA!A:D,4,0)</f>
        <v>Sealed storage/Lunch box</v>
      </c>
      <c r="G7637" s="61">
        <v>3</v>
      </c>
      <c r="H7637" s="65"/>
    </row>
    <row r="7638" spans="1:8" ht="16.95" customHeight="1">
      <c r="A7638" s="62" t="s">
        <v>16322</v>
      </c>
      <c r="B7638" s="68" t="s">
        <v>16323</v>
      </c>
      <c r="C7638" s="52" t="e">
        <f>VLOOKUP(B:B,DATA!A:B,2,0)</f>
        <v>#N/A</v>
      </c>
      <c r="D7638" s="61" t="s">
        <v>1653</v>
      </c>
      <c r="E7638" s="64" t="e">
        <f>VLOOKUP(B:B,DATA!A:C,3,0)</f>
        <v>#N/A</v>
      </c>
      <c r="F7638" s="64" t="e">
        <f>VLOOKUP(B:B,DATA!A:D,4,0)</f>
        <v>#N/A</v>
      </c>
      <c r="G7638" s="61">
        <v>5</v>
      </c>
      <c r="H7638" s="65"/>
    </row>
    <row r="7639" spans="1:8" ht="16.95" customHeight="1">
      <c r="A7639" s="62" t="s">
        <v>16324</v>
      </c>
      <c r="B7639" s="68" t="s">
        <v>16325</v>
      </c>
      <c r="C7639" s="52" t="str">
        <f>VLOOKUP(B:B,DATA!A:B,2,0)</f>
        <v>ຖາດແຊ່ແຂງ 2 ກ່ອງ /4693</v>
      </c>
      <c r="D7639" s="61" t="s">
        <v>1975</v>
      </c>
      <c r="E7639" s="64" t="str">
        <f>VLOOKUP(B:B,DATA!A:C,3,0)</f>
        <v>KITCHEN</v>
      </c>
      <c r="F7639" s="64" t="str">
        <f>VLOOKUP(B:B,DATA!A:D,4,0)</f>
        <v>kitchen storage</v>
      </c>
      <c r="G7639" s="61">
        <v>1</v>
      </c>
      <c r="H7639" s="65"/>
    </row>
    <row r="7640" spans="1:8" ht="16.95" customHeight="1">
      <c r="A7640" s="62" t="s">
        <v>16326</v>
      </c>
      <c r="B7640" s="68" t="s">
        <v>16327</v>
      </c>
      <c r="C7640" s="52" t="s">
        <v>16328</v>
      </c>
      <c r="D7640" s="61" t="s">
        <v>10072</v>
      </c>
      <c r="E7640" s="64" t="str">
        <f>VLOOKUP(B:B,DATA!A:C,3,0)</f>
        <v>KITCHEN</v>
      </c>
      <c r="F7640" s="64" t="str">
        <f>VLOOKUP(B:B,DATA!A:D,4,0)</f>
        <v>kitchen storage</v>
      </c>
      <c r="G7640" s="61">
        <v>4</v>
      </c>
      <c r="H7640" s="65"/>
    </row>
    <row r="7641" spans="1:8" ht="16.95" customHeight="1">
      <c r="A7641" s="62" t="s">
        <v>16329</v>
      </c>
      <c r="B7641" s="68" t="s">
        <v>16330</v>
      </c>
      <c r="C7641" s="52" t="str">
        <f>VLOOKUP(B:B,DATA!A:B,2,0)</f>
        <v>ຈອກນ້ຳ 333744/5867</v>
      </c>
      <c r="D7641" s="61" t="s">
        <v>4315</v>
      </c>
      <c r="E7641" s="64" t="str">
        <f>VLOOKUP(B:B,DATA!A:C,3,0)</f>
        <v>CLEANING/BATH</v>
      </c>
      <c r="F7641" s="64" t="str">
        <f>VLOOKUP(B:B,DATA!A:D,4,0)</f>
        <v>Bathroom supplies</v>
      </c>
      <c r="G7641" s="61">
        <v>2</v>
      </c>
      <c r="H7641" s="65"/>
    </row>
    <row r="7642" spans="1:8" ht="16.95" customHeight="1">
      <c r="A7642" s="62" t="s">
        <v>16331</v>
      </c>
      <c r="B7642" s="68" t="s">
        <v>16332</v>
      </c>
      <c r="C7642" s="52" t="e">
        <f>VLOOKUP(B:B,DATA!A:B,2,0)</f>
        <v>#N/A</v>
      </c>
      <c r="D7642" s="61" t="s">
        <v>3615</v>
      </c>
      <c r="E7642" s="64" t="e">
        <f>VLOOKUP(B:B,DATA!A:C,3,0)</f>
        <v>#N/A</v>
      </c>
      <c r="F7642" s="64" t="e">
        <f>VLOOKUP(B:B,DATA!A:D,4,0)</f>
        <v>#N/A</v>
      </c>
      <c r="G7642" s="61">
        <v>3</v>
      </c>
      <c r="H7642" s="65"/>
    </row>
    <row r="7643" spans="1:8" ht="16.95" customHeight="1">
      <c r="A7643" s="62" t="s">
        <v>16333</v>
      </c>
      <c r="B7643" s="68" t="s">
        <v>16334</v>
      </c>
      <c r="C7643" s="52" t="str">
        <f>VLOOKUP(B:B,DATA!A:B,2,0)</f>
        <v>ກອງອາຫານ 4ຊັ້ນ/2.1L//YLS-YP/0719</v>
      </c>
      <c r="D7643" s="61" t="s">
        <v>1673</v>
      </c>
      <c r="E7643" s="64" t="str">
        <f>VLOOKUP(B:B,DATA!A:C,3,0)</f>
        <v>KITCHEN</v>
      </c>
      <c r="F7643" s="64" t="str">
        <f>VLOOKUP(B:B,DATA!A:D,4,0)</f>
        <v>Sealed storage/Lunch box</v>
      </c>
      <c r="G7643" s="61">
        <v>2</v>
      </c>
      <c r="H7643" s="65"/>
    </row>
    <row r="7644" spans="1:8" ht="16.95" customHeight="1">
      <c r="A7644" s="62" t="s">
        <v>16335</v>
      </c>
      <c r="B7644" s="68" t="s">
        <v>16336</v>
      </c>
      <c r="C7644" s="52" t="str">
        <f>VLOOKUP(B:B,DATA!A:B,2,0)</f>
        <v>ແວ່ນຕັ້ງໂຕະມີກ້ານ ສີຂາວ 359388/4008</v>
      </c>
      <c r="D7644" s="61" t="s">
        <v>1562</v>
      </c>
      <c r="E7644" s="64" t="str">
        <f>VLOOKUP(B:B,DATA!A:C,3,0)</f>
        <v>BEAUTY</v>
      </c>
      <c r="F7644" s="64" t="str">
        <f>VLOOKUP(B:B,DATA!A:D,4,0)</f>
        <v>Make up</v>
      </c>
      <c r="G7644" s="61">
        <v>0</v>
      </c>
      <c r="H7644" s="65"/>
    </row>
    <row r="7645" spans="1:8" ht="16.95" customHeight="1">
      <c r="A7645" s="62" t="s">
        <v>16337</v>
      </c>
      <c r="B7645" s="68" t="s">
        <v>16338</v>
      </c>
      <c r="C7645" s="52" t="e">
        <f>VLOOKUP(B:B,DATA!A:B,2,0)</f>
        <v>#N/A</v>
      </c>
      <c r="D7645" s="61"/>
      <c r="E7645" s="64" t="e">
        <f>VLOOKUP(B:B,DATA!A:C,3,0)</f>
        <v>#N/A</v>
      </c>
      <c r="F7645" s="64" t="e">
        <f>VLOOKUP(B:B,DATA!A:D,4,0)</f>
        <v>#N/A</v>
      </c>
      <c r="G7645" s="61">
        <v>0</v>
      </c>
      <c r="H7645" s="65"/>
    </row>
    <row r="7646" spans="1:8" ht="16.95" customHeight="1">
      <c r="A7646" s="62" t="s">
        <v>16339</v>
      </c>
      <c r="B7646" s="68" t="s">
        <v>16340</v>
      </c>
      <c r="C7646" s="52" t="str">
        <f>VLOOKUP(B:B,DATA!A:B,2,0)</f>
        <v>ກ່ອງບັນຈຸອາຫານ (PP) /4359</v>
      </c>
      <c r="D7646" s="61"/>
      <c r="E7646" s="64" t="str">
        <f>VLOOKUP(B:B,DATA!A:C,3,0)</f>
        <v>CLEANING/BATH</v>
      </c>
      <c r="F7646" s="64" t="str">
        <f>VLOOKUP(B:B,DATA!A:D,4,0)</f>
        <v>bathroom supplies</v>
      </c>
      <c r="G7646" s="61">
        <v>0</v>
      </c>
      <c r="H7646" s="65"/>
    </row>
    <row r="7647" spans="1:8" ht="21.75" customHeight="1">
      <c r="A7647" s="62" t="s">
        <v>16341</v>
      </c>
      <c r="B7647" s="68" t="s">
        <v>16342</v>
      </c>
      <c r="C7647" s="52" t="str">
        <f>VLOOKUP(B:B,DATA!A:B,2,0)</f>
        <v>ກອງອາຫານ/1200ML/18.8*18.2/Z04/0299</v>
      </c>
      <c r="D7647" s="61" t="s">
        <v>13893</v>
      </c>
      <c r="E7647" s="64" t="str">
        <f>VLOOKUP(B:B,DATA!A:C,3,0)</f>
        <v>KITCHEN</v>
      </c>
      <c r="F7647" s="64" t="str">
        <f>VLOOKUP(B:B,DATA!A:D,4,0)</f>
        <v>Sealed storage/Lunch box</v>
      </c>
      <c r="G7647" s="61">
        <v>4</v>
      </c>
      <c r="H7647" s="65"/>
    </row>
    <row r="7648" spans="1:8" ht="16.95" customHeight="1">
      <c r="A7648" s="62" t="s">
        <v>16343</v>
      </c>
      <c r="B7648" s="68" t="s">
        <v>16344</v>
      </c>
      <c r="C7648" s="52" t="str">
        <f>VLOOKUP(B:B,DATA!A:B,2,0)</f>
        <v>ສ້ອມ /2652</v>
      </c>
      <c r="D7648" s="61" t="s">
        <v>1975</v>
      </c>
      <c r="E7648" s="64" t="str">
        <f>VLOOKUP(B:B,DATA!A:C,3,0)</f>
        <v>KITCHEN</v>
      </c>
      <c r="F7648" s="64" t="str">
        <f>VLOOKUP(B:B,DATA!A:D,4,0)</f>
        <v>cutlery</v>
      </c>
      <c r="G7648" s="61">
        <v>14</v>
      </c>
      <c r="H7648" s="65"/>
    </row>
    <row r="7649" spans="1:8" ht="16.95" customHeight="1">
      <c r="A7649" s="62" t="s">
        <v>16345</v>
      </c>
      <c r="B7649" s="68" t="s">
        <v>16346</v>
      </c>
      <c r="C7649" s="52" t="str">
        <f>VLOOKUP(B:B,DATA!A:B,2,0)</f>
        <v>ກ່ອງບັນຈຸອາຫານ /2419</v>
      </c>
      <c r="D7649" s="61" t="s">
        <v>2173</v>
      </c>
      <c r="E7649" s="64" t="str">
        <f>VLOOKUP(B:B,DATA!A:C,3,0)</f>
        <v>KITCHEN</v>
      </c>
      <c r="F7649" s="64" t="str">
        <f>VLOOKUP(B:B,DATA!A:D,4,0)</f>
        <v>kitchen storage</v>
      </c>
      <c r="G7649" s="61">
        <v>12</v>
      </c>
      <c r="H7649" s="65"/>
    </row>
    <row r="7650" spans="1:8" ht="16.95" customHeight="1">
      <c r="A7650" s="62" t="s">
        <v>16347</v>
      </c>
      <c r="B7650" s="68" t="s">
        <v>16348</v>
      </c>
      <c r="C7650" s="52" t="str">
        <f>VLOOKUP(B:B,DATA!A:B,2,0)</f>
        <v>ແນວຫູຫີ້ວໃສ່ຈອກເຈ້ຍ 4 ອັນ /6140</v>
      </c>
      <c r="D7650" s="61" t="s">
        <v>4875</v>
      </c>
      <c r="E7650" s="64" t="str">
        <f>VLOOKUP(B:B,DATA!A:C,3,0)</f>
        <v>KITCHEN</v>
      </c>
      <c r="F7650" s="64" t="str">
        <f>VLOOKUP(B:B,DATA!A:D,4,0)</f>
        <v>disposable products</v>
      </c>
      <c r="G7650" s="61">
        <v>1</v>
      </c>
      <c r="H7650" s="65"/>
    </row>
    <row r="7651" spans="1:8" ht="16.95" customHeight="1">
      <c r="A7651" s="62" t="s">
        <v>16349</v>
      </c>
      <c r="B7651" s="68" t="s">
        <v>16350</v>
      </c>
      <c r="C7651" s="52" t="str">
        <f>VLOOKUP(B:B,DATA!A:B,2,0)</f>
        <v>ແຜ່ນກັ້ນຄວາມຮ້ອນ ສີ່ຫລ່ຽມ (ສີຂາວໃສ)/8394A/GP-4149/3943</v>
      </c>
      <c r="D7651" s="61" t="s">
        <v>4875</v>
      </c>
      <c r="E7651" s="64" t="str">
        <f>VLOOKUP(B:B,DATA!A:C,3,0)</f>
        <v>KITCHEN</v>
      </c>
      <c r="F7651" s="64" t="str">
        <f>VLOOKUP(B:B,DATA!A:D,4,0)</f>
        <v>cookware</v>
      </c>
      <c r="G7651" s="61">
        <v>3</v>
      </c>
      <c r="H7651" s="65"/>
    </row>
    <row r="7652" spans="1:8" ht="16.95" customHeight="1">
      <c r="A7652" s="62" t="s">
        <v>16351</v>
      </c>
      <c r="B7652" s="68" t="s">
        <v>16352</v>
      </c>
      <c r="C7652" s="52" t="str">
        <f>VLOOKUP(B:B,DATA!A:B,2,0)</f>
        <v>ກ່ອງເກັບເຄື່ອງ 43358/6775</v>
      </c>
      <c r="D7652" s="61" t="s">
        <v>4875</v>
      </c>
      <c r="E7652" s="64" t="str">
        <f>VLOOKUP(B:B,DATA!A:C,3,0)</f>
        <v>STORAGE</v>
      </c>
      <c r="F7652" s="64" t="str">
        <f>VLOOKUP(B:B,DATA!A:D,4,0)</f>
        <v>storage box</v>
      </c>
      <c r="G7652" s="61">
        <v>3</v>
      </c>
      <c r="H7652" s="65"/>
    </row>
    <row r="7653" spans="1:8" ht="16.95" customHeight="1">
      <c r="A7653" s="62" t="s">
        <v>16353</v>
      </c>
      <c r="B7653" s="68" t="s">
        <v>16354</v>
      </c>
      <c r="C7653" s="52" t="str">
        <f>VLOOKUP(B:B,DATA!A:B,2,0)</f>
        <v>ຈານພາດຕິດຮອງເຄັກເບີ 6 /2341</v>
      </c>
      <c r="D7653" s="61"/>
      <c r="E7653" s="64" t="str">
        <f>VLOOKUP(B:B,DATA!A:C,3,0)</f>
        <v>KITCHEN</v>
      </c>
      <c r="F7653" s="64" t="str">
        <f>VLOOKUP(B:B,DATA!A:D,4,0)</f>
        <v>baking supplies</v>
      </c>
      <c r="G7653" s="61">
        <v>0</v>
      </c>
      <c r="H7653" s="65"/>
    </row>
    <row r="7654" spans="1:8" ht="16.95" customHeight="1">
      <c r="A7654" s="62" t="s">
        <v>16355</v>
      </c>
      <c r="B7654" s="68" t="s">
        <v>16356</v>
      </c>
      <c r="C7654" s="52" t="str">
        <f>VLOOKUP(B:B,DATA!A:B,2,0)</f>
        <v>ກ່ອງບັນຈຸອາຫານ /7915</v>
      </c>
      <c r="D7654" s="61"/>
      <c r="E7654" s="64" t="str">
        <f>VLOOKUP(B:B,DATA!A:C,3,0)</f>
        <v>KITCHEN</v>
      </c>
      <c r="F7654" s="64" t="str">
        <f>VLOOKUP(B:B,DATA!A:D,4,0)</f>
        <v>kitchen storage</v>
      </c>
      <c r="G7654" s="61">
        <v>0</v>
      </c>
      <c r="H7654" s="65"/>
    </row>
    <row r="7655" spans="1:8" ht="16.95" customHeight="1">
      <c r="A7655" s="62" t="s">
        <v>16357</v>
      </c>
      <c r="B7655" s="68" t="s">
        <v>16358</v>
      </c>
      <c r="C7655" s="52" t="str">
        <f>VLOOKUP(B:B,DATA!A:B,2,0)</f>
        <v>ຖົງມືຢາງໃສ 19307/3073</v>
      </c>
      <c r="D7655" s="61" t="s">
        <v>1950</v>
      </c>
      <c r="E7655" s="64" t="str">
        <f>VLOOKUP(B:B,DATA!A:C,3,0)</f>
        <v>CLEANING/BATH</v>
      </c>
      <c r="F7655" s="64" t="str">
        <f>VLOOKUP(B:B,DATA!A:D,4,0)</f>
        <v>Cleaning tools</v>
      </c>
      <c r="G7655" s="61">
        <v>18</v>
      </c>
      <c r="H7655" s="65"/>
    </row>
    <row r="7656" spans="1:8" ht="16.95" customHeight="1">
      <c r="A7656" s="62" t="s">
        <v>16359</v>
      </c>
      <c r="B7656" s="68" t="s">
        <v>16360</v>
      </c>
      <c r="C7656" s="52" t="str">
        <f>VLOOKUP(B:B,DATA!A:B,2,0)</f>
        <v>ຕຸກນ້ຳພຼາສຕິກ 850ML/DL-24613-T/GP-3852/9406</v>
      </c>
      <c r="D7656" s="61" t="s">
        <v>2100</v>
      </c>
      <c r="E7656" s="64" t="str">
        <f>VLOOKUP(B:B,DATA!A:C,3,0)</f>
        <v>KITCHEN</v>
      </c>
      <c r="F7656" s="64" t="str">
        <f>VLOOKUP(B:B,DATA!A:D,4,0)</f>
        <v>Glass/Cup/Water/Bottle</v>
      </c>
      <c r="G7656" s="61">
        <v>10</v>
      </c>
      <c r="H7656" s="65"/>
    </row>
    <row r="7657" spans="1:8" ht="16.95" customHeight="1">
      <c r="A7657" s="62" t="s">
        <v>16361</v>
      </c>
      <c r="B7657" s="68" t="s">
        <v>16362</v>
      </c>
      <c r="C7657" s="52" t="str">
        <f>VLOOKUP(B:B,DATA!A:B,2,0)</f>
        <v>ຂວດແກ້ວ 325ml /1723</v>
      </c>
      <c r="D7657" s="61"/>
      <c r="E7657" s="64" t="str">
        <f>VLOOKUP(B:B,DATA!A:C,3,0)</f>
        <v>KITCHEN</v>
      </c>
      <c r="F7657" s="64" t="str">
        <f>VLOOKUP(B:B,DATA!A:D,4,0)</f>
        <v>kitchen storage</v>
      </c>
      <c r="G7657" s="61">
        <v>0</v>
      </c>
      <c r="H7657" s="65"/>
    </row>
    <row r="7658" spans="1:8" ht="16.95" customHeight="1">
      <c r="A7658" s="62" t="s">
        <v>16363</v>
      </c>
      <c r="B7658" s="68" t="s">
        <v>16364</v>
      </c>
      <c r="C7658" s="52" t="str">
        <f>VLOOKUP(B:B,DATA!A:B,2,0)</f>
        <v>ຕະແກງສະແຕນເລດໃຊ້ຮອນແປ້ງຂະໜາດ L /0440</v>
      </c>
      <c r="D7658" s="61" t="s">
        <v>1568</v>
      </c>
      <c r="E7658" s="64" t="str">
        <f>VLOOKUP(B:B,DATA!A:C,3,0)</f>
        <v>KITCHEN</v>
      </c>
      <c r="F7658" s="64" t="str">
        <f>VLOOKUP(B:B,DATA!A:D,4,0)</f>
        <v>baking supplies</v>
      </c>
      <c r="G7658" s="61">
        <v>8</v>
      </c>
      <c r="H7658" s="65"/>
    </row>
    <row r="7659" spans="1:8" ht="16.95" customHeight="1">
      <c r="A7659" s="62" t="s">
        <v>16365</v>
      </c>
      <c r="B7659" s="68" t="s">
        <v>16366</v>
      </c>
      <c r="C7659" s="52" t="str">
        <f>VLOOKUP(B:B,DATA!A:B,2,0)</f>
        <v>ຂວດນ້ຳຢາງ ຟໍແຣ່ນ/ແຊ່ນ 350ml /4444</v>
      </c>
      <c r="D7659" s="61" t="s">
        <v>2173</v>
      </c>
      <c r="E7659" s="64" t="str">
        <f>VLOOKUP(B:B,DATA!A:C,3,0)</f>
        <v>KITCHEN</v>
      </c>
      <c r="F7659" s="64" t="str">
        <f>VLOOKUP(B:B,DATA!A:D,4,0)</f>
        <v>kitchen outdoor</v>
      </c>
      <c r="G7659" s="61">
        <v>0</v>
      </c>
      <c r="H7659" s="65"/>
    </row>
    <row r="7660" spans="1:8" ht="16.95" customHeight="1">
      <c r="A7660" s="62" t="s">
        <v>16367</v>
      </c>
      <c r="B7660" s="68" t="s">
        <v>16368</v>
      </c>
      <c r="C7660" s="52" t="str">
        <f>VLOOKUP(B:B,DATA!A:B,2,0)</f>
        <v>ຂວດນໍ້າມັນ /7120</v>
      </c>
      <c r="D7660" s="61" t="s">
        <v>1543</v>
      </c>
      <c r="E7660" s="64" t="str">
        <f>VLOOKUP(B:B,DATA!A:C,3,0)</f>
        <v>KITCHEN</v>
      </c>
      <c r="F7660" s="64" t="str">
        <f>VLOOKUP(B:B,DATA!A:D,4,0)</f>
        <v>kitchen storage</v>
      </c>
      <c r="G7660" s="61">
        <v>0</v>
      </c>
      <c r="H7660" s="65"/>
    </row>
    <row r="7661" spans="1:8" ht="16.95" customHeight="1">
      <c r="A7661" s="62" t="s">
        <v>16369</v>
      </c>
      <c r="B7661" s="68" t="s">
        <v>16370</v>
      </c>
      <c r="C7661" s="52" t="str">
        <f>VLOOKUP(B:B,DATA!A:B,2,0)</f>
        <v>ຖົງມືກັນຄວາມຮ້ອນສີດຳ /8651</v>
      </c>
      <c r="D7661" s="61" t="s">
        <v>1565</v>
      </c>
      <c r="E7661" s="64" t="str">
        <f>VLOOKUP(B:B,DATA!A:C,3,0)</f>
        <v>KITCHEN</v>
      </c>
      <c r="F7661" s="64" t="str">
        <f>VLOOKUP(B:B,DATA!A:D,4,0)</f>
        <v>kitchen cleaning</v>
      </c>
      <c r="G7661" s="61">
        <v>0</v>
      </c>
      <c r="H7661" s="65"/>
    </row>
    <row r="7662" spans="1:8" ht="16.95" customHeight="1">
      <c r="A7662" s="62" t="s">
        <v>16371</v>
      </c>
      <c r="B7662" s="63" t="s">
        <v>16372</v>
      </c>
      <c r="C7662" s="52" t="str">
        <f>VLOOKUP(B:B,DATA!A:B,2,0)</f>
        <v>ຂໍເກາະຕິດຝາ /0081</v>
      </c>
      <c r="D7662" s="61" t="s">
        <v>2821</v>
      </c>
      <c r="E7662" s="64" t="str">
        <f>VLOOKUP(B:B,DATA!A:C,3,0)</f>
        <v>STORAGE</v>
      </c>
      <c r="F7662" s="64" t="str">
        <f>VLOOKUP(B:B,DATA!A:D,4,0)</f>
        <v>hanger/hook</v>
      </c>
      <c r="G7662" s="61">
        <v>11</v>
      </c>
      <c r="H7662" s="65"/>
    </row>
    <row r="7663" spans="1:8" ht="16.95" customHeight="1">
      <c r="A7663" s="62" t="s">
        <v>16373</v>
      </c>
      <c r="B7663" s="68" t="s">
        <v>16374</v>
      </c>
      <c r="C7663" s="52" t="str">
        <f>VLOOKUP(B:B,DATA!A:B,2,0)</f>
        <v>ແນວໜີບປິດຖົງອາຫານແບບຍາວ /6727</v>
      </c>
      <c r="D7663" s="61" t="s">
        <v>2693</v>
      </c>
      <c r="E7663" s="64" t="str">
        <f>VLOOKUP(B:B,DATA!A:C,3,0)</f>
        <v>KITCHEN</v>
      </c>
      <c r="F7663" s="64" t="str">
        <f>VLOOKUP(B:B,DATA!A:D,4,0)</f>
        <v>kitchen storage</v>
      </c>
      <c r="G7663" s="61">
        <v>22</v>
      </c>
      <c r="H7663" s="65"/>
    </row>
    <row r="7664" spans="1:8" ht="16.95" customHeight="1">
      <c r="A7664" s="62" t="s">
        <v>16375</v>
      </c>
      <c r="B7664" s="68" t="s">
        <v>16376</v>
      </c>
      <c r="C7664" s="52" t="str">
        <f>VLOOKUP(B:B,DATA!A:B,2,0)</f>
        <v>ຈອງສະແຕ່ນເລດຕັກອາຫານທົ່ວໄປ /0073</v>
      </c>
      <c r="D7664" s="61" t="s">
        <v>2367</v>
      </c>
      <c r="E7664" s="64" t="str">
        <f>VLOOKUP(B:B,DATA!A:C,3,0)</f>
        <v>KITCHEN</v>
      </c>
      <c r="F7664" s="64" t="str">
        <f>VLOOKUP(B:B,DATA!A:D,4,0)</f>
        <v>kitchen cleaning</v>
      </c>
      <c r="G7664" s="61">
        <v>0</v>
      </c>
      <c r="H7664" s="65"/>
    </row>
    <row r="7665" spans="1:8" ht="16.95" customHeight="1">
      <c r="A7665" s="62" t="s">
        <v>16377</v>
      </c>
      <c r="B7665" s="68" t="s">
        <v>16378</v>
      </c>
      <c r="C7665" s="52" t="str">
        <f>VLOOKUP(B:B,DATA!A:B,2,0)</f>
        <v>ແນວຫ້ອຍຕາກເກີບ/2290 /2390</v>
      </c>
      <c r="D7665" s="61" t="s">
        <v>5244</v>
      </c>
      <c r="E7665" s="64" t="str">
        <f>VLOOKUP(B:B,DATA!A:C,3,0)</f>
        <v>CLEANING/BATH</v>
      </c>
      <c r="F7665" s="64" t="str">
        <f>VLOOKUP(B:B,DATA!A:D,4,0)</f>
        <v>laundry supplies</v>
      </c>
      <c r="G7665" s="61">
        <v>10</v>
      </c>
      <c r="H7665" s="65"/>
    </row>
    <row r="7666" spans="1:8" ht="16.95" customHeight="1">
      <c r="A7666" s="62" t="s">
        <v>16379</v>
      </c>
      <c r="B7666" s="68" t="s">
        <v>16380</v>
      </c>
      <c r="C7666" s="52" t="str">
        <f>VLOOKUP(B:B,DATA!A:B,2,0)</f>
        <v>ຖາດໃສ່ອູປະກອນ ເຄື່ອງໃຊ້ຫ້ອງການ /2705</v>
      </c>
      <c r="D7666" s="61" t="s">
        <v>2708</v>
      </c>
      <c r="E7666" s="64" t="str">
        <f>VLOOKUP(B:B,DATA!A:C,3,0)</f>
        <v>STATIONERY</v>
      </c>
      <c r="F7666" s="64" t="str">
        <f>VLOOKUP(B:B,DATA!A:D,4,0)</f>
        <v>desk storage</v>
      </c>
      <c r="G7666" s="61">
        <v>6</v>
      </c>
      <c r="H7666" s="65"/>
    </row>
    <row r="7667" spans="1:8" ht="16.95" customHeight="1">
      <c r="A7667" s="62" t="s">
        <v>16381</v>
      </c>
      <c r="B7667" s="68" t="s">
        <v>16382</v>
      </c>
      <c r="C7667" s="52" t="str">
        <f>VLOOKUP(B:B,DATA!A:B,2,0)</f>
        <v>ແນວໜີບເຄື່ອງ/3300</v>
      </c>
      <c r="D7667" s="61" t="s">
        <v>5265</v>
      </c>
      <c r="E7667" s="64" t="str">
        <f>VLOOKUP(B:B,DATA!A:C,3,0)</f>
        <v>CLEANING/BATH</v>
      </c>
      <c r="F7667" s="64" t="str">
        <f>VLOOKUP(B:B,DATA!A:D,4,0)</f>
        <v>laundry supplies</v>
      </c>
      <c r="G7667" s="61">
        <v>20</v>
      </c>
      <c r="H7667" s="65"/>
    </row>
    <row r="7668" spans="1:8" ht="16.95" customHeight="1">
      <c r="A7668" s="62" t="s">
        <v>16383</v>
      </c>
      <c r="B7668" s="68" t="s">
        <v>16384</v>
      </c>
      <c r="C7668" s="52" t="str">
        <f>VLOOKUP(B:B,DATA!A:B,2,0)</f>
        <v>ຖາດເຮັດນໍ້າກ້ອນ /1060</v>
      </c>
      <c r="D7668" s="61" t="s">
        <v>16385</v>
      </c>
      <c r="E7668" s="64" t="str">
        <f>VLOOKUP(B:B,DATA!A:C,3,0)</f>
        <v>KITCHEN</v>
      </c>
      <c r="F7668" s="64" t="str">
        <f>VLOOKUP(B:B,DATA!A:D,4,0)</f>
        <v>kitchen storage</v>
      </c>
      <c r="G7668" s="61">
        <v>12</v>
      </c>
      <c r="H7668" s="65"/>
    </row>
    <row r="7669" spans="1:8" ht="16.95" customHeight="1">
      <c r="A7669" s="62" t="s">
        <v>16386</v>
      </c>
      <c r="B7669" s="68" t="s">
        <v>16387</v>
      </c>
      <c r="C7669" s="52" t="str">
        <f>VLOOKUP(B:B,DATA!A:B,2,0)</f>
        <v>ຂວດສະເປ /0495</v>
      </c>
      <c r="D7669" s="61" t="s">
        <v>1520</v>
      </c>
      <c r="E7669" s="64" t="str">
        <f>VLOOKUP(B:B,DATA!A:C,3,0)</f>
        <v>KITCHEN</v>
      </c>
      <c r="F7669" s="64" t="str">
        <f>VLOOKUP(B:B,DATA!A:D,4,0)</f>
        <v>kitchen storage</v>
      </c>
      <c r="G7669" s="61">
        <v>11</v>
      </c>
      <c r="H7669" s="65"/>
    </row>
    <row r="7670" spans="1:8" ht="16.95" customHeight="1">
      <c r="A7670" s="62" t="s">
        <v>16388</v>
      </c>
      <c r="B7670" s="68" t="s">
        <v>16389</v>
      </c>
      <c r="C7670" s="52" t="str">
        <f>VLOOKUP(B:B,DATA!A:B,2,0)</f>
        <v>ກ່ອງນ໋ອດກຽວຈຸ້ມ (EC-207) /7424</v>
      </c>
      <c r="D7670" s="61" t="s">
        <v>5050</v>
      </c>
      <c r="E7670" s="64" t="str">
        <f>VLOOKUP(B:B,DATA!A:C,3,0)</f>
        <v>TOOL/DIGITAL</v>
      </c>
      <c r="F7670" s="64" t="str">
        <f>VLOOKUP(B:B,DATA!A:D,4,0)</f>
        <v>hard tools</v>
      </c>
      <c r="G7670" s="61">
        <v>0</v>
      </c>
      <c r="H7670" s="65"/>
    </row>
    <row r="7671" spans="1:8" ht="16.95" customHeight="1">
      <c r="A7671" s="62" t="s">
        <v>16390</v>
      </c>
      <c r="B7671" s="68" t="s">
        <v>16391</v>
      </c>
      <c r="C7671" s="52" t="str">
        <f>VLOOKUP(B:B,DATA!A:B,2,0)</f>
        <v>ແມ່ພີມຂະໜົມເຄັກຊີລິໂຄນແບບມົນ /2572</v>
      </c>
      <c r="D7671" s="61" t="s">
        <v>2353</v>
      </c>
      <c r="E7671" s="64" t="str">
        <f>VLOOKUP(B:B,DATA!A:C,3,0)</f>
        <v>KITCHEN</v>
      </c>
      <c r="F7671" s="64" t="str">
        <f>VLOOKUP(B:B,DATA!A:D,4,0)</f>
        <v>baking supplies</v>
      </c>
      <c r="G7671" s="61">
        <v>17</v>
      </c>
      <c r="H7671" s="65"/>
    </row>
    <row r="7672" spans="1:8" ht="16.95" customHeight="1">
      <c r="A7672" s="62" t="s">
        <v>16392</v>
      </c>
      <c r="B7672" s="68" t="s">
        <v>16393</v>
      </c>
      <c r="C7672" s="52" t="str">
        <f>VLOOKUP(B:B,DATA!A:B,2,0)</f>
        <v>ກ່ອງໃສ່ເຄື່ອງ/3900</v>
      </c>
      <c r="D7672" s="61" t="s">
        <v>4698</v>
      </c>
      <c r="E7672" s="64" t="str">
        <f>VLOOKUP(B:B,DATA!A:C,3,0)</f>
        <v>STORAGE</v>
      </c>
      <c r="F7672" s="64" t="str">
        <f>VLOOKUP(B:B,DATA!A:D,4,0)</f>
        <v>basket</v>
      </c>
      <c r="G7672" s="61">
        <v>0</v>
      </c>
      <c r="H7672" s="65"/>
    </row>
    <row r="7673" spans="1:8" ht="16.95" customHeight="1">
      <c r="A7673" s="62" t="s">
        <v>16394</v>
      </c>
      <c r="B7673" s="68" t="s">
        <v>16395</v>
      </c>
      <c r="C7673" s="52" t="str">
        <f>VLOOKUP(B:B,DATA!A:B,2,0)</f>
        <v>ຊັ້ນເກັບມ້ຽນຜ້າ (ສີຂາວ)/8088A/GP-4204/0881</v>
      </c>
      <c r="D7673" s="61" t="s">
        <v>1543</v>
      </c>
      <c r="E7673" s="64" t="str">
        <f>VLOOKUP(B:B,DATA!A:C,3,0)</f>
        <v>KITCHEN</v>
      </c>
      <c r="F7673" s="64" t="str">
        <f>VLOOKUP(B:B,DATA!A:D,4,0)</f>
        <v>kitchen cleaning</v>
      </c>
      <c r="G7673" s="61">
        <v>4</v>
      </c>
      <c r="H7673" s="65"/>
    </row>
    <row r="7674" spans="1:8" ht="16.95" customHeight="1">
      <c r="A7674" s="62" t="s">
        <v>16396</v>
      </c>
      <c r="B7674" s="68" t="s">
        <v>16397</v>
      </c>
      <c r="C7674" s="52" t="str">
        <f>VLOOKUP(B:B,DATA!A:B,2,0)</f>
        <v>ຂໍເກາະ ໂຕS /0024</v>
      </c>
      <c r="D7674" s="61" t="s">
        <v>16398</v>
      </c>
      <c r="E7674" s="64" t="str">
        <f>VLOOKUP(B:B,DATA!A:C,3,0)</f>
        <v>STORAGE</v>
      </c>
      <c r="F7674" s="64" t="str">
        <f>VLOOKUP(B:B,DATA!A:D,4,0)</f>
        <v>hanger/hook</v>
      </c>
      <c r="G7674" s="61">
        <v>0</v>
      </c>
      <c r="H7674" s="65"/>
    </row>
    <row r="7675" spans="1:8" ht="16.95" customHeight="1">
      <c r="A7675" s="62" t="s">
        <v>16399</v>
      </c>
      <c r="B7675" s="68" t="s">
        <v>16400</v>
      </c>
      <c r="C7675" s="52" t="str">
        <f>VLOOKUP(B:B,DATA!A:B,2,0)</f>
        <v>ຂວດໃສ່ເຄື່ອງປຸງ 31544/5914</v>
      </c>
      <c r="D7675" s="61" t="s">
        <v>1543</v>
      </c>
      <c r="E7675" s="64" t="str">
        <f>VLOOKUP(B:B,DATA!A:C,3,0)</f>
        <v>KITCHEN</v>
      </c>
      <c r="F7675" s="64" t="str">
        <f>VLOOKUP(B:B,DATA!A:D,4,0)</f>
        <v>kitchen storage</v>
      </c>
      <c r="G7675" s="61">
        <v>15</v>
      </c>
      <c r="H7675" s="65"/>
    </row>
    <row r="7676" spans="1:8" ht="16.95" customHeight="1">
      <c r="A7676" s="62" t="s">
        <v>16401</v>
      </c>
      <c r="B7676" s="68" t="s">
        <v>16402</v>
      </c>
      <c r="C7676" s="52" t="str">
        <f>VLOOKUP(B:B,DATA!A:B,2,0)</f>
        <v>ຂໍເກາະ ໂຕS /0048</v>
      </c>
      <c r="D7676" s="61" t="s">
        <v>4742</v>
      </c>
      <c r="E7676" s="64" t="str">
        <f>VLOOKUP(B:B,DATA!A:C,3,0)</f>
        <v>STORAGE</v>
      </c>
      <c r="F7676" s="64" t="str">
        <f>VLOOKUP(B:B,DATA!A:D,4,0)</f>
        <v>hanger/hook</v>
      </c>
      <c r="G7676" s="61">
        <v>5</v>
      </c>
      <c r="H7676" s="65"/>
    </row>
    <row r="7677" spans="1:8" ht="16.95" customHeight="1">
      <c r="A7677" s="62" t="s">
        <v>16403</v>
      </c>
      <c r="B7677" s="68" t="s">
        <v>16404</v>
      </c>
      <c r="C7677" s="52" t="str">
        <f>VLOOKUP(B:B,DATA!A:B,2,0)</f>
        <v>ດອກໄມ້ຢາງ /8277</v>
      </c>
      <c r="D7677" s="61"/>
      <c r="E7677" s="64" t="str">
        <f>VLOOKUP(B:B,DATA!A:C,3,0)</f>
        <v>INTERIOR</v>
      </c>
      <c r="F7677" s="64" t="str">
        <f>VLOOKUP(B:B,DATA!A:D,4,0)</f>
        <v>home interior</v>
      </c>
      <c r="G7677" s="61">
        <v>0</v>
      </c>
      <c r="H7677" s="65"/>
    </row>
    <row r="7678" spans="1:8" ht="16.95" customHeight="1">
      <c r="A7678" s="62" t="s">
        <v>16405</v>
      </c>
      <c r="B7678" s="68" t="s">
        <v>16406</v>
      </c>
      <c r="C7678" s="52" t="str">
        <f>VLOOKUP(B:B,DATA!A:B,2,0)</f>
        <v>ຂໍເກາະເຄື່ອງ 12 ອັນ /7035</v>
      </c>
      <c r="D7678" s="61" t="s">
        <v>4139</v>
      </c>
      <c r="E7678" s="64" t="str">
        <f>VLOOKUP(B:B,DATA!A:C,3,0)</f>
        <v>STORAGE</v>
      </c>
      <c r="F7678" s="64" t="str">
        <f>VLOOKUP(B:B,DATA!A:D,4,0)</f>
        <v>hanger/hook</v>
      </c>
      <c r="G7678" s="61">
        <v>9</v>
      </c>
      <c r="H7678" s="65"/>
    </row>
    <row r="7679" spans="1:8" ht="16.95" customHeight="1">
      <c r="A7679" s="62" t="s">
        <v>16407</v>
      </c>
      <c r="B7679" s="68" t="s">
        <v>16408</v>
      </c>
      <c r="C7679" s="52" t="str">
        <f>VLOOKUP(B:B,DATA!A:B,2,0)</f>
        <v>ຂໍເກາະເຄື່ອງ /5516</v>
      </c>
      <c r="D7679" s="61" t="s">
        <v>3714</v>
      </c>
      <c r="E7679" s="64" t="str">
        <f>VLOOKUP(B:B,DATA!A:C,3,0)</f>
        <v>CLEANING/BATH</v>
      </c>
      <c r="F7679" s="64" t="str">
        <f>VLOOKUP(B:B,DATA!A:D,4,0)</f>
        <v>laundry supplies</v>
      </c>
      <c r="G7679" s="61">
        <v>10</v>
      </c>
      <c r="H7679" s="65"/>
    </row>
    <row r="7680" spans="1:8" ht="16.95" customHeight="1">
      <c r="A7680" s="62" t="s">
        <v>16409</v>
      </c>
      <c r="B7680" s="68" t="s">
        <v>16410</v>
      </c>
      <c r="C7680" s="52" t="str">
        <f>VLOOKUP(B:B,DATA!A:B,2,0)</f>
        <v>ກ່ອງໂຊ PS /1917</v>
      </c>
      <c r="D7680" s="61" t="s">
        <v>5037</v>
      </c>
      <c r="E7680" s="64" t="str">
        <f>VLOOKUP(B:B,DATA!A:C,3,0)</f>
        <v>STORAGE</v>
      </c>
      <c r="F7680" s="64" t="str">
        <f>VLOOKUP(B:B,DATA!A:D,4,0)</f>
        <v>storage box</v>
      </c>
      <c r="G7680" s="61">
        <v>12</v>
      </c>
      <c r="H7680" s="65"/>
    </row>
    <row r="7681" spans="1:8" ht="16.95" customHeight="1">
      <c r="A7681" s="62" t="s">
        <v>16411</v>
      </c>
      <c r="B7681" s="68" t="s">
        <v>16412</v>
      </c>
      <c r="C7681" s="52" t="str">
        <f>VLOOKUP(B:B,DATA!A:B,2,0)</f>
        <v>ໄມ້ນວດ /0128</v>
      </c>
      <c r="D7681" s="61" t="s">
        <v>2586</v>
      </c>
      <c r="E7681" s="64" t="str">
        <f>VLOOKUP(B:B,DATA!A:C,3,0)</f>
        <v>BEAUTY</v>
      </c>
      <c r="F7681" s="64" t="str">
        <f>VLOOKUP(B:B,DATA!A:D,4,0)</f>
        <v>relax care</v>
      </c>
      <c r="G7681" s="61">
        <v>0</v>
      </c>
      <c r="H7681" s="65"/>
    </row>
    <row r="7682" spans="1:8" ht="16.95" customHeight="1">
      <c r="A7682" s="62" t="s">
        <v>16413</v>
      </c>
      <c r="B7682" s="68" t="s">
        <v>16414</v>
      </c>
      <c r="C7682" s="52" t="str">
        <f>VLOOKUP(B:B,DATA!A:B,2,0)</f>
        <v>ຖາດອະເນກປະສົງ /5503</v>
      </c>
      <c r="D7682" s="61" t="s">
        <v>1562</v>
      </c>
      <c r="E7682" s="64" t="str">
        <f>VLOOKUP(B:B,DATA!A:C,3,0)</f>
        <v>KITCHEN</v>
      </c>
      <c r="F7682" s="64" t="str">
        <f>VLOOKUP(B:B,DATA!A:D,4,0)</f>
        <v>kitchen storage</v>
      </c>
      <c r="G7682" s="61">
        <v>4</v>
      </c>
      <c r="H7682" s="65"/>
    </row>
    <row r="7683" spans="1:8" ht="16.95" customHeight="1">
      <c r="A7683" s="62" t="s">
        <v>16415</v>
      </c>
      <c r="B7683" s="68" t="s">
        <v>16416</v>
      </c>
      <c r="C7683" s="52" t="str">
        <f>VLOOKUP(B:B,DATA!A:B,2,0)</f>
        <v>ບ່ວງ, ສ້ອມ/8536</v>
      </c>
      <c r="D7683" s="61" t="s">
        <v>2516</v>
      </c>
      <c r="E7683" s="64" t="str">
        <f>VLOOKUP(B:B,DATA!A:C,3,0)</f>
        <v>kitchen</v>
      </c>
      <c r="F7683" s="64" t="str">
        <f>VLOOKUP(B:B,DATA!A:D,4,0)</f>
        <v>Cutlery</v>
      </c>
      <c r="G7683" s="61">
        <v>7</v>
      </c>
      <c r="H7683" s="65"/>
    </row>
    <row r="7684" spans="1:8" ht="16.95" customHeight="1">
      <c r="A7684" s="62" t="s">
        <v>16417</v>
      </c>
      <c r="B7684" s="68" t="s">
        <v>16418</v>
      </c>
      <c r="C7684" s="52" t="str">
        <f>VLOOKUP(B:B,DATA!A:B,2,0)</f>
        <v>ກ່ອງໃສ່ເຄື່ອງປຸງ/8666</v>
      </c>
      <c r="D7684" s="61" t="s">
        <v>3348</v>
      </c>
      <c r="E7684" s="64" t="str">
        <f>VLOOKUP(B:B,DATA!A:C,3,0)</f>
        <v>kitchen</v>
      </c>
      <c r="F7684" s="64" t="str">
        <f>VLOOKUP(B:B,DATA!A:D,4,0)</f>
        <v>kitchen storage</v>
      </c>
      <c r="G7684" s="61">
        <v>0</v>
      </c>
      <c r="H7684" s="65"/>
    </row>
    <row r="7685" spans="1:8" ht="16.95" customHeight="1">
      <c r="A7685" s="62" t="s">
        <v>16419</v>
      </c>
      <c r="B7685" s="68" t="s">
        <v>16420</v>
      </c>
      <c r="C7685" s="52" t="str">
        <f>VLOOKUP(B:B,DATA!A:B,2,0)</f>
        <v>ຖາດ/8611</v>
      </c>
      <c r="D7685" s="61" t="s">
        <v>2129</v>
      </c>
      <c r="E7685" s="64" t="str">
        <f>VLOOKUP(B:B,DATA!A:C,3,0)</f>
        <v>kitchen</v>
      </c>
      <c r="F7685" s="64" t="str">
        <f>VLOOKUP(B:B,DATA!A:D,4,0)</f>
        <v>Tableware/Bowl</v>
      </c>
      <c r="G7685" s="61">
        <v>0</v>
      </c>
      <c r="H7685" s="65"/>
    </row>
    <row r="7686" spans="1:8" ht="16.95" customHeight="1">
      <c r="A7686" s="62" t="s">
        <v>16421</v>
      </c>
      <c r="B7686" s="68" t="s">
        <v>16422</v>
      </c>
      <c r="C7686" s="52" t="str">
        <f>VLOOKUP(B:B,DATA!A:B,2,0)</f>
        <v>ແປງທຳຄວາມສະອາດຫ້ອງນ້ຳ 2435/4352</v>
      </c>
      <c r="D7686" s="61" t="s">
        <v>1599</v>
      </c>
      <c r="E7686" s="64">
        <f>VLOOKUP(B:B,DATA!A:C,3,0)</f>
        <v>0</v>
      </c>
      <c r="F7686" s="64">
        <f>VLOOKUP(B:B,DATA!A:D,4,0)</f>
        <v>0</v>
      </c>
      <c r="G7686" s="61">
        <v>6</v>
      </c>
      <c r="H7686" s="65"/>
    </row>
    <row r="7687" spans="1:8" ht="16.95" customHeight="1">
      <c r="A7687" s="62" t="s">
        <v>16423</v>
      </c>
      <c r="B7687" s="68" t="s">
        <v>16424</v>
      </c>
      <c r="C7687" s="52" t="str">
        <f>VLOOKUP(B:B,DATA!A:B,2,0)</f>
        <v>ກ່ອງບັນຈຸອາຫານ /4215</v>
      </c>
      <c r="D7687" s="61"/>
      <c r="E7687" s="64" t="str">
        <f>VLOOKUP(B:B,DATA!A:C,3,0)</f>
        <v>KITCHEN</v>
      </c>
      <c r="F7687" s="64" t="str">
        <f>VLOOKUP(B:B,DATA!A:D,4,0)</f>
        <v>kitchen storage</v>
      </c>
      <c r="G7687" s="61">
        <v>0</v>
      </c>
      <c r="H7687" s="65"/>
    </row>
    <row r="7688" spans="1:8" ht="16.95" customHeight="1">
      <c r="A7688" s="62" t="s">
        <v>16425</v>
      </c>
      <c r="B7688" s="68" t="s">
        <v>16426</v>
      </c>
      <c r="C7688" s="52" t="str">
        <f>VLOOKUP(B:B,DATA!A:B,2,0)</f>
        <v>ການ້ຳເກັບອຸນຫະພູມ 1000ML/TS-8877/GP-3855/8766</v>
      </c>
      <c r="D7688" s="61" t="s">
        <v>2006</v>
      </c>
      <c r="E7688" s="64" t="str">
        <f>VLOOKUP(B:B,DATA!A:C,3,0)</f>
        <v>KITCHEN</v>
      </c>
      <c r="F7688" s="64" t="str">
        <f>VLOOKUP(B:B,DATA!A:D,4,0)</f>
        <v>Glass/Cup/Water/Bottle</v>
      </c>
      <c r="G7688" s="61">
        <v>0</v>
      </c>
      <c r="H7688" s="65"/>
    </row>
    <row r="7689" spans="1:8" ht="16.95" customHeight="1">
      <c r="A7689" s="62" t="s">
        <v>16427</v>
      </c>
      <c r="B7689" s="68" t="s">
        <v>16428</v>
      </c>
      <c r="C7689" s="52" t="str">
        <f>VLOOKUP(B:B,DATA!A:B,2,0)</f>
        <v>ໄຍບົວຂັດອາບນ້ຳ 5284/GP-3303</v>
      </c>
      <c r="D7689" s="61" t="s">
        <v>6470</v>
      </c>
      <c r="E7689" s="64" t="str">
        <f>VLOOKUP(B:B,DATA!A:C,3,0)</f>
        <v>CLEANING/BATH</v>
      </c>
      <c r="F7689" s="64" t="str">
        <f>VLOOKUP(B:B,DATA!A:D,4,0)</f>
        <v>Bathroom supplies</v>
      </c>
      <c r="G7689" s="61">
        <v>20</v>
      </c>
      <c r="H7689" s="65"/>
    </row>
    <row r="7690" spans="1:8" ht="16.95" customHeight="1">
      <c r="A7690" s="62" t="s">
        <v>16429</v>
      </c>
      <c r="B7690" s="68" t="s">
        <v>16430</v>
      </c>
      <c r="C7690" s="52" t="str">
        <f>VLOOKUP(B:B,DATA!A:B,2,0)</f>
        <v>ກ່ອງໃສ່ອາຫານແບບສາຍ /6092</v>
      </c>
      <c r="D7690" s="61" t="s">
        <v>2006</v>
      </c>
      <c r="E7690" s="64" t="str">
        <f>VLOOKUP(B:B,DATA!A:C,3,0)</f>
        <v>KITCHEN</v>
      </c>
      <c r="F7690" s="64" t="str">
        <f>VLOOKUP(B:B,DATA!A:D,4,0)</f>
        <v>sealed storage/lunch box</v>
      </c>
      <c r="G7690" s="61">
        <v>8</v>
      </c>
      <c r="H7690" s="65"/>
    </row>
    <row r="7691" spans="1:8" ht="16.95" customHeight="1">
      <c r="A7691" s="62" t="s">
        <v>16431</v>
      </c>
      <c r="B7691" s="68" t="s">
        <v>16432</v>
      </c>
      <c r="C7691" s="52" t="str">
        <f>VLOOKUP(B:B,DATA!A:B,2,0)</f>
        <v>ດອກໄຟ GP-2199</v>
      </c>
      <c r="D7691" s="61" t="s">
        <v>3222</v>
      </c>
      <c r="E7691" s="64" t="str">
        <f>VLOOKUP(B:B,DATA!A:C,3,0)</f>
        <v>TOOL/DIGITAL</v>
      </c>
      <c r="F7691" s="64" t="str">
        <f>VLOOKUP(B:B,DATA!A:D,4,0)</f>
        <v>Bulb/Light</v>
      </c>
      <c r="G7691" s="61">
        <v>20</v>
      </c>
      <c r="H7691" s="65"/>
    </row>
    <row r="7692" spans="1:8" ht="16.95" customHeight="1">
      <c r="A7692" s="62" t="s">
        <v>16433</v>
      </c>
      <c r="B7692" s="68" t="s">
        <v>16434</v>
      </c>
      <c r="C7692" s="52" t="str">
        <f>VLOOKUP(B:B,DATA!A:B,2,0)</f>
        <v>ກ່ອງຝາປິດອະເນກປະສົງ 11.5X10.5X10 /5825</v>
      </c>
      <c r="D7692" s="61" t="s">
        <v>3392</v>
      </c>
      <c r="E7692" s="64" t="str">
        <f>VLOOKUP(B:B,DATA!A:C,3,0)</f>
        <v>kitchen</v>
      </c>
      <c r="F7692" s="64" t="str">
        <f>VLOOKUP(B:B,DATA!A:D,4,0)</f>
        <v>Sealed storage/Lunch box</v>
      </c>
      <c r="G7692" s="61">
        <v>0</v>
      </c>
      <c r="H7692" s="65"/>
    </row>
    <row r="7693" spans="1:8" ht="16.95" customHeight="1">
      <c r="A7693" s="62" t="s">
        <v>16435</v>
      </c>
      <c r="B7693" s="68" t="s">
        <v>16436</v>
      </c>
      <c r="C7693" s="52" t="str">
        <f>VLOOKUP(B:B,DATA!A:B,2,0)</f>
        <v>ແປງຂັດຫ້ອງນ້ຳ 4912/GP-3315</v>
      </c>
      <c r="D7693" s="61"/>
      <c r="E7693" s="64" t="str">
        <f>VLOOKUP(B:B,DATA!A:C,3,0)</f>
        <v>CLEANING/BATH</v>
      </c>
      <c r="F7693" s="64" t="str">
        <f>VLOOKUP(B:B,DATA!A:D,4,0)</f>
        <v>Cleaning tools</v>
      </c>
      <c r="G7693" s="61">
        <v>0</v>
      </c>
      <c r="H7693" s="65"/>
    </row>
    <row r="7694" spans="1:8" ht="16.95" customHeight="1">
      <c r="A7694" s="62" t="s">
        <v>16437</v>
      </c>
      <c r="B7694" s="68" t="s">
        <v>16438</v>
      </c>
      <c r="C7694" s="52" t="str">
        <f>VLOOKUP(B:B,DATA!A:B,2,0)</f>
        <v>ຟອງລ້າງຈານ /6077</v>
      </c>
      <c r="D7694" s="61" t="s">
        <v>3477</v>
      </c>
      <c r="E7694" s="64" t="str">
        <f>VLOOKUP(B:B,DATA!A:C,3,0)</f>
        <v>kitchen</v>
      </c>
      <c r="F7694" s="64" t="str">
        <f>VLOOKUP(B:B,DATA!A:D,4,0)</f>
        <v>kitchen cleaning</v>
      </c>
      <c r="G7694" s="61">
        <v>5</v>
      </c>
      <c r="H7694" s="65"/>
    </row>
    <row r="7695" spans="1:8" ht="16.95" customHeight="1">
      <c r="A7695" s="62" t="s">
        <v>16439</v>
      </c>
      <c r="B7695" s="68" t="s">
        <v>16440</v>
      </c>
      <c r="C7695" s="52" t="str">
        <f>VLOOKUP(B:B,DATA!A:B,2,0)</f>
        <v>ແນວຕັດແຜ່ນເທບຕິດແກັດ/DL15002 /1547</v>
      </c>
      <c r="D7695" s="61" t="s">
        <v>2693</v>
      </c>
      <c r="E7695" s="64" t="str">
        <f>VLOOKUP(B:B,DATA!A:C,3,0)</f>
        <v>stationery</v>
      </c>
      <c r="F7695" s="64" t="str">
        <f>VLOOKUP(B:B,DATA!A:D,4,0)</f>
        <v>tape</v>
      </c>
      <c r="G7695" s="61">
        <v>18</v>
      </c>
      <c r="H7695" s="65"/>
    </row>
    <row r="7696" spans="1:8" ht="16.95" customHeight="1">
      <c r="A7696" s="62" t="s">
        <v>16441</v>
      </c>
      <c r="B7696" s="68" t="s">
        <v>16442</v>
      </c>
      <c r="C7696" s="52" t="str">
        <f>VLOOKUP(B:B,DATA!A:B,2,0)</f>
        <v>ສະກອດເຈ້ຍ 20mm /3723</v>
      </c>
      <c r="D7696" s="61" t="s">
        <v>5142</v>
      </c>
      <c r="E7696" s="64" t="str">
        <f>VLOOKUP(B:B,DATA!A:C,3,0)</f>
        <v>STATIONERY</v>
      </c>
      <c r="F7696" s="64" t="str">
        <f>VLOOKUP(B:B,DATA!A:D,4,0)</f>
        <v>sticker</v>
      </c>
      <c r="G7696" s="61">
        <v>0</v>
      </c>
      <c r="H7696" s="65"/>
    </row>
    <row r="7697" spans="1:8" ht="16.95" customHeight="1">
      <c r="A7697" s="62" t="s">
        <v>16443</v>
      </c>
      <c r="B7697" s="68" t="s">
        <v>16444</v>
      </c>
      <c r="C7697" s="52" t="str">
        <f>VLOOKUP(B:B,DATA!A:B,2,0)</f>
        <v>ໄມ້ພາຍ/20.5*4cm 41g /8177</v>
      </c>
      <c r="D7697" s="61"/>
      <c r="E7697" s="64" t="str">
        <f>VLOOKUP(B:B,DATA!A:C,3,0)</f>
        <v>KITCHEN</v>
      </c>
      <c r="F7697" s="64" t="str">
        <f>VLOOKUP(B:B,DATA!A:D,4,0)</f>
        <v>cookware</v>
      </c>
      <c r="G7697" s="61">
        <v>0</v>
      </c>
      <c r="H7697" s="65"/>
    </row>
    <row r="7698" spans="1:8" ht="16.95" customHeight="1">
      <c r="A7698" s="62" t="s">
        <v>16445</v>
      </c>
      <c r="B7698" s="68" t="s">
        <v>16446</v>
      </c>
      <c r="C7698" s="52" t="str">
        <f>VLOOKUP(B:B,DATA!A:B,2,0)</f>
        <v>ຊາມຢາງ 39x13.5cm_GP-2962</v>
      </c>
      <c r="D7698" s="61" t="s">
        <v>3983</v>
      </c>
      <c r="E7698" s="64" t="str">
        <f>VLOOKUP(B:B,DATA!A:C,3,0)</f>
        <v>CLEANING/BATH</v>
      </c>
      <c r="F7698" s="64" t="str">
        <f>VLOOKUP(B:B,DATA!A:D,4,0)</f>
        <v>Bathroom supplies</v>
      </c>
      <c r="G7698" s="61">
        <v>3</v>
      </c>
      <c r="H7698" s="65"/>
    </row>
    <row r="7699" spans="1:8" ht="16.95" customHeight="1">
      <c r="A7699" s="62" t="s">
        <v>16447</v>
      </c>
      <c r="B7699" s="68" t="s">
        <v>16448</v>
      </c>
      <c r="C7699" s="52" t="str">
        <f>VLOOKUP(B:B,DATA!A:B,2,0)</f>
        <v>ກ່ອງກໍ້ເຈ້ຍທິດຊູ້ /5092</v>
      </c>
      <c r="D7699" s="61" t="s">
        <v>656</v>
      </c>
      <c r="E7699" s="64" t="str">
        <f>VLOOKUP(B:B,DATA!A:C,3,0)</f>
        <v>STORAGE</v>
      </c>
      <c r="F7699" s="64" t="str">
        <f>VLOOKUP(B:B,DATA!A:D,4,0)</f>
        <v>storage box</v>
      </c>
      <c r="G7699" s="61">
        <v>13</v>
      </c>
      <c r="H7699" s="65"/>
    </row>
    <row r="7700" spans="1:8" ht="16.95" customHeight="1">
      <c r="A7700" s="62" t="s">
        <v>16449</v>
      </c>
      <c r="B7700" s="68" t="s">
        <v>16450</v>
      </c>
      <c r="C7700" s="52" t="e">
        <f>VLOOKUP(B:B,DATA!A:B,2,0)</f>
        <v>#N/A</v>
      </c>
      <c r="D7700" s="61" t="s">
        <v>3983</v>
      </c>
      <c r="E7700" s="64" t="e">
        <f>VLOOKUP(B:B,DATA!A:C,3,0)</f>
        <v>#N/A</v>
      </c>
      <c r="F7700" s="64" t="e">
        <f>VLOOKUP(B:B,DATA!A:D,4,0)</f>
        <v>#N/A</v>
      </c>
      <c r="G7700" s="61">
        <v>3</v>
      </c>
      <c r="H7700" s="65"/>
    </row>
    <row r="7701" spans="1:8" ht="16.95" customHeight="1">
      <c r="A7701" s="62" t="s">
        <v>16451</v>
      </c>
      <c r="B7701" s="68" t="s">
        <v>16452</v>
      </c>
      <c r="C7701" s="52" t="str">
        <f>VLOOKUP(B:B,DATA!A:B,2,0)</f>
        <v>ກາຈຳວັນທີ(ພາສາອັງກິດ) ມຶກໃນໂຕ 4MM/YT402 /3858</v>
      </c>
      <c r="D7701" s="61" t="s">
        <v>3983</v>
      </c>
      <c r="E7701" s="64" t="str">
        <f>VLOOKUP(B:B,DATA!A:C,3,0)</f>
        <v>stationery</v>
      </c>
      <c r="F7701" s="64" t="str">
        <f>VLOOKUP(B:B,DATA!A:D,4,0)</f>
        <v>office supplies</v>
      </c>
      <c r="G7701" s="61">
        <v>0</v>
      </c>
      <c r="H7701" s="65"/>
    </row>
    <row r="7702" spans="1:8" ht="16.95" customHeight="1">
      <c r="A7702" s="62" t="s">
        <v>16453</v>
      </c>
      <c r="B7702" s="68" t="s">
        <v>16454</v>
      </c>
      <c r="C7702" s="52" t="e">
        <f>VLOOKUP(B:B,DATA!A:B,2,0)</f>
        <v>#N/A</v>
      </c>
      <c r="D7702" s="61" t="s">
        <v>237</v>
      </c>
      <c r="E7702" s="64" t="e">
        <f>VLOOKUP(B:B,DATA!A:C,3,0)</f>
        <v>#N/A</v>
      </c>
      <c r="F7702" s="64" t="e">
        <f>VLOOKUP(B:B,DATA!A:D,4,0)</f>
        <v>#N/A</v>
      </c>
      <c r="G7702" s="61">
        <v>0</v>
      </c>
      <c r="H7702" s="65"/>
    </row>
    <row r="7703" spans="1:8" ht="16.95" customHeight="1">
      <c r="A7703" s="62" t="s">
        <v>16455</v>
      </c>
      <c r="B7703" s="68" t="s">
        <v>16456</v>
      </c>
      <c r="C7703" s="52" t="str">
        <f>VLOOKUP(B:B,DATA!A:B,2,0)</f>
        <v>ຢາງມັດຜົມ Gp-3436/4833</v>
      </c>
      <c r="D7703" s="61" t="s">
        <v>3633</v>
      </c>
      <c r="E7703" s="64">
        <f>VLOOKUP(B:B,DATA!A:C,3,0)</f>
        <v>0</v>
      </c>
      <c r="F7703" s="64">
        <f>VLOOKUP(B:B,DATA!A:D,4,0)</f>
        <v>0</v>
      </c>
      <c r="G7703" s="61">
        <v>0</v>
      </c>
      <c r="H7703" s="65"/>
    </row>
    <row r="7704" spans="1:8" ht="16.95" customHeight="1">
      <c r="A7704" s="62" t="s">
        <v>16457</v>
      </c>
      <c r="B7704" s="68" t="s">
        <v>16458</v>
      </c>
      <c r="C7704" s="52" t="str">
        <f>VLOOKUP(B:B,DATA!A:B,2,0)</f>
        <v>ອັນແຫຼມສໍ 5392/GP-621</v>
      </c>
      <c r="D7704" s="61" t="s">
        <v>1169</v>
      </c>
      <c r="E7704" s="64" t="str">
        <f>VLOOKUP(B:B,DATA!A:C,3,0)</f>
        <v>stationery</v>
      </c>
      <c r="F7704" s="64" t="str">
        <f>VLOOKUP(B:B,DATA!A:D,4,0)</f>
        <v>school supplies</v>
      </c>
      <c r="G7704" s="61">
        <v>4</v>
      </c>
      <c r="H7704" s="65"/>
    </row>
    <row r="7705" spans="1:8" ht="16.95" customHeight="1">
      <c r="A7705" s="62" t="s">
        <v>16459</v>
      </c>
      <c r="B7705" s="68" t="s">
        <v>16460</v>
      </c>
      <c r="C7705" s="52" t="str">
        <f>VLOOKUP(B:B,DATA!A:B,2,0)</f>
        <v>ຊຸດເຫຼັກຄັດ/ເຫຼັກໜີບ/ເຂັມມຸດ/DL2263 /6948</v>
      </c>
      <c r="D7705" s="61" t="s">
        <v>208</v>
      </c>
      <c r="E7705" s="64" t="str">
        <f>VLOOKUP(B:B,DATA!A:C,3,0)</f>
        <v>stationery</v>
      </c>
      <c r="F7705" s="64" t="str">
        <f>VLOOKUP(B:B,DATA!A:D,4,0)</f>
        <v>office supplies</v>
      </c>
      <c r="G7705" s="61">
        <v>9</v>
      </c>
      <c r="H7705" s="65"/>
    </row>
    <row r="7706" spans="1:8" ht="16.95" customHeight="1">
      <c r="A7706" s="62" t="s">
        <v>16461</v>
      </c>
      <c r="B7706" s="68" t="s">
        <v>16462</v>
      </c>
      <c r="C7706" s="52" t="e">
        <f>VLOOKUP(B:B,DATA!A:B,2,0)</f>
        <v>#N/A</v>
      </c>
      <c r="D7706" s="61" t="s">
        <v>14784</v>
      </c>
      <c r="E7706" s="64" t="e">
        <f>VLOOKUP(B:B,DATA!A:C,3,0)</f>
        <v>#N/A</v>
      </c>
      <c r="F7706" s="64" t="e">
        <f>VLOOKUP(B:B,DATA!A:D,4,0)</f>
        <v>#N/A</v>
      </c>
      <c r="G7706" s="61">
        <v>4</v>
      </c>
      <c r="H7706" s="65"/>
    </row>
    <row r="7707" spans="1:8" ht="16.95" customHeight="1">
      <c r="A7707" s="62" t="s">
        <v>16463</v>
      </c>
      <c r="B7707" s="68" t="s">
        <v>16464</v>
      </c>
      <c r="C7707" s="52" t="str">
        <f>VLOOKUP(B:B,DATA!A:B,2,0)</f>
        <v>ແປງປັດຝຸ່ນ 6CM /4002</v>
      </c>
      <c r="D7707" s="61" t="s">
        <v>3983</v>
      </c>
      <c r="E7707" s="64" t="str">
        <f>VLOOKUP(B:B,DATA!A:C,3,0)</f>
        <v>CLEANING/BATH</v>
      </c>
      <c r="F7707" s="64" t="str">
        <f>VLOOKUP(B:B,DATA!A:D,4,0)</f>
        <v>Cleaning tools</v>
      </c>
      <c r="G7707" s="61">
        <v>0</v>
      </c>
      <c r="H7707" s="65"/>
    </row>
    <row r="7708" spans="1:8" ht="16.95" customHeight="1">
      <c r="A7708" s="62" t="s">
        <v>16465</v>
      </c>
      <c r="B7708" s="68" t="s">
        <v>16466</v>
      </c>
      <c r="C7708" s="52" t="e">
        <f>VLOOKUP(B:B,DATA!A:B,2,0)</f>
        <v>#N/A</v>
      </c>
      <c r="D7708" s="61" t="s">
        <v>3022</v>
      </c>
      <c r="E7708" s="64" t="e">
        <f>VLOOKUP(B:B,DATA!A:C,3,0)</f>
        <v>#N/A</v>
      </c>
      <c r="F7708" s="64" t="e">
        <f>VLOOKUP(B:B,DATA!A:D,4,0)</f>
        <v>#N/A</v>
      </c>
      <c r="G7708" s="61">
        <v>0</v>
      </c>
      <c r="H7708" s="65"/>
    </row>
    <row r="7709" spans="1:8" ht="16.95" customHeight="1">
      <c r="A7709" s="62" t="s">
        <v>16467</v>
      </c>
      <c r="B7709" s="68" t="s">
        <v>16468</v>
      </c>
      <c r="C7709" s="52" t="e">
        <f>VLOOKUP(B:B,DATA!A:B,2,0)</f>
        <v>#N/A</v>
      </c>
      <c r="D7709" s="61" t="s">
        <v>3036</v>
      </c>
      <c r="E7709" s="64" t="e">
        <f>VLOOKUP(B:B,DATA!A:C,3,0)</f>
        <v>#N/A</v>
      </c>
      <c r="F7709" s="64" t="e">
        <f>VLOOKUP(B:B,DATA!A:D,4,0)</f>
        <v>#N/A</v>
      </c>
      <c r="G7709" s="61">
        <v>8</v>
      </c>
      <c r="H7709" s="65"/>
    </row>
    <row r="7710" spans="1:8" ht="16.95" customHeight="1">
      <c r="A7710" s="62" t="s">
        <v>16469</v>
      </c>
      <c r="B7710" s="68" t="s">
        <v>16470</v>
      </c>
      <c r="C7710" s="52" t="str">
        <f>VLOOKUP(B:B,DATA!A:B,2,0)</f>
        <v>ຊຸດຫົວໄຂຄວງ30ອັນ 362465/8204</v>
      </c>
      <c r="D7710" s="61" t="s">
        <v>3036</v>
      </c>
      <c r="E7710" s="64" t="str">
        <f>VLOOKUP(B:B,DATA!A:C,3,0)</f>
        <v>TOOL/DIGITAL</v>
      </c>
      <c r="F7710" s="64" t="str">
        <f>VLOOKUP(B:B,DATA!A:D,4,0)</f>
        <v>hard tools</v>
      </c>
      <c r="G7710" s="61">
        <v>12</v>
      </c>
      <c r="H7710" s="65"/>
    </row>
    <row r="7711" spans="1:8" ht="16.95" customHeight="1">
      <c r="A7711" s="62" t="s">
        <v>16471</v>
      </c>
      <c r="B7711" s="68" t="s">
        <v>16472</v>
      </c>
      <c r="C7711" s="52" t="str">
        <f>VLOOKUP(B:B,DATA!A:B,2,0)</f>
        <v>ຖ້ວຍນ້ອຍສີຟ້າ 333601/6454</v>
      </c>
      <c r="D7711" s="61" t="s">
        <v>3849</v>
      </c>
      <c r="E7711" s="64" t="str">
        <f>VLOOKUP(B:B,DATA!A:C,3,0)</f>
        <v>KITCHEN</v>
      </c>
      <c r="F7711" s="64" t="str">
        <f>VLOOKUP(B:B,DATA!A:D,4,0)</f>
        <v>Tableware/Bowl</v>
      </c>
      <c r="G7711" s="61">
        <v>0</v>
      </c>
      <c r="H7711" s="65"/>
    </row>
    <row r="7712" spans="1:8" ht="16.95" customHeight="1">
      <c r="A7712" s="62" t="s">
        <v>16473</v>
      </c>
      <c r="B7712" s="68" t="s">
        <v>16474</v>
      </c>
      <c r="C7712" s="52" t="str">
        <f>VLOOKUP(B:B,DATA!A:B,2,0)</f>
        <v>ຈານ_GP-2505</v>
      </c>
      <c r="D7712" s="61" t="s">
        <v>2055</v>
      </c>
      <c r="E7712" s="64" t="str">
        <f>VLOOKUP(B:B,DATA!A:C,3,0)</f>
        <v>KITCHEN</v>
      </c>
      <c r="F7712" s="64" t="str">
        <f>VLOOKUP(B:B,DATA!A:D,4,0)</f>
        <v>Tableware/Bowl</v>
      </c>
      <c r="G7712" s="61">
        <v>0</v>
      </c>
      <c r="H7712" s="65"/>
    </row>
    <row r="7713" spans="1:8" ht="16.95" customHeight="1">
      <c r="A7713" s="62" t="s">
        <v>16475</v>
      </c>
      <c r="B7713" s="68" t="s">
        <v>16476</v>
      </c>
      <c r="C7713" s="52" t="str">
        <f>VLOOKUP(B:B,DATA!A:B,2,0)</f>
        <v>ຖາດເກັບເຄື່ອງ/4577</v>
      </c>
      <c r="D7713" s="61" t="s">
        <v>3615</v>
      </c>
      <c r="E7713" s="64" t="str">
        <f>VLOOKUP(B:B,DATA!A:C,3,0)</f>
        <v>TOOL/DIGITAL</v>
      </c>
      <c r="F7713" s="64" t="str">
        <f>VLOOKUP(B:B,DATA!A:D,4,0)</f>
        <v>hard tools</v>
      </c>
      <c r="G7713" s="61">
        <v>6</v>
      </c>
      <c r="H7713" s="65"/>
    </row>
    <row r="7714" spans="1:8" ht="16.95" customHeight="1">
      <c r="A7714" s="62" t="s">
        <v>16477</v>
      </c>
      <c r="B7714" s="68" t="s">
        <v>16478</v>
      </c>
      <c r="C7714" s="52" t="str">
        <f>VLOOKUP(B:B,DATA!A:B,2,0)</f>
        <v>ກະຕຸກນ້ຳ/2182</v>
      </c>
      <c r="D7714" s="61" t="s">
        <v>16479</v>
      </c>
      <c r="E7714" s="64" t="str">
        <f>VLOOKUP(B:B,DATA!A:C,3,0)</f>
        <v>KITCHEN</v>
      </c>
      <c r="F7714" s="64" t="str">
        <f>VLOOKUP(B:B,DATA!A:D,4,0)</f>
        <v>Glass/Cup/Water/Bottle</v>
      </c>
      <c r="G7714" s="61">
        <v>3</v>
      </c>
      <c r="H7714" s="65"/>
    </row>
    <row r="7715" spans="1:8" ht="16.95" customHeight="1">
      <c r="A7715" s="62" t="s">
        <v>16480</v>
      </c>
      <c r="B7715" s="68" t="s">
        <v>16481</v>
      </c>
      <c r="C7715" s="52" t="str">
        <f>VLOOKUP(B:B,DATA!A:B,2,0)</f>
        <v>ແວ່ນຕັ້ງໂຕະ 357962/5241</v>
      </c>
      <c r="D7715" s="61" t="s">
        <v>5620</v>
      </c>
      <c r="E7715" s="64" t="str">
        <f>VLOOKUP(B:B,DATA!A:C,3,0)</f>
        <v>BEAUTY</v>
      </c>
      <c r="F7715" s="64" t="str">
        <f>VLOOKUP(B:B,DATA!A:D,4,0)</f>
        <v>Make up</v>
      </c>
      <c r="G7715" s="61">
        <v>0</v>
      </c>
      <c r="H7715" s="65"/>
    </row>
    <row r="7716" spans="1:8" ht="16.95" customHeight="1">
      <c r="A7716" s="62" t="s">
        <v>16482</v>
      </c>
      <c r="B7716" s="68" t="s">
        <v>16483</v>
      </c>
      <c r="C7716" s="52" t="str">
        <f>VLOOKUP(B:B,DATA!A:B,2,0)</f>
        <v>ຊິງຊັ່ງນໍ້າໜັກ /7658</v>
      </c>
      <c r="D7716" s="61" t="s">
        <v>11603</v>
      </c>
      <c r="E7716" s="64" t="str">
        <f>VLOOKUP(B:B,DATA!A:C,3,0)</f>
        <v>TOOL/DIGITAL</v>
      </c>
      <c r="F7716" s="64" t="str">
        <f>VLOOKUP(B:B,DATA!A:D,4,0)</f>
        <v>Small home appliances</v>
      </c>
      <c r="G7716" s="61">
        <v>8</v>
      </c>
      <c r="H7716" s="65"/>
    </row>
    <row r="7717" spans="1:8" ht="16.95" customHeight="1">
      <c r="A7717" s="62" t="s">
        <v>16484</v>
      </c>
      <c r="B7717" s="68" t="s">
        <v>16485</v>
      </c>
      <c r="C7717" s="52" t="str">
        <f>VLOOKUP(B:B,DATA!A:B,2,0)</f>
        <v>ຜ້າເຊັດໜ້າ /6781</v>
      </c>
      <c r="D7717" s="61" t="s">
        <v>2106</v>
      </c>
      <c r="E7717" s="64" t="str">
        <f>VLOOKUP(B:B,DATA!A:C,3,0)</f>
        <v>CLEANING/BATH</v>
      </c>
      <c r="F7717" s="64" t="str">
        <f>VLOOKUP(B:B,DATA!A:D,4,0)</f>
        <v>Bathroom supplies</v>
      </c>
      <c r="G7717" s="61">
        <v>0</v>
      </c>
      <c r="H7717" s="65"/>
    </row>
    <row r="7718" spans="1:8" ht="16.95" customHeight="1">
      <c r="A7718" s="62" t="s">
        <v>16486</v>
      </c>
      <c r="B7718" s="68" t="s">
        <v>16487</v>
      </c>
      <c r="C7718" s="52" t="str">
        <f>VLOOKUP(B:B,DATA!A:B,2,0)</f>
        <v>ຕັ່ງພັບ /1016</v>
      </c>
      <c r="D7718" s="61" t="s">
        <v>2103</v>
      </c>
      <c r="E7718" s="64" t="str">
        <f>VLOOKUP(B:B,DATA!A:C,3,0)</f>
        <v>TOOL/DIGITAL</v>
      </c>
      <c r="F7718" s="64" t="str">
        <f>VLOOKUP(B:B,DATA!A:D,4,0)</f>
        <v>hard tools</v>
      </c>
      <c r="G7718" s="61">
        <v>0</v>
      </c>
      <c r="H7718" s="65"/>
    </row>
    <row r="7719" spans="1:8" ht="16.95" customHeight="1">
      <c r="A7719" s="62" t="s">
        <v>16488</v>
      </c>
      <c r="B7719" s="68" t="s">
        <v>16489</v>
      </c>
      <c r="C7719" s="52" t="str">
        <f>VLOOKUP(B:B,DATA!A:B,2,0)</f>
        <v>ຖ້ວຍເດັກຮູບໝູ_GP-2553</v>
      </c>
      <c r="D7719" s="61" t="s">
        <v>5050</v>
      </c>
      <c r="E7719" s="64" t="str">
        <f>VLOOKUP(B:B,DATA!A:C,3,0)</f>
        <v>KITCHEN</v>
      </c>
      <c r="F7719" s="64" t="str">
        <f>VLOOKUP(B:B,DATA!A:D,4,0)</f>
        <v>Cutlery</v>
      </c>
      <c r="G7719" s="61">
        <v>10</v>
      </c>
      <c r="H7719" s="65"/>
    </row>
    <row r="7720" spans="1:8" ht="16.95" customHeight="1">
      <c r="A7720" s="62" t="s">
        <v>16490</v>
      </c>
      <c r="B7720" s="68" t="s">
        <v>16491</v>
      </c>
      <c r="C7720" s="52" t="str">
        <f>VLOOKUP(B:B,DATA!A:B,2,0)</f>
        <v>ຈອກວາຍ /6996</v>
      </c>
      <c r="D7720" s="61" t="s">
        <v>8306</v>
      </c>
      <c r="E7720" s="64" t="str">
        <f>VLOOKUP(B:B,DATA!A:C,3,0)</f>
        <v>KITCHEN</v>
      </c>
      <c r="F7720" s="64" t="str">
        <f>VLOOKUP(B:B,DATA!A:D,4,0)</f>
        <v>Tableware/Bowl</v>
      </c>
      <c r="G7720" s="61">
        <v>6</v>
      </c>
      <c r="H7720" s="65"/>
    </row>
    <row r="7721" spans="1:8" ht="16.95" customHeight="1">
      <c r="A7721" s="62" t="s">
        <v>16492</v>
      </c>
      <c r="B7721" s="68" t="s">
        <v>16493</v>
      </c>
      <c r="C7721" s="52" t="str">
        <f>VLOOKUP(B:B,DATA!A:B,2,0)</f>
        <v>ຖາດໃສ່ເຄື່ອງ Ｌ170mm×Ｗ170mm×Ｈ115mm /4848</v>
      </c>
      <c r="D7721" s="61" t="s">
        <v>1568</v>
      </c>
      <c r="E7721" s="64" t="str">
        <f>VLOOKUP(B:B,DATA!A:C,3,0)</f>
        <v>KITCHEN</v>
      </c>
      <c r="F7721" s="64" t="str">
        <f>VLOOKUP(B:B,DATA!A:D,4,0)</f>
        <v>kitchen storage</v>
      </c>
      <c r="G7721" s="61">
        <v>9</v>
      </c>
      <c r="H7721" s="65"/>
    </row>
    <row r="7722" spans="1:8" ht="16.95" customHeight="1">
      <c r="A7722" s="62" t="s">
        <v>16494</v>
      </c>
      <c r="B7722" s="68" t="s">
        <v>16495</v>
      </c>
      <c r="C7722" s="52" t="str">
        <f>VLOOKUP(B:B,DATA!A:B,2,0)</f>
        <v>ກະເຊາະໃສ່ຖ້ວຍຊາມ (PP) /7170</v>
      </c>
      <c r="D7722" s="61"/>
      <c r="E7722" s="64" t="str">
        <f>VLOOKUP(B:B,DATA!A:C,3,0)</f>
        <v>KITCHEN</v>
      </c>
      <c r="F7722" s="64" t="str">
        <f>VLOOKUP(B:B,DATA!A:D,4,0)</f>
        <v>kitchen cleaning</v>
      </c>
      <c r="G7722" s="61">
        <v>0</v>
      </c>
      <c r="H7722" s="65"/>
    </row>
    <row r="7723" spans="1:8" ht="16.95" customHeight="1">
      <c r="A7723" s="62" t="s">
        <v>16496</v>
      </c>
      <c r="B7723" s="68" t="s">
        <v>16497</v>
      </c>
      <c r="C7723" s="52" t="str">
        <f>VLOOKUP(B:B,DATA!A:B,2,0)</f>
        <v>ຖ້ານໃສ່ເຄື່ອງໃນຕູ້ເຢັນ /7106</v>
      </c>
      <c r="D7723" s="61" t="s">
        <v>5949</v>
      </c>
      <c r="E7723" s="64" t="str">
        <f>VLOOKUP(B:B,DATA!A:C,3,0)</f>
        <v>KITCHEN</v>
      </c>
      <c r="F7723" s="64" t="str">
        <f>VLOOKUP(B:B,DATA!A:D,4,0)</f>
        <v>kitchen storage</v>
      </c>
      <c r="G7723" s="61">
        <v>7</v>
      </c>
      <c r="H7723" s="65"/>
    </row>
    <row r="7724" spans="1:8" ht="16.95" customHeight="1">
      <c r="A7724" s="62" t="s">
        <v>16498</v>
      </c>
      <c r="B7724" s="68" t="s">
        <v>16499</v>
      </c>
      <c r="C7724" s="52" t="str">
        <f>VLOOKUP(B:B,DATA!A:B,2,0)</f>
        <v>ໂສ້ງເລັກກິ້ງ /8880</v>
      </c>
      <c r="D7724" s="61" t="s">
        <v>2077</v>
      </c>
      <c r="E7724" s="64" t="str">
        <f>VLOOKUP(B:B,DATA!A:C,3,0)</f>
        <v>SPORTS/LEISURE</v>
      </c>
      <c r="F7724" s="64" t="str">
        <f>VLOOKUP(B:B,DATA!A:D,4,0)</f>
        <v>sports</v>
      </c>
      <c r="G7724" s="61">
        <v>1</v>
      </c>
      <c r="H7724" s="65"/>
    </row>
    <row r="7725" spans="1:8" ht="16.95" customHeight="1">
      <c r="A7725" s="62" t="s">
        <v>16500</v>
      </c>
      <c r="B7725" s="68" t="s">
        <v>16501</v>
      </c>
      <c r="C7725" s="52" t="str">
        <f>VLOOKUP(B:B,DATA!A:B,2,0)</f>
        <v>ກະຕ່າໃສ່ເຄື່ອງ /2387</v>
      </c>
      <c r="D7725" s="61" t="s">
        <v>2019</v>
      </c>
      <c r="E7725" s="64" t="str">
        <f>VLOOKUP(B:B,DATA!A:C,3,0)</f>
        <v>KITCHEN</v>
      </c>
      <c r="F7725" s="64" t="str">
        <f>VLOOKUP(B:B,DATA!A:D,4,0)</f>
        <v>kitchen storage</v>
      </c>
      <c r="G7725" s="61">
        <v>0</v>
      </c>
      <c r="H7725" s="65"/>
    </row>
    <row r="7726" spans="1:8" ht="16.95" customHeight="1">
      <c r="A7726" s="62" t="s">
        <v>16502</v>
      </c>
      <c r="B7726" s="68" t="s">
        <v>16503</v>
      </c>
      <c r="C7726" s="52" t="e">
        <f>VLOOKUP(B:B,DATA!A:B,2,0)</f>
        <v>#N/A</v>
      </c>
      <c r="D7726" s="61" t="s">
        <v>3992</v>
      </c>
      <c r="E7726" s="64" t="e">
        <f>VLOOKUP(B:B,DATA!A:C,3,0)</f>
        <v>#N/A</v>
      </c>
      <c r="F7726" s="64" t="e">
        <f>VLOOKUP(B:B,DATA!A:D,4,0)</f>
        <v>#N/A</v>
      </c>
      <c r="G7726" s="61">
        <v>10</v>
      </c>
      <c r="H7726" s="65"/>
    </row>
    <row r="7727" spans="1:8" ht="16.95" customHeight="1">
      <c r="A7727" s="62" t="s">
        <v>16504</v>
      </c>
      <c r="B7727" s="68" t="s">
        <v>16505</v>
      </c>
      <c r="C7727" s="52" t="e">
        <f>VLOOKUP(B:B,DATA!A:B,2,0)</f>
        <v>#N/A</v>
      </c>
      <c r="D7727" s="61"/>
      <c r="E7727" s="64" t="e">
        <f>VLOOKUP(B:B,DATA!A:C,3,0)</f>
        <v>#N/A</v>
      </c>
      <c r="F7727" s="64" t="e">
        <f>VLOOKUP(B:B,DATA!A:D,4,0)</f>
        <v>#N/A</v>
      </c>
      <c r="G7727" s="61">
        <v>0</v>
      </c>
      <c r="H7727" s="65"/>
    </row>
    <row r="7728" spans="1:8" ht="16.95" customHeight="1">
      <c r="A7728" s="62" t="s">
        <v>16506</v>
      </c>
      <c r="B7728" s="68" t="s">
        <v>16507</v>
      </c>
      <c r="C7728" s="52" t="str">
        <f>VLOOKUP(B:B,DATA!A:B,2,0)</f>
        <v>ກິ໊ບໜີບຜົມ /3912</v>
      </c>
      <c r="D7728" s="61" t="s">
        <v>1938</v>
      </c>
      <c r="E7728" s="64" t="str">
        <f>VLOOKUP(B:B,DATA!A:C,3,0)</f>
        <v>FASHION</v>
      </c>
      <c r="F7728" s="64" t="str">
        <f>VLOOKUP(B:B,DATA!A:D,4,0)</f>
        <v>hair accessories</v>
      </c>
      <c r="G7728" s="61">
        <v>0</v>
      </c>
      <c r="H7728" s="65"/>
    </row>
    <row r="7729" spans="1:8" ht="16.95" customHeight="1">
      <c r="A7729" s="62" t="s">
        <v>16508</v>
      </c>
      <c r="B7729" s="68" t="s">
        <v>16509</v>
      </c>
      <c r="C7729" s="52" t="str">
        <f>VLOOKUP(B:B,DATA!A:B,2,0)</f>
        <v>ກະເປົ໋າ(ນ້ອຍ) ໃສ່ໂທລະສັບ ແລະ ອຸປະກອນ /7007</v>
      </c>
      <c r="D7729" s="61" t="s">
        <v>755</v>
      </c>
      <c r="E7729" s="64" t="str">
        <f>VLOOKUP(B:B,DATA!A:C,3,0)</f>
        <v>BEAUTY</v>
      </c>
      <c r="F7729" s="64" t="str">
        <f>VLOOKUP(B:B,DATA!A:D,4,0)</f>
        <v>bag</v>
      </c>
      <c r="G7729" s="61">
        <v>12</v>
      </c>
      <c r="H7729" s="65"/>
    </row>
    <row r="7730" spans="1:8" ht="16.95" customHeight="1">
      <c r="A7730" s="62" t="s">
        <v>16510</v>
      </c>
      <c r="B7730" s="68" t="s">
        <v>16511</v>
      </c>
      <c r="C7730" s="52" t="e">
        <f>VLOOKUP(B:B,DATA!A:B,2,0)</f>
        <v>#N/A</v>
      </c>
      <c r="D7730" s="61" t="s">
        <v>2012</v>
      </c>
      <c r="E7730" s="64" t="e">
        <f>VLOOKUP(B:B,DATA!A:C,3,0)</f>
        <v>#N/A</v>
      </c>
      <c r="F7730" s="64" t="e">
        <f>VLOOKUP(B:B,DATA!A:D,4,0)</f>
        <v>#N/A</v>
      </c>
      <c r="G7730" s="61">
        <v>0</v>
      </c>
      <c r="H7730" s="65"/>
    </row>
    <row r="7731" spans="1:8" ht="16.95" customHeight="1">
      <c r="A7731" s="62" t="s">
        <v>16512</v>
      </c>
      <c r="B7731" s="68" t="s">
        <v>16513</v>
      </c>
      <c r="C7731" s="52" t="str">
        <f>VLOOKUP(B:B,DATA!A:B,2,0)</f>
        <v>ແມ່ເຫລັກກ້າ 10ອັນ/FQ3010A/9113</v>
      </c>
      <c r="D7731" s="61" t="s">
        <v>1953</v>
      </c>
      <c r="E7731" s="64" t="str">
        <f>VLOOKUP(B:B,DATA!A:C,3,0)</f>
        <v>stationery</v>
      </c>
      <c r="F7731" s="64" t="str">
        <f>VLOOKUP(B:B,DATA!A:D,4,0)</f>
        <v>office supplies</v>
      </c>
      <c r="G7731" s="61">
        <v>0</v>
      </c>
      <c r="H7731" s="65"/>
    </row>
    <row r="7732" spans="1:8" ht="16.95" customHeight="1">
      <c r="A7732" s="62" t="s">
        <v>16514</v>
      </c>
      <c r="B7732" s="68" t="s">
        <v>16515</v>
      </c>
      <c r="C7732" s="52" t="str">
        <f>VLOOKUP(B:B,DATA!A:B,2,0)</f>
        <v>ຈອກນ້ຳ 6487/GP-99917</v>
      </c>
      <c r="D7732" s="61" t="s">
        <v>2077</v>
      </c>
      <c r="E7732" s="64">
        <f>VLOOKUP(B:B,DATA!A:C,3,0)</f>
        <v>0</v>
      </c>
      <c r="F7732" s="64">
        <f>VLOOKUP(B:B,DATA!A:D,4,0)</f>
        <v>0</v>
      </c>
      <c r="G7732" s="61">
        <v>6</v>
      </c>
      <c r="H7732" s="65"/>
    </row>
    <row r="7733" spans="1:8" ht="16.95" customHeight="1">
      <c r="A7733" s="62" t="s">
        <v>16516</v>
      </c>
      <c r="B7733" s="68" t="s">
        <v>16517</v>
      </c>
      <c r="C7733" s="52" t="str">
        <f>VLOOKUP(B:B,DATA!A:B,2,0)</f>
        <v>sarasa ບິກເຈວ /3930</v>
      </c>
      <c r="D7733" s="61" t="s">
        <v>1172</v>
      </c>
      <c r="E7733" s="64" t="str">
        <f>VLOOKUP(B:B,DATA!A:C,3,0)</f>
        <v>STATIONERY</v>
      </c>
      <c r="F7733" s="64" t="str">
        <f>VLOOKUP(B:B,DATA!A:D,4,0)</f>
        <v>school supplies</v>
      </c>
      <c r="G7733" s="61">
        <v>4</v>
      </c>
      <c r="H7733" s="65"/>
    </row>
    <row r="7734" spans="1:8" ht="16.95" customHeight="1">
      <c r="A7734" s="62" t="s">
        <v>16518</v>
      </c>
      <c r="B7734" s="68" t="s">
        <v>16519</v>
      </c>
      <c r="C7734" s="52" t="str">
        <f>VLOOKUP(B:B,DATA!A:B,2,0)</f>
        <v>ເຈ້ຍລຶບ /CR-K57 /4837</v>
      </c>
      <c r="D7734" s="61" t="s">
        <v>2497</v>
      </c>
      <c r="E7734" s="64" t="str">
        <f>VLOOKUP(B:B,DATA!A:C,3,0)</f>
        <v>stationery</v>
      </c>
      <c r="F7734" s="64" t="str">
        <f>VLOOKUP(B:B,DATA!A:D,4,0)</f>
        <v>school supplies</v>
      </c>
      <c r="G7734" s="61">
        <v>0</v>
      </c>
      <c r="H7734" s="65"/>
    </row>
    <row r="7735" spans="1:8" ht="16.95" customHeight="1">
      <c r="A7735" s="62" t="s">
        <v>16520</v>
      </c>
      <c r="B7735" s="68" t="s">
        <v>16521</v>
      </c>
      <c r="C7735" s="52" t="str">
        <f>VLOOKUP(B:B,DATA!A:B,2,0)</f>
        <v>ຕະແກງຫ້ອຍເຄື່ອງອະເນກປະສົງ /6717</v>
      </c>
      <c r="D7735" s="61" t="s">
        <v>4601</v>
      </c>
      <c r="E7735" s="64" t="str">
        <f>VLOOKUP(B:B,DATA!A:C,3,0)</f>
        <v>STORAGE</v>
      </c>
      <c r="F7735" s="64" t="str">
        <f>VLOOKUP(B:B,DATA!A:D,4,0)</f>
        <v>hanger/hook</v>
      </c>
      <c r="G7735" s="61">
        <v>16</v>
      </c>
      <c r="H7735" s="65"/>
    </row>
    <row r="7736" spans="1:8" ht="16.95" customHeight="1">
      <c r="A7736" s="62" t="s">
        <v>16522</v>
      </c>
      <c r="B7736" s="68" t="s">
        <v>16523</v>
      </c>
      <c r="C7736" s="52" t="str">
        <f>VLOOKUP(B:B,DATA!A:B,2,0)</f>
        <v>ກະຕ່າໃສ່ເຄື່ຶອງ/7298</v>
      </c>
      <c r="D7736" s="61" t="s">
        <v>3992</v>
      </c>
      <c r="E7736" s="64" t="str">
        <f>VLOOKUP(B:B,DATA!A:C,3,0)</f>
        <v>KITCHEN</v>
      </c>
      <c r="F7736" s="64" t="str">
        <f>VLOOKUP(B:B,DATA!A:D,4,0)</f>
        <v>kitchen storage</v>
      </c>
      <c r="G7736" s="61">
        <v>0</v>
      </c>
      <c r="H7736" s="65"/>
    </row>
    <row r="7737" spans="1:8" ht="16.95" customHeight="1">
      <c r="A7737" s="62" t="s">
        <v>16524</v>
      </c>
      <c r="B7737" s="68" t="s">
        <v>16525</v>
      </c>
      <c r="C7737" s="52" t="str">
        <f>VLOOKUP(B:B,DATA!A:B,2,0)</f>
        <v>ກ່ອງໃສ່ອາຫານເຊັດ 3ຊິ້ນ 1300ມລ/1900ມລ/2300ມລ_GP-3044</v>
      </c>
      <c r="D7737" s="61" t="s">
        <v>2532</v>
      </c>
      <c r="E7737" s="64" t="str">
        <f>VLOOKUP(B:B,DATA!A:C,3,0)</f>
        <v>kitchen</v>
      </c>
      <c r="F7737" s="64" t="str">
        <f>VLOOKUP(B:B,DATA!A:D,4,0)</f>
        <v>Sealed storage/Lunch box</v>
      </c>
      <c r="G7737" s="61">
        <v>3</v>
      </c>
      <c r="H7737" s="65"/>
    </row>
    <row r="7738" spans="1:8" ht="16.95" customHeight="1">
      <c r="A7738" s="62" t="s">
        <v>16526</v>
      </c>
      <c r="B7738" s="68" t="s">
        <v>16527</v>
      </c>
      <c r="C7738" s="52" t="str">
        <f>VLOOKUP(B:B,DATA!A:B,2,0)</f>
        <v>ສາຍຄ້ອງຄໍ 336308/4691</v>
      </c>
      <c r="D7738" s="61" t="s">
        <v>1514</v>
      </c>
      <c r="E7738" s="64" t="str">
        <f>VLOOKUP(B:B,DATA!A:C,3,0)</f>
        <v>FASHION</v>
      </c>
      <c r="F7738" s="64" t="str">
        <f>VLOOKUP(B:B,DATA!A:D,4,0)</f>
        <v>ACC</v>
      </c>
      <c r="G7738" s="61">
        <v>2</v>
      </c>
      <c r="H7738" s="65"/>
    </row>
    <row r="7739" spans="1:8" ht="16.95" customHeight="1">
      <c r="A7739" s="62" t="s">
        <v>16528</v>
      </c>
      <c r="B7739" s="68" t="s">
        <v>16529</v>
      </c>
      <c r="C7739" s="52" t="str">
        <f>VLOOKUP(B:B,DATA!A:B,2,0)</f>
        <v>ພາສະນະໃສ່ຝອຍລ້າງຖ້ວຍຕິດອ້າງລ້າງ /8569</v>
      </c>
      <c r="D7739" s="61" t="s">
        <v>1504</v>
      </c>
      <c r="E7739" s="64" t="str">
        <f>VLOOKUP(B:B,DATA!A:C,3,0)</f>
        <v>KITCHEN</v>
      </c>
      <c r="F7739" s="64" t="str">
        <f>VLOOKUP(B:B,DATA!A:D,4,0)</f>
        <v>kitchen storage</v>
      </c>
      <c r="G7739" s="61">
        <v>3</v>
      </c>
      <c r="H7739" s="65"/>
    </row>
    <row r="7740" spans="1:8" ht="16.95" customHeight="1">
      <c r="A7740" s="62" t="s">
        <v>16530</v>
      </c>
      <c r="B7740" s="68" t="s">
        <v>16531</v>
      </c>
      <c r="C7740" s="52" t="str">
        <f>VLOOKUP(B:B,DATA!A:B,2,0)</f>
        <v>ກ່ອງພາດຕິກໃສ່ອາຫານ /6704</v>
      </c>
      <c r="D7740" s="61" t="s">
        <v>16532</v>
      </c>
      <c r="E7740" s="64" t="str">
        <f>VLOOKUP(B:B,DATA!A:C,3,0)</f>
        <v>KITCHEN</v>
      </c>
      <c r="F7740" s="64" t="str">
        <f>VLOOKUP(B:B,DATA!A:D,4,0)</f>
        <v>sealed storage/lunch box</v>
      </c>
      <c r="G7740" s="61">
        <v>1</v>
      </c>
      <c r="H7740" s="65"/>
    </row>
    <row r="7741" spans="1:8" ht="16.95" customHeight="1">
      <c r="A7741" s="62" t="s">
        <v>16533</v>
      </c>
      <c r="B7741" s="68" t="s">
        <v>16534</v>
      </c>
      <c r="C7741" s="52" t="str">
        <f>VLOOKUP(B:B,DATA!A:B,2,0)</f>
        <v>ກ່ອງບັນຈຸອາຫານ /2780</v>
      </c>
      <c r="D7741" s="61"/>
      <c r="E7741" s="64" t="str">
        <f>VLOOKUP(B:B,DATA!A:C,3,0)</f>
        <v>KITCHEN</v>
      </c>
      <c r="F7741" s="64" t="str">
        <f>VLOOKUP(B:B,DATA!A:D,4,0)</f>
        <v>kitchen storage</v>
      </c>
      <c r="G7741" s="61">
        <v>0</v>
      </c>
      <c r="H7741" s="65"/>
    </row>
    <row r="7742" spans="1:8" ht="16.95" customHeight="1">
      <c r="A7742" s="62" t="s">
        <v>16535</v>
      </c>
      <c r="B7742" s="68" t="s">
        <v>16536</v>
      </c>
      <c r="C7742" s="52" t="str">
        <f>VLOOKUP(B:B,DATA!A:B,2,0)</f>
        <v>ກ່ອງບັນຈຸອາຫານ /9418</v>
      </c>
      <c r="D7742" s="61"/>
      <c r="E7742" s="64" t="str">
        <f>VLOOKUP(B:B,DATA!A:C,3,0)</f>
        <v>KITCHEN</v>
      </c>
      <c r="F7742" s="64" t="str">
        <f>VLOOKUP(B:B,DATA!A:D,4,0)</f>
        <v>kitchen storage</v>
      </c>
      <c r="G7742" s="61">
        <v>0</v>
      </c>
      <c r="H7742" s="65"/>
    </row>
    <row r="7743" spans="1:8" ht="16.95" customHeight="1">
      <c r="A7743" s="62" t="s">
        <v>16537</v>
      </c>
      <c r="B7743" s="68" t="s">
        <v>16538</v>
      </c>
      <c r="C7743" s="52" t="str">
        <f>VLOOKUP(B:B,DATA!A:B,2,0)</f>
        <v>ໂຄມໄຟ 1601</v>
      </c>
      <c r="D7743" s="61" t="s">
        <v>1465</v>
      </c>
      <c r="E7743" s="64" t="str">
        <f>VLOOKUP(B:B,DATA!A:C,3,0)</f>
        <v>TOOL/DIGITAL</v>
      </c>
      <c r="F7743" s="64" t="str">
        <f>VLOOKUP(B:B,DATA!A:D,4,0)</f>
        <v>small home appliances</v>
      </c>
      <c r="G7743" s="61">
        <v>2</v>
      </c>
      <c r="H7743" s="65"/>
    </row>
    <row r="7744" spans="1:8" ht="16.95" customHeight="1">
      <c r="A7744" s="62" t="s">
        <v>16539</v>
      </c>
      <c r="B7744" s="68" t="s">
        <v>16540</v>
      </c>
      <c r="C7744" s="52" t="str">
        <f>VLOOKUP(B:B,DATA!A:B,2,0)</f>
        <v>ຖົງເຈ້ຍຫິ້ວ /8980</v>
      </c>
      <c r="D7744" s="61"/>
      <c r="E7744" s="64" t="str">
        <f>VLOOKUP(B:B,DATA!A:C,3,0)</f>
        <v>STATIONERY</v>
      </c>
      <c r="F7744" s="64" t="str">
        <f>VLOOKUP(B:B,DATA!A:D,4,0)</f>
        <v>Packaging supplies</v>
      </c>
      <c r="G7744" s="61">
        <v>0</v>
      </c>
      <c r="H7744" s="65"/>
    </row>
    <row r="7745" spans="1:8" ht="16.95" customHeight="1">
      <c r="A7745" s="62" t="s">
        <v>16541</v>
      </c>
      <c r="B7745" s="68" t="s">
        <v>16542</v>
      </c>
      <c r="C7745" s="52" t="str">
        <f>VLOOKUP(B:B,DATA!A:B,2,0)</f>
        <v>ກ່ອງບັນຈຸອາຫານ /9319</v>
      </c>
      <c r="D7745" s="61" t="s">
        <v>6525</v>
      </c>
      <c r="E7745" s="64" t="str">
        <f>VLOOKUP(B:B,DATA!A:C,3,0)</f>
        <v>KITCHEN</v>
      </c>
      <c r="F7745" s="64" t="str">
        <f>VLOOKUP(B:B,DATA!A:D,4,0)</f>
        <v>kitchen storage</v>
      </c>
      <c r="G7745" s="61">
        <v>0</v>
      </c>
      <c r="H7745" s="65"/>
    </row>
    <row r="7746" spans="1:8" ht="16.95" customHeight="1">
      <c r="A7746" s="62" t="s">
        <v>16543</v>
      </c>
      <c r="B7746" s="68" t="s">
        <v>16544</v>
      </c>
      <c r="C7746" s="52" t="str">
        <f>VLOOKUP(B:B,DATA!A:B,2,0)</f>
        <v>ແມ່ພີມສຳຫຼັບແກະສະຫຼັກຜັກແລະໝາກໄມ່ຕ່າງໆ /8771</v>
      </c>
      <c r="D7746" s="61" t="s">
        <v>7980</v>
      </c>
      <c r="E7746" s="64" t="str">
        <f>VLOOKUP(B:B,DATA!A:C,3,0)</f>
        <v>KITCHEN</v>
      </c>
      <c r="F7746" s="64" t="str">
        <f>VLOOKUP(B:B,DATA!A:D,4,0)</f>
        <v>cookware</v>
      </c>
      <c r="G7746" s="61">
        <v>8</v>
      </c>
      <c r="H7746" s="65"/>
    </row>
    <row r="7747" spans="1:8" ht="16.95" customHeight="1">
      <c r="A7747" s="62" t="s">
        <v>16545</v>
      </c>
      <c r="B7747" s="68" t="s">
        <v>16546</v>
      </c>
      <c r="C7747" s="52" t="str">
        <f>VLOOKUP(B:B,DATA!A:B,2,0)</f>
        <v>ກ່ອງບັນຈຸອາຫານ /6281</v>
      </c>
      <c r="D7747" s="61" t="s">
        <v>2100</v>
      </c>
      <c r="E7747" s="64" t="str">
        <f>VLOOKUP(B:B,DATA!A:C,3,0)</f>
        <v>KITCHEN</v>
      </c>
      <c r="F7747" s="64" t="str">
        <f>VLOOKUP(B:B,DATA!A:D,4,0)</f>
        <v>kitchen storage</v>
      </c>
      <c r="G7747" s="61">
        <v>0</v>
      </c>
      <c r="H7747" s="65"/>
    </row>
    <row r="7748" spans="1:8" ht="16.95" customHeight="1">
      <c r="A7748" s="62" t="s">
        <v>16547</v>
      </c>
      <c r="B7748" s="68" t="s">
        <v>16548</v>
      </c>
      <c r="C7748" s="52" t="str">
        <f>VLOOKUP(B:B,DATA!A:B,2,0)</f>
        <v>ກ່ອງບັນຈຸອາຫານ /4314</v>
      </c>
      <c r="D7748" s="61" t="s">
        <v>2494</v>
      </c>
      <c r="E7748" s="64" t="str">
        <f>VLOOKUP(B:B,DATA!A:C,3,0)</f>
        <v>KITCHEN</v>
      </c>
      <c r="F7748" s="64" t="str">
        <f>VLOOKUP(B:B,DATA!A:D,4,0)</f>
        <v>kitchen storage</v>
      </c>
      <c r="G7748" s="61">
        <v>0</v>
      </c>
      <c r="H7748" s="65"/>
    </row>
    <row r="7749" spans="1:8" ht="16.95" customHeight="1">
      <c r="A7749" s="62" t="s">
        <v>16549</v>
      </c>
      <c r="B7749" s="68" t="s">
        <v>16550</v>
      </c>
      <c r="C7749" s="52" t="str">
        <f>VLOOKUP(B:B,DATA!A:B,2,0)</f>
        <v>ຈອກເຈ້ຍໃສ່ອາຫານ ໂອກະຊຸ ເບິ6 50ອັນ /7734</v>
      </c>
      <c r="D7749" s="61" t="s">
        <v>2006</v>
      </c>
      <c r="E7749" s="64" t="str">
        <f>VLOOKUP(B:B,DATA!A:C,3,0)</f>
        <v>KITCHEN</v>
      </c>
      <c r="F7749" s="64" t="str">
        <f>VLOOKUP(B:B,DATA!A:D,4,0)</f>
        <v>sealed storage/lunch box</v>
      </c>
      <c r="G7749" s="61">
        <v>9</v>
      </c>
      <c r="H7749" s="65"/>
    </row>
    <row r="7750" spans="1:8" ht="16.95" customHeight="1">
      <c r="A7750" s="62" t="s">
        <v>16551</v>
      </c>
      <c r="B7750" s="68" t="s">
        <v>16552</v>
      </c>
      <c r="C7750" s="52" t="str">
        <f>VLOOKUP(B:B,DATA!A:B,2,0)</f>
        <v>ກ່ອງບົດເມັດພິກໄທ /7369</v>
      </c>
      <c r="D7750" s="61" t="s">
        <v>1543</v>
      </c>
      <c r="E7750" s="64" t="str">
        <f>VLOOKUP(B:B,DATA!A:C,3,0)</f>
        <v>KITCHEN</v>
      </c>
      <c r="F7750" s="64" t="str">
        <f>VLOOKUP(B:B,DATA!A:D,4,0)</f>
        <v>kitchen storage</v>
      </c>
      <c r="G7750" s="61">
        <v>7</v>
      </c>
      <c r="H7750" s="65"/>
    </row>
    <row r="7751" spans="1:8" ht="16.95" customHeight="1">
      <c r="A7751" s="62" t="s">
        <v>16553</v>
      </c>
      <c r="B7751" s="68" t="s">
        <v>16554</v>
      </c>
      <c r="C7751" s="52" t="str">
        <f>VLOOKUP(B:B,DATA!A:B,2,0)</f>
        <v>ແປງແຕ່ງໜ້າ GP-4754/7543</v>
      </c>
      <c r="D7751" s="61" t="s">
        <v>3731</v>
      </c>
      <c r="E7751" s="64" t="str">
        <f>VLOOKUP(B:B,DATA!A:C,3,0)</f>
        <v>BEAUTY</v>
      </c>
      <c r="F7751" s="64" t="str">
        <f>VLOOKUP(B:B,DATA!A:D,4,0)</f>
        <v>Make up</v>
      </c>
      <c r="G7751" s="61">
        <v>22</v>
      </c>
      <c r="H7751" s="65"/>
    </row>
    <row r="7752" spans="1:8" ht="16.95" customHeight="1">
      <c r="A7752" s="62" t="s">
        <v>16555</v>
      </c>
      <c r="B7752" s="68" t="s">
        <v>16556</v>
      </c>
      <c r="C7752" s="52" t="str">
        <f>VLOOKUP(B:B,DATA!A:B,2,0)</f>
        <v>ກ່ອງເຄື່ອງປຸງ /2511</v>
      </c>
      <c r="D7752" s="61" t="s">
        <v>1929</v>
      </c>
      <c r="E7752" s="64" t="str">
        <f>VLOOKUP(B:B,DATA!A:C,3,0)</f>
        <v>KITCHEN</v>
      </c>
      <c r="F7752" s="64" t="str">
        <f>VLOOKUP(B:B,DATA!A:D,4,0)</f>
        <v>kitchen storage</v>
      </c>
      <c r="G7752" s="61">
        <v>0</v>
      </c>
      <c r="H7752" s="65"/>
    </row>
    <row r="7753" spans="1:8" ht="16.95" customHeight="1">
      <c r="A7753" s="62" t="s">
        <v>16557</v>
      </c>
      <c r="B7753" s="68" t="s">
        <v>16558</v>
      </c>
      <c r="C7753" s="52" t="str">
        <f>VLOOKUP(B:B,DATA!A:B,2,0)</f>
        <v>ຖ້ວຍ 280ກລາມ_GP-3223</v>
      </c>
      <c r="D7753" s="61" t="s">
        <v>3010</v>
      </c>
      <c r="E7753" s="64" t="str">
        <f>VLOOKUP(B:B,DATA!A:C,3,0)</f>
        <v>KITCHEN</v>
      </c>
      <c r="F7753" s="64" t="str">
        <f>VLOOKUP(B:B,DATA!A:D,4,0)</f>
        <v>Tableware/Bowl</v>
      </c>
      <c r="G7753" s="61">
        <v>0</v>
      </c>
      <c r="H7753" s="65"/>
    </row>
    <row r="7754" spans="1:8" ht="16.95" customHeight="1">
      <c r="A7754" s="62" t="s">
        <v>16559</v>
      </c>
      <c r="B7754" s="68" t="s">
        <v>16560</v>
      </c>
      <c r="C7754" s="52" t="str">
        <f>VLOOKUP(B:B,DATA!A:B,2,0)</f>
        <v>ກ່ອງເກັບເຄື່ອງຫ້ອງນ້ຳ ສີຂາວ 
355427/4243</v>
      </c>
      <c r="D7754" s="61" t="s">
        <v>4987</v>
      </c>
      <c r="E7754" s="64" t="str">
        <f>VLOOKUP(B:B,DATA!A:C,3,0)</f>
        <v>CLEANING/BATH</v>
      </c>
      <c r="F7754" s="64" t="str">
        <f>VLOOKUP(B:B,DATA!A:D,4,0)</f>
        <v>Bathroom supplies</v>
      </c>
      <c r="G7754" s="61">
        <v>8</v>
      </c>
      <c r="H7754" s="65"/>
    </row>
    <row r="7755" spans="1:8" ht="16.95" customHeight="1">
      <c r="A7755" s="62" t="s">
        <v>16561</v>
      </c>
      <c r="B7755" s="68" t="s">
        <v>16562</v>
      </c>
      <c r="C7755" s="52" t="str">
        <f>VLOOKUP(B:B,DATA!A:B,2,0)</f>
        <v>ເຄື່ອງຍິງແມ໋ກ /1173</v>
      </c>
      <c r="D7755" s="61" t="s">
        <v>3010</v>
      </c>
      <c r="E7755" s="64" t="str">
        <f>VLOOKUP(B:B,DATA!A:C,3,0)</f>
        <v>TOOL/DIGITAL</v>
      </c>
      <c r="F7755" s="64" t="str">
        <f>VLOOKUP(B:B,DATA!A:D,4,0)</f>
        <v>hard tools</v>
      </c>
      <c r="G7755" s="61">
        <v>24</v>
      </c>
      <c r="H7755" s="65"/>
    </row>
    <row r="7756" spans="1:8" ht="16.95" customHeight="1">
      <c r="A7756" s="62" t="s">
        <v>16563</v>
      </c>
      <c r="B7756" s="68" t="s">
        <v>16564</v>
      </c>
      <c r="C7756" s="52" t="str">
        <f>VLOOKUP(B:B,DATA!A:B,2,0)</f>
        <v>ກ່ອງໃສ່ເຄື່ອງແຫ້ງ 2250ml /3897</v>
      </c>
      <c r="D7756" s="61" t="s">
        <v>5233</v>
      </c>
      <c r="E7756" s="64" t="str">
        <f>VLOOKUP(B:B,DATA!A:C,3,0)</f>
        <v>KITCHEN</v>
      </c>
      <c r="F7756" s="64" t="str">
        <f>VLOOKUP(B:B,DATA!A:D,4,0)</f>
        <v>kitchen storage</v>
      </c>
      <c r="G7756" s="61">
        <v>0</v>
      </c>
      <c r="H7756" s="65"/>
    </row>
    <row r="7757" spans="1:8" ht="16.95" customHeight="1">
      <c r="A7757" s="62" t="s">
        <v>16565</v>
      </c>
      <c r="B7757" s="68" t="s">
        <v>16566</v>
      </c>
      <c r="C7757" s="52" t="str">
        <f>VLOOKUP(B:B,DATA!A:B,2,0)</f>
        <v>ຈອກຊາ ເຊລາມິກ /5501</v>
      </c>
      <c r="D7757" s="61" t="s">
        <v>2541</v>
      </c>
      <c r="E7757" s="64" t="str">
        <f>VLOOKUP(B:B,DATA!A:C,3,0)</f>
        <v>KITCHEN</v>
      </c>
      <c r="F7757" s="64" t="str">
        <f>VLOOKUP(B:B,DATA!A:D,4,0)</f>
        <v>Tableware/Bowl</v>
      </c>
      <c r="G7757" s="61">
        <v>7</v>
      </c>
      <c r="H7757" s="65"/>
    </row>
    <row r="7758" spans="1:8" ht="16.95" customHeight="1">
      <c r="A7758" s="62" t="s">
        <v>16567</v>
      </c>
      <c r="B7758" s="68" t="s">
        <v>16568</v>
      </c>
      <c r="C7758" s="52" t="str">
        <f>VLOOKUP(B:B,DATA!A:B,2,0)</f>
        <v>ຜ້າເຊັດໂຕ /8419</v>
      </c>
      <c r="D7758" s="61" t="s">
        <v>1650</v>
      </c>
      <c r="E7758" s="64" t="str">
        <f>VLOOKUP(B:B,DATA!A:C,3,0)</f>
        <v>CLEANING/BATH</v>
      </c>
      <c r="F7758" s="64" t="str">
        <f>VLOOKUP(B:B,DATA!A:D,4,0)</f>
        <v>Bathroom supplies</v>
      </c>
      <c r="G7758" s="61">
        <v>10</v>
      </c>
      <c r="H7758" s="65"/>
    </row>
    <row r="7759" spans="1:8" ht="16.95" customHeight="1">
      <c r="A7759" s="62" t="s">
        <v>16569</v>
      </c>
      <c r="B7759" s="68" t="s">
        <v>16570</v>
      </c>
      <c r="C7759" s="52" t="str">
        <f>VLOOKUP(B:B,DATA!A:B,2,0)</f>
        <v>ຢາງຄີບປິດຖົງອາຫານ /7503</v>
      </c>
      <c r="D7759" s="61" t="s">
        <v>2165</v>
      </c>
      <c r="E7759" s="64" t="str">
        <f>VLOOKUP(B:B,DATA!A:C,3,0)</f>
        <v>KITCHEN</v>
      </c>
      <c r="F7759" s="64" t="str">
        <f>VLOOKUP(B:B,DATA!A:D,4,0)</f>
        <v>kitchen storage</v>
      </c>
      <c r="G7759" s="61">
        <v>0</v>
      </c>
      <c r="H7759" s="65"/>
    </row>
    <row r="7760" spans="1:8" ht="16.95" customHeight="1">
      <c r="A7760" s="62" t="s">
        <v>16571</v>
      </c>
      <c r="B7760" s="68" t="s">
        <v>16572</v>
      </c>
      <c r="C7760" s="52" t="str">
        <f>VLOOKUP(B:B,DATA!A:B,2,0)</f>
        <v>ກ່ອງບັນຈຸອາຫານ (PP) /7700</v>
      </c>
      <c r="D7760" s="61" t="s">
        <v>953</v>
      </c>
      <c r="E7760" s="64" t="str">
        <f>VLOOKUP(B:B,DATA!A:C,3,0)</f>
        <v>CLEANING/BATH</v>
      </c>
      <c r="F7760" s="64" t="str">
        <f>VLOOKUP(B:B,DATA!A:D,4,0)</f>
        <v>bathroom supplies</v>
      </c>
      <c r="G7760" s="61">
        <v>6</v>
      </c>
      <c r="H7760" s="65"/>
    </row>
    <row r="7761" spans="1:8" ht="16.95" customHeight="1">
      <c r="A7761" s="62" t="s">
        <v>16573</v>
      </c>
      <c r="B7761" s="68" t="s">
        <v>16574</v>
      </c>
      <c r="C7761" s="52" t="str">
        <f>VLOOKUP(B:B,DATA!A:B,2,0)</f>
        <v>ກະຕ່າໃສ່ເຄື່ຶອງ/5902</v>
      </c>
      <c r="D7761" s="61" t="s">
        <v>938</v>
      </c>
      <c r="E7761" s="64" t="str">
        <f>VLOOKUP(B:B,DATA!A:C,3,0)</f>
        <v>CLEANING/BATH</v>
      </c>
      <c r="F7761" s="64" t="str">
        <f>VLOOKUP(B:B,DATA!A:D,4,0)</f>
        <v>bathroom supplies</v>
      </c>
      <c r="G7761" s="61">
        <v>0</v>
      </c>
      <c r="H7761" s="65"/>
    </row>
    <row r="7762" spans="1:8" ht="16.95" customHeight="1">
      <c r="A7762" s="62" t="s">
        <v>16575</v>
      </c>
      <c r="B7762" s="68" t="s">
        <v>16576</v>
      </c>
      <c r="C7762" s="52" t="str">
        <f>VLOOKUP(B:B,DATA!A:B,2,0)</f>
        <v>ຂອງຫຼີ້ນ SLIME /0513</v>
      </c>
      <c r="D7762" s="61" t="s">
        <v>171</v>
      </c>
      <c r="E7762" s="64" t="str">
        <f>VLOOKUP(B:B,DATA!A:C,3,0)</f>
        <v>TOYS</v>
      </c>
      <c r="F7762" s="64" t="str">
        <f>VLOOKUP(B:B,DATA!A:D,4,0)</f>
        <v>toy others</v>
      </c>
      <c r="G7762" s="61">
        <v>0</v>
      </c>
      <c r="H7762" s="65"/>
    </row>
    <row r="7763" spans="1:8" ht="16.95" customHeight="1">
      <c r="A7763" s="62" t="s">
        <v>16577</v>
      </c>
      <c r="B7763" s="68" t="s">
        <v>16578</v>
      </c>
      <c r="C7763" s="52" t="str">
        <f>VLOOKUP(B:B,DATA!A:B,2,0)</f>
        <v>ບານເທັນນິດ /0218</v>
      </c>
      <c r="D7763" s="61" t="s">
        <v>953</v>
      </c>
      <c r="E7763" s="64" t="str">
        <f>VLOOKUP(B:B,DATA!A:C,3,0)</f>
        <v>TOYS</v>
      </c>
      <c r="F7763" s="64" t="str">
        <f>VLOOKUP(B:B,DATA!A:D,4,0)</f>
        <v>sports toy</v>
      </c>
      <c r="G7763" s="61">
        <v>2</v>
      </c>
      <c r="H7763" s="65"/>
    </row>
    <row r="7764" spans="1:8" ht="16.95" customHeight="1">
      <c r="A7764" s="62" t="s">
        <v>16579</v>
      </c>
      <c r="B7764" s="68" t="s">
        <v>16580</v>
      </c>
      <c r="C7764" s="52" t="str">
        <f>VLOOKUP(B:B,DATA!A:B,2,0)</f>
        <v>ເຂັມມຸດ 100 ອັນ/DL323-1 /6469</v>
      </c>
      <c r="D7764" s="61" t="s">
        <v>195</v>
      </c>
      <c r="E7764" s="64" t="e">
        <f>VLOOKUP(B:B,DATA!A:C,3,0)</f>
        <v>#N/A</v>
      </c>
      <c r="F7764" s="64" t="e">
        <f>VLOOKUP(B:B,DATA!A:D,4,0)</f>
        <v>#N/A</v>
      </c>
      <c r="G7764" s="61">
        <v>11</v>
      </c>
      <c r="H7764" s="65"/>
    </row>
    <row r="7765" spans="1:8" ht="16.95" customHeight="1">
      <c r="A7765" s="62" t="s">
        <v>16581</v>
      </c>
      <c r="B7765" s="68" t="s">
        <v>16582</v>
      </c>
      <c r="C7765" s="52" t="str">
        <f>VLOOKUP(B:B,DATA!A:B,2,0)</f>
        <v>ເຫລັກຄັດ 28MM 180ອັນ/DL3962 /8227</v>
      </c>
      <c r="D7765" s="61" t="s">
        <v>1177</v>
      </c>
      <c r="E7765" s="64" t="str">
        <f>VLOOKUP(B:B,DATA!A:C,3,0)</f>
        <v>stationery</v>
      </c>
      <c r="F7765" s="64" t="str">
        <f>VLOOKUP(B:B,DATA!A:D,4,0)</f>
        <v>office supplies</v>
      </c>
      <c r="G7765" s="61">
        <v>69</v>
      </c>
      <c r="H7765" s="65"/>
    </row>
    <row r="7766" spans="1:8" ht="16.95" customHeight="1">
      <c r="A7766" s="62" t="s">
        <v>16583</v>
      </c>
      <c r="B7766" s="68" t="s">
        <v>16584</v>
      </c>
      <c r="C7766" s="52" t="str">
        <f>VLOOKUP(B:B,DATA!A:B,2,0)</f>
        <v>ເຈັ້ຍໂນ໋ດບັນທຶກ ສະຈິກເກີ 75×75mm (ເລື້ອກສີໄດ້ 4 ສີ) /2094</v>
      </c>
      <c r="D7766" s="61" t="s">
        <v>1339</v>
      </c>
      <c r="E7766" s="64" t="str">
        <f>VLOOKUP(B:B,DATA!A:C,3,0)</f>
        <v>STATIONERY</v>
      </c>
      <c r="F7766" s="64" t="str">
        <f>VLOOKUP(B:B,DATA!A:D,4,0)</f>
        <v>office supplies</v>
      </c>
      <c r="G7766" s="61">
        <v>5</v>
      </c>
      <c r="H7766" s="65"/>
    </row>
    <row r="7767" spans="1:8" ht="16.95" customHeight="1">
      <c r="A7767" s="62" t="s">
        <v>16585</v>
      </c>
      <c r="B7767" s="68" t="s">
        <v>16586</v>
      </c>
      <c r="C7767" s="52" t="str">
        <f>VLOOKUP(B:B,DATA!A:B,2,0)</f>
        <v>ບິກ 0.5 /5109 /1091</v>
      </c>
      <c r="D7767" s="61" t="s">
        <v>3477</v>
      </c>
      <c r="E7767" s="64" t="str">
        <f>VLOOKUP(B:B,DATA!A:C,3,0)</f>
        <v>STATIONERY</v>
      </c>
      <c r="F7767" s="64" t="str">
        <f>VLOOKUP(B:B,DATA!A:D,4,0)</f>
        <v>school supplies</v>
      </c>
      <c r="G7767" s="61">
        <v>4</v>
      </c>
      <c r="H7767" s="65"/>
    </row>
    <row r="7768" spans="1:8" ht="16.95" customHeight="1">
      <c r="A7768" s="62" t="s">
        <v>16587</v>
      </c>
      <c r="B7768" s="68" t="s">
        <v>16588</v>
      </c>
      <c r="C7768" s="52" t="str">
        <f>VLOOKUP(B:B,DATA!A:B,2,0)</f>
        <v>ມາກເກີ້ສີ 24 ກ້ານ 6490/GP-675</v>
      </c>
      <c r="D7768" s="61" t="s">
        <v>3477</v>
      </c>
      <c r="E7768" s="64" t="str">
        <f>VLOOKUP(B:B,DATA!A:C,3,0)</f>
        <v>stationery</v>
      </c>
      <c r="F7768" s="64" t="str">
        <f>VLOOKUP(B:B,DATA!A:D,4,0)</f>
        <v>Art supplies</v>
      </c>
      <c r="G7768" s="61">
        <v>2</v>
      </c>
      <c r="H7768" s="65"/>
    </row>
    <row r="7769" spans="1:8" ht="16.95" customHeight="1">
      <c r="A7769" s="62" t="s">
        <v>16589</v>
      </c>
      <c r="B7769" s="68" t="s">
        <v>16590</v>
      </c>
      <c r="C7769" s="52" t="str">
        <f>VLOOKUP(B:B,DATA!A:B,2,0)</f>
        <v>ມາກເກີ້ສີ 48 ກ້ານ 6490/GP-676</v>
      </c>
      <c r="D7769" s="61" t="s">
        <v>16591</v>
      </c>
      <c r="E7769" s="64" t="str">
        <f>VLOOKUP(B:B,DATA!A:C,3,0)</f>
        <v>stationery</v>
      </c>
      <c r="F7769" s="64" t="str">
        <f>VLOOKUP(B:B,DATA!A:D,4,0)</f>
        <v>Art supplies</v>
      </c>
      <c r="G7769" s="61">
        <v>5</v>
      </c>
      <c r="H7769" s="65"/>
    </row>
    <row r="7770" spans="1:8" ht="16.95" customHeight="1">
      <c r="A7770" s="62" t="s">
        <v>16592</v>
      </c>
      <c r="B7770" s="68" t="s">
        <v>16593</v>
      </c>
      <c r="C7770" s="52" t="str">
        <f>VLOOKUP(B:B,DATA!A:B,2,0)</f>
        <v>ມາກເກີ້ສີ 80 ກ້ານ 6490/GP-677</v>
      </c>
      <c r="D7770" s="61" t="s">
        <v>3522</v>
      </c>
      <c r="E7770" s="64" t="str">
        <f>VLOOKUP(B:B,DATA!A:C,3,0)</f>
        <v>stationery</v>
      </c>
      <c r="F7770" s="64" t="str">
        <f>VLOOKUP(B:B,DATA!A:D,4,0)</f>
        <v>Art supplies</v>
      </c>
      <c r="G7770" s="61">
        <v>12</v>
      </c>
      <c r="H7770" s="65"/>
    </row>
    <row r="7771" spans="1:8" ht="16.95" customHeight="1">
      <c r="A7771" s="62" t="s">
        <v>16594</v>
      </c>
      <c r="B7771" s="68" t="s">
        <v>16595</v>
      </c>
      <c r="C7771" s="52" t="str">
        <f>VLOOKUP(B:B,DATA!A:B,2,0)</f>
        <v>ກ່ອງແກັດ /7846</v>
      </c>
      <c r="D7771" s="61" t="s">
        <v>1819</v>
      </c>
      <c r="E7771" s="64" t="str">
        <f>VLOOKUP(B:B,DATA!A:C,3,0)</f>
        <v>STORAGE</v>
      </c>
      <c r="F7771" s="64" t="str">
        <f>VLOOKUP(B:B,DATA!A:D,4,0)</f>
        <v>storage box</v>
      </c>
      <c r="G7771" s="61">
        <v>0</v>
      </c>
      <c r="H7771" s="65"/>
    </row>
    <row r="7772" spans="1:8" ht="16.95" customHeight="1">
      <c r="A7772" s="62" t="s">
        <v>16596</v>
      </c>
      <c r="B7772" s="68" t="s">
        <v>16597</v>
      </c>
      <c r="C7772" s="52" t="str">
        <f>VLOOKUP(B:B,DATA!A:B,2,0)</f>
        <v>ຖ້ວຍເຫຼັກນ້ອຍ ຂະໜາດ 15.5cm /1511</v>
      </c>
      <c r="D7772" s="61" t="s">
        <v>2152</v>
      </c>
      <c r="E7772" s="64" t="str">
        <f>VLOOKUP(B:B,DATA!A:C,3,0)</f>
        <v>KITCHEN</v>
      </c>
      <c r="F7772" s="64" t="str">
        <f>VLOOKUP(B:B,DATA!A:D,4,0)</f>
        <v>kitchen outdoor</v>
      </c>
      <c r="G7772" s="61">
        <v>0</v>
      </c>
      <c r="H7772" s="65"/>
    </row>
    <row r="7773" spans="1:8" ht="16.95" customHeight="1">
      <c r="A7773" s="62" t="s">
        <v>16598</v>
      </c>
      <c r="B7773" s="68" t="s">
        <v>16599</v>
      </c>
      <c r="C7773" s="52" t="str">
        <f>VLOOKUP(B:B,DATA!A:B,2,0)</f>
        <v>ຜ້າກັ້ງລາຍດອກ M 85×100cm /8460</v>
      </c>
      <c r="D7773" s="61" t="s">
        <v>2693</v>
      </c>
      <c r="E7773" s="64" t="str">
        <f>VLOOKUP(B:B,DATA!A:C,3,0)</f>
        <v>INTERIOR</v>
      </c>
      <c r="F7773" s="64" t="str">
        <f>VLOOKUP(B:B,DATA!A:D,4,0)</f>
        <v>curtain</v>
      </c>
      <c r="G7773" s="61">
        <v>6</v>
      </c>
      <c r="H7773" s="65"/>
    </row>
    <row r="7774" spans="1:8" ht="16.95" customHeight="1">
      <c r="A7774" s="62" t="s">
        <v>16600</v>
      </c>
      <c r="B7774" s="68" t="s">
        <v>16601</v>
      </c>
      <c r="C7774" s="52" t="str">
        <f>VLOOKUP(B:B,DATA!A:B,2,0)</f>
        <v>ກ່ອງແຊ່ແຂງ 6 ຊ່ອງ 2 ອັນ /2538</v>
      </c>
      <c r="D7774" s="61" t="s">
        <v>2449</v>
      </c>
      <c r="E7774" s="64" t="str">
        <f>VLOOKUP(B:B,DATA!A:C,3,0)</f>
        <v>KITCHEN</v>
      </c>
      <c r="F7774" s="64" t="str">
        <f>VLOOKUP(B:B,DATA!A:D,4,0)</f>
        <v>kitchen storage</v>
      </c>
      <c r="G7774" s="61">
        <v>0</v>
      </c>
      <c r="H7774" s="65"/>
    </row>
    <row r="7775" spans="1:8" ht="16.95" customHeight="1">
      <c r="A7775" s="62" t="s">
        <v>16602</v>
      </c>
      <c r="B7775" s="68" t="s">
        <v>16603</v>
      </c>
      <c r="C7775" s="52" t="str">
        <f>VLOOKUP(B:B,DATA!A:B,2,0)</f>
        <v>ບວງຢາງຜົງນົມ ແລະ ແປງ (ແບບຍາວ) /3560</v>
      </c>
      <c r="D7775" s="61" t="s">
        <v>2449</v>
      </c>
      <c r="E7775" s="64" t="str">
        <f>VLOOKUP(B:B,DATA!A:C,3,0)</f>
        <v>KITCHEN</v>
      </c>
      <c r="F7775" s="64" t="str">
        <f>VLOOKUP(B:B,DATA!A:D,4,0)</f>
        <v>Cutlery</v>
      </c>
      <c r="G7775" s="61">
        <v>1</v>
      </c>
      <c r="H7775" s="65"/>
    </row>
    <row r="7776" spans="1:8" ht="16.95" customHeight="1">
      <c r="A7776" s="62" t="s">
        <v>16604</v>
      </c>
      <c r="B7776" s="68" t="s">
        <v>16605</v>
      </c>
      <c r="C7776" s="52" t="str">
        <f>VLOOKUP(B:B,DATA!A:B,2,0)</f>
        <v>ຮາງສົ່ງນ້ຳ WATER GUIDE /7802</v>
      </c>
      <c r="D7776" s="61" t="s">
        <v>3858</v>
      </c>
      <c r="E7776" s="64" t="str">
        <f>VLOOKUP(B:B,DATA!A:C,3,0)</f>
        <v>CLEANING/BATH</v>
      </c>
      <c r="F7776" s="64" t="str">
        <f>VLOOKUP(B:B,DATA!A:D,4,0)</f>
        <v>bathroom supplies</v>
      </c>
      <c r="G7776" s="61">
        <v>0</v>
      </c>
      <c r="H7776" s="65"/>
    </row>
    <row r="7777" spans="1:8" ht="16.95" customHeight="1">
      <c r="A7777" s="62" t="s">
        <v>16606</v>
      </c>
      <c r="B7777" s="68" t="s">
        <v>16607</v>
      </c>
      <c r="C7777" s="52" t="str">
        <f>VLOOKUP(B:B,DATA!A:B,2,0)</f>
        <v>ບ່ວງວັດປະລິມານ (100ml &amp; 50ml) /5028</v>
      </c>
      <c r="D7777" s="61" t="s">
        <v>3380</v>
      </c>
      <c r="E7777" s="64" t="str">
        <f>VLOOKUP(B:B,DATA!A:C,3,0)</f>
        <v>KITCHEN</v>
      </c>
      <c r="F7777" s="64" t="str">
        <f>VLOOKUP(B:B,DATA!A:D,4,0)</f>
        <v>Cutlery</v>
      </c>
      <c r="G7777" s="61">
        <v>10</v>
      </c>
      <c r="H7777" s="65"/>
    </row>
    <row r="7778" spans="1:8" ht="16.95" customHeight="1">
      <c r="A7778" s="62" t="s">
        <v>16608</v>
      </c>
      <c r="B7778" s="68" t="s">
        <v>16609</v>
      </c>
      <c r="C7778" s="52" t="str">
        <f>VLOOKUP(B:B,DATA!A:B,2,0)</f>
        <v>ຊຸດກັນຝົນ XL /6602</v>
      </c>
      <c r="D7778" s="61"/>
      <c r="E7778" s="64" t="str">
        <f>VLOOKUP(B:B,DATA!A:C,3,0)</f>
        <v>FASHION</v>
      </c>
      <c r="F7778" s="64" t="str">
        <f>VLOOKUP(B:B,DATA!A:D,4,0)</f>
        <v>rain gear</v>
      </c>
      <c r="G7778" s="61">
        <v>0</v>
      </c>
      <c r="H7778" s="65"/>
    </row>
    <row r="7779" spans="1:8" ht="16.95" customHeight="1">
      <c r="A7779" s="62" t="s">
        <v>16610</v>
      </c>
      <c r="B7779" s="68" t="s">
        <v>16611</v>
      </c>
      <c r="C7779" s="52" t="str">
        <f>VLOOKUP(B:B,DATA!A:B,2,0)</f>
        <v>ແປງທຳຄວາມສະອາດ /7069</v>
      </c>
      <c r="D7779" s="61" t="s">
        <v>3630</v>
      </c>
      <c r="E7779" s="64" t="str">
        <f>VLOOKUP(B:B,DATA!A:C,3,0)</f>
        <v>FASHION</v>
      </c>
      <c r="F7779" s="64" t="str">
        <f>VLOOKUP(B:B,DATA!A:D,4,0)</f>
        <v>hair accessories</v>
      </c>
      <c r="G7779" s="61">
        <v>1</v>
      </c>
      <c r="H7779" s="65"/>
    </row>
    <row r="7780" spans="1:8" ht="16.95" customHeight="1">
      <c r="A7780" s="62" t="s">
        <v>16612</v>
      </c>
      <c r="B7780" s="68" t="s">
        <v>16613</v>
      </c>
      <c r="C7780" s="52" t="str">
        <f>VLOOKUP(B:B,DATA!A:B,2,0)</f>
        <v>ສະກອດສອງໜ້າ (20mmX12m) /5627</v>
      </c>
      <c r="D7780" s="61" t="s">
        <v>853</v>
      </c>
      <c r="E7780" s="64" t="str">
        <f>VLOOKUP(B:B,DATA!A:C,3,0)</f>
        <v>STATIONERY</v>
      </c>
      <c r="F7780" s="64" t="str">
        <f>VLOOKUP(B:B,DATA!A:D,4,0)</f>
        <v>tape</v>
      </c>
      <c r="G7780" s="61">
        <v>4</v>
      </c>
      <c r="H7780" s="65"/>
    </row>
    <row r="7781" spans="1:8" ht="16.95" customHeight="1">
      <c r="A7781" s="62" t="s">
        <v>16614</v>
      </c>
      <c r="B7781" s="68" t="s">
        <v>16615</v>
      </c>
      <c r="C7781" s="52" t="str">
        <f>VLOOKUP(B:B,DATA!A:B,2,0)</f>
        <v>ຖົງເກັບຜ້າຫົ່ມ /2726</v>
      </c>
      <c r="D7781" s="61" t="s">
        <v>4909</v>
      </c>
      <c r="E7781" s="64" t="str">
        <f>VLOOKUP(B:B,DATA!A:C,3,0)</f>
        <v>STORAGE</v>
      </c>
      <c r="F7781" s="64" t="str">
        <f>VLOOKUP(B:B,DATA!A:D,4,0)</f>
        <v>clothes storage</v>
      </c>
      <c r="G7781" s="61">
        <v>3</v>
      </c>
      <c r="H7781" s="65"/>
    </row>
    <row r="7782" spans="1:8" ht="16.95" customHeight="1">
      <c r="A7782" s="62" t="s">
        <v>16616</v>
      </c>
      <c r="B7782" s="68" t="s">
        <v>16617</v>
      </c>
      <c r="C7782" s="52" t="str">
        <f>VLOOKUP(B:B,DATA!A:B,2,0)</f>
        <v>ຖ້ວຍຢາງໃສ /7916</v>
      </c>
      <c r="D7782" s="61" t="s">
        <v>4545</v>
      </c>
      <c r="E7782" s="64" t="str">
        <f>VLOOKUP(B:B,DATA!A:C,3,0)</f>
        <v>KITCHEN</v>
      </c>
      <c r="F7782" s="64" t="str">
        <f>VLOOKUP(B:B,DATA!A:D,4,0)</f>
        <v>kitchen storage</v>
      </c>
      <c r="G7782" s="61">
        <v>20</v>
      </c>
      <c r="H7782" s="65"/>
    </row>
    <row r="7783" spans="1:8" ht="16.95" customHeight="1">
      <c r="A7783" s="62" t="s">
        <v>16618</v>
      </c>
      <c r="B7783" s="68" t="s">
        <v>16619</v>
      </c>
      <c r="C7783" s="52" t="str">
        <f>VLOOKUP(B:B,DATA!A:B,2,0)</f>
        <v>ກ່ອງປັ້ມ /0500</v>
      </c>
      <c r="D7783" s="61" t="s">
        <v>4415</v>
      </c>
      <c r="E7783" s="64" t="str">
        <f>VLOOKUP(B:B,DATA!A:C,3,0)</f>
        <v>BEAUTY</v>
      </c>
      <c r="F7783" s="64" t="str">
        <f>VLOOKUP(B:B,DATA!A:D,4,0)</f>
        <v>make up</v>
      </c>
      <c r="G7783" s="61">
        <v>0</v>
      </c>
      <c r="H7783" s="65"/>
    </row>
    <row r="7784" spans="1:8" ht="16.95" customHeight="1">
      <c r="A7784" s="62" t="s">
        <v>16620</v>
      </c>
      <c r="B7784" s="68" t="s">
        <v>16621</v>
      </c>
      <c r="C7784" s="52" t="str">
        <f>VLOOKUP(B:B,DATA!A:B,2,0)</f>
        <v>ຟອຍລ້າງຖ້ວຍແບບລະບາຍນ້ຳໄດ້ດີ 6 ອັນ /0809</v>
      </c>
      <c r="D7784" s="61" t="s">
        <v>4308</v>
      </c>
      <c r="E7784" s="64" t="str">
        <f>VLOOKUP(B:B,DATA!A:C,3,0)</f>
        <v>KITCHEN</v>
      </c>
      <c r="F7784" s="64" t="str">
        <f>VLOOKUP(B:B,DATA!A:D,4,0)</f>
        <v>kitchen cleaning</v>
      </c>
      <c r="G7784" s="61">
        <v>10</v>
      </c>
      <c r="H7784" s="65"/>
    </row>
    <row r="7785" spans="1:8" ht="16.95" customHeight="1">
      <c r="A7785" s="62" t="s">
        <v>16622</v>
      </c>
      <c r="B7785" s="68" t="s">
        <v>16623</v>
      </c>
      <c r="C7785" s="52" t="str">
        <f>VLOOKUP(B:B,DATA!A:B,2,0)</f>
        <v>ແຖບສະທ້ອນແສງ /0325</v>
      </c>
      <c r="D7785" s="61" t="s">
        <v>982</v>
      </c>
      <c r="E7785" s="64" t="str">
        <f>VLOOKUP(B:B,DATA!A:C,3,0)</f>
        <v>SPORTS/LEISURE</v>
      </c>
      <c r="F7785" s="64" t="str">
        <f>VLOOKUP(B:B,DATA!A:D,4,0)</f>
        <v>car supplies</v>
      </c>
      <c r="G7785" s="61">
        <v>23</v>
      </c>
      <c r="H7785" s="65"/>
    </row>
    <row r="7786" spans="1:8" ht="16.95" customHeight="1">
      <c r="A7786" s="62" t="s">
        <v>16624</v>
      </c>
      <c r="B7786" s="68" t="s">
        <v>16625</v>
      </c>
      <c r="C7786" s="52" t="str">
        <f>VLOOKUP(B:B,DATA!A:B,2,0)</f>
        <v>ກ່ອງບັນຈຸອາຫານ /7018</v>
      </c>
      <c r="D7786" s="61" t="s">
        <v>3609</v>
      </c>
      <c r="E7786" s="64" t="str">
        <f>VLOOKUP(B:B,DATA!A:C,3,0)</f>
        <v>KITCHEN</v>
      </c>
      <c r="F7786" s="64" t="str">
        <f>VLOOKUP(B:B,DATA!A:D,4,0)</f>
        <v>kitchen storage</v>
      </c>
      <c r="G7786" s="61">
        <v>22</v>
      </c>
      <c r="H7786" s="65"/>
    </row>
    <row r="7787" spans="1:8" ht="16.95" customHeight="1">
      <c r="A7787" s="62" t="s">
        <v>16626</v>
      </c>
      <c r="B7787" s="68" t="s">
        <v>16627</v>
      </c>
      <c r="C7787" s="52" t="str">
        <f>VLOOKUP(B:B,DATA!A:B,2,0)</f>
        <v>ເກມ BALANCE BLOCK /1344</v>
      </c>
      <c r="D7787" s="61" t="s">
        <v>982</v>
      </c>
      <c r="E7787" s="64" t="str">
        <f>VLOOKUP(B:B,DATA!A:C,3,0)</f>
        <v>TOYS</v>
      </c>
      <c r="F7787" s="64" t="str">
        <f>VLOOKUP(B:B,DATA!A:D,4,0)</f>
        <v>toy others</v>
      </c>
      <c r="G7787" s="61">
        <v>0</v>
      </c>
      <c r="H7787" s="65"/>
    </row>
    <row r="7788" spans="1:8" ht="16.95" customHeight="1">
      <c r="A7788" s="62" t="s">
        <v>16628</v>
      </c>
      <c r="B7788" s="68" t="s">
        <v>16629</v>
      </c>
      <c r="C7788" s="52" t="str">
        <f>VLOOKUP(B:B,DATA!A:B,2,0)</f>
        <v>ແຟມໃສ່ເອກະສານມີຊິບA4 3 ອັນ /5699</v>
      </c>
      <c r="D7788" s="61" t="s">
        <v>998</v>
      </c>
      <c r="E7788" s="64" t="str">
        <f>VLOOKUP(B:B,DATA!A:C,3,0)</f>
        <v>STATIONERY</v>
      </c>
      <c r="F7788" s="64" t="str">
        <f>VLOOKUP(B:B,DATA!A:D,4,0)</f>
        <v>office supplies</v>
      </c>
      <c r="G7788" s="61">
        <v>7</v>
      </c>
      <c r="H7788" s="65"/>
    </row>
    <row r="7789" spans="1:8" ht="16.95" customHeight="1">
      <c r="A7789" s="62" t="s">
        <v>16630</v>
      </c>
      <c r="B7789" s="68" t="s">
        <v>16631</v>
      </c>
      <c r="C7789" s="52" t="str">
        <f>VLOOKUP(B:B,DATA!A:B,2,0)</f>
        <v>ສະປຣິງສາຍລຸ້ງ /0105</v>
      </c>
      <c r="D7789" s="61" t="s">
        <v>1050</v>
      </c>
      <c r="E7789" s="64" t="str">
        <f>VLOOKUP(B:B,DATA!A:C,3,0)</f>
        <v>TOYS</v>
      </c>
      <c r="F7789" s="64" t="str">
        <f>VLOOKUP(B:B,DATA!A:D,4,0)</f>
        <v>toy others</v>
      </c>
      <c r="G7789" s="61">
        <v>0</v>
      </c>
      <c r="H7789" s="65"/>
    </row>
    <row r="7790" spans="1:8" ht="16.95" customHeight="1">
      <c r="A7790" s="62" t="s">
        <v>16632</v>
      </c>
      <c r="B7790" s="68" t="s">
        <v>16633</v>
      </c>
      <c r="C7790" s="52" t="str">
        <f>VLOOKUP(B:B,DATA!A:B,2,0)</f>
        <v>ໄມ້ເປົ່າຝອງ ໝາກໄມ້ /4385</v>
      </c>
      <c r="D7790" s="61" t="s">
        <v>9973</v>
      </c>
      <c r="E7790" s="64" t="str">
        <f>VLOOKUP(B:B,DATA!A:C,3,0)</f>
        <v>TOYS</v>
      </c>
      <c r="F7790" s="64" t="str">
        <f>VLOOKUP(B:B,DATA!A:D,4,0)</f>
        <v>toy others</v>
      </c>
      <c r="G7790" s="61">
        <v>2</v>
      </c>
      <c r="H7790" s="65"/>
    </row>
    <row r="7791" spans="1:8" ht="16.95" customHeight="1">
      <c r="A7791" s="62" t="s">
        <v>16634</v>
      </c>
      <c r="B7791" s="68" t="s">
        <v>16635</v>
      </c>
      <c r="C7791" s="52" t="str">
        <f>VLOOKUP(B:B,DATA!A:B,2,0)</f>
        <v>ຊຸດຕຶກ ໂຕເລກ 6-7 /1691</v>
      </c>
      <c r="D7791" s="61" t="s">
        <v>974</v>
      </c>
      <c r="E7791" s="64" t="str">
        <f>VLOOKUP(B:B,DATA!A:C,3,0)</f>
        <v>TOYS</v>
      </c>
      <c r="F7791" s="64" t="str">
        <f>VLOOKUP(B:B,DATA!A:D,4,0)</f>
        <v>toy others</v>
      </c>
      <c r="G7791" s="61">
        <v>5</v>
      </c>
      <c r="H7791" s="65"/>
    </row>
    <row r="7792" spans="1:8" ht="16.95" customHeight="1">
      <c r="A7792" s="62" t="s">
        <v>16636</v>
      </c>
      <c r="B7792" s="68" t="s">
        <v>16637</v>
      </c>
      <c r="C7792" s="52" t="str">
        <f>VLOOKUP(B:B,DATA!A:B,2,0)</f>
        <v>ກ່ອງໃສ່ບິກສໍອະເນກປະສົງ/DL3361 /1493</v>
      </c>
      <c r="D7792" s="61" t="s">
        <v>16638</v>
      </c>
      <c r="E7792" s="64" t="str">
        <f>VLOOKUP(B:B,DATA!A:C,3,0)</f>
        <v>stationery</v>
      </c>
      <c r="F7792" s="64" t="str">
        <f>VLOOKUP(B:B,DATA!A:D,4,0)</f>
        <v>desk storage</v>
      </c>
      <c r="G7792" s="61">
        <v>7</v>
      </c>
      <c r="H7792" s="65"/>
    </row>
    <row r="7793" spans="1:8" ht="16.95" customHeight="1">
      <c r="A7793" s="62" t="s">
        <v>16639</v>
      </c>
      <c r="B7793" s="68" t="s">
        <v>16640</v>
      </c>
      <c r="C7793" s="52" t="str">
        <f>VLOOKUP(B:B,DATA!A:B,2,0)</f>
        <v>ເກມປິດສະໜາ /4311</v>
      </c>
      <c r="D7793" s="61" t="s">
        <v>16638</v>
      </c>
      <c r="E7793" s="64" t="str">
        <f>VLOOKUP(B:B,DATA!A:C,3,0)</f>
        <v>TOYS</v>
      </c>
      <c r="F7793" s="64" t="str">
        <f>VLOOKUP(B:B,DATA!A:D,4,0)</f>
        <v>toy others</v>
      </c>
      <c r="G7793" s="61">
        <v>4</v>
      </c>
      <c r="H7793" s="65"/>
    </row>
    <row r="7794" spans="1:8" ht="16.95" customHeight="1">
      <c r="A7794" s="62" t="s">
        <v>16641</v>
      </c>
      <c r="B7794" s="68" t="s">
        <v>16642</v>
      </c>
      <c r="C7794" s="52" t="str">
        <f>VLOOKUP(B:B,DATA!A:B,2,0)</f>
        <v>ກະລັບເຟີ້ ໃຫຍ່/DL0236 /6559</v>
      </c>
      <c r="D7794" s="61" t="s">
        <v>870</v>
      </c>
      <c r="E7794" s="64" t="str">
        <f>VLOOKUP(B:B,DATA!A:C,3,0)</f>
        <v>stationery</v>
      </c>
      <c r="F7794" s="64" t="str">
        <f>VLOOKUP(B:B,DATA!A:D,4,0)</f>
        <v>office supplies</v>
      </c>
      <c r="G7794" s="61">
        <v>6</v>
      </c>
      <c r="H7794" s="65"/>
    </row>
    <row r="7795" spans="1:8" ht="16.95" customHeight="1">
      <c r="A7795" s="62" t="s">
        <v>16643</v>
      </c>
      <c r="B7795" s="68" t="s">
        <v>16644</v>
      </c>
      <c r="C7795" s="52" t="str">
        <f>VLOOKUP(B:B,DATA!A:B,2,0)</f>
        <v>ກະເປົາແຟ້ມເອກະສານ 70C/MG8812FC /0156</v>
      </c>
      <c r="D7795" s="61" t="s">
        <v>1235</v>
      </c>
      <c r="E7795" s="64" t="str">
        <f>VLOOKUP(B:B,DATA!A:C,3,0)</f>
        <v>stationery</v>
      </c>
      <c r="F7795" s="64" t="str">
        <f>VLOOKUP(B:B,DATA!A:D,4,0)</f>
        <v>office supplies</v>
      </c>
      <c r="G7795" s="61">
        <v>1</v>
      </c>
      <c r="H7795" s="65"/>
    </row>
    <row r="7796" spans="1:8" ht="16.95" customHeight="1">
      <c r="A7796" s="62" t="s">
        <v>16645</v>
      </c>
      <c r="B7796" s="68" t="s">
        <v>16646</v>
      </c>
      <c r="C7796" s="52" t="str">
        <f>VLOOKUP(B:B,DATA!A:B,2,0)</f>
        <v>ແຟມໃສ່ຟ້າຍເອກະສານ /2455</v>
      </c>
      <c r="D7796" s="61" t="s">
        <v>3422</v>
      </c>
      <c r="E7796" s="64" t="str">
        <f>VLOOKUP(B:B,DATA!A:C,3,0)</f>
        <v>STATIONERY</v>
      </c>
      <c r="F7796" s="64" t="str">
        <f>VLOOKUP(B:B,DATA!A:D,4,0)</f>
        <v>office supplies</v>
      </c>
      <c r="G7796" s="61">
        <v>22</v>
      </c>
      <c r="H7796" s="65"/>
    </row>
    <row r="7797" spans="1:8" ht="16.95" customHeight="1">
      <c r="A7797" s="62" t="s">
        <v>16647</v>
      </c>
      <c r="B7797" s="68" t="s">
        <v>16648</v>
      </c>
      <c r="C7797" s="52" t="str">
        <f>VLOOKUP(B:B,DATA!A:B,2,0)</f>
        <v>ຝາງວມຫົວແປງຖູແຂ້ວ /9582</v>
      </c>
      <c r="D7797" s="61" t="s">
        <v>619</v>
      </c>
      <c r="E7797" s="64" t="str">
        <f>VLOOKUP(B:B,DATA!A:C,3,0)</f>
        <v>BEAUTY</v>
      </c>
      <c r="F7797" s="64" t="str">
        <f>VLOOKUP(B:B,DATA!A:D,4,0)</f>
        <v>toothbrush</v>
      </c>
      <c r="G7797" s="61">
        <v>9</v>
      </c>
      <c r="H7797" s="65"/>
    </row>
    <row r="7798" spans="1:8" ht="16.95" customHeight="1">
      <c r="A7798" s="62" t="s">
        <v>16649</v>
      </c>
      <c r="B7798" s="68" t="s">
        <v>16650</v>
      </c>
      <c r="C7798" s="52" t="str">
        <f>VLOOKUP(B:B,DATA!A:B,2,0)</f>
        <v>ແປ້ນລຶບກະດານຂາວ/DL0082 /3121</v>
      </c>
      <c r="D7798" s="61" t="s">
        <v>741</v>
      </c>
      <c r="E7798" s="64" t="str">
        <f>VLOOKUP(B:B,DATA!A:C,3,0)</f>
        <v>stationery</v>
      </c>
      <c r="F7798" s="64" t="str">
        <f>VLOOKUP(B:B,DATA!A:D,4,0)</f>
        <v>office supplies</v>
      </c>
      <c r="G7798" s="61">
        <v>0</v>
      </c>
      <c r="H7798" s="65"/>
    </row>
    <row r="7799" spans="1:8" ht="16.95" customHeight="1">
      <c r="A7799" s="62" t="s">
        <v>16651</v>
      </c>
      <c r="B7799" s="68" t="s">
        <v>16652</v>
      </c>
      <c r="C7799" s="52" t="str">
        <f>VLOOKUP(B:B,DATA!A:B,2,0)</f>
        <v>ແຟ້ມຂໍ້ມູນເອກະສານ/DL5043/2225</v>
      </c>
      <c r="D7799" s="61" t="s">
        <v>16653</v>
      </c>
      <c r="E7799" s="64" t="str">
        <f>VLOOKUP(B:B,DATA!A:C,3,0)</f>
        <v>stationery</v>
      </c>
      <c r="F7799" s="64" t="str">
        <f>VLOOKUP(B:B,DATA!A:D,4,0)</f>
        <v>office supplies</v>
      </c>
      <c r="G7799" s="61">
        <v>3</v>
      </c>
      <c r="H7799" s="65"/>
    </row>
    <row r="7800" spans="1:8" ht="16.95" customHeight="1">
      <c r="A7800" s="62" t="s">
        <v>16654</v>
      </c>
      <c r="B7800" s="68" t="s">
        <v>16655</v>
      </c>
      <c r="C7800" s="52" t="str">
        <f>VLOOKUP(B:B,DATA!A:B,2,0)</f>
        <v>ຢາງລຶບ /8296</v>
      </c>
      <c r="D7800" s="61" t="s">
        <v>1177</v>
      </c>
      <c r="E7800" s="64" t="str">
        <f>VLOOKUP(B:B,DATA!A:C,3,0)</f>
        <v>STATIONERY</v>
      </c>
      <c r="F7800" s="64" t="str">
        <f>VLOOKUP(B:B,DATA!A:D,4,0)</f>
        <v>school supplies</v>
      </c>
      <c r="G7800" s="61">
        <v>10</v>
      </c>
      <c r="H7800" s="65"/>
    </row>
    <row r="7801" spans="1:8" ht="16.95" customHeight="1">
      <c r="A7801" s="62" t="s">
        <v>16656</v>
      </c>
      <c r="B7801" s="68" t="s">
        <v>16657</v>
      </c>
      <c r="C7801" s="52" t="str">
        <f>VLOOKUP(B:B,DATA!A:B,2,0)</f>
        <v>ສະຕິກໂນ໋ດໄຮໄລ /9422</v>
      </c>
      <c r="D7801" s="61" t="s">
        <v>670</v>
      </c>
      <c r="E7801" s="64" t="str">
        <f>VLOOKUP(B:B,DATA!A:C,3,0)</f>
        <v>STATIONERY</v>
      </c>
      <c r="F7801" s="64" t="str">
        <f>VLOOKUP(B:B,DATA!A:D,4,0)</f>
        <v>office supplies</v>
      </c>
      <c r="G7801" s="61">
        <v>0</v>
      </c>
      <c r="H7801" s="65"/>
    </row>
    <row r="7802" spans="1:8" ht="16.95" customHeight="1">
      <c r="A7802" s="62" t="s">
        <v>16658</v>
      </c>
      <c r="B7802" s="68" t="s">
        <v>16659</v>
      </c>
      <c r="C7802" s="52" t="str">
        <f>VLOOKUP(B:B,DATA!A:B,2,0)</f>
        <v>ສໍໄສ້ /2057</v>
      </c>
      <c r="D7802" s="61" t="s">
        <v>3422</v>
      </c>
      <c r="E7802" s="64" t="str">
        <f>VLOOKUP(B:B,DATA!A:C,3,0)</f>
        <v>STATIONERY</v>
      </c>
      <c r="F7802" s="64" t="str">
        <f>VLOOKUP(B:B,DATA!A:D,4,0)</f>
        <v>school supplies</v>
      </c>
      <c r="G7802" s="61">
        <v>12</v>
      </c>
      <c r="H7802" s="65"/>
    </row>
    <row r="7803" spans="1:8" ht="16.95" customHeight="1">
      <c r="A7803" s="62" t="s">
        <v>16660</v>
      </c>
      <c r="B7803" s="68" t="s">
        <v>16661</v>
      </c>
      <c r="C7803" s="52" t="str">
        <f>VLOOKUP(B:B,DATA!A:B,2,0)</f>
        <v>ເທບລຶບຄໍາຜິດ /6636</v>
      </c>
      <c r="D7803" s="61" t="s">
        <v>16662</v>
      </c>
      <c r="E7803" s="64" t="str">
        <f>VLOOKUP(B:B,DATA!A:C,3,0)</f>
        <v>STATIONERY</v>
      </c>
      <c r="F7803" s="64" t="str">
        <f>VLOOKUP(B:B,DATA!A:D,4,0)</f>
        <v>school supplies</v>
      </c>
      <c r="G7803" s="61">
        <v>21</v>
      </c>
      <c r="H7803" s="65"/>
    </row>
    <row r="7804" spans="1:8" ht="16.95" customHeight="1">
      <c r="A7804" s="62" t="s">
        <v>16663</v>
      </c>
      <c r="B7804" s="68" t="s">
        <v>16664</v>
      </c>
      <c r="C7804" s="52" t="str">
        <f>VLOOKUP(B:B,DATA!A:B,2,0)</f>
        <v>ແປ້ນລຶບກະດານຂາວ/OX-165 /5866</v>
      </c>
      <c r="D7804" s="61" t="s">
        <v>1126</v>
      </c>
      <c r="E7804" s="64" t="e">
        <f>VLOOKUP(B:B,DATA!A:C,3,0)</f>
        <v>#N/A</v>
      </c>
      <c r="F7804" s="64" t="e">
        <f>VLOOKUP(B:B,DATA!A:D,4,0)</f>
        <v>#N/A</v>
      </c>
      <c r="G7804" s="61">
        <v>20</v>
      </c>
      <c r="H7804" s="65"/>
    </row>
    <row r="7805" spans="1:8" ht="16.95" customHeight="1">
      <c r="A7805" s="62" t="s">
        <v>16665</v>
      </c>
      <c r="B7805" s="68" t="s">
        <v>16666</v>
      </c>
      <c r="C7805" s="52" t="str">
        <f>VLOOKUP(B:B,DATA!A:B,2,0)</f>
        <v>ແຟມໃສ່ເອກະສານມີຊິບA4 ດຳແລະຂາວ /5767</v>
      </c>
      <c r="D7805" s="61" t="s">
        <v>41</v>
      </c>
      <c r="E7805" s="64" t="str">
        <f>VLOOKUP(B:B,DATA!A:C,3,0)</f>
        <v>STATIONERY</v>
      </c>
      <c r="F7805" s="64" t="str">
        <f>VLOOKUP(B:B,DATA!A:D,4,0)</f>
        <v>office supplies</v>
      </c>
      <c r="G7805" s="61">
        <v>0</v>
      </c>
      <c r="H7805" s="65"/>
    </row>
    <row r="7806" spans="1:8" ht="16.95" customHeight="1">
      <c r="A7806" s="62" t="s">
        <v>16667</v>
      </c>
      <c r="B7806" s="68" t="s">
        <v>16668</v>
      </c>
      <c r="C7806" s="52" t="str">
        <f>VLOOKUP(B:B,DATA!A:B,2,0)</f>
        <v>ລູກແມັກ 5000ລູກ26/6/DL2267/6191</v>
      </c>
      <c r="D7806" s="61" t="s">
        <v>1119</v>
      </c>
      <c r="E7806" s="64" t="str">
        <f>VLOOKUP(B:B,DATA!A:C,3,0)</f>
        <v>stationery</v>
      </c>
      <c r="F7806" s="64" t="str">
        <f>VLOOKUP(B:B,DATA!A:D,4,0)</f>
        <v>office supplies</v>
      </c>
      <c r="G7806" s="61">
        <v>12</v>
      </c>
      <c r="H7806" s="65"/>
    </row>
    <row r="7807" spans="1:8" ht="16.95" customHeight="1">
      <c r="A7807" s="62" t="s">
        <v>16669</v>
      </c>
      <c r="B7807" s="68" t="s">
        <v>16670</v>
      </c>
      <c r="C7807" s="52" t="str">
        <f>VLOOKUP(B:B,DATA!A:B,2,0)</f>
        <v>ກ່ອງໃສ່ບິກສໍ/FQ904 /6686</v>
      </c>
      <c r="D7807" s="61" t="s">
        <v>424</v>
      </c>
      <c r="E7807" s="64" t="str">
        <f>VLOOKUP(B:B,DATA!A:C,3,0)</f>
        <v>stationery</v>
      </c>
      <c r="F7807" s="64" t="str">
        <f>VLOOKUP(B:B,DATA!A:D,4,0)</f>
        <v>desk storage</v>
      </c>
      <c r="G7807" s="61">
        <v>8</v>
      </c>
      <c r="H7807" s="65"/>
    </row>
    <row r="7808" spans="1:8" ht="16.95" customHeight="1">
      <c r="A7808" s="62" t="s">
        <v>16671</v>
      </c>
      <c r="B7808" s="68" t="s">
        <v>16672</v>
      </c>
      <c r="C7808" s="52" t="str">
        <f>VLOOKUP(B:B,DATA!A:B,2,0)</f>
        <v>ມີດຕັດ /7995</v>
      </c>
      <c r="D7808" s="61" t="s">
        <v>741</v>
      </c>
      <c r="E7808" s="64" t="str">
        <f>VLOOKUP(B:B,DATA!A:C,3,0)</f>
        <v>STATIONERY</v>
      </c>
      <c r="F7808" s="64" t="str">
        <f>VLOOKUP(B:B,DATA!A:D,4,0)</f>
        <v>office supplies</v>
      </c>
      <c r="G7808" s="61">
        <v>7</v>
      </c>
      <c r="H7808" s="65"/>
    </row>
    <row r="7809" spans="1:8" ht="16.95" customHeight="1">
      <c r="A7809" s="62" t="s">
        <v>16673</v>
      </c>
      <c r="B7809" s="68" t="s">
        <v>16674</v>
      </c>
      <c r="C7809" s="52" t="str">
        <f>VLOOKUP(B:B,DATA!A:B,2,0)</f>
        <v>ຖາດໃສ່ເຄື່ອງ /8319</v>
      </c>
      <c r="D7809" s="61" t="s">
        <v>861</v>
      </c>
      <c r="E7809" s="64" t="str">
        <f>VLOOKUP(B:B,DATA!A:C,3,0)</f>
        <v>BEAUTY</v>
      </c>
      <c r="F7809" s="64" t="str">
        <f>VLOOKUP(B:B,DATA!A:D,4,0)</f>
        <v>home medical supplies</v>
      </c>
      <c r="G7809" s="61">
        <v>20</v>
      </c>
      <c r="H7809" s="65"/>
    </row>
    <row r="7810" spans="1:8" ht="16.95" customHeight="1">
      <c r="A7810" s="62" t="s">
        <v>16675</v>
      </c>
      <c r="B7810" s="68" t="s">
        <v>16676</v>
      </c>
      <c r="C7810" s="52" t="str">
        <f>VLOOKUP(B:B,DATA!A:B,2,0)</f>
        <v>ເຫຼັກກ້າສີ 30mm 8P /8369</v>
      </c>
      <c r="D7810" s="61" t="s">
        <v>171</v>
      </c>
      <c r="E7810" s="64" t="str">
        <f>VLOOKUP(B:B,DATA!A:C,3,0)</f>
        <v>STATIONERY</v>
      </c>
      <c r="F7810" s="64" t="str">
        <f>VLOOKUP(B:B,DATA!A:D,4,0)</f>
        <v>school supplies</v>
      </c>
      <c r="G7810" s="61">
        <v>0</v>
      </c>
      <c r="H7810" s="65"/>
    </row>
    <row r="7811" spans="1:8" ht="16.95" customHeight="1">
      <c r="A7811" s="62" t="s">
        <v>16677</v>
      </c>
      <c r="B7811" s="68" t="s">
        <v>16678</v>
      </c>
      <c r="C7811" s="52" t="str">
        <f>VLOOKUP(B:B,DATA!A:B,2,0)</f>
        <v>ບິກ /9855</v>
      </c>
      <c r="D7811" s="61" t="s">
        <v>1172</v>
      </c>
      <c r="E7811" s="64" t="str">
        <f>VLOOKUP(B:B,DATA!A:C,3,0)</f>
        <v>STATIONERY</v>
      </c>
      <c r="F7811" s="64" t="str">
        <f>VLOOKUP(B:B,DATA!A:D,4,0)</f>
        <v>school supplies</v>
      </c>
      <c r="G7811" s="61">
        <v>10</v>
      </c>
      <c r="H7811" s="65"/>
    </row>
    <row r="7812" spans="1:8" ht="16.95" customHeight="1">
      <c r="A7812" s="62" t="s">
        <v>16679</v>
      </c>
      <c r="B7812" s="68" t="s">
        <v>16680</v>
      </c>
      <c r="C7812" s="52" t="str">
        <f>VLOOKUP(B:B,DATA!A:B,2,0)</f>
        <v>ເຂັມມຸດ 6mm 300ອັນ/DL322 /6452</v>
      </c>
      <c r="D7812" s="61" t="s">
        <v>195</v>
      </c>
      <c r="E7812" s="64" t="str">
        <f>VLOOKUP(B:B,DATA!A:C,3,0)</f>
        <v>stationery</v>
      </c>
      <c r="F7812" s="64" t="str">
        <f>VLOOKUP(B:B,DATA!A:D,4,0)</f>
        <v>office supplies</v>
      </c>
      <c r="G7812" s="61">
        <v>3</v>
      </c>
      <c r="H7812" s="65"/>
    </row>
    <row r="7813" spans="1:8" ht="16.95" customHeight="1">
      <c r="A7813" s="62" t="s">
        <v>16681</v>
      </c>
      <c r="B7813" s="68" t="s">
        <v>16682</v>
      </c>
      <c r="C7813" s="52" t="str">
        <f>VLOOKUP(B:B,DATA!A:B,2,0)</f>
        <v>ແມ່ເຫລັກກ້າ 2CM/DL0653 /2964</v>
      </c>
      <c r="D7813" s="61" t="s">
        <v>1172</v>
      </c>
      <c r="E7813" s="64" t="str">
        <f>VLOOKUP(B:B,DATA!A:C,3,0)</f>
        <v>stationery</v>
      </c>
      <c r="F7813" s="64" t="str">
        <f>VLOOKUP(B:B,DATA!A:D,4,0)</f>
        <v>office supplies</v>
      </c>
      <c r="G7813" s="61">
        <v>14</v>
      </c>
      <c r="H7813" s="65"/>
    </row>
    <row r="7814" spans="1:8" ht="16.95" customHeight="1">
      <c r="A7814" s="62" t="s">
        <v>16683</v>
      </c>
      <c r="B7814" s="68" t="s">
        <v>16684</v>
      </c>
      <c r="C7814" s="52" t="str">
        <f>VLOOKUP(B:B,DATA!A:B,2,0)</f>
        <v>ສະຕິກໂນ໋ດໄຮໄລ /9491</v>
      </c>
      <c r="D7814" s="61" t="s">
        <v>1177</v>
      </c>
      <c r="E7814" s="64" t="str">
        <f>VLOOKUP(B:B,DATA!A:C,3,0)</f>
        <v>STATIONERY</v>
      </c>
      <c r="F7814" s="64" t="str">
        <f>VLOOKUP(B:B,DATA!A:D,4,0)</f>
        <v>office supplies</v>
      </c>
      <c r="G7814" s="61">
        <v>0</v>
      </c>
      <c r="H7814" s="65"/>
    </row>
    <row r="7815" spans="1:8" ht="16.95" customHeight="1">
      <c r="A7815" s="62" t="s">
        <v>16685</v>
      </c>
      <c r="B7815" s="68" t="s">
        <v>16686</v>
      </c>
      <c r="C7815" s="52" t="str">
        <f>VLOOKUP(B:B,DATA!A:B,2,0)</f>
        <v>ບິກເຝິດ Marker ດໍາ 0.7mm /1975</v>
      </c>
      <c r="D7815" s="61" t="s">
        <v>1172</v>
      </c>
      <c r="E7815" s="64" t="str">
        <f>VLOOKUP(B:B,DATA!A:C,3,0)</f>
        <v>STATIONERY</v>
      </c>
      <c r="F7815" s="64" t="str">
        <f>VLOOKUP(B:B,DATA!A:D,4,0)</f>
        <v>school supplies</v>
      </c>
      <c r="G7815" s="61">
        <v>13</v>
      </c>
      <c r="H7815" s="65"/>
    </row>
    <row r="7816" spans="1:8" ht="16.95" customHeight="1">
      <c r="A7816" s="62" t="s">
        <v>16687</v>
      </c>
      <c r="B7816" s="68" t="s">
        <v>16688</v>
      </c>
      <c r="C7816" s="52" t="str">
        <f>VLOOKUP(B:B,DATA!A:B,2,0)</f>
        <v>ບິກ /9879</v>
      </c>
      <c r="D7816" s="61" t="s">
        <v>1177</v>
      </c>
      <c r="E7816" s="64" t="str">
        <f>VLOOKUP(B:B,DATA!A:C,3,0)</f>
        <v>STATIONERY</v>
      </c>
      <c r="F7816" s="64" t="str">
        <f>VLOOKUP(B:B,DATA!A:D,4,0)</f>
        <v>school supplies</v>
      </c>
      <c r="G7816" s="61">
        <v>0</v>
      </c>
      <c r="H7816" s="65"/>
    </row>
    <row r="7817" spans="1:8" ht="16.95" customHeight="1">
      <c r="A7817" s="62" t="s">
        <v>16689</v>
      </c>
      <c r="B7817" s="68" t="s">
        <v>16690</v>
      </c>
      <c r="C7817" s="52" t="str">
        <f>VLOOKUP(B:B,DATA!A:B,2,0)</f>
        <v>ໄມ້ສົມທ້ຽບຂະໜາດ 1:100/KJ-1500/6518</v>
      </c>
      <c r="D7817" s="61" t="s">
        <v>5148</v>
      </c>
      <c r="E7817" s="64" t="str">
        <f>VLOOKUP(B:B,DATA!A:C,3,0)</f>
        <v>stationery</v>
      </c>
      <c r="F7817" s="64" t="str">
        <f>VLOOKUP(B:B,DATA!A:D,4,0)</f>
        <v>school supplies</v>
      </c>
      <c r="G7817" s="61">
        <v>0</v>
      </c>
      <c r="H7817" s="65"/>
    </row>
    <row r="7818" spans="1:8" ht="16.95" customHeight="1">
      <c r="A7818" s="62" t="s">
        <v>16691</v>
      </c>
      <c r="B7818" s="68" t="s">
        <v>16692</v>
      </c>
      <c r="C7818" s="52" t="str">
        <f>VLOOKUP(B:B,DATA!A:B,2,0)</f>
        <v>ບິກເຈວ /4839</v>
      </c>
      <c r="D7818" s="61" t="s">
        <v>2071</v>
      </c>
      <c r="E7818" s="64" t="str">
        <f>VLOOKUP(B:B,DATA!A:C,3,0)</f>
        <v>STATIONERY</v>
      </c>
      <c r="F7818" s="64" t="str">
        <f>VLOOKUP(B:B,DATA!A:D,4,0)</f>
        <v>school supplies</v>
      </c>
      <c r="G7818" s="61">
        <v>10</v>
      </c>
      <c r="H7818" s="65"/>
    </row>
    <row r="7819" spans="1:8" ht="16.95" customHeight="1">
      <c r="A7819" s="62" t="s">
        <v>16693</v>
      </c>
      <c r="B7819" s="68" t="s">
        <v>16694</v>
      </c>
      <c r="C7819" s="52" t="str">
        <f>VLOOKUP(B:B,DATA!A:B,2,0)</f>
        <v>ກະຕ່າລະບາຍນ້ຳ (16.5x25.5x11cm)_GP-2945</v>
      </c>
      <c r="D7819" s="61" t="s">
        <v>5690</v>
      </c>
      <c r="E7819" s="64" t="str">
        <f>VLOOKUP(B:B,DATA!A:C,3,0)</f>
        <v>kitchen</v>
      </c>
      <c r="F7819" s="64" t="str">
        <f>VLOOKUP(B:B,DATA!A:D,4,0)</f>
        <v>Tableware/Bowl</v>
      </c>
      <c r="G7819" s="61">
        <v>2</v>
      </c>
      <c r="H7819" s="65"/>
    </row>
    <row r="7820" spans="1:8" ht="16.95" customHeight="1">
      <c r="A7820" s="62" t="s">
        <v>16695</v>
      </c>
      <c r="B7820" s="68" t="s">
        <v>16696</v>
      </c>
      <c r="C7820" s="52" t="str">
        <f>VLOOKUP(B:B,DATA!A:B,2,0)</f>
        <v>ກ່ອງເຄື່ອງປຸງ /3818</v>
      </c>
      <c r="D7820" s="61" t="s">
        <v>8719</v>
      </c>
      <c r="E7820" s="64" t="str">
        <f>VLOOKUP(B:B,DATA!A:C,3,0)</f>
        <v>KITCHEN</v>
      </c>
      <c r="F7820" s="64" t="str">
        <f>VLOOKUP(B:B,DATA!A:D,4,0)</f>
        <v>kitchen storage</v>
      </c>
      <c r="G7820" s="61">
        <v>0</v>
      </c>
      <c r="H7820" s="65"/>
    </row>
    <row r="7821" spans="1:8" ht="16.95" customHeight="1">
      <c r="A7821" s="62" t="s">
        <v>16697</v>
      </c>
      <c r="B7821" s="68" t="s">
        <v>16698</v>
      </c>
      <c r="C7821" s="52" t="str">
        <f>VLOOKUP(B:B,DATA!A:B,2,0)</f>
        <v>ກ່ອງໃສ່ອາຫານ/0975</v>
      </c>
      <c r="D7821" s="61" t="s">
        <v>5364</v>
      </c>
      <c r="E7821" s="64" t="str">
        <f>VLOOKUP(B:B,DATA!A:C,3,0)</f>
        <v>kitchen</v>
      </c>
      <c r="F7821" s="64" t="str">
        <f>VLOOKUP(B:B,DATA!A:D,4,0)</f>
        <v>kitchen storage</v>
      </c>
      <c r="G7821" s="61">
        <v>6</v>
      </c>
      <c r="H7821" s="65"/>
    </row>
    <row r="7822" spans="1:8" ht="16.95" customHeight="1">
      <c r="A7822" s="62" t="s">
        <v>16699</v>
      </c>
      <c r="B7822" s="68" t="s">
        <v>16700</v>
      </c>
      <c r="C7822" s="52" t="str">
        <f>VLOOKUP(B:B,DATA!A:B,2,0)</f>
        <v>ກ່ອງບັນຈຸອາຫານ 2 ຫ້ອງ /4302</v>
      </c>
      <c r="D7822" s="61" t="s">
        <v>16701</v>
      </c>
      <c r="E7822" s="64" t="str">
        <f>VLOOKUP(B:B,DATA!A:C,3,0)</f>
        <v>KITCHEN</v>
      </c>
      <c r="F7822" s="64" t="str">
        <f>VLOOKUP(B:B,DATA!A:D,4,0)</f>
        <v>kitchen storage</v>
      </c>
      <c r="G7822" s="61">
        <v>0</v>
      </c>
      <c r="H7822" s="65"/>
    </row>
    <row r="7823" spans="1:8" ht="16.95" customHeight="1">
      <c r="A7823" s="62" t="s">
        <v>16702</v>
      </c>
      <c r="B7823" s="68" t="s">
        <v>16703</v>
      </c>
      <c r="C7823" s="52" t="e">
        <f>VLOOKUP(B:B,DATA!A:B,2,0)</f>
        <v>#N/A</v>
      </c>
      <c r="D7823" s="61" t="s">
        <v>16704</v>
      </c>
      <c r="E7823" s="64" t="e">
        <f>VLOOKUP(B:B,DATA!A:C,3,0)</f>
        <v>#N/A</v>
      </c>
      <c r="F7823" s="64" t="e">
        <f>VLOOKUP(B:B,DATA!A:D,4,0)</f>
        <v>#N/A</v>
      </c>
      <c r="G7823" s="61">
        <v>5</v>
      </c>
      <c r="H7823" s="65"/>
    </row>
    <row r="7824" spans="1:8" ht="16.95" customHeight="1">
      <c r="A7824" s="62" t="s">
        <v>16705</v>
      </c>
      <c r="B7824" s="68" t="s">
        <v>16706</v>
      </c>
      <c r="C7824" s="52" t="str">
        <f>VLOOKUP(B:B,DATA!A:B,2,0)</f>
        <v>ຖາດໃສ່ເຄື່ອງ /4206</v>
      </c>
      <c r="D7824" s="61" t="s">
        <v>2100</v>
      </c>
      <c r="E7824" s="64" t="str">
        <f>VLOOKUP(B:B,DATA!A:C,3,0)</f>
        <v>CLEANING/BATH</v>
      </c>
      <c r="F7824" s="64" t="str">
        <f>VLOOKUP(B:B,DATA!A:D,4,0)</f>
        <v>bathroom supplies</v>
      </c>
      <c r="G7824" s="61">
        <v>18</v>
      </c>
      <c r="H7824" s="65"/>
    </row>
    <row r="7825" spans="1:8" ht="16.95" customHeight="1">
      <c r="A7825" s="62" t="s">
        <v>16707</v>
      </c>
      <c r="B7825" s="68" t="s">
        <v>16708</v>
      </c>
      <c r="C7825" s="52" t="str">
        <f>VLOOKUP(B:B,DATA!A:B,2,0)</f>
        <v>ຂວດບີບ ນ້ອຍ /4459</v>
      </c>
      <c r="D7825" s="61" t="s">
        <v>2100</v>
      </c>
      <c r="E7825" s="64" t="str">
        <f>VLOOKUP(B:B,DATA!A:C,3,0)</f>
        <v>KITCHEN</v>
      </c>
      <c r="F7825" s="64" t="str">
        <f>VLOOKUP(B:B,DATA!A:D,4,0)</f>
        <v>kitchen storage</v>
      </c>
      <c r="G7825" s="61">
        <v>29</v>
      </c>
      <c r="H7825" s="65"/>
    </row>
    <row r="7826" spans="1:8" ht="16.95" customHeight="1">
      <c r="A7826" s="62" t="s">
        <v>16709</v>
      </c>
      <c r="B7826" s="68" t="s">
        <v>16710</v>
      </c>
      <c r="C7826" s="52" t="str">
        <f>VLOOKUP(B:B,DATA!A:B,2,0)</f>
        <v>ຈານເຈ້ຍ Bagasse 15.5cm/0240</v>
      </c>
      <c r="D7826" s="61" t="s">
        <v>16711</v>
      </c>
      <c r="E7826" s="64" t="str">
        <f>VLOOKUP(B:B,DATA!A:C,3,0)</f>
        <v>KITCHEN</v>
      </c>
      <c r="F7826" s="64" t="str">
        <f>VLOOKUP(B:B,DATA!A:D,4,0)</f>
        <v>disposable products</v>
      </c>
      <c r="G7826" s="61">
        <v>0</v>
      </c>
      <c r="H7826" s="65"/>
    </row>
    <row r="7827" spans="1:8" ht="16.95" customHeight="1">
      <c r="A7827" s="62" t="s">
        <v>16712</v>
      </c>
      <c r="B7827" s="68" t="s">
        <v>16713</v>
      </c>
      <c r="C7827" s="52" t="str">
        <f>VLOOKUP(B:B,DATA!A:B,2,0)</f>
        <v>ຈານເຈ້ຍ Bagasse 16cm /0301</v>
      </c>
      <c r="D7827" s="61" t="s">
        <v>2129</v>
      </c>
      <c r="E7827" s="64" t="str">
        <f>VLOOKUP(B:B,DATA!A:C,3,0)</f>
        <v>KITCHEN</v>
      </c>
      <c r="F7827" s="64" t="str">
        <f>VLOOKUP(B:B,DATA!A:D,4,0)</f>
        <v>disposable products</v>
      </c>
      <c r="G7827" s="61">
        <v>7</v>
      </c>
      <c r="H7827" s="65"/>
    </row>
    <row r="7828" spans="1:8" ht="16.95" customHeight="1">
      <c r="A7828" s="62" t="s">
        <v>16714</v>
      </c>
      <c r="B7828" s="68" t="s">
        <v>16715</v>
      </c>
      <c r="C7828" s="52" t="str">
        <f>VLOOKUP(B:B,DATA!A:B,2,0)</f>
        <v>ກ່ອງໃສ່ອາຫານ /0947</v>
      </c>
      <c r="D7828" s="61" t="s">
        <v>2071</v>
      </c>
      <c r="E7828" s="64" t="str">
        <f>VLOOKUP(B:B,DATA!A:C,3,0)</f>
        <v>kitchen</v>
      </c>
      <c r="F7828" s="64" t="str">
        <f>VLOOKUP(B:B,DATA!A:D,4,0)</f>
        <v>Sealed storage/Lunch box</v>
      </c>
      <c r="G7828" s="61">
        <v>6</v>
      </c>
      <c r="H7828" s="65"/>
    </row>
    <row r="7829" spans="1:8" ht="16.95" customHeight="1">
      <c r="A7829" s="62" t="s">
        <v>16716</v>
      </c>
      <c r="B7829" s="68" t="s">
        <v>16717</v>
      </c>
      <c r="C7829" s="52" t="str">
        <f>VLOOKUP(B:B,DATA!A:B,2,0)</f>
        <v>ຟອຍຊູບນ້ຳມັນໃສໝໍ້ທອດ (ສີສົ້ມ) /0124</v>
      </c>
      <c r="D7829" s="61" t="s">
        <v>2482</v>
      </c>
      <c r="E7829" s="64" t="str">
        <f>VLOOKUP(B:B,DATA!A:C,3,0)</f>
        <v>KITCHEN</v>
      </c>
      <c r="F7829" s="64" t="str">
        <f>VLOOKUP(B:B,DATA!A:D,4,0)</f>
        <v>cookware</v>
      </c>
      <c r="G7829" s="61">
        <v>2</v>
      </c>
      <c r="H7829" s="65"/>
    </row>
    <row r="7830" spans="1:8" ht="16.95" customHeight="1">
      <c r="A7830" s="62" t="s">
        <v>16718</v>
      </c>
      <c r="B7830" s="68" t="s">
        <v>16719</v>
      </c>
      <c r="C7830" s="52" t="str">
        <f>VLOOKUP(B:B,DATA!A:B,2,0)</f>
        <v>ຟອຍຊູບນ້ຳມັນໃສໝໍ້ທອດ (ສີຟ້າ) /0032</v>
      </c>
      <c r="D7830" s="61" t="s">
        <v>2271</v>
      </c>
      <c r="E7830" s="64" t="str">
        <f>VLOOKUP(B:B,DATA!A:C,3,0)</f>
        <v>KITCHEN</v>
      </c>
      <c r="F7830" s="64" t="str">
        <f>VLOOKUP(B:B,DATA!A:D,4,0)</f>
        <v>cookware</v>
      </c>
      <c r="G7830" s="61">
        <v>20</v>
      </c>
      <c r="H7830" s="65"/>
    </row>
    <row r="7831" spans="1:8" ht="16.95" customHeight="1">
      <c r="A7831" s="62" t="s">
        <v>16720</v>
      </c>
      <c r="B7831" s="68" t="s">
        <v>16721</v>
      </c>
      <c r="C7831" s="52" t="str">
        <f>VLOOKUP(B:B,DATA!A:B,2,0)</f>
        <v>ກັບພັສຕິກໃສ/0316</v>
      </c>
      <c r="D7831" s="61" t="s">
        <v>5313</v>
      </c>
      <c r="E7831" s="64" t="str">
        <f>VLOOKUP(B:B,DATA!A:C,3,0)</f>
        <v>STORAGE</v>
      </c>
      <c r="F7831" s="64" t="str">
        <f>VLOOKUP(B:B,DATA!A:D,4,0)</f>
        <v>storage box</v>
      </c>
      <c r="G7831" s="61">
        <v>11</v>
      </c>
      <c r="H7831" s="65"/>
    </row>
    <row r="7832" spans="1:8" ht="16.95" customHeight="1">
      <c r="A7832" s="62" t="s">
        <v>16722</v>
      </c>
      <c r="B7832" s="68" t="s">
        <v>16723</v>
      </c>
      <c r="C7832" s="52" t="str">
        <f>VLOOKUP(B:B,DATA!A:B,2,0)</f>
        <v>ຂາຕັ້ງໂຖດອກໄມ້ /9817</v>
      </c>
      <c r="D7832" s="61" t="s">
        <v>5405</v>
      </c>
      <c r="E7832" s="64" t="str">
        <f>VLOOKUP(B:B,DATA!A:C,3,0)</f>
        <v>TOOL/DIGITAL</v>
      </c>
      <c r="F7832" s="64" t="str">
        <f>VLOOKUP(B:B,DATA!A:D,4,0)</f>
        <v>gardening tools</v>
      </c>
      <c r="G7832" s="61">
        <v>5</v>
      </c>
      <c r="H7832" s="65"/>
    </row>
    <row r="7833" spans="1:8" ht="16.95" customHeight="1">
      <c r="A7833" s="62" t="s">
        <v>16724</v>
      </c>
      <c r="B7833" s="68" t="s">
        <v>16725</v>
      </c>
      <c r="C7833" s="52" t="str">
        <f>VLOOKUP(B:B,DATA!A:B,2,0)</f>
        <v>ຊຸດສິດຕົກແຕ່ງຮູບຊົງດອກໄມ່ຕ່າງໆໜ້າເຄັກ /1185</v>
      </c>
      <c r="D7833" s="61" t="s">
        <v>5032</v>
      </c>
      <c r="E7833" s="64" t="str">
        <f>VLOOKUP(B:B,DATA!A:C,3,0)</f>
        <v>KITCHEN</v>
      </c>
      <c r="F7833" s="64" t="str">
        <f>VLOOKUP(B:B,DATA!A:D,4,0)</f>
        <v>baking supplies</v>
      </c>
      <c r="G7833" s="61">
        <v>0</v>
      </c>
      <c r="H7833" s="65"/>
    </row>
    <row r="7834" spans="1:8" ht="16.95" customHeight="1">
      <c r="A7834" s="62" t="s">
        <v>16726</v>
      </c>
      <c r="B7834" s="68" t="s">
        <v>16727</v>
      </c>
      <c r="C7834" s="52" t="str">
        <f>VLOOKUP(B:B,DATA!A:B,2,0)</f>
        <v>ກ່ອງໃສ່ໄມ້ທູ່ /1488</v>
      </c>
      <c r="D7834" s="61" t="s">
        <v>12338</v>
      </c>
      <c r="E7834" s="64" t="str">
        <f>VLOOKUP(B:B,DATA!A:C,3,0)</f>
        <v>KITCHEN</v>
      </c>
      <c r="F7834" s="64" t="str">
        <f>VLOOKUP(B:B,DATA!A:D,4,0)</f>
        <v>kitchen storage</v>
      </c>
      <c r="G7834" s="61">
        <v>10</v>
      </c>
      <c r="H7834" s="65"/>
    </row>
    <row r="7835" spans="1:8" ht="16.95" customHeight="1">
      <c r="A7835" s="62" t="s">
        <v>16728</v>
      </c>
      <c r="B7835" s="68" t="s">
        <v>16729</v>
      </c>
      <c r="C7835" s="52" t="str">
        <f>VLOOKUP(B:B,DATA!A:B,2,0)</f>
        <v>ຖາດໃສ່ເຄື່ອງ/7450</v>
      </c>
      <c r="D7835" s="61" t="s">
        <v>2052</v>
      </c>
      <c r="E7835" s="64" t="str">
        <f>VLOOKUP(B:B,DATA!A:C,3,0)</f>
        <v>STORAGE</v>
      </c>
      <c r="F7835" s="64" t="str">
        <f>VLOOKUP(B:B,DATA!A:D,4,0)</f>
        <v>storage box</v>
      </c>
      <c r="G7835" s="61">
        <v>25</v>
      </c>
      <c r="H7835" s="65"/>
    </row>
    <row r="7836" spans="1:8" ht="16.95" customHeight="1">
      <c r="A7836" s="62" t="s">
        <v>16730</v>
      </c>
      <c r="B7836" s="68" t="s">
        <v>16731</v>
      </c>
      <c r="C7836" s="52" t="str">
        <f>VLOOKUP(B:B,DATA!A:B,2,0)</f>
        <v>ກ່ອງໃສ່ເຄື່ອງ Ｌ117mm×Ｗ176mm×Ｈ115mm /4039</v>
      </c>
      <c r="D7836" s="61" t="s">
        <v>1816</v>
      </c>
      <c r="E7836" s="64" t="str">
        <f>VLOOKUP(B:B,DATA!A:C,3,0)</f>
        <v>BEAUTY</v>
      </c>
      <c r="F7836" s="64" t="str">
        <f>VLOOKUP(B:B,DATA!A:D,4,0)</f>
        <v>MAKE UP</v>
      </c>
      <c r="G7836" s="61">
        <v>0</v>
      </c>
      <c r="H7836" s="65"/>
    </row>
    <row r="7837" spans="1:8" ht="16.95" customHeight="1">
      <c r="A7837" s="62" t="s">
        <v>16732</v>
      </c>
      <c r="B7837" s="68" t="s">
        <v>16733</v>
      </c>
      <c r="C7837" s="52" t="str">
        <f>VLOOKUP(B:B,DATA!A:B,2,0)</f>
        <v>ຖາດເຮັດນໍ້າກ້ອນ 18 ຫ້ອງ /1509</v>
      </c>
      <c r="D7837" s="61" t="s">
        <v>3377</v>
      </c>
      <c r="E7837" s="64" t="str">
        <f>VLOOKUP(B:B,DATA!A:C,3,0)</f>
        <v>KITCHEN</v>
      </c>
      <c r="F7837" s="64" t="str">
        <f>VLOOKUP(B:B,DATA!A:D,4,0)</f>
        <v>kitchen storage</v>
      </c>
      <c r="G7837" s="61">
        <v>7</v>
      </c>
      <c r="H7837" s="65"/>
    </row>
    <row r="7838" spans="1:8" ht="16.95" customHeight="1">
      <c r="A7838" s="62" t="s">
        <v>16734</v>
      </c>
      <c r="B7838" s="68" t="s">
        <v>16735</v>
      </c>
      <c r="C7838" s="52" t="str">
        <f>VLOOKUP(B:B,DATA!A:B,2,0)</f>
        <v>ກະຕ່າສານ M /9600</v>
      </c>
      <c r="D7838" s="61"/>
      <c r="E7838" s="64" t="str">
        <f>VLOOKUP(B:B,DATA!A:C,3,0)</f>
        <v>STORAGE</v>
      </c>
      <c r="F7838" s="64" t="str">
        <f>VLOOKUP(B:B,DATA!A:D,4,0)</f>
        <v>storage box</v>
      </c>
      <c r="G7838" s="61">
        <v>0</v>
      </c>
      <c r="H7838" s="65"/>
    </row>
    <row r="7839" spans="1:8" ht="16.95" customHeight="1">
      <c r="A7839" s="62" t="s">
        <v>16736</v>
      </c>
      <c r="B7839" s="68" t="s">
        <v>16737</v>
      </c>
      <c r="C7839" s="52" t="str">
        <f>VLOOKUP(B:B,DATA!A:B,2,0)</f>
        <v>ຝອຍກ້ານສັ້ນ /6017</v>
      </c>
      <c r="D7839" s="61" t="s">
        <v>3238</v>
      </c>
      <c r="E7839" s="64" t="str">
        <f>VLOOKUP(B:B,DATA!A:C,3,0)</f>
        <v>CLEANING/BATH</v>
      </c>
      <c r="F7839" s="64" t="str">
        <f>VLOOKUP(B:B,DATA!A:D,4,0)</f>
        <v>cleaning tools</v>
      </c>
      <c r="G7839" s="61">
        <v>1</v>
      </c>
      <c r="H7839" s="65"/>
    </row>
    <row r="7840" spans="1:8" ht="16.95" customHeight="1">
      <c r="A7840" s="62" t="s">
        <v>16738</v>
      </c>
      <c r="B7840" s="68" t="s">
        <v>16739</v>
      </c>
      <c r="C7840" s="52" t="str">
        <f>VLOOKUP(B:B,DATA!A:B,2,0)</f>
        <v>ລານຜ້າກັ້ງສາມາດຢືດຫົດ (ດຳ) 86-142cm /9360</v>
      </c>
      <c r="D7840" s="61"/>
      <c r="E7840" s="64" t="str">
        <f>VLOOKUP(B:B,DATA!A:C,3,0)</f>
        <v>INTERIOR</v>
      </c>
      <c r="F7840" s="64" t="str">
        <f>VLOOKUP(B:B,DATA!A:D,4,0)</f>
        <v>curtain</v>
      </c>
      <c r="G7840" s="61">
        <v>0</v>
      </c>
      <c r="H7840" s="65"/>
    </row>
    <row r="7841" spans="1:8" ht="16.95" customHeight="1">
      <c r="A7841" s="62" t="s">
        <v>16740</v>
      </c>
      <c r="B7841" s="68" t="s">
        <v>16741</v>
      </c>
      <c r="C7841" s="52" t="str">
        <f>VLOOKUP(B:B,DATA!A:B,2,0)</f>
        <v>ລານຜ້າກັ້ງສາມາດຢືດຫົດ (ດຳ) 106-183cm /9377</v>
      </c>
      <c r="D7841" s="61" t="s">
        <v>3931</v>
      </c>
      <c r="E7841" s="64" t="str">
        <f>VLOOKUP(B:B,DATA!A:C,3,0)</f>
        <v>INTERIOR</v>
      </c>
      <c r="F7841" s="64" t="str">
        <f>VLOOKUP(B:B,DATA!A:D,4,0)</f>
        <v>curtain</v>
      </c>
      <c r="G7841" s="61">
        <v>0</v>
      </c>
      <c r="H7841" s="65"/>
    </row>
    <row r="7842" spans="1:8" ht="16.95" customHeight="1">
      <c r="A7842" s="62" t="s">
        <v>16742</v>
      </c>
      <c r="B7842" s="68" t="s">
        <v>16743</v>
      </c>
      <c r="C7842" s="52" t="str">
        <f>VLOOKUP(B:B,DATA!A:B,2,0)</f>
        <v>ຈອກຢາງ /2269</v>
      </c>
      <c r="D7842" s="61" t="s">
        <v>4315</v>
      </c>
      <c r="E7842" s="64" t="str">
        <f>VLOOKUP(B:B,DATA!A:C,3,0)</f>
        <v>CLEANING/BATH</v>
      </c>
      <c r="F7842" s="64" t="str">
        <f>VLOOKUP(B:B,DATA!A:D,4,0)</f>
        <v>bathroom supplies</v>
      </c>
      <c r="G7842" s="61">
        <v>1</v>
      </c>
      <c r="H7842" s="65"/>
    </row>
    <row r="7843" spans="1:8" ht="16.95" customHeight="1">
      <c r="A7843" s="62" t="s">
        <v>16744</v>
      </c>
      <c r="B7843" s="68" t="s">
        <v>16745</v>
      </c>
      <c r="C7843" s="52" t="str">
        <f>VLOOKUP(B:B,DATA!A:B,2,0)</f>
        <v>ຖົງມືກັນຄວາມຮ້ອນ /8925</v>
      </c>
      <c r="D7843" s="61"/>
      <c r="E7843" s="64" t="str">
        <f>VLOOKUP(B:B,DATA!A:C,3,0)</f>
        <v>KITCHEN</v>
      </c>
      <c r="F7843" s="64" t="str">
        <f>VLOOKUP(B:B,DATA!A:D,4,0)</f>
        <v>kitchen cleaning</v>
      </c>
      <c r="G7843" s="61">
        <v>0</v>
      </c>
      <c r="H7843" s="65"/>
    </row>
    <row r="7844" spans="1:8" ht="16.95" customHeight="1">
      <c r="A7844" s="62" t="s">
        <v>16746</v>
      </c>
      <c r="B7844" s="68" t="s">
        <v>16747</v>
      </c>
      <c r="C7844" s="52" t="str">
        <f>VLOOKUP(B:B,DATA!A:B,2,0)</f>
        <v>ຖ້ວຍ /0172</v>
      </c>
      <c r="D7844" s="61"/>
      <c r="E7844" s="64" t="str">
        <f>VLOOKUP(B:B,DATA!A:C,3,0)</f>
        <v>KITCHEN</v>
      </c>
      <c r="F7844" s="64" t="str">
        <f>VLOOKUP(B:B,DATA!A:D,4,0)</f>
        <v>Tableware/Bowl</v>
      </c>
      <c r="G7844" s="61">
        <v>0</v>
      </c>
      <c r="H7844" s="65"/>
    </row>
    <row r="7845" spans="1:8" ht="16.95" customHeight="1">
      <c r="A7845" s="62" t="s">
        <v>16748</v>
      </c>
      <c r="B7845" s="68" t="s">
        <v>16749</v>
      </c>
      <c r="C7845" s="52" t="str">
        <f>VLOOKUP(B:B,DATA!A:B,2,0)</f>
        <v>ເຫຼັກຄີບອາຫານ /1671</v>
      </c>
      <c r="D7845" s="61"/>
      <c r="E7845" s="64" t="str">
        <f>VLOOKUP(B:B,DATA!A:C,3,0)</f>
        <v>TOOL/DIGITAL</v>
      </c>
      <c r="F7845" s="64" t="str">
        <f>VLOOKUP(B:B,DATA!A:D,4,0)</f>
        <v>gardening tools</v>
      </c>
      <c r="G7845" s="61">
        <v>0</v>
      </c>
      <c r="H7845" s="65"/>
    </row>
    <row r="7846" spans="1:8" ht="16.95" customHeight="1">
      <c r="A7846" s="62" t="s">
        <v>16750</v>
      </c>
      <c r="B7846" s="68" t="s">
        <v>16751</v>
      </c>
      <c r="C7846" s="52" t="str">
        <f>VLOOKUP(B:B,DATA!A:B,2,0)</f>
        <v>ກ່ອງໃສ່ອາຫານ /0044</v>
      </c>
      <c r="D7846" s="61" t="s">
        <v>1577</v>
      </c>
      <c r="E7846" s="64" t="str">
        <f>VLOOKUP(B:B,DATA!A:C,3,0)</f>
        <v>kitchen</v>
      </c>
      <c r="F7846" s="64" t="str">
        <f>VLOOKUP(B:B,DATA!A:D,4,0)</f>
        <v>Sealed storage/Lunch box</v>
      </c>
      <c r="G7846" s="61">
        <v>2</v>
      </c>
      <c r="H7846" s="65"/>
    </row>
    <row r="7847" spans="1:8" ht="16.95" customHeight="1">
      <c r="A7847" s="62" t="s">
        <v>16752</v>
      </c>
      <c r="B7847" s="68" t="s">
        <v>16753</v>
      </c>
      <c r="C7847" s="52" t="e">
        <f>VLOOKUP(B:B,DATA!A:B,2,0)</f>
        <v>#N/A</v>
      </c>
      <c r="D7847" s="61"/>
      <c r="E7847" s="64" t="e">
        <f>VLOOKUP(B:B,DATA!A:C,3,0)</f>
        <v>#N/A</v>
      </c>
      <c r="F7847" s="64" t="e">
        <f>VLOOKUP(B:B,DATA!A:D,4,0)</f>
        <v>#N/A</v>
      </c>
      <c r="G7847" s="61">
        <v>0</v>
      </c>
      <c r="H7847" s="65"/>
    </row>
    <row r="7848" spans="1:8" ht="16.95" customHeight="1">
      <c r="A7848" s="62" t="s">
        <v>16754</v>
      </c>
      <c r="B7848" s="68" t="s">
        <v>16755</v>
      </c>
      <c r="C7848" s="52" t="str">
        <f>VLOOKUP(B:B,DATA!A:B,2,0)</f>
        <v>ຄ້ອນຕີ/1317</v>
      </c>
      <c r="D7848" s="61" t="s">
        <v>2455</v>
      </c>
      <c r="E7848" s="64" t="str">
        <f>VLOOKUP(B:B,DATA!A:C,3,0)</f>
        <v>TOOL/DIGITAL</v>
      </c>
      <c r="F7848" s="64" t="str">
        <f>VLOOKUP(B:B,DATA!A:D,4,0)</f>
        <v>HARD TOOLS</v>
      </c>
      <c r="G7848" s="61">
        <v>0</v>
      </c>
      <c r="H7848" s="65"/>
    </row>
    <row r="7849" spans="1:8" ht="16.95" customHeight="1">
      <c r="A7849" s="62" t="s">
        <v>16756</v>
      </c>
      <c r="B7849" s="68" t="s">
        <v>16757</v>
      </c>
      <c r="C7849" s="52" t="str">
        <f>VLOOKUP(B:B,DATA!A:B,2,0)</f>
        <v>ຕະແກງຕອງເສດອາຫານ /5154</v>
      </c>
      <c r="D7849" s="61"/>
      <c r="E7849" s="64" t="str">
        <f>VLOOKUP(B:B,DATA!A:C,3,0)</f>
        <v>KITCHEN</v>
      </c>
      <c r="F7849" s="64" t="str">
        <f>VLOOKUP(B:B,DATA!A:D,4,0)</f>
        <v>kitchen cleaning</v>
      </c>
      <c r="G7849" s="61">
        <v>0</v>
      </c>
      <c r="H7849" s="65"/>
    </row>
    <row r="7850" spans="1:8" ht="16.95" customHeight="1">
      <c r="A7850" s="62" t="s">
        <v>16758</v>
      </c>
      <c r="B7850" s="68" t="s">
        <v>16759</v>
      </c>
      <c r="C7850" s="52" t="e">
        <f>VLOOKUP(B:B,DATA!A:B,2,0)</f>
        <v>#N/A</v>
      </c>
      <c r="D7850" s="61" t="s">
        <v>3136</v>
      </c>
      <c r="E7850" s="64" t="e">
        <f>VLOOKUP(B:B,DATA!A:C,3,0)</f>
        <v>#N/A</v>
      </c>
      <c r="F7850" s="64" t="e">
        <f>VLOOKUP(B:B,DATA!A:D,4,0)</f>
        <v>#N/A</v>
      </c>
      <c r="G7850" s="61">
        <v>20</v>
      </c>
      <c r="H7850" s="65"/>
    </row>
    <row r="7851" spans="1:8" ht="16.95" customHeight="1">
      <c r="A7851" s="62" t="s">
        <v>16760</v>
      </c>
      <c r="B7851" s="68" t="s">
        <v>16761</v>
      </c>
      <c r="C7851" s="52" t="str">
        <f>VLOOKUP(B:B,DATA!A:B,2,0)</f>
        <v>ຈອກແກ້ວ M 368320/4605</v>
      </c>
      <c r="D7851" s="61"/>
      <c r="E7851" s="64">
        <f>VLOOKUP(B:B,DATA!A:C,3,0)</f>
        <v>0</v>
      </c>
      <c r="F7851" s="64">
        <f>VLOOKUP(B:B,DATA!A:D,4,0)</f>
        <v>0</v>
      </c>
      <c r="G7851" s="61">
        <v>0</v>
      </c>
      <c r="H7851" s="65"/>
    </row>
    <row r="7852" spans="1:8" ht="16.95" customHeight="1">
      <c r="A7852" s="62" t="s">
        <v>16762</v>
      </c>
      <c r="B7852" s="68" t="s">
        <v>16763</v>
      </c>
      <c r="C7852" s="52" t="str">
        <f>VLOOKUP(B:B,DATA!A:B,2,0)</f>
        <v>ແນວຢຶດປະຕູ/5001</v>
      </c>
      <c r="D7852" s="61"/>
      <c r="E7852" s="64" t="str">
        <f>VLOOKUP(B:B,DATA!A:C,3,0)</f>
        <v>INTERIOR</v>
      </c>
      <c r="F7852" s="64" t="str">
        <f>VLOOKUP(B:B,DATA!A:D,4,0)</f>
        <v>home interior</v>
      </c>
      <c r="G7852" s="61">
        <v>0</v>
      </c>
      <c r="H7852" s="65"/>
    </row>
    <row r="7853" spans="1:8" ht="16.95" customHeight="1">
      <c r="A7853" s="62" t="s">
        <v>16764</v>
      </c>
      <c r="B7853" s="68" t="s">
        <v>16765</v>
      </c>
      <c r="C7853" s="52" t="str">
        <f>VLOOKUP(B:B,DATA!A:B,2,0)</f>
        <v>ຫວີມ້ວນຜົມ /2292</v>
      </c>
      <c r="D7853" s="61" t="s">
        <v>2497</v>
      </c>
      <c r="E7853" s="64" t="str">
        <f>VLOOKUP(B:B,DATA!A:C,3,0)</f>
        <v>FASHION</v>
      </c>
      <c r="F7853" s="64" t="str">
        <f>VLOOKUP(B:B,DATA!A:D,4,0)</f>
        <v>hair accessories</v>
      </c>
      <c r="G7853" s="61">
        <v>12</v>
      </c>
      <c r="H7853" s="65"/>
    </row>
    <row r="7854" spans="1:8" ht="16.95" customHeight="1">
      <c r="A7854" s="62" t="s">
        <v>16766</v>
      </c>
      <c r="B7854" s="68" t="s">
        <v>16767</v>
      </c>
      <c r="C7854" s="52" t="str">
        <f>VLOOKUP(B:B,DATA!A:B,2,0)</f>
        <v>ກ່ອງບັນຈຸອາຫານ 1L /0603</v>
      </c>
      <c r="D7854" s="61"/>
      <c r="E7854" s="64" t="str">
        <f>VLOOKUP(B:B,DATA!A:C,3,0)</f>
        <v>KITCHEN</v>
      </c>
      <c r="F7854" s="64" t="str">
        <f>VLOOKUP(B:B,DATA!A:D,4,0)</f>
        <v>kitchen storage</v>
      </c>
      <c r="G7854" s="61">
        <v>0</v>
      </c>
      <c r="H7854" s="65"/>
    </row>
    <row r="7855" spans="1:8" ht="16.95" customHeight="1">
      <c r="A7855" s="62" t="s">
        <v>16768</v>
      </c>
      <c r="B7855" s="68" t="s">
        <v>16769</v>
      </c>
      <c r="C7855" s="52" t="str">
        <f>VLOOKUP(B:B,DATA!A:B,2,0)</f>
        <v>ແຜ່ນຮອງຈອກ /2090</v>
      </c>
      <c r="D7855" s="61"/>
      <c r="E7855" s="64" t="str">
        <f>VLOOKUP(B:B,DATA!A:C,3,0)</f>
        <v>KITCHEN</v>
      </c>
      <c r="F7855" s="64" t="str">
        <f>VLOOKUP(B:B,DATA!A:D,4,0)</f>
        <v>Tableware/Bowl</v>
      </c>
      <c r="G7855" s="61">
        <v>0</v>
      </c>
      <c r="H7855" s="65"/>
    </row>
    <row r="7856" spans="1:8" ht="16.95" customHeight="1">
      <c r="A7856" s="62" t="s">
        <v>16770</v>
      </c>
      <c r="B7856" s="68" t="s">
        <v>16771</v>
      </c>
      <c r="C7856" s="52" t="str">
        <f>VLOOKUP(B:B,DATA!A:B,2,0)</f>
        <v>ຖາດ /2318</v>
      </c>
      <c r="D7856" s="61"/>
      <c r="E7856" s="64" t="str">
        <f>VLOOKUP(B:B,DATA!A:C,3,0)</f>
        <v>KITCHEN</v>
      </c>
      <c r="F7856" s="64" t="str">
        <f>VLOOKUP(B:B,DATA!A:D,4,0)</f>
        <v>kitchen storage</v>
      </c>
      <c r="G7856" s="61">
        <v>0</v>
      </c>
      <c r="H7856" s="65"/>
    </row>
    <row r="7857" spans="1:8" ht="16.95" customHeight="1">
      <c r="A7857" s="62" t="s">
        <v>16772</v>
      </c>
      <c r="B7857" s="68" t="s">
        <v>16773</v>
      </c>
      <c r="C7857" s="52" t="str">
        <f>VLOOKUP(B:B,DATA!A:B,2,0)</f>
        <v>ເຄື່ອງຍິບເຈ້ຍ /4597</v>
      </c>
      <c r="D7857" s="61"/>
      <c r="E7857" s="64" t="str">
        <f>VLOOKUP(B:B,DATA!A:C,3,0)</f>
        <v>STATIONERY</v>
      </c>
      <c r="F7857" s="64" t="str">
        <f>VLOOKUP(B:B,DATA!A:D,4,0)</f>
        <v>office supplies</v>
      </c>
      <c r="G7857" s="61">
        <v>0</v>
      </c>
      <c r="H7857" s="65"/>
    </row>
    <row r="7858" spans="1:8" ht="16.95" customHeight="1">
      <c r="A7858" s="62" t="s">
        <v>16774</v>
      </c>
      <c r="B7858" s="68" t="s">
        <v>16775</v>
      </c>
      <c r="C7858" s="52" t="str">
        <f>VLOOKUP(B:B,DATA!A:B,2,0)</f>
        <v>ແຜ່ນຖູໂຕ 5288/GP-3313</v>
      </c>
      <c r="D7858" s="61"/>
      <c r="E7858" s="64" t="str">
        <f>VLOOKUP(B:B,DATA!A:C,3,0)</f>
        <v>CLEANING/BATH</v>
      </c>
      <c r="F7858" s="64" t="str">
        <f>VLOOKUP(B:B,DATA!A:D,4,0)</f>
        <v>Bathroom supplies</v>
      </c>
      <c r="G7858" s="61">
        <v>0</v>
      </c>
      <c r="H7858" s="65"/>
    </row>
    <row r="7859" spans="1:8" ht="16.95" customHeight="1">
      <c r="A7859" s="62" t="s">
        <v>16776</v>
      </c>
      <c r="B7859" s="68" t="s">
        <v>16777</v>
      </c>
      <c r="C7859" s="52" t="str">
        <f>VLOOKUP(B:B,DATA!A:B,2,0)</f>
        <v>ຈອກແກ້ວ /7602</v>
      </c>
      <c r="D7859" s="61"/>
      <c r="E7859" s="64" t="str">
        <f>VLOOKUP(B:B,DATA!A:C,3,0)</f>
        <v>KITCHEN</v>
      </c>
      <c r="F7859" s="64" t="str">
        <f>VLOOKUP(B:B,DATA!A:D,4,0)</f>
        <v>Tableware/Bowl</v>
      </c>
      <c r="G7859" s="61">
        <v>0</v>
      </c>
      <c r="H7859" s="65"/>
    </row>
    <row r="7860" spans="1:8" ht="16.95" customHeight="1">
      <c r="A7860" s="62" t="s">
        <v>16778</v>
      </c>
      <c r="B7860" s="68" t="s">
        <v>16779</v>
      </c>
      <c r="C7860" s="52" t="str">
        <f>VLOOKUP(B:B,DATA!A:B,2,0)</f>
        <v>ຟອຍລ້າງຖ້ວຍແບບຕາໜ່າງຂະໜາດນ້ອຍ 6 ອັນ /3294</v>
      </c>
      <c r="D7860" s="61" t="s">
        <v>4303</v>
      </c>
      <c r="E7860" s="64" t="str">
        <f>VLOOKUP(B:B,DATA!A:C,3,0)</f>
        <v>KITCHEN</v>
      </c>
      <c r="F7860" s="64" t="str">
        <f>VLOOKUP(B:B,DATA!A:D,4,0)</f>
        <v>kitchen cleaning</v>
      </c>
      <c r="G7860" s="61">
        <v>0</v>
      </c>
      <c r="H7860" s="65"/>
    </row>
    <row r="7861" spans="1:8" ht="16.95" customHeight="1">
      <c r="A7861" s="62" t="s">
        <v>16780</v>
      </c>
      <c r="B7861" s="68" t="s">
        <v>16781</v>
      </c>
      <c r="C7861" s="52" t="str">
        <f>VLOOKUP(B:B,DATA!A:B,2,0)</f>
        <v>ແປງແຕ່ງໜ້າ GP-1674</v>
      </c>
      <c r="D7861" s="61"/>
      <c r="E7861" s="64" t="str">
        <f>VLOOKUP(B:B,DATA!A:C,3,0)</f>
        <v>BEAUTY</v>
      </c>
      <c r="F7861" s="64" t="str">
        <f>VLOOKUP(B:B,DATA!A:D,4,0)</f>
        <v>Make up</v>
      </c>
      <c r="G7861" s="61">
        <v>0</v>
      </c>
      <c r="H7861" s="65"/>
    </row>
    <row r="7862" spans="1:8" ht="16.95" customHeight="1">
      <c r="A7862" s="62" t="s">
        <v>16782</v>
      </c>
      <c r="B7862" s="68" t="s">
        <v>16783</v>
      </c>
      <c r="C7862" s="52" t="str">
        <f>VLOOKUP(B:B,DATA!A:B,2,0)</f>
        <v>ກ່ອງອະເນກປະສົງແມ່ເຫຼັກ /0079</v>
      </c>
      <c r="D7862" s="61"/>
      <c r="E7862" s="64" t="str">
        <f>VLOOKUP(B:B,DATA!A:C,3,0)</f>
        <v>KITCHEN</v>
      </c>
      <c r="F7862" s="64" t="str">
        <f>VLOOKUP(B:B,DATA!A:D,4,0)</f>
        <v>kitchen storage</v>
      </c>
      <c r="G7862" s="61">
        <v>0</v>
      </c>
      <c r="H7862" s="65"/>
    </row>
    <row r="7863" spans="1:8" ht="16.95" customHeight="1">
      <c r="A7863" s="62" t="s">
        <v>16784</v>
      </c>
      <c r="B7863" s="68" t="s">
        <v>16785</v>
      </c>
      <c r="C7863" s="52" t="str">
        <f>VLOOKUP(B:B,DATA!A:B,2,0)</f>
        <v>ກ່ອງສະເປໃສ 400ml /0821</v>
      </c>
      <c r="D7863" s="61"/>
      <c r="E7863" s="64" t="str">
        <f>VLOOKUP(B:B,DATA!A:C,3,0)</f>
        <v>CLEANING/BATH</v>
      </c>
      <c r="F7863" s="64" t="str">
        <f>VLOOKUP(B:B,DATA!A:D,4,0)</f>
        <v>laundry supplies</v>
      </c>
      <c r="G7863" s="61">
        <v>0</v>
      </c>
      <c r="H7863" s="65"/>
    </row>
    <row r="7864" spans="1:8" ht="16.95" customHeight="1">
      <c r="A7864" s="62" t="s">
        <v>16786</v>
      </c>
      <c r="B7864" s="68" t="s">
        <v>16787</v>
      </c>
      <c r="C7864" s="52" t="str">
        <f>VLOOKUP(B:B,DATA!A:B,2,0)</f>
        <v>ຂວດໃສ່ຊີອິ້ວ 366419/4049</v>
      </c>
      <c r="D7864" s="61" t="s">
        <v>2579</v>
      </c>
      <c r="E7864" s="64" t="str">
        <f>VLOOKUP(B:B,DATA!A:C,3,0)</f>
        <v>KITCHEN</v>
      </c>
      <c r="F7864" s="64" t="str">
        <f>VLOOKUP(B:B,DATA!A:D,4,0)</f>
        <v>kitchen storage</v>
      </c>
      <c r="G7864" s="61">
        <v>10</v>
      </c>
      <c r="H7864" s="65"/>
    </row>
    <row r="7865" spans="1:8" ht="16.95" customHeight="1">
      <c r="A7865" s="62" t="s">
        <v>16788</v>
      </c>
      <c r="B7865" s="68" t="s">
        <v>16789</v>
      </c>
      <c r="C7865" s="52" t="str">
        <f>VLOOKUP(B:B,DATA!A:B,2,0)</f>
        <v>ຖາດອະເນກປະສົງ /9409</v>
      </c>
      <c r="D7865" s="61"/>
      <c r="E7865" s="64" t="str">
        <f>VLOOKUP(B:B,DATA!A:C,3,0)</f>
        <v>KITCHEN</v>
      </c>
      <c r="F7865" s="64" t="str">
        <f>VLOOKUP(B:B,DATA!A:D,4,0)</f>
        <v>kitchen storage</v>
      </c>
      <c r="G7865" s="61">
        <v>0</v>
      </c>
      <c r="H7865" s="65"/>
    </row>
    <row r="7866" spans="1:8" ht="16.95" customHeight="1">
      <c r="A7866" s="62" t="s">
        <v>16790</v>
      </c>
      <c r="B7866" s="68" t="s">
        <v>16791</v>
      </c>
      <c r="C7866" s="52" t="str">
        <f>VLOOKUP(B:B,DATA!A:B,2,0)</f>
        <v>ກ່ອງເຄື່ອງປຸງ /2616</v>
      </c>
      <c r="D7866" s="61"/>
      <c r="E7866" s="64" t="str">
        <f>VLOOKUP(B:B,DATA!A:C,3,0)</f>
        <v>KITCHEN</v>
      </c>
      <c r="F7866" s="64" t="str">
        <f>VLOOKUP(B:B,DATA!A:D,4,0)</f>
        <v>kitchen storage</v>
      </c>
      <c r="G7866" s="61">
        <v>0</v>
      </c>
      <c r="H7866" s="65"/>
    </row>
    <row r="7867" spans="1:8" ht="16.95" customHeight="1">
      <c r="A7867" s="62" t="s">
        <v>16792</v>
      </c>
      <c r="B7867" s="68" t="s">
        <v>16793</v>
      </c>
      <c r="C7867" s="52" t="e">
        <f>VLOOKUP(B:B,DATA!A:B,2,0)</f>
        <v>#N/A</v>
      </c>
      <c r="D7867" s="61"/>
      <c r="E7867" s="64" t="e">
        <f>VLOOKUP(B:B,DATA!A:C,3,0)</f>
        <v>#N/A</v>
      </c>
      <c r="F7867" s="64" t="e">
        <f>VLOOKUP(B:B,DATA!A:D,4,0)</f>
        <v>#N/A</v>
      </c>
      <c r="G7867" s="61">
        <v>0</v>
      </c>
      <c r="H7867" s="65"/>
    </row>
    <row r="7868" spans="1:8" ht="16.95" customHeight="1">
      <c r="A7868" s="62" t="s">
        <v>16794</v>
      </c>
      <c r="B7868" s="68" t="s">
        <v>16795</v>
      </c>
      <c r="C7868" s="52" t="str">
        <f>VLOOKUP(B:B,DATA!A:B,2,0)</f>
        <v>ປຸມເປົ້າ /0641</v>
      </c>
      <c r="D7868" s="61"/>
      <c r="E7868" s="64" t="str">
        <f>VLOOKUP(B:B,DATA!A:C,3,0)</f>
        <v>TOYS</v>
      </c>
      <c r="F7868" s="64" t="str">
        <f>VLOOKUP(B:B,DATA!A:D,4,0)</f>
        <v>toy others</v>
      </c>
      <c r="G7868" s="61">
        <v>0</v>
      </c>
      <c r="H7868" s="65"/>
    </row>
    <row r="7869" spans="1:8" ht="16.95" customHeight="1">
      <c r="A7869" s="62" t="s">
        <v>16796</v>
      </c>
      <c r="B7869" s="68" t="s">
        <v>16797</v>
      </c>
      <c r="C7869" s="52" t="str">
        <f>VLOOKUP(B:B,DATA!A:B,2,0)</f>
        <v>ໂຕລະບິດຈຸ້ມ/8361</v>
      </c>
      <c r="D7869" s="61" t="s">
        <v>3204</v>
      </c>
      <c r="E7869" s="64" t="str">
        <f>VLOOKUP(B:B,DATA!A:C,3,0)</f>
        <v>TOOL/DIGITAL</v>
      </c>
      <c r="F7869" s="64" t="str">
        <f>VLOOKUP(B:B,DATA!A:D,4,0)</f>
        <v>HARD TOOLS</v>
      </c>
      <c r="G7869" s="61">
        <v>6</v>
      </c>
      <c r="H7869" s="65"/>
    </row>
    <row r="7870" spans="1:8" ht="16.95" customHeight="1">
      <c r="A7870" s="62" t="s">
        <v>16798</v>
      </c>
      <c r="B7870" s="68" t="s">
        <v>16799</v>
      </c>
      <c r="C7870" s="52" t="str">
        <f>VLOOKUP(B:B,DATA!A:B,2,0)</f>
        <v>ຖາດແບ່ງໂຊນເກັບເຄື່ອງ/5314</v>
      </c>
      <c r="D7870" s="61"/>
      <c r="E7870" s="64" t="str">
        <f>VLOOKUP(B:B,DATA!A:C,3,0)</f>
        <v>STORAGE</v>
      </c>
      <c r="F7870" s="64" t="str">
        <f>VLOOKUP(B:B,DATA!A:D,4,0)</f>
        <v>basket</v>
      </c>
      <c r="G7870" s="61">
        <v>0</v>
      </c>
      <c r="H7870" s="65"/>
    </row>
    <row r="7871" spans="1:8" ht="16.95" customHeight="1">
      <c r="A7871" s="62" t="s">
        <v>16800</v>
      </c>
      <c r="B7871" s="68" t="s">
        <v>16801</v>
      </c>
      <c r="C7871" s="52" t="str">
        <f>VLOOKUP(B:B,DATA!A:B,2,0)</f>
        <v>ກ່ອງໃສ່ອາຫານ ແບບມົນ /9593</v>
      </c>
      <c r="D7871" s="61" t="s">
        <v>11844</v>
      </c>
      <c r="E7871" s="64" t="str">
        <f>VLOOKUP(B:B,DATA!A:C,3,0)</f>
        <v>KITCHEN</v>
      </c>
      <c r="F7871" s="64" t="str">
        <f>VLOOKUP(B:B,DATA!A:D,4,0)</f>
        <v>sealed storage/lunch box</v>
      </c>
      <c r="G7871" s="61">
        <v>0</v>
      </c>
      <c r="H7871" s="65"/>
    </row>
    <row r="7872" spans="1:8" ht="16.95" customHeight="1">
      <c r="A7872" s="62" t="s">
        <v>16802</v>
      </c>
      <c r="B7872" s="68" t="s">
        <v>16803</v>
      </c>
      <c r="C7872" s="52" t="str">
        <f>VLOOKUP(B:B,DATA!A:B,2,0)</f>
        <v>ຖ້ວຍ /7816</v>
      </c>
      <c r="D7872" s="61" t="s">
        <v>3204</v>
      </c>
      <c r="E7872" s="64" t="str">
        <f>VLOOKUP(B:B,DATA!A:C,3,0)</f>
        <v>KITCHEN</v>
      </c>
      <c r="F7872" s="64" t="str">
        <f>VLOOKUP(B:B,DATA!A:D,4,0)</f>
        <v>kitchen storage</v>
      </c>
      <c r="G7872" s="61">
        <v>0</v>
      </c>
      <c r="H7872" s="65"/>
    </row>
    <row r="7873" spans="1:8" ht="16.95" customHeight="1">
      <c r="A7873" s="62" t="s">
        <v>16804</v>
      </c>
      <c r="B7873" s="68" t="s">
        <v>16805</v>
      </c>
      <c r="C7873" s="52" t="str">
        <f>VLOOKUP(B:B,DATA!A:B,2,0)</f>
        <v>ຟອຍລ້າງຖ້ວຍແບບແຂງ /2655</v>
      </c>
      <c r="D7873" s="61" t="s">
        <v>3415</v>
      </c>
      <c r="E7873" s="64" t="str">
        <f>VLOOKUP(B:B,DATA!A:C,3,0)</f>
        <v>KITCHEN</v>
      </c>
      <c r="F7873" s="64" t="str">
        <f>VLOOKUP(B:B,DATA!A:D,4,0)</f>
        <v>kitchen cleaning</v>
      </c>
      <c r="G7873" s="61">
        <v>3</v>
      </c>
      <c r="H7873" s="65"/>
    </row>
    <row r="7874" spans="1:8" ht="16.95" customHeight="1">
      <c r="A7874" s="62" t="s">
        <v>16806</v>
      </c>
      <c r="B7874" s="68" t="s">
        <v>16807</v>
      </c>
      <c r="C7874" s="52" t="str">
        <f>VLOOKUP(B:B,DATA!A:B,2,0)</f>
        <v>ເຊືອກ /0412</v>
      </c>
      <c r="D7874" s="61" t="s">
        <v>4130</v>
      </c>
      <c r="E7874" s="64" t="str">
        <f>VLOOKUP(B:B,DATA!A:C,3,0)</f>
        <v>SPORTS/LEISURE</v>
      </c>
      <c r="F7874" s="64" t="str">
        <f>VLOOKUP(B:B,DATA!A:D,4,0)</f>
        <v>car supplies</v>
      </c>
      <c r="G7874" s="61">
        <v>11</v>
      </c>
      <c r="H7874" s="65"/>
    </row>
    <row r="7875" spans="1:8" ht="16.95" customHeight="1">
      <c r="A7875" s="62" t="s">
        <v>16808</v>
      </c>
      <c r="B7875" s="68" t="s">
        <v>16809</v>
      </c>
      <c r="C7875" s="52" t="str">
        <f>VLOOKUP(B:B,DATA!A:B,2,0)</f>
        <v>ຖາດກະຕ່າໃສ່ເຄື່ອງ Ｌ250mm×Ｗ260mm×Ｈ120mm /0277</v>
      </c>
      <c r="D7875" s="61" t="s">
        <v>3128</v>
      </c>
      <c r="E7875" s="64" t="str">
        <f>VLOOKUP(B:B,DATA!A:C,3,0)</f>
        <v>STORAGE</v>
      </c>
      <c r="F7875" s="64" t="str">
        <f>VLOOKUP(B:B,DATA!A:D,4,0)</f>
        <v>basket</v>
      </c>
      <c r="G7875" s="61">
        <v>0</v>
      </c>
      <c r="H7875" s="65"/>
    </row>
    <row r="7876" spans="1:8" ht="16.95" customHeight="1">
      <c r="A7876" s="62" t="s">
        <v>16810</v>
      </c>
      <c r="B7876" s="68" t="s">
        <v>16811</v>
      </c>
      <c r="C7876" s="52" t="str">
        <f>VLOOKUP(B:B,DATA!A:B,2,0)</f>
        <v>ຝອງນໍ້າທໍາຄວາມສະອາດ /0899</v>
      </c>
      <c r="D7876" s="61" t="s">
        <v>5304</v>
      </c>
      <c r="E7876" s="64" t="str">
        <f>VLOOKUP(B:B,DATA!A:C,3,0)</f>
        <v>CLEANING/BATH</v>
      </c>
      <c r="F7876" s="64" t="str">
        <f>VLOOKUP(B:B,DATA!A:D,4,0)</f>
        <v>bathroom supplies</v>
      </c>
      <c r="G7876" s="61">
        <v>0</v>
      </c>
      <c r="H7876" s="65"/>
    </row>
    <row r="7877" spans="1:8" ht="16.95" customHeight="1">
      <c r="A7877" s="62" t="s">
        <v>16812</v>
      </c>
      <c r="B7877" s="68" t="s">
        <v>16813</v>
      </c>
      <c r="C7877" s="52" t="str">
        <f>VLOOKUP(B:B,DATA!A:B,2,0)</f>
        <v>ຂາຈັບໂທລະສັບ /0249</v>
      </c>
      <c r="D7877" s="61" t="s">
        <v>2572</v>
      </c>
      <c r="E7877" s="64" t="str">
        <f>VLOOKUP(B:B,DATA!A:C,3,0)</f>
        <v>SPORTS/LEISURE</v>
      </c>
      <c r="F7877" s="64" t="str">
        <f>VLOOKUP(B:B,DATA!A:D,4,0)</f>
        <v>car supplies</v>
      </c>
      <c r="G7877" s="61">
        <v>0</v>
      </c>
      <c r="H7877" s="65"/>
    </row>
    <row r="7878" spans="1:8" ht="16.95" customHeight="1">
      <c r="A7878" s="62" t="s">
        <v>16814</v>
      </c>
      <c r="B7878" s="68" t="s">
        <v>16815</v>
      </c>
      <c r="C7878" s="52" t="str">
        <f>VLOOKUP(B:B,DATA!A:B,2,0)</f>
        <v>ສະປອດໄລ໋ /GP-0043/2311</v>
      </c>
      <c r="D7878" s="61" t="s">
        <v>3122</v>
      </c>
      <c r="E7878" s="64" t="e">
        <f>VLOOKUP(B:B,DATA!A:C,3,0)</f>
        <v>#N/A</v>
      </c>
      <c r="F7878" s="64" t="e">
        <f>VLOOKUP(B:B,DATA!A:D,4,0)</f>
        <v>#N/A</v>
      </c>
      <c r="G7878" s="61">
        <v>7</v>
      </c>
      <c r="H7878" s="65"/>
    </row>
    <row r="7879" spans="1:8" ht="16.95" customHeight="1">
      <c r="A7879" s="62" t="s">
        <v>16816</v>
      </c>
      <c r="B7879" s="68" t="s">
        <v>16817</v>
      </c>
      <c r="C7879" s="52" t="str">
        <f>VLOOKUP(B:B,DATA!A:B,2,0)</f>
        <v>ແຜນຊີລີໂຄນສຳຫຼັບປິດຈອກ ຫຼື ຖ້ວຍ ຂະໜາດ M /3303</v>
      </c>
      <c r="D7879" s="61" t="s">
        <v>5230</v>
      </c>
      <c r="E7879" s="64" t="str">
        <f>VLOOKUP(B:B,DATA!A:C,3,0)</f>
        <v>KITCHEN</v>
      </c>
      <c r="F7879" s="64" t="str">
        <f>VLOOKUP(B:B,DATA!A:D,4,0)</f>
        <v>papertowel/wrap</v>
      </c>
      <c r="G7879" s="61">
        <v>8</v>
      </c>
      <c r="H7879" s="65"/>
    </row>
    <row r="7880" spans="1:8" ht="16.95" customHeight="1">
      <c r="A7880" s="62" t="s">
        <v>16818</v>
      </c>
      <c r="B7880" s="68" t="s">
        <v>16819</v>
      </c>
      <c r="C7880" s="52" t="str">
        <f>VLOOKUP(B:B,DATA!A:B,2,0)</f>
        <v>ແຜ່ນທຳຄວາມສະອາດພື້ນ 45ແຜ່ນ /9013</v>
      </c>
      <c r="D7880" s="61" t="s">
        <v>3232</v>
      </c>
      <c r="E7880" s="64" t="str">
        <f>VLOOKUP(B:B,DATA!A:C,3,0)</f>
        <v>CLEANING/BATH</v>
      </c>
      <c r="F7880" s="64" t="str">
        <f>VLOOKUP(B:B,DATA!A:D,4,0)</f>
        <v>cleaning tools</v>
      </c>
      <c r="G7880" s="61">
        <v>3</v>
      </c>
      <c r="H7880" s="65"/>
    </row>
    <row r="7881" spans="1:8" ht="16.95" customHeight="1">
      <c r="A7881" s="62" t="s">
        <v>16820</v>
      </c>
      <c r="B7881" s="68" t="s">
        <v>16821</v>
      </c>
      <c r="C7881" s="52" t="str">
        <f>VLOOKUP(B:B,DATA!A:B,2,0)</f>
        <v>ຂໍເກາະສາຍຮັດ /1549</v>
      </c>
      <c r="D7881" s="61" t="s">
        <v>6886</v>
      </c>
      <c r="E7881" s="64" t="str">
        <f>VLOOKUP(B:B,DATA!A:C,3,0)</f>
        <v>STORAGE</v>
      </c>
      <c r="F7881" s="64" t="str">
        <f>VLOOKUP(B:B,DATA!A:D,4,0)</f>
        <v>hanger/hook</v>
      </c>
      <c r="G7881" s="61">
        <v>4</v>
      </c>
      <c r="H7881" s="65"/>
    </row>
    <row r="7882" spans="1:8" ht="21" customHeight="1">
      <c r="A7882" s="62" t="s">
        <v>16822</v>
      </c>
      <c r="B7882" s="68" t="s">
        <v>16823</v>
      </c>
      <c r="C7882" s="52" t="str">
        <f>VLOOKUP(B:B,DATA!A:B,2,0)</f>
        <v>ຖາດໃສ່ເຄື່ອງ Ｌ260mm×Ｗ90mm×Ｈ40mm /0772</v>
      </c>
      <c r="D7882" s="61" t="s">
        <v>2821</v>
      </c>
      <c r="E7882" s="64" t="str">
        <f>VLOOKUP(B:B,DATA!A:C,3,0)</f>
        <v>BEAUTY</v>
      </c>
      <c r="F7882" s="64" t="str">
        <f>VLOOKUP(B:B,DATA!A:D,4,0)</f>
        <v>MAKE UP</v>
      </c>
      <c r="G7882" s="61">
        <v>21</v>
      </c>
      <c r="H7882" s="65"/>
    </row>
    <row r="7883" spans="1:8" ht="16.95" customHeight="1">
      <c r="A7883" s="62" t="s">
        <v>16824</v>
      </c>
      <c r="B7883" s="68" t="s">
        <v>16825</v>
      </c>
      <c r="C7883" s="52" t="e">
        <f>VLOOKUP(B:B,DATA!A:B,2,0)</f>
        <v>#N/A</v>
      </c>
      <c r="D7883" s="61"/>
      <c r="E7883" s="64" t="e">
        <f>VLOOKUP(B:B,DATA!A:C,3,0)</f>
        <v>#N/A</v>
      </c>
      <c r="F7883" s="64" t="e">
        <f>VLOOKUP(B:B,DATA!A:D,4,0)</f>
        <v>#N/A</v>
      </c>
      <c r="G7883" s="61">
        <v>0</v>
      </c>
      <c r="H7883" s="65"/>
    </row>
    <row r="7884" spans="1:8" ht="16.95" customHeight="1">
      <c r="A7884" s="62" t="s">
        <v>16826</v>
      </c>
      <c r="B7884" s="68" t="s">
        <v>16827</v>
      </c>
      <c r="C7884" s="52" t="str">
        <f>VLOOKUP(B:B,DATA!A:B,2,0)</f>
        <v>ຊຸດບວງສຳລັບວັດແທກປະລິມານ ແບບຊຸດ ທີ່ມີແນວເກາະ /2917</v>
      </c>
      <c r="D7884" s="61" t="s">
        <v>5454</v>
      </c>
      <c r="E7884" s="64" t="str">
        <f>VLOOKUP(B:B,DATA!A:C,3,0)</f>
        <v>KITCHEN</v>
      </c>
      <c r="F7884" s="64" t="str">
        <f>VLOOKUP(B:B,DATA!A:D,4,0)</f>
        <v>cookware</v>
      </c>
      <c r="G7884" s="61">
        <v>18</v>
      </c>
      <c r="H7884" s="65"/>
    </row>
    <row r="7885" spans="1:8" ht="16.95" customHeight="1">
      <c r="A7885" s="62" t="s">
        <v>16828</v>
      </c>
      <c r="B7885" s="68" t="s">
        <v>16829</v>
      </c>
      <c r="C7885" s="52" t="str">
        <f>VLOOKUP(B:B,DATA!A:B,2,0)</f>
        <v>ເຫລັກໜີບເງິນຫ້ອຍຜ້າກັ້ງກັບລາງຜ້າກັ້ງ/0555</v>
      </c>
      <c r="D7885" s="61" t="s">
        <v>16830</v>
      </c>
      <c r="E7885" s="64" t="str">
        <f>VLOOKUP(B:B,DATA!A:C,3,0)</f>
        <v>INTERIOR</v>
      </c>
      <c r="F7885" s="64" t="str">
        <f>VLOOKUP(B:B,DATA!A:D,4,0)</f>
        <v>curtain</v>
      </c>
      <c r="G7885" s="61">
        <v>12</v>
      </c>
      <c r="H7885" s="65"/>
    </row>
    <row r="7886" spans="1:8" ht="16.95" customHeight="1">
      <c r="A7886" s="62" t="s">
        <v>16831</v>
      </c>
      <c r="B7886" s="68" t="s">
        <v>16832</v>
      </c>
      <c r="C7886" s="52" t="str">
        <f>VLOOKUP(B:B,DATA!A:B,2,0)</f>
        <v>ຖາດໃສ່ເຄື່ອງ /9402</v>
      </c>
      <c r="D7886" s="61" t="s">
        <v>3630</v>
      </c>
      <c r="E7886" s="64" t="str">
        <f>VLOOKUP(B:B,DATA!A:C,3,0)</f>
        <v>CLEANING/BATH</v>
      </c>
      <c r="F7886" s="64" t="str">
        <f>VLOOKUP(B:B,DATA!A:D,4,0)</f>
        <v>bathroom supplies</v>
      </c>
      <c r="G7886" s="61">
        <v>0</v>
      </c>
      <c r="H7886" s="65"/>
    </row>
    <row r="7887" spans="1:8" ht="16.95" customHeight="1">
      <c r="A7887" s="62" t="s">
        <v>16833</v>
      </c>
      <c r="B7887" s="68" t="s">
        <v>16834</v>
      </c>
      <c r="C7887" s="52" t="str">
        <f>VLOOKUP(B:B,DATA!A:B,2,0)</f>
        <v>ຖາດວາງເຄື່ອງ 24*18*19cm /9241</v>
      </c>
      <c r="D7887" s="61" t="s">
        <v>8811</v>
      </c>
      <c r="E7887" s="64" t="str">
        <f>VLOOKUP(B:B,DATA!A:C,3,0)</f>
        <v>KITCHEN</v>
      </c>
      <c r="F7887" s="64" t="str">
        <f>VLOOKUP(B:B,DATA!A:D,4,0)</f>
        <v>kitchen storage</v>
      </c>
      <c r="G7887" s="61">
        <v>1</v>
      </c>
      <c r="H7887" s="65"/>
    </row>
    <row r="7888" spans="1:8" ht="16.95" customHeight="1">
      <c r="A7888" s="62" t="s">
        <v>16835</v>
      </c>
      <c r="B7888" s="68" t="s">
        <v>16836</v>
      </c>
      <c r="C7888" s="52" t="str">
        <f>VLOOKUP(B:B,DATA!A:B,2,0)</f>
        <v>ຖົງຕະໜາງໃສ່ເຄື່ອງຊັກ/6872</v>
      </c>
      <c r="D7888" s="61" t="s">
        <v>1095</v>
      </c>
      <c r="E7888" s="64" t="str">
        <f>VLOOKUP(B:B,DATA!A:C,3,0)</f>
        <v>CLEANING/BATH</v>
      </c>
      <c r="F7888" s="64" t="str">
        <f>VLOOKUP(B:B,DATA!A:D,4,0)</f>
        <v>laundry supplies</v>
      </c>
      <c r="G7888" s="61">
        <v>2</v>
      </c>
      <c r="H7888" s="65"/>
    </row>
    <row r="7889" spans="1:8" ht="16.95" customHeight="1">
      <c r="A7889" s="62" t="s">
        <v>16837</v>
      </c>
      <c r="B7889" s="68" t="s">
        <v>16838</v>
      </c>
      <c r="C7889" s="52" t="str">
        <f>VLOOKUP(B:B,DATA!A:B,2,0)</f>
        <v>ກ່ອງບັນຈຸອາຫານ /3259</v>
      </c>
      <c r="D7889" s="61" t="s">
        <v>1693</v>
      </c>
      <c r="E7889" s="64" t="str">
        <f>VLOOKUP(B:B,DATA!A:C,3,0)</f>
        <v>KITCHEN</v>
      </c>
      <c r="F7889" s="64" t="str">
        <f>VLOOKUP(B:B,DATA!A:D,4,0)</f>
        <v>kitchen storage</v>
      </c>
      <c r="G7889" s="61">
        <v>6</v>
      </c>
      <c r="H7889" s="65"/>
    </row>
    <row r="7890" spans="1:8" ht="16.95" customHeight="1">
      <c r="A7890" s="62" t="s">
        <v>16839</v>
      </c>
      <c r="B7890" s="68" t="s">
        <v>16840</v>
      </c>
      <c r="C7890" s="52" t="str">
        <f>VLOOKUP(B:B,DATA!A:B,2,0)</f>
        <v>ຫມອນລຶບກະດານ /3535</v>
      </c>
      <c r="D7890" s="61" t="s">
        <v>2100</v>
      </c>
      <c r="E7890" s="64" t="str">
        <f>VLOOKUP(B:B,DATA!A:C,3,0)</f>
        <v>STATIONERY</v>
      </c>
      <c r="F7890" s="64" t="str">
        <f>VLOOKUP(B:B,DATA!A:D,4,0)</f>
        <v>school supplies</v>
      </c>
      <c r="G7890" s="61">
        <v>16</v>
      </c>
      <c r="H7890" s="65"/>
    </row>
    <row r="7891" spans="1:8" ht="16.95" customHeight="1">
      <c r="A7891" s="62" t="s">
        <v>16841</v>
      </c>
      <c r="B7891" s="68" t="s">
        <v>16842</v>
      </c>
      <c r="C7891" s="52" t="str">
        <f>VLOOKUP(B:B,DATA!A:B,2,0)</f>
        <v>ຖ້ວຍພາດຕິກຊົງມົນ /0190</v>
      </c>
      <c r="D7891" s="61" t="s">
        <v>3714</v>
      </c>
      <c r="E7891" s="64" t="str">
        <f>VLOOKUP(B:B,DATA!A:C,3,0)</f>
        <v>CLEANING/BATH</v>
      </c>
      <c r="F7891" s="64" t="str">
        <f>VLOOKUP(B:B,DATA!A:D,4,0)</f>
        <v>bathroom supplies</v>
      </c>
      <c r="G7891" s="61">
        <v>10</v>
      </c>
      <c r="H7891" s="65"/>
    </row>
    <row r="7892" spans="1:8" ht="16.95" customHeight="1">
      <c r="A7892" s="62" t="s">
        <v>16843</v>
      </c>
      <c r="B7892" s="68" t="s">
        <v>16844</v>
      </c>
      <c r="C7892" s="52" t="str">
        <f>VLOOKUP(B:B,DATA!A:B,2,0)</f>
        <v>ຖ້ວຍໃຫຍ່KOKUສີບົວ 366030/2199</v>
      </c>
      <c r="D7892" s="61" t="s">
        <v>16845</v>
      </c>
      <c r="E7892" s="64" t="str">
        <f>VLOOKUP(B:B,DATA!A:C,3,0)</f>
        <v>KITCHEN</v>
      </c>
      <c r="F7892" s="64" t="str">
        <f>VLOOKUP(B:B,DATA!A:D,4,0)</f>
        <v>Tableware/Bowl</v>
      </c>
      <c r="G7892" s="61">
        <v>10</v>
      </c>
      <c r="H7892" s="65"/>
    </row>
    <row r="7893" spans="1:8" ht="16.95" customHeight="1">
      <c r="A7893" s="62" t="s">
        <v>16846</v>
      </c>
      <c r="B7893" s="68" t="s">
        <v>16847</v>
      </c>
      <c r="C7893" s="52" t="str">
        <f>VLOOKUP(B:B,DATA!A:B,2,0)</f>
        <v>ກັບເກັບແປງຖູແຂ້ວ 2 ກັບ /1910</v>
      </c>
      <c r="D7893" s="61"/>
      <c r="E7893" s="64" t="str">
        <f>VLOOKUP(B:B,DATA!A:C,3,0)</f>
        <v>BEAUTY</v>
      </c>
      <c r="F7893" s="64" t="str">
        <f>VLOOKUP(B:B,DATA!A:D,4,0)</f>
        <v>toothbrush</v>
      </c>
      <c r="G7893" s="61">
        <v>0</v>
      </c>
      <c r="H7893" s="65"/>
    </row>
    <row r="7894" spans="1:8" ht="16.95" customHeight="1">
      <c r="A7894" s="62" t="s">
        <v>16848</v>
      </c>
      <c r="B7894" s="68" t="s">
        <v>16849</v>
      </c>
      <c r="C7894" s="52" t="str">
        <f>VLOOKUP(B:B,DATA!A:B,2,0)</f>
        <v>ຖ້ວຍKOKUສີບົວ 366022/2113</v>
      </c>
      <c r="D7894" s="61"/>
      <c r="E7894" s="64" t="str">
        <f>VLOOKUP(B:B,DATA!A:C,3,0)</f>
        <v>KITCHEN</v>
      </c>
      <c r="F7894" s="64" t="str">
        <f>VLOOKUP(B:B,DATA!A:D,4,0)</f>
        <v>Tableware/Bowl</v>
      </c>
      <c r="G7894" s="61">
        <v>0</v>
      </c>
      <c r="H7894" s="65"/>
    </row>
    <row r="7895" spans="1:8" ht="16.95" customHeight="1">
      <c r="A7895" s="62" t="s">
        <v>16850</v>
      </c>
      <c r="B7895" s="68" t="s">
        <v>16851</v>
      </c>
      <c r="C7895" s="52" t="e">
        <f>VLOOKUP(B:B,DATA!A:B,2,0)</f>
        <v>#N/A</v>
      </c>
      <c r="D7895" s="61"/>
      <c r="E7895" s="64" t="e">
        <f>VLOOKUP(B:B,DATA!A:C,3,0)</f>
        <v>#N/A</v>
      </c>
      <c r="F7895" s="64" t="e">
        <f>VLOOKUP(B:B,DATA!A:D,4,0)</f>
        <v>#N/A</v>
      </c>
      <c r="G7895" s="61">
        <v>0</v>
      </c>
      <c r="H7895" s="65"/>
    </row>
    <row r="7896" spans="1:8" ht="16.95" customHeight="1">
      <c r="A7896" s="62" t="s">
        <v>16852</v>
      </c>
      <c r="B7896" s="68" t="s">
        <v>16853</v>
      </c>
      <c r="C7896" s="52" t="str">
        <f>VLOOKUP(B:B,DATA!A:B,2,0)</f>
        <v>ຊຸດມີດ/2642</v>
      </c>
      <c r="D7896" s="61" t="s">
        <v>2030</v>
      </c>
      <c r="E7896" s="64" t="str">
        <f>VLOOKUP(B:B,DATA!A:C,3,0)</f>
        <v>KITCHEN</v>
      </c>
      <c r="F7896" s="64" t="str">
        <f>VLOOKUP(B:B,DATA!A:D,4,0)</f>
        <v>Knife/Scissors</v>
      </c>
      <c r="G7896" s="61">
        <v>15</v>
      </c>
      <c r="H7896" s="65"/>
    </row>
    <row r="7897" spans="1:8" ht="16.95" customHeight="1">
      <c r="A7897" s="62" t="s">
        <v>16854</v>
      </c>
      <c r="B7897" s="68" t="s">
        <v>16855</v>
      </c>
      <c r="C7897" s="52" t="str">
        <f>VLOOKUP(B:B,DATA!A:B,2,0)</f>
        <v>ຖ້ວຍໃຫຍ່KOKUສີເຫຼືອງ 366027/2168</v>
      </c>
      <c r="D7897" s="61" t="s">
        <v>3662</v>
      </c>
      <c r="E7897" s="64" t="str">
        <f>VLOOKUP(B:B,DATA!A:C,3,0)</f>
        <v>KITCHEN</v>
      </c>
      <c r="F7897" s="64" t="str">
        <f>VLOOKUP(B:B,DATA!A:D,4,0)</f>
        <v>Tableware/Bowl</v>
      </c>
      <c r="G7897" s="61">
        <v>0</v>
      </c>
      <c r="H7897" s="65"/>
    </row>
    <row r="7898" spans="1:8" ht="16.95" customHeight="1">
      <c r="A7898" s="62" t="s">
        <v>16856</v>
      </c>
      <c r="B7898" s="68" t="s">
        <v>16857</v>
      </c>
      <c r="C7898" s="52" t="str">
        <f>VLOOKUP(B:B,DATA!A:B,2,0)</f>
        <v>ບ່ວງກະແລ້ມ /2065</v>
      </c>
      <c r="D7898" s="61" t="s">
        <v>1909</v>
      </c>
      <c r="E7898" s="64" t="str">
        <f>VLOOKUP(B:B,DATA!A:C,3,0)</f>
        <v>KITCHEN</v>
      </c>
      <c r="F7898" s="64" t="str">
        <f>VLOOKUP(B:B,DATA!A:D,4,0)</f>
        <v>cutlery</v>
      </c>
      <c r="G7898" s="61">
        <v>20</v>
      </c>
      <c r="H7898" s="65"/>
    </row>
    <row r="7899" spans="1:8" ht="16.95" customHeight="1">
      <c r="A7899" s="62" t="s">
        <v>16858</v>
      </c>
      <c r="B7899" s="68" t="s">
        <v>16859</v>
      </c>
      <c r="C7899" s="52" t="str">
        <f>VLOOKUP(B:B,DATA!A:B,2,0)</f>
        <v>ກ່ອງແປ້ງ /4306</v>
      </c>
      <c r="D7899" s="61" t="s">
        <v>1938</v>
      </c>
      <c r="E7899" s="64" t="str">
        <f>VLOOKUP(B:B,DATA!A:C,3,0)</f>
        <v>BEAUTY</v>
      </c>
      <c r="F7899" s="64" t="str">
        <f>VLOOKUP(B:B,DATA!A:D,4,0)</f>
        <v>MAKE UP</v>
      </c>
      <c r="G7899" s="61">
        <v>14</v>
      </c>
      <c r="H7899" s="65"/>
    </row>
    <row r="7900" spans="1:8" ht="16.95" customHeight="1">
      <c r="A7900" s="62" t="s">
        <v>16860</v>
      </c>
      <c r="B7900" s="68" t="s">
        <v>16861</v>
      </c>
      <c r="C7900" s="52" t="str">
        <f>VLOOKUP(B:B,DATA!A:B,2,0)</f>
        <v>ຈອກ/8291</v>
      </c>
      <c r="D7900" s="61" t="s">
        <v>3633</v>
      </c>
      <c r="E7900" s="64" t="str">
        <f>VLOOKUP(B:B,DATA!A:C,3,0)</f>
        <v>kitchen</v>
      </c>
      <c r="F7900" s="64" t="str">
        <f>VLOOKUP(B:B,DATA!A:D,4,0)</f>
        <v>kitchen storage</v>
      </c>
      <c r="G7900" s="61">
        <v>7</v>
      </c>
      <c r="H7900" s="65"/>
    </row>
    <row r="7901" spans="1:8" ht="16.95" customHeight="1">
      <c r="A7901" s="62" t="s">
        <v>16862</v>
      </c>
      <c r="B7901" s="68" t="s">
        <v>16863</v>
      </c>
      <c r="C7901" s="52" t="str">
        <f>VLOOKUP(B:B,DATA!A:B,2,0)</f>
        <v>ຖ້ວຍມົນ 11.2x2.cm_GP-3210</v>
      </c>
      <c r="D7901" s="61" t="s">
        <v>2942</v>
      </c>
      <c r="E7901" s="64" t="str">
        <f>VLOOKUP(B:B,DATA!A:C,3,0)</f>
        <v>KITCHEN</v>
      </c>
      <c r="F7901" s="64" t="str">
        <f>VLOOKUP(B:B,DATA!A:D,4,0)</f>
        <v>Tableware/Bowl</v>
      </c>
      <c r="G7901" s="61">
        <v>0</v>
      </c>
      <c r="H7901" s="65"/>
    </row>
    <row r="7902" spans="1:8" ht="16.95" customHeight="1">
      <c r="A7902" s="62" t="s">
        <v>16864</v>
      </c>
      <c r="B7902" s="68" t="s">
        <v>16865</v>
      </c>
      <c r="C7902" s="52" t="str">
        <f>VLOOKUP(B:B,DATA!A:B,2,0)</f>
        <v>ມີດຕັດ 12CM/DL3119/5705</v>
      </c>
      <c r="D7902" s="61" t="s">
        <v>2561</v>
      </c>
      <c r="E7902" s="64" t="str">
        <f>VLOOKUP(B:B,DATA!A:C,3,0)</f>
        <v>stationery</v>
      </c>
      <c r="F7902" s="64" t="str">
        <f>VLOOKUP(B:B,DATA!A:D,4,0)</f>
        <v>school supplies</v>
      </c>
      <c r="G7902" s="61">
        <v>2</v>
      </c>
      <c r="H7902" s="65"/>
    </row>
    <row r="7903" spans="1:8" ht="16.95" customHeight="1">
      <c r="A7903" s="62" t="s">
        <v>16866</v>
      </c>
      <c r="B7903" s="68" t="s">
        <v>16867</v>
      </c>
      <c r="C7903" s="52" t="str">
        <f>VLOOKUP(B:B,DATA!A:B,2,0)</f>
        <v>ມິດບົດກະທຽມ Gp-5760/4137</v>
      </c>
      <c r="D7903" s="61" t="s">
        <v>2693</v>
      </c>
      <c r="E7903" s="64">
        <f>VLOOKUP(B:B,DATA!A:C,3,0)</f>
        <v>0</v>
      </c>
      <c r="F7903" s="64">
        <f>VLOOKUP(B:B,DATA!A:D,4,0)</f>
        <v>0</v>
      </c>
      <c r="G7903" s="61">
        <v>20</v>
      </c>
      <c r="H7903" s="65"/>
    </row>
    <row r="7904" spans="1:8" ht="16.95" customHeight="1">
      <c r="A7904" s="62" t="s">
        <v>16868</v>
      </c>
      <c r="B7904" s="68" t="s">
        <v>16869</v>
      </c>
      <c r="C7904" s="52" t="str">
        <f>VLOOKUP(B:B,DATA!A:B,2,0)</f>
        <v>ແປງທຳຄວາມສະອາດຫ້ອງນ້ຳ Gp-5926/9263</v>
      </c>
      <c r="D7904" s="61" t="s">
        <v>3306</v>
      </c>
      <c r="E7904" s="64">
        <f>VLOOKUP(B:B,DATA!A:C,3,0)</f>
        <v>0</v>
      </c>
      <c r="F7904" s="64">
        <f>VLOOKUP(B:B,DATA!A:D,4,0)</f>
        <v>0</v>
      </c>
      <c r="G7904" s="61">
        <v>6</v>
      </c>
      <c r="H7904" s="65"/>
    </row>
    <row r="7905" spans="1:8" ht="16.95" customHeight="1">
      <c r="A7905" s="62" t="s">
        <v>16870</v>
      </c>
      <c r="B7905" s="68" t="s">
        <v>16871</v>
      </c>
      <c r="C7905" s="52" t="str">
        <f>VLOOKUP(B:B,DATA!A:B,2,0)</f>
        <v>ຈານນ້ອຍKOKUສີເທົາ 366037/2229</v>
      </c>
      <c r="D7905" s="61" t="s">
        <v>2850</v>
      </c>
      <c r="E7905" s="64" t="str">
        <f>VLOOKUP(B:B,DATA!A:C,3,0)</f>
        <v>KITCHEN</v>
      </c>
      <c r="F7905" s="64" t="str">
        <f>VLOOKUP(B:B,DATA!A:D,4,0)</f>
        <v>Tableware/Bowl</v>
      </c>
      <c r="G7905" s="61">
        <v>0</v>
      </c>
      <c r="H7905" s="65"/>
    </row>
    <row r="7906" spans="1:8" ht="16.95" customHeight="1">
      <c r="A7906" s="62" t="s">
        <v>16872</v>
      </c>
      <c r="B7906" s="68" t="s">
        <v>16873</v>
      </c>
      <c r="C7906" s="52" t="str">
        <f>VLOOKUP(B:B,DATA!A:B,2,0)</f>
        <v>ແປງຊິລິໂຄນ GP-4626/4472</v>
      </c>
      <c r="D7906" s="61" t="s">
        <v>6530</v>
      </c>
      <c r="E7906" s="64" t="str">
        <f>VLOOKUP(B:B,DATA!A:C,3,0)</f>
        <v>TOOL/DIGITAL</v>
      </c>
      <c r="F7906" s="64" t="str">
        <f>VLOOKUP(B:B,DATA!A:D,4,0)</f>
        <v>small tools</v>
      </c>
      <c r="G7906" s="61">
        <v>0</v>
      </c>
      <c r="H7906" s="65"/>
    </row>
    <row r="7907" spans="1:8" ht="16.95" customHeight="1">
      <c r="A7907" s="62" t="s">
        <v>16874</v>
      </c>
      <c r="B7907" s="68" t="s">
        <v>16875</v>
      </c>
      <c r="C7907" s="52" t="e">
        <f>VLOOKUP(B:B,DATA!A:B,2,0)</f>
        <v>#N/A</v>
      </c>
      <c r="D7907" s="61" t="s">
        <v>1664</v>
      </c>
      <c r="E7907" s="64" t="e">
        <f>VLOOKUP(B:B,DATA!A:C,3,0)</f>
        <v>#N/A</v>
      </c>
      <c r="F7907" s="64" t="e">
        <f>VLOOKUP(B:B,DATA!A:D,4,0)</f>
        <v>#N/A</v>
      </c>
      <c r="G7907" s="61">
        <v>0</v>
      </c>
      <c r="H7907" s="65"/>
    </row>
    <row r="7908" spans="1:8" ht="16.95" customHeight="1">
      <c r="A7908" s="62" t="s">
        <v>16876</v>
      </c>
      <c r="B7908" s="68" t="s">
        <v>16877</v>
      </c>
      <c r="C7908" s="52" t="str">
        <f>VLOOKUP(B:B,DATA!A:B,2,0)</f>
        <v>ຖາດສະແຕນເລດ Gp-5669/6699</v>
      </c>
      <c r="D7908" s="61" t="s">
        <v>6525</v>
      </c>
      <c r="E7908" s="64">
        <f>VLOOKUP(B:B,DATA!A:C,3,0)</f>
        <v>0</v>
      </c>
      <c r="F7908" s="64">
        <f>VLOOKUP(B:B,DATA!A:D,4,0)</f>
        <v>0</v>
      </c>
      <c r="G7908" s="61">
        <v>4</v>
      </c>
      <c r="H7908" s="65"/>
    </row>
    <row r="7909" spans="1:8" ht="16.95" customHeight="1">
      <c r="A7909" s="62" t="s">
        <v>16878</v>
      </c>
      <c r="B7909" s="68" t="s">
        <v>16879</v>
      </c>
      <c r="C7909" s="52" t="str">
        <f>VLOOKUP(B:B,DATA!A:B,2,0)</f>
        <v>ຈານມິລາມາຍ 445ກລາມ_GP-3247</v>
      </c>
      <c r="D7909" s="61" t="s">
        <v>3654</v>
      </c>
      <c r="E7909" s="64" t="str">
        <f>VLOOKUP(B:B,DATA!A:C,3,0)</f>
        <v>KITCHEN</v>
      </c>
      <c r="F7909" s="64" t="str">
        <f>VLOOKUP(B:B,DATA!A:D,4,0)</f>
        <v>Tableware/Bowl</v>
      </c>
      <c r="G7909" s="61">
        <v>0</v>
      </c>
      <c r="H7909" s="65"/>
    </row>
    <row r="7910" spans="1:8" ht="16.95" customHeight="1">
      <c r="A7910" s="62" t="s">
        <v>16880</v>
      </c>
      <c r="B7910" s="68" t="s">
        <v>16881</v>
      </c>
      <c r="C7910" s="52" t="str">
        <f>VLOOKUP(B:B,DATA!A:B,2,0)</f>
        <v>ຊຸດນ໋ອດຂໍ /2260</v>
      </c>
      <c r="D7910" s="61" t="s">
        <v>3043</v>
      </c>
      <c r="E7910" s="64" t="str">
        <f>VLOOKUP(B:B,DATA!A:C,3,0)</f>
        <v>TOOL/DIGITAL</v>
      </c>
      <c r="F7910" s="64" t="str">
        <f>VLOOKUP(B:B,DATA!A:D,4,0)</f>
        <v>hard tools</v>
      </c>
      <c r="G7910" s="61">
        <v>6</v>
      </c>
      <c r="H7910" s="65"/>
    </row>
    <row r="7911" spans="1:8" ht="16.95" customHeight="1">
      <c r="A7911" s="62" t="s">
        <v>16882</v>
      </c>
      <c r="B7911" s="68" t="s">
        <v>16883</v>
      </c>
      <c r="C7911" s="52" t="str">
        <f>VLOOKUP(B:B,DATA!A:B,2,0)</f>
        <v>ຢາງມັດຜົມ 2 ເສັ້ນ 365868/8195</v>
      </c>
      <c r="D7911" s="61" t="s">
        <v>4448</v>
      </c>
      <c r="E7911" s="64" t="str">
        <f>VLOOKUP(B:B,DATA!A:C,3,0)</f>
        <v>FASHION</v>
      </c>
      <c r="F7911" s="64" t="str">
        <f>VLOOKUP(B:B,DATA!A:D,4,0)</f>
        <v>hair accessories</v>
      </c>
      <c r="G7911" s="61">
        <v>11</v>
      </c>
      <c r="H7911" s="65"/>
    </row>
    <row r="7912" spans="1:8" ht="16.95" customHeight="1">
      <c r="A7912" s="62" t="s">
        <v>16884</v>
      </c>
      <c r="B7912" s="68" t="s">
        <v>16885</v>
      </c>
      <c r="C7912" s="52" t="str">
        <f>VLOOKUP(B:B,DATA!A:B,2,0)</f>
        <v>ຫວີ /0427</v>
      </c>
      <c r="D7912" s="61" t="s">
        <v>6199</v>
      </c>
      <c r="E7912" s="64" t="str">
        <f>VLOOKUP(B:B,DATA!A:C,3,0)</f>
        <v>FASHION</v>
      </c>
      <c r="F7912" s="64" t="str">
        <f>VLOOKUP(B:B,DATA!A:D,4,0)</f>
        <v>hair accessories</v>
      </c>
      <c r="G7912" s="61">
        <v>20</v>
      </c>
      <c r="H7912" s="65"/>
    </row>
    <row r="7913" spans="1:8" ht="16.95" customHeight="1">
      <c r="A7913" s="62" t="s">
        <v>16886</v>
      </c>
      <c r="B7913" s="68" t="s">
        <v>16887</v>
      </c>
      <c r="C7913" s="52" t="str">
        <f>VLOOKUP(B:B,DATA!A:B,2,0)</f>
        <v>ກ່ອງໃສ່ເຄື່ອງໃນຕູ້ເຢັນ /5800</v>
      </c>
      <c r="D7913" s="61" t="s">
        <v>1587</v>
      </c>
      <c r="E7913" s="64" t="str">
        <f>VLOOKUP(B:B,DATA!A:C,3,0)</f>
        <v>KITCHEN</v>
      </c>
      <c r="F7913" s="64" t="str">
        <f>VLOOKUP(B:B,DATA!A:D,4,0)</f>
        <v>kitchen storage</v>
      </c>
      <c r="G7913" s="61">
        <v>10</v>
      </c>
      <c r="H7913" s="65"/>
    </row>
    <row r="7914" spans="1:8" ht="16.95" customHeight="1">
      <c r="A7914" s="62" t="s">
        <v>16888</v>
      </c>
      <c r="B7914" s="68" t="s">
        <v>16889</v>
      </c>
      <c r="C7914" s="52" t="str">
        <f>VLOOKUP(B:B,DATA!A:B,2,0)</f>
        <v>ເຫລັກຂັດຫ້ອຍຜ້າກັ້ງ/1762</v>
      </c>
      <c r="D7914" s="61" t="s">
        <v>3654</v>
      </c>
      <c r="E7914" s="64" t="str">
        <f>VLOOKUP(B:B,DATA!A:C,3,0)</f>
        <v>INTERIOR</v>
      </c>
      <c r="F7914" s="64" t="str">
        <f>VLOOKUP(B:B,DATA!A:D,4,0)</f>
        <v>curtain</v>
      </c>
      <c r="G7914" s="61">
        <v>0</v>
      </c>
      <c r="H7914" s="65"/>
    </row>
    <row r="7915" spans="1:8" ht="16.95" customHeight="1">
      <c r="A7915" s="62" t="s">
        <v>16890</v>
      </c>
      <c r="B7915" s="68" t="s">
        <v>16891</v>
      </c>
      <c r="C7915" s="52" t="e">
        <f>VLOOKUP(B:B,DATA!A:B,2,0)</f>
        <v>#N/A</v>
      </c>
      <c r="D7915" s="61" t="s">
        <v>3623</v>
      </c>
      <c r="E7915" s="64" t="e">
        <f>VLOOKUP(B:B,DATA!A:C,3,0)</f>
        <v>#N/A</v>
      </c>
      <c r="F7915" s="64" t="e">
        <f>VLOOKUP(B:B,DATA!A:D,4,0)</f>
        <v>#N/A</v>
      </c>
      <c r="G7915" s="61">
        <v>0</v>
      </c>
      <c r="H7915" s="65"/>
    </row>
    <row r="7916" spans="1:8" ht="16.95" customHeight="1">
      <c r="A7916" s="62" t="s">
        <v>16892</v>
      </c>
      <c r="B7916" s="68" t="s">
        <v>16893</v>
      </c>
      <c r="C7916" s="52" t="e">
        <f>VLOOKUP(B:B,DATA!A:B,2,0)</f>
        <v>#N/A</v>
      </c>
      <c r="D7916" s="61" t="s">
        <v>3662</v>
      </c>
      <c r="E7916" s="64" t="e">
        <f>VLOOKUP(B:B,DATA!A:C,3,0)</f>
        <v>#N/A</v>
      </c>
      <c r="F7916" s="64" t="e">
        <f>VLOOKUP(B:B,DATA!A:D,4,0)</f>
        <v>#N/A</v>
      </c>
      <c r="G7916" s="61">
        <v>0</v>
      </c>
      <c r="H7916" s="65"/>
    </row>
    <row r="7917" spans="1:8" ht="16.95" customHeight="1">
      <c r="A7917" s="62" t="s">
        <v>16894</v>
      </c>
      <c r="B7917" s="68" t="s">
        <v>16895</v>
      </c>
      <c r="C7917" s="52" t="e">
        <f>VLOOKUP(B:B,DATA!A:B,2,0)</f>
        <v>#N/A</v>
      </c>
      <c r="D7917" s="61" t="s">
        <v>1587</v>
      </c>
      <c r="E7917" s="64" t="e">
        <f>VLOOKUP(B:B,DATA!A:C,3,0)</f>
        <v>#N/A</v>
      </c>
      <c r="F7917" s="64" t="e">
        <f>VLOOKUP(B:B,DATA!A:D,4,0)</f>
        <v>#N/A</v>
      </c>
      <c r="G7917" s="61">
        <v>0</v>
      </c>
      <c r="H7917" s="65"/>
    </row>
    <row r="7918" spans="1:8" ht="16.95" customHeight="1">
      <c r="A7918" s="62" t="s">
        <v>16896</v>
      </c>
      <c r="B7918" s="68" t="s">
        <v>16897</v>
      </c>
      <c r="C7918" s="52" t="e">
        <f>VLOOKUP(B:B,DATA!A:B,2,0)</f>
        <v>#N/A</v>
      </c>
      <c r="D7918" s="61" t="s">
        <v>1781</v>
      </c>
      <c r="E7918" s="64" t="e">
        <f>VLOOKUP(B:B,DATA!A:C,3,0)</f>
        <v>#N/A</v>
      </c>
      <c r="F7918" s="64" t="e">
        <f>VLOOKUP(B:B,DATA!A:D,4,0)</f>
        <v>#N/A</v>
      </c>
      <c r="G7918" s="61">
        <v>0</v>
      </c>
      <c r="H7918" s="65"/>
    </row>
    <row r="7919" spans="1:8" ht="16.95" customHeight="1">
      <c r="A7919" s="62" t="s">
        <v>16898</v>
      </c>
      <c r="B7919" s="68" t="s">
        <v>16899</v>
      </c>
      <c r="C7919" s="52" t="str">
        <f>VLOOKUP(B:B,DATA!A:B,2,0)</f>
        <v>ຖາດລາຍດອກໄມ້ /1025</v>
      </c>
      <c r="D7919" s="61" t="s">
        <v>1681</v>
      </c>
      <c r="E7919" s="64" t="str">
        <f>VLOOKUP(B:B,DATA!A:C,3,0)</f>
        <v>KITCHEN</v>
      </c>
      <c r="F7919" s="64" t="str">
        <f>VLOOKUP(B:B,DATA!A:D,4,0)</f>
        <v>Tableware/Bowl</v>
      </c>
      <c r="G7919" s="61">
        <v>13</v>
      </c>
      <c r="H7919" s="65"/>
    </row>
    <row r="7920" spans="1:8" ht="16.95" customHeight="1">
      <c r="A7920" s="62" t="s">
        <v>16900</v>
      </c>
      <c r="B7920" s="68" t="s">
        <v>16901</v>
      </c>
      <c r="C7920" s="52" t="str">
        <f>VLOOKUP(B:B,DATA!A:B,2,0)</f>
        <v>ແຜ່ນຮອງຈານ 30*45CM /9533</v>
      </c>
      <c r="D7920" s="61" t="s">
        <v>1148</v>
      </c>
      <c r="E7920" s="64" t="str">
        <f>VLOOKUP(B:B,DATA!A:C,3,0)</f>
        <v>KITCHEN</v>
      </c>
      <c r="F7920" s="64" t="str">
        <f>VLOOKUP(B:B,DATA!A:D,4,0)</f>
        <v>Tableware/Bowl</v>
      </c>
      <c r="G7920" s="61">
        <v>0</v>
      </c>
      <c r="H7920" s="65"/>
    </row>
    <row r="7921" spans="1:8" ht="16.95" customHeight="1">
      <c r="A7921" s="62" t="s">
        <v>16902</v>
      </c>
      <c r="B7921" s="68" t="s">
        <v>16903</v>
      </c>
      <c r="C7921" s="52" t="str">
        <f>VLOOKUP(B:B,DATA!A:B,2,0)</f>
        <v>ຖ້ວຍພາດຕິກແບບມົນ /3224</v>
      </c>
      <c r="D7921" s="61" t="s">
        <v>3225</v>
      </c>
      <c r="E7921" s="64" t="str">
        <f>VLOOKUP(B:B,DATA!A:C,3,0)</f>
        <v>KITCHEN</v>
      </c>
      <c r="F7921" s="64" t="str">
        <f>VLOOKUP(B:B,DATA!A:D,4,0)</f>
        <v>kitchen storage</v>
      </c>
      <c r="G7921" s="61">
        <v>47</v>
      </c>
      <c r="H7921" s="65"/>
    </row>
    <row r="7922" spans="1:8" ht="16.95" customHeight="1">
      <c r="A7922" s="62" t="s">
        <v>16904</v>
      </c>
      <c r="B7922" s="68" t="s">
        <v>16905</v>
      </c>
      <c r="C7922" s="52" t="str">
        <f>VLOOKUP(B:B,DATA!A:B,2,0)</f>
        <v>Multi-Purpose Safety Latch</v>
      </c>
      <c r="D7922" s="61"/>
      <c r="E7922" s="64" t="str">
        <f>VLOOKUP(B:B,DATA!A:C,3,0)</f>
        <v>INTERIOR</v>
      </c>
      <c r="F7922" s="64" t="str">
        <f>VLOOKUP(B:B,DATA!A:D,4,0)</f>
        <v>home interior</v>
      </c>
      <c r="G7922" s="61">
        <v>0</v>
      </c>
      <c r="H7922" s="65"/>
    </row>
    <row r="7923" spans="1:8" ht="16.95" customHeight="1">
      <c r="A7923" s="62" t="s">
        <v>16906</v>
      </c>
      <c r="B7923" s="68" t="s">
        <v>16907</v>
      </c>
      <c r="C7923" s="52" t="e">
        <f>VLOOKUP(B:B,DATA!A:B,2,0)</f>
        <v>#N/A</v>
      </c>
      <c r="D7923" s="61"/>
      <c r="E7923" s="64" t="e">
        <f>VLOOKUP(B:B,DATA!A:C,3,0)</f>
        <v>#N/A</v>
      </c>
      <c r="F7923" s="64" t="e">
        <f>VLOOKUP(B:B,DATA!A:D,4,0)</f>
        <v>#N/A</v>
      </c>
      <c r="G7923" s="61">
        <v>0</v>
      </c>
      <c r="H7923" s="65"/>
    </row>
    <row r="7924" spans="1:8" ht="16.95" customHeight="1">
      <c r="A7924" s="62" t="s">
        <v>16908</v>
      </c>
      <c r="B7924" s="68" t="s">
        <v>16909</v>
      </c>
      <c r="C7924" s="52" t="str">
        <f>VLOOKUP(B:B,DATA!A:B,2,0)</f>
        <v>ມາກເກີ້ສີ 12 ກ້ານ 6490/GP-674</v>
      </c>
      <c r="D7924" s="61" t="s">
        <v>861</v>
      </c>
      <c r="E7924" s="64" t="str">
        <f>VLOOKUP(B:B,DATA!A:C,3,0)</f>
        <v>stationery</v>
      </c>
      <c r="F7924" s="64" t="str">
        <f>VLOOKUP(B:B,DATA!A:D,4,0)</f>
        <v>Art supplies</v>
      </c>
      <c r="G7924" s="61">
        <v>10</v>
      </c>
      <c r="H7924" s="65"/>
    </row>
    <row r="7925" spans="1:8" ht="16.95" customHeight="1">
      <c r="A7925" s="62" t="s">
        <v>16910</v>
      </c>
      <c r="B7925" s="68" t="s">
        <v>16911</v>
      </c>
      <c r="C7925" s="52" t="str">
        <f>VLOOKUP(B:B,DATA!A:B,2,0)</f>
        <v>ກ່ອງໃສ່ບິກສໍ ອະເນກປະສົງ/H9003/8216</v>
      </c>
      <c r="D7925" s="61"/>
      <c r="E7925" s="64" t="str">
        <f>VLOOKUP(B:B,DATA!A:C,3,0)</f>
        <v>stationery</v>
      </c>
      <c r="F7925" s="64" t="str">
        <f>VLOOKUP(B:B,DATA!A:D,4,0)</f>
        <v>desk storage</v>
      </c>
      <c r="G7925" s="61">
        <v>0</v>
      </c>
      <c r="H7925" s="65"/>
    </row>
    <row r="7926" spans="1:8" ht="16.95" customHeight="1">
      <c r="A7926" s="62" t="s">
        <v>16912</v>
      </c>
      <c r="B7926" s="68" t="s">
        <v>16913</v>
      </c>
      <c r="C7926" s="52" t="e">
        <f>VLOOKUP(B:B,DATA!A:B,2,0)</f>
        <v>#N/A</v>
      </c>
      <c r="D7926" s="61" t="s">
        <v>3947</v>
      </c>
      <c r="E7926" s="64" t="e">
        <f>VLOOKUP(B:B,DATA!A:C,3,0)</f>
        <v>#N/A</v>
      </c>
      <c r="F7926" s="64" t="e">
        <f>VLOOKUP(B:B,DATA!A:D,4,0)</f>
        <v>#N/A</v>
      </c>
      <c r="G7926" s="61">
        <v>23</v>
      </c>
      <c r="H7926" s="65"/>
    </row>
    <row r="7927" spans="1:8" ht="16.95" customHeight="1">
      <c r="A7927" s="62" t="s">
        <v>16914</v>
      </c>
      <c r="B7927" s="68" t="s">
        <v>16915</v>
      </c>
      <c r="C7927" s="52" t="str">
        <f>VLOOKUP(B:B,DATA!A:B,2,0)</f>
        <v>ແປງທຳຄວາມສະອາດຫ້ອງນ້ຳ Gp-5927/9270</v>
      </c>
      <c r="D7927" s="61"/>
      <c r="E7927" s="64">
        <f>VLOOKUP(B:B,DATA!A:C,3,0)</f>
        <v>0</v>
      </c>
      <c r="F7927" s="64">
        <f>VLOOKUP(B:B,DATA!A:D,4,0)</f>
        <v>0</v>
      </c>
      <c r="G7927" s="61">
        <v>0</v>
      </c>
      <c r="H7927" s="65"/>
    </row>
    <row r="7928" spans="1:8" ht="16.95" customHeight="1">
      <c r="A7928" s="62" t="s">
        <v>16916</v>
      </c>
      <c r="B7928" s="68" t="s">
        <v>16917</v>
      </c>
      <c r="C7928" s="52" t="e">
        <f>VLOOKUP(B:B,DATA!A:B,2,0)</f>
        <v>#N/A</v>
      </c>
      <c r="D7928" s="61" t="s">
        <v>627</v>
      </c>
      <c r="E7928" s="64" t="e">
        <f>VLOOKUP(B:B,DATA!A:C,3,0)</f>
        <v>#N/A</v>
      </c>
      <c r="F7928" s="64" t="e">
        <f>VLOOKUP(B:B,DATA!A:D,4,0)</f>
        <v>#N/A</v>
      </c>
      <c r="G7928" s="61">
        <v>0</v>
      </c>
      <c r="H7928" s="65"/>
    </row>
    <row r="7929" spans="1:8" ht="16.95" customHeight="1">
      <c r="A7929" s="62" t="s">
        <v>16918</v>
      </c>
      <c r="B7929" s="68" t="s">
        <v>16919</v>
      </c>
      <c r="C7929" s="52" t="str">
        <f>VLOOKUP(B:B,DATA!A:B,2,0)</f>
        <v>ສໍໄມ້ /5733</v>
      </c>
      <c r="D7929" s="61" t="s">
        <v>4139</v>
      </c>
      <c r="E7929" s="64" t="str">
        <f>VLOOKUP(B:B,DATA!A:C,3,0)</f>
        <v>STATIONERY</v>
      </c>
      <c r="F7929" s="64" t="str">
        <f>VLOOKUP(B:B,DATA!A:D,4,0)</f>
        <v>school supplies</v>
      </c>
      <c r="G7929" s="61">
        <v>0</v>
      </c>
      <c r="H7929" s="65"/>
    </row>
    <row r="7930" spans="1:8" ht="16.95" customHeight="1">
      <c r="A7930" s="62" t="s">
        <v>16920</v>
      </c>
      <c r="B7930" s="68" t="s">
        <v>16921</v>
      </c>
      <c r="C7930" s="52" t="str">
        <f>VLOOKUP(B:B,DATA!A:B,2,0)</f>
        <v>ແຟ້ມສີຂາວໃສ່ເອກະສານ A4 40ໜ້າ340587/0294</v>
      </c>
      <c r="D7930" s="61" t="s">
        <v>3734</v>
      </c>
      <c r="E7930" s="64" t="str">
        <f>VLOOKUP(B:B,DATA!A:C,3,0)</f>
        <v>STATIONERY</v>
      </c>
      <c r="F7930" s="64" t="str">
        <f>VLOOKUP(B:B,DATA!A:D,4,0)</f>
        <v>office supplies</v>
      </c>
      <c r="G7930" s="61">
        <v>5</v>
      </c>
      <c r="H7930" s="65"/>
    </row>
    <row r="7931" spans="1:8" ht="16.95" customHeight="1">
      <c r="A7931" s="62" t="s">
        <v>16922</v>
      </c>
      <c r="B7931" s="68" t="s">
        <v>16923</v>
      </c>
      <c r="C7931" s="52" t="str">
        <f>VLOOKUP(B:B,DATA!A:B,2,0)</f>
        <v>ຂໍເກາະສາຍຮັດ /2622</v>
      </c>
      <c r="D7931" s="61" t="s">
        <v>3662</v>
      </c>
      <c r="E7931" s="64" t="str">
        <f>VLOOKUP(B:B,DATA!A:C,3,0)</f>
        <v>STORAGE</v>
      </c>
      <c r="F7931" s="64" t="str">
        <f>VLOOKUP(B:B,DATA!A:D,4,0)</f>
        <v>hanger/hook</v>
      </c>
      <c r="G7931" s="61">
        <v>10</v>
      </c>
      <c r="H7931" s="65"/>
    </row>
    <row r="7932" spans="1:8" ht="16.95" customHeight="1">
      <c r="A7932" s="62" t="s">
        <v>16924</v>
      </c>
      <c r="B7932" s="68" t="s">
        <v>16925</v>
      </c>
      <c r="C7932" s="52" t="str">
        <f>VLOOKUP(B:B,DATA!A:B,2,0)</f>
        <v>ໄໝຂັດອະນາໄມແຂ້ວ 32m /2606</v>
      </c>
      <c r="D7932" s="61" t="s">
        <v>3793</v>
      </c>
      <c r="E7932" s="64" t="str">
        <f>VLOOKUP(B:B,DATA!A:C,3,0)</f>
        <v>BEAUTY</v>
      </c>
      <c r="F7932" s="64" t="str">
        <f>VLOOKUP(B:B,DATA!A:D,4,0)</f>
        <v>toothbrush</v>
      </c>
      <c r="G7932" s="61">
        <v>2</v>
      </c>
      <c r="H7932" s="65"/>
    </row>
    <row r="7933" spans="1:8" ht="16.95" customHeight="1">
      <c r="A7933" s="62" t="s">
        <v>16926</v>
      </c>
      <c r="B7933" s="68" t="s">
        <v>16927</v>
      </c>
      <c r="C7933" s="52" t="str">
        <f>VLOOKUP(B:B,DATA!A:B,2,0)</f>
        <v>ອັນຕີດບາດກັນນໍ້າ 15 ແຜ່ນ /0548</v>
      </c>
      <c r="D7933" s="61" t="s">
        <v>3662</v>
      </c>
      <c r="E7933" s="64" t="str">
        <f>VLOOKUP(B:B,DATA!A:C,3,0)</f>
        <v>BEAUTY</v>
      </c>
      <c r="F7933" s="64" t="str">
        <f>VLOOKUP(B:B,DATA!A:D,4,0)</f>
        <v>home medical supplies</v>
      </c>
      <c r="G7933" s="61">
        <v>6</v>
      </c>
      <c r="H7933" s="65"/>
    </row>
    <row r="7934" spans="1:8" ht="16.95" customHeight="1">
      <c r="A7934" s="62" t="s">
        <v>16928</v>
      </c>
      <c r="B7934" s="68" t="s">
        <v>16929</v>
      </c>
      <c r="C7934" s="52" t="str">
        <f>VLOOKUP(B:B,DATA!A:B,2,0)</f>
        <v>ກ່ອງໃສ່ເຄື່ອງ Ｌ332mm×Ｗ236mm×Ｈ117mm /0110</v>
      </c>
      <c r="D7934" s="61" t="s">
        <v>1148</v>
      </c>
      <c r="E7934" s="64" t="str">
        <f>VLOOKUP(B:B,DATA!A:C,3,0)</f>
        <v>STORAGE</v>
      </c>
      <c r="F7934" s="64" t="str">
        <f>VLOOKUP(B:B,DATA!A:D,4,0)</f>
        <v>storage box</v>
      </c>
      <c r="G7934" s="61">
        <v>0</v>
      </c>
      <c r="H7934" s="65"/>
    </row>
    <row r="7935" spans="1:8" ht="16.95" customHeight="1">
      <c r="A7935" s="62" t="s">
        <v>16930</v>
      </c>
      <c r="B7935" s="68" t="s">
        <v>16931</v>
      </c>
      <c r="C7935" s="52" t="str">
        <f>VLOOKUP(B:B,DATA!A:B,2,0)</f>
        <v>ແຜ່ນເຈ້ຍ UACJ ສຳຫຼັບຫໍ່ອາຫານເພື່ອປຸງແຕ່ງ ຂະໜາດ 22CM X 6M /0626</v>
      </c>
      <c r="D7935" s="61" t="s">
        <v>3743</v>
      </c>
      <c r="E7935" s="64" t="str">
        <f>VLOOKUP(B:B,DATA!A:C,3,0)</f>
        <v>KITCHEN</v>
      </c>
      <c r="F7935" s="64" t="str">
        <f>VLOOKUP(B:B,DATA!A:D,4,0)</f>
        <v>papertowel/wrap</v>
      </c>
      <c r="G7935" s="61">
        <v>1</v>
      </c>
      <c r="H7935" s="65"/>
    </row>
    <row r="7936" spans="1:8" ht="16.95" customHeight="1">
      <c r="A7936" s="62" t="s">
        <v>16932</v>
      </c>
      <c r="B7936" s="68" t="s">
        <v>16933</v>
      </c>
      <c r="C7936" s="52" t="str">
        <f>VLOOKUP(B:B,DATA!A:B,2,0)</f>
        <v>ຂໍເກາະເຄື່ອງ /6748</v>
      </c>
      <c r="D7936" s="61" t="s">
        <v>3734</v>
      </c>
      <c r="E7936" s="64" t="str">
        <f>VLOOKUP(B:B,DATA!A:C,3,0)</f>
        <v>STORAGE</v>
      </c>
      <c r="F7936" s="64" t="str">
        <f>VLOOKUP(B:B,DATA!A:D,4,0)</f>
        <v>hanger/hook</v>
      </c>
      <c r="G7936" s="61">
        <v>32</v>
      </c>
      <c r="H7936" s="65"/>
    </row>
    <row r="7937" spans="1:8" ht="16.95" customHeight="1">
      <c r="A7937" s="62" t="s">
        <v>16934</v>
      </c>
      <c r="B7937" s="68" t="s">
        <v>16935</v>
      </c>
      <c r="C7937" s="52" t="str">
        <f>VLOOKUP(B:B,DATA!A:B,2,0)</f>
        <v>ແປງສະຜົມ /2773</v>
      </c>
      <c r="D7937" s="61" t="s">
        <v>4130</v>
      </c>
      <c r="E7937" s="64" t="str">
        <f>VLOOKUP(B:B,DATA!A:C,3,0)</f>
        <v>CLEANING/BATH</v>
      </c>
      <c r="F7937" s="64" t="str">
        <f>VLOOKUP(B:B,DATA!A:D,4,0)</f>
        <v>bathroom supplies</v>
      </c>
      <c r="G7937" s="61">
        <v>0</v>
      </c>
      <c r="H7937" s="65"/>
    </row>
    <row r="7938" spans="1:8" ht="16.95" customHeight="1">
      <c r="A7938" s="62" t="s">
        <v>16936</v>
      </c>
      <c r="B7938" s="68" t="s">
        <v>16937</v>
      </c>
      <c r="C7938" s="52" t="str">
        <f>VLOOKUP(B:B,DATA!A:B,2,0)</f>
        <v>ຂໍເກາະ /2004</v>
      </c>
      <c r="D7938" s="61" t="s">
        <v>3906</v>
      </c>
      <c r="E7938" s="64" t="str">
        <f>VLOOKUP(B:B,DATA!A:C,3,0)</f>
        <v>STORAGE</v>
      </c>
      <c r="F7938" s="64" t="str">
        <f>VLOOKUP(B:B,DATA!A:D,4,0)</f>
        <v>hanger/hook</v>
      </c>
      <c r="G7938" s="61">
        <v>0</v>
      </c>
      <c r="H7938" s="65"/>
    </row>
    <row r="7939" spans="1:8" ht="16.95" customHeight="1">
      <c r="A7939" s="62" t="s">
        <v>16938</v>
      </c>
      <c r="B7939" s="68" t="s">
        <v>16939</v>
      </c>
      <c r="C7939" s="52" t="str">
        <f>VLOOKUP(B:B,DATA!A:B,2,0)</f>
        <v>ຈານ PP /8319</v>
      </c>
      <c r="D7939" s="61" t="s">
        <v>3765</v>
      </c>
      <c r="E7939" s="64" t="str">
        <f>VLOOKUP(B:B,DATA!A:C,3,0)</f>
        <v>KITCHEN</v>
      </c>
      <c r="F7939" s="64" t="str">
        <f>VLOOKUP(B:B,DATA!A:D,4,0)</f>
        <v>kitchen storage</v>
      </c>
      <c r="G7939" s="61">
        <v>20</v>
      </c>
      <c r="H7939" s="65"/>
    </row>
    <row r="7940" spans="1:8" ht="16.95" customHeight="1">
      <c r="A7940" s="62" t="s">
        <v>16940</v>
      </c>
      <c r="B7940" s="68" t="s">
        <v>16941</v>
      </c>
      <c r="C7940" s="52" t="str">
        <f>VLOOKUP(B:B,DATA!A:B,2,0)</f>
        <v>ເສື້ອຢືດ ຍິງ L /8158</v>
      </c>
      <c r="D7940" s="61" t="s">
        <v>4117</v>
      </c>
      <c r="E7940" s="64" t="str">
        <f>VLOOKUP(B:B,DATA!A:C,3,0)</f>
        <v>FASHION</v>
      </c>
      <c r="F7940" s="64" t="str">
        <f>VLOOKUP(B:B,DATA!A:D,4,0)</f>
        <v>under wear</v>
      </c>
      <c r="G7940" s="61">
        <v>0</v>
      </c>
      <c r="H7940" s="65"/>
    </row>
    <row r="7941" spans="1:8" ht="16.95" customHeight="1">
      <c r="A7941" s="62" t="s">
        <v>16942</v>
      </c>
      <c r="B7941" s="68" t="s">
        <v>16943</v>
      </c>
      <c r="C7941" s="52" t="str">
        <f>VLOOKUP(B:B,DATA!A:B,2,0)</f>
        <v>ອັນຕີດບາດ 2 ຂະໜາດ 52 ແຜ່ນ /5558</v>
      </c>
      <c r="D7941" s="61" t="s">
        <v>2516</v>
      </c>
      <c r="E7941" s="64" t="str">
        <f>VLOOKUP(B:B,DATA!A:C,3,0)</f>
        <v>BEAUTY</v>
      </c>
      <c r="F7941" s="64" t="str">
        <f>VLOOKUP(B:B,DATA!A:D,4,0)</f>
        <v>home medical supplies</v>
      </c>
      <c r="G7941" s="61">
        <v>0</v>
      </c>
      <c r="H7941" s="65"/>
    </row>
    <row r="7942" spans="1:8" ht="16.95" customHeight="1">
      <c r="A7942" s="62" t="s">
        <v>16944</v>
      </c>
      <c r="B7942" s="68" t="s">
        <v>16945</v>
      </c>
      <c r="C7942" s="52" t="str">
        <f>VLOOKUP(B:B,DATA!A:B,2,0)</f>
        <v>ຂໍເກາະຕິດຝາ /3809</v>
      </c>
      <c r="D7942" s="61" t="s">
        <v>2945</v>
      </c>
      <c r="E7942" s="64" t="str">
        <f>VLOOKUP(B:B,DATA!A:C,3,0)</f>
        <v>CLEANING/BATH</v>
      </c>
      <c r="F7942" s="64" t="str">
        <f>VLOOKUP(B:B,DATA!A:D,4,0)</f>
        <v>laundry supplies</v>
      </c>
      <c r="G7942" s="61">
        <v>10</v>
      </c>
      <c r="H7942" s="65"/>
    </row>
    <row r="7943" spans="1:8" ht="16.95" customHeight="1">
      <c r="A7943" s="62" t="s">
        <v>16946</v>
      </c>
      <c r="B7943" s="68" t="s">
        <v>16947</v>
      </c>
      <c r="C7943" s="52" t="str">
        <f>VLOOKUP(B:B,DATA!A:B,2,0)</f>
        <v>ຈອງຮ່າງສຳຫຼັບບິບບົດມັນຝຣັ່ງ /1602</v>
      </c>
      <c r="D7943" s="61" t="s">
        <v>1972</v>
      </c>
      <c r="E7943" s="64" t="str">
        <f>VLOOKUP(B:B,DATA!A:C,3,0)</f>
        <v>KITCHEN</v>
      </c>
      <c r="F7943" s="64" t="str">
        <f>VLOOKUP(B:B,DATA!A:D,4,0)</f>
        <v>kitchen cleaning</v>
      </c>
      <c r="G7943" s="61">
        <v>17</v>
      </c>
      <c r="H7943" s="65"/>
    </row>
    <row r="7944" spans="1:8" ht="19.5" customHeight="1">
      <c r="A7944" s="62" t="s">
        <v>16948</v>
      </c>
      <c r="B7944" s="68" t="s">
        <v>16949</v>
      </c>
      <c r="C7944" s="52" t="str">
        <f>VLOOKUP(B:B,DATA!A:B,2,0)</f>
        <v>ກ່ອງໃສ່ເຄັກອາລູມີນ່ຽມ ຈຳນວນ 3 ອັນ ຂະໜາດ M /0639</v>
      </c>
      <c r="D7944" s="61" t="s">
        <v>1972</v>
      </c>
      <c r="E7944" s="64" t="str">
        <f>VLOOKUP(B:B,DATA!A:C,3,0)</f>
        <v>KITCHEN</v>
      </c>
      <c r="F7944" s="64" t="str">
        <f>VLOOKUP(B:B,DATA!A:D,4,0)</f>
        <v>baking supplies</v>
      </c>
      <c r="G7944" s="61">
        <v>12</v>
      </c>
      <c r="H7944" s="65"/>
    </row>
    <row r="7945" spans="1:8" ht="16.95" customHeight="1">
      <c r="A7945" s="62" t="s">
        <v>16950</v>
      </c>
      <c r="B7945" s="68" t="s">
        <v>16951</v>
      </c>
      <c r="C7945" s="52" t="str">
        <f>VLOOKUP(B:B,DATA!A:B,2,0)</f>
        <v>ຈອກເຈ້ຍຂະໜາດ270ml 10ອັນ /5969</v>
      </c>
      <c r="D7945" s="61" t="s">
        <v>4328</v>
      </c>
      <c r="E7945" s="64" t="str">
        <f>VLOOKUP(B:B,DATA!A:C,3,0)</f>
        <v>KITCHEN</v>
      </c>
      <c r="F7945" s="64" t="str">
        <f>VLOOKUP(B:B,DATA!A:D,4,0)</f>
        <v>disposable products</v>
      </c>
      <c r="G7945" s="61">
        <v>4</v>
      </c>
      <c r="H7945" s="65"/>
    </row>
    <row r="7946" spans="1:8" ht="16.95" customHeight="1">
      <c r="A7946" s="62" t="s">
        <v>16952</v>
      </c>
      <c r="B7946" s="68" t="s">
        <v>16953</v>
      </c>
      <c r="C7946" s="52" t="str">
        <f>VLOOKUP(B:B,DATA!A:B,2,0)</f>
        <v>ຜ້າຄຸມຕີນຕັ່ງ Ｌ150mm×Ｗ80mm×Ｈ10mm /5880</v>
      </c>
      <c r="D7946" s="61" t="s">
        <v>6169</v>
      </c>
      <c r="E7946" s="64" t="str">
        <f>VLOOKUP(B:B,DATA!A:C,3,0)</f>
        <v>INTERIOR</v>
      </c>
      <c r="F7946" s="64" t="str">
        <f>VLOOKUP(B:B,DATA!A:D,4,0)</f>
        <v>bedding/cushion</v>
      </c>
      <c r="G7946" s="61">
        <v>0</v>
      </c>
      <c r="H7946" s="65"/>
    </row>
    <row r="7947" spans="1:8" ht="16.95" customHeight="1">
      <c r="A7947" s="62" t="s">
        <v>16954</v>
      </c>
      <c r="B7947" s="68" t="s">
        <v>16955</v>
      </c>
      <c r="C7947" s="52" t="str">
        <f>VLOOKUP(B:B,DATA!A:B,2,0)</f>
        <v>ທິດຊູ້ປຽກ 60 ແຜ່ນ /2415</v>
      </c>
      <c r="D7947" s="61" t="s">
        <v>13696</v>
      </c>
      <c r="E7947" s="64" t="str">
        <f>VLOOKUP(B:B,DATA!A:C,3,0)</f>
        <v>BEAUTY</v>
      </c>
      <c r="F7947" s="64" t="str">
        <f>VLOOKUP(B:B,DATA!A:D,4,0)</f>
        <v>tissues</v>
      </c>
      <c r="G7947" s="61">
        <v>15</v>
      </c>
      <c r="H7947" s="65"/>
    </row>
    <row r="7948" spans="1:8" ht="16.95" customHeight="1">
      <c r="A7948" s="62" t="s">
        <v>16956</v>
      </c>
      <c r="B7948" s="68" t="s">
        <v>16957</v>
      </c>
      <c r="C7948" s="52" t="str">
        <f>VLOOKUP(B:B,DATA!A:B,2,0)</f>
        <v>ຖາດໃສ່ເຄື່ອງ Ｌ368mm×Ｗ260mm×Ｈ120mm /7436</v>
      </c>
      <c r="D7948" s="61" t="s">
        <v>16958</v>
      </c>
      <c r="E7948" s="64" t="str">
        <f>VLOOKUP(B:B,DATA!A:C,3,0)</f>
        <v>BEAUTY</v>
      </c>
      <c r="F7948" s="64" t="str">
        <f>VLOOKUP(B:B,DATA!A:D,4,0)</f>
        <v>MAKE UP</v>
      </c>
      <c r="G7948" s="61">
        <v>24</v>
      </c>
      <c r="H7948" s="65"/>
    </row>
    <row r="7949" spans="1:8" ht="16.95" customHeight="1">
      <c r="A7949" s="62" t="s">
        <v>16959</v>
      </c>
      <c r="B7949" s="68" t="s">
        <v>16960</v>
      </c>
      <c r="C7949" s="52" t="str">
        <f>VLOOKUP(B:B,DATA!A:B,2,0)</f>
        <v>ຖາດໃສ່ເຄື່ອງ/7474 Ｌ368mm×Ｗ260mm×Ｈ120mm /7474</v>
      </c>
      <c r="D7949" s="61" t="s">
        <v>16958</v>
      </c>
      <c r="E7949" s="64" t="str">
        <f>VLOOKUP(B:B,DATA!A:C,3,0)</f>
        <v>BEAUTY</v>
      </c>
      <c r="F7949" s="64" t="str">
        <f>VLOOKUP(B:B,DATA!A:D,4,0)</f>
        <v>MAKE UP</v>
      </c>
      <c r="G7949" s="61">
        <v>16</v>
      </c>
      <c r="H7949" s="65"/>
    </row>
    <row r="7950" spans="1:8" ht="16.95" customHeight="1">
      <c r="A7950" s="62" t="s">
        <v>16961</v>
      </c>
      <c r="B7950" s="68" t="s">
        <v>16962</v>
      </c>
      <c r="C7950" s="52" t="e">
        <f>VLOOKUP(B:B,DATA!A:B,2,0)</f>
        <v>#N/A</v>
      </c>
      <c r="D7950" s="61" t="s">
        <v>16958</v>
      </c>
      <c r="E7950" s="64" t="e">
        <f>VLOOKUP(B:B,DATA!A:C,3,0)</f>
        <v>#N/A</v>
      </c>
      <c r="F7950" s="64" t="e">
        <f>VLOOKUP(B:B,DATA!A:D,4,0)</f>
        <v>#N/A</v>
      </c>
      <c r="G7950" s="61">
        <v>24</v>
      </c>
      <c r="H7950" s="65"/>
    </row>
    <row r="7951" spans="1:8" ht="16.95" customHeight="1">
      <c r="A7951" s="62" t="s">
        <v>16963</v>
      </c>
      <c r="B7951" s="68" t="s">
        <v>16964</v>
      </c>
      <c r="C7951" s="52" t="e">
        <f>VLOOKUP(B:B,DATA!A:B,2,0)</f>
        <v>#N/A</v>
      </c>
      <c r="D7951" s="61" t="s">
        <v>16965</v>
      </c>
      <c r="E7951" s="64" t="e">
        <f>VLOOKUP(B:B,DATA!A:C,3,0)</f>
        <v>#N/A</v>
      </c>
      <c r="F7951" s="64" t="e">
        <f>VLOOKUP(B:B,DATA!A:D,4,0)</f>
        <v>#N/A</v>
      </c>
      <c r="G7951" s="61">
        <v>32</v>
      </c>
      <c r="H7951" s="65"/>
    </row>
    <row r="7952" spans="1:8" ht="16.95" customHeight="1">
      <c r="A7952" s="62" t="s">
        <v>16966</v>
      </c>
      <c r="B7952" s="68" t="s">
        <v>16967</v>
      </c>
      <c r="C7952" s="52" t="e">
        <f>VLOOKUP(B:B,DATA!A:B,2,0)</f>
        <v>#N/A</v>
      </c>
      <c r="D7952" s="61" t="s">
        <v>16968</v>
      </c>
      <c r="E7952" s="64" t="e">
        <f>VLOOKUP(B:B,DATA!A:C,3,0)</f>
        <v>#N/A</v>
      </c>
      <c r="F7952" s="64" t="e">
        <f>VLOOKUP(B:B,DATA!A:D,4,0)</f>
        <v>#N/A</v>
      </c>
      <c r="G7952" s="61">
        <v>24</v>
      </c>
      <c r="H7952" s="65"/>
    </row>
    <row r="7953" spans="1:8" ht="16.95" customHeight="1">
      <c r="A7953" s="62" t="s">
        <v>16969</v>
      </c>
      <c r="B7953" s="68" t="s">
        <v>16970</v>
      </c>
      <c r="C7953" s="52" t="e">
        <f>VLOOKUP(B:B,DATA!A:B,2,0)</f>
        <v>#N/A</v>
      </c>
      <c r="D7953" s="61" t="s">
        <v>16968</v>
      </c>
      <c r="E7953" s="64" t="e">
        <f>VLOOKUP(B:B,DATA!A:C,3,0)</f>
        <v>#N/A</v>
      </c>
      <c r="F7953" s="64" t="e">
        <f>VLOOKUP(B:B,DATA!A:D,4,0)</f>
        <v>#N/A</v>
      </c>
      <c r="G7953" s="61">
        <v>24</v>
      </c>
      <c r="H7953" s="65"/>
    </row>
    <row r="7954" spans="1:8" ht="16.95" customHeight="1">
      <c r="A7954" s="62" t="s">
        <v>16971</v>
      </c>
      <c r="B7954" s="68" t="s">
        <v>16972</v>
      </c>
      <c r="C7954" s="52" t="e">
        <f>VLOOKUP(B:B,DATA!A:B,2,0)</f>
        <v>#N/A</v>
      </c>
      <c r="D7954" s="61" t="s">
        <v>16968</v>
      </c>
      <c r="E7954" s="64" t="e">
        <f>VLOOKUP(B:B,DATA!A:C,3,0)</f>
        <v>#N/A</v>
      </c>
      <c r="F7954" s="64" t="e">
        <f>VLOOKUP(B:B,DATA!A:D,4,0)</f>
        <v>#N/A</v>
      </c>
      <c r="G7954" s="61">
        <v>24</v>
      </c>
      <c r="H7954" s="65"/>
    </row>
    <row r="7955" spans="1:8" ht="16.95" customHeight="1">
      <c r="A7955" s="62" t="s">
        <v>16973</v>
      </c>
      <c r="B7955" s="68" t="s">
        <v>16974</v>
      </c>
      <c r="C7955" s="52" t="e">
        <f>VLOOKUP(B:B,DATA!A:B,2,0)</f>
        <v>#N/A</v>
      </c>
      <c r="D7955" s="61" t="s">
        <v>16968</v>
      </c>
      <c r="E7955" s="64" t="e">
        <f>VLOOKUP(B:B,DATA!A:C,3,0)</f>
        <v>#N/A</v>
      </c>
      <c r="F7955" s="64" t="e">
        <f>VLOOKUP(B:B,DATA!A:D,4,0)</f>
        <v>#N/A</v>
      </c>
      <c r="G7955" s="61">
        <v>24</v>
      </c>
      <c r="H7955" s="65"/>
    </row>
    <row r="7956" spans="1:8" ht="16.95" customHeight="1">
      <c r="A7956" s="62" t="s">
        <v>16975</v>
      </c>
      <c r="B7956" s="68" t="s">
        <v>16976</v>
      </c>
      <c r="C7956" s="52" t="e">
        <f>VLOOKUP(B:B,DATA!A:B,2,0)</f>
        <v>#N/A</v>
      </c>
      <c r="D7956" s="61" t="s">
        <v>16968</v>
      </c>
      <c r="E7956" s="64" t="e">
        <f>VLOOKUP(B:B,DATA!A:C,3,0)</f>
        <v>#N/A</v>
      </c>
      <c r="F7956" s="64" t="e">
        <f>VLOOKUP(B:B,DATA!A:D,4,0)</f>
        <v>#N/A</v>
      </c>
      <c r="G7956" s="61">
        <v>24</v>
      </c>
      <c r="H7956" s="65"/>
    </row>
    <row r="7957" spans="1:8" ht="16.95" customHeight="1">
      <c r="A7957" s="62" t="s">
        <v>16977</v>
      </c>
      <c r="B7957" s="68" t="s">
        <v>16978</v>
      </c>
      <c r="C7957" s="52" t="e">
        <f>VLOOKUP(B:B,DATA!A:B,2,0)</f>
        <v>#N/A</v>
      </c>
      <c r="D7957" s="61" t="s">
        <v>1587</v>
      </c>
      <c r="E7957" s="64" t="e">
        <f>VLOOKUP(B:B,DATA!A:C,3,0)</f>
        <v>#N/A</v>
      </c>
      <c r="F7957" s="64" t="e">
        <f>VLOOKUP(B:B,DATA!A:D,4,0)</f>
        <v>#N/A</v>
      </c>
      <c r="G7957" s="61">
        <v>22</v>
      </c>
      <c r="H7957" s="65"/>
    </row>
    <row r="7958" spans="1:8" ht="16.95" customHeight="1">
      <c r="A7958" s="62" t="s">
        <v>16979</v>
      </c>
      <c r="B7958" s="68" t="s">
        <v>16980</v>
      </c>
      <c r="C7958" s="52" t="e">
        <f>VLOOKUP(B:B,DATA!A:B,2,0)</f>
        <v>#N/A</v>
      </c>
      <c r="D7958" s="61" t="s">
        <v>11417</v>
      </c>
      <c r="E7958" s="64" t="e">
        <f>VLOOKUP(B:B,DATA!A:C,3,0)</f>
        <v>#N/A</v>
      </c>
      <c r="F7958" s="64" t="e">
        <f>VLOOKUP(B:B,DATA!A:D,4,0)</f>
        <v>#N/A</v>
      </c>
      <c r="G7958" s="61">
        <v>15</v>
      </c>
      <c r="H7958" s="65"/>
    </row>
    <row r="7959" spans="1:8" ht="16.95" customHeight="1">
      <c r="A7959" s="62" t="s">
        <v>16981</v>
      </c>
      <c r="B7959" s="68" t="s">
        <v>16982</v>
      </c>
      <c r="C7959" s="52" t="str">
        <f>VLOOKUP(B:B,DATA!A:B,2,0)</f>
        <v>ກ່ອງບັນຈຸອາຫານ 120mL /2904</v>
      </c>
      <c r="D7959" s="61" t="s">
        <v>4545</v>
      </c>
      <c r="E7959" s="64" t="str">
        <f>VLOOKUP(B:B,DATA!A:C,3,0)</f>
        <v>KITCHEN</v>
      </c>
      <c r="F7959" s="64" t="str">
        <f>VLOOKUP(B:B,DATA!A:D,4,0)</f>
        <v>kitchen storage</v>
      </c>
      <c r="G7959" s="61">
        <v>0</v>
      </c>
      <c r="H7959" s="65"/>
    </row>
    <row r="7960" spans="1:8" ht="16.95" customHeight="1">
      <c r="A7960" s="62" t="s">
        <v>16983</v>
      </c>
      <c r="B7960" s="68" t="s">
        <v>16984</v>
      </c>
      <c r="C7960" s="52" t="str">
        <f>VLOOKUP(B:B,DATA!A:B,2,0)</f>
        <v>ຖາດກະຕ່າໃສ່ເຄື່ອງ/0932 Ｌ125mm×Ｗ275mm×Ｈ183mm /0932</v>
      </c>
      <c r="D7960" s="61" t="s">
        <v>9973</v>
      </c>
      <c r="E7960" s="64" t="str">
        <f>VLOOKUP(B:B,DATA!A:C,3,0)</f>
        <v>STORAGE</v>
      </c>
      <c r="F7960" s="64" t="str">
        <f>VLOOKUP(B:B,DATA!A:D,4,0)</f>
        <v>basket</v>
      </c>
      <c r="G7960" s="61">
        <v>2</v>
      </c>
      <c r="H7960" s="65"/>
    </row>
    <row r="7961" spans="1:8" ht="16.95" customHeight="1">
      <c r="A7961" s="62" t="s">
        <v>16985</v>
      </c>
      <c r="B7961" s="68" t="s">
        <v>16986</v>
      </c>
      <c r="C7961" s="52" t="str">
        <f>VLOOKUP(B:B,DATA!A:B,2,0)</f>
        <v>ຈອກແກ້ວ /1665</v>
      </c>
      <c r="D7961" s="61" t="s">
        <v>1083</v>
      </c>
      <c r="E7961" s="64" t="str">
        <f>VLOOKUP(B:B,DATA!A:C,3,0)</f>
        <v>KITCHEN</v>
      </c>
      <c r="F7961" s="64" t="str">
        <f>VLOOKUP(B:B,DATA!A:D,4,0)</f>
        <v>Tableware/Bowl</v>
      </c>
      <c r="G7961" s="61">
        <v>0</v>
      </c>
      <c r="H7961" s="65"/>
    </row>
    <row r="7962" spans="1:8" ht="16.95" customHeight="1">
      <c r="A7962" s="62" t="s">
        <v>16987</v>
      </c>
      <c r="B7962" s="68" t="s">
        <v>16988</v>
      </c>
      <c r="C7962" s="52" t="str">
        <f>VLOOKUP(B:B,DATA!A:B,2,0)</f>
        <v>ຂອງຫຼິ້ນ ກິຕ້າ /5479</v>
      </c>
      <c r="D7962" s="61" t="s">
        <v>982</v>
      </c>
      <c r="E7962" s="64" t="str">
        <f>VLOOKUP(B:B,DATA!A:C,3,0)</f>
        <v>TOYS</v>
      </c>
      <c r="F7962" s="64" t="str">
        <f>VLOOKUP(B:B,DATA!A:D,4,0)</f>
        <v>toy others</v>
      </c>
      <c r="G7962" s="61">
        <v>2</v>
      </c>
      <c r="H7962" s="65"/>
    </row>
    <row r="7963" spans="1:8" ht="16.95" customHeight="1">
      <c r="A7963" s="62" t="s">
        <v>16989</v>
      </c>
      <c r="B7963" s="68" t="s">
        <v>16990</v>
      </c>
      <c r="C7963" s="52" t="str">
        <f>VLOOKUP(B:B,DATA!A:B,2,0)</f>
        <v>Hula Hoop /6988</v>
      </c>
      <c r="D7963" s="61" t="s">
        <v>3429</v>
      </c>
      <c r="E7963" s="64" t="str">
        <f>VLOOKUP(B:B,DATA!A:C,3,0)</f>
        <v>TOYS</v>
      </c>
      <c r="F7963" s="64" t="str">
        <f>VLOOKUP(B:B,DATA!A:D,4,0)</f>
        <v>toy others</v>
      </c>
      <c r="G7963" s="61">
        <v>0</v>
      </c>
      <c r="H7963" s="65"/>
    </row>
    <row r="7964" spans="1:8" ht="16.95" customHeight="1">
      <c r="A7964" s="62" t="s">
        <v>16991</v>
      </c>
      <c r="B7964" s="68" t="s">
        <v>16992</v>
      </c>
      <c r="C7964" s="52" t="str">
        <f>VLOOKUP(B:B,DATA!A:B,2,0)</f>
        <v>ບິກເຈວ /4716</v>
      </c>
      <c r="D7964" s="61" t="s">
        <v>3422</v>
      </c>
      <c r="E7964" s="64" t="str">
        <f>VLOOKUP(B:B,DATA!A:C,3,0)</f>
        <v>STATIONERY</v>
      </c>
      <c r="F7964" s="64" t="str">
        <f>VLOOKUP(B:B,DATA!A:D,4,0)</f>
        <v>school supplies</v>
      </c>
      <c r="G7964" s="61">
        <v>1</v>
      </c>
      <c r="H7964" s="65"/>
    </row>
    <row r="7965" spans="1:8" ht="16.95" customHeight="1">
      <c r="A7965" s="62" t="s">
        <v>16993</v>
      </c>
      <c r="B7965" s="68" t="s">
        <v>16994</v>
      </c>
      <c r="C7965" s="52" t="str">
        <f>VLOOKUP(B:B,DATA!A:B,2,0)</f>
        <v>ມີດຕັດ/DL3135 /3084</v>
      </c>
      <c r="D7965" s="61" t="s">
        <v>587</v>
      </c>
      <c r="E7965" s="64" t="str">
        <f>VLOOKUP(B:B,DATA!A:C,3,0)</f>
        <v>stationery</v>
      </c>
      <c r="F7965" s="64" t="str">
        <f>VLOOKUP(B:B,DATA!A:D,4,0)</f>
        <v>school supplies</v>
      </c>
      <c r="G7965" s="61">
        <v>0</v>
      </c>
      <c r="H7965" s="65"/>
    </row>
    <row r="7966" spans="1:8" ht="16.95" customHeight="1">
      <c r="A7966" s="62" t="s">
        <v>16995</v>
      </c>
      <c r="B7966" s="68" t="s">
        <v>16996</v>
      </c>
      <c r="C7966" s="52" t="str">
        <f>VLOOKUP(B:B,DATA!A:B,2,0)</f>
        <v>ອັນແຫຼມສໍ /0190</v>
      </c>
      <c r="D7966" s="61" t="s">
        <v>784</v>
      </c>
      <c r="E7966" s="64" t="str">
        <f>VLOOKUP(B:B,DATA!A:C,3,0)</f>
        <v>STATIONERY</v>
      </c>
      <c r="F7966" s="64" t="str">
        <f>VLOOKUP(B:B,DATA!A:D,4,0)</f>
        <v>school supplies</v>
      </c>
      <c r="G7966" s="61">
        <v>9</v>
      </c>
      <c r="H7966" s="65"/>
    </row>
    <row r="7967" spans="1:8" ht="16.95" customHeight="1">
      <c r="A7967" s="62" t="s">
        <v>16997</v>
      </c>
      <c r="B7967" s="68" t="s">
        <v>16998</v>
      </c>
      <c r="C7967" s="52" t="str">
        <f>VLOOKUP(B:B,DATA!A:B,2,0)</f>
        <v>ເຈັ້ຍໂນ໋ດບັນທຶກສັບ (ໃຫຍ່) /9632</v>
      </c>
      <c r="D7967" s="61" t="s">
        <v>708</v>
      </c>
      <c r="E7967" s="64" t="str">
        <f>VLOOKUP(B:B,DATA!A:C,3,0)</f>
        <v>STATIONERY</v>
      </c>
      <c r="F7967" s="64" t="str">
        <f>VLOOKUP(B:B,DATA!A:D,4,0)</f>
        <v>office supplies</v>
      </c>
      <c r="G7967" s="61">
        <v>0</v>
      </c>
      <c r="H7967" s="65"/>
    </row>
    <row r="7968" spans="1:8" ht="16.95" customHeight="1">
      <c r="A7968" s="62" t="s">
        <v>16999</v>
      </c>
      <c r="B7968" s="68" t="s">
        <v>17000</v>
      </c>
      <c r="C7968" s="52" t="str">
        <f>VLOOKUP(B:B,DATA!A:B,2,0)</f>
        <v>ກັບເກັບແປງຖູແຂວ /2261</v>
      </c>
      <c r="D7968" s="61" t="s">
        <v>3422</v>
      </c>
      <c r="E7968" s="64" t="str">
        <f>VLOOKUP(B:B,DATA!A:C,3,0)</f>
        <v>BEAUTY</v>
      </c>
      <c r="F7968" s="64" t="str">
        <f>VLOOKUP(B:B,DATA!A:D,4,0)</f>
        <v>toothbrush</v>
      </c>
      <c r="G7968" s="61">
        <v>0</v>
      </c>
      <c r="H7968" s="65"/>
    </row>
    <row r="7969" spans="1:8" ht="16.95" customHeight="1">
      <c r="A7969" s="62" t="s">
        <v>17001</v>
      </c>
      <c r="B7969" s="68" t="s">
        <v>17002</v>
      </c>
      <c r="C7969" s="52" t="str">
        <f>VLOOKUP(B:B,DATA!A:B,2,0)</f>
        <v>ບິກເຝິດ Marker /4145</v>
      </c>
      <c r="D7969" s="61" t="s">
        <v>3609</v>
      </c>
      <c r="E7969" s="64" t="str">
        <f>VLOOKUP(B:B,DATA!A:C,3,0)</f>
        <v>STATIONERY</v>
      </c>
      <c r="F7969" s="64" t="str">
        <f>VLOOKUP(B:B,DATA!A:D,4,0)</f>
        <v>school supplies</v>
      </c>
      <c r="G7969" s="61">
        <v>0</v>
      </c>
      <c r="H7969" s="65"/>
    </row>
    <row r="7970" spans="1:8" ht="16.95" customHeight="1">
      <c r="A7970" s="62" t="s">
        <v>17003</v>
      </c>
      <c r="B7970" s="68" t="s">
        <v>17004</v>
      </c>
      <c r="C7970" s="52" t="str">
        <f>VLOOKUP(B:B,DATA!A:B,2,0)</f>
        <v>ຢາງລຶບ /1708</v>
      </c>
      <c r="D7970" s="61" t="s">
        <v>1083</v>
      </c>
      <c r="E7970" s="64" t="str">
        <f>VLOOKUP(B:B,DATA!A:C,3,0)</f>
        <v>STATIONERY</v>
      </c>
      <c r="F7970" s="64" t="str">
        <f>VLOOKUP(B:B,DATA!A:D,4,0)</f>
        <v>school supplies</v>
      </c>
      <c r="G7970" s="61">
        <v>4</v>
      </c>
      <c r="H7970" s="65"/>
    </row>
    <row r="7971" spans="1:8" ht="16.95" customHeight="1">
      <c r="A7971" s="62" t="s">
        <v>17005</v>
      </c>
      <c r="B7971" s="68" t="s">
        <v>17006</v>
      </c>
      <c r="C7971" s="52" t="str">
        <f>VLOOKUP(B:B,DATA!A:B,2,0)</f>
        <v>ກ່ອງ /3520</v>
      </c>
      <c r="D7971" s="61" t="s">
        <v>11833</v>
      </c>
      <c r="E7971" s="64" t="str">
        <f>VLOOKUP(B:B,DATA!A:C,3,0)</f>
        <v>STATIONERY</v>
      </c>
      <c r="F7971" s="64" t="str">
        <f>VLOOKUP(B:B,DATA!A:D,4,0)</f>
        <v>Packaging supplies</v>
      </c>
      <c r="G7971" s="61">
        <v>0</v>
      </c>
      <c r="H7971" s="65"/>
    </row>
    <row r="7972" spans="1:8" ht="16.95" customHeight="1">
      <c r="A7972" s="62" t="s">
        <v>17007</v>
      </c>
      <c r="B7972" s="68" t="s">
        <v>17008</v>
      </c>
      <c r="C7972" s="52" t="str">
        <f>VLOOKUP(B:B,DATA!A:B,2,0)</f>
        <v>ອັນສູບລົມ /2473</v>
      </c>
      <c r="D7972" s="61" t="s">
        <v>4831</v>
      </c>
      <c r="E7972" s="64" t="str">
        <f>VLOOKUP(B:B,DATA!A:C,3,0)</f>
        <v>TOYS</v>
      </c>
      <c r="F7972" s="64" t="str">
        <f>VLOOKUP(B:B,DATA!A:D,4,0)</f>
        <v>sports toy</v>
      </c>
      <c r="G7972" s="61">
        <v>1</v>
      </c>
      <c r="H7972" s="65"/>
    </row>
    <row r="7973" spans="1:8" ht="16.95" customHeight="1">
      <c r="A7973" s="62" t="s">
        <v>17009</v>
      </c>
      <c r="B7973" s="68" t="s">
        <v>17010</v>
      </c>
      <c r="C7973" s="52" t="e">
        <f>VLOOKUP(B:B,DATA!A:B,2,0)</f>
        <v>#N/A</v>
      </c>
      <c r="D7973" s="61" t="s">
        <v>6199</v>
      </c>
      <c r="E7973" s="64" t="e">
        <f>VLOOKUP(B:B,DATA!A:C,3,0)</f>
        <v>#N/A</v>
      </c>
      <c r="F7973" s="64" t="e">
        <f>VLOOKUP(B:B,DATA!A:D,4,0)</f>
        <v>#N/A</v>
      </c>
      <c r="G7973" s="61">
        <v>8</v>
      </c>
      <c r="H7973" s="65"/>
    </row>
    <row r="7974" spans="1:8" ht="16.95" customHeight="1">
      <c r="A7974" s="62" t="s">
        <v>17011</v>
      </c>
      <c r="B7974" s="68" t="s">
        <v>17012</v>
      </c>
      <c r="C7974" s="52" t="e">
        <f>VLOOKUP(B:B,DATA!A:B,2,0)</f>
        <v>#N/A</v>
      </c>
      <c r="D7974" s="61" t="s">
        <v>6199</v>
      </c>
      <c r="E7974" s="64" t="e">
        <f>VLOOKUP(B:B,DATA!A:C,3,0)</f>
        <v>#N/A</v>
      </c>
      <c r="F7974" s="64" t="e">
        <f>VLOOKUP(B:B,DATA!A:D,4,0)</f>
        <v>#N/A</v>
      </c>
      <c r="G7974" s="61">
        <v>15</v>
      </c>
      <c r="H7974" s="65"/>
    </row>
    <row r="7975" spans="1:8" ht="16.95" customHeight="1">
      <c r="A7975" s="62" t="s">
        <v>17013</v>
      </c>
      <c r="B7975" s="68" t="s">
        <v>17014</v>
      </c>
      <c r="C7975" s="52" t="str">
        <f>VLOOKUP(B:B,DATA!A:B,2,0)</f>
        <v>ຂໍເກາະຕິດຝາ /7113</v>
      </c>
      <c r="D7975" s="61" t="s">
        <v>6199</v>
      </c>
      <c r="E7975" s="64" t="str">
        <f>VLOOKUP(B:B,DATA!A:C,3,0)</f>
        <v>STORAGE</v>
      </c>
      <c r="F7975" s="64" t="str">
        <f>VLOOKUP(B:B,DATA!A:D,4,0)</f>
        <v>hanger/hook</v>
      </c>
      <c r="G7975" s="61">
        <v>0</v>
      </c>
      <c r="H7975" s="65"/>
    </row>
    <row r="7976" spans="1:8" ht="16.95" customHeight="1">
      <c r="A7976" s="62" t="s">
        <v>17015</v>
      </c>
      <c r="B7976" s="68" t="s">
        <v>17016</v>
      </c>
      <c r="C7976" s="52" t="str">
        <f>VLOOKUP(B:B,DATA!A:B,2,0)</f>
        <v>ຂໍເກາະຕິດຝາ /7090</v>
      </c>
      <c r="D7976" s="61" t="s">
        <v>17017</v>
      </c>
      <c r="E7976" s="64" t="str">
        <f>VLOOKUP(B:B,DATA!A:C,3,0)</f>
        <v>STORAGE</v>
      </c>
      <c r="F7976" s="64" t="str">
        <f>VLOOKUP(B:B,DATA!A:D,4,0)</f>
        <v>hanger/hook</v>
      </c>
      <c r="G7976" s="61">
        <v>0</v>
      </c>
      <c r="H7976" s="65"/>
    </row>
    <row r="7977" spans="1:8" ht="16.95" customHeight="1">
      <c r="A7977" s="62" t="s">
        <v>17018</v>
      </c>
      <c r="B7977" s="68" t="s">
        <v>17019</v>
      </c>
      <c r="C7977" s="52" t="e">
        <f>VLOOKUP(B:B,DATA!A:B,2,0)</f>
        <v>#N/A</v>
      </c>
      <c r="D7977" s="61" t="s">
        <v>2271</v>
      </c>
      <c r="E7977" s="64" t="e">
        <f>VLOOKUP(B:B,DATA!A:C,3,0)</f>
        <v>#N/A</v>
      </c>
      <c r="F7977" s="64" t="e">
        <f>VLOOKUP(B:B,DATA!A:D,4,0)</f>
        <v>#N/A</v>
      </c>
      <c r="G7977" s="61">
        <v>4</v>
      </c>
      <c r="H7977" s="65"/>
    </row>
    <row r="7978" spans="1:8" ht="16.95" customHeight="1">
      <c r="A7978" s="62" t="s">
        <v>17020</v>
      </c>
      <c r="B7978" s="68" t="s">
        <v>17021</v>
      </c>
      <c r="C7978" s="52" t="e">
        <f>VLOOKUP(B:B,DATA!A:B,2,0)</f>
        <v>#N/A</v>
      </c>
      <c r="D7978" s="61" t="s">
        <v>2061</v>
      </c>
      <c r="E7978" s="64" t="e">
        <f>VLOOKUP(B:B,DATA!A:C,3,0)</f>
        <v>#N/A</v>
      </c>
      <c r="F7978" s="64" t="e">
        <f>VLOOKUP(B:B,DATA!A:D,4,0)</f>
        <v>#N/A</v>
      </c>
      <c r="G7978" s="61">
        <v>6</v>
      </c>
      <c r="H7978" s="65"/>
    </row>
    <row r="7979" spans="1:8" ht="16.95" customHeight="1">
      <c r="A7979" s="62" t="s">
        <v>17022</v>
      </c>
      <c r="B7979" s="68" t="s">
        <v>17023</v>
      </c>
      <c r="C7979" s="52" t="str">
        <f>VLOOKUP(B:B,DATA!A:B,2,0)</f>
        <v>ຂາຕັ້ງໂຖດອກໄມ້ /9824</v>
      </c>
      <c r="D7979" s="61" t="s">
        <v>1749</v>
      </c>
      <c r="E7979" s="64" t="str">
        <f>VLOOKUP(B:B,DATA!A:C,3,0)</f>
        <v>TOOL/DIGITAL</v>
      </c>
      <c r="F7979" s="64" t="str">
        <f>VLOOKUP(B:B,DATA!A:D,4,0)</f>
        <v>gardening tools</v>
      </c>
      <c r="G7979" s="61">
        <v>0</v>
      </c>
      <c r="H7979" s="65"/>
    </row>
    <row r="7980" spans="1:8" ht="16.95" customHeight="1">
      <c r="A7980" s="62" t="s">
        <v>17024</v>
      </c>
      <c r="B7980" s="68" t="s">
        <v>17025</v>
      </c>
      <c r="C7980" s="52" t="str">
        <f>VLOOKUP(B:B,DATA!A:B,2,0)</f>
        <v>ຈອກວາຍ /0077</v>
      </c>
      <c r="D7980" s="61" t="s">
        <v>1565</v>
      </c>
      <c r="E7980" s="64" t="str">
        <f>VLOOKUP(B:B,DATA!A:C,3,0)</f>
        <v>KITCHEN</v>
      </c>
      <c r="F7980" s="64" t="str">
        <f>VLOOKUP(B:B,DATA!A:D,4,0)</f>
        <v>Tableware/Bowl</v>
      </c>
      <c r="G7980" s="61">
        <v>0</v>
      </c>
      <c r="H7980" s="65"/>
    </row>
    <row r="7981" spans="1:8" ht="16.95" customHeight="1">
      <c r="A7981" s="62" t="s">
        <v>17026</v>
      </c>
      <c r="B7981" s="68" t="s">
        <v>17027</v>
      </c>
      <c r="C7981" s="52" t="str">
        <f>VLOOKUP(B:B,DATA!A:B,2,0)</f>
        <v>ຜ້າເຊັດເທົ້າ 61854/8545</v>
      </c>
      <c r="D7981" s="61" t="s">
        <v>2696</v>
      </c>
      <c r="E7981" s="64">
        <f>VLOOKUP(B:B,DATA!A:C,3,0)</f>
        <v>0</v>
      </c>
      <c r="F7981" s="64">
        <f>VLOOKUP(B:B,DATA!A:D,4,0)</f>
        <v>0</v>
      </c>
      <c r="G7981" s="61">
        <v>6</v>
      </c>
      <c r="H7981" s="65"/>
    </row>
    <row r="7982" spans="1:8" ht="16.95" customHeight="1">
      <c r="A7982" s="62" t="s">
        <v>17028</v>
      </c>
      <c r="B7982" s="68" t="s">
        <v>17029</v>
      </c>
      <c r="C7982" s="52" t="e">
        <f>VLOOKUP(B:B,DATA!A:B,2,0)</f>
        <v>#N/A</v>
      </c>
      <c r="D7982" s="61" t="s">
        <v>7178</v>
      </c>
      <c r="E7982" s="64" t="e">
        <f>VLOOKUP(B:B,DATA!A:C,3,0)</f>
        <v>#N/A</v>
      </c>
      <c r="F7982" s="64" t="e">
        <f>VLOOKUP(B:B,DATA!A:D,4,0)</f>
        <v>#N/A</v>
      </c>
      <c r="G7982" s="61">
        <v>0</v>
      </c>
      <c r="H7982" s="65"/>
    </row>
    <row r="7983" spans="1:8" ht="16.95" customHeight="1">
      <c r="A7983" s="62" t="s">
        <v>17030</v>
      </c>
      <c r="B7983" s="68" t="s">
        <v>17031</v>
      </c>
      <c r="C7983" s="52" t="str">
        <f>VLOOKUP(B:B,DATA!A:B,2,0)</f>
        <v>ຂວດນ້ອຍພົກພາ 4 ຂວດ 79127/1279</v>
      </c>
      <c r="D7983" s="61" t="s">
        <v>7178</v>
      </c>
      <c r="E7983" s="64">
        <f>VLOOKUP(B:B,DATA!A:C,3,0)</f>
        <v>0</v>
      </c>
      <c r="F7983" s="64">
        <f>VLOOKUP(B:B,DATA!A:D,4,0)</f>
        <v>0</v>
      </c>
      <c r="G7983" s="61">
        <v>10</v>
      </c>
      <c r="H7983" s="65"/>
    </row>
    <row r="7984" spans="1:8" ht="16.95" customHeight="1">
      <c r="A7984" s="62" t="s">
        <v>17032</v>
      </c>
      <c r="B7984" s="68" t="s">
        <v>17033</v>
      </c>
      <c r="C7984" s="52" t="e">
        <f>VLOOKUP(B:B,DATA!A:B,2,0)</f>
        <v>#N/A</v>
      </c>
      <c r="D7984" s="61" t="s">
        <v>3765</v>
      </c>
      <c r="E7984" s="64" t="e">
        <f>VLOOKUP(B:B,DATA!A:C,3,0)</f>
        <v>#N/A</v>
      </c>
      <c r="F7984" s="64" t="e">
        <f>VLOOKUP(B:B,DATA!A:D,4,0)</f>
        <v>#N/A</v>
      </c>
      <c r="G7984" s="61">
        <v>35</v>
      </c>
      <c r="H7984" s="65"/>
    </row>
    <row r="7985" spans="1:8" ht="16.95" customHeight="1">
      <c r="A7985" s="62" t="s">
        <v>17034</v>
      </c>
      <c r="B7985" s="68" t="s">
        <v>17035</v>
      </c>
      <c r="C7985" s="52" t="e">
        <f>VLOOKUP(B:B,DATA!A:B,2,0)</f>
        <v>#N/A</v>
      </c>
      <c r="D7985" s="61" t="s">
        <v>4552</v>
      </c>
      <c r="E7985" s="64" t="e">
        <f>VLOOKUP(B:B,DATA!A:C,3,0)</f>
        <v>#N/A</v>
      </c>
      <c r="F7985" s="64" t="e">
        <f>VLOOKUP(B:B,DATA!A:D,4,0)</f>
        <v>#N/A</v>
      </c>
      <c r="G7985" s="61">
        <v>0</v>
      </c>
      <c r="H7985" s="65"/>
    </row>
    <row r="7986" spans="1:8" ht="16.95" customHeight="1">
      <c r="A7986" s="62" t="s">
        <v>17036</v>
      </c>
      <c r="B7986" s="68" t="s">
        <v>17037</v>
      </c>
      <c r="C7986" s="52" t="e">
        <f>VLOOKUP(B:B,DATA!A:B,2,0)</f>
        <v>#N/A</v>
      </c>
      <c r="D7986" s="61" t="s">
        <v>17038</v>
      </c>
      <c r="E7986" s="64" t="e">
        <f>VLOOKUP(B:B,DATA!A:C,3,0)</f>
        <v>#N/A</v>
      </c>
      <c r="F7986" s="64" t="e">
        <f>VLOOKUP(B:B,DATA!A:D,4,0)</f>
        <v>#N/A</v>
      </c>
      <c r="G7986" s="61">
        <v>14</v>
      </c>
      <c r="H7986" s="65"/>
    </row>
    <row r="7987" spans="1:8" ht="16.95" customHeight="1">
      <c r="A7987" s="62" t="s">
        <v>17039</v>
      </c>
      <c r="B7987" s="68" t="s">
        <v>17040</v>
      </c>
      <c r="C7987" s="52" t="e">
        <f>VLOOKUP(B:B,DATA!A:B,2,0)</f>
        <v>#N/A</v>
      </c>
      <c r="D7987" s="61" t="s">
        <v>1470</v>
      </c>
      <c r="E7987" s="64" t="e">
        <f>VLOOKUP(B:B,DATA!A:C,3,0)</f>
        <v>#N/A</v>
      </c>
      <c r="F7987" s="64" t="e">
        <f>VLOOKUP(B:B,DATA!A:D,4,0)</f>
        <v>#N/A</v>
      </c>
      <c r="G7987" s="61">
        <v>0</v>
      </c>
      <c r="H7987" s="65"/>
    </row>
    <row r="7988" spans="1:8" ht="16.95" customHeight="1">
      <c r="A7988" s="62" t="s">
        <v>17041</v>
      </c>
      <c r="B7988" s="68" t="s">
        <v>17042</v>
      </c>
      <c r="C7988" s="52" t="str">
        <f>VLOOKUP(B:B,DATA!A:B,2,0)</f>
        <v>ກ່ອງບັນຈຸອາຫານ (PP) /4328</v>
      </c>
      <c r="D7988" s="59" t="s">
        <v>6886</v>
      </c>
      <c r="E7988" s="64" t="str">
        <f>VLOOKUP(B:B,DATA!A:C,3,0)</f>
        <v>CLEANING/BATH</v>
      </c>
      <c r="F7988" s="64" t="str">
        <f>VLOOKUP(B:B,DATA!A:D,4,0)</f>
        <v>bathroom supplies</v>
      </c>
      <c r="G7988" s="61">
        <v>3</v>
      </c>
      <c r="H7988" s="65"/>
    </row>
    <row r="7989" spans="1:8" ht="16.95" customHeight="1">
      <c r="A7989" s="62" t="s">
        <v>17043</v>
      </c>
      <c r="B7989" s="68" t="s">
        <v>17044</v>
      </c>
      <c r="C7989" s="52" t="str">
        <f>VLOOKUP(B:B,DATA!A:B,2,0)</f>
        <v>ຖ້ານໃສ່ເຄື່ອງໃນຕູ້ເຢັນ /6203</v>
      </c>
      <c r="D7989" s="61"/>
      <c r="E7989" s="64" t="str">
        <f>VLOOKUP(B:B,DATA!A:C,3,0)</f>
        <v>KITCHEN</v>
      </c>
      <c r="F7989" s="64" t="str">
        <f>VLOOKUP(B:B,DATA!A:D,4,0)</f>
        <v>kitchen storage</v>
      </c>
      <c r="G7989" s="61">
        <v>0</v>
      </c>
      <c r="H7989" s="65"/>
    </row>
    <row r="7990" spans="1:8" ht="16.95" customHeight="1">
      <c r="A7990" s="62" t="s">
        <v>17045</v>
      </c>
      <c r="B7990" s="63" t="s">
        <v>17046</v>
      </c>
      <c r="C7990" s="52" t="str">
        <f>VLOOKUP(B:B,DATA!A:B,2,0)</f>
        <v>ຖົງຊິບແພັກອາຫານທົ່ວໄປແບບລ໋ອກສອງຊັ້ນ ຈຳນວນ 20 ຖົງ /3592</v>
      </c>
      <c r="D7990" s="61" t="s">
        <v>5338</v>
      </c>
      <c r="E7990" s="64" t="str">
        <f>VLOOKUP(B:B,DATA!A:C,3,0)</f>
        <v>KITCHEN</v>
      </c>
      <c r="F7990" s="64" t="str">
        <f>VLOOKUP(B:B,DATA!A:D,4,0)</f>
        <v>disposable products</v>
      </c>
      <c r="G7990" s="61">
        <v>18</v>
      </c>
      <c r="H7990" s="65"/>
    </row>
    <row r="7991" spans="1:8" ht="16.95" customHeight="1">
      <c r="A7991" s="62" t="s">
        <v>17047</v>
      </c>
      <c r="B7991" s="68" t="s">
        <v>17048</v>
      </c>
      <c r="C7991" s="52" t="str">
        <f>VLOOKUP(B:B,DATA!A:B,2,0)</f>
        <v>ຊັ້ນວາງເຄື່ອງ /6660</v>
      </c>
      <c r="D7991" s="61"/>
      <c r="E7991" s="64" t="str">
        <f>VLOOKUP(B:B,DATA!A:C,3,0)</f>
        <v>CLEANING/BATH</v>
      </c>
      <c r="F7991" s="64" t="str">
        <f>VLOOKUP(B:B,DATA!A:D,4,0)</f>
        <v>bathroom supplies</v>
      </c>
      <c r="G7991" s="61">
        <v>0</v>
      </c>
      <c r="H7991" s="65"/>
    </row>
    <row r="7992" spans="1:8" ht="16.95" customHeight="1">
      <c r="A7992" s="62" t="s">
        <v>17049</v>
      </c>
      <c r="B7992" s="68" t="s">
        <v>17050</v>
      </c>
      <c r="C7992" s="52" t="str">
        <f>VLOOKUP(B:B,DATA!A:B,2,0)</f>
        <v>ຊັ້ນວາງເຄື່ອງ /6639</v>
      </c>
      <c r="D7992" s="61" t="s">
        <v>2052</v>
      </c>
      <c r="E7992" s="64" t="str">
        <f>VLOOKUP(B:B,DATA!A:C,3,0)</f>
        <v>CLEANING/BATH</v>
      </c>
      <c r="F7992" s="64" t="str">
        <f>VLOOKUP(B:B,DATA!A:D,4,0)</f>
        <v>bathroom supplies</v>
      </c>
      <c r="G7992" s="61">
        <v>1</v>
      </c>
      <c r="H7992" s="65"/>
    </row>
    <row r="7993" spans="1:8" ht="16.95" customHeight="1">
      <c r="A7993" s="62" t="s">
        <v>17051</v>
      </c>
      <c r="B7993" s="68" t="s">
        <v>17052</v>
      </c>
      <c r="C7993" s="52" t="str">
        <f>VLOOKUP(B:B,DATA!A:B,2,0)</f>
        <v>ໄຂຄວງ GP-5210/2103</v>
      </c>
      <c r="D7993" s="61" t="s">
        <v>3785</v>
      </c>
      <c r="E7993" s="64" t="str">
        <f>VLOOKUP(B:B,DATA!A:C,3,0)</f>
        <v>TOOL/DIGITAL</v>
      </c>
      <c r="F7993" s="64" t="str">
        <f>VLOOKUP(B:B,DATA!A:D,4,0)</f>
        <v>Hard Tools</v>
      </c>
      <c r="G7993" s="61">
        <v>13</v>
      </c>
      <c r="H7993" s="65"/>
    </row>
    <row r="7994" spans="1:8" ht="16.95" customHeight="1">
      <c r="A7994" s="62" t="s">
        <v>17053</v>
      </c>
      <c r="B7994" s="68" t="s">
        <v>17054</v>
      </c>
      <c r="C7994" s="52" t="str">
        <f>VLOOKUP(B:B,DATA!A:B,2,0)</f>
        <v>ຖ້ານໃສ່ເຄື່ອງໃນຕູ້ເຢັນ /5101</v>
      </c>
      <c r="D7994" s="61" t="s">
        <v>3852</v>
      </c>
      <c r="E7994" s="64" t="str">
        <f>VLOOKUP(B:B,DATA!A:C,3,0)</f>
        <v>KITCHEN</v>
      </c>
      <c r="F7994" s="64" t="str">
        <f>VLOOKUP(B:B,DATA!A:D,4,0)</f>
        <v>kitchen storage</v>
      </c>
      <c r="G7994" s="61">
        <v>18</v>
      </c>
      <c r="H7994" s="65"/>
    </row>
    <row r="7995" spans="1:8" ht="16.95" customHeight="1">
      <c r="A7995" s="62" t="s">
        <v>17055</v>
      </c>
      <c r="B7995" s="68" t="s">
        <v>17056</v>
      </c>
      <c r="C7995" s="52" t="e">
        <f>VLOOKUP(B:B,DATA!A:B,2,0)</f>
        <v>#N/A</v>
      </c>
      <c r="D7995" s="61" t="s">
        <v>2367</v>
      </c>
      <c r="E7995" s="64" t="e">
        <f>VLOOKUP(B:B,DATA!A:C,3,0)</f>
        <v>#N/A</v>
      </c>
      <c r="F7995" s="64" t="e">
        <f>VLOOKUP(B:B,DATA!A:D,4,0)</f>
        <v>#N/A</v>
      </c>
      <c r="G7995" s="61">
        <v>0</v>
      </c>
      <c r="H7995" s="65"/>
    </row>
    <row r="7996" spans="1:8" ht="16.95" customHeight="1">
      <c r="A7996" s="62" t="s">
        <v>17057</v>
      </c>
      <c r="B7996" s="68" t="s">
        <v>17058</v>
      </c>
      <c r="C7996" s="52" t="e">
        <f>VLOOKUP(B:B,DATA!A:B,2,0)</f>
        <v>#N/A</v>
      </c>
      <c r="D7996" s="61" t="s">
        <v>3889</v>
      </c>
      <c r="E7996" s="64" t="e">
        <f>VLOOKUP(B:B,DATA!A:C,3,0)</f>
        <v>#N/A</v>
      </c>
      <c r="F7996" s="64" t="e">
        <f>VLOOKUP(B:B,DATA!A:D,4,0)</f>
        <v>#N/A</v>
      </c>
      <c r="G7996" s="61">
        <v>3</v>
      </c>
      <c r="H7996" s="65"/>
    </row>
    <row r="7997" spans="1:8" ht="16.95" customHeight="1">
      <c r="A7997" s="62" t="s">
        <v>17059</v>
      </c>
      <c r="B7997" s="68" t="s">
        <v>17060</v>
      </c>
      <c r="C7997" s="52" t="str">
        <f>VLOOKUP(B:B,DATA!A:B,2,0)</f>
        <v>ຕະຫຼິວໄມ້ 54104/1041</v>
      </c>
      <c r="D7997" s="61" t="s">
        <v>1024</v>
      </c>
      <c r="E7997" s="64">
        <f>VLOOKUP(B:B,DATA!A:C,3,0)</f>
        <v>0</v>
      </c>
      <c r="F7997" s="64">
        <f>VLOOKUP(B:B,DATA!A:D,4,0)</f>
        <v>0</v>
      </c>
      <c r="G7997" s="61">
        <v>14</v>
      </c>
      <c r="H7997" s="65"/>
    </row>
    <row r="7998" spans="1:8" ht="16.95" customHeight="1">
      <c r="A7998" s="62" t="s">
        <v>17061</v>
      </c>
      <c r="B7998" s="68" t="s">
        <v>17062</v>
      </c>
      <c r="C7998" s="52" t="e">
        <f>VLOOKUP(B:B,DATA!A:B,2,0)</f>
        <v>#N/A</v>
      </c>
      <c r="D7998" s="61" t="s">
        <v>2356</v>
      </c>
      <c r="E7998" s="64" t="e">
        <f>VLOOKUP(B:B,DATA!A:C,3,0)</f>
        <v>#N/A</v>
      </c>
      <c r="F7998" s="64" t="e">
        <f>VLOOKUP(B:B,DATA!A:D,4,0)</f>
        <v>#N/A</v>
      </c>
      <c r="G7998" s="61">
        <v>0</v>
      </c>
      <c r="H7998" s="65"/>
    </row>
    <row r="7999" spans="1:8" ht="16.95" customHeight="1">
      <c r="A7999" s="62" t="s">
        <v>17063</v>
      </c>
      <c r="B7999" s="68" t="s">
        <v>17064</v>
      </c>
      <c r="C7999" s="52" t="str">
        <f>VLOOKUP(B:B,DATA!A:B,2,0)</f>
        <v>ຖົງຄຸມເຄື່ອງນຸ່ງ M 53748/7488</v>
      </c>
      <c r="D7999" s="61" t="s">
        <v>3852</v>
      </c>
      <c r="E7999" s="64">
        <f>VLOOKUP(B:B,DATA!A:C,3,0)</f>
        <v>0</v>
      </c>
      <c r="F7999" s="64">
        <f>VLOOKUP(B:B,DATA!A:D,4,0)</f>
        <v>0</v>
      </c>
      <c r="G7999" s="61">
        <v>0</v>
      </c>
      <c r="H7999" s="65"/>
    </row>
    <row r="8000" spans="1:8" ht="16.95" customHeight="1">
      <c r="A8000" s="62" t="s">
        <v>17065</v>
      </c>
      <c r="B8000" s="68" t="s">
        <v>17066</v>
      </c>
      <c r="C8000" s="52" t="str">
        <f>VLOOKUP(B:B,DATA!A:B,2,0)</f>
        <v>ຂຽງໄມ້ 54061/0617</v>
      </c>
      <c r="D8000" s="61" t="s">
        <v>5730</v>
      </c>
      <c r="E8000" s="64">
        <f>VLOOKUP(B:B,DATA!A:C,3,0)</f>
        <v>0</v>
      </c>
      <c r="F8000" s="64">
        <f>VLOOKUP(B:B,DATA!A:D,4,0)</f>
        <v>0</v>
      </c>
      <c r="G8000" s="61">
        <v>0</v>
      </c>
      <c r="H8000" s="65"/>
    </row>
    <row r="8001" spans="1:8" ht="16.95" customHeight="1">
      <c r="A8001" s="62" t="s">
        <v>17067</v>
      </c>
      <c r="B8001" s="68" t="s">
        <v>17068</v>
      </c>
      <c r="C8001" s="52" t="e">
        <f>VLOOKUP(B:B,DATA!A:B,2,0)</f>
        <v>#N/A</v>
      </c>
      <c r="D8001" s="61" t="s">
        <v>2310</v>
      </c>
      <c r="E8001" s="64" t="e">
        <f>VLOOKUP(B:B,DATA!A:C,3,0)</f>
        <v>#N/A</v>
      </c>
      <c r="F8001" s="64" t="e">
        <f>VLOOKUP(B:B,DATA!A:D,4,0)</f>
        <v>#N/A</v>
      </c>
      <c r="G8001" s="61">
        <v>12</v>
      </c>
      <c r="H8001" s="65"/>
    </row>
    <row r="8002" spans="1:8" ht="16.95" customHeight="1">
      <c r="A8002" s="62" t="s">
        <v>17069</v>
      </c>
      <c r="B8002" s="68" t="s">
        <v>17070</v>
      </c>
      <c r="C8002" s="52" t="str">
        <f>VLOOKUP(B:B,DATA!A:B,2,0)</f>
        <v>ແຜ່ນຮອງຈານ 55840/8407</v>
      </c>
      <c r="D8002" s="61" t="s">
        <v>1145</v>
      </c>
      <c r="E8002" s="64">
        <f>VLOOKUP(B:B,DATA!A:C,3,0)</f>
        <v>0</v>
      </c>
      <c r="F8002" s="64">
        <f>VLOOKUP(B:B,DATA!A:D,4,0)</f>
        <v>0</v>
      </c>
      <c r="G8002" s="61">
        <v>0</v>
      </c>
      <c r="H8002" s="65"/>
    </row>
    <row r="8003" spans="1:8" ht="16.95" customHeight="1">
      <c r="A8003" s="62" t="s">
        <v>17071</v>
      </c>
      <c r="B8003" s="68" t="s">
        <v>17072</v>
      </c>
      <c r="C8003" s="52" t="e">
        <f>VLOOKUP(B:B,DATA!A:B,2,0)</f>
        <v>#N/A</v>
      </c>
      <c r="D8003" s="61" t="s">
        <v>1145</v>
      </c>
      <c r="E8003" s="64" t="e">
        <f>VLOOKUP(B:B,DATA!A:C,3,0)</f>
        <v>#N/A</v>
      </c>
      <c r="F8003" s="64" t="e">
        <f>VLOOKUP(B:B,DATA!A:D,4,0)</f>
        <v>#N/A</v>
      </c>
      <c r="G8003" s="61">
        <v>0</v>
      </c>
      <c r="H8003" s="65"/>
    </row>
    <row r="8004" spans="1:8" ht="16.95" customHeight="1">
      <c r="A8004" s="62" t="s">
        <v>17073</v>
      </c>
      <c r="B8004" s="68" t="s">
        <v>17074</v>
      </c>
      <c r="C8004" s="52" t="str">
        <f>VLOOKUP(B:B,DATA!A:B,2,0)</f>
        <v>ກ່ອງເກັບເຄື່ອງ 56098/0981</v>
      </c>
      <c r="D8004" s="61" t="s">
        <v>1714</v>
      </c>
      <c r="E8004" s="64">
        <f>VLOOKUP(B:B,DATA!A:C,3,0)</f>
        <v>0</v>
      </c>
      <c r="F8004" s="64">
        <f>VLOOKUP(B:B,DATA!A:D,4,0)</f>
        <v>0</v>
      </c>
      <c r="G8004" s="61">
        <v>5</v>
      </c>
      <c r="H8004" s="65"/>
    </row>
    <row r="8005" spans="1:8" ht="16.95" customHeight="1">
      <c r="A8005" s="62" t="s">
        <v>17075</v>
      </c>
      <c r="B8005" s="68" t="s">
        <v>17076</v>
      </c>
      <c r="C8005" s="52" t="str">
        <f>VLOOKUP(B:B,DATA!A:B,2,0)</f>
        <v>ພາຖາດ 56096/0967</v>
      </c>
      <c r="D8005" s="61" t="s">
        <v>17077</v>
      </c>
      <c r="E8005" s="64">
        <f>VLOOKUP(B:B,DATA!A:C,3,0)</f>
        <v>0</v>
      </c>
      <c r="F8005" s="64">
        <f>VLOOKUP(B:B,DATA!A:D,4,0)</f>
        <v>0</v>
      </c>
      <c r="G8005" s="61">
        <v>0</v>
      </c>
      <c r="H8005" s="65"/>
    </row>
    <row r="8006" spans="1:8" ht="16.95" customHeight="1">
      <c r="A8006" s="62" t="s">
        <v>17078</v>
      </c>
      <c r="B8006" s="68" t="s">
        <v>17079</v>
      </c>
      <c r="C8006" s="52" t="e">
        <f>VLOOKUP(B:B,DATA!A:B,2,0)</f>
        <v>#N/A</v>
      </c>
      <c r="D8006" s="61" t="s">
        <v>4290</v>
      </c>
      <c r="E8006" s="64" t="e">
        <f>VLOOKUP(B:B,DATA!A:C,3,0)</f>
        <v>#N/A</v>
      </c>
      <c r="F8006" s="64" t="e">
        <f>VLOOKUP(B:B,DATA!A:D,4,0)</f>
        <v>#N/A</v>
      </c>
      <c r="G8006" s="61">
        <v>8</v>
      </c>
      <c r="H8006" s="65"/>
    </row>
    <row r="8007" spans="1:8" ht="16.95" customHeight="1">
      <c r="A8007" s="62" t="s">
        <v>17080</v>
      </c>
      <c r="B8007" s="68" t="s">
        <v>17081</v>
      </c>
      <c r="C8007" s="52" t="e">
        <f>VLOOKUP(B:B,DATA!A:B,2,0)</f>
        <v>#N/A</v>
      </c>
      <c r="D8007" s="61" t="s">
        <v>3296</v>
      </c>
      <c r="E8007" s="64" t="e">
        <f>VLOOKUP(B:B,DATA!A:C,3,0)</f>
        <v>#N/A</v>
      </c>
      <c r="F8007" s="64" t="e">
        <f>VLOOKUP(B:B,DATA!A:D,4,0)</f>
        <v>#N/A</v>
      </c>
      <c r="G8007" s="61">
        <v>0</v>
      </c>
      <c r="H8007" s="65"/>
    </row>
    <row r="8008" spans="1:8" ht="16.95" customHeight="1">
      <c r="A8008" s="62" t="s">
        <v>17082</v>
      </c>
      <c r="B8008" s="68" t="s">
        <v>17083</v>
      </c>
      <c r="C8008" s="52" t="str">
        <f>VLOOKUP(B:B,DATA!A:B,2,0)</f>
        <v>ກ່ອງເກັບເຄື່ອງ 56009/0097</v>
      </c>
      <c r="D8008" s="61" t="s">
        <v>6689</v>
      </c>
      <c r="E8008" s="64">
        <f>VLOOKUP(B:B,DATA!A:C,3,0)</f>
        <v>0</v>
      </c>
      <c r="F8008" s="64">
        <f>VLOOKUP(B:B,DATA!A:D,4,0)</f>
        <v>0</v>
      </c>
      <c r="G8008" s="61">
        <v>0</v>
      </c>
      <c r="H8008" s="65"/>
    </row>
    <row r="8009" spans="1:8" ht="16.95" customHeight="1">
      <c r="A8009" s="62" t="s">
        <v>17084</v>
      </c>
      <c r="B8009" s="68" t="s">
        <v>17085</v>
      </c>
      <c r="C8009" s="52"/>
      <c r="D8009" s="61" t="s">
        <v>4154</v>
      </c>
      <c r="E8009" s="64" t="e">
        <f>VLOOKUP(B:B,DATA!A:C,3,0)</f>
        <v>#N/A</v>
      </c>
      <c r="F8009" s="64" t="e">
        <f>VLOOKUP(B:B,DATA!A:D,4,0)</f>
        <v>#N/A</v>
      </c>
      <c r="G8009" s="61">
        <v>27</v>
      </c>
      <c r="H8009" s="65"/>
    </row>
    <row r="8010" spans="1:8" ht="16.95" customHeight="1">
      <c r="A8010" s="62" t="s">
        <v>17086</v>
      </c>
      <c r="B8010" s="68" t="s">
        <v>17087</v>
      </c>
      <c r="C8010" s="52" t="e">
        <f>VLOOKUP(B:B,DATA!A:B,2,0)</f>
        <v>#N/A</v>
      </c>
      <c r="D8010" s="61" t="s">
        <v>8527</v>
      </c>
      <c r="E8010" s="64" t="e">
        <f>VLOOKUP(B:B,DATA!A:C,3,0)</f>
        <v>#N/A</v>
      </c>
      <c r="F8010" s="64" t="e">
        <f>VLOOKUP(B:B,DATA!A:D,4,0)</f>
        <v>#N/A</v>
      </c>
      <c r="G8010" s="61">
        <v>5</v>
      </c>
      <c r="H8010" s="65"/>
    </row>
    <row r="8011" spans="1:8" ht="16.95" customHeight="1">
      <c r="A8011" s="62" t="s">
        <v>17088</v>
      </c>
      <c r="B8011" s="68" t="s">
        <v>17089</v>
      </c>
      <c r="C8011" s="52" t="e">
        <f>VLOOKUP(B:B,DATA!A:B,2,0)</f>
        <v>#N/A</v>
      </c>
      <c r="D8011" s="61" t="s">
        <v>8527</v>
      </c>
      <c r="E8011" s="64" t="e">
        <f>VLOOKUP(B:B,DATA!A:C,3,0)</f>
        <v>#N/A</v>
      </c>
      <c r="F8011" s="64" t="e">
        <f>VLOOKUP(B:B,DATA!A:D,4,0)</f>
        <v>#N/A</v>
      </c>
      <c r="G8011" s="61">
        <v>9</v>
      </c>
      <c r="H8011" s="65"/>
    </row>
    <row r="8012" spans="1:8" ht="16.95" customHeight="1">
      <c r="A8012" s="62" t="s">
        <v>17090</v>
      </c>
      <c r="B8012" s="68" t="s">
        <v>17091</v>
      </c>
      <c r="C8012" s="52" t="e">
        <f>VLOOKUP(B:B,DATA!A:B,2,0)</f>
        <v>#N/A</v>
      </c>
      <c r="D8012" s="61" t="s">
        <v>17092</v>
      </c>
      <c r="E8012" s="64" t="e">
        <f>VLOOKUP(B:B,DATA!A:C,3,0)</f>
        <v>#N/A</v>
      </c>
      <c r="F8012" s="64" t="e">
        <f>VLOOKUP(B:B,DATA!A:D,4,0)</f>
        <v>#N/A</v>
      </c>
      <c r="G8012" s="61">
        <v>18</v>
      </c>
      <c r="H8012" s="65"/>
    </row>
    <row r="8013" spans="1:8" ht="16.95" customHeight="1">
      <c r="A8013" s="62" t="s">
        <v>17093</v>
      </c>
      <c r="B8013" s="68" t="s">
        <v>17094</v>
      </c>
      <c r="C8013" s="52" t="e">
        <f>VLOOKUP(B:B,DATA!A:B,2,0)</f>
        <v>#N/A</v>
      </c>
      <c r="D8013" s="61" t="s">
        <v>17095</v>
      </c>
      <c r="E8013" s="64" t="e">
        <f>VLOOKUP(B:B,DATA!A:C,3,0)</f>
        <v>#N/A</v>
      </c>
      <c r="F8013" s="64" t="e">
        <f>VLOOKUP(B:B,DATA!A:D,4,0)</f>
        <v>#N/A</v>
      </c>
      <c r="G8013" s="61">
        <v>25</v>
      </c>
      <c r="H8013" s="65"/>
    </row>
    <row r="8014" spans="1:8" ht="16.95" customHeight="1">
      <c r="A8014" s="62" t="s">
        <v>17096</v>
      </c>
      <c r="B8014" s="68" t="s">
        <v>17097</v>
      </c>
      <c r="C8014" s="52" t="e">
        <f>VLOOKUP(B:B,DATA!A:B,2,0)</f>
        <v>#N/A</v>
      </c>
      <c r="D8014" s="61" t="s">
        <v>17098</v>
      </c>
      <c r="E8014" s="64" t="e">
        <f>VLOOKUP(B:B,DATA!A:C,3,0)</f>
        <v>#N/A</v>
      </c>
      <c r="F8014" s="64" t="e">
        <f>VLOOKUP(B:B,DATA!A:D,4,0)</f>
        <v>#N/A</v>
      </c>
      <c r="G8014" s="61">
        <v>0</v>
      </c>
      <c r="H8014" s="65"/>
    </row>
    <row r="8015" spans="1:8" ht="16.95" customHeight="1">
      <c r="A8015" s="62" t="s">
        <v>17099</v>
      </c>
      <c r="B8015" s="68" t="s">
        <v>17100</v>
      </c>
      <c r="C8015" s="52" t="e">
        <f>VLOOKUP(B:B,DATA!A:B,2,0)</f>
        <v>#N/A</v>
      </c>
      <c r="D8015" s="61" t="s">
        <v>4448</v>
      </c>
      <c r="E8015" s="64" t="e">
        <f>VLOOKUP(B:B,DATA!A:C,3,0)</f>
        <v>#N/A</v>
      </c>
      <c r="F8015" s="64" t="e">
        <f>VLOOKUP(B:B,DATA!A:D,4,0)</f>
        <v>#N/A</v>
      </c>
      <c r="G8015" s="61">
        <v>0</v>
      </c>
      <c r="H8015" s="65"/>
    </row>
    <row r="8016" spans="1:8" ht="16.95" customHeight="1">
      <c r="A8016" s="62" t="s">
        <v>17101</v>
      </c>
      <c r="B8016" s="68" t="s">
        <v>17102</v>
      </c>
      <c r="C8016" s="52" t="str">
        <f>VLOOKUP(B:B,DATA!A:B,2,0)</f>
        <v>ຖາດວາງສະບູ່ແບບຕິດຝາ 55583/5833</v>
      </c>
      <c r="D8016" s="61" t="s">
        <v>7980</v>
      </c>
      <c r="E8016" s="64">
        <f>VLOOKUP(B:B,DATA!A:C,3,0)</f>
        <v>0</v>
      </c>
      <c r="F8016" s="64">
        <f>VLOOKUP(B:B,DATA!A:D,4,0)</f>
        <v>0</v>
      </c>
      <c r="G8016" s="61">
        <v>1</v>
      </c>
      <c r="H8016" s="65"/>
    </row>
    <row r="8017" spans="1:8" ht="16.95" customHeight="1">
      <c r="A8017" s="62" t="s">
        <v>17103</v>
      </c>
      <c r="B8017" s="68" t="s">
        <v>17104</v>
      </c>
      <c r="C8017" s="52" t="e">
        <f>VLOOKUP(B:B,DATA!A:B,2,0)</f>
        <v>#N/A</v>
      </c>
      <c r="D8017" s="61" t="s">
        <v>4451</v>
      </c>
      <c r="E8017" s="64" t="e">
        <f>VLOOKUP(B:B,DATA!A:C,3,0)</f>
        <v>#N/A</v>
      </c>
      <c r="F8017" s="64" t="e">
        <f>VLOOKUP(B:B,DATA!A:D,4,0)</f>
        <v>#N/A</v>
      </c>
      <c r="G8017" s="61">
        <v>16</v>
      </c>
      <c r="H8017" s="65"/>
    </row>
    <row r="8018" spans="1:8" ht="16.95" customHeight="1">
      <c r="A8018" s="62" t="s">
        <v>17105</v>
      </c>
      <c r="B8018" s="68" t="s">
        <v>17106</v>
      </c>
      <c r="C8018" s="52" t="e">
        <f>VLOOKUP(B:B,DATA!A:B,2,0)</f>
        <v>#N/A</v>
      </c>
      <c r="D8018" s="61" t="s">
        <v>4451</v>
      </c>
      <c r="E8018" s="64" t="e">
        <f>VLOOKUP(B:B,DATA!A:C,3,0)</f>
        <v>#N/A</v>
      </c>
      <c r="F8018" s="64" t="e">
        <f>VLOOKUP(B:B,DATA!A:D,4,0)</f>
        <v>#N/A</v>
      </c>
      <c r="G8018" s="61">
        <v>16</v>
      </c>
      <c r="H8018" s="65"/>
    </row>
    <row r="8019" spans="1:8" ht="16.95" customHeight="1">
      <c r="A8019" s="62" t="s">
        <v>17107</v>
      </c>
      <c r="B8019" s="68" t="s">
        <v>17108</v>
      </c>
      <c r="C8019" s="52" t="e">
        <f>VLOOKUP(B:B,DATA!A:B,2,0)</f>
        <v>#N/A</v>
      </c>
      <c r="D8019" s="61"/>
      <c r="E8019" s="64" t="e">
        <f>VLOOKUP(B:B,DATA!A:C,3,0)</f>
        <v>#N/A</v>
      </c>
      <c r="F8019" s="64" t="e">
        <f>VLOOKUP(B:B,DATA!A:D,4,0)</f>
        <v>#N/A</v>
      </c>
      <c r="G8019" s="61">
        <v>0</v>
      </c>
      <c r="H8019" s="65"/>
    </row>
    <row r="8020" spans="1:8" ht="16.95" customHeight="1">
      <c r="A8020" s="62" t="s">
        <v>17109</v>
      </c>
      <c r="B8020" s="68" t="s">
        <v>17110</v>
      </c>
      <c r="C8020" s="52" t="e">
        <f>VLOOKUP(B:B,DATA!A:B,2,0)</f>
        <v>#N/A</v>
      </c>
      <c r="D8020" s="61" t="s">
        <v>17111</v>
      </c>
      <c r="E8020" s="64" t="e">
        <f>VLOOKUP(B:B,DATA!A:C,3,0)</f>
        <v>#N/A</v>
      </c>
      <c r="F8020" s="64" t="e">
        <f>VLOOKUP(B:B,DATA!A:D,4,0)</f>
        <v>#N/A</v>
      </c>
      <c r="G8020" s="61">
        <v>1</v>
      </c>
      <c r="H8020" s="65"/>
    </row>
    <row r="8021" spans="1:8" ht="16.95" customHeight="1">
      <c r="A8021" s="62" t="s">
        <v>17112</v>
      </c>
      <c r="B8021" s="68" t="s">
        <v>17113</v>
      </c>
      <c r="C8021" s="52" t="str">
        <f>VLOOKUP(B:B,DATA!A:B,2,0)</f>
        <v>ໂມງແຂວນຝາ/0022</v>
      </c>
      <c r="D8021" s="61" t="s">
        <v>1714</v>
      </c>
      <c r="E8021" s="64" t="str">
        <f>VLOOKUP(B:B,DATA!A:C,3,0)</f>
        <v>INTERIOR</v>
      </c>
      <c r="F8021" s="64" t="str">
        <f>VLOOKUP(B:B,DATA!A:D,4,0)</f>
        <v>clock</v>
      </c>
      <c r="G8021" s="61">
        <v>3</v>
      </c>
      <c r="H8021" s="65"/>
    </row>
    <row r="8022" spans="1:8" ht="16.95" customHeight="1">
      <c r="A8022" s="62" t="s">
        <v>17114</v>
      </c>
      <c r="B8022" s="68" t="s">
        <v>17115</v>
      </c>
      <c r="C8022" s="52" t="e">
        <f>VLOOKUP(B:B,DATA!A:B,2,0)</f>
        <v>#N/A</v>
      </c>
      <c r="D8022" s="61" t="s">
        <v>17111</v>
      </c>
      <c r="E8022" s="64" t="e">
        <f>VLOOKUP(B:B,DATA!A:C,3,0)</f>
        <v>#N/A</v>
      </c>
      <c r="F8022" s="64" t="e">
        <f>VLOOKUP(B:B,DATA!A:D,4,0)</f>
        <v>#N/A</v>
      </c>
      <c r="G8022" s="61">
        <v>5</v>
      </c>
      <c r="H8022" s="65"/>
    </row>
    <row r="8023" spans="1:8" ht="16.95" customHeight="1">
      <c r="A8023" s="62" t="s">
        <v>17116</v>
      </c>
      <c r="B8023" s="68" t="s">
        <v>17117</v>
      </c>
      <c r="C8023" s="52" t="e">
        <f>VLOOKUP(B:B,DATA!A:B,2,0)</f>
        <v>#N/A</v>
      </c>
      <c r="D8023" s="61" t="s">
        <v>5840</v>
      </c>
      <c r="E8023" s="64" t="e">
        <f>VLOOKUP(B:B,DATA!A:C,3,0)</f>
        <v>#N/A</v>
      </c>
      <c r="F8023" s="64" t="e">
        <f>VLOOKUP(B:B,DATA!A:D,4,0)</f>
        <v>#N/A</v>
      </c>
      <c r="G8023" s="61">
        <v>12</v>
      </c>
      <c r="H8023" s="65"/>
    </row>
    <row r="8024" spans="1:8" ht="16.95" customHeight="1">
      <c r="A8024" s="62" t="s">
        <v>17118</v>
      </c>
      <c r="B8024" s="68" t="s">
        <v>17119</v>
      </c>
      <c r="C8024" s="52" t="e">
        <f>VLOOKUP(B:B,DATA!A:B,2,0)</f>
        <v>#N/A</v>
      </c>
      <c r="D8024" s="61" t="s">
        <v>2074</v>
      </c>
      <c r="E8024" s="64" t="e">
        <f>VLOOKUP(B:B,DATA!A:C,3,0)</f>
        <v>#N/A</v>
      </c>
      <c r="F8024" s="64" t="e">
        <f>VLOOKUP(B:B,DATA!A:D,4,0)</f>
        <v>#N/A</v>
      </c>
      <c r="G8024" s="61">
        <v>18</v>
      </c>
      <c r="H8024" s="65"/>
    </row>
    <row r="8025" spans="1:8" ht="16.95" customHeight="1">
      <c r="A8025" s="62" t="s">
        <v>17120</v>
      </c>
      <c r="B8025" s="68" t="s">
        <v>17121</v>
      </c>
      <c r="C8025" s="52" t="e">
        <f>VLOOKUP(B:B,DATA!A:B,2,0)</f>
        <v>#N/A</v>
      </c>
      <c r="D8025" s="61" t="s">
        <v>6351</v>
      </c>
      <c r="E8025" s="64" t="e">
        <f>VLOOKUP(B:B,DATA!A:C,3,0)</f>
        <v>#N/A</v>
      </c>
      <c r="F8025" s="64" t="e">
        <f>VLOOKUP(B:B,DATA!A:D,4,0)</f>
        <v>#N/A</v>
      </c>
      <c r="G8025" s="61">
        <v>14</v>
      </c>
      <c r="H8025" s="65"/>
    </row>
    <row r="8026" spans="1:8" ht="16.95" customHeight="1">
      <c r="A8026" s="62" t="s">
        <v>17122</v>
      </c>
      <c r="B8026" s="68" t="s">
        <v>17123</v>
      </c>
      <c r="C8026" s="52" t="e">
        <f>VLOOKUP(B:B,DATA!A:B,2,0)</f>
        <v>#N/A</v>
      </c>
      <c r="D8026" s="61" t="s">
        <v>2708</v>
      </c>
      <c r="E8026" s="64" t="e">
        <f>VLOOKUP(B:B,DATA!A:C,3,0)</f>
        <v>#N/A</v>
      </c>
      <c r="F8026" s="64" t="e">
        <f>VLOOKUP(B:B,DATA!A:D,4,0)</f>
        <v>#N/A</v>
      </c>
      <c r="G8026" s="61">
        <v>0</v>
      </c>
      <c r="H8026" s="65"/>
    </row>
    <row r="8027" spans="1:8" ht="16.95" customHeight="1">
      <c r="A8027" s="62" t="s">
        <v>17124</v>
      </c>
      <c r="B8027" s="68" t="s">
        <v>17125</v>
      </c>
      <c r="C8027" s="52" t="str">
        <f>VLOOKUP(B:B,DATA!A:B,2,0)</f>
        <v>ເຂັມມຸດ 200 ອັນ/DL3933 /9552</v>
      </c>
      <c r="D8027" s="61" t="s">
        <v>2417</v>
      </c>
      <c r="E8027" s="64" t="str">
        <f>VLOOKUP(B:B,DATA!A:C,3,0)</f>
        <v>stationery</v>
      </c>
      <c r="F8027" s="64" t="str">
        <f>VLOOKUP(B:B,DATA!A:D,4,0)</f>
        <v>office supplies</v>
      </c>
      <c r="G8027" s="61">
        <v>2</v>
      </c>
      <c r="H8027" s="65"/>
    </row>
    <row r="8028" spans="1:8" ht="16.95" customHeight="1">
      <c r="A8028" s="62" t="s">
        <v>17126</v>
      </c>
      <c r="B8028" s="68" t="s">
        <v>17127</v>
      </c>
      <c r="C8028" s="52" t="str">
        <f>VLOOKUP(B:B,DATA!A:B,2,0)</f>
        <v>ໄມ້ທູ່/3151</v>
      </c>
      <c r="D8028" s="61"/>
      <c r="E8028" s="64" t="str">
        <f>VLOOKUP(B:B,DATA!A:C,3,0)</f>
        <v>KITCHEN</v>
      </c>
      <c r="F8028" s="64" t="str">
        <f>VLOOKUP(B:B,DATA!A:D,4,0)</f>
        <v>cutlery</v>
      </c>
      <c r="G8028" s="61">
        <v>0</v>
      </c>
      <c r="H8028" s="65"/>
    </row>
    <row r="8029" spans="1:8" ht="16.95" customHeight="1">
      <c r="A8029" s="62" t="s">
        <v>17128</v>
      </c>
      <c r="B8029" s="68" t="s">
        <v>17129</v>
      </c>
      <c r="C8029" s="52" t="str">
        <f>VLOOKUP(B:B,DATA!A:B,2,0)</f>
        <v>ມຶກກາຈຳ ເບີ4/180 /0454</v>
      </c>
      <c r="D8029" s="61" t="s">
        <v>1306</v>
      </c>
      <c r="E8029" s="64" t="str">
        <f>VLOOKUP(B:B,DATA!A:C,3,0)</f>
        <v>stationery</v>
      </c>
      <c r="F8029" s="64" t="str">
        <f>VLOOKUP(B:B,DATA!A:D,4,0)</f>
        <v>office supplies</v>
      </c>
      <c r="G8029" s="61">
        <v>0</v>
      </c>
      <c r="H8029" s="65"/>
    </row>
    <row r="8030" spans="1:8" ht="16.95" customHeight="1">
      <c r="A8030" s="62" t="s">
        <v>17130</v>
      </c>
      <c r="B8030" s="68" t="s">
        <v>17131</v>
      </c>
      <c r="C8030" s="52" t="str">
        <f>VLOOKUP(B:B,DATA!A:B,2,0)</f>
        <v>ເຈຍຊັບນ້ຳມັນແບບ M 13P ຮູບລາຍໝີ /0604</v>
      </c>
      <c r="D8030" s="61" t="s">
        <v>2452</v>
      </c>
      <c r="E8030" s="64" t="str">
        <f>VLOOKUP(B:B,DATA!A:C,3,0)</f>
        <v>KITCHEN</v>
      </c>
      <c r="F8030" s="64" t="str">
        <f>VLOOKUP(B:B,DATA!A:D,4,0)</f>
        <v>papertowel/wrap</v>
      </c>
      <c r="G8030" s="61">
        <v>0</v>
      </c>
      <c r="H8030" s="65"/>
    </row>
    <row r="8031" spans="1:8" ht="16.95" customHeight="1">
      <c r="A8031" s="62" t="s">
        <v>17132</v>
      </c>
      <c r="B8031" s="68" t="s">
        <v>17133</v>
      </c>
      <c r="C8031" s="52" t="str">
        <f>VLOOKUP(B:B,DATA!A:B,2,0)</f>
        <v>ຖົງກອງກາເຟແບບຈວຍ /4596</v>
      </c>
      <c r="D8031" s="61"/>
      <c r="E8031" s="64" t="str">
        <f>VLOOKUP(B:B,DATA!A:C,3,0)</f>
        <v>KITCHEN</v>
      </c>
      <c r="F8031" s="64" t="str">
        <f>VLOOKUP(B:B,DATA!A:D,4,0)</f>
        <v>papertowel/wrap</v>
      </c>
      <c r="G8031" s="61">
        <v>0</v>
      </c>
      <c r="H8031" s="65"/>
    </row>
    <row r="8032" spans="1:8" ht="16.95" customHeight="1">
      <c r="A8032" s="62" t="s">
        <v>17134</v>
      </c>
      <c r="B8032" s="68" t="s">
        <v>17135</v>
      </c>
      <c r="C8032" s="52" t="str">
        <f>VLOOKUP(B:B,DATA!A:B,2,0)</f>
        <v>ແນວໜີບເຄື່ອງ/6046</v>
      </c>
      <c r="D8032" s="61" t="s">
        <v>956</v>
      </c>
      <c r="E8032" s="64" t="str">
        <f>VLOOKUP(B:B,DATA!A:C,3,0)</f>
        <v>CLEANING/BATH</v>
      </c>
      <c r="F8032" s="64" t="str">
        <f>VLOOKUP(B:B,DATA!A:D,4,0)</f>
        <v>laundry supplies</v>
      </c>
      <c r="G8032" s="61">
        <v>5</v>
      </c>
      <c r="H8032" s="65"/>
    </row>
    <row r="8033" spans="1:8" ht="16.95" customHeight="1">
      <c r="A8033" s="62" t="s">
        <v>17136</v>
      </c>
      <c r="B8033" s="68" t="s">
        <v>17137</v>
      </c>
      <c r="C8033" s="52" t="str">
        <f>VLOOKUP(B:B,DATA!A:B,2,0)</f>
        <v>ຊັ້ນເກາະກະແຈລົດແລະຈັບສາຍສາກ 342819/5476</v>
      </c>
      <c r="D8033" s="61" t="s">
        <v>993</v>
      </c>
      <c r="E8033" s="64" t="str">
        <f>VLOOKUP(B:B,DATA!A:C,3,0)</f>
        <v>SPORTS/LEISURE</v>
      </c>
      <c r="F8033" s="64" t="str">
        <f>VLOOKUP(B:B,DATA!A:D,4,0)</f>
        <v>car supplies</v>
      </c>
      <c r="G8033" s="61">
        <v>36</v>
      </c>
      <c r="H8033" s="65"/>
    </row>
    <row r="8034" spans="1:8" ht="16.95" customHeight="1">
      <c r="A8034" s="62" t="s">
        <v>17138</v>
      </c>
      <c r="B8034" s="68" t="s">
        <v>17139</v>
      </c>
      <c r="C8034" s="52" t="str">
        <f>VLOOKUP(B:B,DATA!A:B,2,0)</f>
        <v>ສາຍແຂນແບບສະທ້ອນແສງ_GP-2349</v>
      </c>
      <c r="D8034" s="61" t="s">
        <v>965</v>
      </c>
      <c r="E8034" s="64" t="str">
        <f>VLOOKUP(B:B,DATA!A:C,3,0)</f>
        <v>toys</v>
      </c>
      <c r="F8034" s="64" t="str">
        <f>VLOOKUP(B:B,DATA!A:D,4,0)</f>
        <v>toy others</v>
      </c>
      <c r="G8034" s="61">
        <v>3</v>
      </c>
      <c r="H8034" s="65"/>
    </row>
    <row r="8035" spans="1:8" ht="16.95" customHeight="1">
      <c r="A8035" s="62" t="s">
        <v>17140</v>
      </c>
      <c r="B8035" s="68" t="s">
        <v>17141</v>
      </c>
      <c r="C8035" s="52" t="str">
        <f>VLOOKUP(B:B,DATA!A:B,2,0)</f>
        <v>ຢາງລຶບ 2B /1096</v>
      </c>
      <c r="D8035" s="61" t="s">
        <v>2541</v>
      </c>
      <c r="E8035" s="64" t="str">
        <f>VLOOKUP(B:B,DATA!A:C,3,0)</f>
        <v>stationery</v>
      </c>
      <c r="F8035" s="64" t="str">
        <f>VLOOKUP(B:B,DATA!A:D,4,0)</f>
        <v>school supplies</v>
      </c>
      <c r="G8035" s="61">
        <v>4</v>
      </c>
      <c r="H8035" s="65"/>
    </row>
    <row r="8036" spans="1:8" ht="16.95" customHeight="1">
      <c r="A8036" s="62" t="s">
        <v>17142</v>
      </c>
      <c r="B8036" s="68" t="s">
        <v>17143</v>
      </c>
      <c r="C8036" s="52" t="str">
        <f>VLOOKUP(B:B,DATA!A:B,2,0)</f>
        <v>ເກີບຊຸບ 365178/6696</v>
      </c>
      <c r="D8036" s="61" t="s">
        <v>171</v>
      </c>
      <c r="E8036" s="64" t="str">
        <f>VLOOKUP(B:B,DATA!A:C,3,0)</f>
        <v>FASHION</v>
      </c>
      <c r="F8036" s="64" t="str">
        <f>VLOOKUP(B:B,DATA!A:D,4,0)</f>
        <v>shoes</v>
      </c>
      <c r="G8036" s="61">
        <v>26</v>
      </c>
      <c r="H8036" s="65"/>
    </row>
    <row r="8037" spans="1:8" ht="16.95" customHeight="1">
      <c r="A8037" s="62" t="s">
        <v>17144</v>
      </c>
      <c r="B8037" s="68" t="s">
        <v>17145</v>
      </c>
      <c r="C8037" s="52" t="str">
        <f>VLOOKUP(B:B,DATA!A:B,2,0)</f>
        <v>ຈອງຕັກອາຫານ /8827</v>
      </c>
      <c r="D8037" s="61" t="s">
        <v>2516</v>
      </c>
      <c r="E8037" s="64" t="str">
        <f>VLOOKUP(B:B,DATA!A:C,3,0)</f>
        <v>KITCHEN</v>
      </c>
      <c r="F8037" s="64" t="str">
        <f>VLOOKUP(B:B,DATA!A:D,4,0)</f>
        <v>kitchen cleaning</v>
      </c>
      <c r="G8037" s="61">
        <v>4</v>
      </c>
      <c r="H8037" s="65"/>
    </row>
    <row r="8038" spans="1:8" ht="16.95" customHeight="1">
      <c r="A8038" s="62" t="s">
        <v>17146</v>
      </c>
      <c r="B8038" s="68" t="s">
        <v>17147</v>
      </c>
      <c r="C8038" s="52" t="str">
        <f>VLOOKUP(B:B,DATA!A:B,2,0)</f>
        <v>ເຫລັກໜີບ 19mm 12ອັນ/DL1082/5707</v>
      </c>
      <c r="D8038" s="61" t="s">
        <v>5244</v>
      </c>
      <c r="E8038" s="64" t="str">
        <f>VLOOKUP(B:B,DATA!A:C,3,0)</f>
        <v>stationery</v>
      </c>
      <c r="F8038" s="64" t="str">
        <f>VLOOKUP(B:B,DATA!A:D,4,0)</f>
        <v>office supplies</v>
      </c>
      <c r="G8038" s="61">
        <v>0</v>
      </c>
      <c r="H8038" s="65"/>
    </row>
    <row r="8039" spans="1:8" ht="16.95" customHeight="1">
      <c r="A8039" s="62" t="s">
        <v>17148</v>
      </c>
      <c r="B8039" s="68" t="s">
        <v>17149</v>
      </c>
      <c r="C8039" s="52" t="str">
        <f>VLOOKUP(B:B,DATA!A:B,2,0)</f>
        <v>ເຫຼັກຄັດ/DL2326 /7013</v>
      </c>
      <c r="D8039" s="61" t="s">
        <v>2516</v>
      </c>
      <c r="E8039" s="64" t="str">
        <f>VLOOKUP(B:B,DATA!A:C,3,0)</f>
        <v>stationery</v>
      </c>
      <c r="F8039" s="64" t="str">
        <f>VLOOKUP(B:B,DATA!A:D,4,0)</f>
        <v>office supplies</v>
      </c>
      <c r="G8039" s="61">
        <v>12</v>
      </c>
      <c r="H8039" s="65"/>
    </row>
    <row r="8040" spans="1:8" ht="16.95" customHeight="1">
      <c r="A8040" s="62" t="s">
        <v>17150</v>
      </c>
      <c r="B8040" s="68" t="s">
        <v>17151</v>
      </c>
      <c r="C8040" s="52" t="str">
        <f>VLOOKUP(B:B,DATA!A:B,2,0)</f>
        <v>ແນວຫ້ອຍຕາກເຄື່ອງ ມິນີ /9003</v>
      </c>
      <c r="D8040" s="61" t="s">
        <v>5259</v>
      </c>
      <c r="E8040" s="64" t="str">
        <f>VLOOKUP(B:B,DATA!A:C,3,0)</f>
        <v>CLEANING/BATH</v>
      </c>
      <c r="F8040" s="64" t="str">
        <f>VLOOKUP(B:B,DATA!A:D,4,0)</f>
        <v>laundry supplies</v>
      </c>
      <c r="G8040" s="61">
        <v>10</v>
      </c>
      <c r="H8040" s="65"/>
    </row>
    <row r="8041" spans="1:8" ht="16.95" customHeight="1">
      <c r="A8041" s="62" t="s">
        <v>17152</v>
      </c>
      <c r="B8041" s="68" t="s">
        <v>17153</v>
      </c>
      <c r="C8041" s="52" t="str">
        <f>VLOOKUP(B:B,DATA!A:B,2,0)</f>
        <v>ຈອງຮາງ /9548</v>
      </c>
      <c r="D8041" s="61" t="s">
        <v>2283</v>
      </c>
      <c r="E8041" s="64" t="str">
        <f>VLOOKUP(B:B,DATA!A:C,3,0)</f>
        <v>KITCHEN</v>
      </c>
      <c r="F8041" s="64" t="str">
        <f>VLOOKUP(B:B,DATA!A:D,4,0)</f>
        <v>kitchen cleaning</v>
      </c>
      <c r="G8041" s="61">
        <v>14</v>
      </c>
      <c r="H8041" s="65"/>
    </row>
    <row r="8042" spans="1:8" ht="16.95" customHeight="1">
      <c r="A8042" s="62" t="s">
        <v>17154</v>
      </c>
      <c r="B8042" s="68" t="s">
        <v>17155</v>
      </c>
      <c r="C8042" s="52" t="str">
        <f>VLOOKUP(B:B,DATA!A:B,2,0)</f>
        <v>ກະເຊາະໃສ່ເຄື່ອງໃຊ່ຄົວເຮືອນ(ພາດສະຕິກ) /0161</v>
      </c>
      <c r="D8042" s="61" t="s">
        <v>1650</v>
      </c>
      <c r="E8042" s="64" t="str">
        <f>VLOOKUP(B:B,DATA!A:C,3,0)</f>
        <v>KITCHEN</v>
      </c>
      <c r="F8042" s="64" t="str">
        <f>VLOOKUP(B:B,DATA!A:D,4,0)</f>
        <v>kitchen storage</v>
      </c>
      <c r="G8042" s="61">
        <v>0</v>
      </c>
      <c r="H8042" s="65"/>
    </row>
    <row r="8043" spans="1:8" ht="16.95" customHeight="1">
      <c r="A8043" s="62" t="s">
        <v>17156</v>
      </c>
      <c r="B8043" s="68" t="s">
        <v>17157</v>
      </c>
      <c r="C8043" s="52" t="str">
        <f>VLOOKUP(B:B,DATA!A:B,2,0)</f>
        <v>ເຊື້ອກຟາງ 50m /5384</v>
      </c>
      <c r="D8043" s="61" t="s">
        <v>15783</v>
      </c>
      <c r="E8043" s="64" t="str">
        <f>VLOOKUP(B:B,DATA!A:C,3,0)</f>
        <v>STATIONERY</v>
      </c>
      <c r="F8043" s="64" t="str">
        <f>VLOOKUP(B:B,DATA!A:D,4,0)</f>
        <v>tape</v>
      </c>
      <c r="G8043" s="61">
        <v>18</v>
      </c>
      <c r="H8043" s="65"/>
    </row>
    <row r="8044" spans="1:8" ht="16.95" customHeight="1">
      <c r="A8044" s="62" t="s">
        <v>17158</v>
      </c>
      <c r="B8044" s="68" t="s">
        <v>17159</v>
      </c>
      <c r="C8044" s="52" t="str">
        <f>VLOOKUP(B:B,DATA!A:B,2,0)</f>
        <v>ຕູກນ້ຳແບບຮູບຊົງໝາກໄມ້ ແພັກ/4ແບບສີ (350ML) /0048</v>
      </c>
      <c r="D8044" s="61" t="s">
        <v>2670</v>
      </c>
      <c r="E8044" s="64" t="str">
        <f>VLOOKUP(B:B,DATA!A:C,3,0)</f>
        <v>KITCHEN</v>
      </c>
      <c r="F8044" s="64" t="str">
        <f>VLOOKUP(B:B,DATA!A:D,4,0)</f>
        <v>Glass/Cup/Water/Bottle</v>
      </c>
      <c r="G8044" s="61">
        <v>5</v>
      </c>
      <c r="H8044" s="65"/>
    </row>
    <row r="8045" spans="1:8" ht="16.95" customHeight="1">
      <c r="A8045" s="62" t="s">
        <v>17160</v>
      </c>
      <c r="B8045" s="68" t="s">
        <v>17161</v>
      </c>
      <c r="C8045" s="52" t="str">
        <f>VLOOKUP(B:B,DATA!A:B,2,0)</f>
        <v>ຜ້າປຽກ 60 ແຜ່ນ 366963/6484</v>
      </c>
      <c r="D8045" s="61" t="s">
        <v>5077</v>
      </c>
      <c r="E8045" s="64" t="str">
        <f>VLOOKUP(B:B,DATA!A:C,3,0)</f>
        <v>BEAUTY</v>
      </c>
      <c r="F8045" s="64" t="str">
        <f>VLOOKUP(B:B,DATA!A:D,4,0)</f>
        <v>tissues</v>
      </c>
      <c r="G8045" s="61">
        <v>0</v>
      </c>
      <c r="H8045" s="65"/>
    </row>
    <row r="8046" spans="1:8" ht="16.95" customHeight="1">
      <c r="A8046" s="62" t="s">
        <v>17162</v>
      </c>
      <c r="B8046" s="68" t="s">
        <v>17163</v>
      </c>
      <c r="C8046" s="52" t="str">
        <f>VLOOKUP(B:B,DATA!A:B,2,0)</f>
        <v>ກ່ອງອະເນກປະສົງ /1480</v>
      </c>
      <c r="D8046" s="61" t="s">
        <v>5142</v>
      </c>
      <c r="E8046" s="64" t="str">
        <f>VLOOKUP(B:B,DATA!A:C,3,0)</f>
        <v>KITCHEN</v>
      </c>
      <c r="F8046" s="64" t="str">
        <f>VLOOKUP(B:B,DATA!A:D,4,0)</f>
        <v>kitchen storage</v>
      </c>
      <c r="G8046" s="61">
        <v>3</v>
      </c>
      <c r="H8046" s="65"/>
    </row>
    <row r="8047" spans="1:8" ht="16.95" customHeight="1">
      <c r="A8047" s="62" t="s">
        <v>17164</v>
      </c>
      <c r="B8047" s="68" t="s">
        <v>17165</v>
      </c>
      <c r="C8047" s="52" t="str">
        <f>VLOOKUP(B:B,DATA!A:B,2,0)</f>
        <v>ກະຕ່າເສື້ອຜ້າ 26*18*16 /5719</v>
      </c>
      <c r="D8047" s="61"/>
      <c r="E8047" s="64" t="str">
        <f>VLOOKUP(B:B,DATA!A:C,3,0)</f>
        <v>STORAGE</v>
      </c>
      <c r="F8047" s="64" t="str">
        <f>VLOOKUP(B:B,DATA!A:D,4,0)</f>
        <v>basket</v>
      </c>
      <c r="G8047" s="61">
        <v>0</v>
      </c>
      <c r="H8047" s="65"/>
    </row>
    <row r="8048" spans="1:8" ht="16.95" customHeight="1">
      <c r="A8048" s="62" t="s">
        <v>17166</v>
      </c>
      <c r="B8048" s="68" t="s">
        <v>17167</v>
      </c>
      <c r="C8048" s="52" t="str">
        <f>VLOOKUP(B:B,DATA!A:B,2,0)</f>
        <v>ຖາດກະຕ່າໃສ່ເຄື່ອງ/6446 Ｌ220mm×Ｗ153mm×Ｈ133mm /6446</v>
      </c>
      <c r="D8048" s="61" t="s">
        <v>5233</v>
      </c>
      <c r="E8048" s="64" t="str">
        <f>VLOOKUP(B:B,DATA!A:C,3,0)</f>
        <v>BEAUTY</v>
      </c>
      <c r="F8048" s="64" t="str">
        <f>VLOOKUP(B:B,DATA!A:D,4,0)</f>
        <v>MAKE UP</v>
      </c>
      <c r="G8048" s="61">
        <v>6</v>
      </c>
      <c r="H8048" s="65"/>
    </row>
    <row r="8049" spans="1:8" ht="16.95" customHeight="1">
      <c r="A8049" s="62" t="s">
        <v>17168</v>
      </c>
      <c r="B8049" s="68" t="s">
        <v>17169</v>
      </c>
      <c r="C8049" s="52" t="str">
        <f>VLOOKUP(B:B,DATA!A:B,2,0)</f>
        <v>ເຄື່ອງມືຊ່າງ GP-3175</v>
      </c>
      <c r="D8049" s="61" t="s">
        <v>1690</v>
      </c>
      <c r="E8049" s="64" t="str">
        <f>VLOOKUP(B:B,DATA!A:C,3,0)</f>
        <v>TOOL/DIGITAL</v>
      </c>
      <c r="F8049" s="64" t="str">
        <f>VLOOKUP(B:B,DATA!A:D,4,0)</f>
        <v>hard tools</v>
      </c>
      <c r="G8049" s="61">
        <v>7</v>
      </c>
      <c r="H8049" s="65"/>
    </row>
    <row r="8050" spans="1:8" ht="16.95" customHeight="1">
      <c r="A8050" s="62" t="s">
        <v>17170</v>
      </c>
      <c r="B8050" s="68" t="s">
        <v>17171</v>
      </c>
      <c r="C8050" s="52" t="str">
        <f>VLOOKUP(B:B,DATA!A:B,2,0)</f>
        <v>ຂໍເກາະເຄື່ອງ /1778</v>
      </c>
      <c r="D8050" s="61"/>
      <c r="E8050" s="64" t="str">
        <f>VLOOKUP(B:B,DATA!A:C,3,0)</f>
        <v>CLEANING/BATH</v>
      </c>
      <c r="F8050" s="64" t="str">
        <f>VLOOKUP(B:B,DATA!A:D,4,0)</f>
        <v>laundry supplies</v>
      </c>
      <c r="G8050" s="61">
        <v>0</v>
      </c>
      <c r="H8050" s="65"/>
    </row>
    <row r="8051" spans="1:8" ht="16.95" customHeight="1">
      <c r="A8051" s="62" t="s">
        <v>17172</v>
      </c>
      <c r="B8051" s="68" t="s">
        <v>17173</v>
      </c>
      <c r="C8051" s="52" t="str">
        <f>VLOOKUP(B:B,DATA!A:B,2,0)</f>
        <v>ກ່ອງບັນຈຸອາຫານ /9244</v>
      </c>
      <c r="D8051" s="61" t="s">
        <v>17174</v>
      </c>
      <c r="E8051" s="64" t="str">
        <f>VLOOKUP(B:B,DATA!A:C,3,0)</f>
        <v>KITCHEN</v>
      </c>
      <c r="F8051" s="64" t="str">
        <f>VLOOKUP(B:B,DATA!A:D,4,0)</f>
        <v>kitchen storage</v>
      </c>
      <c r="G8051" s="61">
        <v>1</v>
      </c>
      <c r="H8051" s="65"/>
    </row>
    <row r="8052" spans="1:8" ht="16.95" customHeight="1">
      <c r="A8052" s="62" t="s">
        <v>17175</v>
      </c>
      <c r="B8052" s="68" t="s">
        <v>17176</v>
      </c>
      <c r="C8052" s="52" t="str">
        <f>VLOOKUP(B:B,DATA!A:B,2,0)</f>
        <v>ກ້ອນດັບກິ່ນບໍ່ພຶ່ງປະສົງ ກິ່ນລາເວັນເດີ /2145</v>
      </c>
      <c r="D8052" s="61"/>
      <c r="E8052" s="64" t="str">
        <f>VLOOKUP(B:B,DATA!A:C,3,0)</f>
        <v>CLEANING/BATH</v>
      </c>
      <c r="F8052" s="64" t="str">
        <f>VLOOKUP(B:B,DATA!A:D,4,0)</f>
        <v>cleaning tools</v>
      </c>
      <c r="G8052" s="53">
        <v>0</v>
      </c>
      <c r="H8052" s="65"/>
    </row>
    <row r="8053" spans="1:8" ht="16.95" customHeight="1">
      <c r="A8053" s="62" t="s">
        <v>17177</v>
      </c>
      <c r="B8053" s="68" t="s">
        <v>17178</v>
      </c>
      <c r="C8053" s="52" t="str">
        <f>VLOOKUP(B:B,DATA!A:B,2,0)</f>
        <v>ກ້ອນຫອມດັບກິ່ນບໍ່ພຶ່ງປະສົງ /2138</v>
      </c>
      <c r="D8053" s="61"/>
      <c r="E8053" s="64" t="str">
        <f>VLOOKUP(B:B,DATA!A:C,3,0)</f>
        <v>CLEANING/BATH</v>
      </c>
      <c r="F8053" s="64" t="str">
        <f>VLOOKUP(B:B,DATA!A:D,4,0)</f>
        <v>cleaning tools</v>
      </c>
      <c r="G8053" s="61">
        <v>0</v>
      </c>
      <c r="H8053" s="65"/>
    </row>
    <row r="8054" spans="1:8" ht="16.95" customHeight="1">
      <c r="A8054" s="62" t="s">
        <v>17179</v>
      </c>
      <c r="B8054" s="68" t="s">
        <v>17180</v>
      </c>
      <c r="C8054" s="52" t="str">
        <f>VLOOKUP(B:B,DATA!A:B,2,0)</f>
        <v>ແນວຮອງພື້ນກັນມື່ນ Ｌ240mm×Ｗ175mm×Ｈ15mm /1460</v>
      </c>
      <c r="D8054" s="61"/>
      <c r="E8054" s="64" t="str">
        <f>VLOOKUP(B:B,DATA!A:C,3,0)</f>
        <v>KITCHEN</v>
      </c>
      <c r="F8054" s="64" t="str">
        <f>VLOOKUP(B:B,DATA!A:D,4,0)</f>
        <v>Tableware/Bowl</v>
      </c>
      <c r="G8054" s="61">
        <v>0</v>
      </c>
      <c r="H8054" s="65"/>
    </row>
    <row r="8055" spans="1:8" ht="16.95" customHeight="1">
      <c r="A8055" s="62" t="s">
        <v>17181</v>
      </c>
      <c r="B8055" s="68" t="s">
        <v>17182</v>
      </c>
      <c r="C8055" s="52" t="str">
        <f>VLOOKUP(B:B,DATA!A:B,2,0)</f>
        <v>ໂຖແກ້ວ 1200 ມລ 55839/8391</v>
      </c>
      <c r="D8055" s="61" t="s">
        <v>2482</v>
      </c>
      <c r="E8055" s="64">
        <f>VLOOKUP(B:B,DATA!A:C,3,0)</f>
        <v>0</v>
      </c>
      <c r="F8055" s="64">
        <f>VLOOKUP(B:B,DATA!A:D,4,0)</f>
        <v>0</v>
      </c>
      <c r="G8055" s="61">
        <v>0</v>
      </c>
      <c r="H8055" s="65"/>
    </row>
    <row r="8056" spans="1:8" ht="16.95" customHeight="1">
      <c r="A8056" s="62" t="s">
        <v>17183</v>
      </c>
      <c r="B8056" s="68" t="s">
        <v>17184</v>
      </c>
      <c r="C8056" s="52" t="str">
        <f>VLOOKUP(B:B,DATA!A:B,2,0)</f>
        <v>ຂຽງໄມ້ 54067/0679</v>
      </c>
      <c r="D8056" s="61" t="s">
        <v>2482</v>
      </c>
      <c r="E8056" s="64">
        <f>VLOOKUP(B:B,DATA!A:C,3,0)</f>
        <v>0</v>
      </c>
      <c r="F8056" s="64">
        <f>VLOOKUP(B:B,DATA!A:D,4,0)</f>
        <v>0</v>
      </c>
      <c r="G8056" s="61">
        <v>0</v>
      </c>
      <c r="H8056" s="65"/>
    </row>
    <row r="8057" spans="1:8" ht="16.95" customHeight="1">
      <c r="A8057" s="62" t="s">
        <v>17185</v>
      </c>
      <c r="B8057" s="68" t="s">
        <v>17186</v>
      </c>
      <c r="C8057" s="52" t="str">
        <f>VLOOKUP(B:B,DATA!A:B,2,0)</f>
        <v>ກະແຈ 30mm /7404</v>
      </c>
      <c r="D8057" s="61"/>
      <c r="E8057" s="64" t="str">
        <f>VLOOKUP(B:B,DATA!A:C,3,0)</f>
        <v>TOOL/DIGITAL</v>
      </c>
      <c r="F8057" s="64" t="str">
        <f>VLOOKUP(B:B,DATA!A:D,4,0)</f>
        <v>HARD TOOLS</v>
      </c>
      <c r="G8057" s="61">
        <v>0</v>
      </c>
      <c r="H8057" s="65"/>
    </row>
    <row r="8058" spans="1:8" ht="16.95" customHeight="1">
      <c r="A8058" s="62" t="s">
        <v>17187</v>
      </c>
      <c r="B8058" s="68" t="s">
        <v>17188</v>
      </c>
      <c r="C8058" s="52" t="e">
        <f>VLOOKUP(B:B,DATA!A:B,2,0)</f>
        <v>#N/A</v>
      </c>
      <c r="D8058" s="61"/>
      <c r="E8058" s="64" t="e">
        <f>VLOOKUP(B:B,DATA!A:C,3,0)</f>
        <v>#N/A</v>
      </c>
      <c r="F8058" s="64" t="e">
        <f>VLOOKUP(B:B,DATA!A:D,4,0)</f>
        <v>#N/A</v>
      </c>
      <c r="G8058" s="61">
        <v>0</v>
      </c>
      <c r="H8058" s="65"/>
    </row>
    <row r="8059" spans="1:8" ht="16.95" customHeight="1">
      <c r="A8059" s="62" t="s">
        <v>17189</v>
      </c>
      <c r="B8059" s="68" t="s">
        <v>17190</v>
      </c>
      <c r="C8059" s="52" t="str">
        <f>VLOOKUP(B:B,DATA!A:B,2,0)</f>
        <v>ຈານນ້ອຍ 333506/6837</v>
      </c>
      <c r="D8059" s="61"/>
      <c r="E8059" s="64" t="str">
        <f>VLOOKUP(B:B,DATA!A:C,3,0)</f>
        <v>KITCHEN</v>
      </c>
      <c r="F8059" s="64" t="str">
        <f>VLOOKUP(B:B,DATA!A:D,4,0)</f>
        <v>Tableware/Bowl</v>
      </c>
      <c r="G8059" s="61">
        <v>0</v>
      </c>
      <c r="H8059" s="65"/>
    </row>
    <row r="8060" spans="1:8" ht="16.95" customHeight="1">
      <c r="A8060" s="62" t="s">
        <v>17191</v>
      </c>
      <c r="B8060" s="68" t="s">
        <v>17192</v>
      </c>
      <c r="C8060" s="52" t="str">
        <f>VLOOKUP(B:B,DATA!A:B,2,0)</f>
        <v>GIFTBOX/26936</v>
      </c>
      <c r="D8060" s="61"/>
      <c r="E8060" s="64" t="str">
        <f>VLOOKUP(B:B,DATA!A:C,3,0)</f>
        <v>stationery</v>
      </c>
      <c r="F8060" s="64">
        <f>VLOOKUP(B:B,DATA!A:D,4,0)</f>
        <v>0</v>
      </c>
      <c r="G8060" s="61">
        <v>0</v>
      </c>
      <c r="H8060" s="65"/>
    </row>
    <row r="8061" spans="1:8" ht="16.95" customHeight="1">
      <c r="A8061" s="62" t="s">
        <v>17193</v>
      </c>
      <c r="B8061" s="68" t="s">
        <v>17194</v>
      </c>
      <c r="C8061" s="52" t="str">
        <f>VLOOKUP(B:B,DATA!A:B,2,0)</f>
        <v>GIFTBOX/26929</v>
      </c>
      <c r="D8061" s="61"/>
      <c r="E8061" s="64" t="str">
        <f>VLOOKUP(B:B,DATA!A:C,3,0)</f>
        <v>stationery</v>
      </c>
      <c r="F8061" s="64">
        <f>VLOOKUP(B:B,DATA!A:D,4,0)</f>
        <v>0</v>
      </c>
      <c r="G8061" s="61">
        <v>0</v>
      </c>
      <c r="H8061" s="65"/>
    </row>
    <row r="8062" spans="1:8" ht="16.95" customHeight="1">
      <c r="A8062" s="62" t="s">
        <v>17195</v>
      </c>
      <c r="B8062" s="68" t="s">
        <v>17196</v>
      </c>
      <c r="C8062" s="52" t="str">
        <f>VLOOKUP(B:B,DATA!A:B,2,0)</f>
        <v>ກ່ອງຂອງຂວັນ ລາຍ ກາຫົວໃຈ Love 2269 /6912</v>
      </c>
      <c r="D8062" s="61"/>
      <c r="E8062" s="64" t="str">
        <f>VLOOKUP(B:B,DATA!A:C,3,0)</f>
        <v>STATIONERY</v>
      </c>
      <c r="F8062" s="64" t="str">
        <f>VLOOKUP(B:B,DATA!A:D,4,0)</f>
        <v>Packaging supplies</v>
      </c>
      <c r="G8062" s="61">
        <v>0</v>
      </c>
      <c r="H8062" s="65"/>
    </row>
    <row r="8063" spans="1:8" ht="16.95" customHeight="1">
      <c r="A8063" s="62" t="s">
        <v>17197</v>
      </c>
      <c r="B8063" s="68" t="s">
        <v>17198</v>
      </c>
      <c r="C8063" s="52" t="str">
        <f>VLOOKUP(B:B,DATA!A:B,2,0)</f>
        <v>ຈານ /8517</v>
      </c>
      <c r="D8063" s="61"/>
      <c r="E8063" s="64" t="str">
        <f>VLOOKUP(B:B,DATA!A:C,3,0)</f>
        <v>KITCHEN</v>
      </c>
      <c r="F8063" s="64" t="str">
        <f>VLOOKUP(B:B,DATA!A:D,4,0)</f>
        <v>Tableware/Bowl</v>
      </c>
      <c r="G8063" s="61">
        <v>0</v>
      </c>
      <c r="H8063" s="65"/>
    </row>
    <row r="8064" spans="1:8" ht="16.95" customHeight="1">
      <c r="A8064" s="62" t="s">
        <v>17199</v>
      </c>
      <c r="B8064" s="68" t="s">
        <v>17200</v>
      </c>
      <c r="C8064" s="52" t="e">
        <f>VLOOKUP(B:B,DATA!A:B,2,0)</f>
        <v>#N/A</v>
      </c>
      <c r="D8064" s="61" t="s">
        <v>1929</v>
      </c>
      <c r="E8064" s="64" t="e">
        <f>VLOOKUP(B:B,DATA!A:C,3,0)</f>
        <v>#N/A</v>
      </c>
      <c r="F8064" s="64" t="e">
        <f>VLOOKUP(B:B,DATA!A:D,4,0)</f>
        <v>#N/A</v>
      </c>
      <c r="G8064" s="61">
        <v>15</v>
      </c>
      <c r="H8064" s="65"/>
    </row>
    <row r="8065" spans="1:8" ht="16.95" customHeight="1">
      <c r="A8065" s="62" t="s">
        <v>17201</v>
      </c>
      <c r="B8065" s="68" t="s">
        <v>17202</v>
      </c>
      <c r="C8065" s="52" t="str">
        <f>VLOOKUP(B:B,DATA!A:B,2,0)</f>
        <v>ຈານມິລາມາຍ 282ກລາມ_GP-3249</v>
      </c>
      <c r="D8065" s="61"/>
      <c r="E8065" s="64" t="str">
        <f>VLOOKUP(B:B,DATA!A:C,3,0)</f>
        <v>KITCHEN</v>
      </c>
      <c r="F8065" s="64" t="str">
        <f>VLOOKUP(B:B,DATA!A:D,4,0)</f>
        <v>Tableware/Bowl</v>
      </c>
      <c r="G8065" s="61">
        <v>0</v>
      </c>
      <c r="H8065" s="65"/>
    </row>
    <row r="8066" spans="1:8" ht="16.95" customHeight="1">
      <c r="A8066" s="62" t="s">
        <v>17203</v>
      </c>
      <c r="B8066" s="68" t="s">
        <v>17204</v>
      </c>
      <c r="C8066" s="52" t="str">
        <f>VLOOKUP(B:B,DATA!A:B,2,0)</f>
        <v>ຖ້ວຍນ້ອຍKOKUສີບົວ 366026/2151</v>
      </c>
      <c r="D8066" s="61"/>
      <c r="E8066" s="64" t="str">
        <f>VLOOKUP(B:B,DATA!A:C,3,0)</f>
        <v>KITCHEN</v>
      </c>
      <c r="F8066" s="64" t="str">
        <f>VLOOKUP(B:B,DATA!A:D,4,0)</f>
        <v>Tableware/Bowl</v>
      </c>
      <c r="G8066" s="61">
        <v>0</v>
      </c>
      <c r="H8066" s="65"/>
    </row>
    <row r="8067" spans="1:8" ht="16.95" customHeight="1">
      <c r="A8067" s="62" t="s">
        <v>17205</v>
      </c>
      <c r="B8067" s="68" t="s">
        <v>17206</v>
      </c>
      <c r="C8067" s="52" t="str">
        <f>VLOOKUP(B:B,DATA!A:B,2,0)</f>
        <v>ກ່ອງເກັບອາຫານ 33*17.5*10.5/6075</v>
      </c>
      <c r="D8067" s="61"/>
      <c r="E8067" s="64" t="str">
        <f>VLOOKUP(B:B,DATA!A:C,3,0)</f>
        <v>kitchen</v>
      </c>
      <c r="F8067" s="64" t="str">
        <f>VLOOKUP(B:B,DATA!A:D,4,0)</f>
        <v>kitchen storage</v>
      </c>
      <c r="G8067" s="61">
        <v>0</v>
      </c>
      <c r="H8067" s="65"/>
    </row>
    <row r="8068" spans="1:8" ht="16.95" customHeight="1">
      <c r="A8068" s="62" t="s">
        <v>17207</v>
      </c>
      <c r="B8068" s="68" t="s">
        <v>17208</v>
      </c>
      <c r="C8068" s="52" t="str">
        <f>VLOOKUP(B:B,DATA!A:B,2,0)</f>
        <v>ກ່ອງບັນຈຸອາຫານ /1767</v>
      </c>
      <c r="D8068" s="61"/>
      <c r="E8068" s="64" t="str">
        <f>VLOOKUP(B:B,DATA!A:C,3,0)</f>
        <v>KITCHEN</v>
      </c>
      <c r="F8068" s="64" t="str">
        <f>VLOOKUP(B:B,DATA!A:D,4,0)</f>
        <v>kitchen storage</v>
      </c>
      <c r="G8068" s="61">
        <v>0</v>
      </c>
      <c r="H8068" s="65"/>
    </row>
    <row r="8069" spans="1:8" ht="16.95" customHeight="1">
      <c r="A8069" s="62" t="s">
        <v>17209</v>
      </c>
      <c r="B8069" s="68" t="s">
        <v>17210</v>
      </c>
      <c r="C8069" s="52" t="str">
        <f>VLOOKUP(B:B,DATA!A:B,2,0)</f>
        <v>ຊັ້ນວາງເຄື່ອງປຸງ 53540/5408</v>
      </c>
      <c r="D8069" s="61" t="s">
        <v>8716</v>
      </c>
      <c r="E8069" s="64">
        <f>VLOOKUP(B:B,DATA!A:C,3,0)</f>
        <v>0</v>
      </c>
      <c r="F8069" s="64">
        <f>VLOOKUP(B:B,DATA!A:D,4,0)</f>
        <v>0</v>
      </c>
      <c r="G8069" s="61">
        <v>0</v>
      </c>
      <c r="H8069" s="65"/>
    </row>
    <row r="8070" spans="1:8" ht="16.95" customHeight="1">
      <c r="A8070" s="62" t="s">
        <v>17211</v>
      </c>
      <c r="B8070" s="68" t="s">
        <v>17212</v>
      </c>
      <c r="C8070" s="52" t="str">
        <f>VLOOKUP(B:B,DATA!A:B,2,0)</f>
        <v>ຂະບວນລົດໄຟໂດຍສານ ໄມ້ /1608</v>
      </c>
      <c r="D8070" s="61"/>
      <c r="E8070" s="64" t="str">
        <f>VLOOKUP(B:B,DATA!A:C,3,0)</f>
        <v>TOYS</v>
      </c>
      <c r="F8070" s="64" t="str">
        <f>VLOOKUP(B:B,DATA!A:D,4,0)</f>
        <v>toy others</v>
      </c>
      <c r="G8070" s="61">
        <v>0</v>
      </c>
      <c r="H8070" s="65"/>
    </row>
    <row r="8071" spans="1:8" ht="16.95" customHeight="1">
      <c r="A8071" s="62" t="s">
        <v>17213</v>
      </c>
      <c r="B8071" s="68" t="s">
        <v>17214</v>
      </c>
      <c r="C8071" s="52" t="str">
        <f>VLOOKUP(B:B,DATA!A:B,2,0)</f>
        <v>ໝອນຄໍສີຟ້າ 62425/4256</v>
      </c>
      <c r="D8071" s="61"/>
      <c r="E8071" s="64">
        <f>VLOOKUP(B:B,DATA!A:C,3,0)</f>
        <v>0</v>
      </c>
      <c r="F8071" s="64">
        <f>VLOOKUP(B:B,DATA!A:D,4,0)</f>
        <v>0</v>
      </c>
      <c r="G8071" s="61">
        <v>0</v>
      </c>
      <c r="H8071" s="65"/>
    </row>
    <row r="8072" spans="1:8" ht="16.95" customHeight="1">
      <c r="A8072" s="62" t="s">
        <v>17215</v>
      </c>
      <c r="B8072" s="68" t="s">
        <v>17216</v>
      </c>
      <c r="C8072" s="52" t="str">
        <f>VLOOKUP(B:B,DATA!A:B,2,0)</f>
        <v>ຖ້ານໃສ່ເຄື່ອງໃນຕູ້ເຢັນ /7403</v>
      </c>
      <c r="D8072" s="61"/>
      <c r="E8072" s="64" t="str">
        <f>VLOOKUP(B:B,DATA!A:C,3,0)</f>
        <v>KITCHEN</v>
      </c>
      <c r="F8072" s="64" t="str">
        <f>VLOOKUP(B:B,DATA!A:D,4,0)</f>
        <v>kitchen storage</v>
      </c>
      <c r="G8072" s="61">
        <v>0</v>
      </c>
      <c r="H8072" s="65"/>
    </row>
    <row r="8073" spans="1:8" ht="16.95" customHeight="1">
      <c r="A8073" s="62" t="s">
        <v>17217</v>
      </c>
      <c r="B8073" s="68" t="s">
        <v>17218</v>
      </c>
      <c r="C8073" s="52" t="str">
        <f>VLOOKUP(B:B,DATA!A:B,2,0)</f>
        <v>ຖາດກະຕ່າໃສ່ເຄື່ອງ/0116 Ｌ380mm×Ｗ260mm×Ｈ80mm /0116</v>
      </c>
      <c r="D8073" s="61"/>
      <c r="E8073" s="64" t="str">
        <f>VLOOKUP(B:B,DATA!A:C,3,0)</f>
        <v>STORAGE</v>
      </c>
      <c r="F8073" s="64" t="str">
        <f>VLOOKUP(B:B,DATA!A:D,4,0)</f>
        <v>basket</v>
      </c>
      <c r="G8073" s="61">
        <v>0</v>
      </c>
      <c r="H8073" s="65"/>
    </row>
    <row r="8074" spans="1:8" ht="16.95" customHeight="1">
      <c r="A8074" s="62" t="s">
        <v>17219</v>
      </c>
      <c r="B8074" s="68" t="s">
        <v>17220</v>
      </c>
      <c r="C8074" s="52" t="str">
        <f>VLOOKUP(B:B,DATA!A:B,2,0)</f>
        <v>ຂໍເກາະ 6 ຂໍ 3CM /9076</v>
      </c>
      <c r="D8074" s="61"/>
      <c r="E8074" s="64" t="str">
        <f>VLOOKUP(B:B,DATA!A:C,3,0)</f>
        <v>STORAGE</v>
      </c>
      <c r="F8074" s="64" t="str">
        <f>VLOOKUP(B:B,DATA!A:D,4,0)</f>
        <v>hanger/hook</v>
      </c>
      <c r="G8074" s="61">
        <v>0</v>
      </c>
      <c r="H8074" s="65"/>
    </row>
    <row r="8075" spans="1:8" ht="16.95" customHeight="1">
      <c r="A8075" s="62" t="s">
        <v>17221</v>
      </c>
      <c r="B8075" s="68" t="s">
        <v>17222</v>
      </c>
      <c r="C8075" s="52" t="str">
        <f>VLOOKUP(B:B,DATA!A:B,2,0)</f>
        <v>ແປງທຳຄວາມສະອາດ ຄົວເຮືອນ /6384</v>
      </c>
      <c r="D8075" s="61"/>
      <c r="E8075" s="64" t="str">
        <f>VLOOKUP(B:B,DATA!A:C,3,0)</f>
        <v>KITCHEN</v>
      </c>
      <c r="F8075" s="64" t="str">
        <f>VLOOKUP(B:B,DATA!A:D,4,0)</f>
        <v>kitchen cleaning</v>
      </c>
      <c r="G8075" s="61">
        <v>0</v>
      </c>
      <c r="H8075" s="65"/>
    </row>
    <row r="8076" spans="1:8" ht="16.95" customHeight="1">
      <c r="A8076" s="62" t="s">
        <v>17223</v>
      </c>
      <c r="B8076" s="68" t="s">
        <v>17224</v>
      </c>
      <c r="C8076" s="52" t="str">
        <f>VLOOKUP(B:B,DATA!A:B,2,0)</f>
        <v>ແປ້ນຮອງ /9056</v>
      </c>
      <c r="D8076" s="61"/>
      <c r="E8076" s="64" t="str">
        <f>VLOOKUP(B:B,DATA!A:C,3,0)</f>
        <v>interior</v>
      </c>
      <c r="F8076" s="64" t="str">
        <f>VLOOKUP(B:B,DATA!A:D,4,0)</f>
        <v>MAT</v>
      </c>
      <c r="G8076" s="61">
        <v>0</v>
      </c>
      <c r="H8076" s="65"/>
    </row>
    <row r="8077" spans="1:8" ht="16.95" customHeight="1">
      <c r="A8077" s="62" t="s">
        <v>17225</v>
      </c>
      <c r="B8077" s="68" t="s">
        <v>17226</v>
      </c>
      <c r="C8077" s="52" t="e">
        <f>VLOOKUP(B:B,DATA!A:B,2,0)</f>
        <v>#N/A</v>
      </c>
      <c r="D8077" s="61"/>
      <c r="E8077" s="64" t="e">
        <f>VLOOKUP(B:B,DATA!A:C,3,0)</f>
        <v>#N/A</v>
      </c>
      <c r="F8077" s="64" t="e">
        <f>VLOOKUP(B:B,DATA!A:D,4,0)</f>
        <v>#N/A</v>
      </c>
      <c r="G8077" s="61">
        <v>0</v>
      </c>
      <c r="H8077" s="65"/>
    </row>
    <row r="8078" spans="1:8" ht="16.95" customHeight="1">
      <c r="A8078" s="62" t="s">
        <v>17227</v>
      </c>
      <c r="B8078" s="68" t="s">
        <v>17228</v>
      </c>
      <c r="C8078" s="52" t="str">
        <f>VLOOKUP(B:B,DATA!A:B,2,0)</f>
        <v>ກ້ອນຫອມດັບກິ່ນບໍ່ພຶ່ງປະສົງ ກິ່ນໝາກນາວ /9511</v>
      </c>
      <c r="D8078" s="61"/>
      <c r="E8078" s="64" t="str">
        <f>VLOOKUP(B:B,DATA!A:C,3,0)</f>
        <v>CLEANING/BATH</v>
      </c>
      <c r="F8078" s="64" t="str">
        <f>VLOOKUP(B:B,DATA!A:D,4,0)</f>
        <v>cleaning tools</v>
      </c>
      <c r="G8078" s="61">
        <v>0</v>
      </c>
      <c r="H8078" s="65"/>
    </row>
    <row r="8079" spans="1:8" ht="16.95" customHeight="1">
      <c r="A8079" s="62" t="s">
        <v>17229</v>
      </c>
      <c r="B8079" s="68" t="s">
        <v>17230</v>
      </c>
      <c r="C8079" s="52" t="str">
        <f>VLOOKUP(B:B,DATA!A:B,2,0)</f>
        <v>ແປງທຳຄວາມສະອາດທໍ່ດູດ 2ອັນ/8266/GP-4142/2663</v>
      </c>
      <c r="D8079" s="61"/>
      <c r="E8079" s="64" t="str">
        <f>VLOOKUP(B:B,DATA!A:C,3,0)</f>
        <v>KITCHEN</v>
      </c>
      <c r="F8079" s="64" t="str">
        <f>VLOOKUP(B:B,DATA!A:D,4,0)</f>
        <v>kitchen cleaning</v>
      </c>
      <c r="G8079" s="61">
        <v>0</v>
      </c>
      <c r="H8079" s="65"/>
    </row>
    <row r="8080" spans="1:8" ht="16.95" customHeight="1">
      <c r="A8080" s="62" t="s">
        <v>17231</v>
      </c>
      <c r="B8080" s="68" t="s">
        <v>17232</v>
      </c>
      <c r="C8080" s="52" t="e">
        <f>VLOOKUP(B:B,DATA!A:B,2,0)</f>
        <v>#N/A</v>
      </c>
      <c r="D8080" s="61"/>
      <c r="E8080" s="64" t="e">
        <f>VLOOKUP(B:B,DATA!A:C,3,0)</f>
        <v>#N/A</v>
      </c>
      <c r="F8080" s="64" t="e">
        <f>VLOOKUP(B:B,DATA!A:D,4,0)</f>
        <v>#N/A</v>
      </c>
      <c r="G8080" s="61">
        <v>0</v>
      </c>
      <c r="H8080" s="65"/>
    </row>
    <row r="8081" spans="1:8" ht="16.95" customHeight="1">
      <c r="A8081" s="62" t="s">
        <v>17233</v>
      </c>
      <c r="B8081" s="68" t="s">
        <v>17234</v>
      </c>
      <c r="C8081" s="52" t="e">
        <f>VLOOKUP(B:B,DATA!A:B,2,0)</f>
        <v>#N/A</v>
      </c>
      <c r="D8081" s="61" t="s">
        <v>2970</v>
      </c>
      <c r="E8081" s="64" t="e">
        <f>VLOOKUP(B:B,DATA!A:C,3,0)</f>
        <v>#N/A</v>
      </c>
      <c r="F8081" s="64" t="e">
        <f>VLOOKUP(B:B,DATA!A:D,4,0)</f>
        <v>#N/A</v>
      </c>
      <c r="G8081" s="61">
        <v>10</v>
      </c>
      <c r="H8081" s="65"/>
    </row>
    <row r="8082" spans="1:8" ht="16.95" customHeight="1">
      <c r="A8082" s="62" t="s">
        <v>17235</v>
      </c>
      <c r="B8082" s="68" t="s">
        <v>17236</v>
      </c>
      <c r="C8082" s="52" t="str">
        <f>VLOOKUP(B:B,DATA!A:B,2,0)</f>
        <v>ຜ້າເຊັດໂຕ /8912</v>
      </c>
      <c r="D8082" s="61" t="s">
        <v>1728</v>
      </c>
      <c r="E8082" s="64" t="str">
        <f>VLOOKUP(B:B,DATA!A:C,3,0)</f>
        <v>CLEANING/BATH</v>
      </c>
      <c r="F8082" s="64" t="str">
        <f>VLOOKUP(B:B,DATA!A:D,4,0)</f>
        <v>Bathroom supplies</v>
      </c>
      <c r="G8082" s="61">
        <v>10</v>
      </c>
      <c r="H8082" s="65"/>
    </row>
    <row r="8083" spans="1:8" ht="21" customHeight="1">
      <c r="A8083" s="62" t="s">
        <v>17237</v>
      </c>
      <c r="B8083" s="68" t="s">
        <v>17238</v>
      </c>
      <c r="C8083" s="52" t="str">
        <f>VLOOKUP(B:B,DATA!A:B,2,0)</f>
        <v>ອຸປະກອນເຄື່ອງມືຊ່າງ/7142</v>
      </c>
      <c r="D8083" s="61" t="s">
        <v>2541</v>
      </c>
      <c r="E8083" s="64" t="str">
        <f>VLOOKUP(B:B,DATA!A:C,3,0)</f>
        <v>TOOL/DIGITAL</v>
      </c>
      <c r="F8083" s="64" t="str">
        <f>VLOOKUP(B:B,DATA!A:D,4,0)</f>
        <v>HARD TOOLS</v>
      </c>
      <c r="G8083" s="61">
        <v>1</v>
      </c>
      <c r="H8083" s="65"/>
    </row>
    <row r="8084" spans="1:8" ht="16.95" customHeight="1">
      <c r="A8084" s="62" t="s">
        <v>17239</v>
      </c>
      <c r="B8084" s="68" t="s">
        <v>17240</v>
      </c>
      <c r="C8084" s="52" t="str">
        <f>VLOOKUP(B:B,DATA!A:B,2,0)</f>
        <v>ແນວກັນກະທົບເຄື່ອງ ເຟີນິເຈີ້/4617</v>
      </c>
      <c r="D8084" s="61" t="s">
        <v>1758</v>
      </c>
      <c r="E8084" s="64" t="str">
        <f>VLOOKUP(B:B,DATA!A:C,3,0)</f>
        <v>INTERIOR</v>
      </c>
      <c r="F8084" s="64" t="str">
        <f>VLOOKUP(B:B,DATA!A:D,4,0)</f>
        <v>home interior</v>
      </c>
      <c r="G8084" s="61">
        <v>0</v>
      </c>
      <c r="H8084" s="65"/>
    </row>
    <row r="8085" spans="1:8" ht="16.95" customHeight="1">
      <c r="A8085" s="62" t="s">
        <v>17241</v>
      </c>
      <c r="B8085" s="68" t="s">
        <v>17242</v>
      </c>
      <c r="C8085" s="52" t="str">
        <f>VLOOKUP(B:B,DATA!A:B,2,0)</f>
        <v>ມິດຕັດ(ຮູບຊົງໂຕ B) /3975</v>
      </c>
      <c r="D8085" s="61" t="s">
        <v>1670</v>
      </c>
      <c r="E8085" s="64" t="str">
        <f>VLOOKUP(B:B,DATA!A:C,3,0)</f>
        <v>KITCHEN</v>
      </c>
      <c r="F8085" s="64" t="str">
        <f>VLOOKUP(B:B,DATA!A:D,4,0)</f>
        <v>cookware</v>
      </c>
      <c r="G8085" s="61">
        <v>10</v>
      </c>
      <c r="H8085" s="65"/>
    </row>
    <row r="8086" spans="1:8" ht="16.95" customHeight="1">
      <c r="A8086" s="62" t="s">
        <v>17243</v>
      </c>
      <c r="B8086" s="68" t="s">
        <v>17244</v>
      </c>
      <c r="C8086" s="52" t="str">
        <f>VLOOKUP(B:B,DATA!A:B,2,0)</f>
        <v>ກ່ອງບັນຈຸອາຫານ /4553</v>
      </c>
      <c r="D8086" s="61" t="s">
        <v>2449</v>
      </c>
      <c r="E8086" s="64" t="str">
        <f>VLOOKUP(B:B,DATA!A:C,3,0)</f>
        <v>KITCHEN</v>
      </c>
      <c r="F8086" s="64" t="str">
        <f>VLOOKUP(B:B,DATA!A:D,4,0)</f>
        <v>kitchen storage</v>
      </c>
      <c r="G8086" s="61">
        <v>2</v>
      </c>
      <c r="H8086" s="65"/>
    </row>
    <row r="8087" spans="1:8" ht="16.95" customHeight="1">
      <c r="A8087" s="62" t="s">
        <v>17245</v>
      </c>
      <c r="B8087" s="68" t="s">
        <v>17246</v>
      </c>
      <c r="C8087" s="52" t="str">
        <f>VLOOKUP(B:B,DATA!A:B,2,0)</f>
        <v>ຖາດໃສ່ເຄື່ອງ Ｌ150mm×Ｗ210mm×Ｈ80mm /8976</v>
      </c>
      <c r="D8087" s="61" t="s">
        <v>5037</v>
      </c>
      <c r="E8087" s="64" t="str">
        <f>VLOOKUP(B:B,DATA!A:C,3,0)</f>
        <v>STORAGE</v>
      </c>
      <c r="F8087" s="64" t="str">
        <f>VLOOKUP(B:B,DATA!A:D,4,0)</f>
        <v>storage box</v>
      </c>
      <c r="G8087" s="61">
        <v>4</v>
      </c>
      <c r="H8087" s="65"/>
    </row>
    <row r="8088" spans="1:8" ht="16.95" customHeight="1">
      <c r="A8088" s="62" t="s">
        <v>17247</v>
      </c>
      <c r="B8088" s="68" t="s">
        <v>17248</v>
      </c>
      <c r="C8088" s="52" t="str">
        <f>VLOOKUP(B:B,DATA!A:B,2,0)</f>
        <v>ເຄື່ອງເປີດຝາຕູກນ້ຳ /3059</v>
      </c>
      <c r="D8088" s="61" t="s">
        <v>2497</v>
      </c>
      <c r="E8088" s="64" t="str">
        <f>VLOOKUP(B:B,DATA!A:C,3,0)</f>
        <v>KITCHEN</v>
      </c>
      <c r="F8088" s="64" t="str">
        <f>VLOOKUP(B:B,DATA!A:D,4,0)</f>
        <v>glass/cup/water/bottle</v>
      </c>
      <c r="G8088" s="61">
        <v>10</v>
      </c>
      <c r="H8088" s="65"/>
    </row>
    <row r="8089" spans="1:8" ht="16.95" customHeight="1">
      <c r="A8089" s="62" t="s">
        <v>17249</v>
      </c>
      <c r="B8089" s="68" t="s">
        <v>17250</v>
      </c>
      <c r="C8089" s="52" t="str">
        <f>VLOOKUP(B:B,DATA!A:B,2,0)</f>
        <v>ກ່ອງເກັບເຄື່ອງ/5411</v>
      </c>
      <c r="D8089" s="61" t="s">
        <v>1498</v>
      </c>
      <c r="E8089" s="64" t="str">
        <f>VLOOKUP(B:B,DATA!A:C,3,0)</f>
        <v>STORAGE</v>
      </c>
      <c r="F8089" s="64" t="str">
        <f>VLOOKUP(B:B,DATA!A:D,4,0)</f>
        <v>basket</v>
      </c>
      <c r="G8089" s="61">
        <v>10</v>
      </c>
      <c r="H8089" s="65"/>
    </row>
    <row r="8090" spans="1:8" ht="16.95" customHeight="1">
      <c r="A8090" s="62" t="s">
        <v>17251</v>
      </c>
      <c r="B8090" s="68" t="s">
        <v>17252</v>
      </c>
      <c r="C8090" s="52" t="str">
        <f>VLOOKUP(B:B,DATA!A:B,2,0)</f>
        <v>ຄິບໜິບຖົງອາຫານຫຼຸ້ນບິບ /4153</v>
      </c>
      <c r="D8090" s="61" t="s">
        <v>1498</v>
      </c>
      <c r="E8090" s="64" t="str">
        <f>VLOOKUP(B:B,DATA!A:C,3,0)</f>
        <v>KITCHEN</v>
      </c>
      <c r="F8090" s="64" t="str">
        <f>VLOOKUP(B:B,DATA!A:D,4,0)</f>
        <v>kitchen storage</v>
      </c>
      <c r="G8090" s="61">
        <v>12</v>
      </c>
      <c r="H8090" s="65"/>
    </row>
    <row r="8091" spans="1:8" ht="16.95" customHeight="1">
      <c r="A8091" s="62" t="s">
        <v>17253</v>
      </c>
      <c r="B8091" s="68" t="s">
        <v>17254</v>
      </c>
      <c r="C8091" s="52" t="str">
        <f>VLOOKUP(B:B,DATA!A:B,2,0)</f>
        <v>ກ່ອງໃສ່ອາຫານສອງຊັ້ນ TPB ສີຂາວ /8700</v>
      </c>
      <c r="D8091" s="61"/>
      <c r="E8091" s="64" t="str">
        <f>VLOOKUP(B:B,DATA!A:C,3,0)</f>
        <v>KITCHEN</v>
      </c>
      <c r="F8091" s="64" t="str">
        <f>VLOOKUP(B:B,DATA!A:D,4,0)</f>
        <v>sealed storage/lunch box</v>
      </c>
      <c r="G8091" s="61">
        <v>0</v>
      </c>
      <c r="H8091" s="65"/>
    </row>
    <row r="8092" spans="1:8" ht="16.95" customHeight="1">
      <c r="A8092" s="62" t="s">
        <v>17255</v>
      </c>
      <c r="B8092" s="68" t="s">
        <v>17256</v>
      </c>
      <c r="C8092" s="52" t="str">
        <f>VLOOKUP(B:B,DATA!A:B,2,0)</f>
        <v>ກ່ອງໃສ່ອາຫານສອງຊັ້ນ TPB ສີເທົາ /8694</v>
      </c>
      <c r="D8092" s="61" t="s">
        <v>4669</v>
      </c>
      <c r="E8092" s="64" t="str">
        <f>VLOOKUP(B:B,DATA!A:C,3,0)</f>
        <v>KITCHEN</v>
      </c>
      <c r="F8092" s="64" t="str">
        <f>VLOOKUP(B:B,DATA!A:D,4,0)</f>
        <v>sealed storage/lunch box</v>
      </c>
      <c r="G8092" s="61">
        <v>12</v>
      </c>
      <c r="H8092" s="65"/>
    </row>
    <row r="8093" spans="1:8" ht="16.95" customHeight="1">
      <c r="A8093" s="62" t="s">
        <v>17257</v>
      </c>
      <c r="B8093" s="68" t="s">
        <v>17258</v>
      </c>
      <c r="C8093" s="52" t="str">
        <f>VLOOKUP(B:B,DATA!A:B,2,0)</f>
        <v>ກັບພັສຕິກໃສ/6418</v>
      </c>
      <c r="D8093" s="61" t="s">
        <v>3612</v>
      </c>
      <c r="E8093" s="64" t="str">
        <f>VLOOKUP(B:B,DATA!A:C,3,0)</f>
        <v>STORAGE</v>
      </c>
      <c r="F8093" s="64" t="str">
        <f>VLOOKUP(B:B,DATA!A:D,4,0)</f>
        <v>storage box</v>
      </c>
      <c r="G8093" s="61">
        <v>3</v>
      </c>
      <c r="H8093" s="65"/>
    </row>
    <row r="8094" spans="1:8" ht="16.95" customHeight="1">
      <c r="A8094" s="62" t="s">
        <v>17259</v>
      </c>
      <c r="B8094" s="68" t="s">
        <v>17260</v>
      </c>
      <c r="C8094" s="52" t="str">
        <f>VLOOKUP(B:B,DATA!A:B,2,0)</f>
        <v>ກ່ອງຕິດຝາໃສ່ເຄື່ອງ /0586</v>
      </c>
      <c r="D8094" s="61" t="s">
        <v>2003</v>
      </c>
      <c r="E8094" s="64" t="str">
        <f>VLOOKUP(B:B,DATA!A:C,3,0)</f>
        <v>KITCHEN</v>
      </c>
      <c r="F8094" s="64" t="str">
        <f>VLOOKUP(B:B,DATA!A:D,4,0)</f>
        <v>kitchen storage</v>
      </c>
      <c r="G8094" s="61">
        <v>6</v>
      </c>
      <c r="H8094" s="65"/>
    </row>
    <row r="8095" spans="1:8" ht="16.95" customHeight="1">
      <c r="A8095" s="62" t="s">
        <v>17261</v>
      </c>
      <c r="B8095" s="68" t="s">
        <v>17262</v>
      </c>
      <c r="C8095" s="52" t="str">
        <f>VLOOKUP(B:B,DATA!A:B,2,0)</f>
        <v>ກັບໃສ່ເຄື່ອງ/2014</v>
      </c>
      <c r="D8095" s="61" t="s">
        <v>3061</v>
      </c>
      <c r="E8095" s="64" t="str">
        <f>VLOOKUP(B:B,DATA!A:C,3,0)</f>
        <v>BEAUTY</v>
      </c>
      <c r="F8095" s="64" t="str">
        <f>VLOOKUP(B:B,DATA!A:D,4,0)</f>
        <v>MAKE UP</v>
      </c>
      <c r="G8095" s="61">
        <v>2</v>
      </c>
      <c r="H8095" s="65"/>
    </row>
    <row r="8096" spans="1:8" ht="16.95" customHeight="1">
      <c r="A8096" s="62" t="s">
        <v>17263</v>
      </c>
      <c r="B8096" s="68" t="s">
        <v>17264</v>
      </c>
      <c r="C8096" s="52" t="str">
        <f>VLOOKUP(B:B,DATA!A:B,2,0)</f>
        <v>ກ່ອງເກັບເຄື່ອງ/6659</v>
      </c>
      <c r="D8096" s="61"/>
      <c r="E8096" s="64" t="str">
        <f>VLOOKUP(B:B,DATA!A:C,3,0)</f>
        <v>KITCHEN</v>
      </c>
      <c r="F8096" s="64" t="str">
        <f>VLOOKUP(B:B,DATA!A:D,4,0)</f>
        <v>kitchen storage</v>
      </c>
      <c r="G8096" s="61">
        <v>0</v>
      </c>
      <c r="H8096" s="65"/>
    </row>
    <row r="8097" spans="1:8" ht="16.95" customHeight="1">
      <c r="A8097" s="62" t="s">
        <v>17265</v>
      </c>
      <c r="B8097" s="68" t="s">
        <v>17266</v>
      </c>
      <c r="C8097" s="52" t="str">
        <f>VLOOKUP(B:B,DATA!A:B,2,0)</f>
        <v>ອຸປະກອນສວນ /2409</v>
      </c>
      <c r="D8097" s="61"/>
      <c r="E8097" s="64" t="str">
        <f>VLOOKUP(B:B,DATA!A:C,3,0)</f>
        <v>TOOL/DIGITAL</v>
      </c>
      <c r="F8097" s="64" t="str">
        <f>VLOOKUP(B:B,DATA!A:D,4,0)</f>
        <v>gardening tools</v>
      </c>
      <c r="G8097" s="61">
        <v>0</v>
      </c>
      <c r="H8097" s="65"/>
    </row>
    <row r="8098" spans="1:8" ht="16.95" customHeight="1">
      <c r="A8098" s="62" t="s">
        <v>17267</v>
      </c>
      <c r="B8098" s="68" t="s">
        <v>17268</v>
      </c>
      <c r="C8098" s="52" t="str">
        <f>VLOOKUP(B:B,DATA!A:B,2,0)</f>
        <v>ກ່ອງບັນຈຸອາຫານ /9332</v>
      </c>
      <c r="D8098" s="61" t="s">
        <v>5042</v>
      </c>
      <c r="E8098" s="64" t="str">
        <f>VLOOKUP(B:B,DATA!A:C,3,0)</f>
        <v>KITCHEN</v>
      </c>
      <c r="F8098" s="64" t="str">
        <f>VLOOKUP(B:B,DATA!A:D,4,0)</f>
        <v>kitchen storage</v>
      </c>
      <c r="G8098" s="61">
        <v>0</v>
      </c>
      <c r="H8098" s="65"/>
    </row>
    <row r="8099" spans="1:8" ht="16.95" customHeight="1">
      <c r="A8099" s="62" t="s">
        <v>17269</v>
      </c>
      <c r="B8099" s="68" t="s">
        <v>17270</v>
      </c>
      <c r="C8099" s="52" t="str">
        <f>VLOOKUP(B:B,DATA!A:B,2,0)</f>
        <v>ຖາດກະຕ່າໃສ່ເຄື່ຶອງ/7430</v>
      </c>
      <c r="D8099" s="61"/>
      <c r="E8099" s="64" t="str">
        <f>VLOOKUP(B:B,DATA!A:C,3,0)</f>
        <v>STORAGE</v>
      </c>
      <c r="F8099" s="64" t="str">
        <f>VLOOKUP(B:B,DATA!A:D,4,0)</f>
        <v>storage box</v>
      </c>
      <c r="G8099" s="61">
        <v>0</v>
      </c>
      <c r="H8099" s="65"/>
    </row>
    <row r="8100" spans="1:8" ht="16.95" customHeight="1">
      <c r="A8100" s="62" t="s">
        <v>17271</v>
      </c>
      <c r="B8100" s="68" t="s">
        <v>17272</v>
      </c>
      <c r="C8100" s="52" t="str">
        <f>VLOOKUP(B:B,DATA!A:B,2,0)</f>
        <v>ຖົງຊິບລ໋ອກ ໂມຟຸໂມຟຸ ແພ່ນດ້າ L 9ແຜ່ນ /4997</v>
      </c>
      <c r="D8100" s="61" t="s">
        <v>2556</v>
      </c>
      <c r="E8100" s="64" t="str">
        <f>VLOOKUP(B:B,DATA!A:C,3,0)</f>
        <v>KITCHEN</v>
      </c>
      <c r="F8100" s="64" t="str">
        <f>VLOOKUP(B:B,DATA!A:D,4,0)</f>
        <v>disposable products</v>
      </c>
      <c r="G8100" s="61">
        <v>0</v>
      </c>
      <c r="H8100" s="65"/>
    </row>
    <row r="8101" spans="1:8" ht="16.95" customHeight="1">
      <c r="A8101" s="62" t="s">
        <v>17273</v>
      </c>
      <c r="B8101" s="68" t="s">
        <v>17274</v>
      </c>
      <c r="C8101" s="52" t="str">
        <f>VLOOKUP(B:B,DATA!A:B,2,0)</f>
        <v>ຈານແກ້ວ 21cm /4049</v>
      </c>
      <c r="D8101" s="61" t="s">
        <v>1981</v>
      </c>
      <c r="E8101" s="64" t="str">
        <f>VLOOKUP(B:B,DATA!A:C,3,0)</f>
        <v>KITCHEN</v>
      </c>
      <c r="F8101" s="64" t="str">
        <f>VLOOKUP(B:B,DATA!A:D,4,0)</f>
        <v>Tableware/Bowl</v>
      </c>
      <c r="G8101" s="61">
        <v>2</v>
      </c>
      <c r="H8101" s="65"/>
    </row>
    <row r="8102" spans="1:8" ht="16.95" customHeight="1">
      <c r="A8102" s="62" t="s">
        <v>17275</v>
      </c>
      <c r="B8102" s="68" t="s">
        <v>17276</v>
      </c>
      <c r="C8102" s="52" t="str">
        <f>VLOOKUP(B:B,DATA!A:B,2,0)</f>
        <v>ອຸປະກອນສຳຫຼັບໃສ່ເຈ້ຍ /1623</v>
      </c>
      <c r="D8102" s="61" t="s">
        <v>1929</v>
      </c>
      <c r="E8102" s="64" t="str">
        <f>VLOOKUP(B:B,DATA!A:C,3,0)</f>
        <v>KITCHEN</v>
      </c>
      <c r="F8102" s="64" t="str">
        <f>VLOOKUP(B:B,DATA!A:D,4,0)</f>
        <v>Cutlery</v>
      </c>
      <c r="G8102" s="61">
        <v>1</v>
      </c>
      <c r="H8102" s="65"/>
    </row>
    <row r="8103" spans="1:8" ht="16.95" customHeight="1">
      <c r="A8103" s="62" t="s">
        <v>17277</v>
      </c>
      <c r="B8103" s="68" t="s">
        <v>17278</v>
      </c>
      <c r="C8103" s="52" t="str">
        <f>VLOOKUP(B:B,DATA!A:B,2,0)</f>
        <v>ຈອກ + ຝາ /5606</v>
      </c>
      <c r="D8103" s="61" t="s">
        <v>2579</v>
      </c>
      <c r="E8103" s="64" t="str">
        <f>VLOOKUP(B:B,DATA!A:C,3,0)</f>
        <v>KITCHEN</v>
      </c>
      <c r="F8103" s="64" t="str">
        <f>VLOOKUP(B:B,DATA!A:D,4,0)</f>
        <v>Tableware/Bowl</v>
      </c>
      <c r="G8103" s="61">
        <v>0</v>
      </c>
      <c r="H8103" s="65"/>
    </row>
    <row r="8104" spans="1:8" ht="16.95" customHeight="1">
      <c r="A8104" s="62" t="s">
        <v>17279</v>
      </c>
      <c r="B8104" s="68" t="s">
        <v>17280</v>
      </c>
      <c r="C8104" s="52" t="str">
        <f>VLOOKUP(B:B,DATA!A:B,2,0)</f>
        <v>ຖ້ວຍເຊລາມິກ /6283</v>
      </c>
      <c r="D8104" s="61" t="s">
        <v>791</v>
      </c>
      <c r="E8104" s="64" t="str">
        <f>VLOOKUP(B:B,DATA!A:C,3,0)</f>
        <v>KITCHEN</v>
      </c>
      <c r="F8104" s="64" t="str">
        <f>VLOOKUP(B:B,DATA!A:D,4,0)</f>
        <v>glass/cup/water/bottle</v>
      </c>
      <c r="G8104" s="61">
        <v>50</v>
      </c>
      <c r="H8104" s="65"/>
    </row>
    <row r="8105" spans="1:8" ht="16.95" customHeight="1">
      <c r="A8105" s="62" t="s">
        <v>17281</v>
      </c>
      <c r="B8105" s="68" t="s">
        <v>17282</v>
      </c>
      <c r="C8105" s="52" t="str">
        <f>VLOOKUP(B:B,DATA!A:B,2,0)</f>
        <v>ຈານຢາງໃສ່ໝາກໄມ້ /9504</v>
      </c>
      <c r="D8105" s="61" t="s">
        <v>1608</v>
      </c>
      <c r="E8105" s="64" t="str">
        <f>VLOOKUP(B:B,DATA!A:C,3,0)</f>
        <v>KITCHEN</v>
      </c>
      <c r="F8105" s="64" t="str">
        <f>VLOOKUP(B:B,DATA!A:D,4,0)</f>
        <v>disposable products</v>
      </c>
      <c r="G8105" s="61">
        <v>6</v>
      </c>
      <c r="H8105" s="65"/>
    </row>
    <row r="8106" spans="1:8" ht="16.95" customHeight="1">
      <c r="A8106" s="62" t="s">
        <v>17283</v>
      </c>
      <c r="B8106" s="68" t="s">
        <v>17284</v>
      </c>
      <c r="C8106" s="52" t="str">
        <f>VLOOKUP(B:B,DATA!A:B,2,0)</f>
        <v>ຢາງບ້ວງ ສີດຳ ຂະຫນາດ 50ມມ_GP-0221</v>
      </c>
      <c r="D8106" s="61" t="s">
        <v>791</v>
      </c>
      <c r="E8106" s="64" t="str">
        <f>VLOOKUP(B:B,DATA!A:C,3,0)</f>
        <v>STATIONERY</v>
      </c>
      <c r="F8106" s="64" t="str">
        <f>VLOOKUP(B:B,DATA!A:D,4,0)</f>
        <v>office supplies</v>
      </c>
      <c r="G8106" s="61">
        <v>33</v>
      </c>
      <c r="H8106" s="65"/>
    </row>
    <row r="8107" spans="1:8" ht="16.95" customHeight="1">
      <c r="A8107" s="62" t="s">
        <v>17285</v>
      </c>
      <c r="B8107" s="68" t="s">
        <v>17286</v>
      </c>
      <c r="C8107" s="52" t="str">
        <f>VLOOKUP(B:B,DATA!A:B,2,0)</f>
        <v>ຢາງບ້ວງຂາວດຳ 25mm /7027</v>
      </c>
      <c r="D8107" s="61" t="s">
        <v>708</v>
      </c>
      <c r="E8107" s="64" t="str">
        <f>VLOOKUP(B:B,DATA!A:C,3,0)</f>
        <v>STATIONERY</v>
      </c>
      <c r="F8107" s="64" t="str">
        <f>VLOOKUP(B:B,DATA!A:D,4,0)</f>
        <v>office supplies</v>
      </c>
      <c r="G8107" s="61">
        <v>16</v>
      </c>
      <c r="H8107" s="65"/>
    </row>
    <row r="8108" spans="1:8" ht="16.95" customHeight="1">
      <c r="A8108" s="62" t="s">
        <v>17287</v>
      </c>
      <c r="B8108" s="68" t="s">
        <v>17288</v>
      </c>
      <c r="C8108" s="52" t="str">
        <f>VLOOKUP(B:B,DATA!A:B,2,0)</f>
        <v>ເຈ້ຍໂນດຂໍ້ຄວາມແຜ່ນເຈ້ຍສະທ້ອນແສງ 7.6*10.1 100ໃບ /0428</v>
      </c>
      <c r="D8108" s="61" t="s">
        <v>128</v>
      </c>
      <c r="E8108" s="64" t="str">
        <f>VLOOKUP(B:B,DATA!A:C,3,0)</f>
        <v>STATIONERY</v>
      </c>
      <c r="F8108" s="64" t="str">
        <f>VLOOKUP(B:B,DATA!A:D,4,0)</f>
        <v>office supplies</v>
      </c>
      <c r="G8108" s="61">
        <v>12</v>
      </c>
      <c r="H8108" s="65"/>
    </row>
    <row r="8109" spans="1:8" ht="16.95" customHeight="1">
      <c r="A8109" s="62" t="s">
        <v>17289</v>
      </c>
      <c r="B8109" s="68" t="s">
        <v>17290</v>
      </c>
      <c r="C8109" s="52" t="str">
        <f>VLOOKUP(B:B,DATA!A:B,2,0)</f>
        <v>ເຫຼັກຄັດເອກະສານ 50MM 35 ອັນ - DL264/5578</v>
      </c>
      <c r="D8109" s="61" t="s">
        <v>365</v>
      </c>
      <c r="E8109" s="64" t="str">
        <f>VLOOKUP(B:B,DATA!A:C,3,0)</f>
        <v>stationery</v>
      </c>
      <c r="F8109" s="64" t="str">
        <f>VLOOKUP(B:B,DATA!A:D,4,0)</f>
        <v>office supplies</v>
      </c>
      <c r="G8109" s="61">
        <v>12</v>
      </c>
      <c r="H8109" s="65"/>
    </row>
    <row r="8110" spans="1:8" ht="16.95" customHeight="1">
      <c r="A8110" s="62" t="s">
        <v>17291</v>
      </c>
      <c r="B8110" s="68" t="s">
        <v>17292</v>
      </c>
      <c r="C8110" s="52" t="str">
        <f>VLOOKUP(B:B,DATA!A:B,2,0)</f>
        <v>ພວງກະແຈ 24ອັນ Y107 /7695</v>
      </c>
      <c r="D8110" s="61" t="s">
        <v>1224</v>
      </c>
      <c r="E8110" s="64" t="str">
        <f>VLOOKUP(B:B,DATA!A:C,3,0)</f>
        <v>stationery</v>
      </c>
      <c r="F8110" s="64" t="str">
        <f>VLOOKUP(B:B,DATA!A:D,4,0)</f>
        <v>office supplies</v>
      </c>
      <c r="G8110" s="61">
        <v>60</v>
      </c>
      <c r="H8110" s="65"/>
    </row>
    <row r="8111" spans="1:8" ht="16.95" customHeight="1">
      <c r="A8111" s="62" t="s">
        <v>17293</v>
      </c>
      <c r="B8111" s="68" t="s">
        <v>17294</v>
      </c>
      <c r="C8111" s="52" t="str">
        <f>VLOOKUP(B:B,DATA!A:B,2,0)</f>
        <v>ບິກ 0.5 /9012</v>
      </c>
      <c r="D8111" s="61" t="s">
        <v>708</v>
      </c>
      <c r="E8111" s="64" t="str">
        <f>VLOOKUP(B:B,DATA!A:C,3,0)</f>
        <v>STATIONERY</v>
      </c>
      <c r="F8111" s="64" t="str">
        <f>VLOOKUP(B:B,DATA!A:D,4,0)</f>
        <v>school supplies</v>
      </c>
      <c r="G8111" s="61">
        <v>6</v>
      </c>
      <c r="H8111" s="65"/>
    </row>
    <row r="8112" spans="1:8" ht="16.95" customHeight="1">
      <c r="A8112" s="62" t="s">
        <v>17295</v>
      </c>
      <c r="B8112" s="68" t="s">
        <v>17296</v>
      </c>
      <c r="C8112" s="52" t="str">
        <f>VLOOKUP(B:B,DATA!A:B,2,0)</f>
        <v>ເຈ້ຍສະຕິກເກີໂນດຂໍ້ຄວາມ 34/DL6003/3512</v>
      </c>
      <c r="D8112" s="61"/>
      <c r="E8112" s="64" t="str">
        <f>VLOOKUP(B:B,DATA!A:C,3,0)</f>
        <v>stationery</v>
      </c>
      <c r="F8112" s="64" t="str">
        <f>VLOOKUP(B:B,DATA!A:D,4,0)</f>
        <v>office supplies</v>
      </c>
      <c r="G8112" s="61">
        <v>0</v>
      </c>
      <c r="H8112" s="65"/>
    </row>
    <row r="8113" spans="1:8" ht="16.95" customHeight="1">
      <c r="A8113" s="62" t="s">
        <v>17297</v>
      </c>
      <c r="B8113" s="68" t="s">
        <v>17298</v>
      </c>
      <c r="C8113" s="52" t="str">
        <f>VLOOKUP(B:B,DATA!A:B,2,0)</f>
        <v>ຊອງຈົດໝາຍມີຮູບໂບສາມມິຕິໜ້າຊອງ (2 ຊູດ x 5 ຊອງ) /4592</v>
      </c>
      <c r="D8113" s="61" t="s">
        <v>237</v>
      </c>
      <c r="E8113" s="64" t="str">
        <f>VLOOKUP(B:B,DATA!A:C,3,0)</f>
        <v>STATIONERY</v>
      </c>
      <c r="F8113" s="64" t="str">
        <f>VLOOKUP(B:B,DATA!A:D,4,0)</f>
        <v>office supplies</v>
      </c>
      <c r="G8113" s="61">
        <v>0</v>
      </c>
      <c r="H8113" s="65"/>
    </row>
    <row r="8114" spans="1:8" ht="16.95" customHeight="1">
      <c r="A8114" s="62" t="s">
        <v>17299</v>
      </c>
      <c r="B8114" s="68" t="s">
        <v>17300</v>
      </c>
      <c r="C8114" s="52" t="str">
        <f>VLOOKUP(B:B,DATA!A:B,2,0)</f>
        <v>ສະຕິກເກີ້ແບບສ້າງສັນ KO_XINYI_13 /4659</v>
      </c>
      <c r="D8114" s="61" t="s">
        <v>5148</v>
      </c>
      <c r="E8114" s="64" t="str">
        <f>VLOOKUP(B:B,DATA!A:C,3,0)</f>
        <v>STATIONERY</v>
      </c>
      <c r="F8114" s="64" t="str">
        <f>VLOOKUP(B:B,DATA!A:D,4,0)</f>
        <v>sticker</v>
      </c>
      <c r="G8114" s="61">
        <v>7</v>
      </c>
      <c r="H8114" s="65"/>
    </row>
    <row r="8115" spans="1:8" ht="16.95" customHeight="1">
      <c r="A8115" s="62" t="s">
        <v>17301</v>
      </c>
      <c r="B8115" s="68" t="s">
        <v>17302</v>
      </c>
      <c r="C8115" s="52" t="str">
        <f>VLOOKUP(B:B,DATA!A:B,2,0)</f>
        <v>ຖາດກະຕ່າໃສ່ເຄື່ອງ/6439 Ｌ220mm×Ｗ153mm×Ｈ133mm /6439</v>
      </c>
      <c r="D8115" s="61" t="s">
        <v>17303</v>
      </c>
      <c r="E8115" s="64" t="str">
        <f>VLOOKUP(B:B,DATA!A:C,3,0)</f>
        <v>BEAUTY</v>
      </c>
      <c r="F8115" s="64" t="str">
        <f>VLOOKUP(B:B,DATA!A:D,4,0)</f>
        <v>MAKE UP</v>
      </c>
      <c r="G8115" s="61">
        <v>0</v>
      </c>
      <c r="H8115" s="65"/>
    </row>
    <row r="8116" spans="1:8" ht="16.95" customHeight="1">
      <c r="A8116" s="62" t="s">
        <v>17304</v>
      </c>
      <c r="B8116" s="68" t="s">
        <v>17305</v>
      </c>
      <c r="C8116" s="52" t="str">
        <f>VLOOKUP(B:B,DATA!A:B,2,0)</f>
        <v>ກ່ອງໃສ່ເຂົ້າສານ /7062</v>
      </c>
      <c r="D8116" s="61" t="s">
        <v>5077</v>
      </c>
      <c r="E8116" s="64" t="str">
        <f>VLOOKUP(B:B,DATA!A:C,3,0)</f>
        <v>KITCHEN</v>
      </c>
      <c r="F8116" s="64" t="str">
        <f>VLOOKUP(B:B,DATA!A:D,4,0)</f>
        <v>kitchen storage</v>
      </c>
      <c r="G8116" s="61">
        <v>9</v>
      </c>
      <c r="H8116" s="65"/>
    </row>
    <row r="8117" spans="1:8" ht="16.95" customHeight="1">
      <c r="A8117" s="62" t="s">
        <v>17306</v>
      </c>
      <c r="B8117" s="68" t="s">
        <v>17307</v>
      </c>
      <c r="C8117" s="52" t="str">
        <f>VLOOKUP(B:B,DATA!A:B,2,0)</f>
        <v>ກ່ອງເກັບເຄື່ອງ/5470 Ｌ126mm×Ｗ300mm×Ｈ200mm /5470</v>
      </c>
      <c r="D8117" s="61" t="s">
        <v>4878</v>
      </c>
      <c r="E8117" s="64" t="str">
        <f>VLOOKUP(B:B,DATA!A:C,3,0)</f>
        <v>KITCHEN</v>
      </c>
      <c r="F8117" s="64" t="str">
        <f>VLOOKUP(B:B,DATA!A:D,4,0)</f>
        <v>kitchen storage</v>
      </c>
      <c r="G8117" s="61">
        <v>0</v>
      </c>
      <c r="H8117" s="65"/>
    </row>
    <row r="8118" spans="1:8" ht="16.95" customHeight="1">
      <c r="A8118" s="62" t="s">
        <v>17308</v>
      </c>
      <c r="B8118" s="68" t="s">
        <v>17309</v>
      </c>
      <c r="C8118" s="52" t="str">
        <f>VLOOKUP(B:B,DATA!A:B,2,0)</f>
        <v>ຖາດແບ່ງໂຊນເກັບເຄື່ອງ/9117</v>
      </c>
      <c r="D8118" s="61" t="s">
        <v>5609</v>
      </c>
      <c r="E8118" s="64" t="str">
        <f>VLOOKUP(B:B,DATA!A:C,3,0)</f>
        <v>STORAGE</v>
      </c>
      <c r="F8118" s="64" t="str">
        <f>VLOOKUP(B:B,DATA!A:D,4,0)</f>
        <v>storage box</v>
      </c>
      <c r="G8118" s="61">
        <v>9</v>
      </c>
      <c r="H8118" s="65"/>
    </row>
    <row r="8119" spans="1:8" ht="16.95" customHeight="1">
      <c r="A8119" s="62" t="s">
        <v>17310</v>
      </c>
      <c r="B8119" s="68" t="s">
        <v>17311</v>
      </c>
      <c r="C8119" s="52" t="str">
        <f>VLOOKUP(B:B,DATA!A:B,2,0)</f>
        <v>ຈອກ/8314</v>
      </c>
      <c r="D8119" s="61" t="s">
        <v>2491</v>
      </c>
      <c r="E8119" s="64" t="str">
        <f>VLOOKUP(B:B,DATA!A:C,3,0)</f>
        <v>kitchen</v>
      </c>
      <c r="F8119" s="64" t="str">
        <f>VLOOKUP(B:B,DATA!A:D,4,0)</f>
        <v>kitchen storage</v>
      </c>
      <c r="G8119" s="61">
        <v>2</v>
      </c>
      <c r="H8119" s="65"/>
    </row>
    <row r="8120" spans="1:8" ht="16.95" customHeight="1">
      <c r="A8120" s="62" t="s">
        <v>17312</v>
      </c>
      <c r="B8120" s="68" t="s">
        <v>17313</v>
      </c>
      <c r="C8120" s="52" t="str">
        <f>VLOOKUP(B:B,DATA!A:B,2,0)</f>
        <v>ກ່ອງໃສ່ເຄື່ອງແຫ້ງ 1500ml /3684</v>
      </c>
      <c r="D8120" s="61" t="s">
        <v>1543</v>
      </c>
      <c r="E8120" s="64" t="str">
        <f>VLOOKUP(B:B,DATA!A:C,3,0)</f>
        <v>KITCHEN</v>
      </c>
      <c r="F8120" s="64" t="str">
        <f>VLOOKUP(B:B,DATA!A:D,4,0)</f>
        <v>kitchen storage</v>
      </c>
      <c r="G8120" s="61">
        <v>0</v>
      </c>
      <c r="H8120" s="65"/>
    </row>
    <row r="8121" spans="1:8" ht="16.95" customHeight="1">
      <c r="A8121" s="62" t="s">
        <v>17314</v>
      </c>
      <c r="B8121" s="68" t="s">
        <v>17315</v>
      </c>
      <c r="C8121" s="52" t="str">
        <f>VLOOKUP(B:B,DATA!A:B,2,0)</f>
        <v>ກ່ອງບັນຈຸອາຫານ (PP+PE) /4304</v>
      </c>
      <c r="D8121" s="61"/>
      <c r="E8121" s="64" t="str">
        <f>VLOOKUP(B:B,DATA!A:C,3,0)</f>
        <v>KITCHEN</v>
      </c>
      <c r="F8121" s="64" t="str">
        <f>VLOOKUP(B:B,DATA!A:D,4,0)</f>
        <v>kitchen storage</v>
      </c>
      <c r="G8121" s="61">
        <v>0</v>
      </c>
      <c r="H8121" s="65"/>
    </row>
    <row r="8122" spans="1:8" ht="16.95" customHeight="1">
      <c r="A8122" s="62" t="s">
        <v>17316</v>
      </c>
      <c r="B8122" s="68" t="s">
        <v>17317</v>
      </c>
      <c r="C8122" s="52" t="e">
        <f>VLOOKUP(B:B,DATA!A:B,2,0)</f>
        <v>#N/A</v>
      </c>
      <c r="D8122" s="61" t="s">
        <v>17318</v>
      </c>
      <c r="E8122" s="64" t="e">
        <f>VLOOKUP(B:B,DATA!A:C,3,0)</f>
        <v>#N/A</v>
      </c>
      <c r="F8122" s="64" t="e">
        <f>VLOOKUP(B:B,DATA!A:D,4,0)</f>
        <v>#N/A</v>
      </c>
      <c r="G8122" s="61">
        <v>12</v>
      </c>
      <c r="H8122" s="65"/>
    </row>
    <row r="8123" spans="1:8" ht="16.95" customHeight="1">
      <c r="A8123" s="62" t="s">
        <v>17319</v>
      </c>
      <c r="B8123" s="68" t="s">
        <v>17320</v>
      </c>
      <c r="C8123" s="52" t="e">
        <f>VLOOKUP(B:B,DATA!A:B,2,0)</f>
        <v>#N/A</v>
      </c>
      <c r="D8123" s="61" t="s">
        <v>3999</v>
      </c>
      <c r="E8123" s="64" t="e">
        <f>VLOOKUP(B:B,DATA!A:C,3,0)</f>
        <v>#N/A</v>
      </c>
      <c r="F8123" s="64" t="e">
        <f>VLOOKUP(B:B,DATA!A:D,4,0)</f>
        <v>#N/A</v>
      </c>
      <c r="G8123" s="61">
        <v>4</v>
      </c>
      <c r="H8123" s="65"/>
    </row>
    <row r="8124" spans="1:8" ht="16.95" customHeight="1">
      <c r="A8124" s="62" t="s">
        <v>17321</v>
      </c>
      <c r="B8124" s="68" t="s">
        <v>17322</v>
      </c>
      <c r="C8124" s="52" t="e">
        <f>VLOOKUP(B:B,DATA!A:B,2,0)</f>
        <v>#N/A</v>
      </c>
      <c r="D8124" s="61" t="s">
        <v>1717</v>
      </c>
      <c r="E8124" s="64" t="e">
        <f>VLOOKUP(B:B,DATA!A:C,3,0)</f>
        <v>#N/A</v>
      </c>
      <c r="F8124" s="64" t="e">
        <f>VLOOKUP(B:B,DATA!A:D,4,0)</f>
        <v>#N/A</v>
      </c>
      <c r="G8124" s="61">
        <v>0</v>
      </c>
      <c r="H8124" s="65"/>
    </row>
    <row r="8125" spans="1:8" ht="16.95" customHeight="1">
      <c r="A8125" s="62" t="s">
        <v>17323</v>
      </c>
      <c r="B8125" s="68" t="s">
        <v>17324</v>
      </c>
      <c r="C8125" s="52" t="str">
        <f>VLOOKUP(B:B,DATA!A:B,2,0)</f>
        <v>ແນວກັນກະທົບເຄື່ອງ ເຟີນິເຈີ້/4587</v>
      </c>
      <c r="D8125" s="61" t="s">
        <v>1733</v>
      </c>
      <c r="E8125" s="64" t="str">
        <f>VLOOKUP(B:B,DATA!A:C,3,0)</f>
        <v>INTERIOR</v>
      </c>
      <c r="F8125" s="64" t="str">
        <f>VLOOKUP(B:B,DATA!A:D,4,0)</f>
        <v>home interior</v>
      </c>
      <c r="G8125" s="61">
        <v>10</v>
      </c>
      <c r="H8125" s="65"/>
    </row>
    <row r="8126" spans="1:8" ht="16.95" customHeight="1">
      <c r="A8126" s="62" t="s">
        <v>17325</v>
      </c>
      <c r="B8126" s="68" t="s">
        <v>17326</v>
      </c>
      <c r="C8126" s="52" t="str">
        <f>VLOOKUP(B:B,DATA!A:B,2,0)</f>
        <v>ຂາຕັ້ງຮູບແຕ້ມ /4248</v>
      </c>
      <c r="D8126" s="61" t="s">
        <v>4089</v>
      </c>
      <c r="E8126" s="64" t="str">
        <f>VLOOKUP(B:B,DATA!A:C,3,0)</f>
        <v>INTERIOR</v>
      </c>
      <c r="F8126" s="64" t="str">
        <f>VLOOKUP(B:B,DATA!A:D,4,0)</f>
        <v>home interior</v>
      </c>
      <c r="G8126" s="61">
        <v>6</v>
      </c>
      <c r="H8126" s="65"/>
    </row>
    <row r="8127" spans="1:8" ht="16.95" customHeight="1">
      <c r="A8127" s="62" t="s">
        <v>17327</v>
      </c>
      <c r="B8127" s="68" t="s">
        <v>17328</v>
      </c>
      <c r="C8127" s="52" t="e">
        <f>VLOOKUP(B:B,DATA!A:B,2,0)</f>
        <v>#N/A</v>
      </c>
      <c r="D8127" s="61" t="s">
        <v>4108</v>
      </c>
      <c r="E8127" s="64" t="e">
        <f>VLOOKUP(B:B,DATA!A:C,3,0)</f>
        <v>#N/A</v>
      </c>
      <c r="F8127" s="64" t="e">
        <f>VLOOKUP(B:B,DATA!A:D,4,0)</f>
        <v>#N/A</v>
      </c>
      <c r="G8127" s="61">
        <v>12</v>
      </c>
      <c r="H8127" s="65"/>
    </row>
    <row r="8128" spans="1:8" ht="16.95" customHeight="1">
      <c r="A8128" s="62" t="s">
        <v>17329</v>
      </c>
      <c r="B8128" s="68" t="s">
        <v>17330</v>
      </c>
      <c r="C8128" s="52" t="str">
        <f>VLOOKUP(B:B,DATA!A:B,2,0)</f>
        <v>ກ່ອງຂີ້ເຫຍື້ອ /0946</v>
      </c>
      <c r="D8128" s="61" t="s">
        <v>4838</v>
      </c>
      <c r="E8128" s="64" t="str">
        <f>VLOOKUP(B:B,DATA!A:C,3,0)</f>
        <v>KITCHEN</v>
      </c>
      <c r="F8128" s="64" t="str">
        <f>VLOOKUP(B:B,DATA!A:D,4,0)</f>
        <v>kitchen cleaning</v>
      </c>
      <c r="G8128" s="61">
        <v>0</v>
      </c>
      <c r="H8128" s="65"/>
    </row>
    <row r="8129" spans="1:8" ht="16.95" customHeight="1">
      <c r="A8129" s="62" t="s">
        <v>17331</v>
      </c>
      <c r="B8129" s="68" t="s">
        <v>17332</v>
      </c>
      <c r="C8129" s="52" t="e">
        <f>VLOOKUP(B:B,DATA!A:B,2,0)</f>
        <v>#N/A</v>
      </c>
      <c r="D8129" s="61" t="s">
        <v>17111</v>
      </c>
      <c r="E8129" s="64" t="e">
        <f>VLOOKUP(B:B,DATA!A:C,3,0)</f>
        <v>#N/A</v>
      </c>
      <c r="F8129" s="64" t="e">
        <f>VLOOKUP(B:B,DATA!A:D,4,0)</f>
        <v>#N/A</v>
      </c>
      <c r="G8129" s="61">
        <v>0</v>
      </c>
      <c r="H8129" s="65"/>
    </row>
    <row r="8130" spans="1:8" ht="16.95" customHeight="1">
      <c r="A8130" s="62" t="s">
        <v>17333</v>
      </c>
      <c r="B8130" s="68" t="s">
        <v>17334</v>
      </c>
      <c r="C8130" s="52" t="str">
        <f>VLOOKUP(B:B,DATA!A:B,2,0)</f>
        <v>ຂອງຫຼິ້ນຊີ້ນສ່ວນປະກອບ GP-4915/8861</v>
      </c>
      <c r="D8130" s="61" t="s">
        <v>1067</v>
      </c>
      <c r="E8130" s="64" t="str">
        <f>VLOOKUP(B:B,DATA!A:C,3,0)</f>
        <v>Toys</v>
      </c>
      <c r="F8130" s="64" t="str">
        <f>VLOOKUP(B:B,DATA!A:D,4,0)</f>
        <v>Puzzle Toy</v>
      </c>
      <c r="G8130" s="61">
        <v>14</v>
      </c>
      <c r="H8130" s="65"/>
    </row>
    <row r="8131" spans="1:8" ht="16.95" customHeight="1">
      <c r="A8131" s="62" t="s">
        <v>17335</v>
      </c>
      <c r="B8131" s="68" t="s">
        <v>17336</v>
      </c>
      <c r="C8131" s="52" t="str">
        <f>VLOOKUP(B:B,DATA!A:B,2,0)</f>
        <v>ຈິ໊ກຊໍ GP-4834/0964</v>
      </c>
      <c r="D8131" s="61" t="s">
        <v>1306</v>
      </c>
      <c r="E8131" s="64" t="str">
        <f>VLOOKUP(B:B,DATA!A:C,3,0)</f>
        <v>Toys</v>
      </c>
      <c r="F8131" s="64" t="str">
        <f>VLOOKUP(B:B,DATA!A:D,4,0)</f>
        <v>Puzzle Toy</v>
      </c>
      <c r="G8131" s="61">
        <v>0</v>
      </c>
      <c r="H8131" s="65"/>
    </row>
    <row r="8132" spans="1:8" ht="16.95" customHeight="1">
      <c r="A8132" s="62" t="s">
        <v>17337</v>
      </c>
      <c r="B8132" s="68" t="s">
        <v>17338</v>
      </c>
      <c r="C8132" s="52" t="str">
        <f>VLOOKUP(B:B,DATA!A:B,2,0)</f>
        <v>ເທບລຶບຄໍາຜິດ /8944</v>
      </c>
      <c r="D8132" s="61" t="s">
        <v>587</v>
      </c>
      <c r="E8132" s="64" t="str">
        <f>VLOOKUP(B:B,DATA!A:C,3,0)</f>
        <v>STATIONERY</v>
      </c>
      <c r="F8132" s="64" t="str">
        <f>VLOOKUP(B:B,DATA!A:D,4,0)</f>
        <v>school supplies</v>
      </c>
      <c r="G8132" s="61">
        <v>0</v>
      </c>
      <c r="H8132" s="65"/>
    </row>
    <row r="8133" spans="1:8" ht="16.95" customHeight="1">
      <c r="A8133" s="62" t="s">
        <v>17339</v>
      </c>
      <c r="B8133" s="68" t="s">
        <v>17340</v>
      </c>
      <c r="C8133" s="52" t="str">
        <f>VLOOKUP(B:B,DATA!A:B,2,0)</f>
        <v>ສະກອດເຈ້ຍ /2073</v>
      </c>
      <c r="D8133" s="61" t="s">
        <v>587</v>
      </c>
      <c r="E8133" s="64" t="str">
        <f>VLOOKUP(B:B,DATA!A:C,3,0)</f>
        <v>STATIONERY</v>
      </c>
      <c r="F8133" s="64" t="str">
        <f>VLOOKUP(B:B,DATA!A:D,4,0)</f>
        <v>sticker</v>
      </c>
      <c r="G8133" s="61">
        <v>0</v>
      </c>
      <c r="H8133" s="65"/>
    </row>
    <row r="8134" spans="1:8" ht="16.95" customHeight="1">
      <c r="A8134" s="62" t="s">
        <v>17341</v>
      </c>
      <c r="B8134" s="68" t="s">
        <v>17342</v>
      </c>
      <c r="C8134" s="52" t="str">
        <f>VLOOKUP(B:B,DATA!A:B,2,0)</f>
        <v>ສະກອດເຈ້ຍ /2141</v>
      </c>
      <c r="D8134" s="61" t="s">
        <v>3889</v>
      </c>
      <c r="E8134" s="64" t="str">
        <f>VLOOKUP(B:B,DATA!A:C,3,0)</f>
        <v>STATIONERY</v>
      </c>
      <c r="F8134" s="64" t="str">
        <f>VLOOKUP(B:B,DATA!A:D,4,0)</f>
        <v>sticker</v>
      </c>
      <c r="G8134" s="61">
        <v>20</v>
      </c>
      <c r="H8134" s="65"/>
    </row>
    <row r="8135" spans="1:8" ht="16.95" customHeight="1">
      <c r="A8135" s="62" t="s">
        <v>17343</v>
      </c>
      <c r="B8135" s="68" t="s">
        <v>17344</v>
      </c>
      <c r="C8135" s="52" t="e">
        <f>VLOOKUP(B:B,DATA!A:B,2,0)</f>
        <v>#N/A</v>
      </c>
      <c r="D8135" s="61" t="s">
        <v>3978</v>
      </c>
      <c r="E8135" s="64" t="e">
        <f>VLOOKUP(B:B,DATA!A:C,3,0)</f>
        <v>#N/A</v>
      </c>
      <c r="F8135" s="64" t="e">
        <f>VLOOKUP(B:B,DATA!A:D,4,0)</f>
        <v>#N/A</v>
      </c>
      <c r="G8135" s="61">
        <v>0</v>
      </c>
      <c r="H8135" s="65"/>
    </row>
    <row r="8136" spans="1:8" ht="16.95" customHeight="1">
      <c r="A8136" s="62" t="s">
        <v>17345</v>
      </c>
      <c r="B8136" s="68" t="s">
        <v>17346</v>
      </c>
      <c r="C8136" s="52" t="str">
        <f>VLOOKUP(B:B,DATA!A:B,2,0)</f>
        <v>ຖົງຫິ້ວ 56653/6532</v>
      </c>
      <c r="D8136" s="61" t="s">
        <v>3965</v>
      </c>
      <c r="E8136" s="64">
        <f>VLOOKUP(B:B,DATA!A:C,3,0)</f>
        <v>0</v>
      </c>
      <c r="F8136" s="64">
        <f>VLOOKUP(B:B,DATA!A:D,4,0)</f>
        <v>0</v>
      </c>
      <c r="G8136" s="61">
        <v>0</v>
      </c>
      <c r="H8136" s="65"/>
    </row>
    <row r="8137" spans="1:8" ht="16.95" customHeight="1">
      <c r="A8137" s="62" t="s">
        <v>17347</v>
      </c>
      <c r="B8137" s="68" t="s">
        <v>17348</v>
      </c>
      <c r="C8137" s="52" t="str">
        <f>VLOOKUP(B:B,DATA!A:B,2,0)</f>
        <v>ເສື້ອກັນຝົນເດັກນ້ອຍ EVA, m-3xl (90-150cm) /0056</v>
      </c>
      <c r="D8137" s="61" t="s">
        <v>755</v>
      </c>
      <c r="E8137" s="64" t="str">
        <f>VLOOKUP(B:B,DATA!A:C,3,0)</f>
        <v>FASHION</v>
      </c>
      <c r="F8137" s="64" t="str">
        <f>VLOOKUP(B:B,DATA!A:D,4,0)</f>
        <v>rain gear</v>
      </c>
      <c r="G8137" s="61">
        <v>10</v>
      </c>
      <c r="H8137" s="65"/>
    </row>
    <row r="8138" spans="1:8" ht="16.95" customHeight="1">
      <c r="A8138" s="62" t="s">
        <v>17349</v>
      </c>
      <c r="B8138" s="68" t="s">
        <v>17350</v>
      </c>
      <c r="C8138" s="52" t="str">
        <f>VLOOKUP(B:B,DATA!A:B,2,0)</f>
        <v>ສະກ໋ອດຕິດສາຍໄຟ /0690</v>
      </c>
      <c r="D8138" s="61" t="s">
        <v>4474</v>
      </c>
      <c r="E8138" s="64" t="str">
        <f>VLOOKUP(B:B,DATA!A:C,3,0)</f>
        <v>TOOL/DIGITAL</v>
      </c>
      <c r="F8138" s="64" t="str">
        <f>VLOOKUP(B:B,DATA!A:D,4,0)</f>
        <v>hard tools</v>
      </c>
      <c r="G8138" s="61">
        <v>16</v>
      </c>
      <c r="H8138" s="65"/>
    </row>
    <row r="8139" spans="1:8" ht="16.95" customHeight="1">
      <c r="A8139" s="62" t="s">
        <v>17351</v>
      </c>
      <c r="B8139" s="68" t="s">
        <v>17352</v>
      </c>
      <c r="C8139" s="52" t="e">
        <f>VLOOKUP(B:B,DATA!A:B,2,0)</f>
        <v>#N/A</v>
      </c>
      <c r="D8139" s="61" t="s">
        <v>3615</v>
      </c>
      <c r="E8139" s="64" t="e">
        <f>VLOOKUP(B:B,DATA!A:C,3,0)</f>
        <v>#N/A</v>
      </c>
      <c r="F8139" s="64" t="e">
        <f>VLOOKUP(B:B,DATA!A:D,4,0)</f>
        <v>#N/A</v>
      </c>
      <c r="G8139" s="61">
        <v>0</v>
      </c>
      <c r="H8139" s="65"/>
    </row>
    <row r="8140" spans="1:8" ht="16.95" customHeight="1">
      <c r="A8140" s="62" t="s">
        <v>17353</v>
      </c>
      <c r="B8140" s="68" t="s">
        <v>17354</v>
      </c>
      <c r="C8140" s="52" t="e">
        <f>VLOOKUP(B:B,DATA!A:B,2,0)</f>
        <v>#N/A</v>
      </c>
      <c r="D8140" s="61" t="s">
        <v>4303</v>
      </c>
      <c r="E8140" s="64" t="e">
        <f>VLOOKUP(B:B,DATA!A:C,3,0)</f>
        <v>#N/A</v>
      </c>
      <c r="F8140" s="64" t="e">
        <f>VLOOKUP(B:B,DATA!A:D,4,0)</f>
        <v>#N/A</v>
      </c>
      <c r="G8140" s="61">
        <v>2</v>
      </c>
      <c r="H8140" s="65"/>
    </row>
    <row r="8141" spans="1:8" ht="16.95" customHeight="1">
      <c r="A8141" s="62" t="s">
        <v>17355</v>
      </c>
      <c r="B8141" s="68" t="s">
        <v>17356</v>
      </c>
      <c r="C8141" s="52" t="str">
        <f>VLOOKUP(B:B,DATA!A:B,2,0)</f>
        <v>GIFTBOX/01153</v>
      </c>
      <c r="D8141" s="61" t="s">
        <v>768</v>
      </c>
      <c r="E8141" s="64" t="str">
        <f>VLOOKUP(B:B,DATA!A:C,3,0)</f>
        <v>stationery</v>
      </c>
      <c r="F8141" s="64">
        <f>VLOOKUP(B:B,DATA!A:D,4,0)</f>
        <v>0</v>
      </c>
      <c r="G8141" s="61">
        <v>1</v>
      </c>
      <c r="H8141" s="65"/>
    </row>
    <row r="8142" spans="1:8" ht="16.95" customHeight="1">
      <c r="A8142" s="62" t="s">
        <v>17357</v>
      </c>
      <c r="B8142" s="68" t="s">
        <v>17358</v>
      </c>
      <c r="C8142" s="52" t="str">
        <f>VLOOKUP(B:B,DATA!A:B,2,0)</f>
        <v>GIFTBOX/01139</v>
      </c>
      <c r="D8142" s="61" t="s">
        <v>768</v>
      </c>
      <c r="E8142" s="64" t="str">
        <f>VLOOKUP(B:B,DATA!A:C,3,0)</f>
        <v>stationery</v>
      </c>
      <c r="F8142" s="64">
        <f>VLOOKUP(B:B,DATA!A:D,4,0)</f>
        <v>0</v>
      </c>
      <c r="G8142" s="61">
        <v>0</v>
      </c>
      <c r="H8142" s="65"/>
    </row>
    <row r="8143" spans="1:8" ht="16.95" customHeight="1">
      <c r="A8143" s="62" t="s">
        <v>17359</v>
      </c>
      <c r="B8143" s="68" t="s">
        <v>17360</v>
      </c>
      <c r="C8143" s="52" t="str">
        <f>VLOOKUP(B:B,DATA!A:B,2,0)</f>
        <v>ກ່ອງຂອງຂວັນ ລາຍດອກໄມ້ 601-2 /1115</v>
      </c>
      <c r="D8143" s="61" t="s">
        <v>17361</v>
      </c>
      <c r="E8143" s="64" t="str">
        <f>VLOOKUP(B:B,DATA!A:C,3,0)</f>
        <v>STATIONERY</v>
      </c>
      <c r="F8143" s="64" t="str">
        <f>VLOOKUP(B:B,DATA!A:D,4,0)</f>
        <v>Packaging supplies</v>
      </c>
      <c r="G8143" s="61">
        <v>0</v>
      </c>
      <c r="H8143" s="65"/>
    </row>
    <row r="8144" spans="1:8" ht="16.95" customHeight="1">
      <c r="A8144" s="62" t="s">
        <v>17362</v>
      </c>
      <c r="B8144" s="68" t="s">
        <v>17363</v>
      </c>
      <c r="C8144" s="52" t="str">
        <f>VLOOKUP(B:B,DATA!A:B,2,0)</f>
        <v>ກ່ອງຂອງຂວັນ ລາຍຈູດ 601-5 /1412</v>
      </c>
      <c r="D8144" s="61" t="s">
        <v>4390</v>
      </c>
      <c r="E8144" s="64" t="str">
        <f>VLOOKUP(B:B,DATA!A:C,3,0)</f>
        <v>STATIONERY</v>
      </c>
      <c r="F8144" s="64" t="str">
        <f>VLOOKUP(B:B,DATA!A:D,4,0)</f>
        <v>Packaging supplies</v>
      </c>
      <c r="G8144" s="61">
        <v>4</v>
      </c>
      <c r="H8144" s="65"/>
    </row>
    <row r="8145" spans="1:8" ht="16.95" customHeight="1">
      <c r="A8145" s="62" t="s">
        <v>17364</v>
      </c>
      <c r="B8145" s="68" t="s">
        <v>17365</v>
      </c>
      <c r="C8145" s="52" t="str">
        <f>VLOOKUP(B:B,DATA!A:B,2,0)</f>
        <v>ຫວີ 367109/5798</v>
      </c>
      <c r="D8145" s="61" t="s">
        <v>5042</v>
      </c>
      <c r="E8145" s="64" t="str">
        <f>VLOOKUP(B:B,DATA!A:C,3,0)</f>
        <v>BEAUTY</v>
      </c>
      <c r="F8145" s="64" t="str">
        <f>VLOOKUP(B:B,DATA!A:D,4,0)</f>
        <v>Hair/Body</v>
      </c>
      <c r="G8145" s="61">
        <v>1</v>
      </c>
      <c r="H8145" s="65"/>
    </row>
    <row r="8146" spans="1:8" ht="16.95" customHeight="1">
      <c r="A8146" s="62" t="s">
        <v>17366</v>
      </c>
      <c r="B8146" s="68" t="s">
        <v>17367</v>
      </c>
      <c r="C8146" s="52" t="e">
        <f>VLOOKUP(B:B,DATA!A:B,2,0)</f>
        <v>#N/A</v>
      </c>
      <c r="D8146" s="61" t="s">
        <v>581</v>
      </c>
      <c r="E8146" s="64" t="e">
        <f>VLOOKUP(B:B,DATA!A:C,3,0)</f>
        <v>#N/A</v>
      </c>
      <c r="F8146" s="64" t="e">
        <f>VLOOKUP(B:B,DATA!A:D,4,0)</f>
        <v>#N/A</v>
      </c>
      <c r="G8146" s="61">
        <v>3</v>
      </c>
      <c r="H8146" s="65"/>
    </row>
    <row r="8147" spans="1:8" ht="16.95" customHeight="1">
      <c r="A8147" s="62" t="s">
        <v>17368</v>
      </c>
      <c r="B8147" s="68" t="s">
        <v>17369</v>
      </c>
      <c r="C8147" s="52" t="e">
        <f>VLOOKUP(B:B,DATA!A:B,2,0)</f>
        <v>#N/A</v>
      </c>
      <c r="D8147" s="61" t="s">
        <v>3222</v>
      </c>
      <c r="E8147" s="64" t="e">
        <f>VLOOKUP(B:B,DATA!A:C,3,0)</f>
        <v>#N/A</v>
      </c>
      <c r="F8147" s="64" t="e">
        <f>VLOOKUP(B:B,DATA!A:D,4,0)</f>
        <v>#N/A</v>
      </c>
      <c r="G8147" s="61">
        <v>7</v>
      </c>
      <c r="H8147" s="65"/>
    </row>
    <row r="8148" spans="1:8" ht="16.95" customHeight="1">
      <c r="A8148" s="62" t="s">
        <v>17370</v>
      </c>
      <c r="B8148" s="68" t="s">
        <v>17371</v>
      </c>
      <c r="C8148" s="52" t="str">
        <f>VLOOKUP(B:B,DATA!A:B,2,0)</f>
        <v>ແປງທຳຄວາມສະອາດ /9865</v>
      </c>
      <c r="D8148" s="61" t="s">
        <v>5952</v>
      </c>
      <c r="E8148" s="64" t="str">
        <f>VLOOKUP(B:B,DATA!A:C,3,0)</f>
        <v>CLEANING/BATH</v>
      </c>
      <c r="F8148" s="64" t="str">
        <f>VLOOKUP(B:B,DATA!A:D,4,0)</f>
        <v>cleaning tools</v>
      </c>
      <c r="G8148" s="61">
        <v>0</v>
      </c>
      <c r="H8148" s="65"/>
    </row>
    <row r="8149" spans="1:8" ht="16.95" customHeight="1">
      <c r="A8149" s="62" t="s">
        <v>17372</v>
      </c>
      <c r="B8149" s="68" t="s">
        <v>17373</v>
      </c>
      <c r="C8149" s="52" t="e">
        <f>VLOOKUP(B:B,DATA!A:B,2,0)</f>
        <v>#N/A</v>
      </c>
      <c r="D8149" s="61" t="s">
        <v>2283</v>
      </c>
      <c r="E8149" s="64" t="e">
        <f>VLOOKUP(B:B,DATA!A:C,3,0)</f>
        <v>#N/A</v>
      </c>
      <c r="F8149" s="64" t="e">
        <f>VLOOKUP(B:B,DATA!A:D,4,0)</f>
        <v>#N/A</v>
      </c>
      <c r="G8149" s="61">
        <v>0</v>
      </c>
      <c r="H8149" s="65"/>
    </row>
    <row r="8150" spans="1:8" ht="16.95" customHeight="1">
      <c r="A8150" s="62" t="s">
        <v>17374</v>
      </c>
      <c r="B8150" s="68" t="s">
        <v>17375</v>
      </c>
      <c r="C8150" s="52" t="str">
        <f>VLOOKUP(B:B,DATA!A:B,2,0)</f>
        <v>ກະຕ່າ 56106/1063</v>
      </c>
      <c r="D8150" s="61" t="s">
        <v>17376</v>
      </c>
      <c r="E8150" s="64">
        <f>VLOOKUP(B:B,DATA!A:C,3,0)</f>
        <v>0</v>
      </c>
      <c r="F8150" s="64">
        <f>VLOOKUP(B:B,DATA!A:D,4,0)</f>
        <v>0</v>
      </c>
      <c r="G8150" s="61">
        <v>0</v>
      </c>
      <c r="H8150" s="65"/>
    </row>
    <row r="8151" spans="1:8" ht="16.95" customHeight="1">
      <c r="A8151" s="62" t="s">
        <v>17377</v>
      </c>
      <c r="B8151" s="68" t="s">
        <v>17378</v>
      </c>
      <c r="C8151" s="52" t="str">
        <f>VLOOKUP(B:B,DATA!A:B,2,0)</f>
        <v>ຜ້າເຊັດເທົ້າຫ້ອງນ້ຳ 61851/8514</v>
      </c>
      <c r="D8151" s="61" t="s">
        <v>2541</v>
      </c>
      <c r="E8151" s="64">
        <f>VLOOKUP(B:B,DATA!A:C,3,0)</f>
        <v>0</v>
      </c>
      <c r="F8151" s="64">
        <f>G8151</f>
        <v>2</v>
      </c>
      <c r="G8151" s="61">
        <v>2</v>
      </c>
      <c r="H8151" s="65"/>
    </row>
    <row r="8152" spans="1:8" ht="16.95" customHeight="1">
      <c r="A8152" s="62" t="s">
        <v>17379</v>
      </c>
      <c r="B8152" s="68" t="s">
        <v>17380</v>
      </c>
      <c r="C8152" s="52" t="str">
        <f>VLOOKUP(B:B,DATA!A:B,2,0)</f>
        <v>ຊຸດບ່ວງໄມ້ທູ່ XB5003 /0049</v>
      </c>
      <c r="D8152" s="61" t="s">
        <v>3623</v>
      </c>
      <c r="E8152" s="64" t="str">
        <f>VLOOKUP(B:B,DATA!A:C,3,0)</f>
        <v>kitchen</v>
      </c>
      <c r="F8152" s="64" t="str">
        <f>VLOOKUP(B:B,DATA!A:D,4,0)</f>
        <v>Cutlery</v>
      </c>
      <c r="G8152" s="61">
        <v>0</v>
      </c>
      <c r="H8152" s="65"/>
    </row>
    <row r="8153" spans="1:8" ht="16.95" customHeight="1">
      <c r="A8153" s="62" t="s">
        <v>17381</v>
      </c>
      <c r="B8153" s="68" t="s">
        <v>17382</v>
      </c>
      <c r="C8153" s="52" t="str">
        <f>VLOOKUP(B:B,DATA!A:B,2,0)</f>
        <v>ແໜບໜີບ /2791</v>
      </c>
      <c r="D8153" s="61" t="s">
        <v>974</v>
      </c>
      <c r="E8153" s="64" t="str">
        <f>VLOOKUP(B:B,DATA!A:C,3,0)</f>
        <v>BEAUTY</v>
      </c>
      <c r="F8153" s="64" t="str">
        <f>VLOOKUP(B:B,DATA!A:D,4,0)</f>
        <v>make up</v>
      </c>
      <c r="G8153" s="61">
        <v>0</v>
      </c>
      <c r="H8153" s="65"/>
    </row>
    <row r="8154" spans="1:8" ht="16.95" customHeight="1">
      <c r="A8154" s="62" t="s">
        <v>17383</v>
      </c>
      <c r="B8154" s="68" t="s">
        <v>17384</v>
      </c>
      <c r="C8154" s="52" t="str">
        <f>VLOOKUP(B:B,DATA!A:B,2,0)</f>
        <v>ສະຕິກເກີ້ /9569</v>
      </c>
      <c r="D8154" s="61"/>
      <c r="E8154" s="64" t="str">
        <f>VLOOKUP(B:B,DATA!A:C,3,0)</f>
        <v>STATIONERY</v>
      </c>
      <c r="F8154" s="64" t="str">
        <f>VLOOKUP(B:B,DATA!A:D,4,0)</f>
        <v>sticker</v>
      </c>
      <c r="G8154" s="61">
        <v>0</v>
      </c>
      <c r="H8154" s="65"/>
    </row>
    <row r="8155" spans="1:8" ht="16.95" customHeight="1">
      <c r="A8155" s="62" t="s">
        <v>17385</v>
      </c>
      <c r="B8155" s="68" t="s">
        <v>17386</v>
      </c>
      <c r="C8155" s="52" t="str">
        <f>VLOOKUP(B:B,DATA!A:B,2,0)</f>
        <v>ເຕົາລີດຜົມ_GP-2419</v>
      </c>
      <c r="D8155" s="61" t="s">
        <v>4171</v>
      </c>
      <c r="E8155" s="64" t="str">
        <f>VLOOKUP(B:B,DATA!A:C,3,0)</f>
        <v>TOOL/DIGITAL</v>
      </c>
      <c r="F8155" s="64" t="str">
        <f>VLOOKUP(B:B,DATA!A:D,4,0)</f>
        <v>Small home appliances</v>
      </c>
      <c r="G8155" s="61">
        <v>0</v>
      </c>
      <c r="H8155" s="65"/>
    </row>
    <row r="8156" spans="1:8" ht="16.95" customHeight="1">
      <c r="A8156" s="62" t="s">
        <v>17387</v>
      </c>
      <c r="B8156" s="68" t="s">
        <v>17388</v>
      </c>
      <c r="C8156" s="52" t="str">
        <f>VLOOKUP(B:B,DATA!A:B,2,0)</f>
        <v>ເຕົາລີດຜົມ_GP-2418</v>
      </c>
      <c r="D8156" s="61" t="s">
        <v>17389</v>
      </c>
      <c r="E8156" s="64" t="str">
        <f>VLOOKUP(B:B,DATA!A:C,3,0)</f>
        <v>TOOL/DIGITAL</v>
      </c>
      <c r="F8156" s="64" t="str">
        <f>VLOOKUP(B:B,DATA!A:D,4,0)</f>
        <v>Small home appliances</v>
      </c>
      <c r="G8156" s="61">
        <v>0</v>
      </c>
      <c r="H8156" s="65"/>
    </row>
    <row r="8157" spans="1:8" ht="16.95" customHeight="1">
      <c r="A8157" s="62" t="s">
        <v>17390</v>
      </c>
      <c r="B8157" s="68" t="s">
        <v>17391</v>
      </c>
      <c r="C8157" s="52" t="str">
        <f>VLOOKUP(B:B,DATA!A:B,2,0)</f>
        <v>ເຕົາລີດຜົມ_GP-2417</v>
      </c>
      <c r="D8157" s="61" t="s">
        <v>6689</v>
      </c>
      <c r="E8157" s="64" t="str">
        <f>VLOOKUP(B:B,DATA!A:C,3,0)</f>
        <v>TOOL/DIGITAL</v>
      </c>
      <c r="F8157" s="64" t="str">
        <f>VLOOKUP(B:B,DATA!A:D,4,0)</f>
        <v>Small home appliances</v>
      </c>
      <c r="G8157" s="61">
        <v>17</v>
      </c>
      <c r="H8157" s="65"/>
    </row>
    <row r="8158" spans="1:8" ht="16.95" customHeight="1">
      <c r="A8158" s="62" t="s">
        <v>17392</v>
      </c>
      <c r="B8158" s="68" t="s">
        <v>17393</v>
      </c>
      <c r="C8158" s="52" t="e">
        <f>VLOOKUP(B:B,DATA!A:B,2,0)</f>
        <v>#N/A</v>
      </c>
      <c r="D8158" s="61" t="s">
        <v>1720</v>
      </c>
      <c r="E8158" s="64" t="e">
        <f>VLOOKUP(B:B,DATA!A:C,3,0)</f>
        <v>#N/A</v>
      </c>
      <c r="F8158" s="64" t="e">
        <f>VLOOKUP(B:B,DATA!A:D,4,0)</f>
        <v>#N/A</v>
      </c>
      <c r="G8158" s="61">
        <v>7</v>
      </c>
      <c r="H8158" s="65"/>
    </row>
    <row r="8159" spans="1:8" ht="16.95" customHeight="1">
      <c r="A8159" s="62" t="s">
        <v>17394</v>
      </c>
      <c r="B8159" s="68" t="s">
        <v>17395</v>
      </c>
      <c r="C8159" s="52" t="e">
        <f>VLOOKUP(B:B,DATA!A:B,2,0)</f>
        <v>#N/A</v>
      </c>
      <c r="D8159" s="61" t="s">
        <v>1778</v>
      </c>
      <c r="E8159" s="64" t="e">
        <f>VLOOKUP(B:B,DATA!A:C,3,0)</f>
        <v>#N/A</v>
      </c>
      <c r="F8159" s="64" t="e">
        <f>VLOOKUP(B:B,DATA!A:D,4,0)</f>
        <v>#N/A</v>
      </c>
      <c r="G8159" s="61">
        <v>12</v>
      </c>
      <c r="H8159" s="65"/>
    </row>
    <row r="8160" spans="1:8" ht="16.95" customHeight="1">
      <c r="A8160" s="62" t="s">
        <v>17396</v>
      </c>
      <c r="B8160" s="68" t="s">
        <v>17397</v>
      </c>
      <c r="C8160" s="52" t="e">
        <f>VLOOKUP(B:B,DATA!A:B,2,0)</f>
        <v>#N/A</v>
      </c>
      <c r="D8160" s="61" t="s">
        <v>9159</v>
      </c>
      <c r="E8160" s="64" t="e">
        <f>VLOOKUP(B:B,DATA!A:C,3,0)</f>
        <v>#N/A</v>
      </c>
      <c r="F8160" s="64" t="e">
        <f>VLOOKUP(B:B,DATA!A:D,4,0)</f>
        <v>#N/A</v>
      </c>
      <c r="G8160" s="61">
        <v>1</v>
      </c>
      <c r="H8160" s="65"/>
    </row>
    <row r="8161" spans="1:8" ht="16.95" customHeight="1">
      <c r="A8161" s="62" t="s">
        <v>17398</v>
      </c>
      <c r="B8161" s="68" t="s">
        <v>17399</v>
      </c>
      <c r="C8161" s="52" t="e">
        <f>VLOOKUP(B:B,DATA!A:B,2,0)</f>
        <v>#N/A</v>
      </c>
      <c r="D8161" s="61" t="s">
        <v>2621</v>
      </c>
      <c r="E8161" s="64" t="e">
        <f>VLOOKUP(B:B,DATA!A:C,3,0)</f>
        <v>#N/A</v>
      </c>
      <c r="F8161" s="64" t="e">
        <f>VLOOKUP(B:B,DATA!A:D,4,0)</f>
        <v>#N/A</v>
      </c>
      <c r="G8161" s="61">
        <v>6</v>
      </c>
      <c r="H8161" s="65"/>
    </row>
    <row r="8162" spans="1:8" ht="16.95" customHeight="1">
      <c r="A8162" s="62" t="s">
        <v>17400</v>
      </c>
      <c r="B8162" s="68" t="s">
        <v>17401</v>
      </c>
      <c r="C8162" s="52" t="e">
        <f>VLOOKUP(B:B,DATA!A:B,2,0)</f>
        <v>#N/A</v>
      </c>
      <c r="D8162" s="61" t="s">
        <v>2621</v>
      </c>
      <c r="E8162" s="64" t="e">
        <f>VLOOKUP(B:B,DATA!A:C,3,0)</f>
        <v>#N/A</v>
      </c>
      <c r="F8162" s="64" t="e">
        <f>VLOOKUP(B:B,DATA!A:D,4,0)</f>
        <v>#N/A</v>
      </c>
      <c r="G8162" s="61">
        <v>11</v>
      </c>
      <c r="H8162" s="65"/>
    </row>
    <row r="8163" spans="1:8" ht="16.95" customHeight="1">
      <c r="A8163" s="62" t="s">
        <v>17402</v>
      </c>
      <c r="B8163" s="68" t="s">
        <v>17403</v>
      </c>
      <c r="C8163" s="52" t="e">
        <f>VLOOKUP(B:B,DATA!A:B,2,0)</f>
        <v>#N/A</v>
      </c>
      <c r="D8163" s="61" t="s">
        <v>2621</v>
      </c>
      <c r="E8163" s="64" t="e">
        <f>VLOOKUP(B:B,DATA!A:C,3,0)</f>
        <v>#N/A</v>
      </c>
      <c r="F8163" s="64" t="e">
        <f>VLOOKUP(B:B,DATA!A:D,4,0)</f>
        <v>#N/A</v>
      </c>
      <c r="G8163" s="61">
        <v>9</v>
      </c>
      <c r="H8163" s="65"/>
    </row>
    <row r="8164" spans="1:8" ht="16.95" customHeight="1">
      <c r="A8164" s="62" t="s">
        <v>17404</v>
      </c>
      <c r="B8164" s="68" t="s">
        <v>17405</v>
      </c>
      <c r="C8164" s="52" t="e">
        <f>VLOOKUP(B:B,DATA!A:B,2,0)</f>
        <v>#N/A</v>
      </c>
      <c r="D8164" s="61" t="s">
        <v>2621</v>
      </c>
      <c r="E8164" s="64" t="e">
        <f>VLOOKUP(B:B,DATA!A:C,3,0)</f>
        <v>#N/A</v>
      </c>
      <c r="F8164" s="64" t="e">
        <f>VLOOKUP(B:B,DATA!A:D,4,0)</f>
        <v>#N/A</v>
      </c>
      <c r="G8164" s="61">
        <v>3</v>
      </c>
      <c r="H8164" s="65"/>
    </row>
    <row r="8165" spans="1:8" ht="16.95" customHeight="1">
      <c r="A8165" s="62" t="s">
        <v>17406</v>
      </c>
      <c r="B8165" s="68" t="s">
        <v>17407</v>
      </c>
      <c r="C8165" s="52" t="e">
        <f>VLOOKUP(B:B,DATA!A:B,2,0)</f>
        <v>#N/A</v>
      </c>
      <c r="D8165" s="61" t="s">
        <v>1819</v>
      </c>
      <c r="E8165" s="64" t="e">
        <f>VLOOKUP(B:B,DATA!A:C,3,0)</f>
        <v>#N/A</v>
      </c>
      <c r="F8165" s="64" t="e">
        <f>VLOOKUP(B:B,DATA!A:D,4,0)</f>
        <v>#N/A</v>
      </c>
      <c r="G8165" s="61">
        <v>18</v>
      </c>
      <c r="H8165" s="65"/>
    </row>
    <row r="8166" spans="1:8" ht="16.95" customHeight="1">
      <c r="A8166" s="62" t="s">
        <v>17408</v>
      </c>
      <c r="B8166" s="68" t="s">
        <v>17409</v>
      </c>
      <c r="C8166" s="52" t="e">
        <f>VLOOKUP(B:B,DATA!A:B,2,0)</f>
        <v>#N/A</v>
      </c>
      <c r="D8166" s="61" t="s">
        <v>2516</v>
      </c>
      <c r="E8166" s="64" t="e">
        <f>VLOOKUP(B:B,DATA!A:C,3,0)</f>
        <v>#N/A</v>
      </c>
      <c r="F8166" s="64" t="e">
        <f>VLOOKUP(B:B,DATA!A:D,4,0)</f>
        <v>#N/A</v>
      </c>
      <c r="G8166" s="61">
        <v>2</v>
      </c>
      <c r="H8166" s="65"/>
    </row>
    <row r="8167" spans="1:8" ht="16.95" customHeight="1">
      <c r="A8167" s="62" t="s">
        <v>17410</v>
      </c>
      <c r="B8167" s="68" t="s">
        <v>17411</v>
      </c>
      <c r="C8167" s="52" t="e">
        <f>VLOOKUP(B:B,DATA!A:B,2,0)</f>
        <v>#N/A</v>
      </c>
      <c r="D8167" s="61" t="s">
        <v>2516</v>
      </c>
      <c r="E8167" s="64" t="e">
        <f>VLOOKUP(B:B,DATA!A:C,3,0)</f>
        <v>#N/A</v>
      </c>
      <c r="F8167" s="64" t="e">
        <f>VLOOKUP(B:B,DATA!A:D,4,0)</f>
        <v>#N/A</v>
      </c>
      <c r="G8167" s="61">
        <v>0</v>
      </c>
      <c r="H8167" s="65"/>
    </row>
    <row r="8168" spans="1:8" ht="16.95" customHeight="1">
      <c r="A8168" s="62" t="s">
        <v>17412</v>
      </c>
      <c r="B8168" s="68" t="s">
        <v>17413</v>
      </c>
      <c r="C8168" s="52" t="str">
        <f>VLOOKUP(B:B,DATA!A:B,2,0)</f>
        <v>ຕະຫຼິວ 59433/4337</v>
      </c>
      <c r="D8168" s="61" t="s">
        <v>1565</v>
      </c>
      <c r="E8168" s="64">
        <f>VLOOKUP(B:B,DATA!A:C,3,0)</f>
        <v>0</v>
      </c>
      <c r="F8168" s="64">
        <f>VLOOKUP(B:B,DATA!A:D,4,0)</f>
        <v>0</v>
      </c>
      <c r="G8168" s="61">
        <v>4</v>
      </c>
      <c r="H8168" s="65"/>
    </row>
    <row r="8169" spans="1:8" ht="16.95" customHeight="1">
      <c r="A8169" s="62" t="s">
        <v>17414</v>
      </c>
      <c r="B8169" s="68" t="s">
        <v>17415</v>
      </c>
      <c r="C8169" s="52" t="e">
        <f>VLOOKUP(B:B,DATA!A:B,2,0)</f>
        <v>#N/A</v>
      </c>
      <c r="D8169" s="61" t="s">
        <v>2730</v>
      </c>
      <c r="E8169" s="64" t="e">
        <f>VLOOKUP(B:B,DATA!A:C,3,0)</f>
        <v>#N/A</v>
      </c>
      <c r="F8169" s="64" t="e">
        <f>VLOOKUP(B:B,DATA!A:D,4,0)</f>
        <v>#N/A</v>
      </c>
      <c r="G8169" s="61">
        <v>0</v>
      </c>
      <c r="H8169" s="65"/>
    </row>
    <row r="8170" spans="1:8" ht="16.95" customHeight="1">
      <c r="A8170" s="62" t="s">
        <v>17416</v>
      </c>
      <c r="B8170" s="68" t="s">
        <v>17417</v>
      </c>
      <c r="C8170" s="52" t="str">
        <f>VLOOKUP(B:B,DATA!A:B,2,0)</f>
        <v>ກ່ອງປັ້ມສະແຕນແລດ ກາງ /3705</v>
      </c>
      <c r="D8170" s="61" t="s">
        <v>3296</v>
      </c>
      <c r="E8170" s="64" t="str">
        <f>VLOOKUP(B:B,DATA!A:C,3,0)</f>
        <v>CLEANING/BATH</v>
      </c>
      <c r="F8170" s="64" t="str">
        <f>VLOOKUP(B:B,DATA!A:D,4,0)</f>
        <v>bathroom supplies</v>
      </c>
      <c r="G8170" s="61">
        <v>1</v>
      </c>
      <c r="H8170" s="65"/>
    </row>
    <row r="8171" spans="1:8" ht="16.95" customHeight="1">
      <c r="A8171" s="62" t="s">
        <v>17418</v>
      </c>
      <c r="B8171" s="68" t="s">
        <v>17419</v>
      </c>
      <c r="C8171" s="52" t="e">
        <f>VLOOKUP(B:B,DATA!A:B,2,0)</f>
        <v>#N/A</v>
      </c>
      <c r="D8171" s="61" t="s">
        <v>1306</v>
      </c>
      <c r="E8171" s="64" t="e">
        <f>VLOOKUP(B:B,DATA!A:C,3,0)</f>
        <v>#N/A</v>
      </c>
      <c r="F8171" s="64" t="e">
        <f>VLOOKUP(B:B,DATA!A:D,4,0)</f>
        <v>#N/A</v>
      </c>
      <c r="G8171" s="61">
        <v>12</v>
      </c>
      <c r="H8171" s="65"/>
    </row>
    <row r="8172" spans="1:8" ht="16.95" customHeight="1">
      <c r="A8172" s="62" t="s">
        <v>17420</v>
      </c>
      <c r="B8172" s="68" t="s">
        <v>17421</v>
      </c>
      <c r="C8172" s="52" t="str">
        <f>VLOOKUP(B:B,DATA!A:B,2,0)</f>
        <v>COMPASS/89025</v>
      </c>
      <c r="D8172" s="61" t="s">
        <v>2561</v>
      </c>
      <c r="E8172" s="64" t="str">
        <f>VLOOKUP(B:B,DATA!A:C,3,0)</f>
        <v>stationery</v>
      </c>
      <c r="F8172" s="64">
        <f>VLOOKUP(B:B,DATA!A:D,4,0)</f>
        <v>0</v>
      </c>
      <c r="G8172" s="61">
        <v>0</v>
      </c>
      <c r="H8172" s="65"/>
    </row>
    <row r="8173" spans="1:8" ht="16.95" customHeight="1">
      <c r="A8173" s="62" t="s">
        <v>17422</v>
      </c>
      <c r="B8173" s="68" t="s">
        <v>17423</v>
      </c>
      <c r="C8173" s="52" t="str">
        <f>VLOOKUP(B:B,DATA!A:B,2,0)</f>
        <v>ຈວຍສຳຫຼັບຮາຍນ້ຳແລະນ້ຳມັນໃສ່ຂວດ ແບບມີຂາຈັບ /9143</v>
      </c>
      <c r="D8173" s="61" t="s">
        <v>4941</v>
      </c>
      <c r="E8173" s="64" t="str">
        <f>VLOOKUP(B:B,DATA!A:C,3,0)</f>
        <v>KITCHEN</v>
      </c>
      <c r="F8173" s="64" t="str">
        <f>VLOOKUP(B:B,DATA!A:D,4,0)</f>
        <v>cookware</v>
      </c>
      <c r="G8173" s="61">
        <v>3</v>
      </c>
      <c r="H8173" s="65"/>
    </row>
    <row r="8174" spans="1:8" ht="16.95" customHeight="1">
      <c r="A8174" s="62" t="s">
        <v>17424</v>
      </c>
      <c r="B8174" s="68" t="s">
        <v>17425</v>
      </c>
      <c r="C8174" s="52" t="str">
        <f>VLOOKUP(B:B,DATA!A:B,2,0)</f>
        <v>ອັນຫ້ອຍຜ້າເຊັດ /2030</v>
      </c>
      <c r="D8174" s="61" t="s">
        <v>2750</v>
      </c>
      <c r="E8174" s="64" t="str">
        <f>VLOOKUP(B:B,DATA!A:C,3,0)</f>
        <v>CLEANING/BATH</v>
      </c>
      <c r="F8174" s="64" t="str">
        <f>VLOOKUP(B:B,DATA!A:D,4,0)</f>
        <v>bathroom supplies</v>
      </c>
      <c r="G8174" s="61">
        <v>5</v>
      </c>
      <c r="H8174" s="65"/>
    </row>
    <row r="8175" spans="1:8" ht="16.95" customHeight="1">
      <c r="A8175" s="62" t="s">
        <v>17426</v>
      </c>
      <c r="B8175" s="68" t="s">
        <v>17427</v>
      </c>
      <c r="C8175" s="52" t="str">
        <f>VLOOKUP(B:B,DATA!A:B,2,0)</f>
        <v>ແຕະແກງຕອງອາຫານແບບຈອງ /7247</v>
      </c>
      <c r="D8175" s="61" t="s">
        <v>1587</v>
      </c>
      <c r="E8175" s="64" t="str">
        <f>VLOOKUP(B:B,DATA!A:C,3,0)</f>
        <v>KITCHEN</v>
      </c>
      <c r="F8175" s="64" t="str">
        <f>VLOOKUP(B:B,DATA!A:D,4,0)</f>
        <v>kitchen cleaning</v>
      </c>
      <c r="G8175" s="61">
        <v>0</v>
      </c>
      <c r="H8175" s="65"/>
    </row>
    <row r="8176" spans="1:8" ht="16.95" customHeight="1">
      <c r="A8176" s="62" t="s">
        <v>17428</v>
      </c>
      <c r="B8176" s="68" t="s">
        <v>17429</v>
      </c>
      <c r="C8176" s="52" t="str">
        <f>VLOOKUP(B:B,DATA!A:B,2,0)</f>
        <v>ພາຖາດໃສ່ເຄັກຊີລິໂຄນແບບສີຫຼ່ຽມ /2626</v>
      </c>
      <c r="D8176" s="61" t="s">
        <v>1465</v>
      </c>
      <c r="E8176" s="64" t="str">
        <f>VLOOKUP(B:B,DATA!A:C,3,0)</f>
        <v>KITCHEN</v>
      </c>
      <c r="F8176" s="64" t="str">
        <f>VLOOKUP(B:B,DATA!A:D,4,0)</f>
        <v>baking supplies</v>
      </c>
      <c r="G8176" s="61">
        <v>4</v>
      </c>
      <c r="H8176" s="65"/>
    </row>
    <row r="8177" spans="1:8" ht="16.95" customHeight="1">
      <c r="A8177" s="62" t="s">
        <v>17430</v>
      </c>
      <c r="B8177" s="68" t="s">
        <v>17431</v>
      </c>
      <c r="C8177" s="52" t="str">
        <f>VLOOKUP(B:B,DATA!A:B,2,0)</f>
        <v>ກ່ອງບັນຈຸອາຫານ /8011</v>
      </c>
      <c r="D8177" s="61" t="s">
        <v>2750</v>
      </c>
      <c r="E8177" s="64" t="str">
        <f>VLOOKUP(B:B,DATA!A:C,3,0)</f>
        <v>KITCHEN</v>
      </c>
      <c r="F8177" s="64" t="str">
        <f>VLOOKUP(B:B,DATA!A:D,4,0)</f>
        <v>kitchen storage</v>
      </c>
      <c r="G8177" s="61">
        <v>0</v>
      </c>
      <c r="H8177" s="65"/>
    </row>
    <row r="8178" spans="1:8" ht="16.95" customHeight="1">
      <c r="A8178" s="62" t="s">
        <v>17432</v>
      </c>
      <c r="B8178" s="68" t="s">
        <v>17433</v>
      </c>
      <c r="C8178" s="52" t="str">
        <f>VLOOKUP(B:B,DATA!A:B,2,0)</f>
        <v>ຈອງຕັກອາຫານ /7216</v>
      </c>
      <c r="D8178" s="61" t="s">
        <v>2427</v>
      </c>
      <c r="E8178" s="64" t="str">
        <f>VLOOKUP(B:B,DATA!A:C,3,0)</f>
        <v>KITCHEN</v>
      </c>
      <c r="F8178" s="64" t="str">
        <f>VLOOKUP(B:B,DATA!A:D,4,0)</f>
        <v>kitchen cleaning</v>
      </c>
      <c r="G8178" s="61">
        <v>0</v>
      </c>
      <c r="H8178" s="65"/>
    </row>
    <row r="8179" spans="1:8" ht="16.95" customHeight="1">
      <c r="A8179" s="62" t="s">
        <v>17434</v>
      </c>
      <c r="B8179" s="68" t="s">
        <v>17435</v>
      </c>
      <c r="C8179" s="52" t="str">
        <f>VLOOKUP(B:B,DATA!A:B,2,0)</f>
        <v>ອຸປະກອນຫໍ່ຊູຊິຂະນ້ອຍ /2739</v>
      </c>
      <c r="D8179" s="61" t="s">
        <v>647</v>
      </c>
      <c r="E8179" s="64" t="str">
        <f>VLOOKUP(B:B,DATA!A:C,3,0)</f>
        <v>KITCHEN</v>
      </c>
      <c r="F8179" s="64" t="str">
        <f>VLOOKUP(B:B,DATA!A:D,4,0)</f>
        <v>cookware</v>
      </c>
      <c r="G8179" s="61">
        <v>1</v>
      </c>
      <c r="H8179" s="65"/>
    </row>
    <row r="8180" spans="1:8" ht="16.95" customHeight="1">
      <c r="A8180" s="62" t="s">
        <v>17436</v>
      </c>
      <c r="B8180" s="68" t="s">
        <v>17437</v>
      </c>
      <c r="C8180" s="52" t="str">
        <f>VLOOKUP(B:B,DATA!A:B,2,0)</f>
        <v>ກ່ອງສໍ GP-3585 /3344</v>
      </c>
      <c r="D8180" s="61" t="s">
        <v>3484</v>
      </c>
      <c r="E8180" s="64" t="str">
        <f>VLOOKUP(B:B,DATA!A:C,3,0)</f>
        <v>STATIONERY</v>
      </c>
      <c r="F8180" s="64" t="str">
        <f>VLOOKUP(B:B,DATA!A:D,4,0)</f>
        <v>school supplies</v>
      </c>
      <c r="G8180" s="61">
        <v>7</v>
      </c>
      <c r="H8180" s="65"/>
    </row>
    <row r="8181" spans="1:8" ht="16.95" customHeight="1">
      <c r="A8181" s="62" t="s">
        <v>17438</v>
      </c>
      <c r="B8181" s="68" t="s">
        <v>17439</v>
      </c>
      <c r="C8181" s="52" t="str">
        <f>VLOOKUP(B:B,DATA!A:B,2,0)</f>
        <v>ຟອຍລ້າງຖ້ວຍແບບສອງຊັ້ນ 2 ອັນ /9948</v>
      </c>
      <c r="D8181" s="61" t="s">
        <v>3415</v>
      </c>
      <c r="E8181" s="64" t="str">
        <f>VLOOKUP(B:B,DATA!A:C,3,0)</f>
        <v>KITCHEN</v>
      </c>
      <c r="F8181" s="64" t="str">
        <f>VLOOKUP(B:B,DATA!A:D,4,0)</f>
        <v>kitchen cleaning</v>
      </c>
      <c r="G8181" s="61">
        <v>9</v>
      </c>
      <c r="H8181" s="65"/>
    </row>
    <row r="8182" spans="1:8" ht="16.95" customHeight="1">
      <c r="A8182" s="62" t="s">
        <v>17440</v>
      </c>
      <c r="B8182" s="68" t="s">
        <v>17441</v>
      </c>
      <c r="C8182" s="52" t="str">
        <f>VLOOKUP(B:B,DATA!A:B,2,0)</f>
        <v>ຂໍເກາະເຄື່ອງອະເນກປະສົງ /3066</v>
      </c>
      <c r="D8182" s="61" t="s">
        <v>3377</v>
      </c>
      <c r="E8182" s="64" t="str">
        <f>VLOOKUP(B:B,DATA!A:C,3,0)</f>
        <v>CLEANING/BATH</v>
      </c>
      <c r="F8182" s="64" t="str">
        <f>VLOOKUP(B:B,DATA!A:D,4,0)</f>
        <v>laundry supplies</v>
      </c>
      <c r="G8182" s="61">
        <v>0</v>
      </c>
      <c r="H8182" s="65"/>
    </row>
    <row r="8183" spans="1:8" ht="16.95" customHeight="1">
      <c r="A8183" s="62" t="s">
        <v>17442</v>
      </c>
      <c r="B8183" s="68" t="s">
        <v>17443</v>
      </c>
      <c r="C8183" s="52" t="str">
        <f>VLOOKUP(B:B,DATA!A:B,2,0)</f>
        <v>ແປງທຳຄວາມສະອາດພົມ /7597</v>
      </c>
      <c r="D8183" s="61" t="s">
        <v>17444</v>
      </c>
      <c r="E8183" s="64" t="str">
        <f>VLOOKUP(B:B,DATA!A:C,3,0)</f>
        <v>CLEANING/BATH</v>
      </c>
      <c r="F8183" s="64" t="str">
        <f>VLOOKUP(B:B,DATA!A:D,4,0)</f>
        <v>cleaning tools</v>
      </c>
      <c r="G8183" s="61">
        <v>0</v>
      </c>
      <c r="H8183" s="65"/>
    </row>
    <row r="8184" spans="1:8" ht="16.95" customHeight="1">
      <c r="A8184" s="62" t="s">
        <v>17445</v>
      </c>
      <c r="B8184" s="68" t="s">
        <v>17446</v>
      </c>
      <c r="C8184" s="52" t="str">
        <f>VLOOKUP(B:B,DATA!A:B,2,0)</f>
        <v>ກະເຊາະໃສ່ເຄື່ອງໃຊ່ຄົວເຮືອນ(ພາດສະຕິກ) /0277</v>
      </c>
      <c r="D8184" s="61" t="s">
        <v>4130</v>
      </c>
      <c r="E8184" s="64" t="str">
        <f>VLOOKUP(B:B,DATA!A:C,3,0)</f>
        <v>KITCHEN</v>
      </c>
      <c r="F8184" s="64" t="str">
        <f>VLOOKUP(B:B,DATA!A:D,4,0)</f>
        <v>kitchen storage</v>
      </c>
      <c r="G8184" s="61">
        <v>5</v>
      </c>
      <c r="H8184" s="65"/>
    </row>
    <row r="8185" spans="1:8" ht="16.95" customHeight="1">
      <c r="A8185" s="62" t="s">
        <v>17447</v>
      </c>
      <c r="B8185" s="68" t="s">
        <v>17448</v>
      </c>
      <c r="C8185" s="52" t="str">
        <f>VLOOKUP(B:B,DATA!A:B,2,0)</f>
        <v>ຟອຍລ້າງຖ້ວຍແບບແຂງ 12 ອັນ /9515</v>
      </c>
      <c r="D8185" s="61" t="s">
        <v>4192</v>
      </c>
      <c r="E8185" s="64" t="str">
        <f>VLOOKUP(B:B,DATA!A:C,3,0)</f>
        <v>KITCHEN</v>
      </c>
      <c r="F8185" s="64" t="str">
        <f>VLOOKUP(B:B,DATA!A:D,4,0)</f>
        <v>kitchen cleaning</v>
      </c>
      <c r="G8185" s="61">
        <v>10</v>
      </c>
      <c r="H8185" s="65"/>
    </row>
    <row r="8186" spans="1:8" ht="16.95" customHeight="1">
      <c r="A8186" s="62" t="s">
        <v>17449</v>
      </c>
      <c r="B8186" s="68" t="s">
        <v>17450</v>
      </c>
      <c r="C8186" s="52" t="str">
        <f>VLOOKUP(B:B,DATA!A:B,2,0)</f>
        <v>ກັບໃສ່ເຄື່ອງ Ｌ100mm×Ｗ82mm×Ｈ67mm /1373</v>
      </c>
      <c r="D8186" s="61" t="s">
        <v>17451</v>
      </c>
      <c r="E8186" s="64" t="str">
        <f>VLOOKUP(B:B,DATA!A:C,3,0)</f>
        <v>BEAUTY</v>
      </c>
      <c r="F8186" s="64" t="str">
        <f>VLOOKUP(B:B,DATA!A:D,4,0)</f>
        <v>MAKE UP</v>
      </c>
      <c r="G8186" s="61">
        <v>10</v>
      </c>
      <c r="H8186" s="65"/>
    </row>
    <row r="8187" spans="1:8" ht="16.95" customHeight="1">
      <c r="A8187" s="62" t="s">
        <v>17452</v>
      </c>
      <c r="B8187" s="68" t="s">
        <v>17453</v>
      </c>
      <c r="C8187" s="52" t="str">
        <f>VLOOKUP(B:B,DATA!A:B,2,0)</f>
        <v>ກະເຊາະມົນແບບມີມືຈັບ /5470</v>
      </c>
      <c r="D8187" s="61" t="s">
        <v>5391</v>
      </c>
      <c r="E8187" s="64" t="str">
        <f>VLOOKUP(B:B,DATA!A:C,3,0)</f>
        <v>KITCHEN</v>
      </c>
      <c r="F8187" s="64" t="str">
        <f>VLOOKUP(B:B,DATA!A:D,4,0)</f>
        <v>kitchen cleaning</v>
      </c>
      <c r="G8187" s="61">
        <v>0</v>
      </c>
      <c r="H8187" s="65"/>
    </row>
    <row r="8188" spans="1:8" ht="16.95" customHeight="1">
      <c r="A8188" s="62" t="s">
        <v>17454</v>
      </c>
      <c r="B8188" s="68" t="s">
        <v>17455</v>
      </c>
      <c r="C8188" s="52" t="str">
        <f>VLOOKUP(B:B,DATA!A:B,2,0)</f>
        <v>ກ່ອງອະເນກປະສົງ /2922</v>
      </c>
      <c r="D8188" s="61" t="s">
        <v>4815</v>
      </c>
      <c r="E8188" s="64" t="str">
        <f>VLOOKUP(B:B,DATA!A:C,3,0)</f>
        <v>TOOL/DIGITAL</v>
      </c>
      <c r="F8188" s="64" t="str">
        <f>VLOOKUP(B:B,DATA!A:D,4,0)</f>
        <v>hard tools</v>
      </c>
      <c r="G8188" s="61">
        <v>10</v>
      </c>
      <c r="H8188" s="65"/>
    </row>
    <row r="8189" spans="1:8" ht="16.95" customHeight="1">
      <c r="A8189" s="62" t="s">
        <v>17456</v>
      </c>
      <c r="B8189" s="68" t="s">
        <v>17457</v>
      </c>
      <c r="C8189" s="52" t="str">
        <f>VLOOKUP(B:B,DATA!A:B,2,0)</f>
        <v>ແນວຫ້ອຍຕາກເຄື່ອງ/6220</v>
      </c>
      <c r="D8189" s="61" t="s">
        <v>17458</v>
      </c>
      <c r="E8189" s="64" t="str">
        <f>VLOOKUP(B:B,DATA!A:C,3,0)</f>
        <v>CLEANING/BATH</v>
      </c>
      <c r="F8189" s="64" t="str">
        <f>VLOOKUP(B:B,DATA!A:D,4,0)</f>
        <v>laundry supplies</v>
      </c>
      <c r="G8189" s="61">
        <v>6</v>
      </c>
      <c r="H8189" s="65"/>
    </row>
    <row r="8190" spans="1:8" ht="16.95" customHeight="1">
      <c r="A8190" s="62" t="s">
        <v>17459</v>
      </c>
      <c r="B8190" s="68" t="s">
        <v>17460</v>
      </c>
      <c r="C8190" s="52" t="str">
        <f>VLOOKUP(B:B,DATA!A:B,2,0)</f>
        <v>ຖັງດອກໄມ້ /7722</v>
      </c>
      <c r="D8190" s="61" t="s">
        <v>2165</v>
      </c>
      <c r="E8190" s="64" t="str">
        <f>VLOOKUP(B:B,DATA!A:C,3,0)</f>
        <v>TOOL/DIGITAL</v>
      </c>
      <c r="F8190" s="64" t="str">
        <f>VLOOKUP(B:B,DATA!A:D,4,0)</f>
        <v>gardening tools</v>
      </c>
      <c r="G8190" s="61">
        <v>0</v>
      </c>
      <c r="H8190" s="65"/>
    </row>
    <row r="8191" spans="1:8" ht="16.95" customHeight="1">
      <c r="A8191" s="62" t="s">
        <v>17461</v>
      </c>
      <c r="B8191" s="68" t="s">
        <v>17462</v>
      </c>
      <c r="C8191" s="52" t="str">
        <f>VLOOKUP(B:B,DATA!A:B,2,0)</f>
        <v>ຈອກສຳລັບເດັກ_GP-2543</v>
      </c>
      <c r="D8191" s="61" t="s">
        <v>3793</v>
      </c>
      <c r="E8191" s="64" t="str">
        <f>VLOOKUP(B:B,DATA!A:C,3,0)</f>
        <v>KITCHEN</v>
      </c>
      <c r="F8191" s="64" t="str">
        <f>VLOOKUP(B:B,DATA!A:D,4,0)</f>
        <v>Cutlery</v>
      </c>
      <c r="G8191" s="61">
        <v>1</v>
      </c>
      <c r="H8191" s="65"/>
    </row>
    <row r="8192" spans="1:8" ht="16.95" customHeight="1">
      <c r="A8192" s="62" t="s">
        <v>17463</v>
      </c>
      <c r="B8192" s="68" t="s">
        <v>17464</v>
      </c>
      <c r="C8192" s="52" t="str">
        <f>VLOOKUP(B:B,DATA!A:B,2,0)</f>
        <v>ກະຕ່າ  GP-1395 /3951</v>
      </c>
      <c r="D8192" s="61" t="s">
        <v>7980</v>
      </c>
      <c r="E8192" s="64" t="str">
        <f>VLOOKUP(B:B,DATA!A:C,3,0)</f>
        <v>BEAUTY</v>
      </c>
      <c r="F8192" s="64" t="str">
        <f>VLOOKUP(B:B,DATA!A:D,4,0)</f>
        <v>Make up</v>
      </c>
      <c r="G8192" s="61">
        <v>28</v>
      </c>
      <c r="H8192" s="65"/>
    </row>
    <row r="8193" spans="1:8" ht="16.95" customHeight="1">
      <c r="A8193" s="62" t="s">
        <v>17465</v>
      </c>
      <c r="B8193" s="68" t="s">
        <v>17466</v>
      </c>
      <c r="C8193" s="52" t="str">
        <f>VLOOKUP(B:B,DATA!A:B,2,0)</f>
        <v>ແຜ່ນກັ້ນຄວາມຮ້ອນ ສີ່ຫລ່ຽມ (ສີເທົາ)/8394B/GP-4150/3967</v>
      </c>
      <c r="D8193" s="61" t="s">
        <v>1746</v>
      </c>
      <c r="E8193" s="64" t="str">
        <f>VLOOKUP(B:B,DATA!A:C,3,0)</f>
        <v>KITCHEN</v>
      </c>
      <c r="F8193" s="64" t="str">
        <f>VLOOKUP(B:B,DATA!A:D,4,0)</f>
        <v>cookware</v>
      </c>
      <c r="G8193" s="61">
        <v>0</v>
      </c>
      <c r="H8193" s="65"/>
    </row>
    <row r="8194" spans="1:8" ht="16.95" customHeight="1">
      <c r="A8194" s="62" t="s">
        <v>17467</v>
      </c>
      <c r="B8194" s="68" t="s">
        <v>17468</v>
      </c>
      <c r="C8194" s="52" t="str">
        <f>VLOOKUP(B:B,DATA!A:B,2,0)</f>
        <v>ໂມງໃນຫ້ອງນໍ້າ /3778</v>
      </c>
      <c r="D8194" s="61" t="s">
        <v>17469</v>
      </c>
      <c r="E8194" s="64" t="str">
        <f>VLOOKUP(B:B,DATA!A:C,3,0)</f>
        <v>CLEANING/BATH</v>
      </c>
      <c r="F8194" s="64" t="str">
        <f>VLOOKUP(B:B,DATA!A:D,4,0)</f>
        <v>bathroom supplies</v>
      </c>
      <c r="G8194" s="61">
        <v>0</v>
      </c>
      <c r="H8194" s="65"/>
    </row>
    <row r="8195" spans="1:8" ht="16.95" customHeight="1">
      <c r="A8195" s="62" t="s">
        <v>17470</v>
      </c>
      <c r="B8195" s="68" t="s">
        <v>17471</v>
      </c>
      <c r="C8195" s="52" t="str">
        <f>VLOOKUP(B:B,DATA!A:B,2,0)</f>
        <v>ຂວດແກ້ວ 500ml /7000</v>
      </c>
      <c r="D8195" s="61" t="s">
        <v>2727</v>
      </c>
      <c r="E8195" s="64" t="str">
        <f>VLOOKUP(B:B,DATA!A:C,3,0)</f>
        <v>KITCHEN</v>
      </c>
      <c r="F8195" s="64" t="str">
        <f>VLOOKUP(B:B,DATA!A:D,4,0)</f>
        <v>kitchen storage</v>
      </c>
      <c r="G8195" s="61">
        <v>12</v>
      </c>
      <c r="H8195" s="65"/>
    </row>
    <row r="8196" spans="1:8" ht="16.95" customHeight="1">
      <c r="A8196" s="62" t="s">
        <v>17472</v>
      </c>
      <c r="B8196" s="68" t="s">
        <v>17473</v>
      </c>
      <c r="C8196" s="52" t="str">
        <f>VLOOKUP(B:B,DATA!A:B,2,0)</f>
        <v>ເຫຼັກໄຂແກ້ວເບຍແລະປ່ອງເບຍ /3448</v>
      </c>
      <c r="D8196" s="61" t="s">
        <v>2703</v>
      </c>
      <c r="E8196" s="64" t="str">
        <f>VLOOKUP(B:B,DATA!A:C,3,0)</f>
        <v>KITCHEN</v>
      </c>
      <c r="F8196" s="64" t="str">
        <f>VLOOKUP(B:B,DATA!A:D,4,0)</f>
        <v>kitchen storage</v>
      </c>
      <c r="G8196" s="61">
        <v>7</v>
      </c>
      <c r="H8196" s="65"/>
    </row>
    <row r="8197" spans="1:8" ht="16.95" customHeight="1">
      <c r="A8197" s="62" t="s">
        <v>17474</v>
      </c>
      <c r="B8197" s="68" t="s">
        <v>17475</v>
      </c>
      <c r="C8197" s="52" t="str">
        <f>VLOOKUP(B:B,DATA!A:B,2,0)</f>
        <v>ກິບຜົມ 478208/3845</v>
      </c>
      <c r="D8197" s="61" t="s">
        <v>3931</v>
      </c>
      <c r="E8197" s="64" t="str">
        <f>VLOOKUP(B:B,DATA!A:C,3,0)</f>
        <v>FASHION</v>
      </c>
      <c r="F8197" s="64" t="str">
        <f>VLOOKUP(B:B,DATA!A:D,4,0)</f>
        <v>Hair Accessories</v>
      </c>
      <c r="G8197" s="61">
        <v>0</v>
      </c>
      <c r="H8197" s="65"/>
    </row>
    <row r="8198" spans="1:8" ht="16.95" customHeight="1">
      <c r="A8198" s="62" t="s">
        <v>17476</v>
      </c>
      <c r="B8198" s="68" t="s">
        <v>17477</v>
      </c>
      <c r="C8198" s="52" t="str">
        <f>VLOOKUP(B:B,DATA!A:B,2,0)</f>
        <v>ຖົງກະເປົາພາຍ 365140/5651</v>
      </c>
      <c r="D8198" s="61" t="s">
        <v>1625</v>
      </c>
      <c r="E8198" s="64" t="str">
        <f>VLOOKUP(B:B,DATA!A:C,3,0)</f>
        <v>FASHION</v>
      </c>
      <c r="F8198" s="64" t="str">
        <f>VLOOKUP(B:B,DATA!A:D,4,0)</f>
        <v>bag</v>
      </c>
      <c r="G8198" s="61">
        <v>20</v>
      </c>
      <c r="H8198" s="65"/>
    </row>
    <row r="8199" spans="1:8" ht="16.95" customHeight="1">
      <c r="A8199" s="62" t="s">
        <v>17478</v>
      </c>
      <c r="B8199" s="68" t="s">
        <v>17479</v>
      </c>
      <c r="C8199" s="52" t="str">
        <f>VLOOKUP(B:B,DATA!A:B,2,0)</f>
        <v>ກ່ອງບັນຈຸອາຫານ /3587</v>
      </c>
      <c r="D8199" s="61" t="s">
        <v>1635</v>
      </c>
      <c r="E8199" s="64" t="str">
        <f>VLOOKUP(B:B,DATA!A:C,3,0)</f>
        <v>KITCHEN</v>
      </c>
      <c r="F8199" s="64" t="str">
        <f>VLOOKUP(B:B,DATA!A:D,4,0)</f>
        <v>kitchen storage</v>
      </c>
      <c r="G8199" s="61">
        <v>10</v>
      </c>
      <c r="H8199" s="65"/>
    </row>
    <row r="8200" spans="1:8" ht="16.95" customHeight="1">
      <c r="A8200" s="62" t="s">
        <v>17480</v>
      </c>
      <c r="B8200" s="68" t="s">
        <v>17481</v>
      </c>
      <c r="C8200" s="52" t="str">
        <f>VLOOKUP(B:B,DATA!A:B,2,0)</f>
        <v>ກ່ອງບັນຈຸອາຫານ /3280</v>
      </c>
      <c r="D8200" s="61" t="s">
        <v>1635</v>
      </c>
      <c r="E8200" s="64" t="str">
        <f>VLOOKUP(B:B,DATA!A:C,3,0)</f>
        <v>KITCHEN</v>
      </c>
      <c r="F8200" s="64" t="str">
        <f>VLOOKUP(B:B,DATA!A:D,4,0)</f>
        <v>kitchen storage</v>
      </c>
      <c r="G8200" s="61">
        <v>0</v>
      </c>
      <c r="H8200" s="65"/>
    </row>
    <row r="8201" spans="1:8" ht="16.95" customHeight="1">
      <c r="A8201" s="62" t="s">
        <v>17482</v>
      </c>
      <c r="B8201" s="68" t="s">
        <v>17483</v>
      </c>
      <c r="C8201" s="52" t="str">
        <f>VLOOKUP(B:B,DATA!A:B,2,0)</f>
        <v>ກ່ອງບັນຈຸອາຫານ /1866</v>
      </c>
      <c r="D8201" s="61" t="s">
        <v>17484</v>
      </c>
      <c r="E8201" s="64" t="str">
        <f>VLOOKUP(B:B,DATA!A:C,3,0)</f>
        <v>KITCHEN</v>
      </c>
      <c r="F8201" s="64" t="str">
        <f>VLOOKUP(B:B,DATA!A:D,4,0)</f>
        <v>kitchen storage</v>
      </c>
      <c r="G8201" s="61">
        <v>10</v>
      </c>
      <c r="H8201" s="65"/>
    </row>
    <row r="8202" spans="1:8" ht="16.95" customHeight="1">
      <c r="A8202" s="62" t="s">
        <v>17485</v>
      </c>
      <c r="B8202" s="68" t="s">
        <v>17486</v>
      </c>
      <c r="C8202" s="52" t="str">
        <f>VLOOKUP(B:B,DATA!A:B,2,0)</f>
        <v>ກ່ອງບັນຈຸອາຫານ /4157</v>
      </c>
      <c r="D8202" s="61" t="s">
        <v>1625</v>
      </c>
      <c r="E8202" s="64" t="str">
        <f>VLOOKUP(B:B,DATA!A:C,3,0)</f>
        <v>KITCHEN</v>
      </c>
      <c r="F8202" s="64" t="str">
        <f>VLOOKUP(B:B,DATA!A:D,4,0)</f>
        <v>kitchen storage</v>
      </c>
      <c r="G8202" s="61">
        <v>10</v>
      </c>
      <c r="H8202" s="65"/>
    </row>
    <row r="8203" spans="1:8" ht="16.95" customHeight="1">
      <c r="A8203" s="62" t="s">
        <v>17487</v>
      </c>
      <c r="B8203" s="68" t="s">
        <v>17488</v>
      </c>
      <c r="C8203" s="52" t="str">
        <f>VLOOKUP(B:B,DATA!A:B,2,0)</f>
        <v>ອຸປະກອນຂູດເນີຍແລະພຶດພັກອື່ນໆແບບມີດ້າມຈັບພ້ອມຝາປິດ /4006</v>
      </c>
      <c r="D8203" s="61" t="s">
        <v>2036</v>
      </c>
      <c r="E8203" s="64" t="str">
        <f>VLOOKUP(B:B,DATA!A:C,3,0)</f>
        <v>KITCHEN</v>
      </c>
      <c r="F8203" s="64" t="str">
        <f>VLOOKUP(B:B,DATA!A:D,4,0)</f>
        <v>cookware</v>
      </c>
      <c r="G8203" s="61">
        <v>12</v>
      </c>
      <c r="H8203" s="65"/>
    </row>
    <row r="8204" spans="1:8" ht="16.95" customHeight="1">
      <c r="A8204" s="62" t="s">
        <v>17489</v>
      </c>
      <c r="B8204" s="68" t="s">
        <v>17490</v>
      </c>
      <c r="C8204" s="52" t="str">
        <f>VLOOKUP(B:B,DATA!A:B,2,0)</f>
        <v>ຖົງເກັບຜ້າ /2740</v>
      </c>
      <c r="D8204" s="61"/>
      <c r="E8204" s="64" t="str">
        <f>VLOOKUP(B:B,DATA!A:C,3,0)</f>
        <v>STORAGE</v>
      </c>
      <c r="F8204" s="64" t="str">
        <f>VLOOKUP(B:B,DATA!A:D,4,0)</f>
        <v>clothes storage</v>
      </c>
      <c r="G8204" s="61">
        <v>0</v>
      </c>
      <c r="H8204" s="65"/>
    </row>
    <row r="8205" spans="1:8" ht="16.95" customHeight="1">
      <c r="A8205" s="62" t="s">
        <v>17491</v>
      </c>
      <c r="B8205" s="68" t="s">
        <v>17492</v>
      </c>
      <c r="C8205" s="52" t="str">
        <f>VLOOKUP(B:B,DATA!A:B,2,0)</f>
        <v>ກະເຊາະໃສ່ເຄື່ອງໃຊ່ຄົວເຮືອນ(ພາດສະຕິກ) /0260</v>
      </c>
      <c r="D8205" s="61" t="s">
        <v>4117</v>
      </c>
      <c r="E8205" s="64" t="str">
        <f>VLOOKUP(B:B,DATA!A:C,3,0)</f>
        <v>KITCHEN</v>
      </c>
      <c r="F8205" s="64" t="str">
        <f>VLOOKUP(B:B,DATA!A:D,4,0)</f>
        <v>kitchen storage</v>
      </c>
      <c r="G8205" s="61">
        <v>6</v>
      </c>
      <c r="H8205" s="65"/>
    </row>
    <row r="8206" spans="1:8" ht="16.95" customHeight="1">
      <c r="A8206" s="62" t="s">
        <v>17493</v>
      </c>
      <c r="B8206" s="68" t="s">
        <v>17494</v>
      </c>
      <c r="C8206" s="52" t="str">
        <f>VLOOKUP(B:B,DATA!A:B,2,0)</f>
        <v>ຂໍເກາະປະຕູ /4224</v>
      </c>
      <c r="D8206" s="61" t="s">
        <v>17495</v>
      </c>
      <c r="E8206" s="64" t="str">
        <f>VLOOKUP(B:B,DATA!A:C,3,0)</f>
        <v>STORAGE</v>
      </c>
      <c r="F8206" s="64" t="str">
        <f>VLOOKUP(B:B,DATA!A:D,4,0)</f>
        <v>hanger/hook</v>
      </c>
      <c r="G8206" s="61">
        <v>19</v>
      </c>
      <c r="H8206" s="65"/>
    </row>
    <row r="8207" spans="1:8" ht="16.95" customHeight="1">
      <c r="A8207" s="62" t="s">
        <v>17496</v>
      </c>
      <c r="B8207" s="68" t="s">
        <v>17497</v>
      </c>
      <c r="C8207" s="52" t="str">
        <f>VLOOKUP(B:B,DATA!A:B,2,0)</f>
        <v>ຂໍເກາະ /0630</v>
      </c>
      <c r="D8207" s="61" t="s">
        <v>5027</v>
      </c>
      <c r="E8207" s="64" t="str">
        <f>VLOOKUP(B:B,DATA!A:C,3,0)</f>
        <v>CLEANING/BATH</v>
      </c>
      <c r="F8207" s="64" t="str">
        <f>VLOOKUP(B:B,DATA!A:D,4,0)</f>
        <v>laundry supplies</v>
      </c>
      <c r="G8207" s="61">
        <v>4</v>
      </c>
      <c r="H8207" s="65"/>
    </row>
    <row r="8208" spans="1:8" ht="16.95" customHeight="1">
      <c r="A8208" s="62" t="s">
        <v>17498</v>
      </c>
      <c r="B8208" s="68" t="s">
        <v>17499</v>
      </c>
      <c r="C8208" s="52" t="str">
        <f>VLOOKUP(B:B,DATA!A:B,2,0)</f>
        <v>ຖາດໃສ່ເຄື່ອງ/4947 Ｌ170mm×Ｗ215mm×Ｈ115mm /4947</v>
      </c>
      <c r="D8208" s="61" t="s">
        <v>4192</v>
      </c>
      <c r="E8208" s="64" t="str">
        <f>VLOOKUP(B:B,DATA!A:C,3,0)</f>
        <v>KITCHEN</v>
      </c>
      <c r="F8208" s="64" t="str">
        <f>VLOOKUP(B:B,DATA!A:D,4,0)</f>
        <v>kitchen storage</v>
      </c>
      <c r="G8208" s="61">
        <v>12</v>
      </c>
      <c r="H8208" s="65"/>
    </row>
    <row r="8209" spans="1:8" ht="16.95" customHeight="1">
      <c r="A8209" s="62" t="s">
        <v>17500</v>
      </c>
      <c r="B8209" s="68" t="s">
        <v>17501</v>
      </c>
      <c r="C8209" s="52" t="str">
        <f>VLOOKUP(B:B,DATA!A:B,2,0)</f>
        <v>ຟອຍລ້າງຈານຜະລິດຈາກຕົ້ນປາມແບບບາງ /2037</v>
      </c>
      <c r="D8209" s="61" t="s">
        <v>27</v>
      </c>
      <c r="E8209" s="64" t="str">
        <f>VLOOKUP(B:B,DATA!A:C,3,0)</f>
        <v>KITCHEN</v>
      </c>
      <c r="F8209" s="64" t="str">
        <f>VLOOKUP(B:B,DATA!A:D,4,0)</f>
        <v>cookware</v>
      </c>
      <c r="G8209" s="61">
        <v>1</v>
      </c>
      <c r="H8209" s="65"/>
    </row>
    <row r="8210" spans="1:8" ht="16.95" customHeight="1">
      <c r="A8210" s="62" t="s">
        <v>17502</v>
      </c>
      <c r="B8210" s="68" t="s">
        <v>17503</v>
      </c>
      <c r="C8210" s="52" t="str">
        <f>VLOOKUP(B:B,DATA!A:B,2,0)</f>
        <v>ແນວໃສ່ບິກສໍ/DL3340F/1822</v>
      </c>
      <c r="D8210" s="61" t="s">
        <v>927</v>
      </c>
      <c r="E8210" s="64" t="str">
        <f>VLOOKUP(B:B,DATA!A:C,3,0)</f>
        <v>stationery</v>
      </c>
      <c r="F8210" s="64" t="str">
        <f>VLOOKUP(B:B,DATA!A:D,4,0)</f>
        <v>desk storage</v>
      </c>
      <c r="G8210" s="61">
        <v>8</v>
      </c>
      <c r="H8210" s="65"/>
    </row>
    <row r="8211" spans="1:8" ht="16.95" customHeight="1">
      <c r="A8211" s="62" t="s">
        <v>17504</v>
      </c>
      <c r="B8211" s="68" t="s">
        <v>17505</v>
      </c>
      <c r="C8211" s="52" t="str">
        <f>VLOOKUP(B:B,DATA!A:B,2,0)</f>
        <v>ຖາດໃສ່ປື້ມ/H901/8254</v>
      </c>
      <c r="D8211" s="61" t="s">
        <v>1126</v>
      </c>
      <c r="E8211" s="64" t="str">
        <f>VLOOKUP(B:B,DATA!A:C,3,0)</f>
        <v>stationery</v>
      </c>
      <c r="F8211" s="64" t="str">
        <f>VLOOKUP(B:B,DATA!A:D,4,0)</f>
        <v>desk storage</v>
      </c>
      <c r="G8211" s="61">
        <v>0</v>
      </c>
      <c r="H8211" s="65"/>
    </row>
    <row r="8212" spans="1:8" ht="16.95" customHeight="1">
      <c r="A8212" s="62" t="s">
        <v>17506</v>
      </c>
      <c r="B8212" s="68" t="s">
        <v>17507</v>
      </c>
      <c r="C8212" s="52" t="str">
        <f>VLOOKUP(B:B,DATA!A:B,2,0)</f>
        <v>ກະລັບເຟີ້ສຳລັບໜີ້ບເຈ້ຍ25ໃບ/DL0252 /5187</v>
      </c>
      <c r="D8212" s="61" t="s">
        <v>1024</v>
      </c>
      <c r="E8212" s="64" t="str">
        <f>VLOOKUP(B:B,DATA!A:C,3,0)</f>
        <v>stationery</v>
      </c>
      <c r="F8212" s="64" t="str">
        <f>VLOOKUP(B:B,DATA!A:D,4,0)</f>
        <v>office supplies</v>
      </c>
      <c r="G8212" s="61">
        <v>22</v>
      </c>
      <c r="H8212" s="65"/>
    </row>
    <row r="8213" spans="1:8" ht="16.95" customHeight="1">
      <c r="A8213" s="62" t="s">
        <v>17508</v>
      </c>
      <c r="B8213" s="68" t="s">
        <v>17509</v>
      </c>
      <c r="C8213" s="52" t="e">
        <f>VLOOKUP(B:B,DATA!A:B,2,0)</f>
        <v>#N/A</v>
      </c>
      <c r="D8213" s="61" t="s">
        <v>12778</v>
      </c>
      <c r="E8213" s="64" t="e">
        <f>VLOOKUP(B:B,DATA!A:C,3,0)</f>
        <v>#N/A</v>
      </c>
      <c r="F8213" s="64" t="e">
        <f>VLOOKUP(B:B,DATA!A:D,4,0)</f>
        <v>#N/A</v>
      </c>
      <c r="G8213" s="61">
        <v>0</v>
      </c>
      <c r="H8213" s="65"/>
    </row>
    <row r="8214" spans="1:8" ht="16.95" customHeight="1">
      <c r="A8214" s="62" t="s">
        <v>17510</v>
      </c>
      <c r="B8214" s="68" t="s">
        <v>17511</v>
      </c>
      <c r="C8214" s="52" t="str">
        <f>VLOOKUP(B:B,DATA!A:B,2,0)</f>
        <v>ກ່ອງອະເນກປະສົງແມ່ເຫຼັກ 9974</v>
      </c>
      <c r="D8214" s="61" t="s">
        <v>895</v>
      </c>
      <c r="E8214" s="64" t="str">
        <f>VLOOKUP(B:B,DATA!A:C,3,0)</f>
        <v>KITCHEN</v>
      </c>
      <c r="F8214" s="64" t="str">
        <f>VLOOKUP(B:B,DATA!A:D,4,0)</f>
        <v>kitchen storage</v>
      </c>
      <c r="G8214" s="61">
        <v>6</v>
      </c>
      <c r="H8214" s="65"/>
    </row>
    <row r="8215" spans="1:8" ht="16.95" customHeight="1">
      <c r="A8215" s="62" t="s">
        <v>17512</v>
      </c>
      <c r="B8215" s="68" t="s">
        <v>17513</v>
      </c>
      <c r="C8215" s="52" t="str">
        <f>VLOOKUP(B:B,DATA!A:B,2,0)</f>
        <v>ກະເປົາແຟ້ມເອກະສານ(A4)/DL5286 /4883</v>
      </c>
      <c r="D8215" s="61"/>
      <c r="E8215" s="64" t="str">
        <f>VLOOKUP(B:B,DATA!A:C,3,0)</f>
        <v>stationery</v>
      </c>
      <c r="F8215" s="64" t="str">
        <f>VLOOKUP(B:B,DATA!A:D,4,0)</f>
        <v>office supplies</v>
      </c>
      <c r="G8215" s="61">
        <v>0</v>
      </c>
      <c r="H8215" s="65"/>
    </row>
    <row r="8216" spans="1:8" ht="16.95" customHeight="1">
      <c r="A8216" s="62" t="s">
        <v>17514</v>
      </c>
      <c r="B8216" s="68" t="s">
        <v>17515</v>
      </c>
      <c r="C8216" s="52" t="str">
        <f>VLOOKUP(B:B,DATA!A:B,2,0)</f>
        <v>ກ່ອງໃສ່ເຄັກຂະໜາດເບີ 6 /1827</v>
      </c>
      <c r="D8216" s="61" t="s">
        <v>1095</v>
      </c>
      <c r="E8216" s="64" t="str">
        <f>VLOOKUP(B:B,DATA!A:C,3,0)</f>
        <v>KITCHEN</v>
      </c>
      <c r="F8216" s="64" t="str">
        <f>VLOOKUP(B:B,DATA!A:D,4,0)</f>
        <v>baking supplies</v>
      </c>
      <c r="G8216" s="61">
        <v>7</v>
      </c>
      <c r="H8216" s="65"/>
    </row>
    <row r="8217" spans="1:8" ht="16.95" customHeight="1">
      <c r="A8217" s="62" t="s">
        <v>17516</v>
      </c>
      <c r="B8217" s="68" t="s">
        <v>17517</v>
      </c>
      <c r="C8217" s="52" t="str">
        <f>VLOOKUP(B:B,DATA!A:B,2,0)</f>
        <v>ຊຸດກະລັບເຟີ້+ລູກແມັກ/DL7315-3 /2919</v>
      </c>
      <c r="D8217" s="61" t="s">
        <v>784</v>
      </c>
      <c r="E8217" s="64" t="str">
        <f>VLOOKUP(B:B,DATA!A:C,3,0)</f>
        <v>stationery</v>
      </c>
      <c r="F8217" s="64" t="str">
        <f>VLOOKUP(B:B,DATA!A:D,4,0)</f>
        <v>office supplies</v>
      </c>
      <c r="G8217" s="61">
        <v>0</v>
      </c>
      <c r="H8217" s="65"/>
    </row>
    <row r="8218" spans="1:8" ht="16.95" customHeight="1">
      <c r="A8218" s="62" t="s">
        <v>17518</v>
      </c>
      <c r="B8218" s="68" t="s">
        <v>17519</v>
      </c>
      <c r="C8218" s="52" t="str">
        <f>VLOOKUP(B:B,DATA!A:B,2,0)</f>
        <v>ສະກອດເທັບ (15MM X 15M) (5ກໍ້)/9069</v>
      </c>
      <c r="D8218" s="61" t="s">
        <v>584</v>
      </c>
      <c r="E8218" s="64" t="str">
        <f>VLOOKUP(B:B,DATA!A:C,3,0)</f>
        <v>STATIONERY</v>
      </c>
      <c r="F8218" s="64" t="str">
        <f>VLOOKUP(B:B,DATA!A:D,4,0)</f>
        <v>tape</v>
      </c>
      <c r="G8218" s="61">
        <v>0</v>
      </c>
      <c r="H8218" s="65"/>
    </row>
    <row r="8219" spans="1:8" ht="16.95" customHeight="1">
      <c r="A8219" s="62" t="s">
        <v>17520</v>
      </c>
      <c r="B8219" s="68" t="s">
        <v>17521</v>
      </c>
      <c r="C8219" s="52" t="str">
        <f>VLOOKUP(B:B,DATA!A:B,2,0)</f>
        <v>ແຟມໃສ່ຟ້າຍເອກະສານ /2448</v>
      </c>
      <c r="D8219" s="61" t="s">
        <v>69</v>
      </c>
      <c r="E8219" s="64" t="str">
        <f>VLOOKUP(B:B,DATA!A:C,3,0)</f>
        <v>STATIONERY</v>
      </c>
      <c r="F8219" s="64" t="str">
        <f>VLOOKUP(B:B,DATA!A:D,4,0)</f>
        <v>office supplies</v>
      </c>
      <c r="G8219" s="61">
        <v>15</v>
      </c>
      <c r="H8219" s="65"/>
    </row>
    <row r="8220" spans="1:8" ht="16.95" customHeight="1">
      <c r="A8220" s="62" t="s">
        <v>17522</v>
      </c>
      <c r="B8220" s="68" t="s">
        <v>17523</v>
      </c>
      <c r="C8220" s="52" t="str">
        <f>VLOOKUP(B:B,DATA!A:B,2,0)</f>
        <v>ແມ່ພີມແບບສະແຕັມຮູບຊົງໂນດດົນຕີສຳຫຼັບຕົກແຕ່ງໜ້າເຄັກ /5331</v>
      </c>
      <c r="D8220" s="61" t="s">
        <v>4941</v>
      </c>
      <c r="E8220" s="64" t="str">
        <f>VLOOKUP(B:B,DATA!A:C,3,0)</f>
        <v>KITCHEN</v>
      </c>
      <c r="F8220" s="64" t="str">
        <f>VLOOKUP(B:B,DATA!A:D,4,0)</f>
        <v>baking supplies</v>
      </c>
      <c r="G8220" s="61">
        <v>10</v>
      </c>
      <c r="H8220" s="65"/>
    </row>
    <row r="8221" spans="1:8" ht="16.95" customHeight="1">
      <c r="A8221" s="62" t="s">
        <v>17524</v>
      </c>
      <c r="B8221" s="68" t="s">
        <v>17525</v>
      </c>
      <c r="C8221" s="52" t="str">
        <f>VLOOKUP(B:B,DATA!A:B,2,0)</f>
        <v>ໄມ້ແຂນຜ້າອາລູມີນ່ຽມ 8.6inch /0502</v>
      </c>
      <c r="D8221" s="61" t="s">
        <v>2532</v>
      </c>
      <c r="E8221" s="64" t="str">
        <f>VLOOKUP(B:B,DATA!A:C,3,0)</f>
        <v>KITCHEN</v>
      </c>
      <c r="F8221" s="64" t="str">
        <f>VLOOKUP(B:B,DATA!A:D,4,0)</f>
        <v>kitchen cleaning</v>
      </c>
      <c r="G8221" s="61">
        <v>7</v>
      </c>
      <c r="H8221" s="65"/>
    </row>
    <row r="8222" spans="1:8" ht="16.95" customHeight="1">
      <c r="A8222" s="62" t="s">
        <v>17526</v>
      </c>
      <c r="B8222" s="68" t="s">
        <v>17527</v>
      </c>
      <c r="C8222" s="52" t="str">
        <f>VLOOKUP(B:B,DATA!A:B,2,0)</f>
        <v>ຜ້າເຊັດໜ້າ 35*75 ຊມ 56111/1117</v>
      </c>
      <c r="D8222" s="61" t="s">
        <v>3630</v>
      </c>
      <c r="E8222" s="64">
        <f>VLOOKUP(B:B,DATA!A:C,3,0)</f>
        <v>0</v>
      </c>
      <c r="F8222" s="64">
        <f>VLOOKUP(B:B,DATA!A:D,4,0)</f>
        <v>0</v>
      </c>
      <c r="G8222" s="61">
        <v>2</v>
      </c>
      <c r="H8222" s="65"/>
    </row>
    <row r="8223" spans="1:8" ht="16.95" customHeight="1">
      <c r="A8223" s="62" t="s">
        <v>17528</v>
      </c>
      <c r="B8223" s="68" t="s">
        <v>17529</v>
      </c>
      <c r="C8223" s="52" t="e">
        <f>VLOOKUP(B:B,DATA!A:B,2,0)</f>
        <v>#N/A</v>
      </c>
      <c r="D8223" s="61" t="s">
        <v>3238</v>
      </c>
      <c r="E8223" s="64" t="e">
        <f>VLOOKUP(B:B,DATA!A:C,3,0)</f>
        <v>#N/A</v>
      </c>
      <c r="F8223" s="64" t="e">
        <f>VLOOKUP(B:B,DATA!A:D,4,0)</f>
        <v>#N/A</v>
      </c>
      <c r="G8223" s="61">
        <v>2</v>
      </c>
      <c r="H8223" s="65"/>
    </row>
    <row r="8224" spans="1:8" ht="16.95" customHeight="1">
      <c r="A8224" s="62" t="s">
        <v>17530</v>
      </c>
      <c r="B8224" s="68" t="s">
        <v>17531</v>
      </c>
      <c r="C8224" s="52" t="str">
        <f>VLOOKUP(B:B,DATA!A:B,2,0)</f>
        <v>ແປງທຳຄວາມສະອາດ 2 ຫົວ /0161</v>
      </c>
      <c r="D8224" s="61" t="s">
        <v>2449</v>
      </c>
      <c r="E8224" s="64" t="str">
        <f>VLOOKUP(B:B,DATA!A:C,3,0)</f>
        <v>CLEANING/BATH</v>
      </c>
      <c r="F8224" s="64" t="str">
        <f>VLOOKUP(B:B,DATA!A:D,4,0)</f>
        <v>bathroom supplies</v>
      </c>
      <c r="G8224" s="61">
        <v>3</v>
      </c>
      <c r="H8224" s="65"/>
    </row>
    <row r="8225" spans="1:8" ht="16.95" customHeight="1">
      <c r="A8225" s="62" t="s">
        <v>17532</v>
      </c>
      <c r="B8225" s="68" t="s">
        <v>17533</v>
      </c>
      <c r="C8225" s="52" t="str">
        <f>VLOOKUP(B:B,DATA!A:B,2,0)</f>
        <v>ເຫຼັກຂູດເນີຍແລະພຶດພັກອື່ນໆ /3819</v>
      </c>
      <c r="D8225" s="61" t="s">
        <v>1587</v>
      </c>
      <c r="E8225" s="64" t="str">
        <f>VLOOKUP(B:B,DATA!A:C,3,0)</f>
        <v>KITCHEN</v>
      </c>
      <c r="F8225" s="64" t="str">
        <f>VLOOKUP(B:B,DATA!A:D,4,0)</f>
        <v>cookware</v>
      </c>
      <c r="G8225" s="61">
        <v>7</v>
      </c>
      <c r="H8225" s="65"/>
    </row>
    <row r="8226" spans="1:8" ht="16.95" customHeight="1">
      <c r="A8226" s="62" t="s">
        <v>17534</v>
      </c>
      <c r="B8226" s="68" t="s">
        <v>17535</v>
      </c>
      <c r="C8226" s="52" t="str">
        <f>VLOOKUP(B:B,DATA!A:B,2,0)</f>
        <v>ກ່ອງບັນຈຸອາຫານ (PP) /1487</v>
      </c>
      <c r="D8226" s="61" t="s">
        <v>1789</v>
      </c>
      <c r="E8226" s="64" t="str">
        <f>VLOOKUP(B:B,DATA!A:C,3,0)</f>
        <v>CLEANING/BATH</v>
      </c>
      <c r="F8226" s="64" t="str">
        <f>VLOOKUP(B:B,DATA!A:D,4,0)</f>
        <v>bathroom supplies</v>
      </c>
      <c r="G8226" s="61">
        <v>0</v>
      </c>
      <c r="H8226" s="65"/>
    </row>
    <row r="8227" spans="1:8" ht="16.95" customHeight="1">
      <c r="A8227" s="62" t="s">
        <v>17536</v>
      </c>
      <c r="B8227" s="68" t="s">
        <v>17537</v>
      </c>
      <c r="C8227" s="52" t="e">
        <f>VLOOKUP(B:B,DATA!A:B,2,0)</f>
        <v>#N/A</v>
      </c>
      <c r="D8227" s="61" t="s">
        <v>2884</v>
      </c>
      <c r="E8227" s="64" t="e">
        <f>VLOOKUP(B:B,DATA!A:C,3,0)</f>
        <v>#N/A</v>
      </c>
      <c r="F8227" s="64" t="e">
        <f>VLOOKUP(B:B,DATA!A:D,4,0)</f>
        <v>#N/A</v>
      </c>
      <c r="G8227" s="61">
        <v>10</v>
      </c>
      <c r="H8227" s="65"/>
    </row>
    <row r="8228" spans="1:8" ht="16.95" customHeight="1">
      <c r="A8228" s="62" t="s">
        <v>17538</v>
      </c>
      <c r="B8228" s="68" t="s">
        <v>17539</v>
      </c>
      <c r="C8228" s="52" t="str">
        <f>VLOOKUP(B:B,DATA!A:B,2,0)</f>
        <v>ເຄື່ອງເປີດຝາອະເນກປະສົງ /1195</v>
      </c>
      <c r="D8228" s="61" t="s">
        <v>2356</v>
      </c>
      <c r="E8228" s="64" t="str">
        <f>VLOOKUP(B:B,DATA!A:C,3,0)</f>
        <v>KITCHEN</v>
      </c>
      <c r="F8228" s="64" t="str">
        <f>VLOOKUP(B:B,DATA!A:D,4,0)</f>
        <v>glass/cup/water/bottle</v>
      </c>
      <c r="G8228" s="61">
        <v>10</v>
      </c>
      <c r="H8228" s="65"/>
    </row>
    <row r="8229" spans="1:8" ht="16.95" customHeight="1">
      <c r="A8229" s="62" t="s">
        <v>17540</v>
      </c>
      <c r="B8229" s="68" t="s">
        <v>17541</v>
      </c>
      <c r="C8229" s="52" t="str">
        <f>VLOOKUP(B:B,DATA!A:B,2,0)</f>
        <v>ຖົງຫຍີ້ວພາດຕິກ PE ຈຳນວນ 100ຖົງ /1489</v>
      </c>
      <c r="D8229" s="61" t="s">
        <v>1625</v>
      </c>
      <c r="E8229" s="64" t="str">
        <f>VLOOKUP(B:B,DATA!A:C,3,0)</f>
        <v>KITCHEN</v>
      </c>
      <c r="F8229" s="64" t="str">
        <f>VLOOKUP(B:B,DATA!A:D,4,0)</f>
        <v>disposable products</v>
      </c>
      <c r="G8229" s="61">
        <v>0</v>
      </c>
      <c r="H8229" s="65"/>
    </row>
    <row r="8230" spans="1:8" ht="16.95" customHeight="1">
      <c r="A8230" s="62" t="s">
        <v>17542</v>
      </c>
      <c r="B8230" s="68" t="s">
        <v>17543</v>
      </c>
      <c r="C8230" s="52" t="str">
        <f>VLOOKUP(B:B,DATA!A:B,2,0)</f>
        <v>ກ່ອງອຸ່ນອາຫານສຳຫຼັບໄມໂຄເວບ /3474</v>
      </c>
      <c r="D8230" s="61" t="s">
        <v>2036</v>
      </c>
      <c r="E8230" s="64" t="str">
        <f>VLOOKUP(B:B,DATA!A:C,3,0)</f>
        <v>CLEANING/BATH</v>
      </c>
      <c r="F8230" s="64" t="str">
        <f>VLOOKUP(B:B,DATA!A:D,4,0)</f>
        <v>bathroom supplies</v>
      </c>
      <c r="G8230" s="61">
        <v>10</v>
      </c>
      <c r="H8230" s="65"/>
    </row>
    <row r="8231" spans="1:8" ht="16.95" customHeight="1">
      <c r="A8231" s="62" t="s">
        <v>17544</v>
      </c>
      <c r="B8231" s="68" t="s">
        <v>17545</v>
      </c>
      <c r="C8231" s="52" t="str">
        <f>VLOOKUP(B:B,DATA!A:B,2,0)</f>
        <v>ກ່ອງແຊ່ແຂງອາຫານ 50ml 8ອັນ /8122</v>
      </c>
      <c r="D8231" s="61" t="s">
        <v>2884</v>
      </c>
      <c r="E8231" s="64" t="str">
        <f>VLOOKUP(B:B,DATA!A:C,3,0)</f>
        <v>KITCHEN</v>
      </c>
      <c r="F8231" s="64" t="str">
        <f>VLOOKUP(B:B,DATA!A:D,4,0)</f>
        <v>Cutlery</v>
      </c>
      <c r="G8231" s="61">
        <v>0</v>
      </c>
      <c r="H8231" s="65"/>
    </row>
    <row r="8232" spans="1:8" ht="16.95" customHeight="1">
      <c r="A8232" s="62" t="s">
        <v>17546</v>
      </c>
      <c r="B8232" s="68" t="s">
        <v>17547</v>
      </c>
      <c r="C8232" s="52" t="str">
        <f>VLOOKUP(B:B,DATA!A:B,2,0)</f>
        <v>ເຄື່ອງຈັບເວລາ /2201</v>
      </c>
      <c r="D8232" s="61" t="s">
        <v>492</v>
      </c>
      <c r="E8232" s="64" t="str">
        <f>VLOOKUP(B:B,DATA!A:C,3,0)</f>
        <v>KITCHEN</v>
      </c>
      <c r="F8232" s="64" t="str">
        <f>VLOOKUP(B:B,DATA!A:D,4,0)</f>
        <v>cookware</v>
      </c>
      <c r="G8232" s="61">
        <v>8</v>
      </c>
      <c r="H8232" s="65"/>
    </row>
    <row r="8233" spans="1:8" ht="16.95" customHeight="1">
      <c r="A8233" s="62" t="s">
        <v>17548</v>
      </c>
      <c r="B8233" s="68" t="s">
        <v>17549</v>
      </c>
      <c r="C8233" s="52" t="str">
        <f>VLOOKUP(B:B,DATA!A:B,2,0)</f>
        <v>ແຟ້ມເອກະສານ 5400/GP-746</v>
      </c>
      <c r="D8233" s="61" t="s">
        <v>3122</v>
      </c>
      <c r="E8233" s="64" t="e">
        <f>VLOOKUP(B:B,DATA!A:C,3,0)</f>
        <v>#N/A</v>
      </c>
      <c r="F8233" s="64" t="e">
        <f>VLOOKUP(B:B,DATA!A:D,4,0)</f>
        <v>#N/A</v>
      </c>
      <c r="G8233" s="61">
        <v>4</v>
      </c>
      <c r="H8233" s="65"/>
    </row>
    <row r="8234" spans="1:8" ht="16.95" customHeight="1">
      <c r="A8234" s="62" t="s">
        <v>17550</v>
      </c>
      <c r="B8234" s="68" t="s">
        <v>17551</v>
      </c>
      <c r="C8234" s="52" t="str">
        <f>VLOOKUP(B:B,DATA!A:B,2,0)</f>
        <v>ໄຟ LED /4734</v>
      </c>
      <c r="D8234" s="61" t="s">
        <v>3992</v>
      </c>
      <c r="E8234" s="64" t="str">
        <f>VLOOKUP(B:B,DATA!A:C,3,0)</f>
        <v>TOOL/DIGITAL</v>
      </c>
      <c r="F8234" s="64" t="str">
        <f>VLOOKUP(B:B,DATA!A:D,4,0)</f>
        <v>small home appliances</v>
      </c>
      <c r="G8234" s="61">
        <v>0</v>
      </c>
      <c r="H8234" s="65"/>
    </row>
    <row r="8235" spans="1:8" ht="16.95" customHeight="1">
      <c r="A8235" s="62" t="s">
        <v>17552</v>
      </c>
      <c r="B8235" s="68" t="s">
        <v>17553</v>
      </c>
      <c r="C8235" s="52" t="str">
        <f>VLOOKUP(B:B,DATA!A:B,2,0)</f>
        <v>ກິບຕິດຜົມ 480897/3188</v>
      </c>
      <c r="D8235" s="61" t="s">
        <v>2245</v>
      </c>
      <c r="E8235" s="64" t="str">
        <f>VLOOKUP(B:B,DATA!A:C,3,0)</f>
        <v>FASHION</v>
      </c>
      <c r="F8235" s="64" t="str">
        <f>VLOOKUP(B:B,DATA!A:D,4,0)</f>
        <v>Hair Accessories</v>
      </c>
      <c r="G8235" s="61">
        <v>6</v>
      </c>
      <c r="H8235" s="65"/>
    </row>
    <row r="8236" spans="1:8" ht="16.95" customHeight="1">
      <c r="A8236" s="62" t="s">
        <v>17554</v>
      </c>
      <c r="B8236" s="68" t="s">
        <v>17555</v>
      </c>
      <c r="C8236" s="52" t="str">
        <f>VLOOKUP(B:B,DATA!A:B,2,0)</f>
        <v>TUMBLER/02139</v>
      </c>
      <c r="D8236" s="61" t="s">
        <v>4662</v>
      </c>
      <c r="E8236" s="64" t="str">
        <f>VLOOKUP(B:B,DATA!A:C,3,0)</f>
        <v>KITCHEN</v>
      </c>
      <c r="F8236" s="64" t="str">
        <f>VLOOKUP(B:B,DATA!A:D,4,0)</f>
        <v>Glass/Cup/Water/Bottle</v>
      </c>
      <c r="G8236" s="61">
        <v>6</v>
      </c>
      <c r="H8236" s="65"/>
    </row>
    <row r="8237" spans="1:8" ht="16.95" customHeight="1">
      <c r="A8237" s="62" t="s">
        <v>17556</v>
      </c>
      <c r="B8237" s="68" t="s">
        <v>17557</v>
      </c>
      <c r="C8237" s="52" t="str">
        <f>VLOOKUP(B:B,DATA!A:B,2,0)</f>
        <v>ສາຍຮັດເກັບສາຍໄຟ /3944</v>
      </c>
      <c r="D8237" s="61" t="s">
        <v>1746</v>
      </c>
      <c r="E8237" s="64" t="str">
        <f>VLOOKUP(B:B,DATA!A:C,3,0)</f>
        <v>TOOL/DIGITAL</v>
      </c>
      <c r="F8237" s="64" t="str">
        <f>VLOOKUP(B:B,DATA!A:D,4,0)</f>
        <v>hard tools</v>
      </c>
      <c r="G8237" s="61">
        <v>19</v>
      </c>
      <c r="H8237" s="65"/>
    </row>
    <row r="8238" spans="1:8" ht="16.95" customHeight="1">
      <c r="A8238" s="62" t="s">
        <v>17558</v>
      </c>
      <c r="B8238" s="68" t="s">
        <v>17559</v>
      </c>
      <c r="C8238" s="52" t="e">
        <f>VLOOKUP(B:B,DATA!A:B,2,0)</f>
        <v>#N/A</v>
      </c>
      <c r="D8238" s="61" t="s">
        <v>3128</v>
      </c>
      <c r="E8238" s="64" t="e">
        <f>VLOOKUP(B:B,DATA!A:C,3,0)</f>
        <v>#N/A</v>
      </c>
      <c r="F8238" s="64" t="e">
        <f>VLOOKUP(B:B,DATA!A:D,4,0)</f>
        <v>#N/A</v>
      </c>
      <c r="G8238" s="61">
        <v>0</v>
      </c>
      <c r="H8238" s="65"/>
    </row>
    <row r="8239" spans="1:8" ht="16.95" customHeight="1">
      <c r="A8239" s="62" t="s">
        <v>17560</v>
      </c>
      <c r="B8239" s="68" t="s">
        <v>17561</v>
      </c>
      <c r="C8239" s="52" t="str">
        <f>VLOOKUP(B:B,DATA!A:B,2,0)</f>
        <v>ຖ້ວຍພາດຕິກຊົງຈວຍ /4601</v>
      </c>
      <c r="D8239" s="61" t="s">
        <v>5077</v>
      </c>
      <c r="E8239" s="64" t="str">
        <f>VLOOKUP(B:B,DATA!A:C,3,0)</f>
        <v>CLEANING/BATH</v>
      </c>
      <c r="F8239" s="64" t="str">
        <f>VLOOKUP(B:B,DATA!A:D,4,0)</f>
        <v>bathroom supplies</v>
      </c>
      <c r="G8239" s="61">
        <v>0</v>
      </c>
      <c r="H8239" s="65"/>
    </row>
    <row r="8240" spans="1:8" ht="16.95" customHeight="1">
      <c r="A8240" s="62" t="s">
        <v>17562</v>
      </c>
      <c r="B8240" s="68" t="s">
        <v>17563</v>
      </c>
      <c r="C8240" s="52" t="e">
        <f>VLOOKUP(B:B,DATA!A:B,2,0)</f>
        <v>#N/A</v>
      </c>
      <c r="D8240" s="61" t="s">
        <v>1830</v>
      </c>
      <c r="E8240" s="64" t="e">
        <f>VLOOKUP(B:B,DATA!A:C,3,0)</f>
        <v>#N/A</v>
      </c>
      <c r="F8240" s="64" t="e">
        <f>VLOOKUP(B:B,DATA!A:D,4,0)</f>
        <v>#N/A</v>
      </c>
      <c r="G8240" s="61">
        <v>0</v>
      </c>
      <c r="H8240" s="65"/>
    </row>
    <row r="8241" spans="1:8" ht="16.95" customHeight="1">
      <c r="A8241" s="62" t="s">
        <v>17564</v>
      </c>
      <c r="B8241" s="68" t="s">
        <v>17565</v>
      </c>
      <c r="C8241" s="52" t="e">
        <f>VLOOKUP(B:B,DATA!A:B,2,0)</f>
        <v>#N/A</v>
      </c>
      <c r="D8241" s="61" t="s">
        <v>1830</v>
      </c>
      <c r="E8241" s="64" t="e">
        <f>VLOOKUP(B:B,DATA!A:C,3,0)</f>
        <v>#N/A</v>
      </c>
      <c r="F8241" s="64" t="e">
        <f>VLOOKUP(B:B,DATA!A:D,4,0)</f>
        <v>#N/A</v>
      </c>
      <c r="G8241" s="61">
        <v>5</v>
      </c>
      <c r="H8241" s="65"/>
    </row>
    <row r="8242" spans="1:8" ht="16.95" customHeight="1">
      <c r="A8242" s="62" t="s">
        <v>17566</v>
      </c>
      <c r="B8242" s="68" t="s">
        <v>17567</v>
      </c>
      <c r="C8242" s="52" t="e">
        <f>VLOOKUP(B:B,DATA!A:B,2,0)</f>
        <v>#N/A</v>
      </c>
      <c r="D8242" s="61" t="s">
        <v>1565</v>
      </c>
      <c r="E8242" s="64" t="e">
        <f>VLOOKUP(B:B,DATA!A:C,3,0)</f>
        <v>#N/A</v>
      </c>
      <c r="F8242" s="64" t="e">
        <f>VLOOKUP(B:B,DATA!A:D,4,0)</f>
        <v>#N/A</v>
      </c>
      <c r="G8242" s="61">
        <v>1</v>
      </c>
      <c r="H8242" s="65"/>
    </row>
    <row r="8243" spans="1:8" ht="16.95" customHeight="1">
      <c r="A8243" s="62" t="s">
        <v>17568</v>
      </c>
      <c r="B8243" s="68" t="s">
        <v>17569</v>
      </c>
      <c r="C8243" s="52" t="str">
        <f>VLOOKUP(B:B,DATA!A:B,2,0)</f>
        <v>ເຫຼັກຄີບອາຫານແບບບ່ວງ /3569</v>
      </c>
      <c r="D8243" s="61"/>
      <c r="E8243" s="64" t="str">
        <f>VLOOKUP(B:B,DATA!A:C,3,0)</f>
        <v>KITCHEN</v>
      </c>
      <c r="F8243" s="64" t="str">
        <f>VLOOKUP(B:B,DATA!A:D,4,0)</f>
        <v>cookware</v>
      </c>
      <c r="G8243" s="61">
        <v>0</v>
      </c>
      <c r="H8243" s="65"/>
    </row>
    <row r="8244" spans="1:8" ht="16.95" customHeight="1">
      <c r="A8244" s="62" t="s">
        <v>17570</v>
      </c>
      <c r="B8244" s="68" t="s">
        <v>17571</v>
      </c>
      <c r="C8244" s="52" t="str">
        <f>VLOOKUP(B:B,DATA!A:B,2,0)</f>
        <v>ກະເຊາະສະແຕ່ນເລດ ຕອງອາຫານທົ່ວໄປ /9549</v>
      </c>
      <c r="D8244" s="61"/>
      <c r="E8244" s="64" t="str">
        <f>VLOOKUP(B:B,DATA!A:C,3,0)</f>
        <v>KITCHEN</v>
      </c>
      <c r="F8244" s="64" t="str">
        <f>VLOOKUP(B:B,DATA!A:D,4,0)</f>
        <v>cookware</v>
      </c>
      <c r="G8244" s="61">
        <v>0</v>
      </c>
      <c r="H8244" s="65"/>
    </row>
    <row r="8245" spans="1:8" ht="16.95" customHeight="1">
      <c r="A8245" s="62" t="s">
        <v>17572</v>
      </c>
      <c r="B8245" s="68" t="s">
        <v>17573</v>
      </c>
      <c r="C8245" s="52" t="str">
        <f>VLOOKUP(B:B,DATA!A:B,2,0)</f>
        <v>ຖົງນ່ອງ ດໍາ L-XL /0030</v>
      </c>
      <c r="D8245" s="61"/>
      <c r="E8245" s="64" t="str">
        <f>VLOOKUP(B:B,DATA!A:C,3,0)</f>
        <v>FASHION</v>
      </c>
      <c r="F8245" s="64" t="str">
        <f>VLOOKUP(B:B,DATA!A:D,4,0)</f>
        <v>under wear</v>
      </c>
      <c r="G8245" s="61">
        <v>0</v>
      </c>
      <c r="H8245" s="65"/>
    </row>
    <row r="8246" spans="1:8" ht="16.95" customHeight="1">
      <c r="A8246" s="62" t="s">
        <v>17574</v>
      </c>
      <c r="B8246" s="68" t="s">
        <v>17575</v>
      </c>
      <c r="C8246" s="52" t="e">
        <f>VLOOKUP(B:B,DATA!A:B,2,0)</f>
        <v>#N/A</v>
      </c>
      <c r="D8246" s="61"/>
      <c r="E8246" s="64" t="e">
        <f>VLOOKUP(B:B,DATA!A:C,3,0)</f>
        <v>#N/A</v>
      </c>
      <c r="F8246" s="64" t="e">
        <f>VLOOKUP(B:B,DATA!A:D,4,0)</f>
        <v>#N/A</v>
      </c>
      <c r="G8246" s="61">
        <v>0</v>
      </c>
      <c r="H8246" s="65"/>
    </row>
    <row r="8247" spans="1:8" ht="16.95" customHeight="1">
      <c r="A8247" s="62" t="s">
        <v>17576</v>
      </c>
      <c r="B8247" s="68" t="s">
        <v>17577</v>
      </c>
      <c r="C8247" s="52" t="str">
        <f>VLOOKUP(B:B,DATA!A:B,2,0)</f>
        <v>ກ່ອງໃສ່ເຄື່ອງປຸງ /1285</v>
      </c>
      <c r="D8247" s="61"/>
      <c r="E8247" s="64" t="str">
        <f>VLOOKUP(B:B,DATA!A:C,3,0)</f>
        <v>KITCHEN</v>
      </c>
      <c r="F8247" s="64" t="str">
        <f>VLOOKUP(B:B,DATA!A:D,4,0)</f>
        <v>kitchen storage</v>
      </c>
      <c r="G8247" s="61">
        <v>0</v>
      </c>
      <c r="H8247" s="65"/>
    </row>
    <row r="8248" spans="1:8" ht="16.95" customHeight="1">
      <c r="A8248" s="62" t="s">
        <v>17578</v>
      </c>
      <c r="B8248" s="68" t="s">
        <v>17579</v>
      </c>
      <c r="C8248" s="52" t="str">
        <f>VLOOKUP(B:B,DATA!A:B,2,0)</f>
        <v>ກະດົ້ງໄມ້ໄຜ່ 21 cm 366052/2175</v>
      </c>
      <c r="D8248" s="61"/>
      <c r="E8248" s="64" t="str">
        <f>VLOOKUP(B:B,DATA!A:C,3,0)</f>
        <v>KITCHEN</v>
      </c>
      <c r="F8248" s="64" t="str">
        <f>VLOOKUP(B:B,DATA!A:D,4,0)</f>
        <v>Tableware/Bowl</v>
      </c>
      <c r="G8248" s="61">
        <v>0</v>
      </c>
      <c r="H8248" s="65"/>
    </row>
    <row r="8249" spans="1:8" ht="16.95" customHeight="1">
      <c r="A8249" s="62" t="s">
        <v>17580</v>
      </c>
      <c r="B8249" s="68" t="s">
        <v>17581</v>
      </c>
      <c r="C8249" s="52" t="e">
        <f>VLOOKUP(B:B,DATA!A:B,2,0)</f>
        <v>#N/A</v>
      </c>
      <c r="D8249" s="61"/>
      <c r="E8249" s="64" t="e">
        <f>VLOOKUP(B:B,DATA!A:C,3,0)</f>
        <v>#N/A</v>
      </c>
      <c r="F8249" s="64" t="e">
        <f>VLOOKUP(B:B,DATA!A:D,4,0)</f>
        <v>#N/A</v>
      </c>
      <c r="G8249" s="61">
        <v>0</v>
      </c>
      <c r="H8249" s="65"/>
    </row>
    <row r="8250" spans="1:8" ht="16.95" customHeight="1">
      <c r="A8250" s="62" t="s">
        <v>17582</v>
      </c>
      <c r="B8250" s="68" t="s">
        <v>17583</v>
      </c>
      <c r="C8250" s="52" t="e">
        <f>VLOOKUP(B:B,DATA!A:B,2,0)</f>
        <v>#N/A</v>
      </c>
      <c r="D8250" s="61"/>
      <c r="E8250" s="64" t="e">
        <f>VLOOKUP(B:B,DATA!A:C,3,0)</f>
        <v>#N/A</v>
      </c>
      <c r="F8250" s="64" t="e">
        <f>VLOOKUP(B:B,DATA!A:D,4,0)</f>
        <v>#N/A</v>
      </c>
      <c r="G8250" s="61">
        <v>0</v>
      </c>
      <c r="H8250" s="65"/>
    </row>
    <row r="8251" spans="1:8" ht="16.95" customHeight="1">
      <c r="A8251" s="62" t="s">
        <v>17584</v>
      </c>
      <c r="B8251" s="68" t="s">
        <v>17585</v>
      </c>
      <c r="C8251" s="52" t="e">
        <f>VLOOKUP(B:B,DATA!A:B,2,0)</f>
        <v>#N/A</v>
      </c>
      <c r="D8251" s="61"/>
      <c r="E8251" s="64" t="e">
        <f>VLOOKUP(B:B,DATA!A:C,3,0)</f>
        <v>#N/A</v>
      </c>
      <c r="F8251" s="64" t="e">
        <f>VLOOKUP(B:B,DATA!A:D,4,0)</f>
        <v>#N/A</v>
      </c>
      <c r="G8251" s="61">
        <v>0</v>
      </c>
      <c r="H8251" s="65"/>
    </row>
    <row r="8252" spans="1:8" ht="16.95" customHeight="1">
      <c r="A8252" s="62" t="s">
        <v>17586</v>
      </c>
      <c r="B8252" s="68" t="s">
        <v>17587</v>
      </c>
      <c r="C8252" s="52" t="str">
        <f>VLOOKUP(B:B,DATA!A:B,2,0)</f>
        <v>ເຄື່ອງວັດແທກອຸນຫະພູມ /0144</v>
      </c>
      <c r="D8252" s="61"/>
      <c r="E8252" s="64" t="str">
        <f>VLOOKUP(B:B,DATA!A:C,3,0)</f>
        <v>TOOL/DIGITAL</v>
      </c>
      <c r="F8252" s="64" t="str">
        <f>VLOOKUP(B:B,DATA!A:D,4,0)</f>
        <v>gardening tools</v>
      </c>
      <c r="G8252" s="61">
        <v>0</v>
      </c>
      <c r="H8252" s="65"/>
    </row>
    <row r="8253" spans="1:8" ht="16.95" customHeight="1">
      <c r="A8253" s="62" t="s">
        <v>17588</v>
      </c>
      <c r="B8253" s="68" t="s">
        <v>17589</v>
      </c>
      <c r="C8253" s="52" t="str">
        <f>VLOOKUP(B:B,DATA!A:B,2,0)</f>
        <v>ຈອກຢາງ PP + ຝາຢາງ PP /7900</v>
      </c>
      <c r="D8253" s="61"/>
      <c r="E8253" s="64" t="str">
        <f>VLOOKUP(B:B,DATA!A:C,3,0)</f>
        <v>KITCHEN</v>
      </c>
      <c r="F8253" s="64" t="str">
        <f>VLOOKUP(B:B,DATA!A:D,4,0)</f>
        <v>sealed storage/lunch box</v>
      </c>
      <c r="G8253" s="61">
        <v>0</v>
      </c>
      <c r="H8253" s="65"/>
    </row>
    <row r="8254" spans="1:8" ht="16.95" customHeight="1">
      <c r="A8254" s="62" t="s">
        <v>17590</v>
      </c>
      <c r="B8254" s="68" t="s">
        <v>17591</v>
      </c>
      <c r="C8254" s="52" t="str">
        <f>VLOOKUP(B:B,DATA!A:B,2,0)</f>
        <v>ລູກແມັກ 5000ລູກ24/6/DL2222/1532</v>
      </c>
      <c r="D8254" s="61" t="s">
        <v>2103</v>
      </c>
      <c r="E8254" s="64" t="str">
        <f>VLOOKUP(B:B,DATA!A:C,3,0)</f>
        <v>stationery</v>
      </c>
      <c r="F8254" s="64" t="str">
        <f>VLOOKUP(B:B,DATA!A:D,4,0)</f>
        <v>office supplies</v>
      </c>
      <c r="G8254" s="61">
        <v>10</v>
      </c>
      <c r="H8254" s="65"/>
    </row>
    <row r="8255" spans="1:8" ht="16.95" customHeight="1">
      <c r="A8255" s="62" t="s">
        <v>17592</v>
      </c>
      <c r="B8255" s="68" t="s">
        <v>17593</v>
      </c>
      <c r="C8255" s="52" t="str">
        <f>VLOOKUP(B:B,DATA!A:B,2,0)</f>
        <v>ຈານໃຫຍ່KOKUສີເຫຼືອງ 366043/2281</v>
      </c>
      <c r="D8255" s="61" t="s">
        <v>2103</v>
      </c>
      <c r="E8255" s="64" t="str">
        <f>VLOOKUP(B:B,DATA!A:C,3,0)</f>
        <v>KITCHEN</v>
      </c>
      <c r="F8255" s="64" t="str">
        <f>VLOOKUP(B:B,DATA!A:D,4,0)</f>
        <v>Tableware/Bowl</v>
      </c>
      <c r="G8255" s="61">
        <v>30</v>
      </c>
      <c r="H8255" s="65"/>
    </row>
    <row r="8256" spans="1:8" ht="16.95" customHeight="1">
      <c r="A8256" s="62" t="s">
        <v>17594</v>
      </c>
      <c r="B8256" s="68" t="s">
        <v>17595</v>
      </c>
      <c r="C8256" s="52" t="str">
        <f>VLOOKUP(B:B,DATA!A:B,2,0)</f>
        <v>ຈານໃຫຍ່KOKUສີຟ້າ 366040/2250</v>
      </c>
      <c r="D8256" s="61" t="s">
        <v>2103</v>
      </c>
      <c r="E8256" s="64" t="str">
        <f>VLOOKUP(B:B,DATA!A:C,3,0)</f>
        <v>KITCHEN</v>
      </c>
      <c r="F8256" s="64" t="str">
        <f>VLOOKUP(B:B,DATA!A:D,4,0)</f>
        <v>Tableware/Bowl</v>
      </c>
      <c r="G8256" s="61">
        <v>30</v>
      </c>
      <c r="H8256" s="65"/>
    </row>
    <row r="8257" spans="1:8" ht="16.95" customHeight="1">
      <c r="A8257" s="62" t="s">
        <v>17596</v>
      </c>
      <c r="B8257" s="68" t="s">
        <v>17597</v>
      </c>
      <c r="C8257" s="52" t="str">
        <f>VLOOKUP(B:B,DATA!A:B,2,0)</f>
        <v>ຖ້ວຍໃຫຍ່KOKUສີເຫຼືອງ 366031/2205</v>
      </c>
      <c r="D8257" s="61" t="s">
        <v>2030</v>
      </c>
      <c r="E8257" s="64" t="str">
        <f>VLOOKUP(B:B,DATA!A:C,3,0)</f>
        <v>KITCHEN</v>
      </c>
      <c r="F8257" s="64" t="str">
        <f>VLOOKUP(B:B,DATA!A:D,4,0)</f>
        <v>Tableware/Bowl</v>
      </c>
      <c r="G8257" s="61">
        <v>10</v>
      </c>
      <c r="H8257" s="65"/>
    </row>
    <row r="8258" spans="1:8" ht="16.95" customHeight="1">
      <c r="A8258" s="62" t="s">
        <v>17598</v>
      </c>
      <c r="B8258" s="68" t="s">
        <v>17599</v>
      </c>
      <c r="C8258" s="52" t="str">
        <f>VLOOKUP(B:B,DATA!A:B,2,0)</f>
        <v>ຈານໃຫຍ່KOKUສີບົວ 366042/2274</v>
      </c>
      <c r="D8258" s="61" t="s">
        <v>6511</v>
      </c>
      <c r="E8258" s="64" t="str">
        <f>VLOOKUP(B:B,DATA!A:C,3,0)</f>
        <v>KITCHEN</v>
      </c>
      <c r="F8258" s="64" t="str">
        <f>VLOOKUP(B:B,DATA!A:D,4,0)</f>
        <v>Tableware/Bowl</v>
      </c>
      <c r="G8258" s="61">
        <v>7</v>
      </c>
      <c r="H8258" s="65"/>
    </row>
    <row r="8259" spans="1:8" ht="16.95" customHeight="1">
      <c r="A8259" s="62" t="s">
        <v>17600</v>
      </c>
      <c r="B8259" s="68" t="s">
        <v>17601</v>
      </c>
      <c r="C8259" s="52" t="str">
        <f>VLOOKUP(B:B,DATA!A:B,2,0)</f>
        <v>ຈານມິລາມາຍ 464ກລາມ_GP-3245</v>
      </c>
      <c r="D8259" s="61" t="s">
        <v>6511</v>
      </c>
      <c r="E8259" s="64" t="str">
        <f>VLOOKUP(B:B,DATA!A:C,3,0)</f>
        <v>KITCHEN</v>
      </c>
      <c r="F8259" s="64" t="str">
        <f>VLOOKUP(B:B,DATA!A:D,4,0)</f>
        <v>Tableware/Bowl</v>
      </c>
      <c r="G8259" s="61">
        <v>0</v>
      </c>
      <c r="H8259" s="65"/>
    </row>
    <row r="8260" spans="1:8" ht="16.95" customHeight="1">
      <c r="A8260" s="62" t="s">
        <v>17602</v>
      </c>
      <c r="B8260" s="68" t="s">
        <v>17603</v>
      </c>
      <c r="C8260" s="52" t="str">
        <f>VLOOKUP(B:B,DATA!A:B,2,0)</f>
        <v>ຈານ 405ກລາມ_GP-3218</v>
      </c>
      <c r="D8260" s="61" t="s">
        <v>2012</v>
      </c>
      <c r="E8260" s="64" t="str">
        <f>VLOOKUP(B:B,DATA!A:C,3,0)</f>
        <v>KITCHEN</v>
      </c>
      <c r="F8260" s="64" t="str">
        <f>VLOOKUP(B:B,DATA!A:D,4,0)</f>
        <v>Tableware/Bowl</v>
      </c>
      <c r="G8260" s="61">
        <v>9</v>
      </c>
      <c r="H8260" s="65"/>
    </row>
    <row r="8261" spans="1:8" ht="16.95" customHeight="1">
      <c r="A8261" s="62" t="s">
        <v>17604</v>
      </c>
      <c r="B8261" s="68" t="s">
        <v>17605</v>
      </c>
      <c r="C8261" s="52" t="str">
        <f>VLOOKUP(B:B,DATA!A:B,2,0)</f>
        <v>ຈານ 258ກລາມ_GP-3217</v>
      </c>
      <c r="D8261" s="61" t="s">
        <v>7980</v>
      </c>
      <c r="E8261" s="64" t="str">
        <f>VLOOKUP(B:B,DATA!A:C,3,0)</f>
        <v>KITCHEN</v>
      </c>
      <c r="F8261" s="64" t="str">
        <f>VLOOKUP(B:B,DATA!A:D,4,0)</f>
        <v>Tableware/Bowl</v>
      </c>
      <c r="G8261" s="61">
        <v>23</v>
      </c>
      <c r="H8261" s="65"/>
    </row>
    <row r="8262" spans="1:8" ht="16.95" customHeight="1">
      <c r="A8262" s="62" t="s">
        <v>17606</v>
      </c>
      <c r="B8262" s="68" t="s">
        <v>17607</v>
      </c>
      <c r="C8262" s="52" t="str">
        <f>VLOOKUP(B:B,DATA!A:B,2,0)</f>
        <v>ຈານ 570ກລາມ_GP-3220</v>
      </c>
      <c r="D8262" s="61" t="s">
        <v>7980</v>
      </c>
      <c r="E8262" s="64" t="str">
        <f>VLOOKUP(B:B,DATA!A:C,3,0)</f>
        <v>KITCHEN</v>
      </c>
      <c r="F8262" s="64" t="str">
        <f>VLOOKUP(B:B,DATA!A:D,4,0)</f>
        <v>Tableware/Bowl</v>
      </c>
      <c r="G8262" s="61">
        <v>6</v>
      </c>
      <c r="H8262" s="65"/>
    </row>
    <row r="8263" spans="1:8" ht="16.95" customHeight="1">
      <c r="A8263" s="62" t="s">
        <v>17608</v>
      </c>
      <c r="B8263" s="68" t="s">
        <v>17609</v>
      </c>
      <c r="C8263" s="52" t="str">
        <f>VLOOKUP(B:B,DATA!A:B,2,0)</f>
        <v>ຈານ 405ກລາມ_GP-3219</v>
      </c>
      <c r="D8263" s="61" t="s">
        <v>1501</v>
      </c>
      <c r="E8263" s="64" t="str">
        <f>VLOOKUP(B:B,DATA!A:C,3,0)</f>
        <v>KITCHEN</v>
      </c>
      <c r="F8263" s="64" t="str">
        <f>VLOOKUP(B:B,DATA!A:D,4,0)</f>
        <v>Tableware/Bowl</v>
      </c>
      <c r="G8263" s="61">
        <v>28</v>
      </c>
      <c r="H8263" s="65"/>
    </row>
    <row r="8264" spans="1:8" ht="16.95" customHeight="1">
      <c r="A8264" s="62" t="s">
        <v>17610</v>
      </c>
      <c r="B8264" s="68" t="s">
        <v>17611</v>
      </c>
      <c r="C8264" s="52" t="str">
        <f>VLOOKUP(B:B,DATA!A:B,2,0)</f>
        <v>ຖ້ວຍນ້ອຍໃສ່ຊ໊ອດ_GP-3203</v>
      </c>
      <c r="D8264" s="61" t="s">
        <v>1929</v>
      </c>
      <c r="E8264" s="64" t="str">
        <f>VLOOKUP(B:B,DATA!A:C,3,0)</f>
        <v>KITCHEN</v>
      </c>
      <c r="F8264" s="64" t="str">
        <f>VLOOKUP(B:B,DATA!A:D,4,0)</f>
        <v>Tableware/Bowl</v>
      </c>
      <c r="G8264" s="61">
        <v>0</v>
      </c>
      <c r="H8264" s="65"/>
    </row>
    <row r="8265" spans="1:8" ht="16.95" customHeight="1">
      <c r="A8265" s="62" t="s">
        <v>17612</v>
      </c>
      <c r="B8265" s="68" t="s">
        <v>17613</v>
      </c>
      <c r="C8265" s="52" t="str">
        <f>VLOOKUP(B:B,DATA!A:B,2,0)</f>
        <v>ຖ້ວຍມິລາມາຍ 174ກລາມ_GP-3239</v>
      </c>
      <c r="D8265" s="61" t="s">
        <v>12601</v>
      </c>
      <c r="E8265" s="64" t="str">
        <f>VLOOKUP(B:B,DATA!A:C,3,0)</f>
        <v>KITCHEN</v>
      </c>
      <c r="F8265" s="64" t="str">
        <f>VLOOKUP(B:B,DATA!A:D,4,0)</f>
        <v>Tableware/Bowl</v>
      </c>
      <c r="G8265" s="61">
        <v>7</v>
      </c>
      <c r="H8265" s="65"/>
    </row>
    <row r="8266" spans="1:8" ht="16.95" customHeight="1">
      <c r="A8266" s="62" t="s">
        <v>17614</v>
      </c>
      <c r="B8266" s="68" t="s">
        <v>17615</v>
      </c>
      <c r="C8266" s="52" t="str">
        <f>VLOOKUP(B:B,DATA!A:B,2,0)</f>
        <v>ຈານມິລາມາຍ 171ກລາມ_GP-3251</v>
      </c>
      <c r="D8266" s="61" t="s">
        <v>1929</v>
      </c>
      <c r="E8266" s="64" t="str">
        <f>VLOOKUP(B:B,DATA!A:C,3,0)</f>
        <v>KITCHEN</v>
      </c>
      <c r="F8266" s="64" t="str">
        <f>VLOOKUP(B:B,DATA!A:D,4,0)</f>
        <v>Tableware/Bowl</v>
      </c>
      <c r="G8266" s="61">
        <v>8</v>
      </c>
      <c r="H8266" s="65"/>
    </row>
    <row r="8267" spans="1:8" ht="16.95" customHeight="1">
      <c r="A8267" s="62" t="s">
        <v>17616</v>
      </c>
      <c r="B8267" s="68" t="s">
        <v>17617</v>
      </c>
      <c r="C8267" s="52" t="str">
        <f>VLOOKUP(B:B,DATA!A:B,2,0)</f>
        <v>ຖ້ວຍມິລາມາຍ 282ກລາມ_GP-3243</v>
      </c>
      <c r="D8267" s="61" t="s">
        <v>7980</v>
      </c>
      <c r="E8267" s="64" t="str">
        <f>VLOOKUP(B:B,DATA!A:C,3,0)</f>
        <v>KITCHEN</v>
      </c>
      <c r="F8267" s="64" t="str">
        <f>VLOOKUP(B:B,DATA!A:D,4,0)</f>
        <v>Tableware/Bowl</v>
      </c>
      <c r="G8267" s="61">
        <v>21</v>
      </c>
      <c r="H8267" s="65"/>
    </row>
    <row r="8268" spans="1:8" ht="16.95" customHeight="1">
      <c r="A8268" s="62" t="s">
        <v>17618</v>
      </c>
      <c r="B8268" s="68" t="s">
        <v>17619</v>
      </c>
      <c r="C8268" s="52" t="str">
        <f>VLOOKUP(B:B,DATA!A:B,2,0)</f>
        <v>ຖ້ວຍນ້ອຍໃສ່ຊ໊ອດ_GP-3205</v>
      </c>
      <c r="D8268" s="61" t="s">
        <v>9900</v>
      </c>
      <c r="E8268" s="64" t="str">
        <f>VLOOKUP(B:B,DATA!A:C,3,0)</f>
        <v>KITCHEN</v>
      </c>
      <c r="F8268" s="64" t="str">
        <f>VLOOKUP(B:B,DATA!A:D,4,0)</f>
        <v>Tableware/Bowl</v>
      </c>
      <c r="G8268" s="61">
        <v>20</v>
      </c>
      <c r="H8268" s="65"/>
    </row>
    <row r="8269" spans="1:8" ht="16.95" customHeight="1">
      <c r="A8269" s="62" t="s">
        <v>17620</v>
      </c>
      <c r="B8269" s="68" t="s">
        <v>17621</v>
      </c>
      <c r="C8269" s="52" t="e">
        <f>VLOOKUP(B:B,DATA!A:B,2,0)</f>
        <v>#N/A</v>
      </c>
      <c r="D8269" s="61" t="s">
        <v>2019</v>
      </c>
      <c r="E8269" s="64" t="e">
        <f>VLOOKUP(B:B,DATA!A:C,3,0)</f>
        <v>#N/A</v>
      </c>
      <c r="F8269" s="64" t="e">
        <f>VLOOKUP(B:B,DATA!A:D,4,0)</f>
        <v>#N/A</v>
      </c>
      <c r="G8269" s="61">
        <v>6</v>
      </c>
      <c r="H8269" s="65"/>
    </row>
    <row r="8270" spans="1:8" ht="16.95" customHeight="1">
      <c r="A8270" s="62" t="s">
        <v>17622</v>
      </c>
      <c r="B8270" s="68" t="s">
        <v>17623</v>
      </c>
      <c r="C8270" s="52" t="str">
        <f>VLOOKUP(B:B,DATA!A:B,2,0)</f>
        <v>ຈານນ້ອຍ 333507/6844</v>
      </c>
      <c r="D8270" s="61" t="s">
        <v>2019</v>
      </c>
      <c r="E8270" s="64" t="str">
        <f>VLOOKUP(B:B,DATA!A:C,3,0)</f>
        <v>KITCHEN</v>
      </c>
      <c r="F8270" s="64" t="str">
        <f>VLOOKUP(B:B,DATA!A:D,4,0)</f>
        <v>Tableware/Bowl</v>
      </c>
      <c r="G8270" s="61">
        <v>6</v>
      </c>
      <c r="H8270" s="65"/>
    </row>
    <row r="8271" spans="1:8" ht="16.95" customHeight="1">
      <c r="A8271" s="62" t="s">
        <v>17624</v>
      </c>
      <c r="B8271" s="68" t="s">
        <v>17625</v>
      </c>
      <c r="C8271" s="52" t="str">
        <f>VLOOKUP(B:B,DATA!A:B,2,0)</f>
        <v>ຈານເຊລາມິກ /2609</v>
      </c>
      <c r="D8271" s="61" t="s">
        <v>13696</v>
      </c>
      <c r="E8271" s="64" t="str">
        <f>VLOOKUP(B:B,DATA!A:C,3,0)</f>
        <v>KITCHEN</v>
      </c>
      <c r="F8271" s="64" t="str">
        <f>VLOOKUP(B:B,DATA!A:D,4,0)</f>
        <v>Tableware/Bowl</v>
      </c>
      <c r="G8271" s="61">
        <v>19</v>
      </c>
      <c r="H8271" s="65"/>
    </row>
    <row r="8272" spans="1:8" ht="16.95" customHeight="1">
      <c r="A8272" s="62" t="s">
        <v>17626</v>
      </c>
      <c r="B8272" s="68" t="s">
        <v>17627</v>
      </c>
      <c r="C8272" s="52" t="str">
        <f>VLOOKUP(B:B,DATA!A:B,2,0)</f>
        <v>ແຜ່ນທຳຄວາມສະອາດພື້ນ /9068</v>
      </c>
      <c r="D8272" s="61"/>
      <c r="E8272" s="64" t="str">
        <f>VLOOKUP(B:B,DATA!A:C,3,0)</f>
        <v>CLEANING/BATH</v>
      </c>
      <c r="F8272" s="64" t="str">
        <f>VLOOKUP(B:B,DATA!A:D,4,0)</f>
        <v>cleaning tools</v>
      </c>
      <c r="G8272" s="61">
        <v>0</v>
      </c>
      <c r="H8272" s="65"/>
    </row>
    <row r="8273" spans="1:8" ht="16.95" customHeight="1">
      <c r="A8273" s="62" t="s">
        <v>17628</v>
      </c>
      <c r="B8273" s="68" t="s">
        <v>17629</v>
      </c>
      <c r="C8273" s="52" t="str">
        <f>VLOOKUP(B:B,DATA!A:B,2,0)</f>
        <v>ຖົງເຈັ້ຍ/24.5*19.5*9.5cm /0027</v>
      </c>
      <c r="D8273" s="61"/>
      <c r="E8273" s="64" t="str">
        <f>VLOOKUP(B:B,DATA!A:C,3,0)</f>
        <v>stationery</v>
      </c>
      <c r="F8273" s="64" t="str">
        <f>VLOOKUP(B:B,DATA!A:D,4,0)</f>
        <v>Packaging supplies</v>
      </c>
      <c r="G8273" s="61">
        <v>0</v>
      </c>
      <c r="H8273" s="65"/>
    </row>
    <row r="8274" spans="1:8" ht="16.95" customHeight="1">
      <c r="A8274" s="62" t="s">
        <v>17630</v>
      </c>
      <c r="B8274" s="68" t="s">
        <v>17631</v>
      </c>
      <c r="C8274" s="52" t="str">
        <f>VLOOKUP(B:B,DATA!A:B,2,0)</f>
        <v>ອຸປະກອນເສີມຂອງມືເກມ /3868</v>
      </c>
      <c r="D8274" s="61"/>
      <c r="E8274" s="64" t="str">
        <f>VLOOKUP(B:B,DATA!A:C,3,0)</f>
        <v>TOOL/DIGITAL</v>
      </c>
      <c r="F8274" s="64" t="str">
        <f>VLOOKUP(B:B,DATA!A:D,4,0)</f>
        <v>hard tools</v>
      </c>
      <c r="G8274" s="61">
        <v>0</v>
      </c>
      <c r="H8274" s="65"/>
    </row>
    <row r="8275" spans="1:8" ht="16.95" customHeight="1">
      <c r="A8275" s="62" t="s">
        <v>17632</v>
      </c>
      <c r="B8275" s="68" t="s">
        <v>17633</v>
      </c>
      <c r="C8275" s="52" t="str">
        <f>VLOOKUP(B:B,DATA!A:B,2,0)</f>
        <v>ກ່ອງໃສ່ເກມ /3806</v>
      </c>
      <c r="D8275" s="61" t="s">
        <v>3128</v>
      </c>
      <c r="E8275" s="64" t="str">
        <f>VLOOKUP(B:B,DATA!A:C,3,0)</f>
        <v>TOOL/DIGITAL</v>
      </c>
      <c r="F8275" s="64" t="str">
        <f>VLOOKUP(B:B,DATA!A:D,4,0)</f>
        <v>hard tools</v>
      </c>
      <c r="G8275" s="61">
        <v>1</v>
      </c>
      <c r="H8275" s="65"/>
    </row>
    <row r="8276" spans="1:8" ht="16.95" customHeight="1">
      <c r="A8276" s="62" t="s">
        <v>17634</v>
      </c>
      <c r="B8276" s="68" t="s">
        <v>17635</v>
      </c>
      <c r="C8276" s="52" t="str">
        <f>VLOOKUP(B:B,DATA!A:B,2,0)</f>
        <v>ກ່ອງເຄື່ອງປຸງ /2474</v>
      </c>
      <c r="D8276" s="61"/>
      <c r="E8276" s="64" t="str">
        <f>VLOOKUP(B:B,DATA!A:C,3,0)</f>
        <v>KITCHEN</v>
      </c>
      <c r="F8276" s="64" t="str">
        <f>VLOOKUP(B:B,DATA!A:D,4,0)</f>
        <v>kitchen storage</v>
      </c>
      <c r="G8276" s="61">
        <v>0</v>
      </c>
      <c r="H8276" s="65"/>
    </row>
    <row r="8277" spans="1:8" ht="16.95" customHeight="1">
      <c r="A8277" s="62" t="s">
        <v>17636</v>
      </c>
      <c r="B8277" s="68" t="s">
        <v>17637</v>
      </c>
      <c r="C8277" s="52" t="str">
        <f>VLOOKUP(B:B,DATA!A:B,2,0)</f>
        <v>ກະຕ່າໃສ່ເສື້ອຜ້າ/GP-3794/GP-3794/7940</v>
      </c>
      <c r="D8277" s="61" t="s">
        <v>3122</v>
      </c>
      <c r="E8277" s="64" t="str">
        <f>VLOOKUP(B:B,DATA!A:C,3,0)</f>
        <v>CLEANING/BATH</v>
      </c>
      <c r="F8277" s="64" t="str">
        <f>VLOOKUP(B:B,DATA!A:D,4,0)</f>
        <v>laundry supplies</v>
      </c>
      <c r="G8277" s="61">
        <v>6</v>
      </c>
      <c r="H8277" s="65"/>
    </row>
    <row r="8278" spans="1:8" ht="16.95" customHeight="1">
      <c r="A8278" s="62" t="s">
        <v>17638</v>
      </c>
      <c r="B8278" s="68" t="s">
        <v>17639</v>
      </c>
      <c r="C8278" s="52" t="str">
        <f>VLOOKUP(B:B,DATA!A:B,2,0)</f>
        <v>ໂຄມໄຟແຄມປິ້ງ GP-4967/1342</v>
      </c>
      <c r="D8278" s="61" t="s">
        <v>2925</v>
      </c>
      <c r="E8278" s="64" t="str">
        <f>VLOOKUP(B:B,DATA!A:C,3,0)</f>
        <v>TOOL/DIGITAL</v>
      </c>
      <c r="F8278" s="64" t="str">
        <f>VLOOKUP(B:B,DATA!A:D,4,0)</f>
        <v>Bulb/Light</v>
      </c>
      <c r="G8278" s="61">
        <v>0</v>
      </c>
      <c r="H8278" s="65"/>
    </row>
    <row r="8279" spans="1:8" ht="16.95" customHeight="1">
      <c r="A8279" s="62" t="s">
        <v>17640</v>
      </c>
      <c r="B8279" s="68" t="s">
        <v>17641</v>
      </c>
      <c r="C8279" s="52" t="str">
        <f>VLOOKUP(B:B,DATA!A:B,2,0)</f>
        <v>ແຜ່ນຝອຍຍຶດຕິດ 2ອັນ/8188/GP-4295/1888</v>
      </c>
      <c r="D8279" s="61"/>
      <c r="E8279" s="64" t="str">
        <f>VLOOKUP(B:B,DATA!A:C,3,0)</f>
        <v>STORAGE</v>
      </c>
      <c r="F8279" s="64" t="str">
        <f>VLOOKUP(B:B,DATA!A:D,4,0)</f>
        <v>small storage</v>
      </c>
      <c r="G8279" s="61">
        <v>0</v>
      </c>
      <c r="H8279" s="65"/>
    </row>
    <row r="8280" spans="1:8" ht="16.95" customHeight="1">
      <c r="A8280" s="62" t="s">
        <v>17642</v>
      </c>
      <c r="B8280" s="68" t="s">
        <v>17643</v>
      </c>
      <c r="C8280" s="52" t="str">
        <f>VLOOKUP(B:B,DATA!A:B,2,0)</f>
        <v>ຖົງກະເປົາໃສ່ກ່ອງເຂົ້າ 358113/8318</v>
      </c>
      <c r="D8280" s="61"/>
      <c r="E8280" s="64" t="str">
        <f>VLOOKUP(B:B,DATA!A:C,3,0)</f>
        <v>KITCHEN</v>
      </c>
      <c r="F8280" s="64" t="str">
        <f>VLOOKUP(B:B,DATA!A:D,4,0)</f>
        <v>Sealed storage/Lunch box</v>
      </c>
      <c r="G8280" s="61">
        <v>0</v>
      </c>
      <c r="H8280" s="65"/>
    </row>
    <row r="8281" spans="1:8" ht="16.95" customHeight="1">
      <c r="A8281" s="62" t="s">
        <v>17644</v>
      </c>
      <c r="B8281" s="68" t="s">
        <v>17645</v>
      </c>
      <c r="C8281" s="52" t="str">
        <f>VLOOKUP(B:B,DATA!A:B,2,0)</f>
        <v>ກ້ານໄມ້ຫອມ 56130/1308</v>
      </c>
      <c r="D8281" s="61" t="s">
        <v>1941</v>
      </c>
      <c r="E8281" s="64">
        <f>VLOOKUP(B:B,DATA!A:C,3,0)</f>
        <v>0</v>
      </c>
      <c r="F8281" s="64">
        <f>VLOOKUP(B:B,DATA!A:D,4,0)</f>
        <v>0</v>
      </c>
      <c r="G8281" s="61">
        <v>27</v>
      </c>
      <c r="H8281" s="65"/>
    </row>
    <row r="8282" spans="1:8" ht="16.95" customHeight="1">
      <c r="A8282" s="62" t="s">
        <v>17646</v>
      </c>
      <c r="B8282" s="68" t="s">
        <v>17647</v>
      </c>
      <c r="C8282" s="52" t="e">
        <f>VLOOKUP(B:B,DATA!A:B,2,0)</f>
        <v>#N/A</v>
      </c>
      <c r="D8282" s="61" t="s">
        <v>1941</v>
      </c>
      <c r="E8282" s="64" t="e">
        <f>VLOOKUP(B:B,DATA!A:C,3,0)</f>
        <v>#N/A</v>
      </c>
      <c r="F8282" s="64" t="e">
        <f>VLOOKUP(B:B,DATA!A:D,4,0)</f>
        <v>#N/A</v>
      </c>
      <c r="G8282" s="61">
        <v>0</v>
      </c>
      <c r="H8282" s="65"/>
    </row>
    <row r="8283" spans="1:8" ht="16.95" customHeight="1">
      <c r="A8283" s="62" t="s">
        <v>17648</v>
      </c>
      <c r="B8283" s="68" t="s">
        <v>17649</v>
      </c>
      <c r="C8283" s="52" t="str">
        <f>VLOOKUP(B:B,DATA!A:B,2,0)</f>
        <v>ຜ້າເຊັດເທົ້າ 61853/8538</v>
      </c>
      <c r="D8283" s="61" t="s">
        <v>1504</v>
      </c>
      <c r="E8283" s="64">
        <f>VLOOKUP(B:B,DATA!A:C,3,0)</f>
        <v>0</v>
      </c>
      <c r="F8283" s="64">
        <f>VLOOKUP(B:B,DATA!A:D,4,0)</f>
        <v>0</v>
      </c>
      <c r="G8283" s="61">
        <v>1</v>
      </c>
      <c r="H8283" s="65"/>
    </row>
    <row r="8284" spans="1:8" ht="16.95" customHeight="1">
      <c r="A8284" s="62" t="s">
        <v>17650</v>
      </c>
      <c r="B8284" s="68" t="s">
        <v>17651</v>
      </c>
      <c r="C8284" s="52" t="str">
        <f>VLOOKUP(B:B,DATA!A:B,2,0)</f>
        <v>ກ່ອງເຂົ້າສີ່ຫຼ່ຽມ 750ມລ 59747/7475</v>
      </c>
      <c r="D8284" s="61" t="s">
        <v>6886</v>
      </c>
      <c r="E8284" s="64" t="str">
        <f>VLOOKUP(B:B,DATA!A:C,3,0)</f>
        <v>KITCHEN</v>
      </c>
      <c r="F8284" s="64" t="str">
        <f>VLOOKUP(B:B,DATA!A:D,4,0)</f>
        <v>Sealed storage/Lunch box</v>
      </c>
      <c r="G8284" s="61">
        <v>14</v>
      </c>
      <c r="H8284" s="65"/>
    </row>
    <row r="8285" spans="1:8" ht="16.95" customHeight="1">
      <c r="A8285" s="62" t="s">
        <v>17652</v>
      </c>
      <c r="B8285" s="68" t="s">
        <v>17653</v>
      </c>
      <c r="C8285" s="52" t="str">
        <f>VLOOKUP(B:B,DATA!A:B,2,0)</f>
        <v>ແຜ່ນສຳຫຼັບຫໍ່ອາຫານສຳຫຼັບປຸງແຕ່ງສີຂາວ ຂະໜາດ 30CM X 3.5M /5492</v>
      </c>
      <c r="D8285" s="61" t="s">
        <v>13732</v>
      </c>
      <c r="E8285" s="64" t="str">
        <f>VLOOKUP(B:B,DATA!A:C,3,0)</f>
        <v>KITCHEN</v>
      </c>
      <c r="F8285" s="64" t="str">
        <f>VLOOKUP(B:B,DATA!A:D,4,0)</f>
        <v>papertowel/wrap</v>
      </c>
      <c r="G8285" s="61">
        <v>0</v>
      </c>
      <c r="H8285" s="65"/>
    </row>
    <row r="8286" spans="1:8" ht="16.95" customHeight="1">
      <c r="A8286" s="62" t="s">
        <v>17654</v>
      </c>
      <c r="B8286" s="68" t="s">
        <v>17655</v>
      </c>
      <c r="C8286" s="52" t="str">
        <f>VLOOKUP(B:B,DATA!A:B,2,0)</f>
        <v>ກະຕ່າໃສ່ເຄື່ຶອງ/8370</v>
      </c>
      <c r="D8286" s="61" t="s">
        <v>3889</v>
      </c>
      <c r="E8286" s="64" t="str">
        <f>VLOOKUP(B:B,DATA!A:C,3,0)</f>
        <v>KITCHEN</v>
      </c>
      <c r="F8286" s="64" t="str">
        <f>VLOOKUP(B:B,DATA!A:D,4,0)</f>
        <v>kitchen storage</v>
      </c>
      <c r="G8286" s="61">
        <v>6</v>
      </c>
      <c r="H8286" s="65"/>
    </row>
    <row r="8287" spans="1:8" ht="16.95" customHeight="1">
      <c r="A8287" s="62" t="s">
        <v>17656</v>
      </c>
      <c r="B8287" s="68" t="s">
        <v>17657</v>
      </c>
      <c r="C8287" s="52" t="str">
        <f>VLOOKUP(B:B,DATA!A:B,2,0)</f>
        <v>ກ່ອງໃສ່ແວ່ນຕາ 358707/6448</v>
      </c>
      <c r="D8287" s="61" t="s">
        <v>2541</v>
      </c>
      <c r="E8287" s="64" t="str">
        <f>VLOOKUP(B:B,DATA!A:C,3,0)</f>
        <v>FASHION</v>
      </c>
      <c r="F8287" s="64" t="str">
        <f>VLOOKUP(B:B,DATA!A:D,4,0)</f>
        <v>ACC</v>
      </c>
      <c r="G8287" s="61">
        <v>10</v>
      </c>
      <c r="H8287" s="65"/>
    </row>
    <row r="8288" spans="1:8" ht="16.95" customHeight="1">
      <c r="A8288" s="62" t="s">
        <v>17658</v>
      </c>
      <c r="B8288" s="68" t="s">
        <v>17659</v>
      </c>
      <c r="C8288" s="52" t="str">
        <f>VLOOKUP(B:B,DATA!A:B,2,0)</f>
        <v>ປ້າຍສີລິໂຄນຫ້ອຍຊື່ /2857</v>
      </c>
      <c r="D8288" s="61" t="s">
        <v>2482</v>
      </c>
      <c r="E8288" s="64" t="str">
        <f>VLOOKUP(B:B,DATA!A:C,3,0)</f>
        <v>CLEANING/BATH</v>
      </c>
      <c r="F8288" s="64" t="str">
        <f>VLOOKUP(B:B,DATA!A:D,4,0)</f>
        <v>bathroom supplies</v>
      </c>
      <c r="G8288" s="61">
        <v>0</v>
      </c>
      <c r="H8288" s="65"/>
    </row>
    <row r="8289" spans="1:8" ht="16.95" customHeight="1">
      <c r="A8289" s="62" t="s">
        <v>17660</v>
      </c>
      <c r="B8289" s="68" t="s">
        <v>17661</v>
      </c>
      <c r="C8289" s="52" t="str">
        <f>VLOOKUP(B:B,DATA!A:B,2,0)</f>
        <v>ກ້ອນດັບກິ່ນໃນຕູ້ແຊ່ 70g /1224</v>
      </c>
      <c r="D8289" s="61" t="s">
        <v>17662</v>
      </c>
      <c r="E8289" s="64" t="str">
        <f>VLOOKUP(B:B,DATA!A:C,3,0)</f>
        <v>KITCHEN</v>
      </c>
      <c r="F8289" s="64" t="str">
        <f>VLOOKUP(B:B,DATA!A:D,4,0)</f>
        <v>kitchen storage</v>
      </c>
      <c r="G8289" s="61">
        <v>3</v>
      </c>
      <c r="H8289" s="65"/>
    </row>
    <row r="8290" spans="1:8" ht="16.95" customHeight="1">
      <c r="A8290" s="62" t="s">
        <v>17663</v>
      </c>
      <c r="B8290" s="68" t="s">
        <v>17664</v>
      </c>
      <c r="C8290" s="52" t="str">
        <f>VLOOKUP(B:B,DATA!A:B,2,0)</f>
        <v>ສີປະສົມ (24-29) ເກີບ/PK325 B/145279</v>
      </c>
      <c r="D8290" s="61" t="s">
        <v>3036</v>
      </c>
      <c r="E8290" s="64">
        <f>VLOOKUP(B:B,DATA!A:C,3,0)</f>
        <v>0</v>
      </c>
      <c r="F8290" s="64">
        <f>VLOOKUP(B:B,DATA!A:D,4,0)</f>
        <v>0</v>
      </c>
      <c r="G8290" s="61">
        <v>9</v>
      </c>
      <c r="H8290" s="65"/>
    </row>
    <row r="8291" spans="1:8" ht="16.95" customHeight="1">
      <c r="A8291" s="62" t="s">
        <v>17665</v>
      </c>
      <c r="B8291" s="68" t="s">
        <v>17666</v>
      </c>
      <c r="C8291" s="52" t="str">
        <f>VLOOKUP(B:B,DATA!A:B,2,0)</f>
        <v>ກ່ອງນ໋ອດຂໍ 12 ອັນ (EC-203) /7387</v>
      </c>
      <c r="D8291" s="61"/>
      <c r="E8291" s="64" t="str">
        <f>VLOOKUP(B:B,DATA!A:C,3,0)</f>
        <v>TOOL/DIGITAL</v>
      </c>
      <c r="F8291" s="64" t="str">
        <f>VLOOKUP(B:B,DATA!A:D,4,0)</f>
        <v>hard tools</v>
      </c>
      <c r="G8291" s="61">
        <v>0</v>
      </c>
      <c r="H8291" s="65"/>
    </row>
    <row r="8292" spans="1:8" ht="16.95" customHeight="1">
      <c r="A8292" s="62" t="s">
        <v>17667</v>
      </c>
      <c r="B8292" s="68" t="s">
        <v>17668</v>
      </c>
      <c r="C8292" s="52" t="str">
        <f>VLOOKUP(B:B,DATA!A:B,2,0)</f>
        <v>ສະກອດພີມລາຍ ແບບແຟນຕາຊີ /3655</v>
      </c>
      <c r="D8292" s="61" t="s">
        <v>17669</v>
      </c>
      <c r="E8292" s="64" t="str">
        <f>VLOOKUP(B:B,DATA!A:C,3,0)</f>
        <v>STATIONERY</v>
      </c>
      <c r="F8292" s="64" t="str">
        <f>VLOOKUP(B:B,DATA!A:D,4,0)</f>
        <v>sticker</v>
      </c>
      <c r="G8292" s="61">
        <v>7</v>
      </c>
      <c r="H8292" s="65"/>
    </row>
    <row r="8293" spans="1:8" ht="16.95" customHeight="1">
      <c r="A8293" s="62" t="s">
        <v>17670</v>
      </c>
      <c r="B8293" s="68" t="s">
        <v>17671</v>
      </c>
      <c r="C8293" s="52" t="str">
        <f>VLOOKUP(B:B,DATA!A:B,2,0)</f>
        <v>ອຸປະກອນງານຝີມື B-22 3mm /0684</v>
      </c>
      <c r="D8293" s="61" t="s">
        <v>17669</v>
      </c>
      <c r="E8293" s="64" t="str">
        <f>VLOOKUP(B:B,DATA!A:C,3,0)</f>
        <v>STATIONERY</v>
      </c>
      <c r="F8293" s="64" t="str">
        <f>VLOOKUP(B:B,DATA!A:D,4,0)</f>
        <v>art supplies</v>
      </c>
      <c r="G8293" s="61">
        <v>6</v>
      </c>
      <c r="H8293" s="65"/>
    </row>
    <row r="8294" spans="1:8" ht="16.95" customHeight="1">
      <c r="A8294" s="62" t="s">
        <v>17672</v>
      </c>
      <c r="B8294" s="68" t="s">
        <v>17673</v>
      </c>
      <c r="C8294" s="52" t="str">
        <f>VLOOKUP(B:B,DATA!A:B,2,0)</f>
        <v>ຂອງຫຼິ້ນເດັກນ້ອຍ KIYO-127/8645</v>
      </c>
      <c r="D8294" s="61" t="s">
        <v>982</v>
      </c>
      <c r="E8294" s="64">
        <f>VLOOKUP(B:B,DATA!A:C,3,0)</f>
        <v>0</v>
      </c>
      <c r="F8294" s="64">
        <f>VLOOKUP(B:B,DATA!A:D,4,0)</f>
        <v>0</v>
      </c>
      <c r="G8294" s="61">
        <v>2</v>
      </c>
      <c r="H8294" s="65"/>
    </row>
    <row r="8295" spans="1:8" ht="16.95" customHeight="1">
      <c r="A8295" s="62" t="s">
        <v>17674</v>
      </c>
      <c r="B8295" s="68" t="s">
        <v>17675</v>
      </c>
      <c r="C8295" s="52" t="str">
        <f>VLOOKUP(B:B,DATA!A:B,2,0)</f>
        <v>ປື້ມລະບາຍສີ /0147</v>
      </c>
      <c r="D8295" s="61" t="s">
        <v>771</v>
      </c>
      <c r="E8295" s="64" t="str">
        <f>VLOOKUP(B:B,DATA!A:C,3,0)</f>
        <v>STATIONERY</v>
      </c>
      <c r="F8295" s="64" t="str">
        <f>VLOOKUP(B:B,DATA!A:D,4,0)</f>
        <v>art supplies</v>
      </c>
      <c r="G8295" s="61">
        <v>0</v>
      </c>
      <c r="H8295" s="65"/>
    </row>
    <row r="8296" spans="1:8" ht="16.95" customHeight="1">
      <c r="A8296" s="62" t="s">
        <v>17676</v>
      </c>
      <c r="B8296" s="68" t="s">
        <v>17677</v>
      </c>
      <c r="C8296" s="52" t="str">
        <f>VLOOKUP(B:B,DATA!A:B,2,0)</f>
        <v>ສະກອດພີມລາຍ 20mm * 2.5m /5924</v>
      </c>
      <c r="D8296" s="61" t="s">
        <v>17669</v>
      </c>
      <c r="E8296" s="64" t="str">
        <f>VLOOKUP(B:B,DATA!A:C,3,0)</f>
        <v>STATIONERY</v>
      </c>
      <c r="F8296" s="64" t="str">
        <f>VLOOKUP(B:B,DATA!A:D,4,0)</f>
        <v>sticker</v>
      </c>
      <c r="G8296" s="61">
        <v>9</v>
      </c>
      <c r="H8296" s="65"/>
    </row>
    <row r="8297" spans="1:8" ht="16.95" customHeight="1">
      <c r="A8297" s="62" t="s">
        <v>17678</v>
      </c>
      <c r="B8297" s="68" t="s">
        <v>17679</v>
      </c>
      <c r="C8297" s="52" t="str">
        <f>VLOOKUP(B:B,DATA!A:B,2,0)</f>
        <v>ເທ໋ບກາວຕິດ 48mm*25m/MD4825W-1 /4029</v>
      </c>
      <c r="D8297" s="61" t="s">
        <v>853</v>
      </c>
      <c r="E8297" s="64" t="str">
        <f>VLOOKUP(B:B,DATA!A:C,3,0)</f>
        <v>stationery</v>
      </c>
      <c r="F8297" s="64" t="str">
        <f>VLOOKUP(B:B,DATA!A:D,4,0)</f>
        <v>tape</v>
      </c>
      <c r="G8297" s="61">
        <v>1</v>
      </c>
      <c r="H8297" s="65"/>
    </row>
    <row r="8298" spans="1:8" ht="16.95" customHeight="1">
      <c r="A8298" s="62" t="s">
        <v>17680</v>
      </c>
      <c r="B8298" s="68" t="s">
        <v>17681</v>
      </c>
      <c r="C8298" s="52" t="str">
        <f>VLOOKUP(B:B,DATA!A:B,2,0)</f>
        <v>ຜ້າເຊັດໂຕ 70*140 ຊມ 56115/1155</v>
      </c>
      <c r="D8298" s="61" t="s">
        <v>17682</v>
      </c>
      <c r="E8298" s="64">
        <f>VLOOKUP(B:B,DATA!A:C,3,0)</f>
        <v>0</v>
      </c>
      <c r="F8298" s="64">
        <f>VLOOKUP(B:B,DATA!A:D,4,0)</f>
        <v>0</v>
      </c>
      <c r="G8298" s="61">
        <v>0</v>
      </c>
      <c r="H8298" s="65"/>
    </row>
    <row r="8299" spans="1:8" ht="16.95" customHeight="1">
      <c r="A8299" s="62" t="s">
        <v>17683</v>
      </c>
      <c r="B8299" s="68" t="s">
        <v>17684</v>
      </c>
      <c r="C8299" s="52" t="str">
        <f>VLOOKUP(B:B,DATA!A:B,2,0)</f>
        <v>ຜ້າເຊັດໂຕ 70*140 ຊມ 56114/1148</v>
      </c>
      <c r="D8299" s="61" t="s">
        <v>1024</v>
      </c>
      <c r="E8299" s="64">
        <f>VLOOKUP(B:B,DATA!A:C,3,0)</f>
        <v>0</v>
      </c>
      <c r="F8299" s="64">
        <f>VLOOKUP(B:B,DATA!A:D,4,0)</f>
        <v>0</v>
      </c>
      <c r="G8299" s="61">
        <v>0</v>
      </c>
      <c r="H8299" s="65"/>
    </row>
    <row r="8300" spans="1:8" ht="16.95" customHeight="1">
      <c r="A8300" s="62" t="s">
        <v>17685</v>
      </c>
      <c r="B8300" s="68" t="s">
        <v>17686</v>
      </c>
      <c r="C8300" s="52" t="e">
        <f>VLOOKUP(B:B,DATA!A:B,2,0)</f>
        <v>#N/A</v>
      </c>
      <c r="D8300" s="61" t="s">
        <v>3889</v>
      </c>
      <c r="E8300" s="64" t="e">
        <f>VLOOKUP(B:B,DATA!A:C,3,0)</f>
        <v>#N/A</v>
      </c>
      <c r="F8300" s="64" t="e">
        <f>VLOOKUP(B:B,DATA!A:D,4,0)</f>
        <v>#N/A</v>
      </c>
      <c r="G8300" s="61">
        <v>5</v>
      </c>
      <c r="H8300" s="65"/>
    </row>
    <row r="8301" spans="1:8" ht="16.95" customHeight="1">
      <c r="A8301" s="62" t="s">
        <v>17687</v>
      </c>
      <c r="B8301" s="68" t="s">
        <v>17688</v>
      </c>
      <c r="C8301" s="52" t="str">
        <f>VLOOKUP(B:B,DATA!A:B,2,0)</f>
        <v>ມິດຕັດ /6168</v>
      </c>
      <c r="D8301" s="61" t="s">
        <v>3429</v>
      </c>
      <c r="E8301" s="64" t="str">
        <f>VLOOKUP(B:B,DATA!A:C,3,0)</f>
        <v>STATIONERY</v>
      </c>
      <c r="F8301" s="64" t="str">
        <f>VLOOKUP(B:B,DATA!A:D,4,0)</f>
        <v>office supplies</v>
      </c>
      <c r="G8301" s="61">
        <v>0</v>
      </c>
      <c r="H8301" s="65"/>
    </row>
    <row r="8302" spans="1:8" ht="16.95" customHeight="1">
      <c r="A8302" s="62" t="s">
        <v>17689</v>
      </c>
      <c r="B8302" s="68" t="s">
        <v>17690</v>
      </c>
      <c r="C8302" s="52" t="str">
        <f>VLOOKUP(B:B,DATA!A:B,2,0)</f>
        <v>ກະຕ່າເກາະ /0294</v>
      </c>
      <c r="D8302" s="61" t="s">
        <v>581</v>
      </c>
      <c r="E8302" s="64" t="str">
        <f>VLOOKUP(B:B,DATA!A:C,3,0)</f>
        <v>STORAGE</v>
      </c>
      <c r="F8302" s="64" t="str">
        <f>VLOOKUP(B:B,DATA!A:D,4,0)</f>
        <v>hanger/hook</v>
      </c>
      <c r="G8302" s="61">
        <v>0</v>
      </c>
      <c r="H8302" s="65"/>
    </row>
    <row r="8303" spans="1:8" ht="16.95" customHeight="1">
      <c r="A8303" s="62" t="s">
        <v>17691</v>
      </c>
      <c r="B8303" s="68" t="s">
        <v>17692</v>
      </c>
      <c r="C8303" s="52" t="str">
        <f>VLOOKUP(B:B,DATA!A:B,2,0)</f>
        <v>ໄມ້ເປົ່າຝອງ /3678</v>
      </c>
      <c r="D8303" s="61"/>
      <c r="E8303" s="64" t="str">
        <f>VLOOKUP(B:B,DATA!A:C,3,0)</f>
        <v>TOYS</v>
      </c>
      <c r="F8303" s="64" t="str">
        <f>VLOOKUP(B:B,DATA!A:D,4,0)</f>
        <v>toy others</v>
      </c>
      <c r="G8303" s="61">
        <v>0</v>
      </c>
      <c r="H8303" s="65"/>
    </row>
    <row r="8304" spans="1:8" ht="16.95" customHeight="1">
      <c r="A8304" s="62" t="s">
        <v>17693</v>
      </c>
      <c r="B8304" s="68" t="s">
        <v>17694</v>
      </c>
      <c r="C8304" s="52" t="str">
        <f>VLOOKUP(B:B,DATA!A:B,2,0)</f>
        <v>ກ່ອງໃສ່ເມັດຢາພົກພາ /6007</v>
      </c>
      <c r="D8304" s="61"/>
      <c r="E8304" s="64" t="str">
        <f>VLOOKUP(B:B,DATA!A:C,3,0)</f>
        <v>BEAUTY</v>
      </c>
      <c r="F8304" s="64" t="str">
        <f>VLOOKUP(B:B,DATA!A:D,4,0)</f>
        <v>MAKE UP</v>
      </c>
      <c r="G8304" s="61">
        <v>0</v>
      </c>
      <c r="H8304" s="65"/>
    </row>
    <row r="8305" spans="1:8" ht="16.95" customHeight="1">
      <c r="A8305" s="62" t="s">
        <v>17695</v>
      </c>
      <c r="B8305" s="68" t="s">
        <v>17696</v>
      </c>
      <c r="C8305" s="52" t="str">
        <f>VLOOKUP(B:B,DATA!A:B,2,0)</f>
        <v>ກ່ອງແຟມເກັບ A4 /5925</v>
      </c>
      <c r="D8305" s="61" t="s">
        <v>17697</v>
      </c>
      <c r="E8305" s="64" t="str">
        <f>VLOOKUP(B:B,DATA!A:C,3,0)</f>
        <v>STATIONERY</v>
      </c>
      <c r="F8305" s="64" t="str">
        <f>VLOOKUP(B:B,DATA!A:D,4,0)</f>
        <v>desk storage</v>
      </c>
      <c r="G8305" s="61">
        <v>4</v>
      </c>
      <c r="H8305" s="65"/>
    </row>
    <row r="8306" spans="1:8" ht="16.95" customHeight="1">
      <c r="A8306" s="62" t="s">
        <v>17698</v>
      </c>
      <c r="B8306" s="68" t="s">
        <v>17699</v>
      </c>
      <c r="C8306" s="52" t="str">
        <f>VLOOKUP(B:B,DATA!A:B,2,0)</f>
        <v>ບິກເຈວ /4761</v>
      </c>
      <c r="D8306" s="61" t="s">
        <v>1172</v>
      </c>
      <c r="E8306" s="64" t="str">
        <f>VLOOKUP(B:B,DATA!A:C,3,0)</f>
        <v>STATIONERY</v>
      </c>
      <c r="F8306" s="64" t="str">
        <f>VLOOKUP(B:B,DATA!A:D,4,0)</f>
        <v>school supplies</v>
      </c>
      <c r="G8306" s="61">
        <v>0</v>
      </c>
      <c r="H8306" s="65"/>
    </row>
    <row r="8307" spans="1:8" ht="16.95" customHeight="1">
      <c r="A8307" s="62" t="s">
        <v>17700</v>
      </c>
      <c r="B8307" s="68" t="s">
        <v>17701</v>
      </c>
      <c r="C8307" s="52" t="str">
        <f>VLOOKUP(B:B,DATA!A:B,2,0)</f>
        <v>ມີດແຖຄິ້ວ (3 ອັນ) /0859</v>
      </c>
      <c r="D8307" s="61"/>
      <c r="E8307" s="64" t="str">
        <f>VLOOKUP(B:B,DATA!A:C,3,0)</f>
        <v>BEAUTY</v>
      </c>
      <c r="F8307" s="64" t="str">
        <f>VLOOKUP(B:B,DATA!A:D,4,0)</f>
        <v>make up</v>
      </c>
      <c r="G8307" s="61">
        <v>0</v>
      </c>
      <c r="H8307" s="65"/>
    </row>
    <row r="8308" spans="1:8" ht="16.95" customHeight="1">
      <c r="A8308" s="62" t="s">
        <v>17702</v>
      </c>
      <c r="B8308" s="68" t="s">
        <v>17703</v>
      </c>
      <c r="C8308" s="52" t="str">
        <f>VLOOKUP(B:B,DATA!A:B,2,0)</f>
        <v>ຊຸດເຫລັກໄຂຄວງ 6 ອັນ /0251</v>
      </c>
      <c r="D8308" s="61" t="s">
        <v>3108</v>
      </c>
      <c r="E8308" s="64" t="str">
        <f>VLOOKUP(B:B,DATA!A:C,3,0)</f>
        <v>TOOL/DIGITAL</v>
      </c>
      <c r="F8308" s="64" t="str">
        <f>VLOOKUP(B:B,DATA!A:D,4,0)</f>
        <v>hard tools</v>
      </c>
      <c r="G8308" s="61">
        <v>0</v>
      </c>
      <c r="H8308" s="65"/>
    </row>
    <row r="8309" spans="1:8" ht="16.95" customHeight="1">
      <c r="A8309" s="62" t="s">
        <v>17704</v>
      </c>
      <c r="B8309" s="68" t="s">
        <v>17705</v>
      </c>
      <c r="C8309" s="52" t="str">
        <f>VLOOKUP(B:B,DATA!A:B,2,0)</f>
        <v>ຈອງນີວລອນຕັກອາຫານທົ່ວໄປ /0910</v>
      </c>
      <c r="D8309" s="61" t="s">
        <v>2417</v>
      </c>
      <c r="E8309" s="64" t="str">
        <f>VLOOKUP(B:B,DATA!A:C,3,0)</f>
        <v>KITCHEN</v>
      </c>
      <c r="F8309" s="64" t="str">
        <f>VLOOKUP(B:B,DATA!A:D,4,0)</f>
        <v>kitchen cleaning</v>
      </c>
      <c r="G8309" s="61">
        <v>1</v>
      </c>
      <c r="H8309" s="65"/>
    </row>
    <row r="8310" spans="1:8" ht="16.95" customHeight="1">
      <c r="A8310" s="62" t="s">
        <v>17706</v>
      </c>
      <c r="B8310" s="68" t="s">
        <v>17707</v>
      </c>
      <c r="C8310" s="52" t="str">
        <f>VLOOKUP(B:B,DATA!A:B,2,0)</f>
        <v>ໂຖແກ້ວ 800 ມລ 55837/8377</v>
      </c>
      <c r="D8310" s="61"/>
      <c r="E8310" s="64">
        <f>VLOOKUP(B:B,DATA!A:C,3,0)</f>
        <v>0</v>
      </c>
      <c r="F8310" s="64">
        <f>VLOOKUP(B:B,DATA!A:D,4,0)</f>
        <v>0</v>
      </c>
      <c r="G8310" s="61">
        <v>0</v>
      </c>
      <c r="H8310" s="65"/>
    </row>
    <row r="8311" spans="1:8" ht="16.95" customHeight="1">
      <c r="A8311" s="62" t="s">
        <v>17708</v>
      </c>
      <c r="B8311" s="68" t="s">
        <v>17709</v>
      </c>
      <c r="C8311" s="52" t="str">
        <f>VLOOKUP(B:B,DATA!A:B,2,0)</f>
        <v>ໂຖແກ້ວ 1030 ມລ 55838/8384</v>
      </c>
      <c r="D8311" s="61"/>
      <c r="E8311" s="64">
        <f>VLOOKUP(B:B,DATA!A:C,3,0)</f>
        <v>0</v>
      </c>
      <c r="F8311" s="64">
        <f>VLOOKUP(B:B,DATA!A:D,4,0)</f>
        <v>0</v>
      </c>
      <c r="G8311" s="61">
        <v>0</v>
      </c>
      <c r="H8311" s="65"/>
    </row>
    <row r="8312" spans="1:8" ht="16.95" customHeight="1">
      <c r="A8312" s="62" t="s">
        <v>17710</v>
      </c>
      <c r="B8312" s="68" t="s">
        <v>17711</v>
      </c>
      <c r="C8312" s="52" t="str">
        <f>VLOOKUP(B:B,DATA!A:B,2,0)</f>
        <v>ອຸປະກອນເຄື່ອງໃຊ້ຄົວເຮືອນ /6813</v>
      </c>
      <c r="D8312" s="61"/>
      <c r="E8312" s="64" t="str">
        <f>VLOOKUP(B:B,DATA!A:C,3,0)</f>
        <v>KITCHEN</v>
      </c>
      <c r="F8312" s="64" t="str">
        <f>VLOOKUP(B:B,DATA!A:D,4,0)</f>
        <v>kitchen storage</v>
      </c>
      <c r="G8312" s="61">
        <v>0</v>
      </c>
      <c r="H8312" s="65"/>
    </row>
    <row r="8313" spans="1:8" ht="16.95" customHeight="1">
      <c r="A8313" s="62" t="s">
        <v>17712</v>
      </c>
      <c r="B8313" s="68" t="s">
        <v>17713</v>
      </c>
      <c r="C8313" s="52" t="str">
        <f>VLOOKUP(B:B,DATA!A:B,2,0)</f>
        <v>ດອກໄຟດີຈີຕອນເຊັດ3ດອກພ້ອມລີໂມດ_GP-2366</v>
      </c>
      <c r="D8313" s="61"/>
      <c r="E8313" s="64" t="str">
        <f>VLOOKUP(B:B,DATA!A:C,3,0)</f>
        <v>TOOL/DIGITAL</v>
      </c>
      <c r="F8313" s="64" t="str">
        <f>VLOOKUP(B:B,DATA!A:D,4,0)</f>
        <v>Bulb/Light</v>
      </c>
      <c r="G8313" s="61">
        <v>0</v>
      </c>
      <c r="H8313" s="65"/>
    </row>
    <row r="8314" spans="1:8" ht="16.95" customHeight="1">
      <c r="A8314" s="62" t="s">
        <v>17714</v>
      </c>
      <c r="B8314" s="68" t="s">
        <v>17715</v>
      </c>
      <c r="C8314" s="52" t="str">
        <f>VLOOKUP(B:B,DATA!A:B,2,0)</f>
        <v>ແນວຄາດຜົມ /GP-6299/0413</v>
      </c>
      <c r="D8314" s="61" t="s">
        <v>3734</v>
      </c>
      <c r="E8314" s="64">
        <f>VLOOKUP(B:B,DATA!A:C,3,0)</f>
        <v>0</v>
      </c>
      <c r="F8314" s="64">
        <f>VLOOKUP(B:B,DATA!A:D,4,0)</f>
        <v>0</v>
      </c>
      <c r="G8314" s="61">
        <v>0</v>
      </c>
      <c r="H8314" s="65"/>
    </row>
    <row r="8315" spans="1:8" ht="16.95" customHeight="1">
      <c r="A8315" s="62" t="s">
        <v>17716</v>
      </c>
      <c r="B8315" s="68" t="s">
        <v>17717</v>
      </c>
      <c r="C8315" s="52" t="str">
        <f>VLOOKUP(B:B,DATA!A:B,2,0)</f>
        <v>ພັບແຕ່ງໜ້າ  KIYO-555/9541</v>
      </c>
      <c r="D8315" s="61" t="s">
        <v>3654</v>
      </c>
      <c r="E8315" s="64">
        <f>VLOOKUP(B:B,DATA!A:C,3,0)</f>
        <v>0</v>
      </c>
      <c r="F8315" s="64">
        <f>VLOOKUP(B:B,DATA!A:D,4,0)</f>
        <v>0</v>
      </c>
      <c r="G8315" s="61">
        <v>13</v>
      </c>
      <c r="H8315" s="65"/>
    </row>
    <row r="8316" spans="1:8" ht="16.95" customHeight="1">
      <c r="A8316" s="62" t="s">
        <v>17718</v>
      </c>
      <c r="B8316" s="68" t="s">
        <v>17719</v>
      </c>
      <c r="C8316" s="52" t="str">
        <f>VLOOKUP(B:B,DATA!A:B,2,0)</f>
        <v>ແນວຄາດຜົມ /GP-6295/0408</v>
      </c>
      <c r="D8316" s="61" t="s">
        <v>3734</v>
      </c>
      <c r="E8316" s="64">
        <f>VLOOKUP(B:B,DATA!A:C,3,0)</f>
        <v>0</v>
      </c>
      <c r="F8316" s="64">
        <f>VLOOKUP(B:B,DATA!A:D,4,0)</f>
        <v>0</v>
      </c>
      <c r="G8316" s="61">
        <v>12</v>
      </c>
      <c r="H8316" s="65"/>
    </row>
    <row r="8317" spans="1:8" ht="16.95" customHeight="1">
      <c r="A8317" s="62" t="s">
        <v>17720</v>
      </c>
      <c r="B8317" s="68" t="s">
        <v>17721</v>
      </c>
      <c r="C8317" s="52" t="str">
        <f>VLOOKUP(B:B,DATA!A:B,2,0)</f>
        <v>ດອກໄຟ GP-4666/6669</v>
      </c>
      <c r="D8317" s="61" t="s">
        <v>4171</v>
      </c>
      <c r="E8317" s="64" t="str">
        <f>VLOOKUP(B:B,DATA!A:C,3,0)</f>
        <v>TOOL/DIGITAL</v>
      </c>
      <c r="F8317" s="64" t="str">
        <f>VLOOKUP(B:B,DATA!A:D,4,0)</f>
        <v>Bulb/Light</v>
      </c>
      <c r="G8317" s="61">
        <v>0</v>
      </c>
      <c r="H8317" s="65"/>
    </row>
    <row r="8318" spans="1:8" ht="16.95" customHeight="1">
      <c r="A8318" s="62" t="s">
        <v>17722</v>
      </c>
      <c r="B8318" s="68" t="s">
        <v>17723</v>
      </c>
      <c r="C8318" s="52" t="str">
        <f>VLOOKUP(B:B,DATA!A:B,2,0)</f>
        <v>ເສື້ອຊ້ອນ L  KIYO-594/7882</v>
      </c>
      <c r="D8318" s="61" t="s">
        <v>3852</v>
      </c>
      <c r="E8318" s="64">
        <f>VLOOKUP(B:B,DATA!A:C,3,0)</f>
        <v>0</v>
      </c>
      <c r="F8318" s="64">
        <f>VLOOKUP(B:B,DATA!A:D,4,0)</f>
        <v>0</v>
      </c>
      <c r="G8318" s="61">
        <v>4</v>
      </c>
      <c r="H8318" s="65"/>
    </row>
    <row r="8319" spans="1:8" ht="16.95" customHeight="1">
      <c r="A8319" s="62" t="s">
        <v>17724</v>
      </c>
      <c r="B8319" s="68" t="s">
        <v>17725</v>
      </c>
      <c r="C8319" s="52" t="str">
        <f>VLOOKUP(B:B,DATA!A:B,2,0)</f>
        <v>ເສື້ອຊ້ອນ  L  KIYO-596/1537</v>
      </c>
      <c r="D8319" s="61"/>
      <c r="E8319" s="64">
        <f>VLOOKUP(B:B,DATA!A:C,3,0)</f>
        <v>0</v>
      </c>
      <c r="F8319" s="64">
        <f>VLOOKUP(B:B,DATA!A:D,4,0)</f>
        <v>0</v>
      </c>
      <c r="G8319" s="61">
        <v>0</v>
      </c>
      <c r="H8319" s="65"/>
    </row>
    <row r="8320" spans="1:8" ht="16.95" customHeight="1">
      <c r="A8320" s="62" t="s">
        <v>17726</v>
      </c>
      <c r="B8320" s="68" t="s">
        <v>17727</v>
      </c>
      <c r="C8320" s="52" t="str">
        <f>VLOOKUP(B:B,DATA!A:B,2,0)</f>
        <v>ລູກກິ້ງຂາ  KIYO-556/5150</v>
      </c>
      <c r="D8320" s="61" t="s">
        <v>1395</v>
      </c>
      <c r="E8320" s="64">
        <f>VLOOKUP(B:B,DATA!A:C,3,0)</f>
        <v>0</v>
      </c>
      <c r="F8320" s="64">
        <f>VLOOKUP(B:B,DATA!A:D,4,0)</f>
        <v>0</v>
      </c>
      <c r="G8320" s="61">
        <v>3</v>
      </c>
      <c r="H8320" s="65"/>
    </row>
    <row r="8321" spans="1:8" ht="16.95" customHeight="1">
      <c r="A8321" s="62" t="s">
        <v>17728</v>
      </c>
      <c r="B8321" s="68" t="s">
        <v>17729</v>
      </c>
      <c r="C8321" s="52" t="str">
        <f>VLOOKUP(B:B,DATA!A:B,2,0)</f>
        <v>ແປງລ້າງໜ້າ  KIYO-565/7159</v>
      </c>
      <c r="D8321" s="61"/>
      <c r="E8321" s="64">
        <f>VLOOKUP(B:B,DATA!A:C,3,0)</f>
        <v>0</v>
      </c>
      <c r="F8321" s="64">
        <f>VLOOKUP(B:B,DATA!A:D,4,0)</f>
        <v>0</v>
      </c>
      <c r="G8321" s="61">
        <v>0</v>
      </c>
      <c r="H8321" s="65"/>
    </row>
    <row r="8322" spans="1:8" ht="16.95" customHeight="1">
      <c r="A8322" s="62" t="s">
        <v>17730</v>
      </c>
      <c r="B8322" s="68" t="s">
        <v>17731</v>
      </c>
      <c r="C8322" s="52" t="e">
        <f>VLOOKUP(B:B,DATA!A:B,2,0)</f>
        <v>#N/A</v>
      </c>
      <c r="D8322" s="61" t="s">
        <v>3731</v>
      </c>
      <c r="E8322" s="64" t="e">
        <f>VLOOKUP(B:B,DATA!A:C,3,0)</f>
        <v>#N/A</v>
      </c>
      <c r="F8322" s="64" t="e">
        <f>VLOOKUP(B:B,DATA!A:D,4,0)</f>
        <v>#N/A</v>
      </c>
      <c r="G8322" s="61">
        <v>6</v>
      </c>
      <c r="H8322" s="65"/>
    </row>
    <row r="8323" spans="1:8" ht="16.95" customHeight="1">
      <c r="A8323" s="62" t="s">
        <v>17732</v>
      </c>
      <c r="B8323" s="68" t="s">
        <v>17733</v>
      </c>
      <c r="C8323" s="52" t="e">
        <f>VLOOKUP(B:B,DATA!A:B,2,0)</f>
        <v>#N/A</v>
      </c>
      <c r="D8323" s="61" t="s">
        <v>3858</v>
      </c>
      <c r="E8323" s="64" t="e">
        <f>VLOOKUP(B:B,DATA!A:C,3,0)</f>
        <v>#N/A</v>
      </c>
      <c r="F8323" s="64" t="e">
        <f>VLOOKUP(B:B,DATA!A:D,4,0)</f>
        <v>#N/A</v>
      </c>
      <c r="G8323" s="61">
        <v>20</v>
      </c>
      <c r="H8323" s="65"/>
    </row>
    <row r="8324" spans="1:8" ht="16.95" customHeight="1">
      <c r="A8324" s="62" t="s">
        <v>17734</v>
      </c>
      <c r="B8324" s="68" t="s">
        <v>17735</v>
      </c>
      <c r="C8324" s="52" t="str">
        <f>VLOOKUP(B:B,DATA!A:B,2,0)</f>
        <v>ຜ້າຢືດອອກກຳລັງກາຍ  KIYO-581/5178</v>
      </c>
      <c r="D8324" s="61" t="s">
        <v>4448</v>
      </c>
      <c r="E8324" s="64">
        <f>VLOOKUP(B:B,DATA!A:C,3,0)</f>
        <v>0</v>
      </c>
      <c r="F8324" s="64">
        <f>VLOOKUP(B:B,DATA!A:D,4,0)</f>
        <v>0</v>
      </c>
      <c r="G8324" s="61">
        <v>4</v>
      </c>
      <c r="H8324" s="65"/>
    </row>
    <row r="8325" spans="1:8" ht="16.95" customHeight="1">
      <c r="A8325" s="62" t="s">
        <v>17736</v>
      </c>
      <c r="B8325" s="68" t="s">
        <v>17737</v>
      </c>
      <c r="C8325" s="52" t="e">
        <f>VLOOKUP(B:B,DATA!A:B,2,0)</f>
        <v>#N/A</v>
      </c>
      <c r="D8325" s="61" t="s">
        <v>4390</v>
      </c>
      <c r="E8325" s="64" t="e">
        <f>VLOOKUP(B:B,DATA!A:C,3,0)</f>
        <v>#N/A</v>
      </c>
      <c r="F8325" s="64" t="e">
        <f>VLOOKUP(B:B,DATA!A:D,4,0)</f>
        <v>#N/A</v>
      </c>
      <c r="G8325" s="61">
        <v>0</v>
      </c>
      <c r="H8325" s="65"/>
    </row>
    <row r="8326" spans="1:8" ht="16.95" customHeight="1">
      <c r="A8326" s="62" t="s">
        <v>17738</v>
      </c>
      <c r="B8326" s="68" t="s">
        <v>17739</v>
      </c>
      <c r="C8326" s="52" t="str">
        <f>VLOOKUP(B:B,DATA!A:B,2,0)</f>
        <v>ແນວຄາດຜົມ /GP-6281/0001</v>
      </c>
      <c r="D8326" s="61" t="s">
        <v>3734</v>
      </c>
      <c r="E8326" s="64">
        <f>VLOOKUP(B:B,DATA!A:C,3,0)</f>
        <v>0</v>
      </c>
      <c r="F8326" s="64">
        <f>VLOOKUP(B:B,DATA!A:D,4,0)</f>
        <v>0</v>
      </c>
      <c r="G8326" s="61">
        <v>0</v>
      </c>
      <c r="H8326" s="65"/>
    </row>
    <row r="8327" spans="1:8" ht="16.95" customHeight="1">
      <c r="A8327" s="62" t="s">
        <v>17740</v>
      </c>
      <c r="B8327" s="68" t="s">
        <v>17741</v>
      </c>
      <c r="C8327" s="52" t="str">
        <f>VLOOKUP(B:B,DATA!A:B,2,0)</f>
        <v>ໂມງແຂວນ/Q014/GP-3988/9883</v>
      </c>
      <c r="D8327" s="61" t="s">
        <v>1743</v>
      </c>
      <c r="E8327" s="64" t="str">
        <f>VLOOKUP(B:B,DATA!A:C,3,0)</f>
        <v>INTERIOR</v>
      </c>
      <c r="F8327" s="64" t="str">
        <f>VLOOKUP(B:B,DATA!A:D,4,0)</f>
        <v>clock</v>
      </c>
      <c r="G8327" s="61">
        <v>6</v>
      </c>
      <c r="H8327" s="65"/>
    </row>
    <row r="8328" spans="1:8" ht="16.95" customHeight="1">
      <c r="A8328" s="62" t="s">
        <v>17742</v>
      </c>
      <c r="B8328" s="68" t="s">
        <v>17743</v>
      </c>
      <c r="C8328" s="52" t="str">
        <f>VLOOKUP(B:B,DATA!A:B,2,0)</f>
        <v>ໂມງແຂວນຝາ_GP-2470</v>
      </c>
      <c r="D8328" s="61" t="s">
        <v>1725</v>
      </c>
      <c r="E8328" s="64" t="str">
        <f>VLOOKUP(B:B,DATA!A:C,3,0)</f>
        <v>INTERIOR</v>
      </c>
      <c r="F8328" s="64" t="str">
        <f>VLOOKUP(B:B,DATA!A:D,4,0)</f>
        <v>clock</v>
      </c>
      <c r="G8328" s="61">
        <v>0</v>
      </c>
      <c r="H8328" s="65"/>
    </row>
    <row r="8329" spans="1:8" ht="16.95" customHeight="1">
      <c r="A8329" s="62" t="s">
        <v>17744</v>
      </c>
      <c r="B8329" s="68" t="s">
        <v>17745</v>
      </c>
      <c r="C8329" s="52" t="e">
        <f>VLOOKUP(B:B,DATA!A:B,2,0)</f>
        <v>#N/A</v>
      </c>
      <c r="D8329" s="61" t="s">
        <v>2077</v>
      </c>
      <c r="E8329" s="64" t="e">
        <f>VLOOKUP(B:B,DATA!A:C,3,0)</f>
        <v>#N/A</v>
      </c>
      <c r="F8329" s="64" t="e">
        <f>VLOOKUP(B:B,DATA!A:D,4,0)</f>
        <v>#N/A</v>
      </c>
      <c r="G8329" s="61">
        <v>0</v>
      </c>
      <c r="H8329" s="65"/>
    </row>
    <row r="8330" spans="1:8" ht="16.95" customHeight="1">
      <c r="A8330" s="62" t="s">
        <v>17746</v>
      </c>
      <c r="B8330" s="68" t="s">
        <v>17747</v>
      </c>
      <c r="C8330" s="52" t="str">
        <f>VLOOKUP(B:B,DATA!A:B,2,0)</f>
        <v>ຜ້າຮັດເທົ້າ  KIYO-580/1941</v>
      </c>
      <c r="D8330" s="61" t="s">
        <v>3714</v>
      </c>
      <c r="E8330" s="64">
        <f>VLOOKUP(B:B,DATA!A:C,3,0)</f>
        <v>0</v>
      </c>
      <c r="F8330" s="64">
        <f>VLOOKUP(B:B,DATA!A:D,4,0)</f>
        <v>0</v>
      </c>
      <c r="G8330" s="61">
        <v>9</v>
      </c>
      <c r="H8330" s="65"/>
    </row>
    <row r="8331" spans="1:8" ht="16.95" customHeight="1">
      <c r="A8331" s="62" t="s">
        <v>17748</v>
      </c>
      <c r="B8331" s="68" t="s">
        <v>17749</v>
      </c>
      <c r="C8331" s="52" t="str">
        <f>VLOOKUP(B:B,DATA!A:B,2,0)</f>
        <v>ບາປັບຊົງ L  KIYO-577/9440</v>
      </c>
      <c r="D8331" s="61" t="s">
        <v>3858</v>
      </c>
      <c r="E8331" s="64">
        <f>VLOOKUP(B:B,DATA!A:C,3,0)</f>
        <v>0</v>
      </c>
      <c r="F8331" s="64">
        <f>VLOOKUP(B:B,DATA!A:D,4,0)</f>
        <v>0</v>
      </c>
      <c r="G8331" s="61">
        <v>6</v>
      </c>
      <c r="H8331" s="65"/>
    </row>
    <row r="8332" spans="1:8" ht="16.95" customHeight="1">
      <c r="A8332" s="62" t="s">
        <v>17750</v>
      </c>
      <c r="B8332" s="68" t="s">
        <v>17751</v>
      </c>
      <c r="C8332" s="52" t="str">
        <f>VLOOKUP(B:B,DATA!A:B,2,0)</f>
        <v>ສົບແຂນກັນແສງແດດສີດຳ  KIYO-591/6861</v>
      </c>
      <c r="D8332" s="61" t="s">
        <v>3983</v>
      </c>
      <c r="E8332" s="64">
        <f>VLOOKUP(B:B,DATA!A:C,3,0)</f>
        <v>0</v>
      </c>
      <c r="F8332" s="64">
        <f>VLOOKUP(B:B,DATA!A:D,4,0)</f>
        <v>0</v>
      </c>
      <c r="G8332" s="61">
        <v>0</v>
      </c>
      <c r="H8332" s="65"/>
    </row>
    <row r="8333" spans="1:8" ht="16.95" customHeight="1">
      <c r="A8333" s="62" t="s">
        <v>17752</v>
      </c>
      <c r="B8333" s="68" t="s">
        <v>17753</v>
      </c>
      <c r="C8333" s="52" t="str">
        <f>VLOOKUP(B:B,DATA!A:B,2,0)</f>
        <v>ສົບແຂນກັນແສງແດດສີເທົາ  KIYO-592/6878</v>
      </c>
      <c r="D8333" s="61" t="s">
        <v>3983</v>
      </c>
      <c r="E8333" s="64">
        <f>VLOOKUP(B:B,DATA!A:C,3,0)</f>
        <v>0</v>
      </c>
      <c r="F8333" s="64">
        <f>VLOOKUP(B:B,DATA!A:D,4,0)</f>
        <v>0</v>
      </c>
      <c r="G8333" s="61">
        <v>0</v>
      </c>
      <c r="H8333" s="65"/>
    </row>
    <row r="8334" spans="1:8" ht="16.95" customHeight="1">
      <c r="A8334" s="62" t="s">
        <v>17754</v>
      </c>
      <c r="B8334" s="68" t="s">
        <v>17755</v>
      </c>
      <c r="C8334" s="52" t="str">
        <f>VLOOKUP(B:B,DATA!A:B,2,0)</f>
        <v>ເສື້ອຊ້ອນ L ~ LL  KIYO-604/7141</v>
      </c>
      <c r="D8334" s="61" t="s">
        <v>3992</v>
      </c>
      <c r="E8334" s="64">
        <f>VLOOKUP(B:B,DATA!A:C,3,0)</f>
        <v>0</v>
      </c>
      <c r="F8334" s="64">
        <f>VLOOKUP(B:B,DATA!A:D,4,0)</f>
        <v>0</v>
      </c>
      <c r="G8334" s="61">
        <v>6</v>
      </c>
      <c r="H8334" s="65"/>
    </row>
    <row r="8335" spans="1:8" ht="16.95" customHeight="1">
      <c r="A8335" s="62" t="s">
        <v>17756</v>
      </c>
      <c r="B8335" s="68" t="s">
        <v>17757</v>
      </c>
      <c r="C8335" s="52" t="str">
        <f>VLOOKUP(B:B,DATA!A:B,2,0)</f>
        <v>ເສື້ອຊ້ອນ S ~ M  KIYO-605/7226</v>
      </c>
      <c r="D8335" s="61" t="s">
        <v>4010</v>
      </c>
      <c r="E8335" s="64">
        <f>VLOOKUP(B:B,DATA!A:C,3,0)</f>
        <v>0</v>
      </c>
      <c r="F8335" s="64">
        <f>VLOOKUP(B:B,DATA!A:D,4,0)</f>
        <v>0</v>
      </c>
      <c r="G8335" s="61">
        <v>10</v>
      </c>
      <c r="H8335" s="65"/>
    </row>
    <row r="8336" spans="1:8" ht="16.95" customHeight="1">
      <c r="A8336" s="62" t="s">
        <v>17758</v>
      </c>
      <c r="B8336" s="68" t="s">
        <v>17759</v>
      </c>
      <c r="C8336" s="52" t="str">
        <f>VLOOKUP(B:B,DATA!A:B,2,0)</f>
        <v>ເລັກກິ້ງ L-LL  KIYO-598/7042</v>
      </c>
      <c r="D8336" s="61" t="s">
        <v>3955</v>
      </c>
      <c r="E8336" s="64">
        <f>VLOOKUP(B:B,DATA!A:C,3,0)</f>
        <v>0</v>
      </c>
      <c r="F8336" s="64">
        <f>VLOOKUP(B:B,DATA!A:D,4,0)</f>
        <v>0</v>
      </c>
      <c r="G8336" s="61">
        <v>10</v>
      </c>
      <c r="H8336" s="65"/>
    </row>
    <row r="8337" spans="1:8" ht="16.95" customHeight="1">
      <c r="A8337" s="62" t="s">
        <v>17760</v>
      </c>
      <c r="B8337" s="68" t="s">
        <v>17761</v>
      </c>
      <c r="C8337" s="52" t="str">
        <f>VLOOKUP(B:B,DATA!A:B,2,0)</f>
        <v>ເສື້ອຊ້ອນ  S ~ M  KIYO-599/7004</v>
      </c>
      <c r="D8337" s="61" t="s">
        <v>5762</v>
      </c>
      <c r="E8337" s="64">
        <f>VLOOKUP(B:B,DATA!A:C,3,0)</f>
        <v>0</v>
      </c>
      <c r="F8337" s="64">
        <f>VLOOKUP(B:B,DATA!A:D,4,0)</f>
        <v>0</v>
      </c>
      <c r="G8337" s="61">
        <v>12</v>
      </c>
      <c r="H8337" s="65"/>
    </row>
    <row r="8338" spans="1:8" ht="16.95" customHeight="1">
      <c r="A8338" s="62" t="s">
        <v>17762</v>
      </c>
      <c r="B8338" s="68" t="s">
        <v>17763</v>
      </c>
      <c r="C8338" s="52" t="str">
        <f>VLOOKUP(B:B,DATA!A:B,2,0)</f>
        <v>ເສື້ອຊ້ອນ L ~ LL  KIYO-602/7080</v>
      </c>
      <c r="D8338" s="61" t="s">
        <v>3992</v>
      </c>
      <c r="E8338" s="64">
        <f>VLOOKUP(B:B,DATA!A:C,3,0)</f>
        <v>0</v>
      </c>
      <c r="F8338" s="64">
        <f>VLOOKUP(B:B,DATA!A:D,4,0)</f>
        <v>0</v>
      </c>
      <c r="G8338" s="61">
        <v>4</v>
      </c>
      <c r="H8338" s="65"/>
    </row>
    <row r="8339" spans="1:8" ht="16.95" customHeight="1">
      <c r="A8339" s="62" t="s">
        <v>17764</v>
      </c>
      <c r="B8339" s="68" t="s">
        <v>17765</v>
      </c>
      <c r="C8339" s="52" t="str">
        <f>VLOOKUP(B:B,DATA!A:B,2,0)</f>
        <v>ຫົວສີດນໍ້າ - SQ04-2/1545</v>
      </c>
      <c r="D8339" s="61" t="s">
        <v>1869</v>
      </c>
      <c r="E8339" s="64" t="str">
        <f>VLOOKUP(B:B,DATA!A:C,3,0)</f>
        <v>TOOL/DIGITAL</v>
      </c>
      <c r="F8339" s="64" t="str">
        <f>VLOOKUP(B:B,DATA!A:D,4,0)</f>
        <v>small tools</v>
      </c>
      <c r="G8339" s="61">
        <v>0</v>
      </c>
      <c r="H8339" s="65"/>
    </row>
    <row r="8340" spans="1:8" ht="16.95" customHeight="1">
      <c r="A8340" s="62" t="s">
        <v>17766</v>
      </c>
      <c r="B8340" s="68" t="s">
        <v>17767</v>
      </c>
      <c r="C8340" s="52" t="str">
        <f>VLOOKUP(B:B,DATA!A:B,2,0)</f>
        <v>ສຳລີ  GP-6096/2067</v>
      </c>
      <c r="D8340" s="61" t="s">
        <v>5635</v>
      </c>
      <c r="E8340" s="64">
        <f>VLOOKUP(B:B,DATA!A:C,3,0)</f>
        <v>0</v>
      </c>
      <c r="F8340" s="64">
        <f>VLOOKUP(B:B,DATA!A:D,4,0)</f>
        <v>0</v>
      </c>
      <c r="G8340" s="61">
        <v>1</v>
      </c>
      <c r="H8340" s="65"/>
    </row>
    <row r="8341" spans="1:8" ht="16.95" customHeight="1">
      <c r="A8341" s="62" t="s">
        <v>17768</v>
      </c>
      <c r="B8341" s="68" t="s">
        <v>17769</v>
      </c>
      <c r="C8341" s="52" t="str">
        <f>VLOOKUP(B:B,DATA!A:B,2,0)</f>
        <v>ຜ້າຢືດອອກກຳລັງກາຍ  KIYO-582/0200</v>
      </c>
      <c r="D8341" s="61" t="s">
        <v>3649</v>
      </c>
      <c r="E8341" s="64">
        <f>VLOOKUP(B:B,DATA!A:C,3,0)</f>
        <v>0</v>
      </c>
      <c r="F8341" s="64">
        <f>VLOOKUP(B:B,DATA!A:D,4,0)</f>
        <v>0</v>
      </c>
      <c r="G8341" s="61">
        <v>3</v>
      </c>
      <c r="H8341" s="65"/>
    </row>
    <row r="8342" spans="1:8" ht="16.95" customHeight="1">
      <c r="A8342" s="62" t="s">
        <v>17770</v>
      </c>
      <c r="B8342" s="68" t="s">
        <v>17771</v>
      </c>
      <c r="C8342" s="52" t="str">
        <f>VLOOKUP(B:B,DATA!A:B,2,0)</f>
        <v>ຢາງມັດຜົມ /GP-6421/0086</v>
      </c>
      <c r="D8342" s="61" t="s">
        <v>3734</v>
      </c>
      <c r="E8342" s="64">
        <f>VLOOKUP(B:B,DATA!A:C,3,0)</f>
        <v>0</v>
      </c>
      <c r="F8342" s="64">
        <f>VLOOKUP(B:B,DATA!A:D,4,0)</f>
        <v>0</v>
      </c>
      <c r="G8342" s="61">
        <v>0</v>
      </c>
      <c r="H8342" s="65"/>
    </row>
    <row r="8343" spans="1:8" ht="16.95" customHeight="1">
      <c r="A8343" s="62" t="s">
        <v>17772</v>
      </c>
      <c r="B8343" s="68" t="s">
        <v>17773</v>
      </c>
      <c r="C8343" s="52" t="str">
        <f>VLOOKUP(B:B,DATA!A:B,2,0)</f>
        <v>ແວ່ນຕັ້ງໂຕະ/QBR-27/GP-3976/9760</v>
      </c>
      <c r="D8343" s="61" t="s">
        <v>1755</v>
      </c>
      <c r="E8343" s="64" t="str">
        <f>VLOOKUP(B:B,DATA!A:C,3,0)</f>
        <v>BEAUTY</v>
      </c>
      <c r="F8343" s="64" t="str">
        <f>VLOOKUP(B:B,DATA!A:D,4,0)</f>
        <v>Make up</v>
      </c>
      <c r="G8343" s="61">
        <v>2</v>
      </c>
      <c r="H8343" s="65"/>
    </row>
    <row r="8344" spans="1:8" ht="16.95" customHeight="1">
      <c r="A8344" s="62" t="s">
        <v>17774</v>
      </c>
      <c r="B8344" s="68" t="s">
        <v>17775</v>
      </c>
      <c r="C8344" s="52" t="e">
        <f>VLOOKUP(B:B,DATA!A:B,2,0)</f>
        <v>#N/A</v>
      </c>
      <c r="D8344" s="61" t="s">
        <v>6689</v>
      </c>
      <c r="E8344" s="64" t="e">
        <f>VLOOKUP(B:B,DATA!A:C,3,0)</f>
        <v>#N/A</v>
      </c>
      <c r="F8344" s="64" t="e">
        <f>VLOOKUP(B:B,DATA!A:D,4,0)</f>
        <v>#N/A</v>
      </c>
      <c r="G8344" s="61">
        <v>1</v>
      </c>
      <c r="H8344" s="65"/>
    </row>
    <row r="8345" spans="1:8" ht="16.95" customHeight="1">
      <c r="A8345" s="62" t="s">
        <v>17776</v>
      </c>
      <c r="B8345" s="68" t="s">
        <v>17777</v>
      </c>
      <c r="C8345" s="52" t="e">
        <f>VLOOKUP(B:B,DATA!A:B,2,0)</f>
        <v>#N/A</v>
      </c>
      <c r="D8345" s="61" t="s">
        <v>1755</v>
      </c>
      <c r="E8345" s="64" t="e">
        <f>VLOOKUP(B:B,DATA!A:C,3,0)</f>
        <v>#N/A</v>
      </c>
      <c r="F8345" s="64" t="e">
        <f>VLOOKUP(B:B,DATA!A:D,4,0)</f>
        <v>#N/A</v>
      </c>
      <c r="G8345" s="61">
        <v>0</v>
      </c>
      <c r="H8345" s="65"/>
    </row>
    <row r="8346" spans="1:8" ht="16.95" customHeight="1">
      <c r="A8346" s="62" t="s">
        <v>17778</v>
      </c>
      <c r="B8346" s="68" t="s">
        <v>17779</v>
      </c>
      <c r="C8346" s="52" t="e">
        <f>VLOOKUP(B:B,DATA!A:B,2,0)</f>
        <v>#N/A</v>
      </c>
      <c r="D8346" s="61" t="s">
        <v>1755</v>
      </c>
      <c r="E8346" s="64" t="e">
        <f>VLOOKUP(B:B,DATA!A:C,3,0)</f>
        <v>#N/A</v>
      </c>
      <c r="F8346" s="64" t="e">
        <f>VLOOKUP(B:B,DATA!A:D,4,0)</f>
        <v>#N/A</v>
      </c>
      <c r="G8346" s="61">
        <v>0</v>
      </c>
      <c r="H8346" s="65"/>
    </row>
    <row r="8347" spans="1:8" ht="16.95" customHeight="1">
      <c r="A8347" s="62" t="s">
        <v>17780</v>
      </c>
      <c r="B8347" s="68" t="s">
        <v>17781</v>
      </c>
      <c r="C8347" s="52" t="e">
        <f>VLOOKUP(B:B,DATA!A:B,2,0)</f>
        <v>#N/A</v>
      </c>
      <c r="D8347" s="61" t="s">
        <v>4393</v>
      </c>
      <c r="E8347" s="64" t="e">
        <f>VLOOKUP(B:B,DATA!A:C,3,0)</f>
        <v>#N/A</v>
      </c>
      <c r="F8347" s="64" t="e">
        <f>VLOOKUP(B:B,DATA!A:D,4,0)</f>
        <v>#N/A</v>
      </c>
      <c r="G8347" s="61">
        <v>20</v>
      </c>
      <c r="H8347" s="65"/>
    </row>
    <row r="8348" spans="1:8" ht="16.95" customHeight="1">
      <c r="A8348" s="62" t="s">
        <v>17782</v>
      </c>
      <c r="B8348" s="68" t="s">
        <v>17783</v>
      </c>
      <c r="C8348" s="52" t="str">
        <f>VLOOKUP(B:B,DATA!A:B,2,0)</f>
        <v>ແວ່ນແຍງ  GP-5902/9027</v>
      </c>
      <c r="D8348" s="61" t="s">
        <v>3612</v>
      </c>
      <c r="E8348" s="64">
        <f>VLOOKUP(B:B,DATA!A:C,3,0)</f>
        <v>0</v>
      </c>
      <c r="F8348" s="64">
        <f>VLOOKUP(B:B,DATA!A:D,4,0)</f>
        <v>0</v>
      </c>
      <c r="G8348" s="61">
        <v>8</v>
      </c>
      <c r="H8348" s="65"/>
    </row>
    <row r="8349" spans="1:8" ht="16.95" customHeight="1">
      <c r="A8349" s="62" t="s">
        <v>17784</v>
      </c>
      <c r="B8349" s="68" t="s">
        <v>17785</v>
      </c>
      <c r="C8349" s="52" t="str">
        <f>VLOOKUP(B:B,DATA!A:B,2,0)</f>
        <v>ຫວີ  GP-5907/9072</v>
      </c>
      <c r="D8349" s="61" t="s">
        <v>3705</v>
      </c>
      <c r="E8349" s="64">
        <f>VLOOKUP(B:B,DATA!A:C,3,0)</f>
        <v>0</v>
      </c>
      <c r="F8349" s="64">
        <f>VLOOKUP(B:B,DATA!A:D,4,0)</f>
        <v>0</v>
      </c>
      <c r="G8349" s="61">
        <v>4</v>
      </c>
      <c r="H8349" s="65"/>
    </row>
    <row r="8350" spans="1:8" ht="16.95" customHeight="1">
      <c r="A8350" s="62" t="s">
        <v>17786</v>
      </c>
      <c r="B8350" s="68" t="s">
        <v>17787</v>
      </c>
      <c r="C8350" s="52" t="str">
        <f>VLOOKUP(B:B,DATA!A:B,2,0)</f>
        <v>ໝວກກັນແດດ  KIYO-543/1818</v>
      </c>
      <c r="D8350" s="61" t="s">
        <v>3992</v>
      </c>
      <c r="E8350" s="64">
        <f>VLOOKUP(B:B,DATA!A:C,3,0)</f>
        <v>0</v>
      </c>
      <c r="F8350" s="64">
        <f>VLOOKUP(B:B,DATA!A:D,4,0)</f>
        <v>0</v>
      </c>
      <c r="G8350" s="61">
        <v>0</v>
      </c>
      <c r="H8350" s="65"/>
    </row>
    <row r="8351" spans="1:8" ht="16.95" customHeight="1">
      <c r="A8351" s="62" t="s">
        <v>17788</v>
      </c>
      <c r="B8351" s="68" t="s">
        <v>17789</v>
      </c>
      <c r="C8351" s="52" t="str">
        <f>VLOOKUP(B:B,DATA!A:B,2,0)</f>
        <v>ໝວກກັນແດດ  KIYO-541/1795</v>
      </c>
      <c r="D8351" s="61" t="s">
        <v>3992</v>
      </c>
      <c r="E8351" s="64">
        <f>VLOOKUP(B:B,DATA!A:C,3,0)</f>
        <v>0</v>
      </c>
      <c r="F8351" s="64">
        <f>VLOOKUP(B:B,DATA!A:D,4,0)</f>
        <v>0</v>
      </c>
      <c r="G8351" s="61">
        <v>0</v>
      </c>
      <c r="H8351" s="65"/>
    </row>
    <row r="8352" spans="1:8" ht="16.95" customHeight="1">
      <c r="A8352" s="62" t="s">
        <v>17790</v>
      </c>
      <c r="B8352" s="68" t="s">
        <v>17791</v>
      </c>
      <c r="C8352" s="52" t="str">
        <f>VLOOKUP(B:B,DATA!A:B,2,0)</f>
        <v>ໝວກກັນແດດ  KIYO-542/1801</v>
      </c>
      <c r="D8352" s="61" t="s">
        <v>3906</v>
      </c>
      <c r="E8352" s="64">
        <f>VLOOKUP(B:B,DATA!A:C,3,0)</f>
        <v>0</v>
      </c>
      <c r="F8352" s="64">
        <f>VLOOKUP(B:B,DATA!A:D,4,0)</f>
        <v>0</v>
      </c>
      <c r="G8352" s="61">
        <v>7</v>
      </c>
      <c r="H8352" s="65"/>
    </row>
    <row r="8353" spans="1:8" ht="16.95" customHeight="1">
      <c r="A8353" s="62" t="s">
        <v>17792</v>
      </c>
      <c r="B8353" s="68" t="s">
        <v>17793</v>
      </c>
      <c r="C8353" s="52" t="str">
        <f>VLOOKUP(B:B,DATA!A:B,2,0)</f>
        <v>ແວ່ນຕັ້ງໂຕະ/402/GP-3967/9678</v>
      </c>
      <c r="D8353" s="61" t="s">
        <v>3615</v>
      </c>
      <c r="E8353" s="64" t="str">
        <f>VLOOKUP(B:B,DATA!A:C,3,0)</f>
        <v>BEAUTY</v>
      </c>
      <c r="F8353" s="64" t="str">
        <f>VLOOKUP(B:B,DATA!A:D,4,0)</f>
        <v>Make up</v>
      </c>
      <c r="G8353" s="61">
        <v>4</v>
      </c>
      <c r="H8353" s="65"/>
    </row>
    <row r="8354" spans="1:8" ht="16.95" customHeight="1">
      <c r="A8354" s="62" t="s">
        <v>17794</v>
      </c>
      <c r="B8354" s="68" t="s">
        <v>17795</v>
      </c>
      <c r="C8354" s="52" t="str">
        <f>VLOOKUP(B:B,DATA!A:B,2,0)</f>
        <v>ແວ່ນຕັ້ງໂຕະ/2017/GP-3974/9746</v>
      </c>
      <c r="D8354" s="61" t="s">
        <v>2211</v>
      </c>
      <c r="E8354" s="64" t="str">
        <f>VLOOKUP(B:B,DATA!A:C,3,0)</f>
        <v>BEAUTY</v>
      </c>
      <c r="F8354" s="64" t="str">
        <f>VLOOKUP(B:B,DATA!A:D,4,0)</f>
        <v>Make up</v>
      </c>
      <c r="G8354" s="61">
        <v>3</v>
      </c>
      <c r="H8354" s="65"/>
    </row>
    <row r="8355" spans="1:8" ht="16.95" customHeight="1">
      <c r="A8355" s="62" t="s">
        <v>17796</v>
      </c>
      <c r="B8355" s="68" t="s">
        <v>17797</v>
      </c>
      <c r="C8355" s="52" t="e">
        <f>VLOOKUP(B:B,DATA!A:B,2,0)</f>
        <v>#N/A</v>
      </c>
      <c r="D8355" s="61" t="s">
        <v>4542</v>
      </c>
      <c r="E8355" s="64" t="e">
        <f>VLOOKUP(B:B,DATA!A:C,3,0)</f>
        <v>#N/A</v>
      </c>
      <c r="F8355" s="64" t="e">
        <f>VLOOKUP(B:B,DATA!A:D,4,0)</f>
        <v>#N/A</v>
      </c>
      <c r="G8355" s="61">
        <v>6</v>
      </c>
      <c r="H8355" s="65"/>
    </row>
    <row r="8356" spans="1:8" ht="16.95" customHeight="1">
      <c r="A8356" s="62" t="s">
        <v>17798</v>
      </c>
      <c r="B8356" s="68" t="s">
        <v>17799</v>
      </c>
      <c r="C8356" s="52" t="e">
        <f>VLOOKUP(B:B,DATA!A:B,2,0)</f>
        <v>#N/A</v>
      </c>
      <c r="D8356" s="61" t="s">
        <v>4542</v>
      </c>
      <c r="E8356" s="64" t="e">
        <f>VLOOKUP(B:B,DATA!A:C,3,0)</f>
        <v>#N/A</v>
      </c>
      <c r="F8356" s="64" t="e">
        <f>VLOOKUP(B:B,DATA!A:D,4,0)</f>
        <v>#N/A</v>
      </c>
      <c r="G8356" s="61">
        <v>0</v>
      </c>
      <c r="H8356" s="65"/>
    </row>
    <row r="8357" spans="1:8" ht="16.95" customHeight="1">
      <c r="A8357" s="62" t="s">
        <v>17800</v>
      </c>
      <c r="B8357" s="68" t="s">
        <v>17801</v>
      </c>
      <c r="C8357" s="52" t="e">
        <f>VLOOKUP(B:B,DATA!A:B,2,0)</f>
        <v>#N/A</v>
      </c>
      <c r="D8357" s="61" t="s">
        <v>4542</v>
      </c>
      <c r="E8357" s="64" t="e">
        <f>VLOOKUP(B:B,DATA!A:C,3,0)</f>
        <v>#N/A</v>
      </c>
      <c r="F8357" s="64" t="e">
        <f>VLOOKUP(B:B,DATA!A:D,4,0)</f>
        <v>#N/A</v>
      </c>
      <c r="G8357" s="61">
        <v>3</v>
      </c>
      <c r="H8357" s="65"/>
    </row>
    <row r="8358" spans="1:8" ht="16.95" customHeight="1">
      <c r="A8358" s="62" t="s">
        <v>17802</v>
      </c>
      <c r="B8358" s="68" t="s">
        <v>17803</v>
      </c>
      <c r="C8358" s="52" t="e">
        <f>VLOOKUP(B:B,DATA!A:B,2,0)</f>
        <v>#N/A</v>
      </c>
      <c r="D8358" s="61" t="s">
        <v>4542</v>
      </c>
      <c r="E8358" s="64" t="e">
        <f>VLOOKUP(B:B,DATA!A:C,3,0)</f>
        <v>#N/A</v>
      </c>
      <c r="F8358" s="64" t="e">
        <f>VLOOKUP(B:B,DATA!A:D,4,0)</f>
        <v>#N/A</v>
      </c>
      <c r="G8358" s="61">
        <v>0</v>
      </c>
      <c r="H8358" s="65"/>
    </row>
    <row r="8359" spans="1:8" ht="16.95" customHeight="1">
      <c r="A8359" s="62" t="s">
        <v>17804</v>
      </c>
      <c r="B8359" s="68" t="s">
        <v>17805</v>
      </c>
      <c r="C8359" s="52" t="e">
        <f>VLOOKUP(B:B,DATA!A:B,2,0)</f>
        <v>#N/A</v>
      </c>
      <c r="D8359" s="61" t="s">
        <v>4542</v>
      </c>
      <c r="E8359" s="64" t="e">
        <f>VLOOKUP(B:B,DATA!A:C,3,0)</f>
        <v>#N/A</v>
      </c>
      <c r="F8359" s="64" t="e">
        <f>VLOOKUP(B:B,DATA!A:D,4,0)</f>
        <v>#N/A</v>
      </c>
      <c r="G8359" s="61">
        <v>24</v>
      </c>
      <c r="H8359" s="65"/>
    </row>
    <row r="8360" spans="1:8" ht="16.95" customHeight="1">
      <c r="A8360" s="62" t="s">
        <v>17806</v>
      </c>
      <c r="B8360" s="68" t="s">
        <v>17807</v>
      </c>
      <c r="C8360" s="52" t="e">
        <f>VLOOKUP(B:B,DATA!A:B,2,0)</f>
        <v>#N/A</v>
      </c>
      <c r="D8360" s="61" t="s">
        <v>4542</v>
      </c>
      <c r="E8360" s="64" t="e">
        <f>VLOOKUP(B:B,DATA!A:C,3,0)</f>
        <v>#N/A</v>
      </c>
      <c r="F8360" s="64" t="e">
        <f>VLOOKUP(B:B,DATA!A:D,4,0)</f>
        <v>#N/A</v>
      </c>
      <c r="G8360" s="61">
        <v>12</v>
      </c>
      <c r="H8360" s="65"/>
    </row>
    <row r="8361" spans="1:8" ht="16.95" customHeight="1">
      <c r="A8361" s="62" t="s">
        <v>17808</v>
      </c>
      <c r="B8361" s="68" t="s">
        <v>17809</v>
      </c>
      <c r="C8361" s="52" t="e">
        <f>VLOOKUP(B:B,DATA!A:B,2,0)</f>
        <v>#N/A</v>
      </c>
      <c r="D8361" s="61" t="s">
        <v>4542</v>
      </c>
      <c r="E8361" s="64" t="e">
        <f>VLOOKUP(B:B,DATA!A:C,3,0)</f>
        <v>#N/A</v>
      </c>
      <c r="F8361" s="64" t="e">
        <f>VLOOKUP(B:B,DATA!A:D,4,0)</f>
        <v>#N/A</v>
      </c>
      <c r="G8361" s="61">
        <v>0</v>
      </c>
      <c r="H8361" s="65"/>
    </row>
    <row r="8362" spans="1:8" ht="16.95" customHeight="1">
      <c r="A8362" s="62" t="s">
        <v>17810</v>
      </c>
      <c r="B8362" s="68" t="s">
        <v>17811</v>
      </c>
      <c r="C8362" s="52" t="e">
        <f>VLOOKUP(B:B,DATA!A:B,2,0)</f>
        <v>#N/A</v>
      </c>
      <c r="D8362" s="61" t="s">
        <v>4542</v>
      </c>
      <c r="E8362" s="64" t="e">
        <f>VLOOKUP(B:B,DATA!A:C,3,0)</f>
        <v>#N/A</v>
      </c>
      <c r="F8362" s="64" t="e">
        <f>VLOOKUP(B:B,DATA!A:D,4,0)</f>
        <v>#N/A</v>
      </c>
      <c r="G8362" s="61">
        <v>12</v>
      </c>
      <c r="H8362" s="65"/>
    </row>
    <row r="8363" spans="1:8" ht="16.95" customHeight="1">
      <c r="A8363" s="62" t="s">
        <v>17812</v>
      </c>
      <c r="B8363" s="68" t="s">
        <v>17813</v>
      </c>
      <c r="C8363" s="52" t="e">
        <f>VLOOKUP(B:B,DATA!A:B,2,0)</f>
        <v>#N/A</v>
      </c>
      <c r="D8363" s="61" t="s">
        <v>4542</v>
      </c>
      <c r="E8363" s="64" t="e">
        <f>VLOOKUP(B:B,DATA!A:C,3,0)</f>
        <v>#N/A</v>
      </c>
      <c r="F8363" s="64" t="e">
        <f>VLOOKUP(B:B,DATA!A:D,4,0)</f>
        <v>#N/A</v>
      </c>
      <c r="G8363" s="61">
        <v>0</v>
      </c>
      <c r="H8363" s="65"/>
    </row>
    <row r="8364" spans="1:8" ht="16.95" customHeight="1">
      <c r="A8364" s="62" t="s">
        <v>17814</v>
      </c>
      <c r="B8364" s="68" t="s">
        <v>17815</v>
      </c>
      <c r="C8364" s="52" t="e">
        <f>VLOOKUP(B:B,DATA!A:B,2,0)</f>
        <v>#N/A</v>
      </c>
      <c r="D8364" s="61" t="s">
        <v>4542</v>
      </c>
      <c r="E8364" s="64" t="e">
        <f>VLOOKUP(B:B,DATA!A:C,3,0)</f>
        <v>#N/A</v>
      </c>
      <c r="F8364" s="64" t="e">
        <f>VLOOKUP(B:B,DATA!A:D,4,0)</f>
        <v>#N/A</v>
      </c>
      <c r="G8364" s="61">
        <v>0</v>
      </c>
      <c r="H8364" s="65"/>
    </row>
    <row r="8365" spans="1:8" ht="16.95" customHeight="1">
      <c r="A8365" s="62" t="s">
        <v>17816</v>
      </c>
      <c r="B8365" s="68" t="s">
        <v>17817</v>
      </c>
      <c r="C8365" s="52" t="e">
        <f>VLOOKUP(B:B,DATA!A:B,2,0)</f>
        <v>#N/A</v>
      </c>
      <c r="D8365" s="61" t="s">
        <v>4542</v>
      </c>
      <c r="E8365" s="64" t="e">
        <f>VLOOKUP(B:B,DATA!A:C,3,0)</f>
        <v>#N/A</v>
      </c>
      <c r="F8365" s="64" t="e">
        <f>VLOOKUP(B:B,DATA!A:D,4,0)</f>
        <v>#N/A</v>
      </c>
      <c r="G8365" s="61">
        <v>20</v>
      </c>
      <c r="H8365" s="65"/>
    </row>
    <row r="8366" spans="1:8" ht="16.95" customHeight="1">
      <c r="A8366" s="62" t="s">
        <v>17818</v>
      </c>
      <c r="B8366" s="68" t="s">
        <v>17819</v>
      </c>
      <c r="C8366" s="52" t="e">
        <f>VLOOKUP(B:B,DATA!A:B,2,0)</f>
        <v>#N/A</v>
      </c>
      <c r="D8366" s="61" t="s">
        <v>4542</v>
      </c>
      <c r="E8366" s="64" t="e">
        <f>VLOOKUP(B:B,DATA!A:C,3,0)</f>
        <v>#N/A</v>
      </c>
      <c r="F8366" s="64" t="e">
        <f>VLOOKUP(B:B,DATA!A:D,4,0)</f>
        <v>#N/A</v>
      </c>
      <c r="G8366" s="61">
        <v>12</v>
      </c>
      <c r="H8366" s="65"/>
    </row>
    <row r="8367" spans="1:8" ht="16.95" customHeight="1">
      <c r="A8367" s="62" t="s">
        <v>17820</v>
      </c>
      <c r="B8367" s="68" t="s">
        <v>17821</v>
      </c>
      <c r="C8367" s="52" t="e">
        <f>VLOOKUP(B:B,DATA!A:B,2,0)</f>
        <v>#N/A</v>
      </c>
      <c r="D8367" s="61" t="s">
        <v>4542</v>
      </c>
      <c r="E8367" s="64" t="e">
        <f>E8368=VLOOKUP(B:B,DATA!A:C,3,0)</f>
        <v>#N/A</v>
      </c>
      <c r="F8367" s="64" t="e">
        <f>VLOOKUP(B:B,DATA!A:D,4,0)</f>
        <v>#N/A</v>
      </c>
      <c r="G8367" s="61">
        <v>12</v>
      </c>
      <c r="H8367" s="65"/>
    </row>
    <row r="8368" spans="1:8" ht="16.95" customHeight="1">
      <c r="A8368" s="62" t="s">
        <v>17822</v>
      </c>
      <c r="B8368" s="68" t="s">
        <v>17823</v>
      </c>
      <c r="C8368" s="52" t="str">
        <f>VLOOKUP(B:B,DATA!A:B,2,0)</f>
        <v>ຜ້າຄາດຫົວ  KIYO-526/5173</v>
      </c>
      <c r="D8368" s="61" t="s">
        <v>4542</v>
      </c>
      <c r="E8368" s="64">
        <f>VLOOKUP(B:B,DATA!A:C,3,0)</f>
        <v>0</v>
      </c>
      <c r="F8368" s="64">
        <f>VLOOKUP(B:B,DATA!A:D,4,0)</f>
        <v>0</v>
      </c>
      <c r="G8368" s="61">
        <v>0</v>
      </c>
      <c r="H8368" s="65"/>
    </row>
    <row r="8369" spans="1:8" ht="16.95" customHeight="1">
      <c r="A8369" s="62" t="s">
        <v>17824</v>
      </c>
      <c r="B8369" s="68" t="s">
        <v>17825</v>
      </c>
      <c r="C8369" s="52" t="str">
        <f>VLOOKUP(B:B,DATA!A:B,2,0)</f>
        <v>ຫວີ CKT122 /3680</v>
      </c>
      <c r="D8369" s="61" t="s">
        <v>4393</v>
      </c>
      <c r="E8369" s="64" t="str">
        <f>VLOOKUP(B:B,DATA!A:C,3,0)</f>
        <v>BEAUTY</v>
      </c>
      <c r="F8369" s="64" t="str">
        <f>VLOOKUP(B:B,DATA!A:D,4,0)</f>
        <v>Hair/Body</v>
      </c>
      <c r="G8369" s="61">
        <v>0</v>
      </c>
      <c r="H8369" s="65"/>
    </row>
    <row r="8370" spans="1:8" ht="16.95" customHeight="1">
      <c r="A8370" s="62" t="s">
        <v>17826</v>
      </c>
      <c r="B8370" s="68" t="s">
        <v>17827</v>
      </c>
      <c r="C8370" s="52" t="e">
        <f>VLOOKUP(B:B,DATA!A:B,2,0)</f>
        <v>#N/A</v>
      </c>
      <c r="D8370" s="61" t="s">
        <v>3615</v>
      </c>
      <c r="E8370" s="64" t="e">
        <f>VLOOKUP(B:B,DATA!A:C,3,0)</f>
        <v>#N/A</v>
      </c>
      <c r="F8370" s="64" t="e">
        <f>VLOOKUP(B:B,DATA!A:D,4,0)</f>
        <v>#N/A</v>
      </c>
      <c r="G8370" s="61">
        <v>5</v>
      </c>
      <c r="H8370" s="65"/>
    </row>
    <row r="8371" spans="1:8" ht="16.95" customHeight="1">
      <c r="A8371" s="62" t="s">
        <v>17828</v>
      </c>
      <c r="B8371" s="68" t="s">
        <v>17829</v>
      </c>
      <c r="C8371" s="52" t="e">
        <f>VLOOKUP(B:B,DATA!A:B,2,0)</f>
        <v>#N/A</v>
      </c>
      <c r="D8371" s="61" t="s">
        <v>2211</v>
      </c>
      <c r="E8371" s="64" t="e">
        <f>VLOOKUP(B:B,DATA!A:C,3,0)</f>
        <v>#N/A</v>
      </c>
      <c r="F8371" s="64" t="e">
        <f>VLOOKUP(B:B,DATA!A:D,4,0)</f>
        <v>#N/A</v>
      </c>
      <c r="G8371" s="61">
        <v>0</v>
      </c>
      <c r="H8371" s="65"/>
    </row>
    <row r="8372" spans="1:8" ht="16.95" customHeight="1">
      <c r="A8372" s="62" t="s">
        <v>17830</v>
      </c>
      <c r="B8372" s="68" t="s">
        <v>17831</v>
      </c>
      <c r="C8372" s="52" t="str">
        <f>VLOOKUP(B:B,DATA!A:B,2,0)</f>
        <v>ບ່ວງຕັກຊາຍແມວ  GP-6149/1685</v>
      </c>
      <c r="D8372" s="61" t="s">
        <v>10186</v>
      </c>
      <c r="E8372" s="64">
        <f>VLOOKUP(B:B,DATA!A:C,3,0)</f>
        <v>0</v>
      </c>
      <c r="F8372" s="64">
        <f>VLOOKUP(B:B,DATA!A:D,4,0)</f>
        <v>0</v>
      </c>
      <c r="G8372" s="61">
        <v>0</v>
      </c>
      <c r="H8372" s="65"/>
    </row>
    <row r="8373" spans="1:8" ht="16.95" customHeight="1">
      <c r="A8373" s="62" t="s">
        <v>17832</v>
      </c>
      <c r="B8373" s="68" t="s">
        <v>17833</v>
      </c>
      <c r="C8373" s="52" t="str">
        <f>VLOOKUP(B:B,DATA!A:B,2,0)</f>
        <v>ແວ່ນຕັ້ງໂຕະ/QBR-17S/GP-3978/9784</v>
      </c>
      <c r="D8373" s="61" t="s">
        <v>17834</v>
      </c>
      <c r="E8373" s="64" t="str">
        <f>VLOOKUP(B:B,DATA!A:C,3,0)</f>
        <v>BEAUTY</v>
      </c>
      <c r="F8373" s="64" t="str">
        <f>VLOOKUP(B:B,DATA!A:D,4,0)</f>
        <v>Make up</v>
      </c>
      <c r="G8373" s="61">
        <v>1</v>
      </c>
      <c r="H8373" s="65"/>
    </row>
    <row r="8374" spans="1:8" ht="16.95" customHeight="1">
      <c r="A8374" s="62" t="s">
        <v>17835</v>
      </c>
      <c r="B8374" s="68" t="s">
        <v>17836</v>
      </c>
      <c r="C8374" s="52" t="str">
        <f>VLOOKUP(B:B,DATA!A:B,2,0)</f>
        <v>ໝອນຮອງຄໍ/A274/GP-3920/9203</v>
      </c>
      <c r="D8374" s="61" t="s">
        <v>3942</v>
      </c>
      <c r="E8374" s="64" t="str">
        <f>VLOOKUP(B:B,DATA!A:C,3,0)</f>
        <v>INTERIOR</v>
      </c>
      <c r="F8374" s="64" t="str">
        <f>VLOOKUP(B:B,DATA!A:D,4,0)</f>
        <v>Bedding/Cushion</v>
      </c>
      <c r="G8374" s="61">
        <v>2</v>
      </c>
      <c r="H8374" s="65"/>
    </row>
    <row r="8375" spans="1:8" ht="16.95" customHeight="1">
      <c r="A8375" s="62" t="s">
        <v>17837</v>
      </c>
      <c r="B8375" s="68" t="s">
        <v>17838</v>
      </c>
      <c r="C8375" s="52" t="e">
        <f>VLOOKUP(B:B,DATA!A:B,2,0)</f>
        <v>#N/A</v>
      </c>
      <c r="D8375" s="61" t="s">
        <v>1755</v>
      </c>
      <c r="E8375" s="64" t="e">
        <f>VLOOKUP(B:B,DATA!A:C,3,0)</f>
        <v>#N/A</v>
      </c>
      <c r="F8375" s="64" t="e">
        <f>VLOOKUP(B:B,DATA!A:D,4,0)</f>
        <v>#N/A</v>
      </c>
      <c r="G8375" s="61">
        <v>6</v>
      </c>
      <c r="H8375" s="65"/>
    </row>
    <row r="8376" spans="1:8" ht="16.95" customHeight="1">
      <c r="A8376" s="62" t="s">
        <v>17839</v>
      </c>
      <c r="B8376" s="68" t="s">
        <v>17840</v>
      </c>
      <c r="C8376" s="52" t="str">
        <f>VLOOKUP(B:B,DATA!A:B,2,0)</f>
        <v>ຊຸດກັນຝົນເດັກນ້ອຍ  KIYO-610/0198</v>
      </c>
      <c r="D8376" s="61" t="s">
        <v>1024</v>
      </c>
      <c r="E8376" s="64">
        <f>VLOOKUP(B:B,DATA!A:C,3,0)</f>
        <v>0</v>
      </c>
      <c r="F8376" s="64">
        <f>VLOOKUP(B:B,DATA!A:D,4,0)</f>
        <v>0</v>
      </c>
      <c r="G8376" s="61">
        <v>10</v>
      </c>
      <c r="H8376" s="65"/>
    </row>
    <row r="8377" spans="1:8" ht="16.95" customHeight="1">
      <c r="A8377" s="62" t="s">
        <v>17841</v>
      </c>
      <c r="B8377" s="68" t="s">
        <v>17842</v>
      </c>
      <c r="C8377" s="52" t="str">
        <f>VLOOKUP(B:B,DATA!A:B,2,0)</f>
        <v>ຊຸດກັນຝົນຜູ້ໃຫຍ່  KIYO-613/0242</v>
      </c>
      <c r="D8377" s="61" t="s">
        <v>1024</v>
      </c>
      <c r="E8377" s="64">
        <f>VLOOKUP(B:B,DATA!A:C,3,0)</f>
        <v>0</v>
      </c>
      <c r="F8377" s="64">
        <f>VLOOKUP(B:B,DATA!A:D,4,0)</f>
        <v>0</v>
      </c>
      <c r="G8377" s="61">
        <v>10</v>
      </c>
      <c r="H8377" s="65"/>
    </row>
    <row r="8378" spans="1:8" ht="16.95" customHeight="1">
      <c r="A8378" s="62" t="s">
        <v>17843</v>
      </c>
      <c r="B8378" s="68" t="s">
        <v>17844</v>
      </c>
      <c r="C8378" s="52" t="str">
        <f>VLOOKUP(B:B,DATA!A:B,2,0)</f>
        <v>ຊຸດກັນຝົນ L  KIYO-611/0204</v>
      </c>
      <c r="D8378" s="61" t="s">
        <v>1024</v>
      </c>
      <c r="E8378" s="64">
        <f>VLOOKUP(B:B,DATA!A:C,3,0)</f>
        <v>0</v>
      </c>
      <c r="F8378" s="64">
        <f>VLOOKUP(B:B,DATA!A:D,4,0)</f>
        <v>0</v>
      </c>
      <c r="G8378" s="61">
        <v>10</v>
      </c>
      <c r="H8378" s="65"/>
    </row>
    <row r="8379" spans="1:8" ht="16.95" customHeight="1">
      <c r="A8379" s="62" t="s">
        <v>17845</v>
      </c>
      <c r="B8379" s="68" t="s">
        <v>17846</v>
      </c>
      <c r="C8379" s="52" t="str">
        <f>VLOOKUP(B:B,DATA!A:B,2,0)</f>
        <v>ແນວຄາດຜົມ /GP-6294/0407</v>
      </c>
      <c r="D8379" s="61" t="s">
        <v>3734</v>
      </c>
      <c r="E8379" s="64">
        <f>VLOOKUP(B:B,DATA!A:C,3,0)</f>
        <v>0</v>
      </c>
      <c r="F8379" s="64">
        <f>VLOOKUP(B:B,DATA!A:D,4,0)</f>
        <v>0</v>
      </c>
      <c r="G8379" s="61">
        <v>12</v>
      </c>
      <c r="H8379" s="65"/>
    </row>
    <row r="8380" spans="1:8" ht="16.95" customHeight="1">
      <c r="A8380" s="62" t="s">
        <v>17847</v>
      </c>
      <c r="B8380" s="68" t="s">
        <v>17848</v>
      </c>
      <c r="C8380" s="52" t="str">
        <f>VLOOKUP(B:B,DATA!A:B,2,0)</f>
        <v>ກະດິ່ງ  KIYO-525/5302</v>
      </c>
      <c r="D8380" s="61" t="s">
        <v>3955</v>
      </c>
      <c r="E8380" s="64">
        <f>VLOOKUP(B:B,DATA!A:C,3,0)</f>
        <v>0</v>
      </c>
      <c r="F8380" s="64">
        <f>VLOOKUP(B:B,DATA!A:D,4,0)</f>
        <v>0</v>
      </c>
      <c r="G8380" s="61">
        <v>4</v>
      </c>
      <c r="H8380" s="65"/>
    </row>
    <row r="8381" spans="1:8" ht="16.95" customHeight="1">
      <c r="A8381" s="62" t="s">
        <v>17849</v>
      </c>
      <c r="B8381" s="68" t="s">
        <v>17850</v>
      </c>
      <c r="C8381" s="52" t="str">
        <f>VLOOKUP(B:B,DATA!A:B,2,0)</f>
        <v>ຜ້າຮັດແອວ S-M  KIYO-573/1400</v>
      </c>
      <c r="D8381" s="61" t="s">
        <v>4393</v>
      </c>
      <c r="E8381" s="64">
        <f>VLOOKUP(B:B,DATA!A:C,3,0)</f>
        <v>0</v>
      </c>
      <c r="F8381" s="64">
        <f>VLOOKUP(B:B,DATA!A:D,4,0)</f>
        <v>0</v>
      </c>
      <c r="G8381" s="61">
        <v>10</v>
      </c>
      <c r="H8381" s="65"/>
    </row>
    <row r="8382" spans="1:8" ht="16.95" customHeight="1">
      <c r="A8382" s="62" t="s">
        <v>17851</v>
      </c>
      <c r="B8382" s="68" t="s">
        <v>17852</v>
      </c>
      <c r="C8382" s="52" t="str">
        <f>VLOOKUP(B:B,DATA!A:B,2,0)</f>
        <v>ແປງທຳຄວາມສະອາດໜ້າ  KIYO-550/0298</v>
      </c>
      <c r="D8382" s="61"/>
      <c r="E8382" s="64">
        <f>VLOOKUP(B:B,DATA!A:C,3,0)</f>
        <v>0</v>
      </c>
      <c r="F8382" s="64">
        <f>VLOOKUP(B:B,DATA!A:D,4,0)</f>
        <v>0</v>
      </c>
      <c r="G8382" s="61">
        <v>0</v>
      </c>
      <c r="H8382" s="65"/>
    </row>
    <row r="8383" spans="1:8" ht="16.95" customHeight="1">
      <c r="A8383" s="62" t="s">
        <v>17853</v>
      </c>
      <c r="B8383" s="68" t="s">
        <v>17854</v>
      </c>
      <c r="C8383" s="52" t="str">
        <f>VLOOKUP(B:B,DATA!A:B,2,0)</f>
        <v>ຂອງຫຼິ້ນເດັກນ້ອຍ  KIYO-419/3103</v>
      </c>
      <c r="D8383" s="61"/>
      <c r="E8383" s="64">
        <f>VLOOKUP(B:B,DATA!A:C,3,0)</f>
        <v>0</v>
      </c>
      <c r="F8383" s="64">
        <f>VLOOKUP(B:B,DATA!A:D,4,0)</f>
        <v>0</v>
      </c>
      <c r="G8383" s="61">
        <v>0</v>
      </c>
      <c r="H8383" s="65"/>
    </row>
    <row r="8384" spans="1:8" ht="16.95" customHeight="1">
      <c r="A8384" s="62" t="s">
        <v>17855</v>
      </c>
      <c r="B8384" s="68" t="s">
        <v>17856</v>
      </c>
      <c r="C8384" s="52" t="str">
        <f>VLOOKUP(B:B,DATA!A:B,2,0)</f>
        <v>ສະຕິກເກີ້ລາຍຄຣິສມາສ  KIYO-498/7282</v>
      </c>
      <c r="D8384" s="61" t="s">
        <v>107</v>
      </c>
      <c r="E8384" s="64">
        <f>VLOOKUP(B:B,DATA!A:C,3,0)</f>
        <v>0</v>
      </c>
      <c r="F8384" s="64">
        <f>VLOOKUP(B:B,DATA!A:D,4,0)</f>
        <v>0</v>
      </c>
      <c r="G8384" s="61">
        <v>68</v>
      </c>
      <c r="H8384" s="65"/>
    </row>
    <row r="8385" spans="1:8" ht="16.95" customHeight="1">
      <c r="A8385" s="62" t="s">
        <v>17857</v>
      </c>
      <c r="B8385" s="68" t="s">
        <v>17858</v>
      </c>
      <c r="C8385" s="52" t="str">
        <f>VLOOKUP(B:B,DATA!A:B,2,0)</f>
        <v>ກ່ອງສໍ GP-3605 /8017</v>
      </c>
      <c r="D8385" s="61" t="s">
        <v>3525</v>
      </c>
      <c r="E8385" s="64" t="str">
        <f>VLOOKUP(B:B,DATA!A:C,3,0)</f>
        <v>STATIONERY</v>
      </c>
      <c r="F8385" s="64" t="str">
        <f>VLOOKUP(B:B,DATA!A:D,4,0)</f>
        <v>school supplies</v>
      </c>
      <c r="G8385" s="61">
        <v>2</v>
      </c>
      <c r="H8385" s="65"/>
    </row>
    <row r="8386" spans="1:8" ht="16.95" customHeight="1">
      <c r="A8386" s="62" t="s">
        <v>17859</v>
      </c>
      <c r="B8386" s="68" t="s">
        <v>17860</v>
      </c>
      <c r="C8386" s="52" t="e">
        <f>VLOOKUP(B:B,DATA!A:B,2,0)</f>
        <v>#N/A</v>
      </c>
      <c r="D8386" s="61" t="s">
        <v>3466</v>
      </c>
      <c r="E8386" s="64" t="e">
        <f>VLOOKUP(B:B,DATA!A:C,3,0)</f>
        <v>#N/A</v>
      </c>
      <c r="F8386" s="64" t="e">
        <f>VLOOKUP(B:B,DATA!A:D,4,0)</f>
        <v>#N/A</v>
      </c>
      <c r="G8386" s="61">
        <v>5</v>
      </c>
      <c r="H8386" s="65"/>
    </row>
    <row r="8387" spans="1:8" ht="16.95" customHeight="1">
      <c r="A8387" s="62" t="s">
        <v>17861</v>
      </c>
      <c r="B8387" s="68" t="s">
        <v>17862</v>
      </c>
      <c r="C8387" s="52" t="str">
        <f>VLOOKUP(B:B,DATA!A:B,2,0)</f>
        <v>ກ່ອງໃສ່ບິກ /GP-839/0217</v>
      </c>
      <c r="D8387" s="61" t="s">
        <v>52</v>
      </c>
      <c r="E8387" s="64">
        <f>VLOOKUP(B:B,DATA!A:C,3,0)</f>
        <v>0</v>
      </c>
      <c r="F8387" s="64">
        <f>VLOOKUP(B:B,DATA!A:D,4,0)</f>
        <v>0</v>
      </c>
      <c r="G8387" s="61">
        <v>1</v>
      </c>
      <c r="H8387" s="65"/>
    </row>
    <row r="8388" spans="1:8" ht="16.95" customHeight="1">
      <c r="A8388" s="62" t="s">
        <v>17863</v>
      </c>
      <c r="B8388" s="68" t="s">
        <v>17864</v>
      </c>
      <c r="C8388" s="52" t="str">
        <f>VLOOKUP(B:B,DATA!A:B,2,0)</f>
        <v>ແນວໃສ່ບິກສໍ ອະເນກປະສົງ 5ຫ້ອງ /8377</v>
      </c>
      <c r="D8388" s="61" t="s">
        <v>52</v>
      </c>
      <c r="E8388" s="64" t="str">
        <f>VLOOKUP(B:B,DATA!A:C,3,0)</f>
        <v>stationery</v>
      </c>
      <c r="F8388" s="64" t="str">
        <f>VLOOKUP(B:B,DATA!A:D,4,0)</f>
        <v>desk storage</v>
      </c>
      <c r="G8388" s="61">
        <v>0</v>
      </c>
      <c r="H8388" s="65"/>
    </row>
    <row r="8389" spans="1:8" ht="16.95" customHeight="1">
      <c r="A8389" s="62" t="s">
        <v>17865</v>
      </c>
      <c r="B8389" s="68" t="s">
        <v>17866</v>
      </c>
      <c r="C8389" s="52" t="e">
        <f>VLOOKUP(B:B,DATA!A:B,2,0)</f>
        <v>#N/A</v>
      </c>
      <c r="D8389" s="61" t="s">
        <v>14370</v>
      </c>
      <c r="E8389" s="64" t="e">
        <f>VLOOKUP(B:B,DATA!A:C,3,0)</f>
        <v>#N/A</v>
      </c>
      <c r="F8389" s="64" t="e">
        <f>VLOOKUP(B:B,DATA!A:D,4,0)</f>
        <v>#N/A</v>
      </c>
      <c r="G8389" s="61">
        <v>2</v>
      </c>
      <c r="H8389" s="65"/>
    </row>
    <row r="8390" spans="1:8" ht="16.95" customHeight="1">
      <c r="A8390" s="62" t="s">
        <v>17867</v>
      </c>
      <c r="B8390" s="68" t="s">
        <v>17868</v>
      </c>
      <c r="C8390" s="52" t="e">
        <f>VLOOKUP(B:B,DATA!A:B,2,0)</f>
        <v>#N/A</v>
      </c>
      <c r="D8390" s="61" t="s">
        <v>1306</v>
      </c>
      <c r="E8390" s="64" t="e">
        <f>VLOOKUP(B:B,DATA!A:C,3,0)</f>
        <v>#N/A</v>
      </c>
      <c r="F8390" s="64" t="e">
        <f>VLOOKUP(B:B,DATA!A:D,4,0)</f>
        <v>#N/A</v>
      </c>
      <c r="G8390" s="61">
        <v>36</v>
      </c>
      <c r="H8390" s="65"/>
    </row>
    <row r="8391" spans="1:8" ht="16.95" customHeight="1">
      <c r="A8391" s="62" t="s">
        <v>17869</v>
      </c>
      <c r="B8391" s="68" t="s">
        <v>17870</v>
      </c>
      <c r="C8391" s="52" t="e">
        <f>VLOOKUP(B:B,DATA!A:B,2,0)</f>
        <v>#N/A</v>
      </c>
      <c r="D8391" s="61" t="s">
        <v>1306</v>
      </c>
      <c r="E8391" s="64" t="e">
        <f>VLOOKUP(B:B,DATA!A:C,3,0)</f>
        <v>#N/A</v>
      </c>
      <c r="F8391" s="64" t="e">
        <f>VLOOKUP(B:B,DATA!A:D,4,0)</f>
        <v>#N/A</v>
      </c>
      <c r="G8391" s="61">
        <v>30</v>
      </c>
      <c r="H8391" s="65"/>
    </row>
    <row r="8392" spans="1:8" ht="16.95" customHeight="1">
      <c r="A8392" s="62" t="s">
        <v>17871</v>
      </c>
      <c r="B8392" s="68" t="s">
        <v>17872</v>
      </c>
      <c r="C8392" s="52" t="str">
        <f>VLOOKUP(B:B,DATA!A:B,2,0)</f>
        <v>ບິກ /GP-6497/0021</v>
      </c>
      <c r="D8392" s="61" t="s">
        <v>1306</v>
      </c>
      <c r="E8392" s="64">
        <f>VLOOKUP(B:B,DATA!A:C,3,0)</f>
        <v>0</v>
      </c>
      <c r="F8392" s="64">
        <f>VLOOKUP(B:B,DATA!A:D,4,0)</f>
        <v>0</v>
      </c>
      <c r="G8392" s="61">
        <v>0</v>
      </c>
      <c r="H8392" s="65"/>
    </row>
    <row r="8393" spans="1:8" ht="16.95" customHeight="1">
      <c r="A8393" s="62" t="s">
        <v>17873</v>
      </c>
      <c r="B8393" s="68" t="s">
        <v>17874</v>
      </c>
      <c r="C8393" s="52" t="e">
        <f>VLOOKUP(B:B,DATA!A:B,2,0)</f>
        <v>#N/A</v>
      </c>
      <c r="D8393" s="61" t="s">
        <v>1306</v>
      </c>
      <c r="E8393" s="64" t="e">
        <f>VLOOKUP(B:B,DATA!A:C,3,0)</f>
        <v>#N/A</v>
      </c>
      <c r="F8393" s="64" t="e">
        <f>VLOOKUP(B:B,DATA!A:D,4,0)</f>
        <v>#N/A</v>
      </c>
      <c r="G8393" s="61">
        <v>30</v>
      </c>
      <c r="H8393" s="65"/>
    </row>
    <row r="8394" spans="1:8" ht="16.95" customHeight="1">
      <c r="A8394" s="62" t="s">
        <v>17875</v>
      </c>
      <c r="B8394" s="68" t="s">
        <v>17876</v>
      </c>
      <c r="C8394" s="52" t="e">
        <f>VLOOKUP(B:B,DATA!A:B,2,0)</f>
        <v>#N/A</v>
      </c>
      <c r="D8394" s="61" t="s">
        <v>3429</v>
      </c>
      <c r="E8394" s="64" t="e">
        <f>VLOOKUP(B:B,DATA!A:C,3,0)</f>
        <v>#N/A</v>
      </c>
      <c r="F8394" s="64" t="e">
        <f>VLOOKUP(B:B,DATA!A:D,4,0)</f>
        <v>#N/A</v>
      </c>
      <c r="G8394" s="61">
        <v>36</v>
      </c>
      <c r="H8394" s="65"/>
    </row>
    <row r="8395" spans="1:8" ht="16.95" customHeight="1">
      <c r="A8395" s="62" t="s">
        <v>17877</v>
      </c>
      <c r="B8395" s="68" t="s">
        <v>17878</v>
      </c>
      <c r="C8395" s="52" t="e">
        <f>VLOOKUP(B:B,DATA!A:B,2,0)</f>
        <v>#N/A</v>
      </c>
      <c r="D8395" s="61" t="s">
        <v>3429</v>
      </c>
      <c r="E8395" s="64" t="e">
        <f>VLOOKUP(B:B,DATA!A:C,3,0)</f>
        <v>#N/A</v>
      </c>
      <c r="F8395" s="64" t="e">
        <f>VLOOKUP(B:B,DATA!A:D,4,0)</f>
        <v>#N/A</v>
      </c>
      <c r="G8395" s="61">
        <v>36</v>
      </c>
      <c r="H8395" s="65"/>
    </row>
    <row r="8396" spans="1:8" ht="16.95" customHeight="1">
      <c r="A8396" s="62" t="s">
        <v>17879</v>
      </c>
      <c r="B8396" s="68" t="s">
        <v>17880</v>
      </c>
      <c r="C8396" s="52" t="e">
        <f>VLOOKUP(B:B,DATA!A:B,2,0)</f>
        <v>#N/A</v>
      </c>
      <c r="D8396" s="61" t="s">
        <v>1258</v>
      </c>
      <c r="E8396" s="64" t="e">
        <f>VLOOKUP(B:B,DATA!A:C,3,0)</f>
        <v>#N/A</v>
      </c>
      <c r="F8396" s="64" t="e">
        <f>VLOOKUP(B:B,DATA!A:D,4,0)</f>
        <v>#N/A</v>
      </c>
      <c r="G8396" s="61">
        <v>36</v>
      </c>
      <c r="H8396" s="65"/>
    </row>
    <row r="8397" spans="1:8" ht="16.95" customHeight="1">
      <c r="A8397" s="62" t="s">
        <v>17881</v>
      </c>
      <c r="B8397" s="68" t="s">
        <v>17882</v>
      </c>
      <c r="C8397" s="52" t="e">
        <f>VLOOKUP(B:B,DATA!A:B,2,0)</f>
        <v>#N/A</v>
      </c>
      <c r="D8397" s="61" t="s">
        <v>864</v>
      </c>
      <c r="E8397" s="64" t="e">
        <f>VLOOKUP(B:B,DATA!A:C,3,0)</f>
        <v>#N/A</v>
      </c>
      <c r="F8397" s="64" t="e">
        <f>VLOOKUP(B:B,DATA!A:D,4,0)</f>
        <v>#N/A</v>
      </c>
      <c r="G8397" s="61">
        <v>36</v>
      </c>
      <c r="H8397" s="65"/>
    </row>
    <row r="8398" spans="1:8" ht="16.95" customHeight="1">
      <c r="A8398" s="62" t="s">
        <v>17883</v>
      </c>
      <c r="B8398" s="68" t="s">
        <v>17884</v>
      </c>
      <c r="C8398" s="52" t="e">
        <f>VLOOKUP(B:B,DATA!A:B,2,0)</f>
        <v>#N/A</v>
      </c>
      <c r="D8398" s="61" t="s">
        <v>864</v>
      </c>
      <c r="E8398" s="64" t="e">
        <f>VLOOKUP(B:B,DATA!A:C,3,0)</f>
        <v>#N/A</v>
      </c>
      <c r="F8398" s="64" t="e">
        <f>VLOOKUP(B:B,DATA!A:D,4,0)</f>
        <v>#N/A</v>
      </c>
      <c r="G8398" s="61">
        <v>36</v>
      </c>
      <c r="H8398" s="65"/>
    </row>
    <row r="8399" spans="1:8" ht="16.95" customHeight="1">
      <c r="A8399" s="62" t="s">
        <v>17885</v>
      </c>
      <c r="B8399" s="68" t="s">
        <v>17886</v>
      </c>
      <c r="C8399" s="52" t="e">
        <f>VLOOKUP(B:B,DATA!A:B,2,0)</f>
        <v>#N/A</v>
      </c>
      <c r="D8399" s="61" t="s">
        <v>4390</v>
      </c>
      <c r="E8399" s="64" t="e">
        <f>VLOOKUP(B:B,DATA!A:C,3,0)</f>
        <v>#N/A</v>
      </c>
      <c r="F8399" s="64" t="e">
        <f>VLOOKUP(B:B,DATA!A:D,4,0)</f>
        <v>#N/A</v>
      </c>
      <c r="G8399" s="61">
        <v>60</v>
      </c>
      <c r="H8399" s="65"/>
    </row>
    <row r="8400" spans="1:8" ht="16.95" customHeight="1">
      <c r="A8400" s="62" t="s">
        <v>17887</v>
      </c>
      <c r="B8400" s="68" t="s">
        <v>17888</v>
      </c>
      <c r="C8400" s="52" t="e">
        <f>VLOOKUP(B:B,DATA!A:B,2,0)</f>
        <v>#N/A</v>
      </c>
      <c r="D8400" s="61" t="s">
        <v>14865</v>
      </c>
      <c r="E8400" s="64" t="e">
        <f>VLOOKUP(B:B,DATA!A:C,3,0)</f>
        <v>#N/A</v>
      </c>
      <c r="F8400" s="64" t="e">
        <f>VLOOKUP(B:B,DATA!A:D,4,0)</f>
        <v>#N/A</v>
      </c>
      <c r="G8400" s="61">
        <v>15</v>
      </c>
      <c r="H8400" s="65"/>
    </row>
    <row r="8401" spans="1:8" ht="16.95" customHeight="1">
      <c r="A8401" s="62" t="s">
        <v>17889</v>
      </c>
      <c r="B8401" s="68" t="s">
        <v>17890</v>
      </c>
      <c r="C8401" s="52" t="e">
        <f>VLOOKUP(B:B,DATA!A:B,2,0)</f>
        <v>#N/A</v>
      </c>
      <c r="D8401" s="61" t="s">
        <v>14865</v>
      </c>
      <c r="E8401" s="64" t="e">
        <f>VLOOKUP(B:B,DATA!A:C,3,0)</f>
        <v>#N/A</v>
      </c>
      <c r="F8401" s="64" t="e">
        <f>VLOOKUP(B:B,DATA!A:D,4,0)</f>
        <v>#N/A</v>
      </c>
      <c r="G8401" s="61">
        <v>6</v>
      </c>
      <c r="H8401" s="65"/>
    </row>
    <row r="8402" spans="1:8" ht="16.95" customHeight="1">
      <c r="A8402" s="62" t="s">
        <v>17891</v>
      </c>
      <c r="B8402" s="68" t="s">
        <v>17892</v>
      </c>
      <c r="C8402" s="52" t="e">
        <f>VLOOKUP(B:B,DATA!A:B,2,0)</f>
        <v>#N/A</v>
      </c>
      <c r="D8402" s="61" t="s">
        <v>14865</v>
      </c>
      <c r="E8402" s="64" t="e">
        <f>VLOOKUP(B:B,DATA!A:C,3,0)</f>
        <v>#N/A</v>
      </c>
      <c r="F8402" s="64" t="e">
        <f>VLOOKUP(B:B,DATA!A:D,4,0)</f>
        <v>#N/A</v>
      </c>
      <c r="G8402" s="61">
        <v>1</v>
      </c>
      <c r="H8402" s="65"/>
    </row>
    <row r="8403" spans="1:8" ht="16.95" customHeight="1">
      <c r="A8403" s="62" t="s">
        <v>17893</v>
      </c>
      <c r="B8403" s="68" t="s">
        <v>17894</v>
      </c>
      <c r="C8403" s="52" t="e">
        <f>VLOOKUP(B:B,DATA!A:B,2,0)</f>
        <v>#N/A</v>
      </c>
      <c r="D8403" s="61" t="s">
        <v>14865</v>
      </c>
      <c r="E8403" s="64" t="e">
        <f>VLOOKUP(B:B,DATA!A:C,3,0)</f>
        <v>#N/A</v>
      </c>
      <c r="F8403" s="64" t="e">
        <f>VLOOKUP(B:B,DATA!A:D,4,0)</f>
        <v>#N/A</v>
      </c>
      <c r="G8403" s="61">
        <v>0</v>
      </c>
      <c r="H8403" s="65"/>
    </row>
    <row r="8404" spans="1:8" ht="16.95" customHeight="1">
      <c r="A8404" s="62" t="s">
        <v>17895</v>
      </c>
      <c r="B8404" s="68" t="s">
        <v>17896</v>
      </c>
      <c r="C8404" s="52" t="str">
        <f>VLOOKUP(B:B,DATA!A:B,2,0)</f>
        <v>ແວ່ນຕັ້ງໂຕະ/JS-012/GP-3965/9654</v>
      </c>
      <c r="D8404" s="61" t="s">
        <v>12096</v>
      </c>
      <c r="E8404" s="64" t="str">
        <f>VLOOKUP(B:B,DATA!A:C,3,0)</f>
        <v>BEAUTY</v>
      </c>
      <c r="F8404" s="64" t="str">
        <f>VLOOKUP(B:B,DATA!A:D,4,0)</f>
        <v>Make up</v>
      </c>
      <c r="G8404" s="61">
        <v>3</v>
      </c>
      <c r="H8404" s="65"/>
    </row>
    <row r="8405" spans="1:8" ht="16.95" customHeight="1">
      <c r="A8405" s="62" t="s">
        <v>17897</v>
      </c>
      <c r="B8405" s="68" t="s">
        <v>17898</v>
      </c>
      <c r="C8405" s="52" t="str">
        <f>VLOOKUP(B:B,DATA!A:B,2,0)</f>
        <v>ກະແຈເລື່ອນ8ນີ້ວ A-9608 /6087</v>
      </c>
      <c r="D8405" s="61"/>
      <c r="E8405" s="64" t="str">
        <f>VLOOKUP(B:B,DATA!A:C,3,0)</f>
        <v>TOOL/DIGITAL</v>
      </c>
      <c r="F8405" s="64" t="str">
        <f>VLOOKUP(B:B,DATA!A:D,4,0)</f>
        <v>HARD TOOLS</v>
      </c>
      <c r="G8405" s="61">
        <v>0</v>
      </c>
      <c r="H8405" s="65"/>
    </row>
    <row r="8406" spans="1:8" ht="16.95" customHeight="1">
      <c r="A8406" s="62" t="s">
        <v>17899</v>
      </c>
      <c r="B8406" s="68" t="s">
        <v>17900</v>
      </c>
      <c r="C8406" s="52" t="e">
        <f>VLOOKUP(B:B,DATA!A:B,2,0)</f>
        <v>#N/A</v>
      </c>
      <c r="D8406" s="61" t="s">
        <v>3743</v>
      </c>
      <c r="E8406" s="64" t="e">
        <f>VLOOKUP(B:B,DATA!A:C,3,0)</f>
        <v>#N/A</v>
      </c>
      <c r="F8406" s="64" t="e">
        <f>VLOOKUP(B:B,DATA!A:D,4,0)</f>
        <v>#N/A</v>
      </c>
      <c r="G8406" s="61">
        <v>4</v>
      </c>
      <c r="H8406" s="65"/>
    </row>
    <row r="8407" spans="1:8" ht="16.95" customHeight="1">
      <c r="A8407" s="62" t="s">
        <v>17901</v>
      </c>
      <c r="B8407" s="68" t="s">
        <v>17902</v>
      </c>
      <c r="C8407" s="52" t="str">
        <f>VLOOKUP(B:B,DATA!A:B,2,0)</f>
        <v>ເຫຼັກຄີບອາຫານ /6667</v>
      </c>
      <c r="D8407" s="61"/>
      <c r="E8407" s="64" t="str">
        <f>VLOOKUP(B:B,DATA!A:C,3,0)</f>
        <v>KITCHEN</v>
      </c>
      <c r="F8407" s="64" t="str">
        <f>VLOOKUP(B:B,DATA!A:D,4,0)</f>
        <v>cookware</v>
      </c>
      <c r="G8407" s="61">
        <v>0</v>
      </c>
      <c r="H8407" s="65"/>
    </row>
    <row r="8408" spans="1:8" ht="16.95" customHeight="1">
      <c r="A8408" s="62" t="s">
        <v>17903</v>
      </c>
      <c r="B8408" s="68" t="s">
        <v>17904</v>
      </c>
      <c r="C8408" s="52" t="str">
        <f>VLOOKUP(B:B,DATA!A:B,2,0)</f>
        <v>ຖົງເທົ້າຊາຍ /0564 /0358</v>
      </c>
      <c r="D8408" s="61"/>
      <c r="E8408" s="64" t="str">
        <f>VLOOKUP(B:B,DATA!A:C,3,0)</f>
        <v>FASHION</v>
      </c>
      <c r="F8408" s="64" t="str">
        <f>VLOOKUP(B:B,DATA!A:D,4,0)</f>
        <v>socks and others</v>
      </c>
      <c r="G8408" s="61">
        <v>0</v>
      </c>
      <c r="H8408" s="65"/>
    </row>
    <row r="8409" spans="1:8" ht="16.95" customHeight="1">
      <c r="A8409" s="62" t="s">
        <v>17905</v>
      </c>
      <c r="B8409" s="68" t="s">
        <v>17906</v>
      </c>
      <c r="C8409" s="52" t="str">
        <f>VLOOKUP(B:B,DATA!A:B,2,0)</f>
        <v>ກະຕ່າໃສ່ເຄື່ຶອງ/7787</v>
      </c>
      <c r="D8409" s="61"/>
      <c r="E8409" s="64" t="str">
        <f>VLOOKUP(B:B,DATA!A:C,3,0)</f>
        <v>KITCHEN</v>
      </c>
      <c r="F8409" s="64" t="str">
        <f>VLOOKUP(B:B,DATA!A:D,4,0)</f>
        <v>kitchen storage</v>
      </c>
      <c r="G8409" s="61">
        <v>0</v>
      </c>
      <c r="H8409" s="65"/>
    </row>
    <row r="8410" spans="1:8" ht="16.95" customHeight="1">
      <c r="A8410" s="62" t="s">
        <v>17907</v>
      </c>
      <c r="B8410" s="68" t="s">
        <v>17908</v>
      </c>
      <c r="C8410" s="52" t="str">
        <f>VLOOKUP(B:B,DATA!A:B,2,0)</f>
        <v>ເຈຍທີຊູແບບກໍ້ເພື່ອທຳຄວາມສະອາດ /1003</v>
      </c>
      <c r="D8410" s="61"/>
      <c r="E8410" s="64" t="str">
        <f>VLOOKUP(B:B,DATA!A:C,3,0)</f>
        <v>KITCHEN</v>
      </c>
      <c r="F8410" s="64" t="str">
        <f>VLOOKUP(B:B,DATA!A:D,4,0)</f>
        <v>kitchen cleaning</v>
      </c>
      <c r="G8410" s="61">
        <v>0</v>
      </c>
      <c r="H8410" s="65"/>
    </row>
    <row r="8411" spans="1:8" ht="16.95" customHeight="1">
      <c r="A8411" s="62" t="s">
        <v>17909</v>
      </c>
      <c r="B8411" s="68" t="s">
        <v>17910</v>
      </c>
      <c r="C8411" s="52" t="str">
        <f>VLOOKUP(B:B,DATA!A:B,2,0)</f>
        <v>ຝາງວມຫົວແປງຖູແຂ້ວ /0356</v>
      </c>
      <c r="D8411" s="61"/>
      <c r="E8411" s="64" t="str">
        <f>VLOOKUP(B:B,DATA!A:C,3,0)</f>
        <v>BEAUTY</v>
      </c>
      <c r="F8411" s="64" t="str">
        <f>VLOOKUP(B:B,DATA!A:D,4,0)</f>
        <v>toothbrush</v>
      </c>
      <c r="G8411" s="61">
        <v>0</v>
      </c>
      <c r="H8411" s="65"/>
    </row>
    <row r="8412" spans="1:8" ht="16.95" customHeight="1">
      <c r="A8412" s="62" t="s">
        <v>17911</v>
      </c>
      <c r="B8412" s="68" t="s">
        <v>17912</v>
      </c>
      <c r="C8412" s="52" t="str">
        <f>VLOOKUP(B:B,DATA!A:B,2,0)</f>
        <v>ຜ້າເຊັດຄວາມສະອາດສໍາລັບຕູ້ເຢັນ 25 ແຜ່ນ /0651</v>
      </c>
      <c r="D8412" s="61" t="s">
        <v>13696</v>
      </c>
      <c r="E8412" s="64" t="str">
        <f>VLOOKUP(B:B,DATA!A:C,3,0)</f>
        <v>KITCHEN</v>
      </c>
      <c r="F8412" s="64" t="str">
        <f>VLOOKUP(B:B,DATA!A:D,4,0)</f>
        <v>kitchen cleaning</v>
      </c>
      <c r="G8412" s="61">
        <v>4</v>
      </c>
      <c r="H8412" s="65"/>
    </row>
    <row r="8413" spans="1:8" ht="16.95" customHeight="1">
      <c r="A8413" s="62" t="s">
        <v>17913</v>
      </c>
      <c r="B8413" s="68" t="s">
        <v>17914</v>
      </c>
      <c r="C8413" s="52" t="str">
        <f>VLOOKUP(B:B,DATA!A:B,2,0)</f>
        <v>ຈານເດັກ /1036</v>
      </c>
      <c r="D8413" s="61"/>
      <c r="E8413" s="64" t="str">
        <f>VLOOKUP(B:B,DATA!A:C,3,0)</f>
        <v>KITCHEN</v>
      </c>
      <c r="F8413" s="64" t="str">
        <f>VLOOKUP(B:B,DATA!A:D,4,0)</f>
        <v>Tableware/Bowl</v>
      </c>
      <c r="G8413" s="61">
        <v>0</v>
      </c>
      <c r="H8413" s="65"/>
    </row>
    <row r="8414" spans="1:8" ht="16.95" customHeight="1">
      <c r="A8414" s="62" t="s">
        <v>17915</v>
      </c>
      <c r="B8414" s="68" t="s">
        <v>17916</v>
      </c>
      <c r="C8414" s="52" t="str">
        <f>VLOOKUP(B:B,DATA!A:B,2,0)</f>
        <v>ສະກອດພີມລາຍ 15 mm x 6 m /5882</v>
      </c>
      <c r="D8414" s="61"/>
      <c r="E8414" s="64" t="str">
        <f>VLOOKUP(B:B,DATA!A:C,3,0)</f>
        <v>STATIONERY</v>
      </c>
      <c r="F8414" s="64" t="str">
        <f>VLOOKUP(B:B,DATA!A:D,4,0)</f>
        <v>sticker</v>
      </c>
      <c r="G8414" s="61">
        <v>0</v>
      </c>
      <c r="H8414" s="65"/>
    </row>
    <row r="8415" spans="1:8" ht="16.95" customHeight="1">
      <c r="A8415" s="62" t="s">
        <v>17917</v>
      </c>
      <c r="B8415" s="68" t="s">
        <v>17918</v>
      </c>
      <c r="C8415" s="52" t="str">
        <f>VLOOKUP(B:B,DATA!A:B,2,0)</f>
        <v>ຖັງຂີ້ເຫຍື້ອ Ｌ180mm×Ｗ108mm×Ｈ200mm /2318</v>
      </c>
      <c r="D8415" s="61"/>
      <c r="E8415" s="64" t="str">
        <f>VLOOKUP(B:B,DATA!A:C,3,0)</f>
        <v>CLEANING/BATH</v>
      </c>
      <c r="F8415" s="64" t="str">
        <f>VLOOKUP(B:B,DATA!A:D,4,0)</f>
        <v>bathroom supplies</v>
      </c>
      <c r="G8415" s="61">
        <v>0</v>
      </c>
      <c r="H8415" s="65"/>
    </row>
    <row r="8416" spans="1:8" ht="16.95" customHeight="1">
      <c r="A8416" s="62" t="s">
        <v>17919</v>
      </c>
      <c r="B8416" s="68" t="s">
        <v>17920</v>
      </c>
      <c r="C8416" s="52" t="str">
        <f>VLOOKUP(B:B,DATA!A:B,2,0)</f>
        <v>ທິດຊູ້ປຽກ /6843</v>
      </c>
      <c r="D8416" s="61" t="s">
        <v>13696</v>
      </c>
      <c r="E8416" s="64" t="str">
        <f>VLOOKUP(B:B,DATA!A:C,3,0)</f>
        <v>BEAUTY</v>
      </c>
      <c r="F8416" s="64" t="str">
        <f>VLOOKUP(B:B,DATA!A:D,4,0)</f>
        <v>tissues</v>
      </c>
      <c r="G8416" s="61">
        <v>7</v>
      </c>
      <c r="H8416" s="65"/>
    </row>
    <row r="8417" spans="1:8" ht="17.25" customHeight="1">
      <c r="A8417" s="62" t="s">
        <v>17921</v>
      </c>
      <c r="B8417" s="68" t="s">
        <v>17922</v>
      </c>
      <c r="C8417" s="52" t="str">
        <f>VLOOKUP(B:B,DATA!A:B,2,0)</f>
        <v>ກ່ອງບັນຈຸອາຫານ /0744</v>
      </c>
      <c r="D8417" s="61" t="s">
        <v>1645</v>
      </c>
      <c r="E8417" s="64" t="str">
        <f>VLOOKUP(B:B,DATA!A:C,3,0)</f>
        <v>KITCHEN</v>
      </c>
      <c r="F8417" s="64" t="str">
        <f>VLOOKUP(B:B,DATA!A:D,4,0)</f>
        <v>kitchen storage</v>
      </c>
      <c r="G8417" s="61">
        <v>16</v>
      </c>
      <c r="H8417" s="65"/>
    </row>
    <row r="8418" spans="1:8" ht="16.95" customHeight="1">
      <c r="A8418" s="62" t="s">
        <v>17923</v>
      </c>
      <c r="B8418" s="68" t="s">
        <v>17924</v>
      </c>
      <c r="C8418" s="52" t="str">
        <f>VLOOKUP(B:B,DATA!A:B,2,0)</f>
        <v>ຈານເຊລາມິກ /8724</v>
      </c>
      <c r="D8418" s="61"/>
      <c r="E8418" s="64" t="str">
        <f>VLOOKUP(B:B,DATA!A:C,3,0)</f>
        <v>KITCHEN</v>
      </c>
      <c r="F8418" s="64" t="str">
        <f>VLOOKUP(B:B,DATA!A:D,4,0)</f>
        <v>Tableware/Bowl</v>
      </c>
      <c r="G8418" s="61">
        <v>0</v>
      </c>
      <c r="H8418" s="65"/>
    </row>
    <row r="8419" spans="1:8" ht="16.95" customHeight="1">
      <c r="A8419" s="62" t="s">
        <v>17925</v>
      </c>
      <c r="B8419" s="68" t="s">
        <v>17926</v>
      </c>
      <c r="C8419" s="52" t="str">
        <f>VLOOKUP(B:B,DATA!A:B,2,0)</f>
        <v>ໜ່ວຍກະແຈຫລ໋ອກໃຊ້ລະຫັດ/3176</v>
      </c>
      <c r="D8419" s="61"/>
      <c r="E8419" s="64" t="str">
        <f>VLOOKUP(B:B,DATA!A:C,3,0)</f>
        <v>INTERIOR</v>
      </c>
      <c r="F8419" s="64" t="str">
        <f>VLOOKUP(B:B,DATA!A:D,4,0)</f>
        <v>home interior</v>
      </c>
      <c r="G8419" s="61">
        <v>0</v>
      </c>
      <c r="H8419" s="65"/>
    </row>
    <row r="8420" spans="1:8" ht="16.95" customHeight="1">
      <c r="A8420" s="62" t="s">
        <v>17927</v>
      </c>
      <c r="B8420" s="68" t="s">
        <v>17928</v>
      </c>
      <c r="C8420" s="52" t="str">
        <f>VLOOKUP(B:B,DATA!A:B,2,0)</f>
        <v>ຖົງເກັບຄວາມເຢັນ/ຮ້ອນ 21×22×13cm /6567</v>
      </c>
      <c r="D8420" s="61"/>
      <c r="E8420" s="64" t="str">
        <f>VLOOKUP(B:B,DATA!A:C,3,0)</f>
        <v>KITCHEN</v>
      </c>
      <c r="F8420" s="64" t="str">
        <f>VLOOKUP(B:B,DATA!A:D,4,0)</f>
        <v>glass/cup/water/bottle</v>
      </c>
      <c r="G8420" s="61">
        <v>0</v>
      </c>
      <c r="H8420" s="65"/>
    </row>
    <row r="8421" spans="1:8" ht="16.95" customHeight="1">
      <c r="A8421" s="62" t="s">
        <v>17929</v>
      </c>
      <c r="B8421" s="68" t="s">
        <v>17930</v>
      </c>
      <c r="C8421" s="52" t="str">
        <f>VLOOKUP(B:B,DATA!A:B,2,0)</f>
        <v>ຜ້າຄຸມຕີນຕັ່ງ 2 ຊຸດ Ｌ125mm×Ｗ100mm×Ｈ10mm /2836</v>
      </c>
      <c r="D8421" s="61" t="s">
        <v>1758</v>
      </c>
      <c r="E8421" s="64" t="str">
        <f>VLOOKUP(B:B,DATA!A:C,3,0)</f>
        <v>INTERIOR</v>
      </c>
      <c r="F8421" s="64" t="str">
        <f>VLOOKUP(B:B,DATA!A:D,4,0)</f>
        <v>bedding/cushion</v>
      </c>
      <c r="G8421" s="61">
        <v>0</v>
      </c>
      <c r="H8421" s="65"/>
    </row>
    <row r="8422" spans="1:8" ht="16.95" customHeight="1">
      <c r="A8422" s="62" t="s">
        <v>17931</v>
      </c>
      <c r="B8422" s="68" t="s">
        <v>17932</v>
      </c>
      <c r="C8422" s="52" t="str">
        <f>VLOOKUP(B:B,DATA!A:B,2,0)</f>
        <v>ໄມ້ຕົບແມງວັນ /3174</v>
      </c>
      <c r="D8422" s="61"/>
      <c r="E8422" s="64" t="str">
        <f>VLOOKUP(B:B,DATA!A:C,3,0)</f>
        <v>CLEANING/BATH</v>
      </c>
      <c r="F8422" s="64" t="str">
        <f>VLOOKUP(B:B,DATA!A:D,4,0)</f>
        <v>cleaning tools</v>
      </c>
      <c r="G8422" s="61">
        <v>0</v>
      </c>
      <c r="H8422" s="65"/>
    </row>
    <row r="8423" spans="1:8" ht="16.95" customHeight="1">
      <c r="A8423" s="62" t="s">
        <v>17933</v>
      </c>
      <c r="B8423" s="68" t="s">
        <v>17934</v>
      </c>
      <c r="C8423" s="52" t="str">
        <f>VLOOKUP(B:B,DATA!A:B,2,0)</f>
        <v>ຕະແກງສະແຕ່ນເລດໃຊ້ຮອນແປ້ງ /0372</v>
      </c>
      <c r="D8423" s="61" t="s">
        <v>2025</v>
      </c>
      <c r="E8423" s="64" t="str">
        <f>VLOOKUP(B:B,DATA!A:C,3,0)</f>
        <v>KITCHEN</v>
      </c>
      <c r="F8423" s="64" t="str">
        <f>VLOOKUP(B:B,DATA!A:D,4,0)</f>
        <v>baking supplies</v>
      </c>
      <c r="G8423" s="61">
        <v>10</v>
      </c>
      <c r="H8423" s="65"/>
    </row>
    <row r="8424" spans="1:8" ht="16.95" customHeight="1">
      <c r="A8424" s="62" t="s">
        <v>17935</v>
      </c>
      <c r="B8424" s="68" t="s">
        <v>17936</v>
      </c>
      <c r="C8424" s="52" t="str">
        <f>VLOOKUP(B:B,DATA!A:B,2,0)</f>
        <v>ມີດຕັດເລັບ /0039</v>
      </c>
      <c r="D8424" s="61"/>
      <c r="E8424" s="64" t="str">
        <f>VLOOKUP(B:B,DATA!A:C,3,0)</f>
        <v>BEAUTY</v>
      </c>
      <c r="F8424" s="64" t="str">
        <f>VLOOKUP(B:B,DATA!A:D,4,0)</f>
        <v>nail  supplies</v>
      </c>
      <c r="G8424" s="61">
        <v>0</v>
      </c>
      <c r="H8424" s="65"/>
    </row>
    <row r="8425" spans="1:8" ht="16.95" customHeight="1">
      <c r="A8425" s="62" t="s">
        <v>17937</v>
      </c>
      <c r="B8425" s="68" t="s">
        <v>17938</v>
      </c>
      <c r="C8425" s="52" t="str">
        <f>VLOOKUP(B:B,DATA!A:B,2,0)</f>
        <v>ຄລິບໜີບສາຍໄຟ /0699</v>
      </c>
      <c r="D8425" s="61"/>
      <c r="E8425" s="64" t="str">
        <f>VLOOKUP(B:B,DATA!A:C,3,0)</f>
        <v>TOOL/DIGITAL</v>
      </c>
      <c r="F8425" s="64" t="str">
        <f>VLOOKUP(B:B,DATA!A:D,4,0)</f>
        <v>hard tools</v>
      </c>
      <c r="G8425" s="61">
        <v>0</v>
      </c>
      <c r="H8425" s="65"/>
    </row>
    <row r="8426" spans="1:8" ht="16.95" customHeight="1">
      <c r="A8426" s="62" t="s">
        <v>17939</v>
      </c>
      <c r="B8426" s="68" t="s">
        <v>17940</v>
      </c>
      <c r="C8426" s="52" t="str">
        <f>VLOOKUP(B:B,DATA!A:B,2,0)</f>
        <v>ຜ້າກອງນ້ຳ /2245</v>
      </c>
      <c r="D8426" s="61" t="s">
        <v>3377</v>
      </c>
      <c r="E8426" s="64" t="str">
        <f>VLOOKUP(B:B,DATA!A:C,3,0)</f>
        <v>KITCHEN</v>
      </c>
      <c r="F8426" s="64" t="str">
        <f>VLOOKUP(B:B,DATA!A:D,4,0)</f>
        <v>kitchen storage</v>
      </c>
      <c r="G8426" s="61">
        <v>5</v>
      </c>
      <c r="H8426" s="65"/>
    </row>
    <row r="8427" spans="1:8" ht="16.95" customHeight="1">
      <c r="A8427" s="62" t="s">
        <v>17941</v>
      </c>
      <c r="B8427" s="68" t="s">
        <v>17942</v>
      </c>
      <c r="C8427" s="52" t="str">
        <f>VLOOKUP(B:B,DATA!A:B,2,0)</f>
        <v>ແປງທຳຄວາມສະອາດ /2486 /2387</v>
      </c>
      <c r="D8427" s="61"/>
      <c r="E8427" s="64" t="str">
        <f>VLOOKUP(B:B,DATA!A:C,3,0)</f>
        <v>CLEANING/BATH</v>
      </c>
      <c r="F8427" s="64" t="str">
        <f>VLOOKUP(B:B,DATA!A:D,4,0)</f>
        <v>cleaning tools</v>
      </c>
      <c r="G8427" s="61">
        <v>0</v>
      </c>
      <c r="H8427" s="65"/>
    </row>
    <row r="8428" spans="1:8" ht="16.95" customHeight="1">
      <c r="A8428" s="62" t="s">
        <v>17943</v>
      </c>
      <c r="B8428" s="68" t="s">
        <v>17944</v>
      </c>
      <c r="C8428" s="52" t="str">
        <f>VLOOKUP(B:B,DATA!A:B,2,0)</f>
        <v>ກ່ອງບັນຈຸອາຫານ /5806</v>
      </c>
      <c r="D8428" s="61"/>
      <c r="E8428" s="64" t="str">
        <f>VLOOKUP(B:B,DATA!A:C,3,0)</f>
        <v>KITCHEN</v>
      </c>
      <c r="F8428" s="64" t="str">
        <f>VLOOKUP(B:B,DATA!A:D,4,0)</f>
        <v>kitchen storage</v>
      </c>
      <c r="G8428" s="61">
        <v>0</v>
      </c>
      <c r="H8428" s="65"/>
    </row>
    <row r="8429" spans="1:8" ht="16.95" customHeight="1">
      <c r="A8429" s="62" t="s">
        <v>17945</v>
      </c>
      <c r="B8429" s="68" t="s">
        <v>17946</v>
      </c>
      <c r="C8429" s="52" t="str">
        <f>VLOOKUP(B:B,DATA!A:B,2,0)</f>
        <v>ອຸປະກອນປັ້ນເຂົ້າແບບເປັນກ່ອນ /6529</v>
      </c>
      <c r="D8429" s="61" t="s">
        <v>2430</v>
      </c>
      <c r="E8429" s="64" t="str">
        <f>VLOOKUP(B:B,DATA!A:C,3,0)</f>
        <v>KITCHEN</v>
      </c>
      <c r="F8429" s="64" t="str">
        <f>VLOOKUP(B:B,DATA!A:D,4,0)</f>
        <v>sealed storage/lunch box</v>
      </c>
      <c r="G8429" s="61">
        <v>1</v>
      </c>
      <c r="H8429" s="65"/>
    </row>
    <row r="8430" spans="1:8" ht="16.95" customHeight="1">
      <c r="A8430" s="62" t="s">
        <v>17947</v>
      </c>
      <c r="B8430" s="68" t="s">
        <v>17948</v>
      </c>
      <c r="C8430" s="52" t="str">
        <f>VLOOKUP(B:B,DATA!A:B,2,0)</f>
        <v>ກ່ອງບັນຈຸອາຫານ /7280</v>
      </c>
      <c r="D8430" s="61"/>
      <c r="E8430" s="64" t="str">
        <f>VLOOKUP(B:B,DATA!A:C,3,0)</f>
        <v>KITCHEN</v>
      </c>
      <c r="F8430" s="64" t="str">
        <f>VLOOKUP(B:B,DATA!A:D,4,0)</f>
        <v>kitchen storage</v>
      </c>
      <c r="G8430" s="61">
        <v>0</v>
      </c>
      <c r="H8430" s="65"/>
    </row>
    <row r="8431" spans="1:8" ht="16.95" customHeight="1">
      <c r="A8431" s="62" t="s">
        <v>17949</v>
      </c>
      <c r="B8431" s="68" t="s">
        <v>17950</v>
      </c>
      <c r="C8431" s="52" t="str">
        <f>VLOOKUP(B:B,DATA!A:B,2,0)</f>
        <v>ກັບໃສ່ເຄື່ອງ/2606</v>
      </c>
      <c r="D8431" s="61"/>
      <c r="E8431" s="64" t="str">
        <f>VLOOKUP(B:B,DATA!A:C,3,0)</f>
        <v>CLEANING/BATH</v>
      </c>
      <c r="F8431" s="64" t="str">
        <f>VLOOKUP(B:B,DATA!A:D,4,0)</f>
        <v>bathroom supplies</v>
      </c>
      <c r="G8431" s="61">
        <v>0</v>
      </c>
      <c r="H8431" s="65"/>
    </row>
    <row r="8432" spans="1:8" ht="16.95" customHeight="1">
      <c r="A8432" s="62" t="s">
        <v>17951</v>
      </c>
      <c r="B8432" s="68" t="s">
        <v>17952</v>
      </c>
      <c r="C8432" s="52" t="str">
        <f>VLOOKUP(B:B,DATA!A:B,2,0)</f>
        <v>ຂໍເກາະຜ້າເຊັດ /0600</v>
      </c>
      <c r="D8432" s="61"/>
      <c r="E8432" s="64" t="str">
        <f>VLOOKUP(B:B,DATA!A:C,3,0)</f>
        <v>CLEANING/BATH</v>
      </c>
      <c r="F8432" s="64" t="str">
        <f>VLOOKUP(B:B,DATA!A:D,4,0)</f>
        <v>bathroom supplies</v>
      </c>
      <c r="G8432" s="61">
        <v>0</v>
      </c>
      <c r="H8432" s="65"/>
    </row>
    <row r="8433" spans="1:8" ht="16.95" customHeight="1">
      <c r="A8433" s="62" t="s">
        <v>17953</v>
      </c>
      <c r="B8433" s="68" t="s">
        <v>17954</v>
      </c>
      <c r="C8433" s="52" t="str">
        <f>VLOOKUP(B:B,DATA!A:B,2,0)</f>
        <v>ໄມ້ທູ່ໄມ້ໄຜ່ 19.5cm /9834</v>
      </c>
      <c r="D8433" s="61"/>
      <c r="E8433" s="64" t="str">
        <f>VLOOKUP(B:B,DATA!A:C,3,0)</f>
        <v>KITCHEN</v>
      </c>
      <c r="F8433" s="64" t="str">
        <f>VLOOKUP(B:B,DATA!A:D,4,0)</f>
        <v>cutlery</v>
      </c>
      <c r="G8433" s="61">
        <v>0</v>
      </c>
      <c r="H8433" s="65"/>
    </row>
    <row r="8434" spans="1:8" ht="16.95" customHeight="1">
      <c r="A8434" s="62" t="s">
        <v>17955</v>
      </c>
      <c r="B8434" s="68" t="s">
        <v>17956</v>
      </c>
      <c r="C8434" s="52" t="str">
        <f>VLOOKUP(B:B,DATA!A:B,2,0)</f>
        <v>ຄິບຢາງໜິບປິດຖົງອາຫານແບບບາງເບີ 16 /1867</v>
      </c>
      <c r="D8434" s="61"/>
      <c r="E8434" s="64" t="str">
        <f>VLOOKUP(B:B,DATA!A:C,3,0)</f>
        <v>FASHION</v>
      </c>
      <c r="F8434" s="64" t="str">
        <f>VLOOKUP(B:B,DATA!A:D,4,0)</f>
        <v>hair accessories</v>
      </c>
      <c r="G8434" s="61">
        <v>0</v>
      </c>
      <c r="H8434" s="65"/>
    </row>
    <row r="8435" spans="1:8" ht="16.95" customHeight="1">
      <c r="A8435" s="62" t="s">
        <v>17957</v>
      </c>
      <c r="B8435" s="68" t="s">
        <v>17958</v>
      </c>
      <c r="C8435" s="52" t="str">
        <f>VLOOKUP(B:B,DATA!A:B,2,0)</f>
        <v>ໃບມີດຄັດເຕີ້ (L) /5957</v>
      </c>
      <c r="D8435" s="61"/>
      <c r="E8435" s="64" t="str">
        <f>VLOOKUP(B:B,DATA!A:C,3,0)</f>
        <v>STATIONERY</v>
      </c>
      <c r="F8435" s="64" t="str">
        <f>VLOOKUP(B:B,DATA!A:D,4,0)</f>
        <v>office supplies</v>
      </c>
      <c r="G8435" s="61">
        <v>0</v>
      </c>
      <c r="H8435" s="65"/>
    </row>
    <row r="8436" spans="1:8" ht="16.95" customHeight="1">
      <c r="A8436" s="62" t="s">
        <v>17959</v>
      </c>
      <c r="B8436" s="68" t="s">
        <v>17960</v>
      </c>
      <c r="C8436" s="52" t="str">
        <f>VLOOKUP(B:B,DATA!A:B,2,0)</f>
        <v>ພົມເຊັດຕີນລາຍໝານ້ອຍ 75×45mm /6480</v>
      </c>
      <c r="D8436" s="61"/>
      <c r="E8436" s="64" t="str">
        <f>VLOOKUP(B:B,DATA!A:C,3,0)</f>
        <v>KITCHEN</v>
      </c>
      <c r="F8436" s="64" t="str">
        <f>VLOOKUP(B:B,DATA!A:D,4,0)</f>
        <v>Tableware/Bowl</v>
      </c>
      <c r="G8436" s="61">
        <v>0</v>
      </c>
      <c r="H8436" s="65"/>
    </row>
    <row r="8437" spans="1:8" ht="16.95" customHeight="1">
      <c r="A8437" s="62" t="s">
        <v>17961</v>
      </c>
      <c r="B8437" s="68" t="s">
        <v>17962</v>
      </c>
      <c r="C8437" s="52" t="str">
        <f>VLOOKUP(B:B,DATA!A:B,2,0)</f>
        <v>ຢາງມັດຜົມ /1082</v>
      </c>
      <c r="D8437" s="61"/>
      <c r="E8437" s="64" t="str">
        <f>VLOOKUP(B:B,DATA!A:C,3,0)</f>
        <v>FASHION</v>
      </c>
      <c r="F8437" s="64" t="str">
        <f>VLOOKUP(B:B,DATA!A:D,4,0)</f>
        <v>hair accessories</v>
      </c>
      <c r="G8437" s="61">
        <v>0</v>
      </c>
      <c r="H8437" s="65"/>
    </row>
    <row r="8438" spans="1:8" ht="16.95" customHeight="1">
      <c r="A8438" s="62" t="s">
        <v>17963</v>
      </c>
      <c r="B8438" s="68" t="s">
        <v>17964</v>
      </c>
      <c r="C8438" s="52" t="str">
        <f>VLOOKUP(B:B,DATA!A:B,2,0)</f>
        <v>ປື້ມໂນ໋ດ ບັນທຶກ (A6) /2622</v>
      </c>
      <c r="D8438" s="61"/>
      <c r="E8438" s="64" t="str">
        <f>VLOOKUP(B:B,DATA!A:C,3,0)</f>
        <v>STATIONERY</v>
      </c>
      <c r="F8438" s="64" t="str">
        <f>VLOOKUP(B:B,DATA!A:D,4,0)</f>
        <v>diary/note</v>
      </c>
      <c r="G8438" s="61">
        <v>0</v>
      </c>
      <c r="H8438" s="65"/>
    </row>
    <row r="8439" spans="1:8" ht="16.95" customHeight="1">
      <c r="A8439" s="62" t="s">
        <v>17965</v>
      </c>
      <c r="B8439" s="68" t="s">
        <v>17966</v>
      </c>
      <c r="C8439" s="52" t="str">
        <f>VLOOKUP(B:B,DATA!A:B,2,0)</f>
        <v>ມິດສຳຫຼັບຕັດເຄັກ ຂະໜາດມີນິ /5290</v>
      </c>
      <c r="D8439" s="61" t="s">
        <v>2869</v>
      </c>
      <c r="E8439" s="64" t="str">
        <f>VLOOKUP(B:B,DATA!A:C,3,0)</f>
        <v>KITCHEN</v>
      </c>
      <c r="F8439" s="64" t="str">
        <f>VLOOKUP(B:B,DATA!A:D,4,0)</f>
        <v>cookware</v>
      </c>
      <c r="G8439" s="61">
        <v>9</v>
      </c>
      <c r="H8439" s="65"/>
    </row>
    <row r="8440" spans="1:8" ht="16.95" customHeight="1">
      <c r="A8440" s="62" t="s">
        <v>17967</v>
      </c>
      <c r="B8440" s="68" t="s">
        <v>17968</v>
      </c>
      <c r="C8440" s="52" t="str">
        <f>VLOOKUP(B:B,DATA!A:B,2,0)</f>
        <v>ແຟມໃສ່ຟ້າຍ (A4) (3ອັນ) /4377</v>
      </c>
      <c r="D8440" s="61"/>
      <c r="E8440" s="64" t="str">
        <f>VLOOKUP(B:B,DATA!A:C,3,0)</f>
        <v>STATIONERY</v>
      </c>
      <c r="F8440" s="64" t="str">
        <f>VLOOKUP(B:B,DATA!A:D,4,0)</f>
        <v>office supplies</v>
      </c>
      <c r="G8440" s="61">
        <v>0</v>
      </c>
      <c r="H8440" s="65"/>
    </row>
    <row r="8441" spans="1:8" ht="16.95" customHeight="1">
      <c r="A8441" s="62" t="s">
        <v>17969</v>
      </c>
      <c r="B8441" s="68" t="s">
        <v>17970</v>
      </c>
      <c r="C8441" s="52" t="str">
        <f>VLOOKUP(B:B,DATA!A:B,2,0)</f>
        <v>ເຄື່ອງຍິບເຈ້ຍ L /0353</v>
      </c>
      <c r="D8441" s="61"/>
      <c r="E8441" s="64" t="str">
        <f>VLOOKUP(B:B,DATA!A:C,3,0)</f>
        <v>STATIONERY</v>
      </c>
      <c r="F8441" s="64" t="str">
        <f>VLOOKUP(B:B,DATA!A:D,4,0)</f>
        <v>office supplies</v>
      </c>
      <c r="G8441" s="61">
        <v>0</v>
      </c>
      <c r="H8441" s="65"/>
    </row>
    <row r="8442" spans="1:8" ht="16.95" customHeight="1">
      <c r="A8442" s="62" t="s">
        <v>17971</v>
      </c>
      <c r="B8442" s="68" t="s">
        <v>17972</v>
      </c>
      <c r="C8442" s="52" t="str">
        <f>VLOOKUP(B:B,DATA!A:B,2,0)</f>
        <v>ຟອຍລ້າງຖ້ວຍແບບຕາໜ່າງຂາວດຳແບບຊຸດ 5 ອັນ /1603</v>
      </c>
      <c r="D8442" s="61" t="s">
        <v>12499</v>
      </c>
      <c r="E8442" s="64" t="str">
        <f>VLOOKUP(B:B,DATA!A:C,3,0)</f>
        <v>KITCHEN</v>
      </c>
      <c r="F8442" s="64" t="str">
        <f>VLOOKUP(B:B,DATA!A:D,4,0)</f>
        <v>kitchen cleaning</v>
      </c>
      <c r="G8442" s="61">
        <v>0</v>
      </c>
      <c r="H8442" s="65"/>
    </row>
    <row r="8443" spans="1:8" ht="16.95" customHeight="1">
      <c r="A8443" s="62" t="s">
        <v>17973</v>
      </c>
      <c r="B8443" s="68" t="s">
        <v>17974</v>
      </c>
      <c r="C8443" s="52" t="str">
        <f>VLOOKUP(B:B,DATA!A:B,2,0)</f>
        <v>ກ່ອງບັນຈຸອາຫານ /6912</v>
      </c>
      <c r="D8443" s="61" t="s">
        <v>1577</v>
      </c>
      <c r="E8443" s="64" t="str">
        <f>VLOOKUP(B:B,DATA!A:C,3,0)</f>
        <v>KITCHEN</v>
      </c>
      <c r="F8443" s="64" t="str">
        <f>VLOOKUP(B:B,DATA!A:D,4,0)</f>
        <v>kitchen storage</v>
      </c>
      <c r="G8443" s="61">
        <v>1</v>
      </c>
      <c r="H8443" s="65"/>
    </row>
    <row r="8444" spans="1:8" ht="16.95" customHeight="1">
      <c r="A8444" s="62" t="s">
        <v>17975</v>
      </c>
      <c r="B8444" s="68" t="s">
        <v>17976</v>
      </c>
      <c r="C8444" s="52" t="str">
        <f>VLOOKUP(B:B,DATA!A:B,2,0)</f>
        <v>ກ່ອງຂອງຂວັນ /3517</v>
      </c>
      <c r="D8444" s="61"/>
      <c r="E8444" s="64" t="str">
        <f>VLOOKUP(B:B,DATA!A:C,3,0)</f>
        <v>STATIONERY</v>
      </c>
      <c r="F8444" s="64" t="str">
        <f>VLOOKUP(B:B,DATA!A:D,4,0)</f>
        <v>Packaging supplies</v>
      </c>
      <c r="G8444" s="61">
        <v>0</v>
      </c>
      <c r="H8444" s="65"/>
    </row>
    <row r="8445" spans="1:8" ht="16.95" customHeight="1">
      <c r="A8445" s="62" t="s">
        <v>17977</v>
      </c>
      <c r="B8445" s="68" t="s">
        <v>17978</v>
      </c>
      <c r="C8445" s="52" t="str">
        <f>VLOOKUP(B:B,DATA!A:B,2,0)</f>
        <v>ບ່ວງກາເຟ /2669</v>
      </c>
      <c r="D8445" s="61"/>
      <c r="E8445" s="64" t="str">
        <f>VLOOKUP(B:B,DATA!A:C,3,0)</f>
        <v>KITCHEN</v>
      </c>
      <c r="F8445" s="64" t="str">
        <f>VLOOKUP(B:B,DATA!A:D,4,0)</f>
        <v>cutlery</v>
      </c>
      <c r="G8445" s="61">
        <v>0</v>
      </c>
      <c r="H8445" s="65"/>
    </row>
    <row r="8446" spans="1:8" ht="16.95" customHeight="1">
      <c r="A8446" s="62" t="s">
        <v>17979</v>
      </c>
      <c r="B8446" s="68" t="s">
        <v>17980</v>
      </c>
      <c r="C8446" s="52" t="str">
        <f>VLOOKUP(B:B,DATA!A:B,2,0)</f>
        <v>ມີດບັດເຕີດ້າມໄມ້ /3882</v>
      </c>
      <c r="D8446" s="61"/>
      <c r="E8446" s="64" t="str">
        <f>VLOOKUP(B:B,DATA!A:C,3,0)</f>
        <v>KITCHEN</v>
      </c>
      <c r="F8446" s="64" t="str">
        <f>VLOOKUP(B:B,DATA!A:D,4,0)</f>
        <v>cutlery</v>
      </c>
      <c r="G8446" s="61">
        <v>0</v>
      </c>
      <c r="H8446" s="65"/>
    </row>
    <row r="8447" spans="1:8" ht="16.95" customHeight="1">
      <c r="A8447" s="62" t="s">
        <v>17981</v>
      </c>
      <c r="B8447" s="68" t="s">
        <v>17982</v>
      </c>
      <c r="C8447" s="52" t="str">
        <f>VLOOKUP(B:B,DATA!A:B,2,0)</f>
        <v>ສໍາລີກ້ານ /5808</v>
      </c>
      <c r="D8447" s="61"/>
      <c r="E8447" s="64" t="str">
        <f>VLOOKUP(B:B,DATA!A:C,3,0)</f>
        <v>BEAUTY</v>
      </c>
      <c r="F8447" s="64" t="str">
        <f>VLOOKUP(B:B,DATA!A:D,4,0)</f>
        <v>home medical supplies</v>
      </c>
      <c r="G8447" s="61">
        <v>0</v>
      </c>
      <c r="H8447" s="65"/>
    </row>
    <row r="8448" spans="1:8" ht="16.95" customHeight="1">
      <c r="A8448" s="62" t="s">
        <v>17983</v>
      </c>
      <c r="B8448" s="68" t="s">
        <v>17984</v>
      </c>
      <c r="C8448" s="52" t="str">
        <f>VLOOKUP(B:B,DATA!A:B,2,0)</f>
        <v>ປື້ມລະບາຍສີ /0130</v>
      </c>
      <c r="D8448" s="61"/>
      <c r="E8448" s="64" t="str">
        <f>VLOOKUP(B:B,DATA!A:C,3,0)</f>
        <v>STATIONERY</v>
      </c>
      <c r="F8448" s="64" t="str">
        <f>VLOOKUP(B:B,DATA!A:D,4,0)</f>
        <v>art supplies</v>
      </c>
      <c r="G8448" s="61">
        <v>0</v>
      </c>
      <c r="H8448" s="65"/>
    </row>
    <row r="8449" spans="1:8" ht="16.95" customHeight="1">
      <c r="A8449" s="62" t="s">
        <v>17985</v>
      </c>
      <c r="B8449" s="68" t="s">
        <v>17986</v>
      </c>
      <c r="C8449" s="52" t="str">
        <f>VLOOKUP(B:B,DATA!A:B,2,0)</f>
        <v>ຂໍເກາະ /7274</v>
      </c>
      <c r="D8449" s="61"/>
      <c r="E8449" s="64" t="str">
        <f>VLOOKUP(B:B,DATA!A:C,3,0)</f>
        <v>STORAGE</v>
      </c>
      <c r="F8449" s="64" t="str">
        <f>VLOOKUP(B:B,DATA!A:D,4,0)</f>
        <v>hanger/hook</v>
      </c>
      <c r="G8449" s="61">
        <v>0</v>
      </c>
      <c r="H8449" s="65"/>
    </row>
    <row r="8450" spans="1:8" ht="16.95" customHeight="1">
      <c r="A8450" s="62" t="s">
        <v>17987</v>
      </c>
      <c r="B8450" s="68" t="s">
        <v>17988</v>
      </c>
      <c r="C8450" s="52" t="str">
        <f>VLOOKUP(B:B,DATA!A:B,2,0)</f>
        <v>ແຜ່ນຮອງຕູ້ເກັບເຄື່ອງກັນມື່ນ 90*90 /2900</v>
      </c>
      <c r="D8450" s="61" t="s">
        <v>554</v>
      </c>
      <c r="E8450" s="64" t="str">
        <f>VLOOKUP(B:B,DATA!A:C,3,0)</f>
        <v>KITCHEN</v>
      </c>
      <c r="F8450" s="64" t="str">
        <f>VLOOKUP(B:B,DATA!A:D,4,0)</f>
        <v>Tableware/Bowl</v>
      </c>
      <c r="G8450" s="61">
        <v>10</v>
      </c>
      <c r="H8450" s="65"/>
    </row>
    <row r="8451" spans="1:8" ht="16.95" customHeight="1">
      <c r="A8451" s="62" t="s">
        <v>17989</v>
      </c>
      <c r="B8451" s="68" t="s">
        <v>17990</v>
      </c>
      <c r="C8451" s="52" t="str">
        <f>VLOOKUP(B:B,DATA!A:B,2,0)</f>
        <v>ບວຍຕັກນ້ຳສະແຕນເລດ ມີເຄື່ອງໝາຍວັດແທກປະລິມານ /5257</v>
      </c>
      <c r="D8451" s="61"/>
      <c r="E8451" s="64" t="str">
        <f>VLOOKUP(B:B,DATA!A:C,3,0)</f>
        <v>KITCHEN</v>
      </c>
      <c r="F8451" s="64" t="str">
        <f>VLOOKUP(B:B,DATA!A:D,4,0)</f>
        <v>cookware</v>
      </c>
      <c r="G8451" s="61">
        <v>0</v>
      </c>
      <c r="H8451" s="65"/>
    </row>
    <row r="8452" spans="1:8" ht="16.95" customHeight="1">
      <c r="A8452" s="62" t="s">
        <v>17991</v>
      </c>
      <c r="B8452" s="68" t="s">
        <v>17992</v>
      </c>
      <c r="C8452" s="52" t="str">
        <f>VLOOKUP(B:B,DATA!A:B,2,0)</f>
        <v>ກະຕ່າໃສ່ເຄື່ອງ/1982</v>
      </c>
      <c r="D8452" s="61"/>
      <c r="E8452" s="64" t="str">
        <f>VLOOKUP(B:B,DATA!A:C,3,0)</f>
        <v>KITCHEN</v>
      </c>
      <c r="F8452" s="64" t="str">
        <f>VLOOKUP(B:B,DATA!A:D,4,0)</f>
        <v>kitchen storage</v>
      </c>
      <c r="G8452" s="61">
        <v>0</v>
      </c>
      <c r="H8452" s="65"/>
    </row>
    <row r="8453" spans="1:8" ht="16.95" customHeight="1">
      <c r="A8453" s="62" t="s">
        <v>17993</v>
      </c>
      <c r="B8453" s="68" t="s">
        <v>17994</v>
      </c>
      <c r="C8453" s="52" t="str">
        <f>VLOOKUP(B:B,DATA!A:B,2,0)</f>
        <v>ແຟມໃສ່ຟ້າຍເອກະສານ (B4) /2493</v>
      </c>
      <c r="D8453" s="61"/>
      <c r="E8453" s="64" t="str">
        <f>VLOOKUP(B:B,DATA!A:C,3,0)</f>
        <v>STATIONERY</v>
      </c>
      <c r="F8453" s="64" t="str">
        <f>VLOOKUP(B:B,DATA!A:D,4,0)</f>
        <v>office supplies</v>
      </c>
      <c r="G8453" s="61">
        <v>0</v>
      </c>
      <c r="H8453" s="65"/>
    </row>
    <row r="8454" spans="1:8" ht="16.95" customHeight="1">
      <c r="A8454" s="62" t="s">
        <v>17995</v>
      </c>
      <c r="B8454" s="68" t="s">
        <v>17996</v>
      </c>
      <c r="C8454" s="52" t="str">
        <f>VLOOKUP(B:B,DATA!A:B,2,0)</f>
        <v>ໄມ້ທຸບບ່າ /9600</v>
      </c>
      <c r="D8454" s="61"/>
      <c r="E8454" s="64" t="str">
        <f>VLOOKUP(B:B,DATA!A:C,3,0)</f>
        <v>BEAUTY</v>
      </c>
      <c r="F8454" s="64" t="str">
        <f>VLOOKUP(B:B,DATA!A:D,4,0)</f>
        <v>relax care</v>
      </c>
      <c r="G8454" s="61">
        <v>0</v>
      </c>
      <c r="H8454" s="65"/>
    </row>
    <row r="8455" spans="1:8" ht="16.95" customHeight="1">
      <c r="A8455" s="62" t="s">
        <v>17997</v>
      </c>
      <c r="B8455" s="68" t="s">
        <v>17998</v>
      </c>
      <c r="C8455" s="52" t="str">
        <f>VLOOKUP(B:B,DATA!A:B,2,0)</f>
        <v>ແຜ່ນຮອງຈານ /3513</v>
      </c>
      <c r="D8455" s="61"/>
      <c r="E8455" s="64" t="str">
        <f>VLOOKUP(B:B,DATA!A:C,3,0)</f>
        <v>KITCHEN</v>
      </c>
      <c r="F8455" s="64" t="str">
        <f>VLOOKUP(B:B,DATA!A:D,4,0)</f>
        <v>Tableware/Bowl</v>
      </c>
      <c r="G8455" s="61">
        <v>0</v>
      </c>
      <c r="H8455" s="65"/>
    </row>
    <row r="8456" spans="1:8" ht="16.95" customHeight="1">
      <c r="A8456" s="62" t="s">
        <v>17999</v>
      </c>
      <c r="B8456" s="68" t="s">
        <v>18000</v>
      </c>
      <c r="C8456" s="52" t="str">
        <f>VLOOKUP(B:B,DATA!A:B,2,0)</f>
        <v>ຟອຍລ້າງຖ້ວຍແບບໂຟມແບບຊຸດ 3 ອັນ /1610</v>
      </c>
      <c r="D8456" s="61" t="s">
        <v>3415</v>
      </c>
      <c r="E8456" s="64" t="str">
        <f>VLOOKUP(B:B,DATA!A:C,3,0)</f>
        <v>KITCHEN</v>
      </c>
      <c r="F8456" s="64" t="str">
        <f>VLOOKUP(B:B,DATA!A:D,4,0)</f>
        <v>kitchen cleaning</v>
      </c>
      <c r="G8456" s="61">
        <v>3</v>
      </c>
      <c r="H8456" s="65"/>
    </row>
    <row r="8457" spans="1:8" ht="16.95" customHeight="1">
      <c r="A8457" s="62" t="s">
        <v>18001</v>
      </c>
      <c r="B8457" s="68" t="s">
        <v>18002</v>
      </c>
      <c r="C8457" s="52" t="str">
        <f>VLOOKUP(B:B,DATA!A:B,2,0)</f>
        <v>ອຸປະກອນເຄື່ອງໃຊ້ຄົວເຮືອນ /3641</v>
      </c>
      <c r="D8457" s="61"/>
      <c r="E8457" s="64" t="str">
        <f>VLOOKUP(B:B,DATA!A:C,3,0)</f>
        <v>KITCHEN</v>
      </c>
      <c r="F8457" s="64" t="str">
        <f>VLOOKUP(B:B,DATA!A:D,4,0)</f>
        <v>kitchen storage</v>
      </c>
      <c r="G8457" s="61">
        <v>0</v>
      </c>
      <c r="H8457" s="65"/>
    </row>
    <row r="8458" spans="1:8" ht="16.95" customHeight="1">
      <c r="A8458" s="62" t="s">
        <v>18003</v>
      </c>
      <c r="B8458" s="68" t="s">
        <v>18004</v>
      </c>
      <c r="C8458" s="52" t="str">
        <f>VLOOKUP(B:B,DATA!A:B,2,0)</f>
        <v>ໄມ້ໜີບ 26 ອັນ /1338</v>
      </c>
      <c r="D8458" s="61"/>
      <c r="E8458" s="64" t="str">
        <f>VLOOKUP(B:B,DATA!A:C,3,0)</f>
        <v>INTERIOR</v>
      </c>
      <c r="F8458" s="64" t="str">
        <f>VLOOKUP(B:B,DATA!A:D,4,0)</f>
        <v>home interior</v>
      </c>
      <c r="G8458" s="61">
        <v>0</v>
      </c>
      <c r="H8458" s="65"/>
    </row>
    <row r="8459" spans="1:8" ht="16.95" customHeight="1">
      <c r="A8459" s="62" t="s">
        <v>18005</v>
      </c>
      <c r="B8459" s="68" t="s">
        <v>18006</v>
      </c>
      <c r="C8459" s="54" t="s">
        <v>18007</v>
      </c>
      <c r="D8459" s="61"/>
      <c r="E8459" s="64">
        <f>VLOOKUP(B:B,DATA!A:C,3,0)</f>
        <v>0</v>
      </c>
      <c r="F8459" s="64">
        <f>VLOOKUP(B:B,DATA!A:D,4,0)</f>
        <v>0</v>
      </c>
      <c r="G8459" s="61">
        <v>0</v>
      </c>
      <c r="H8459" s="65"/>
    </row>
    <row r="8460" spans="1:8" ht="16.95" customHeight="1">
      <c r="A8460" s="62" t="s">
        <v>18008</v>
      </c>
      <c r="B8460" s="68" t="s">
        <v>18009</v>
      </c>
      <c r="C8460" s="54" t="s">
        <v>18010</v>
      </c>
      <c r="D8460" s="61" t="s">
        <v>3889</v>
      </c>
      <c r="E8460" s="64">
        <f>VLOOKUP(B:B,DATA!A:C,3,0)</f>
        <v>0</v>
      </c>
      <c r="F8460" s="64">
        <f>VLOOKUP(B:B,DATA!A:D,4,0)</f>
        <v>0</v>
      </c>
      <c r="G8460" s="61">
        <v>11</v>
      </c>
      <c r="H8460" s="65"/>
    </row>
    <row r="8461" spans="1:8" ht="16.95" customHeight="1">
      <c r="A8461" s="62" t="s">
        <v>18011</v>
      </c>
      <c r="B8461" s="68" t="s">
        <v>18012</v>
      </c>
      <c r="C8461" s="54" t="s">
        <v>18013</v>
      </c>
      <c r="D8461" s="61" t="s">
        <v>1024</v>
      </c>
      <c r="E8461" s="64">
        <f>VLOOKUP(B:B,DATA!A:C,3,0)</f>
        <v>0</v>
      </c>
      <c r="F8461" s="64">
        <f>VLOOKUP(B:B,DATA!A:D,4,0)</f>
        <v>0</v>
      </c>
      <c r="G8461" s="61">
        <v>10</v>
      </c>
      <c r="H8461" s="65"/>
    </row>
    <row r="8462" spans="1:8" ht="16.95" customHeight="1">
      <c r="A8462" s="62" t="s">
        <v>18014</v>
      </c>
      <c r="B8462" s="68" t="s">
        <v>18015</v>
      </c>
      <c r="C8462" s="54" t="s">
        <v>18016</v>
      </c>
      <c r="D8462" s="61" t="s">
        <v>3889</v>
      </c>
      <c r="E8462" s="64">
        <f>VLOOKUP(B:B,DATA!A:C,3,0)</f>
        <v>0</v>
      </c>
      <c r="F8462" s="64">
        <f>VLOOKUP(B:B,DATA!A:D,4,0)</f>
        <v>0</v>
      </c>
      <c r="G8462" s="61">
        <v>11</v>
      </c>
      <c r="H8462" s="65"/>
    </row>
    <row r="8463" spans="1:8" ht="16.95" customHeight="1">
      <c r="A8463" s="62" t="s">
        <v>18017</v>
      </c>
      <c r="B8463" s="68" t="s">
        <v>18018</v>
      </c>
      <c r="C8463" s="54" t="s">
        <v>18019</v>
      </c>
      <c r="D8463" s="61"/>
      <c r="E8463" s="64">
        <f>VLOOKUP(B:B,DATA!A:C,3,0)</f>
        <v>0</v>
      </c>
      <c r="F8463" s="64">
        <f>VLOOKUP(B:B,DATA!A:D,4,0)</f>
        <v>0</v>
      </c>
      <c r="G8463" s="61">
        <v>0</v>
      </c>
      <c r="H8463" s="65"/>
    </row>
    <row r="8464" spans="1:8" ht="16.95" customHeight="1">
      <c r="A8464" s="62" t="s">
        <v>18020</v>
      </c>
      <c r="B8464" s="68" t="s">
        <v>18021</v>
      </c>
      <c r="C8464" s="54" t="s">
        <v>18022</v>
      </c>
      <c r="D8464" s="61"/>
      <c r="E8464" s="64">
        <f>VLOOKUP(B:B,DATA!A:C,3,0)</f>
        <v>0</v>
      </c>
      <c r="F8464" s="64">
        <f>VLOOKUP(B:B,DATA!A:D,4,0)</f>
        <v>0</v>
      </c>
      <c r="G8464" s="61">
        <v>0</v>
      </c>
      <c r="H8464" s="65"/>
    </row>
    <row r="8465" spans="1:8" ht="16.95" customHeight="1">
      <c r="A8465" s="62" t="s">
        <v>18023</v>
      </c>
      <c r="B8465" s="68" t="s">
        <v>18024</v>
      </c>
      <c r="C8465" s="54" t="s">
        <v>18025</v>
      </c>
      <c r="D8465" s="61"/>
      <c r="E8465" s="64">
        <f>VLOOKUP(B:B,DATA!A:C,3,0)</f>
        <v>0</v>
      </c>
      <c r="F8465" s="64">
        <f>VLOOKUP(B:B,DATA!A:D,4,0)</f>
        <v>0</v>
      </c>
      <c r="G8465" s="61">
        <v>0</v>
      </c>
      <c r="H8465" s="65"/>
    </row>
    <row r="8466" spans="1:8" ht="16.95" customHeight="1">
      <c r="A8466" s="62" t="s">
        <v>18026</v>
      </c>
      <c r="B8466" s="68" t="s">
        <v>18027</v>
      </c>
      <c r="C8466" s="54" t="s">
        <v>18028</v>
      </c>
      <c r="D8466" s="61"/>
      <c r="E8466" s="64">
        <f>VLOOKUP(B:B,DATA!A:C,3,0)</f>
        <v>0</v>
      </c>
      <c r="F8466" s="64">
        <f>VLOOKUP(B:B,DATA!A:D,4,0)</f>
        <v>0</v>
      </c>
      <c r="G8466" s="61">
        <v>0</v>
      </c>
      <c r="H8466" s="65"/>
    </row>
    <row r="8467" spans="1:8" ht="16.95" customHeight="1">
      <c r="A8467" s="62" t="s">
        <v>18029</v>
      </c>
      <c r="B8467" s="68" t="s">
        <v>18030</v>
      </c>
      <c r="C8467" s="54" t="s">
        <v>18031</v>
      </c>
      <c r="D8467" s="61"/>
      <c r="E8467" s="64">
        <f>VLOOKUP(B:B,DATA!A:C,3,0)</f>
        <v>0</v>
      </c>
      <c r="F8467" s="64">
        <f>VLOOKUP(B:B,DATA!A:D,4,0)</f>
        <v>0</v>
      </c>
      <c r="G8467" s="61">
        <v>0</v>
      </c>
      <c r="H8467" s="65"/>
    </row>
    <row r="8468" spans="1:8" ht="16.95" customHeight="1">
      <c r="A8468" s="62" t="s">
        <v>18032</v>
      </c>
      <c r="B8468" s="68" t="s">
        <v>18033</v>
      </c>
      <c r="C8468" s="54" t="s">
        <v>18034</v>
      </c>
      <c r="D8468" s="61"/>
      <c r="E8468" s="64">
        <f>VLOOKUP(B:B,DATA!A:C,3,0)</f>
        <v>0</v>
      </c>
      <c r="F8468" s="64">
        <f>VLOOKUP(B:B,DATA!A:D,4,0)</f>
        <v>0</v>
      </c>
      <c r="G8468" s="61">
        <v>0</v>
      </c>
      <c r="H8468" s="65"/>
    </row>
    <row r="8469" spans="1:8" ht="16.95" customHeight="1">
      <c r="A8469" s="62" t="s">
        <v>18035</v>
      </c>
      <c r="B8469" s="68" t="s">
        <v>18036</v>
      </c>
      <c r="C8469" s="54" t="s">
        <v>18037</v>
      </c>
      <c r="D8469" s="61"/>
      <c r="E8469" s="64">
        <f>VLOOKUP(B:B,DATA!A:C,3,0)</f>
        <v>0</v>
      </c>
      <c r="F8469" s="64">
        <f>VLOOKUP(B:B,DATA!A:D,4,0)</f>
        <v>0</v>
      </c>
      <c r="G8469" s="61">
        <v>0</v>
      </c>
      <c r="H8469" s="65"/>
    </row>
    <row r="8470" spans="1:8" ht="16.95" customHeight="1">
      <c r="A8470" s="62" t="s">
        <v>18038</v>
      </c>
      <c r="B8470" s="68" t="s">
        <v>18039</v>
      </c>
      <c r="C8470" s="54" t="s">
        <v>18040</v>
      </c>
      <c r="D8470" s="61"/>
      <c r="E8470" s="64">
        <f>VLOOKUP(B:B,DATA!A:C,3,0)</f>
        <v>0</v>
      </c>
      <c r="F8470" s="64">
        <f>VLOOKUP(B:B,DATA!A:D,4,0)</f>
        <v>0</v>
      </c>
      <c r="G8470" s="61">
        <v>0</v>
      </c>
      <c r="H8470" s="65"/>
    </row>
    <row r="8471" spans="1:8" ht="16.95" customHeight="1">
      <c r="A8471" s="62" t="s">
        <v>18041</v>
      </c>
      <c r="B8471" s="68" t="s">
        <v>18042</v>
      </c>
      <c r="C8471" s="54" t="s">
        <v>18043</v>
      </c>
      <c r="D8471" s="61"/>
      <c r="E8471" s="64">
        <f>VLOOKUP(B:B,DATA!A:C,3,0)</f>
        <v>0</v>
      </c>
      <c r="F8471" s="64">
        <f>VLOOKUP(B:B,DATA!A:D,4,0)</f>
        <v>0</v>
      </c>
      <c r="G8471" s="61">
        <v>0</v>
      </c>
      <c r="H8471" s="65"/>
    </row>
    <row r="8472" spans="1:8" ht="16.95" customHeight="1">
      <c r="A8472" s="62" t="s">
        <v>18044</v>
      </c>
      <c r="B8472" s="68" t="s">
        <v>18045</v>
      </c>
      <c r="C8472" s="54" t="s">
        <v>18046</v>
      </c>
      <c r="D8472" s="61"/>
      <c r="E8472" s="64">
        <f>VLOOKUP(B:B,DATA!A:C,3,0)</f>
        <v>0</v>
      </c>
      <c r="F8472" s="64">
        <f>VLOOKUP(B:B,DATA!A:D,4,0)</f>
        <v>0</v>
      </c>
      <c r="G8472" s="61">
        <v>0</v>
      </c>
      <c r="H8472" s="65"/>
    </row>
    <row r="8473" spans="1:8" ht="16.95" customHeight="1">
      <c r="A8473" s="62" t="s">
        <v>18047</v>
      </c>
      <c r="B8473" s="68" t="s">
        <v>18048</v>
      </c>
      <c r="C8473" s="54" t="s">
        <v>18049</v>
      </c>
      <c r="D8473" s="61"/>
      <c r="E8473" s="64">
        <f>VLOOKUP(B:B,DATA!A:C,3,0)</f>
        <v>0</v>
      </c>
      <c r="F8473" s="64">
        <f>VLOOKUP(B:B,DATA!A:D,4,0)</f>
        <v>0</v>
      </c>
      <c r="G8473" s="61">
        <v>0</v>
      </c>
      <c r="H8473" s="65"/>
    </row>
    <row r="8474" spans="1:8" ht="16.95" customHeight="1">
      <c r="A8474" s="62" t="s">
        <v>18050</v>
      </c>
      <c r="B8474" s="68" t="s">
        <v>18051</v>
      </c>
      <c r="C8474" s="54" t="s">
        <v>18052</v>
      </c>
      <c r="D8474" s="61"/>
      <c r="E8474" s="64">
        <f>VLOOKUP(B:B,DATA!A:C,3,0)</f>
        <v>0</v>
      </c>
      <c r="F8474" s="64">
        <f>VLOOKUP(B:B,DATA!A:D,4,0)</f>
        <v>0</v>
      </c>
      <c r="G8474" s="61">
        <v>0</v>
      </c>
      <c r="H8474" s="65"/>
    </row>
    <row r="8475" spans="1:8" ht="16.95" customHeight="1">
      <c r="A8475" s="62" t="s">
        <v>18053</v>
      </c>
      <c r="B8475" s="68" t="s">
        <v>18054</v>
      </c>
      <c r="C8475" s="54" t="s">
        <v>18055</v>
      </c>
      <c r="D8475" s="61" t="s">
        <v>953</v>
      </c>
      <c r="E8475" s="64">
        <f>VLOOKUP(B:B,DATA!A:C,3,0)</f>
        <v>0</v>
      </c>
      <c r="F8475" s="64">
        <f>VLOOKUP(B:B,DATA!A:D,4,0)</f>
        <v>0</v>
      </c>
      <c r="G8475" s="61">
        <v>3</v>
      </c>
      <c r="H8475" s="65"/>
    </row>
    <row r="8476" spans="1:8" ht="16.95" customHeight="1">
      <c r="A8476" s="62" t="s">
        <v>18056</v>
      </c>
      <c r="B8476" s="68" t="s">
        <v>18057</v>
      </c>
      <c r="C8476" s="54" t="s">
        <v>18058</v>
      </c>
      <c r="D8476" s="61"/>
      <c r="E8476" s="64">
        <f>VLOOKUP(B:B,DATA!A:C,3,0)</f>
        <v>0</v>
      </c>
      <c r="F8476" s="64">
        <f>VLOOKUP(B:B,DATA!A:D,4,0)</f>
        <v>0</v>
      </c>
      <c r="G8476" s="61">
        <v>0</v>
      </c>
      <c r="H8476" s="65"/>
    </row>
    <row r="8477" spans="1:8" ht="16.95" customHeight="1">
      <c r="A8477" s="62" t="s">
        <v>18059</v>
      </c>
      <c r="B8477" s="68" t="s">
        <v>18060</v>
      </c>
      <c r="C8477" s="54" t="s">
        <v>18061</v>
      </c>
      <c r="D8477" s="61"/>
      <c r="E8477" s="64">
        <f>VLOOKUP(B:B,DATA!A:C,3,0)</f>
        <v>0</v>
      </c>
      <c r="F8477" s="64">
        <f>VLOOKUP(B:B,DATA!A:D,4,0)</f>
        <v>0</v>
      </c>
      <c r="G8477" s="61">
        <v>0</v>
      </c>
      <c r="H8477" s="65"/>
    </row>
    <row r="8478" spans="1:8" ht="16.95" customHeight="1">
      <c r="A8478" s="62" t="s">
        <v>18062</v>
      </c>
      <c r="B8478" s="68" t="s">
        <v>18063</v>
      </c>
      <c r="C8478" s="54" t="s">
        <v>18064</v>
      </c>
      <c r="D8478" s="61" t="s">
        <v>1869</v>
      </c>
      <c r="E8478" s="64">
        <f>VLOOKUP(B:B,DATA!A:C,3,0)</f>
        <v>0</v>
      </c>
      <c r="F8478" s="64">
        <f>VLOOKUP(B:B,DATA!A:D,4,0)</f>
        <v>0</v>
      </c>
      <c r="G8478" s="61">
        <v>2</v>
      </c>
      <c r="H8478" s="65"/>
    </row>
    <row r="8479" spans="1:8" ht="16.95" customHeight="1">
      <c r="A8479" s="62" t="s">
        <v>18065</v>
      </c>
      <c r="B8479" s="68" t="s">
        <v>18066</v>
      </c>
      <c r="C8479" s="54" t="s">
        <v>18067</v>
      </c>
      <c r="D8479" s="61"/>
      <c r="E8479" s="64">
        <f>VLOOKUP(B:B,DATA!A:C,3,0)</f>
        <v>0</v>
      </c>
      <c r="F8479" s="64">
        <f>VLOOKUP(B:B,DATA!A:D,4,0)</f>
        <v>0</v>
      </c>
      <c r="G8479" s="61">
        <v>0</v>
      </c>
      <c r="H8479" s="65"/>
    </row>
    <row r="8480" spans="1:8" ht="16.95" customHeight="1">
      <c r="A8480" s="62" t="s">
        <v>18068</v>
      </c>
      <c r="B8480" s="68" t="s">
        <v>18069</v>
      </c>
      <c r="C8480" s="54" t="s">
        <v>18070</v>
      </c>
      <c r="D8480" s="61" t="s">
        <v>1024</v>
      </c>
      <c r="E8480" s="64">
        <f>VLOOKUP(B:B,DATA!A:C,3,0)</f>
        <v>0</v>
      </c>
      <c r="F8480" s="64">
        <f>VLOOKUP(B:B,DATA!A:D,4,0)</f>
        <v>0</v>
      </c>
      <c r="G8480" s="61">
        <v>10</v>
      </c>
      <c r="H8480" s="65"/>
    </row>
    <row r="8481" spans="1:8" ht="16.95" customHeight="1">
      <c r="A8481" s="62" t="s">
        <v>18071</v>
      </c>
      <c r="B8481" s="68" t="s">
        <v>18072</v>
      </c>
      <c r="C8481" s="54" t="s">
        <v>18073</v>
      </c>
      <c r="D8481" s="61"/>
      <c r="E8481" s="64">
        <f>VLOOKUP(B:B,DATA!A:C,3,0)</f>
        <v>0</v>
      </c>
      <c r="F8481" s="64">
        <f>VLOOKUP(B:B,DATA!A:D,4,0)</f>
        <v>0</v>
      </c>
      <c r="G8481" s="61">
        <v>0</v>
      </c>
      <c r="H8481" s="65"/>
    </row>
    <row r="8482" spans="1:8" ht="16.95" customHeight="1">
      <c r="A8482" s="62" t="s">
        <v>18074</v>
      </c>
      <c r="B8482" s="68" t="s">
        <v>18075</v>
      </c>
      <c r="C8482" s="54" t="s">
        <v>18076</v>
      </c>
      <c r="D8482" s="61"/>
      <c r="E8482" s="64">
        <f>VLOOKUP(B:B,DATA!A:C,3,0)</f>
        <v>0</v>
      </c>
      <c r="F8482" s="64">
        <f>VLOOKUP(B:B,DATA!A:D,4,0)</f>
        <v>0</v>
      </c>
      <c r="G8482" s="61">
        <v>0</v>
      </c>
      <c r="H8482" s="65"/>
    </row>
    <row r="8483" spans="1:8" ht="16.95" customHeight="1">
      <c r="A8483" s="62" t="s">
        <v>18077</v>
      </c>
      <c r="B8483" s="68" t="s">
        <v>18078</v>
      </c>
      <c r="C8483" s="54" t="s">
        <v>18079</v>
      </c>
      <c r="D8483" s="61"/>
      <c r="E8483" s="64">
        <f>VLOOKUP(B:B,DATA!A:C,3,0)</f>
        <v>0</v>
      </c>
      <c r="F8483" s="64">
        <f>VLOOKUP(B:B,DATA!A:D,4,0)</f>
        <v>0</v>
      </c>
      <c r="G8483" s="61">
        <v>0</v>
      </c>
      <c r="H8483" s="65"/>
    </row>
    <row r="8484" spans="1:8" ht="16.95" customHeight="1">
      <c r="A8484" s="62" t="s">
        <v>18080</v>
      </c>
      <c r="B8484" s="68" t="s">
        <v>18081</v>
      </c>
      <c r="C8484" s="54" t="s">
        <v>18082</v>
      </c>
      <c r="D8484" s="61" t="s">
        <v>982</v>
      </c>
      <c r="E8484" s="64">
        <f>VLOOKUP(B:B,DATA!A:C,3,0)</f>
        <v>0</v>
      </c>
      <c r="F8484" s="64">
        <f>VLOOKUP(B:B,DATA!A:D,4,0)</f>
        <v>0</v>
      </c>
      <c r="G8484" s="61">
        <v>1</v>
      </c>
      <c r="H8484" s="65"/>
    </row>
    <row r="8485" spans="1:8" ht="16.95" customHeight="1">
      <c r="A8485" s="62" t="s">
        <v>18083</v>
      </c>
      <c r="B8485" s="68" t="s">
        <v>18084</v>
      </c>
      <c r="C8485" s="54" t="s">
        <v>18085</v>
      </c>
      <c r="D8485" s="61"/>
      <c r="E8485" s="64">
        <f>VLOOKUP(B:B,DATA!A:C,3,0)</f>
        <v>0</v>
      </c>
      <c r="F8485" s="64">
        <f>VLOOKUP(B:B,DATA!A:D,4,0)</f>
        <v>0</v>
      </c>
      <c r="G8485" s="61">
        <v>0</v>
      </c>
      <c r="H8485" s="65"/>
    </row>
    <row r="8486" spans="1:8" ht="16.95" customHeight="1">
      <c r="A8486" s="62" t="s">
        <v>18086</v>
      </c>
      <c r="B8486" s="68" t="s">
        <v>18087</v>
      </c>
      <c r="C8486" s="54" t="s">
        <v>18088</v>
      </c>
      <c r="D8486" s="61"/>
      <c r="E8486" s="64">
        <f>VLOOKUP(B:B,DATA!A:C,3,0)</f>
        <v>0</v>
      </c>
      <c r="F8486" s="64">
        <f>VLOOKUP(B:B,DATA!A:D,4,0)</f>
        <v>0</v>
      </c>
      <c r="G8486" s="61">
        <v>0</v>
      </c>
      <c r="H8486" s="65"/>
    </row>
    <row r="8487" spans="1:8" ht="16.95" customHeight="1">
      <c r="A8487" s="62" t="s">
        <v>18089</v>
      </c>
      <c r="B8487" s="68" t="s">
        <v>18090</v>
      </c>
      <c r="C8487" s="54" t="s">
        <v>18091</v>
      </c>
      <c r="D8487" s="61"/>
      <c r="E8487" s="64">
        <f>VLOOKUP(B:B,DATA!A:C,3,0)</f>
        <v>0</v>
      </c>
      <c r="F8487" s="64">
        <f>VLOOKUP(B:B,DATA!A:D,4,0)</f>
        <v>0</v>
      </c>
      <c r="G8487" s="61">
        <v>0</v>
      </c>
      <c r="H8487" s="65"/>
    </row>
    <row r="8488" spans="1:8" ht="16.95" customHeight="1">
      <c r="A8488" s="62" t="s">
        <v>18092</v>
      </c>
      <c r="B8488" s="68" t="s">
        <v>18093</v>
      </c>
      <c r="C8488" s="54" t="s">
        <v>18094</v>
      </c>
      <c r="D8488" s="61"/>
      <c r="E8488" s="64">
        <f>VLOOKUP(B:B,DATA!A:C,3,0)</f>
        <v>0</v>
      </c>
      <c r="F8488" s="64">
        <f>VLOOKUP(B:B,DATA!A:D,4,0)</f>
        <v>0</v>
      </c>
      <c r="G8488" s="61">
        <v>0</v>
      </c>
      <c r="H8488" s="65"/>
    </row>
    <row r="8489" spans="1:8" ht="16.95" customHeight="1">
      <c r="A8489" s="62" t="s">
        <v>18095</v>
      </c>
      <c r="B8489" s="68" t="s">
        <v>18096</v>
      </c>
      <c r="C8489" s="54" t="s">
        <v>18097</v>
      </c>
      <c r="D8489" s="61" t="s">
        <v>3630</v>
      </c>
      <c r="E8489" s="64">
        <f>VLOOKUP(B:B,DATA!A:C,3,0)</f>
        <v>0</v>
      </c>
      <c r="F8489" s="64">
        <f>VLOOKUP(B:B,DATA!A:D,4,0)</f>
        <v>0</v>
      </c>
      <c r="G8489" s="61">
        <v>0</v>
      </c>
      <c r="H8489" s="65"/>
    </row>
    <row r="8490" spans="1:8" ht="16.95" customHeight="1">
      <c r="A8490" s="62" t="s">
        <v>18098</v>
      </c>
      <c r="B8490" s="68" t="s">
        <v>18099</v>
      </c>
      <c r="C8490" s="54" t="s">
        <v>18100</v>
      </c>
      <c r="D8490" s="61"/>
      <c r="E8490" s="64">
        <f>VLOOKUP(B:B,DATA!A:C,3,0)</f>
        <v>0</v>
      </c>
      <c r="F8490" s="64">
        <f>VLOOKUP(B:B,DATA!A:D,4,0)</f>
        <v>0</v>
      </c>
      <c r="G8490" s="61">
        <v>0</v>
      </c>
      <c r="H8490" s="65"/>
    </row>
    <row r="8491" spans="1:8" ht="16.95" customHeight="1">
      <c r="A8491" s="62" t="s">
        <v>18101</v>
      </c>
      <c r="B8491" s="68" t="s">
        <v>18102</v>
      </c>
      <c r="C8491" s="54" t="s">
        <v>18103</v>
      </c>
      <c r="D8491" s="61"/>
      <c r="E8491" s="64">
        <f>VLOOKUP(B:B,DATA!A:C,3,0)</f>
        <v>0</v>
      </c>
      <c r="F8491" s="64">
        <f>VLOOKUP(B:B,DATA!A:D,4,0)</f>
        <v>0</v>
      </c>
      <c r="G8491" s="61">
        <v>0</v>
      </c>
      <c r="H8491" s="65"/>
    </row>
    <row r="8492" spans="1:8" ht="16.95" customHeight="1">
      <c r="A8492" s="62" t="s">
        <v>18104</v>
      </c>
      <c r="B8492" s="68" t="s">
        <v>18105</v>
      </c>
      <c r="C8492" s="54" t="s">
        <v>18106</v>
      </c>
      <c r="D8492" s="61"/>
      <c r="E8492" s="64">
        <f>VLOOKUP(B:B,DATA!A:C,3,0)</f>
        <v>0</v>
      </c>
      <c r="F8492" s="64">
        <f>VLOOKUP(B:B,DATA!A:D,4,0)</f>
        <v>0</v>
      </c>
      <c r="G8492" s="61">
        <v>0</v>
      </c>
      <c r="H8492" s="65"/>
    </row>
    <row r="8493" spans="1:8" ht="16.95" customHeight="1">
      <c r="A8493" s="62" t="s">
        <v>18107</v>
      </c>
      <c r="B8493" s="68" t="s">
        <v>18108</v>
      </c>
      <c r="C8493" s="54" t="s">
        <v>18109</v>
      </c>
      <c r="D8493" s="61"/>
      <c r="E8493" s="64">
        <f>VLOOKUP(B:B,DATA!A:C,3,0)</f>
        <v>0</v>
      </c>
      <c r="F8493" s="64">
        <f>VLOOKUP(B:B,DATA!A:D,4,0)</f>
        <v>0</v>
      </c>
      <c r="G8493" s="61">
        <v>0</v>
      </c>
      <c r="H8493" s="65"/>
    </row>
    <row r="8494" spans="1:8" ht="16.95" customHeight="1">
      <c r="A8494" s="62" t="s">
        <v>18110</v>
      </c>
      <c r="B8494" s="68" t="s">
        <v>18111</v>
      </c>
      <c r="C8494" s="54" t="s">
        <v>18112</v>
      </c>
      <c r="D8494" s="61" t="s">
        <v>3282</v>
      </c>
      <c r="E8494" s="64">
        <f>VLOOKUP(B:B,DATA!A:C,3,0)</f>
        <v>0</v>
      </c>
      <c r="F8494" s="64">
        <f>VLOOKUP(B:B,DATA!A:D,4,0)</f>
        <v>0</v>
      </c>
      <c r="G8494" s="61">
        <v>5</v>
      </c>
      <c r="H8494" s="65"/>
    </row>
    <row r="8495" spans="1:8" ht="16.95" customHeight="1">
      <c r="A8495" s="62" t="s">
        <v>18113</v>
      </c>
      <c r="B8495" s="68" t="s">
        <v>18114</v>
      </c>
      <c r="C8495" s="54" t="s">
        <v>18115</v>
      </c>
      <c r="D8495" s="61"/>
      <c r="E8495" s="64">
        <f>VLOOKUP(B:B,DATA!A:C,3,0)</f>
        <v>0</v>
      </c>
      <c r="F8495" s="64">
        <f>VLOOKUP(B:B,DATA!A:D,4,0)</f>
        <v>0</v>
      </c>
      <c r="G8495" s="61">
        <v>0</v>
      </c>
      <c r="H8495" s="65"/>
    </row>
    <row r="8496" spans="1:8" ht="16.95" customHeight="1">
      <c r="A8496" s="62" t="s">
        <v>18116</v>
      </c>
      <c r="B8496" s="68" t="s">
        <v>18117</v>
      </c>
      <c r="C8496" s="54" t="s">
        <v>18118</v>
      </c>
      <c r="D8496" s="61"/>
      <c r="E8496" s="64">
        <f>VLOOKUP(B:B,DATA!A:C,3,0)</f>
        <v>0</v>
      </c>
      <c r="F8496" s="64">
        <f>VLOOKUP(B:B,DATA!A:D,4,0)</f>
        <v>0</v>
      </c>
      <c r="G8496" s="61">
        <v>0</v>
      </c>
      <c r="H8496" s="65"/>
    </row>
    <row r="8497" spans="1:8" ht="16.95" customHeight="1">
      <c r="A8497" s="62" t="s">
        <v>18119</v>
      </c>
      <c r="B8497" s="68" t="s">
        <v>18120</v>
      </c>
      <c r="C8497" s="54" t="s">
        <v>18121</v>
      </c>
      <c r="D8497" s="61"/>
      <c r="E8497" s="64">
        <f>VLOOKUP(B:B,DATA!A:C,3,0)</f>
        <v>0</v>
      </c>
      <c r="F8497" s="64">
        <f>VLOOKUP(B:B,DATA!A:D,4,0)</f>
        <v>0</v>
      </c>
      <c r="G8497" s="61">
        <v>0</v>
      </c>
      <c r="H8497" s="65"/>
    </row>
    <row r="8498" spans="1:8" ht="16.95" customHeight="1">
      <c r="A8498" s="62" t="s">
        <v>18122</v>
      </c>
      <c r="B8498" s="68" t="s">
        <v>18123</v>
      </c>
      <c r="C8498" s="54" t="s">
        <v>18124</v>
      </c>
      <c r="D8498" s="61" t="s">
        <v>4130</v>
      </c>
      <c r="E8498" s="64">
        <f>VLOOKUP(B:B,DATA!A:C,3,0)</f>
        <v>0</v>
      </c>
      <c r="F8498" s="64">
        <f>VLOOKUP(B:B,DATA!A:D,4,0)</f>
        <v>0</v>
      </c>
      <c r="G8498" s="61">
        <v>3</v>
      </c>
      <c r="H8498" s="65"/>
    </row>
    <row r="8499" spans="1:8" ht="16.95" customHeight="1">
      <c r="A8499" s="62" t="s">
        <v>18125</v>
      </c>
      <c r="B8499" s="68" t="s">
        <v>18126</v>
      </c>
      <c r="C8499" s="54" t="s">
        <v>18127</v>
      </c>
      <c r="D8499" s="61"/>
      <c r="E8499" s="64">
        <f>VLOOKUP(B:B,DATA!A:C,3,0)</f>
        <v>0</v>
      </c>
      <c r="F8499" s="64">
        <f>VLOOKUP(B:B,DATA!A:D,4,0)</f>
        <v>0</v>
      </c>
      <c r="G8499" s="61">
        <v>0</v>
      </c>
      <c r="H8499" s="65"/>
    </row>
    <row r="8500" spans="1:8" ht="16.95" customHeight="1">
      <c r="A8500" s="62" t="s">
        <v>18128</v>
      </c>
      <c r="B8500" s="68" t="s">
        <v>18129</v>
      </c>
      <c r="C8500" s="54" t="s">
        <v>18130</v>
      </c>
      <c r="D8500" s="61"/>
      <c r="E8500" s="64">
        <f>VLOOKUP(B:B,DATA!A:C,3,0)</f>
        <v>0</v>
      </c>
      <c r="F8500" s="64">
        <f>VLOOKUP(B:B,DATA!A:D,4,0)</f>
        <v>0</v>
      </c>
      <c r="G8500" s="61">
        <v>0</v>
      </c>
      <c r="H8500" s="65"/>
    </row>
    <row r="8501" spans="1:8" ht="16.95" customHeight="1">
      <c r="A8501" s="62" t="s">
        <v>18131</v>
      </c>
      <c r="B8501" s="68" t="s">
        <v>18132</v>
      </c>
      <c r="C8501" s="54" t="s">
        <v>18133</v>
      </c>
      <c r="D8501" s="61"/>
      <c r="E8501" s="64">
        <f>VLOOKUP(B:B,DATA!A:C,3,0)</f>
        <v>0</v>
      </c>
      <c r="F8501" s="64">
        <f>VLOOKUP(B:B,DATA!A:D,4,0)</f>
        <v>0</v>
      </c>
      <c r="G8501" s="61">
        <v>0</v>
      </c>
      <c r="H8501" s="65"/>
    </row>
    <row r="8502" spans="1:8" ht="16.95" customHeight="1">
      <c r="A8502" s="62" t="s">
        <v>18134</v>
      </c>
      <c r="B8502" s="68" t="s">
        <v>18135</v>
      </c>
      <c r="C8502" s="54" t="s">
        <v>18136</v>
      </c>
      <c r="D8502" s="61"/>
      <c r="E8502" s="64">
        <f>VLOOKUP(B:B,DATA!A:C,3,0)</f>
        <v>0</v>
      </c>
      <c r="F8502" s="64">
        <f>VLOOKUP(B:B,DATA!A:D,4,0)</f>
        <v>0</v>
      </c>
      <c r="G8502" s="61">
        <v>0</v>
      </c>
      <c r="H8502" s="65"/>
    </row>
    <row r="8503" spans="1:8" ht="16.95" customHeight="1">
      <c r="A8503" s="62" t="s">
        <v>18137</v>
      </c>
      <c r="B8503" s="68" t="s">
        <v>18138</v>
      </c>
      <c r="C8503" s="54" t="s">
        <v>18139</v>
      </c>
      <c r="D8503" s="61"/>
      <c r="E8503" s="64">
        <f>VLOOKUP(B:B,DATA!A:C,3,0)</f>
        <v>0</v>
      </c>
      <c r="F8503" s="64">
        <f>VLOOKUP(B:B,DATA!A:D,4,0)</f>
        <v>0</v>
      </c>
      <c r="G8503" s="61">
        <v>0</v>
      </c>
      <c r="H8503" s="65"/>
    </row>
    <row r="8504" spans="1:8" ht="16.95" customHeight="1">
      <c r="A8504" s="62" t="s">
        <v>18140</v>
      </c>
      <c r="B8504" s="68" t="s">
        <v>18141</v>
      </c>
      <c r="C8504" s="54" t="s">
        <v>18142</v>
      </c>
      <c r="D8504" s="61"/>
      <c r="E8504" s="64">
        <f>VLOOKUP(B:B,DATA!A:C,3,0)</f>
        <v>0</v>
      </c>
      <c r="F8504" s="64">
        <f>VLOOKUP(B:B,DATA!A:D,4,0)</f>
        <v>0</v>
      </c>
      <c r="G8504" s="61">
        <v>0</v>
      </c>
      <c r="H8504" s="65"/>
    </row>
    <row r="8505" spans="1:8" ht="16.95" customHeight="1">
      <c r="A8505" s="62" t="s">
        <v>18143</v>
      </c>
      <c r="B8505" s="68" t="s">
        <v>18144</v>
      </c>
      <c r="C8505" s="54" t="s">
        <v>18145</v>
      </c>
      <c r="D8505" s="61" t="s">
        <v>4010</v>
      </c>
      <c r="E8505" s="64">
        <f>VLOOKUP(B:B,DATA!A:C,3,0)</f>
        <v>0</v>
      </c>
      <c r="F8505" s="64">
        <f>VLOOKUP(B:B,DATA!A:D,4,0)</f>
        <v>0</v>
      </c>
      <c r="G8505" s="61">
        <v>0</v>
      </c>
      <c r="H8505" s="65"/>
    </row>
    <row r="8506" spans="1:8" ht="16.95" customHeight="1">
      <c r="A8506" s="62" t="s">
        <v>18146</v>
      </c>
      <c r="B8506" s="68" t="s">
        <v>18147</v>
      </c>
      <c r="C8506" s="54" t="s">
        <v>18148</v>
      </c>
      <c r="D8506" s="61"/>
      <c r="E8506" s="64">
        <f>VLOOKUP(B:B,DATA!A:C,3,0)</f>
        <v>0</v>
      </c>
      <c r="F8506" s="64">
        <f>VLOOKUP(B:B,DATA!A:D,4,0)</f>
        <v>0</v>
      </c>
      <c r="G8506" s="61">
        <v>0</v>
      </c>
      <c r="H8506" s="65"/>
    </row>
    <row r="8507" spans="1:8" ht="16.95" customHeight="1">
      <c r="A8507" s="62" t="s">
        <v>18149</v>
      </c>
      <c r="B8507" s="68" t="s">
        <v>18150</v>
      </c>
      <c r="C8507" s="54" t="s">
        <v>18151</v>
      </c>
      <c r="D8507" s="61" t="s">
        <v>5142</v>
      </c>
      <c r="E8507" s="64">
        <f>VLOOKUP(B:B,DATA!A:C,3,0)</f>
        <v>0</v>
      </c>
      <c r="F8507" s="64">
        <f>VLOOKUP(B:B,DATA!A:D,4,0)</f>
        <v>0</v>
      </c>
      <c r="G8507" s="61">
        <v>5</v>
      </c>
      <c r="H8507" s="65"/>
    </row>
    <row r="8508" spans="1:8" ht="16.95" customHeight="1">
      <c r="A8508" s="62" t="s">
        <v>18152</v>
      </c>
      <c r="B8508" s="68" t="s">
        <v>18153</v>
      </c>
      <c r="C8508" s="54" t="s">
        <v>18154</v>
      </c>
      <c r="D8508" s="61"/>
      <c r="E8508" s="64">
        <f>VLOOKUP(B:B,DATA!A:C,3,0)</f>
        <v>0</v>
      </c>
      <c r="F8508" s="64">
        <f>VLOOKUP(B:B,DATA!A:D,4,0)</f>
        <v>0</v>
      </c>
      <c r="G8508" s="61">
        <v>0</v>
      </c>
      <c r="H8508" s="65"/>
    </row>
    <row r="8509" spans="1:8" ht="16.95" customHeight="1">
      <c r="A8509" s="62" t="s">
        <v>18155</v>
      </c>
      <c r="B8509" s="68" t="s">
        <v>18156</v>
      </c>
      <c r="C8509" s="54" t="s">
        <v>18157</v>
      </c>
      <c r="D8509" s="61"/>
      <c r="E8509" s="64">
        <f>VLOOKUP(B:B,DATA!A:C,3,0)</f>
        <v>0</v>
      </c>
      <c r="F8509" s="64">
        <f>VLOOKUP(B:B,DATA!A:D,4,0)</f>
        <v>0</v>
      </c>
      <c r="G8509" s="61">
        <v>0</v>
      </c>
      <c r="H8509" s="65"/>
    </row>
    <row r="8510" spans="1:8" ht="16.95" customHeight="1">
      <c r="A8510" s="62" t="s">
        <v>18158</v>
      </c>
      <c r="B8510" s="68" t="s">
        <v>18159</v>
      </c>
      <c r="C8510" s="54" t="s">
        <v>18160</v>
      </c>
      <c r="D8510" s="61"/>
      <c r="E8510" s="64">
        <f>VLOOKUP(B:B,DATA!A:C,3,0)</f>
        <v>0</v>
      </c>
      <c r="F8510" s="64">
        <f>VLOOKUP(B:B,DATA!A:D,4,0)</f>
        <v>0</v>
      </c>
      <c r="G8510" s="61">
        <v>0</v>
      </c>
      <c r="H8510" s="65"/>
    </row>
    <row r="8511" spans="1:8" ht="16.95" customHeight="1">
      <c r="A8511" s="62" t="s">
        <v>18161</v>
      </c>
      <c r="B8511" s="68" t="s">
        <v>18162</v>
      </c>
      <c r="C8511" s="54" t="s">
        <v>18163</v>
      </c>
      <c r="D8511" s="61" t="s">
        <v>1792</v>
      </c>
      <c r="E8511" s="64">
        <f>VLOOKUP(B:B,DATA!A:C,3,0)</f>
        <v>0</v>
      </c>
      <c r="F8511" s="64">
        <f>VLOOKUP(B:B,DATA!A:D,4,0)</f>
        <v>0</v>
      </c>
      <c r="G8511" s="61">
        <v>3</v>
      </c>
      <c r="H8511" s="65"/>
    </row>
    <row r="8512" spans="1:8" ht="16.95" customHeight="1">
      <c r="A8512" s="62" t="s">
        <v>18164</v>
      </c>
      <c r="B8512" s="68" t="s">
        <v>18165</v>
      </c>
      <c r="C8512" s="54" t="s">
        <v>18166</v>
      </c>
      <c r="D8512" s="61"/>
      <c r="E8512" s="64">
        <f>VLOOKUP(B:B,DATA!A:C,3,0)</f>
        <v>0</v>
      </c>
      <c r="F8512" s="64">
        <f>VLOOKUP(B:B,DATA!A:D,4,0)</f>
        <v>0</v>
      </c>
      <c r="G8512" s="61">
        <v>0</v>
      </c>
      <c r="H8512" s="65"/>
    </row>
    <row r="8513" spans="1:8" ht="16.95" customHeight="1">
      <c r="A8513" s="62" t="s">
        <v>18167</v>
      </c>
      <c r="B8513" s="68" t="s">
        <v>18168</v>
      </c>
      <c r="C8513" s="54" t="s">
        <v>18169</v>
      </c>
      <c r="D8513" s="61" t="s">
        <v>5142</v>
      </c>
      <c r="E8513" s="64">
        <f>VLOOKUP(B:B,DATA!A:C,3,0)</f>
        <v>0</v>
      </c>
      <c r="F8513" s="64">
        <f>VLOOKUP(B:B,DATA!A:D,4,0)</f>
        <v>0</v>
      </c>
      <c r="G8513" s="61">
        <v>0</v>
      </c>
      <c r="H8513" s="65"/>
    </row>
    <row r="8514" spans="1:8" ht="16.95" customHeight="1">
      <c r="A8514" s="62" t="s">
        <v>18170</v>
      </c>
      <c r="B8514" s="68" t="s">
        <v>18171</v>
      </c>
      <c r="C8514" s="54" t="s">
        <v>18172</v>
      </c>
      <c r="D8514" s="61"/>
      <c r="E8514" s="64">
        <f>VLOOKUP(B:B,DATA!A:C,3,0)</f>
        <v>0</v>
      </c>
      <c r="F8514" s="64">
        <f>VLOOKUP(B:B,DATA!A:D,4,0)</f>
        <v>0</v>
      </c>
      <c r="G8514" s="61">
        <v>0</v>
      </c>
      <c r="H8514" s="65"/>
    </row>
    <row r="8515" spans="1:8" ht="16.95" customHeight="1">
      <c r="A8515" s="62" t="s">
        <v>18173</v>
      </c>
      <c r="B8515" s="68" t="s">
        <v>18174</v>
      </c>
      <c r="C8515" s="54" t="s">
        <v>18175</v>
      </c>
      <c r="D8515" s="61"/>
      <c r="E8515" s="64">
        <f>VLOOKUP(B:B,DATA!A:C,3,0)</f>
        <v>0</v>
      </c>
      <c r="F8515" s="64">
        <f>VLOOKUP(B:B,DATA!A:D,4,0)</f>
        <v>0</v>
      </c>
      <c r="G8515" s="61">
        <v>0</v>
      </c>
      <c r="H8515" s="65"/>
    </row>
    <row r="8516" spans="1:8" ht="16.95" customHeight="1">
      <c r="A8516" s="62" t="s">
        <v>18176</v>
      </c>
      <c r="B8516" s="68" t="s">
        <v>18177</v>
      </c>
      <c r="C8516" s="54" t="s">
        <v>18178</v>
      </c>
      <c r="D8516" s="61"/>
      <c r="E8516" s="64">
        <f>VLOOKUP(B:B,DATA!A:C,3,0)</f>
        <v>0</v>
      </c>
      <c r="F8516" s="64">
        <f>VLOOKUP(B:B,DATA!A:D,4,0)</f>
        <v>0</v>
      </c>
      <c r="G8516" s="61">
        <v>0</v>
      </c>
      <c r="H8516" s="65"/>
    </row>
    <row r="8517" spans="1:8" ht="16.95" customHeight="1">
      <c r="A8517" s="62" t="s">
        <v>18179</v>
      </c>
      <c r="B8517" s="68" t="s">
        <v>18180</v>
      </c>
      <c r="C8517" s="54" t="s">
        <v>18181</v>
      </c>
      <c r="D8517" s="61"/>
      <c r="E8517" s="64">
        <f>VLOOKUP(B:B,DATA!A:C,3,0)</f>
        <v>0</v>
      </c>
      <c r="F8517" s="64">
        <f>VLOOKUP(B:B,DATA!A:D,4,0)</f>
        <v>0</v>
      </c>
      <c r="G8517" s="61">
        <v>0</v>
      </c>
      <c r="H8517" s="65"/>
    </row>
    <row r="8518" spans="1:8" ht="16.95" customHeight="1">
      <c r="A8518" s="62" t="s">
        <v>18182</v>
      </c>
      <c r="B8518" s="68" t="s">
        <v>18183</v>
      </c>
      <c r="C8518" s="54" t="s">
        <v>18184</v>
      </c>
      <c r="D8518" s="61"/>
      <c r="E8518" s="64">
        <f>VLOOKUP(B:B,DATA!A:C,3,0)</f>
        <v>0</v>
      </c>
      <c r="F8518" s="64">
        <f>VLOOKUP(B:B,DATA!A:D,4,0)</f>
        <v>0</v>
      </c>
      <c r="G8518" s="61">
        <v>0</v>
      </c>
      <c r="H8518" s="65"/>
    </row>
    <row r="8519" spans="1:8" ht="16.95" customHeight="1">
      <c r="A8519" s="62" t="s">
        <v>18185</v>
      </c>
      <c r="B8519" s="68" t="s">
        <v>18186</v>
      </c>
      <c r="C8519" s="54" t="s">
        <v>18187</v>
      </c>
      <c r="D8519" s="61" t="s">
        <v>11326</v>
      </c>
      <c r="E8519" s="64">
        <f>VLOOKUP(B:B,DATA!A:C,3,0)</f>
        <v>0</v>
      </c>
      <c r="F8519" s="64">
        <f>VLOOKUP(B:B,DATA!A:D,4,0)</f>
        <v>0</v>
      </c>
      <c r="G8519" s="61">
        <v>0</v>
      </c>
      <c r="H8519" s="65"/>
    </row>
    <row r="8520" spans="1:8" ht="16.95" customHeight="1">
      <c r="A8520" s="62" t="s">
        <v>18188</v>
      </c>
      <c r="B8520" s="68" t="s">
        <v>18189</v>
      </c>
      <c r="C8520" s="54" t="s">
        <v>18190</v>
      </c>
      <c r="D8520" s="61"/>
      <c r="E8520" s="64">
        <f>VLOOKUP(B:B,DATA!A:C,3,0)</f>
        <v>0</v>
      </c>
      <c r="F8520" s="64">
        <f>VLOOKUP(B:B,DATA!A:D,4,0)</f>
        <v>0</v>
      </c>
      <c r="G8520" s="61">
        <v>0</v>
      </c>
      <c r="H8520" s="65"/>
    </row>
    <row r="8521" spans="1:8" ht="16.95" customHeight="1">
      <c r="A8521" s="62" t="s">
        <v>18191</v>
      </c>
      <c r="B8521" s="68" t="s">
        <v>18192</v>
      </c>
      <c r="C8521" s="54" t="s">
        <v>18193</v>
      </c>
      <c r="D8521" s="61"/>
      <c r="E8521" s="64">
        <f>VLOOKUP(B:B,DATA!A:C,3,0)</f>
        <v>0</v>
      </c>
      <c r="F8521" s="64">
        <f>VLOOKUP(B:B,DATA!A:D,4,0)</f>
        <v>0</v>
      </c>
      <c r="G8521" s="61">
        <v>0</v>
      </c>
      <c r="H8521" s="65"/>
    </row>
    <row r="8522" spans="1:8" ht="16.95" customHeight="1">
      <c r="A8522" s="62" t="s">
        <v>18194</v>
      </c>
      <c r="B8522" s="68" t="s">
        <v>18195</v>
      </c>
      <c r="C8522" s="54" t="s">
        <v>18196</v>
      </c>
      <c r="D8522" s="61"/>
      <c r="E8522" s="64">
        <f>VLOOKUP(B:B,DATA!A:C,3,0)</f>
        <v>0</v>
      </c>
      <c r="F8522" s="64">
        <f>VLOOKUP(B:B,DATA!A:D,4,0)</f>
        <v>0</v>
      </c>
      <c r="G8522" s="61">
        <v>0</v>
      </c>
      <c r="H8522" s="65"/>
    </row>
    <row r="8523" spans="1:8" ht="16.95" customHeight="1">
      <c r="A8523" s="62" t="s">
        <v>18197</v>
      </c>
      <c r="B8523" s="68" t="s">
        <v>18198</v>
      </c>
      <c r="C8523" s="54" t="s">
        <v>18199</v>
      </c>
      <c r="D8523" s="61"/>
      <c r="E8523" s="64">
        <f>VLOOKUP(B:B,DATA!A:C,3,0)</f>
        <v>0</v>
      </c>
      <c r="F8523" s="64">
        <f>VLOOKUP(B:B,DATA!A:D,4,0)</f>
        <v>0</v>
      </c>
      <c r="G8523" s="61">
        <v>0</v>
      </c>
      <c r="H8523" s="65"/>
    </row>
    <row r="8524" spans="1:8" ht="16.95" customHeight="1">
      <c r="A8524" s="62" t="s">
        <v>18200</v>
      </c>
      <c r="B8524" s="68" t="s">
        <v>18201</v>
      </c>
      <c r="C8524" s="54" t="s">
        <v>18202</v>
      </c>
      <c r="D8524" s="61"/>
      <c r="E8524" s="64">
        <f>VLOOKUP(B:B,DATA!A:C,3,0)</f>
        <v>0</v>
      </c>
      <c r="F8524" s="64">
        <f>VLOOKUP(B:B,DATA!A:D,4,0)</f>
        <v>0</v>
      </c>
      <c r="G8524" s="61">
        <v>0</v>
      </c>
      <c r="H8524" s="65"/>
    </row>
    <row r="8525" spans="1:8" ht="16.95" customHeight="1">
      <c r="A8525" s="62" t="s">
        <v>18203</v>
      </c>
      <c r="B8525" s="68" t="s">
        <v>18204</v>
      </c>
      <c r="C8525" s="54" t="s">
        <v>18205</v>
      </c>
      <c r="D8525" s="61"/>
      <c r="E8525" s="64">
        <f>VLOOKUP(B:B,DATA!A:C,3,0)</f>
        <v>0</v>
      </c>
      <c r="F8525" s="64">
        <f>VLOOKUP(B:B,DATA!A:D,4,0)</f>
        <v>0</v>
      </c>
      <c r="G8525" s="61">
        <v>0</v>
      </c>
      <c r="H8525" s="65"/>
    </row>
    <row r="8526" spans="1:8" ht="16.95" customHeight="1">
      <c r="A8526" s="62" t="s">
        <v>18206</v>
      </c>
      <c r="B8526" s="68" t="s">
        <v>18207</v>
      </c>
      <c r="C8526" s="54" t="s">
        <v>18208</v>
      </c>
      <c r="D8526" s="61"/>
      <c r="E8526" s="64">
        <f>VLOOKUP(B:B,DATA!A:C,3,0)</f>
        <v>0</v>
      </c>
      <c r="F8526" s="64">
        <f>VLOOKUP(B:B,DATA!A:D,4,0)</f>
        <v>0</v>
      </c>
      <c r="G8526" s="61">
        <v>0</v>
      </c>
      <c r="H8526" s="65"/>
    </row>
    <row r="8527" spans="1:8" ht="16.95" customHeight="1">
      <c r="A8527" s="62" t="s">
        <v>18209</v>
      </c>
      <c r="B8527" s="68" t="s">
        <v>18210</v>
      </c>
      <c r="C8527" s="54" t="s">
        <v>18211</v>
      </c>
      <c r="D8527" s="61"/>
      <c r="E8527" s="64">
        <f>VLOOKUP(B:B,DATA!A:C,3,0)</f>
        <v>0</v>
      </c>
      <c r="F8527" s="64">
        <f>VLOOKUP(B:B,DATA!A:D,4,0)</f>
        <v>0</v>
      </c>
      <c r="G8527" s="61">
        <v>0</v>
      </c>
      <c r="H8527" s="65"/>
    </row>
    <row r="8528" spans="1:8" ht="16.95" customHeight="1">
      <c r="A8528" s="62" t="s">
        <v>18212</v>
      </c>
      <c r="B8528" s="68" t="s">
        <v>18213</v>
      </c>
      <c r="C8528" s="54" t="s">
        <v>18214</v>
      </c>
      <c r="D8528" s="61"/>
      <c r="E8528" s="64">
        <f>VLOOKUP(B:B,DATA!A:C,3,0)</f>
        <v>0</v>
      </c>
      <c r="F8528" s="64">
        <f>VLOOKUP(B:B,DATA!A:D,4,0)</f>
        <v>0</v>
      </c>
      <c r="G8528" s="61">
        <v>0</v>
      </c>
      <c r="H8528" s="65"/>
    </row>
    <row r="8529" spans="1:8" ht="16.95" customHeight="1">
      <c r="A8529" s="62" t="s">
        <v>18215</v>
      </c>
      <c r="B8529" s="68" t="s">
        <v>18216</v>
      </c>
      <c r="C8529" s="54" t="s">
        <v>18217</v>
      </c>
      <c r="D8529" s="61"/>
      <c r="E8529" s="64">
        <f>VLOOKUP(B:B,DATA!A:C,3,0)</f>
        <v>0</v>
      </c>
      <c r="F8529" s="64">
        <f>VLOOKUP(B:B,DATA!A:D,4,0)</f>
        <v>0</v>
      </c>
      <c r="G8529" s="61">
        <v>0</v>
      </c>
      <c r="H8529" s="65"/>
    </row>
    <row r="8530" spans="1:8" ht="16.95" customHeight="1">
      <c r="A8530" s="62" t="s">
        <v>18218</v>
      </c>
      <c r="B8530" s="68" t="s">
        <v>18219</v>
      </c>
      <c r="C8530" s="54" t="s">
        <v>18220</v>
      </c>
      <c r="D8530" s="61"/>
      <c r="E8530" s="64">
        <f>VLOOKUP(B:B,DATA!A:C,3,0)</f>
        <v>0</v>
      </c>
      <c r="F8530" s="64">
        <f>VLOOKUP(B:B,DATA!A:D,4,0)</f>
        <v>0</v>
      </c>
      <c r="G8530" s="61">
        <v>0</v>
      </c>
      <c r="H8530" s="65"/>
    </row>
    <row r="8531" spans="1:8" ht="16.95" customHeight="1">
      <c r="A8531" s="62" t="s">
        <v>18221</v>
      </c>
      <c r="B8531" s="68" t="s">
        <v>18222</v>
      </c>
      <c r="C8531" s="54" t="s">
        <v>18223</v>
      </c>
      <c r="D8531" s="61"/>
      <c r="E8531" s="64">
        <f>VLOOKUP(B:B,DATA!A:C,3,0)</f>
        <v>0</v>
      </c>
      <c r="F8531" s="64">
        <f>VLOOKUP(B:B,DATA!A:D,4,0)</f>
        <v>0</v>
      </c>
      <c r="G8531" s="61">
        <v>0</v>
      </c>
      <c r="H8531" s="65"/>
    </row>
    <row r="8532" spans="1:8" ht="16.95" customHeight="1">
      <c r="A8532" s="62" t="s">
        <v>18224</v>
      </c>
      <c r="B8532" s="68" t="s">
        <v>18225</v>
      </c>
      <c r="C8532" s="54" t="s">
        <v>18226</v>
      </c>
      <c r="D8532" s="61"/>
      <c r="E8532" s="64">
        <f>VLOOKUP(B:B,DATA!A:C,3,0)</f>
        <v>0</v>
      </c>
      <c r="F8532" s="64">
        <f>VLOOKUP(B:B,DATA!A:D,4,0)</f>
        <v>0</v>
      </c>
      <c r="G8532" s="61">
        <v>0</v>
      </c>
      <c r="H8532" s="65"/>
    </row>
    <row r="8533" spans="1:8" ht="16.95" customHeight="1">
      <c r="A8533" s="62" t="s">
        <v>18227</v>
      </c>
      <c r="B8533" s="68" t="s">
        <v>18228</v>
      </c>
      <c r="C8533" s="54" t="s">
        <v>18229</v>
      </c>
      <c r="D8533" s="61"/>
      <c r="E8533" s="64">
        <f>VLOOKUP(B:B,DATA!A:C,3,0)</f>
        <v>0</v>
      </c>
      <c r="F8533" s="64">
        <f>VLOOKUP(B:B,DATA!A:D,4,0)</f>
        <v>0</v>
      </c>
      <c r="G8533" s="61">
        <v>0</v>
      </c>
      <c r="H8533" s="65"/>
    </row>
    <row r="8534" spans="1:8" ht="16.95" customHeight="1">
      <c r="A8534" s="62" t="s">
        <v>18230</v>
      </c>
      <c r="B8534" s="68" t="s">
        <v>18231</v>
      </c>
      <c r="C8534" s="54" t="s">
        <v>18232</v>
      </c>
      <c r="D8534" s="61"/>
      <c r="E8534" s="64">
        <f>VLOOKUP(B:B,DATA!A:C,3,0)</f>
        <v>0</v>
      </c>
      <c r="F8534" s="64">
        <f>VLOOKUP(B:B,DATA!A:D,4,0)</f>
        <v>0</v>
      </c>
      <c r="G8534" s="61">
        <v>0</v>
      </c>
      <c r="H8534" s="65"/>
    </row>
    <row r="8535" spans="1:8" ht="16.95" customHeight="1">
      <c r="A8535" s="62" t="s">
        <v>18233</v>
      </c>
      <c r="B8535" s="68" t="s">
        <v>18234</v>
      </c>
      <c r="C8535" s="54" t="s">
        <v>18235</v>
      </c>
      <c r="D8535" s="61"/>
      <c r="E8535" s="64">
        <f>VLOOKUP(B:B,DATA!A:C,3,0)</f>
        <v>0</v>
      </c>
      <c r="F8535" s="64">
        <f>VLOOKUP(B:B,DATA!A:D,4,0)</f>
        <v>0</v>
      </c>
      <c r="G8535" s="61">
        <v>0</v>
      </c>
      <c r="H8535" s="65"/>
    </row>
    <row r="8536" spans="1:8" ht="16.95" customHeight="1">
      <c r="A8536" s="62" t="s">
        <v>18236</v>
      </c>
      <c r="B8536" s="68" t="s">
        <v>18237</v>
      </c>
      <c r="C8536" s="54" t="s">
        <v>18238</v>
      </c>
      <c r="D8536" s="61"/>
      <c r="E8536" s="64" t="str">
        <f>VLOOKUP(B:B,DATA!A:C,3,0)</f>
        <v>STATIONERY</v>
      </c>
      <c r="F8536" s="64" t="str">
        <f>VLOOKUP(B:B,DATA!A:D,4,0)</f>
        <v>office supplies</v>
      </c>
      <c r="G8536" s="61">
        <v>0</v>
      </c>
      <c r="H8536" s="65"/>
    </row>
    <row r="8537" spans="1:8" ht="16.95" customHeight="1">
      <c r="A8537" s="62" t="s">
        <v>18239</v>
      </c>
      <c r="B8537" s="68" t="s">
        <v>18240</v>
      </c>
      <c r="C8537" s="54" t="s">
        <v>18241</v>
      </c>
      <c r="D8537" s="61" t="s">
        <v>4303</v>
      </c>
      <c r="E8537" s="64">
        <f>VLOOKUP(B:B,DATA!A:C,3,0)</f>
        <v>0</v>
      </c>
      <c r="F8537" s="64">
        <f>VLOOKUP(B:B,DATA!A:D,4,0)</f>
        <v>0</v>
      </c>
      <c r="G8537" s="61">
        <v>8</v>
      </c>
      <c r="H8537" s="65"/>
    </row>
    <row r="8538" spans="1:8" ht="16.95" customHeight="1">
      <c r="A8538" s="62" t="s">
        <v>18242</v>
      </c>
      <c r="B8538" s="68" t="s">
        <v>18243</v>
      </c>
      <c r="C8538" s="54" t="s">
        <v>18244</v>
      </c>
      <c r="D8538" s="61"/>
      <c r="E8538" s="64">
        <f>VLOOKUP(B:B,DATA!A:C,3,0)</f>
        <v>0</v>
      </c>
      <c r="F8538" s="64">
        <f>VLOOKUP(B:B,DATA!A:D,4,0)</f>
        <v>0</v>
      </c>
      <c r="G8538" s="61">
        <v>0</v>
      </c>
      <c r="H8538" s="65"/>
    </row>
    <row r="8539" spans="1:8" ht="16.95" customHeight="1">
      <c r="A8539" s="62" t="s">
        <v>18245</v>
      </c>
      <c r="B8539" s="68" t="s">
        <v>18246</v>
      </c>
      <c r="C8539" s="54" t="s">
        <v>18247</v>
      </c>
      <c r="D8539" s="61"/>
      <c r="E8539" s="64">
        <f>VLOOKUP(B:B,DATA!A:C,3,0)</f>
        <v>0</v>
      </c>
      <c r="F8539" s="64">
        <f>VLOOKUP(B:B,DATA!A:D,4,0)</f>
        <v>0</v>
      </c>
      <c r="G8539" s="61">
        <v>0</v>
      </c>
      <c r="H8539" s="65"/>
    </row>
    <row r="8540" spans="1:8" ht="16.95" customHeight="1">
      <c r="A8540" s="62" t="s">
        <v>18248</v>
      </c>
      <c r="B8540" s="68" t="s">
        <v>18249</v>
      </c>
      <c r="C8540" s="54" t="s">
        <v>18250</v>
      </c>
      <c r="D8540" s="61"/>
      <c r="E8540" s="64">
        <f>VLOOKUP(B:B,DATA!A:C,3,0)</f>
        <v>0</v>
      </c>
      <c r="F8540" s="64">
        <f>VLOOKUP(B:B,DATA!A:D,4,0)</f>
        <v>0</v>
      </c>
      <c r="G8540" s="61">
        <v>0</v>
      </c>
      <c r="H8540" s="65"/>
    </row>
    <row r="8541" spans="1:8" ht="16.95" customHeight="1">
      <c r="A8541" s="62" t="s">
        <v>18251</v>
      </c>
      <c r="B8541" s="68" t="s">
        <v>18252</v>
      </c>
      <c r="C8541" s="54" t="s">
        <v>18253</v>
      </c>
      <c r="D8541" s="61"/>
      <c r="E8541" s="64">
        <f>VLOOKUP(B:B,DATA!A:C,3,0)</f>
        <v>0</v>
      </c>
      <c r="F8541" s="64">
        <f>VLOOKUP(B:B,DATA!A:D,4,0)</f>
        <v>0</v>
      </c>
      <c r="G8541" s="61">
        <v>0</v>
      </c>
      <c r="H8541" s="65"/>
    </row>
    <row r="8542" spans="1:8" ht="16.95" customHeight="1">
      <c r="A8542" s="62" t="s">
        <v>18254</v>
      </c>
      <c r="B8542" s="68" t="s">
        <v>18255</v>
      </c>
      <c r="C8542" s="54" t="s">
        <v>18256</v>
      </c>
      <c r="D8542" s="61"/>
      <c r="E8542" s="64">
        <f>VLOOKUP(B:B,DATA!A:C,3,0)</f>
        <v>0</v>
      </c>
      <c r="F8542" s="64">
        <f>VLOOKUP(B:B,DATA!A:D,4,0)</f>
        <v>0</v>
      </c>
      <c r="G8542" s="61">
        <v>0</v>
      </c>
      <c r="H8542" s="65"/>
    </row>
    <row r="8543" spans="1:8" ht="16.95" customHeight="1">
      <c r="A8543" s="62" t="s">
        <v>18257</v>
      </c>
      <c r="B8543" s="68" t="s">
        <v>18258</v>
      </c>
      <c r="C8543" s="54" t="s">
        <v>18259</v>
      </c>
      <c r="D8543" s="61"/>
      <c r="E8543" s="64">
        <f>VLOOKUP(B:B,DATA!A:C,3,0)</f>
        <v>0</v>
      </c>
      <c r="F8543" s="64">
        <f>VLOOKUP(B:B,DATA!A:D,4,0)</f>
        <v>0</v>
      </c>
      <c r="G8543" s="61">
        <v>0</v>
      </c>
      <c r="H8543" s="65"/>
    </row>
    <row r="8544" spans="1:8" ht="16.95" customHeight="1">
      <c r="A8544" s="62" t="s">
        <v>18260</v>
      </c>
      <c r="B8544" s="68" t="s">
        <v>18261</v>
      </c>
      <c r="C8544" s="54" t="s">
        <v>18262</v>
      </c>
      <c r="D8544" s="61"/>
      <c r="E8544" s="64">
        <f>VLOOKUP(B:B,DATA!A:C,3,0)</f>
        <v>0</v>
      </c>
      <c r="F8544" s="64">
        <f>VLOOKUP(B:B,DATA!A:D,4,0)</f>
        <v>0</v>
      </c>
      <c r="G8544" s="61">
        <v>0</v>
      </c>
      <c r="H8544" s="65"/>
    </row>
    <row r="8545" spans="1:8" ht="16.95" customHeight="1">
      <c r="A8545" s="62" t="s">
        <v>18263</v>
      </c>
      <c r="B8545" s="68" t="s">
        <v>18264</v>
      </c>
      <c r="C8545" s="54" t="s">
        <v>18265</v>
      </c>
      <c r="D8545" s="61" t="s">
        <v>3793</v>
      </c>
      <c r="E8545" s="64">
        <f>VLOOKUP(B:B,DATA!A:C,3,0)</f>
        <v>0</v>
      </c>
      <c r="F8545" s="64">
        <f>VLOOKUP(B:B,DATA!A:D,4,0)</f>
        <v>0</v>
      </c>
      <c r="G8545" s="61">
        <v>8</v>
      </c>
      <c r="H8545" s="65"/>
    </row>
    <row r="8546" spans="1:8" ht="16.95" customHeight="1">
      <c r="A8546" s="62" t="s">
        <v>18266</v>
      </c>
      <c r="B8546" s="68" t="s">
        <v>18267</v>
      </c>
      <c r="C8546" s="54" t="s">
        <v>18268</v>
      </c>
      <c r="D8546" s="61"/>
      <c r="E8546" s="64">
        <f>VLOOKUP(B:B,DATA!A:C,3,0)</f>
        <v>0</v>
      </c>
      <c r="F8546" s="64">
        <f>VLOOKUP(B:B,DATA!A:D,4,0)</f>
        <v>0</v>
      </c>
      <c r="G8546" s="61">
        <v>0</v>
      </c>
      <c r="H8546" s="65"/>
    </row>
    <row r="8547" spans="1:8" ht="16.95" customHeight="1">
      <c r="A8547" s="62" t="s">
        <v>18269</v>
      </c>
      <c r="B8547" s="68" t="s">
        <v>18270</v>
      </c>
      <c r="C8547" s="54" t="s">
        <v>18271</v>
      </c>
      <c r="D8547" s="61"/>
      <c r="E8547" s="64">
        <f>VLOOKUP(B:B,DATA!A:C,3,0)</f>
        <v>0</v>
      </c>
      <c r="F8547" s="64">
        <f>VLOOKUP(B:B,DATA!A:D,4,0)</f>
        <v>0</v>
      </c>
      <c r="G8547" s="61">
        <v>0</v>
      </c>
      <c r="H8547" s="65"/>
    </row>
    <row r="8548" spans="1:8" ht="16.95" customHeight="1">
      <c r="A8548" s="62" t="s">
        <v>18272</v>
      </c>
      <c r="B8548" s="68" t="s">
        <v>18273</v>
      </c>
      <c r="C8548" s="54" t="s">
        <v>18274</v>
      </c>
      <c r="D8548" s="61"/>
      <c r="E8548" s="64">
        <f>VLOOKUP(B:B,DATA!A:C,3,0)</f>
        <v>0</v>
      </c>
      <c r="F8548" s="64">
        <f>VLOOKUP(B:B,DATA!A:D,4,0)</f>
        <v>0</v>
      </c>
      <c r="G8548" s="61">
        <v>0</v>
      </c>
      <c r="H8548" s="65"/>
    </row>
    <row r="8549" spans="1:8" ht="16.95" customHeight="1">
      <c r="A8549" s="62" t="s">
        <v>18275</v>
      </c>
      <c r="B8549" s="68" t="s">
        <v>18276</v>
      </c>
      <c r="C8549" s="54" t="s">
        <v>18277</v>
      </c>
      <c r="D8549" s="61"/>
      <c r="E8549" s="64">
        <f>VLOOKUP(B:B,DATA!A:C,3,0)</f>
        <v>0</v>
      </c>
      <c r="F8549" s="64">
        <f>VLOOKUP(B:B,DATA!A:D,4,0)</f>
        <v>0</v>
      </c>
      <c r="G8549" s="61">
        <v>0</v>
      </c>
      <c r="H8549" s="65"/>
    </row>
    <row r="8550" spans="1:8" ht="16.95" customHeight="1">
      <c r="A8550" s="62" t="s">
        <v>18278</v>
      </c>
      <c r="B8550" s="68" t="s">
        <v>18279</v>
      </c>
      <c r="C8550" s="54" t="s">
        <v>18280</v>
      </c>
      <c r="D8550" s="61" t="s">
        <v>4415</v>
      </c>
      <c r="E8550" s="64">
        <f>VLOOKUP(B:B,DATA!A:C,3,0)</f>
        <v>0</v>
      </c>
      <c r="F8550" s="64">
        <f>VLOOKUP(B:B,DATA!A:D,4,0)</f>
        <v>0</v>
      </c>
      <c r="G8550" s="61">
        <v>0</v>
      </c>
      <c r="H8550" s="65"/>
    </row>
    <row r="8551" spans="1:8" ht="16.95" customHeight="1">
      <c r="A8551" s="62" t="s">
        <v>18281</v>
      </c>
      <c r="B8551" s="68" t="s">
        <v>18282</v>
      </c>
      <c r="C8551" s="54" t="s">
        <v>18283</v>
      </c>
      <c r="D8551" s="61"/>
      <c r="E8551" s="64">
        <f>VLOOKUP(B:B,DATA!A:C,3,0)</f>
        <v>0</v>
      </c>
      <c r="F8551" s="64">
        <f>VLOOKUP(B:B,DATA!A:D,4,0)</f>
        <v>0</v>
      </c>
      <c r="G8551" s="61">
        <v>0</v>
      </c>
      <c r="H8551" s="65"/>
    </row>
    <row r="8552" spans="1:8" ht="16.95" customHeight="1">
      <c r="A8552" s="62" t="s">
        <v>18284</v>
      </c>
      <c r="B8552" s="68" t="s">
        <v>18285</v>
      </c>
      <c r="C8552" s="54" t="s">
        <v>18286</v>
      </c>
      <c r="D8552" s="61"/>
      <c r="E8552" s="64">
        <f>VLOOKUP(B:B,DATA!A:C,3,0)</f>
        <v>0</v>
      </c>
      <c r="F8552" s="64">
        <f>VLOOKUP(B:B,DATA!A:D,4,0)</f>
        <v>0</v>
      </c>
      <c r="G8552" s="61">
        <v>0</v>
      </c>
      <c r="H8552" s="65"/>
    </row>
    <row r="8553" spans="1:8" ht="16.95" customHeight="1">
      <c r="A8553" s="62" t="s">
        <v>18287</v>
      </c>
      <c r="B8553" s="68" t="s">
        <v>18288</v>
      </c>
      <c r="C8553" s="54" t="s">
        <v>18289</v>
      </c>
      <c r="D8553" s="61"/>
      <c r="E8553" s="64">
        <f>VLOOKUP(B:B,DATA!A:C,3,0)</f>
        <v>0</v>
      </c>
      <c r="F8553" s="64">
        <f>VLOOKUP(B:B,DATA!A:D,4,0)</f>
        <v>0</v>
      </c>
      <c r="G8553" s="61">
        <v>0</v>
      </c>
      <c r="H8553" s="65"/>
    </row>
    <row r="8554" spans="1:8" ht="16.95" customHeight="1">
      <c r="A8554" s="62" t="s">
        <v>18290</v>
      </c>
      <c r="B8554" s="68" t="s">
        <v>18291</v>
      </c>
      <c r="C8554" s="54" t="s">
        <v>18292</v>
      </c>
      <c r="D8554" s="61" t="s">
        <v>4415</v>
      </c>
      <c r="E8554" s="64">
        <f>VLOOKUP(B:B,DATA!A:C,3,0)</f>
        <v>0</v>
      </c>
      <c r="F8554" s="64">
        <f>VLOOKUP(B:B,DATA!A:D,4,0)</f>
        <v>0</v>
      </c>
      <c r="G8554" s="61">
        <v>0</v>
      </c>
      <c r="H8554" s="65"/>
    </row>
    <row r="8555" spans="1:8" ht="16.95" customHeight="1">
      <c r="A8555" s="62" t="s">
        <v>18293</v>
      </c>
      <c r="B8555" s="68" t="s">
        <v>18294</v>
      </c>
      <c r="C8555" s="54" t="s">
        <v>18295</v>
      </c>
      <c r="D8555" s="61"/>
      <c r="E8555" s="64">
        <f>VLOOKUP(B:B,DATA!A:C,3,0)</f>
        <v>0</v>
      </c>
      <c r="F8555" s="64">
        <f>VLOOKUP(B:B,DATA!A:D,4,0)</f>
        <v>0</v>
      </c>
      <c r="G8555" s="61">
        <v>0</v>
      </c>
      <c r="H8555" s="65"/>
    </row>
    <row r="8556" spans="1:8" ht="16.95" customHeight="1">
      <c r="A8556" s="62" t="s">
        <v>18296</v>
      </c>
      <c r="B8556" s="68" t="s">
        <v>18297</v>
      </c>
      <c r="C8556" s="54" t="s">
        <v>18298</v>
      </c>
      <c r="D8556" s="61"/>
      <c r="E8556" s="64">
        <f>VLOOKUP(B:B,DATA!A:C,3,0)</f>
        <v>0</v>
      </c>
      <c r="F8556" s="64">
        <f>VLOOKUP(B:B,DATA!A:D,4,0)</f>
        <v>0</v>
      </c>
      <c r="G8556" s="61">
        <v>0</v>
      </c>
      <c r="H8556" s="65"/>
    </row>
    <row r="8557" spans="1:8" ht="16.95" customHeight="1">
      <c r="A8557" s="62" t="s">
        <v>18299</v>
      </c>
      <c r="B8557" s="68" t="s">
        <v>18300</v>
      </c>
      <c r="C8557" s="54" t="s">
        <v>18301</v>
      </c>
      <c r="D8557" s="61"/>
      <c r="E8557" s="64">
        <f>VLOOKUP(B:B,DATA!A:C,3,0)</f>
        <v>0</v>
      </c>
      <c r="F8557" s="64">
        <f>VLOOKUP(B:B,DATA!A:D,4,0)</f>
        <v>0</v>
      </c>
      <c r="G8557" s="61">
        <v>0</v>
      </c>
      <c r="H8557" s="65"/>
    </row>
    <row r="8558" spans="1:8" ht="16.95" customHeight="1">
      <c r="A8558" s="62" t="s">
        <v>18302</v>
      </c>
      <c r="B8558" s="68" t="s">
        <v>18303</v>
      </c>
      <c r="C8558" s="54" t="s">
        <v>18304</v>
      </c>
      <c r="D8558" s="61"/>
      <c r="E8558" s="64" t="str">
        <f>VLOOKUP(B:B,DATA!A:C,3,0)</f>
        <v>BEAUTY</v>
      </c>
      <c r="F8558" s="64" t="str">
        <f>VLOOKUP(B:B,DATA!A:D,4,0)</f>
        <v>relax care</v>
      </c>
      <c r="G8558" s="61">
        <v>0</v>
      </c>
      <c r="H8558" s="65"/>
    </row>
    <row r="8559" spans="1:8" ht="16.95" customHeight="1">
      <c r="A8559" s="62" t="s">
        <v>18305</v>
      </c>
      <c r="B8559" s="68" t="s">
        <v>18306</v>
      </c>
      <c r="C8559" s="54" t="s">
        <v>18307</v>
      </c>
      <c r="D8559" s="61" t="s">
        <v>956</v>
      </c>
      <c r="E8559" s="64">
        <f>VLOOKUP(B:B,DATA!A:C,3,0)</f>
        <v>0</v>
      </c>
      <c r="F8559" s="64">
        <f>VLOOKUP(B:B,DATA!A:D,4,0)</f>
        <v>0</v>
      </c>
      <c r="G8559" s="61">
        <v>2</v>
      </c>
      <c r="H8559" s="65"/>
    </row>
    <row r="8560" spans="1:8" ht="16.95" customHeight="1">
      <c r="A8560" s="62" t="s">
        <v>18308</v>
      </c>
      <c r="B8560" s="68" t="s">
        <v>18309</v>
      </c>
      <c r="C8560" s="54" t="s">
        <v>18310</v>
      </c>
      <c r="D8560" s="61"/>
      <c r="E8560" s="64">
        <f>VLOOKUP(B:B,DATA!A:C,3,0)</f>
        <v>0</v>
      </c>
      <c r="F8560" s="64">
        <f>VLOOKUP(B:B,DATA!A:D,4,0)</f>
        <v>0</v>
      </c>
      <c r="G8560" s="61">
        <v>0</v>
      </c>
      <c r="H8560" s="65"/>
    </row>
    <row r="8561" spans="1:8" ht="16.95" customHeight="1">
      <c r="A8561" s="62" t="s">
        <v>18311</v>
      </c>
      <c r="B8561" s="68" t="s">
        <v>18312</v>
      </c>
      <c r="C8561" s="54" t="s">
        <v>18313</v>
      </c>
      <c r="D8561" s="61"/>
      <c r="E8561" s="64">
        <f>VLOOKUP(B:B,DATA!A:C,3,0)</f>
        <v>0</v>
      </c>
      <c r="F8561" s="64">
        <f>VLOOKUP(B:B,DATA!A:D,4,0)</f>
        <v>0</v>
      </c>
      <c r="G8561" s="61">
        <v>0</v>
      </c>
      <c r="H8561" s="65"/>
    </row>
    <row r="8562" spans="1:8" ht="16.95" customHeight="1">
      <c r="A8562" s="62" t="s">
        <v>18314</v>
      </c>
      <c r="B8562" s="68" t="s">
        <v>18315</v>
      </c>
      <c r="C8562" s="54" t="s">
        <v>18316</v>
      </c>
      <c r="D8562" s="61"/>
      <c r="E8562" s="64">
        <f>VLOOKUP(B:B,DATA!A:C,3,0)</f>
        <v>0</v>
      </c>
      <c r="F8562" s="64">
        <f>VLOOKUP(B:B,DATA!A:D,4,0)</f>
        <v>0</v>
      </c>
      <c r="G8562" s="61">
        <v>0</v>
      </c>
      <c r="H8562" s="65"/>
    </row>
    <row r="8563" spans="1:8" ht="16.95" customHeight="1">
      <c r="A8563" s="62" t="s">
        <v>18317</v>
      </c>
      <c r="B8563" s="68" t="s">
        <v>18318</v>
      </c>
      <c r="C8563" s="54" t="s">
        <v>18319</v>
      </c>
      <c r="D8563" s="61"/>
      <c r="E8563" s="64">
        <f>VLOOKUP(B:B,DATA!A:C,3,0)</f>
        <v>0</v>
      </c>
      <c r="F8563" s="64">
        <f>VLOOKUP(B:B,DATA!A:D,4,0)</f>
        <v>0</v>
      </c>
      <c r="G8563" s="61">
        <v>0</v>
      </c>
      <c r="H8563" s="65"/>
    </row>
    <row r="8564" spans="1:8" ht="16.95" customHeight="1">
      <c r="A8564" s="62" t="s">
        <v>18320</v>
      </c>
      <c r="B8564" s="68" t="s">
        <v>18321</v>
      </c>
      <c r="C8564" s="54" t="s">
        <v>18322</v>
      </c>
      <c r="D8564" s="61"/>
      <c r="E8564" s="64">
        <f>VLOOKUP(B:B,DATA!A:C,3,0)</f>
        <v>0</v>
      </c>
      <c r="F8564" s="64">
        <f>VLOOKUP(B:B,DATA!A:D,4,0)</f>
        <v>0</v>
      </c>
      <c r="G8564" s="61">
        <v>0</v>
      </c>
      <c r="H8564" s="65"/>
    </row>
    <row r="8565" spans="1:8" ht="16.95" customHeight="1">
      <c r="A8565" s="62" t="s">
        <v>18323</v>
      </c>
      <c r="B8565" s="68" t="s">
        <v>18324</v>
      </c>
      <c r="C8565" s="54" t="s">
        <v>18325</v>
      </c>
      <c r="D8565" s="61" t="s">
        <v>5778</v>
      </c>
      <c r="E8565" s="64">
        <f>VLOOKUP(B:B,DATA!A:C,3,0)</f>
        <v>0</v>
      </c>
      <c r="F8565" s="64">
        <f>VLOOKUP(B:B,DATA!A:D,4,0)</f>
        <v>0</v>
      </c>
      <c r="G8565" s="61">
        <v>7</v>
      </c>
      <c r="H8565" s="65"/>
    </row>
    <row r="8566" spans="1:8" ht="16.95" customHeight="1">
      <c r="A8566" s="62" t="s">
        <v>18326</v>
      </c>
      <c r="B8566" s="68" t="s">
        <v>18327</v>
      </c>
      <c r="C8566" s="54" t="s">
        <v>18328</v>
      </c>
      <c r="D8566" s="61" t="s">
        <v>1728</v>
      </c>
      <c r="E8566" s="64">
        <f>VLOOKUP(B:B,DATA!A:C,3,0)</f>
        <v>0</v>
      </c>
      <c r="F8566" s="64">
        <f>VLOOKUP(B:B,DATA!A:D,4,0)</f>
        <v>0</v>
      </c>
      <c r="G8566" s="61">
        <v>0</v>
      </c>
      <c r="H8566" s="65"/>
    </row>
    <row r="8567" spans="1:8" ht="16.95" customHeight="1">
      <c r="A8567" s="62" t="s">
        <v>18329</v>
      </c>
      <c r="B8567" s="68" t="s">
        <v>18330</v>
      </c>
      <c r="C8567" s="54" t="s">
        <v>18331</v>
      </c>
      <c r="D8567" s="61"/>
      <c r="E8567" s="64">
        <f>VLOOKUP(B:B,DATA!A:C,3,0)</f>
        <v>0</v>
      </c>
      <c r="F8567" s="64">
        <f>VLOOKUP(B:B,DATA!A:D,4,0)</f>
        <v>0</v>
      </c>
      <c r="G8567" s="61">
        <v>0</v>
      </c>
      <c r="H8567" s="65"/>
    </row>
    <row r="8568" spans="1:8" ht="16.95" customHeight="1">
      <c r="A8568" s="62" t="s">
        <v>18332</v>
      </c>
      <c r="B8568" s="68" t="s">
        <v>18333</v>
      </c>
      <c r="C8568" s="54" t="s">
        <v>18334</v>
      </c>
      <c r="D8568" s="61" t="s">
        <v>18335</v>
      </c>
      <c r="E8568" s="64">
        <f>VLOOKUP(B:B,DATA!A:C,3,0)</f>
        <v>0</v>
      </c>
      <c r="F8568" s="64">
        <f>VLOOKUP(B:B,DATA!A:D,4,0)</f>
        <v>0</v>
      </c>
      <c r="G8568" s="61">
        <v>2</v>
      </c>
      <c r="H8568" s="65"/>
    </row>
    <row r="8569" spans="1:8" ht="16.95" customHeight="1">
      <c r="A8569" s="62" t="s">
        <v>18336</v>
      </c>
      <c r="B8569" s="68" t="s">
        <v>18337</v>
      </c>
      <c r="C8569" s="54" t="s">
        <v>18338</v>
      </c>
      <c r="D8569" s="61"/>
      <c r="E8569" s="64">
        <f>VLOOKUP(B:B,DATA!A:C,3,0)</f>
        <v>0</v>
      </c>
      <c r="F8569" s="64">
        <f>VLOOKUP(B:B,DATA!A:D,4,0)</f>
        <v>0</v>
      </c>
      <c r="G8569" s="61">
        <v>0</v>
      </c>
      <c r="H8569" s="65"/>
    </row>
    <row r="8570" spans="1:8" ht="16.95" customHeight="1">
      <c r="A8570" s="62" t="s">
        <v>18339</v>
      </c>
      <c r="B8570" s="68" t="s">
        <v>18340</v>
      </c>
      <c r="C8570" s="54" t="s">
        <v>18341</v>
      </c>
      <c r="D8570" s="61"/>
      <c r="E8570" s="64" t="str">
        <f>VLOOKUP(B:B,DATA!A:C,3,0)</f>
        <v>STATIONERY</v>
      </c>
      <c r="F8570" s="64" t="str">
        <f>VLOOKUP(B:B,DATA!A:D,4,0)</f>
        <v>office supplies</v>
      </c>
      <c r="G8570" s="61">
        <v>0</v>
      </c>
      <c r="H8570" s="65"/>
    </row>
    <row r="8571" spans="1:8" ht="16.95" customHeight="1">
      <c r="A8571" s="62" t="s">
        <v>18342</v>
      </c>
      <c r="B8571" s="68" t="s">
        <v>18343</v>
      </c>
      <c r="C8571" s="54" t="s">
        <v>18344</v>
      </c>
      <c r="D8571" s="61" t="s">
        <v>965</v>
      </c>
      <c r="E8571" s="64">
        <f>VLOOKUP(B:B,DATA!A:C,3,0)</f>
        <v>0</v>
      </c>
      <c r="F8571" s="64">
        <f>VLOOKUP(B:B,DATA!A:D,4,0)</f>
        <v>0</v>
      </c>
      <c r="G8571" s="61">
        <v>1</v>
      </c>
      <c r="H8571" s="65"/>
    </row>
    <row r="8572" spans="1:8" ht="16.95" customHeight="1">
      <c r="A8572" s="62" t="s">
        <v>18345</v>
      </c>
      <c r="B8572" s="68" t="s">
        <v>18346</v>
      </c>
      <c r="C8572" s="54" t="s">
        <v>18347</v>
      </c>
      <c r="D8572" s="61"/>
      <c r="E8572" s="64">
        <f>VLOOKUP(B:B,DATA!A:C,3,0)</f>
        <v>0</v>
      </c>
      <c r="F8572" s="64">
        <f>VLOOKUP(B:B,DATA!A:D,4,0)</f>
        <v>0</v>
      </c>
      <c r="G8572" s="61">
        <v>0</v>
      </c>
      <c r="H8572" s="65"/>
    </row>
    <row r="8573" spans="1:8" ht="16.95" customHeight="1">
      <c r="A8573" s="62" t="s">
        <v>18348</v>
      </c>
      <c r="B8573" s="68" t="s">
        <v>18349</v>
      </c>
      <c r="C8573" s="54" t="s">
        <v>18350</v>
      </c>
      <c r="D8573" s="61"/>
      <c r="E8573" s="64">
        <f>VLOOKUP(B:B,DATA!A:C,3,0)</f>
        <v>0</v>
      </c>
      <c r="F8573" s="64">
        <f>VLOOKUP(B:B,DATA!A:D,4,0)</f>
        <v>0</v>
      </c>
      <c r="G8573" s="61">
        <v>0</v>
      </c>
      <c r="H8573" s="65"/>
    </row>
    <row r="8574" spans="1:8" ht="16.95" customHeight="1">
      <c r="A8574" s="62" t="s">
        <v>18351</v>
      </c>
      <c r="B8574" s="68" t="s">
        <v>18352</v>
      </c>
      <c r="C8574" s="54" t="s">
        <v>18353</v>
      </c>
      <c r="D8574" s="61"/>
      <c r="E8574" s="64">
        <f>VLOOKUP(B:B,DATA!A:C,3,0)</f>
        <v>0</v>
      </c>
      <c r="F8574" s="64">
        <f>VLOOKUP(B:B,DATA!A:D,4,0)</f>
        <v>0</v>
      </c>
      <c r="G8574" s="61">
        <v>0</v>
      </c>
      <c r="H8574" s="65"/>
    </row>
    <row r="8575" spans="1:8" ht="16.95" customHeight="1">
      <c r="A8575" s="62" t="s">
        <v>18354</v>
      </c>
      <c r="B8575" s="68" t="s">
        <v>18355</v>
      </c>
      <c r="C8575" s="54" t="s">
        <v>18356</v>
      </c>
      <c r="D8575" s="61" t="s">
        <v>3296</v>
      </c>
      <c r="E8575" s="64">
        <f>VLOOKUP(B:B,DATA!A:C,3,0)</f>
        <v>0</v>
      </c>
      <c r="F8575" s="64">
        <f>VLOOKUP(B:B,DATA!A:D,4,0)</f>
        <v>0</v>
      </c>
      <c r="G8575" s="61">
        <v>7</v>
      </c>
      <c r="H8575" s="65"/>
    </row>
    <row r="8576" spans="1:8" ht="16.95" customHeight="1">
      <c r="A8576" s="62" t="s">
        <v>18357</v>
      </c>
      <c r="B8576" s="68" t="s">
        <v>18358</v>
      </c>
      <c r="C8576" s="54" t="s">
        <v>18359</v>
      </c>
      <c r="D8576" s="61" t="s">
        <v>3282</v>
      </c>
      <c r="E8576" s="64">
        <f>VLOOKUP(B:B,DATA!A:C,3,0)</f>
        <v>0</v>
      </c>
      <c r="F8576" s="64">
        <f>VLOOKUP(B:B,DATA!A:D,4,0)</f>
        <v>0</v>
      </c>
      <c r="G8576" s="61">
        <v>7</v>
      </c>
      <c r="H8576" s="65"/>
    </row>
    <row r="8577" spans="1:8" ht="16.95" customHeight="1">
      <c r="A8577" s="62" t="s">
        <v>18360</v>
      </c>
      <c r="B8577" s="68" t="s">
        <v>18361</v>
      </c>
      <c r="C8577" s="54" t="s">
        <v>18362</v>
      </c>
      <c r="D8577" s="61"/>
      <c r="E8577" s="64">
        <f>VLOOKUP(B:B,DATA!A:C,3,0)</f>
        <v>0</v>
      </c>
      <c r="F8577" s="64">
        <f>VLOOKUP(B:B,DATA!A:D,4,0)</f>
        <v>0</v>
      </c>
      <c r="G8577" s="61">
        <v>0</v>
      </c>
      <c r="H8577" s="65"/>
    </row>
    <row r="8578" spans="1:8" ht="16.95" customHeight="1">
      <c r="A8578" s="62" t="s">
        <v>18363</v>
      </c>
      <c r="B8578" s="68" t="s">
        <v>18364</v>
      </c>
      <c r="C8578" s="54" t="s">
        <v>18365</v>
      </c>
      <c r="D8578" s="61"/>
      <c r="E8578" s="64">
        <f>VLOOKUP(B:B,DATA!A:C,3,0)</f>
        <v>0</v>
      </c>
      <c r="F8578" s="64">
        <f>VLOOKUP(B:B,DATA!A:D,4,0)</f>
        <v>0</v>
      </c>
      <c r="G8578" s="61">
        <v>0</v>
      </c>
      <c r="H8578" s="65"/>
    </row>
    <row r="8579" spans="1:8" ht="16.95" customHeight="1">
      <c r="A8579" s="62" t="s">
        <v>18366</v>
      </c>
      <c r="B8579" s="68" t="s">
        <v>18367</v>
      </c>
      <c r="C8579" s="54" t="s">
        <v>18368</v>
      </c>
      <c r="D8579" s="61"/>
      <c r="E8579" s="64">
        <f>VLOOKUP(B:B,DATA!A:C,3,0)</f>
        <v>0</v>
      </c>
      <c r="F8579" s="64">
        <f>VLOOKUP(B:B,DATA!A:D,4,0)</f>
        <v>0</v>
      </c>
      <c r="G8579" s="61">
        <v>0</v>
      </c>
      <c r="H8579" s="65"/>
    </row>
    <row r="8580" spans="1:8" ht="16.95" customHeight="1">
      <c r="A8580" s="62" t="s">
        <v>18369</v>
      </c>
      <c r="B8580" s="68" t="s">
        <v>18370</v>
      </c>
      <c r="C8580" s="54" t="s">
        <v>18371</v>
      </c>
      <c r="D8580" s="61" t="s">
        <v>1395</v>
      </c>
      <c r="E8580" s="64">
        <f>VLOOKUP(B:B,DATA!A:C,3,0)</f>
        <v>0</v>
      </c>
      <c r="F8580" s="64">
        <f>VLOOKUP(B:B,DATA!A:D,4,0)</f>
        <v>0</v>
      </c>
      <c r="G8580" s="61">
        <v>3</v>
      </c>
      <c r="H8580" s="65"/>
    </row>
    <row r="8581" spans="1:8" ht="16.95" customHeight="1">
      <c r="A8581" s="62" t="s">
        <v>18372</v>
      </c>
      <c r="B8581" s="68" t="s">
        <v>18373</v>
      </c>
      <c r="C8581" s="54" t="s">
        <v>18374</v>
      </c>
      <c r="D8581" s="61"/>
      <c r="E8581" s="64">
        <f>VLOOKUP(B:B,DATA!A:C,3,0)</f>
        <v>0</v>
      </c>
      <c r="F8581" s="64">
        <f>VLOOKUP(B:B,DATA!A:D,4,0)</f>
        <v>0</v>
      </c>
      <c r="G8581" s="61">
        <v>0</v>
      </c>
      <c r="H8581" s="65"/>
    </row>
    <row r="8582" spans="1:8" ht="16.95" customHeight="1">
      <c r="A8582" s="62" t="s">
        <v>18375</v>
      </c>
      <c r="B8582" s="68" t="s">
        <v>18376</v>
      </c>
      <c r="C8582" s="54" t="s">
        <v>18377</v>
      </c>
      <c r="D8582" s="61"/>
      <c r="E8582" s="64">
        <f>VLOOKUP(B:B,DATA!A:C,3,0)</f>
        <v>0</v>
      </c>
      <c r="F8582" s="64">
        <f>VLOOKUP(B:B,DATA!A:D,4,0)</f>
        <v>0</v>
      </c>
      <c r="G8582" s="61">
        <v>0</v>
      </c>
      <c r="H8582" s="65"/>
    </row>
    <row r="8583" spans="1:8" ht="16.95" customHeight="1">
      <c r="A8583" s="62" t="s">
        <v>18378</v>
      </c>
      <c r="B8583" s="68" t="s">
        <v>18379</v>
      </c>
      <c r="C8583" s="54" t="s">
        <v>18380</v>
      </c>
      <c r="D8583" s="61"/>
      <c r="E8583" s="64">
        <f>VLOOKUP(B:B,DATA!A:C,3,0)</f>
        <v>0</v>
      </c>
      <c r="F8583" s="64">
        <f>VLOOKUP(B:B,DATA!A:D,4,0)</f>
        <v>0</v>
      </c>
      <c r="G8583" s="61">
        <v>0</v>
      </c>
      <c r="H8583" s="65"/>
    </row>
    <row r="8584" spans="1:8" ht="16.95" customHeight="1">
      <c r="A8584" s="62" t="s">
        <v>18381</v>
      </c>
      <c r="B8584" s="68" t="s">
        <v>18382</v>
      </c>
      <c r="C8584" s="54" t="s">
        <v>18383</v>
      </c>
      <c r="D8584" s="61"/>
      <c r="E8584" s="64">
        <f>VLOOKUP(B:B,DATA!A:C,3,0)</f>
        <v>0</v>
      </c>
      <c r="F8584" s="64">
        <f>VLOOKUP(B:B,DATA!A:D,4,0)</f>
        <v>0</v>
      </c>
      <c r="G8584" s="61">
        <v>0</v>
      </c>
      <c r="H8584" s="65"/>
    </row>
    <row r="8585" spans="1:8" ht="16.95" customHeight="1">
      <c r="A8585" s="62" t="s">
        <v>18384</v>
      </c>
      <c r="B8585" s="68" t="s">
        <v>18385</v>
      </c>
      <c r="C8585" s="54" t="s">
        <v>18386</v>
      </c>
      <c r="D8585" s="61"/>
      <c r="E8585" s="64">
        <f>VLOOKUP(B:B,DATA!A:C,3,0)</f>
        <v>0</v>
      </c>
      <c r="F8585" s="64">
        <f>VLOOKUP(B:B,DATA!A:D,4,0)</f>
        <v>0</v>
      </c>
      <c r="G8585" s="61">
        <v>0</v>
      </c>
      <c r="H8585" s="65"/>
    </row>
    <row r="8586" spans="1:8" ht="16.95" customHeight="1">
      <c r="A8586" s="62" t="s">
        <v>18387</v>
      </c>
      <c r="B8586" s="68" t="s">
        <v>18388</v>
      </c>
      <c r="C8586" s="54" t="s">
        <v>18389</v>
      </c>
      <c r="D8586" s="61"/>
      <c r="E8586" s="64">
        <f>VLOOKUP(B:B,DATA!A:C,3,0)</f>
        <v>0</v>
      </c>
      <c r="F8586" s="64">
        <f>VLOOKUP(B:B,DATA!A:D,4,0)</f>
        <v>0</v>
      </c>
      <c r="G8586" s="61">
        <v>0</v>
      </c>
      <c r="H8586" s="65"/>
    </row>
    <row r="8587" spans="1:8" ht="16.95" customHeight="1">
      <c r="A8587" s="62" t="s">
        <v>18390</v>
      </c>
      <c r="B8587" s="68" t="s">
        <v>18391</v>
      </c>
      <c r="C8587" s="54" t="s">
        <v>18392</v>
      </c>
      <c r="D8587" s="61"/>
      <c r="E8587" s="64">
        <f>VLOOKUP(B:B,DATA!A:C,3,0)</f>
        <v>0</v>
      </c>
      <c r="F8587" s="64">
        <f>VLOOKUP(B:B,DATA!A:D,4,0)</f>
        <v>0</v>
      </c>
      <c r="G8587" s="61">
        <v>0</v>
      </c>
      <c r="H8587" s="65"/>
    </row>
    <row r="8588" spans="1:8" ht="16.95" customHeight="1">
      <c r="A8588" s="62" t="s">
        <v>18393</v>
      </c>
      <c r="B8588" s="68" t="s">
        <v>18394</v>
      </c>
      <c r="C8588" s="54" t="s">
        <v>18395</v>
      </c>
      <c r="D8588" s="61"/>
      <c r="E8588" s="64">
        <f>VLOOKUP(B:B,DATA!A:C,3,0)</f>
        <v>0</v>
      </c>
      <c r="F8588" s="64">
        <f>VLOOKUP(B:B,DATA!A:D,4,0)</f>
        <v>0</v>
      </c>
      <c r="G8588" s="61">
        <v>0</v>
      </c>
      <c r="H8588" s="65"/>
    </row>
    <row r="8589" spans="1:8" ht="16.95" customHeight="1">
      <c r="A8589" s="62" t="s">
        <v>18396</v>
      </c>
      <c r="B8589" s="68" t="s">
        <v>18397</v>
      </c>
      <c r="C8589" s="54" t="s">
        <v>18398</v>
      </c>
      <c r="D8589" s="61"/>
      <c r="E8589" s="64">
        <f>VLOOKUP(B:B,DATA!A:C,3,0)</f>
        <v>0</v>
      </c>
      <c r="F8589" s="64">
        <f>VLOOKUP(B:B,DATA!A:D,4,0)</f>
        <v>0</v>
      </c>
      <c r="G8589" s="61">
        <v>0</v>
      </c>
      <c r="H8589" s="65"/>
    </row>
    <row r="8590" spans="1:8" ht="16.95" customHeight="1">
      <c r="A8590" s="62" t="s">
        <v>18399</v>
      </c>
      <c r="B8590" s="68" t="s">
        <v>18400</v>
      </c>
      <c r="C8590" s="54" t="s">
        <v>18401</v>
      </c>
      <c r="D8590" s="61"/>
      <c r="E8590" s="64">
        <f>VLOOKUP(B:B,DATA!A:C,3,0)</f>
        <v>0</v>
      </c>
      <c r="F8590" s="64">
        <f>VLOOKUP(B:B,DATA!A:D,4,0)</f>
        <v>0</v>
      </c>
      <c r="G8590" s="61">
        <v>0</v>
      </c>
      <c r="H8590" s="65"/>
    </row>
    <row r="8591" spans="1:8" ht="16.95" customHeight="1">
      <c r="A8591" s="62" t="s">
        <v>18402</v>
      </c>
      <c r="B8591" s="68" t="s">
        <v>18403</v>
      </c>
      <c r="C8591" s="54" t="s">
        <v>18404</v>
      </c>
      <c r="D8591" s="61"/>
      <c r="E8591" s="64">
        <f>VLOOKUP(B:B,DATA!A:C,3,0)</f>
        <v>0</v>
      </c>
      <c r="F8591" s="64">
        <f>VLOOKUP(B:B,DATA!A:D,4,0)</f>
        <v>0</v>
      </c>
      <c r="G8591" s="61">
        <v>0</v>
      </c>
      <c r="H8591" s="65"/>
    </row>
    <row r="8592" spans="1:8" ht="16.95" customHeight="1">
      <c r="A8592" s="62" t="s">
        <v>18405</v>
      </c>
      <c r="B8592" s="68" t="s">
        <v>18406</v>
      </c>
      <c r="C8592" s="54" t="s">
        <v>18407</v>
      </c>
      <c r="D8592" s="61"/>
      <c r="E8592" s="64">
        <f>VLOOKUP(B:B,DATA!A:C,3,0)</f>
        <v>0</v>
      </c>
      <c r="F8592" s="64">
        <f>VLOOKUP(B:B,DATA!A:D,4,0)</f>
        <v>0</v>
      </c>
      <c r="G8592" s="61">
        <v>0</v>
      </c>
      <c r="H8592" s="65"/>
    </row>
    <row r="8593" spans="1:8" ht="16.95" customHeight="1">
      <c r="A8593" s="62" t="s">
        <v>18408</v>
      </c>
      <c r="B8593" s="68" t="s">
        <v>18409</v>
      </c>
      <c r="C8593" s="54" t="s">
        <v>18410</v>
      </c>
      <c r="D8593" s="61"/>
      <c r="E8593" s="64">
        <f>VLOOKUP(B:B,DATA!A:C,3,0)</f>
        <v>0</v>
      </c>
      <c r="F8593" s="64">
        <f>VLOOKUP(B:B,DATA!A:D,4,0)</f>
        <v>0</v>
      </c>
      <c r="G8593" s="61">
        <v>0</v>
      </c>
      <c r="H8593" s="65"/>
    </row>
    <row r="8594" spans="1:8" ht="16.95" customHeight="1">
      <c r="A8594" s="62" t="s">
        <v>18411</v>
      </c>
      <c r="B8594" s="68" t="s">
        <v>18412</v>
      </c>
      <c r="C8594" s="54" t="s">
        <v>18413</v>
      </c>
      <c r="D8594" s="61"/>
      <c r="E8594" s="64">
        <f>VLOOKUP(B:B,DATA!A:C,3,0)</f>
        <v>0</v>
      </c>
      <c r="F8594" s="64">
        <f>VLOOKUP(B:B,DATA!A:D,4,0)</f>
        <v>0</v>
      </c>
      <c r="G8594" s="61">
        <v>0</v>
      </c>
      <c r="H8594" s="65"/>
    </row>
    <row r="8595" spans="1:8" ht="16.95" customHeight="1">
      <c r="A8595" s="62" t="s">
        <v>18414</v>
      </c>
      <c r="B8595" s="68" t="s">
        <v>18415</v>
      </c>
      <c r="C8595" s="54" t="s">
        <v>18416</v>
      </c>
      <c r="D8595" s="61"/>
      <c r="E8595" s="64">
        <f>VLOOKUP(B:B,DATA!A:C,3,0)</f>
        <v>0</v>
      </c>
      <c r="F8595" s="64">
        <f>VLOOKUP(B:B,DATA!A:D,4,0)</f>
        <v>0</v>
      </c>
      <c r="G8595" s="61">
        <v>0</v>
      </c>
      <c r="H8595" s="65"/>
    </row>
    <row r="8596" spans="1:8" ht="16.95" customHeight="1">
      <c r="A8596" s="62" t="s">
        <v>18417</v>
      </c>
      <c r="B8596" s="68" t="s">
        <v>18418</v>
      </c>
      <c r="C8596" s="54" t="s">
        <v>18419</v>
      </c>
      <c r="D8596" s="61"/>
      <c r="E8596" s="64">
        <f>VLOOKUP(B:B,DATA!A:C,3,0)</f>
        <v>0</v>
      </c>
      <c r="F8596" s="64">
        <f>VLOOKUP(B:B,DATA!A:D,4,0)</f>
        <v>0</v>
      </c>
      <c r="G8596" s="61">
        <v>0</v>
      </c>
      <c r="H8596" s="65"/>
    </row>
    <row r="8597" spans="1:8" ht="16.95" customHeight="1">
      <c r="A8597" s="62" t="s">
        <v>18420</v>
      </c>
      <c r="B8597" s="68" t="s">
        <v>18421</v>
      </c>
      <c r="C8597" s="54" t="s">
        <v>18422</v>
      </c>
      <c r="D8597" s="61"/>
      <c r="E8597" s="64">
        <f>VLOOKUP(B:B,DATA!A:C,3,0)</f>
        <v>0</v>
      </c>
      <c r="F8597" s="64">
        <f>VLOOKUP(B:B,DATA!A:D,4,0)</f>
        <v>0</v>
      </c>
      <c r="G8597" s="61">
        <v>0</v>
      </c>
      <c r="H8597" s="65"/>
    </row>
    <row r="8598" spans="1:8" ht="16.95" customHeight="1">
      <c r="A8598" s="62" t="s">
        <v>18423</v>
      </c>
      <c r="B8598" s="68" t="s">
        <v>18424</v>
      </c>
      <c r="C8598" s="54" t="s">
        <v>18425</v>
      </c>
      <c r="D8598" s="61"/>
      <c r="E8598" s="64">
        <f>VLOOKUP(B:B,DATA!A:C,3,0)</f>
        <v>0</v>
      </c>
      <c r="F8598" s="64">
        <f>VLOOKUP(B:B,DATA!A:D,4,0)</f>
        <v>0</v>
      </c>
      <c r="G8598" s="61">
        <v>0</v>
      </c>
      <c r="H8598" s="65"/>
    </row>
    <row r="8599" spans="1:8" ht="16.95" customHeight="1">
      <c r="A8599" s="62" t="s">
        <v>18426</v>
      </c>
      <c r="B8599" s="68" t="s">
        <v>18427</v>
      </c>
      <c r="C8599" s="54" t="s">
        <v>18428</v>
      </c>
      <c r="D8599" s="61"/>
      <c r="E8599" s="64">
        <f>VLOOKUP(B:B,DATA!A:C,3,0)</f>
        <v>0</v>
      </c>
      <c r="F8599" s="64">
        <f>VLOOKUP(B:B,DATA!A:D,4,0)</f>
        <v>0</v>
      </c>
      <c r="G8599" s="61">
        <v>0</v>
      </c>
      <c r="H8599" s="65"/>
    </row>
    <row r="8600" spans="1:8" ht="16.95" customHeight="1">
      <c r="A8600" s="62" t="s">
        <v>18429</v>
      </c>
      <c r="B8600" s="68" t="s">
        <v>18430</v>
      </c>
      <c r="C8600" s="54" t="s">
        <v>18431</v>
      </c>
      <c r="D8600" s="61"/>
      <c r="E8600" s="64">
        <f>VLOOKUP(B:B,DATA!A:C,3,0)</f>
        <v>0</v>
      </c>
      <c r="F8600" s="64">
        <f>VLOOKUP(B:B,DATA!A:D,4,0)</f>
        <v>0</v>
      </c>
      <c r="G8600" s="61">
        <v>0</v>
      </c>
      <c r="H8600" s="65"/>
    </row>
    <row r="8601" spans="1:8" ht="16.95" customHeight="1">
      <c r="A8601" s="62" t="s">
        <v>18432</v>
      </c>
      <c r="B8601" s="68" t="s">
        <v>18433</v>
      </c>
      <c r="C8601" s="54" t="s">
        <v>18434</v>
      </c>
      <c r="D8601" s="61"/>
      <c r="E8601" s="64">
        <f>VLOOKUP(B:B,DATA!A:C,3,0)</f>
        <v>0</v>
      </c>
      <c r="F8601" s="64">
        <f>VLOOKUP(B:B,DATA!A:D,4,0)</f>
        <v>0</v>
      </c>
      <c r="G8601" s="61">
        <v>0</v>
      </c>
      <c r="H8601" s="65"/>
    </row>
    <row r="8602" spans="1:8" ht="16.95" customHeight="1">
      <c r="A8602" s="62" t="s">
        <v>18435</v>
      </c>
      <c r="B8602" s="68" t="s">
        <v>18436</v>
      </c>
      <c r="C8602" s="54" t="s">
        <v>18437</v>
      </c>
      <c r="D8602" s="61"/>
      <c r="E8602" s="64">
        <f>VLOOKUP(B:B,DATA!A:C,3,0)</f>
        <v>0</v>
      </c>
      <c r="F8602" s="64">
        <f>VLOOKUP(B:B,DATA!A:D,4,0)</f>
        <v>0</v>
      </c>
      <c r="G8602" s="61">
        <v>0</v>
      </c>
      <c r="H8602" s="65"/>
    </row>
    <row r="8603" spans="1:8" ht="16.95" customHeight="1">
      <c r="A8603" s="62" t="s">
        <v>18438</v>
      </c>
      <c r="B8603" s="68" t="s">
        <v>18439</v>
      </c>
      <c r="C8603" s="54" t="s">
        <v>18440</v>
      </c>
      <c r="D8603" s="61"/>
      <c r="E8603" s="64">
        <f>VLOOKUP(B:B,DATA!A:C,3,0)</f>
        <v>0</v>
      </c>
      <c r="F8603" s="64">
        <f>VLOOKUP(B:B,DATA!A:D,4,0)</f>
        <v>0</v>
      </c>
      <c r="G8603" s="61">
        <v>0</v>
      </c>
      <c r="H8603" s="65"/>
    </row>
    <row r="8604" spans="1:8" ht="16.95" customHeight="1">
      <c r="A8604" s="62" t="s">
        <v>18441</v>
      </c>
      <c r="B8604" s="68" t="s">
        <v>18442</v>
      </c>
      <c r="C8604" s="54" t="s">
        <v>18443</v>
      </c>
      <c r="D8604" s="61" t="s">
        <v>982</v>
      </c>
      <c r="E8604" s="64">
        <f>VLOOKUP(B:B,DATA!A:C,3,0)</f>
        <v>0</v>
      </c>
      <c r="F8604" s="64">
        <f>VLOOKUP(B:B,DATA!A:D,4,0)</f>
        <v>0</v>
      </c>
      <c r="G8604" s="61">
        <v>1</v>
      </c>
      <c r="H8604" s="65"/>
    </row>
    <row r="8605" spans="1:8" ht="16.95" customHeight="1">
      <c r="A8605" s="62" t="s">
        <v>18444</v>
      </c>
      <c r="B8605" s="68" t="s">
        <v>18445</v>
      </c>
      <c r="C8605" s="54" t="s">
        <v>18446</v>
      </c>
      <c r="D8605" s="61" t="s">
        <v>982</v>
      </c>
      <c r="E8605" s="64">
        <f>VLOOKUP(B:B,DATA!A:C,3,0)</f>
        <v>0</v>
      </c>
      <c r="F8605" s="64">
        <f>VLOOKUP(B:B,DATA!A:D,4,0)</f>
        <v>0</v>
      </c>
      <c r="G8605" s="61">
        <v>0</v>
      </c>
      <c r="H8605" s="65"/>
    </row>
    <row r="8606" spans="1:8" ht="16.95" customHeight="1">
      <c r="A8606" s="62" t="s">
        <v>18447</v>
      </c>
      <c r="B8606" s="68" t="s">
        <v>18448</v>
      </c>
      <c r="C8606" s="54" t="s">
        <v>18449</v>
      </c>
      <c r="D8606" s="61"/>
      <c r="E8606" s="64">
        <f>VLOOKUP(B:B,DATA!A:C,3,0)</f>
        <v>0</v>
      </c>
      <c r="F8606" s="64">
        <f>VLOOKUP(B:B,DATA!A:D,4,0)</f>
        <v>0</v>
      </c>
      <c r="G8606" s="61">
        <v>0</v>
      </c>
      <c r="H8606" s="65"/>
    </row>
    <row r="8607" spans="1:8" ht="16.95" customHeight="1">
      <c r="A8607" s="62" t="s">
        <v>18450</v>
      </c>
      <c r="B8607" s="68" t="s">
        <v>18451</v>
      </c>
      <c r="C8607" s="54" t="s">
        <v>18452</v>
      </c>
      <c r="D8607" s="61"/>
      <c r="E8607" s="64">
        <f>VLOOKUP(B:B,DATA!A:C,3,0)</f>
        <v>0</v>
      </c>
      <c r="F8607" s="64">
        <f>VLOOKUP(B:B,DATA!A:D,4,0)</f>
        <v>0</v>
      </c>
      <c r="G8607" s="61">
        <v>0</v>
      </c>
      <c r="H8607" s="65"/>
    </row>
    <row r="8608" spans="1:8" ht="16.95" customHeight="1">
      <c r="A8608" s="62" t="s">
        <v>18453</v>
      </c>
      <c r="B8608" s="68" t="s">
        <v>18454</v>
      </c>
      <c r="C8608" s="54" t="s">
        <v>18455</v>
      </c>
      <c r="D8608" s="61"/>
      <c r="E8608" s="64">
        <f>VLOOKUP(B:B,DATA!A:C,3,0)</f>
        <v>0</v>
      </c>
      <c r="F8608" s="64">
        <f>VLOOKUP(B:B,DATA!A:D,4,0)</f>
        <v>0</v>
      </c>
      <c r="G8608" s="61">
        <v>0</v>
      </c>
      <c r="H8608" s="65"/>
    </row>
    <row r="8609" spans="1:8" ht="16.95" customHeight="1">
      <c r="A8609" s="62" t="s">
        <v>18456</v>
      </c>
      <c r="B8609" s="68" t="s">
        <v>18457</v>
      </c>
      <c r="C8609" s="54" t="s">
        <v>18458</v>
      </c>
      <c r="D8609" s="61"/>
      <c r="E8609" s="64">
        <f>VLOOKUP(B:B,DATA!A:C,3,0)</f>
        <v>0</v>
      </c>
      <c r="F8609" s="64">
        <f>VLOOKUP(B:B,DATA!A:D,4,0)</f>
        <v>0</v>
      </c>
      <c r="G8609" s="61">
        <v>0</v>
      </c>
      <c r="H8609" s="65"/>
    </row>
    <row r="8610" spans="1:8" ht="16.95" customHeight="1">
      <c r="A8610" s="62" t="s">
        <v>18459</v>
      </c>
      <c r="B8610" s="68" t="s">
        <v>18460</v>
      </c>
      <c r="C8610" s="54" t="s">
        <v>18461</v>
      </c>
      <c r="D8610" s="61"/>
      <c r="E8610" s="64">
        <f>VLOOKUP(B:B,DATA!A:C,3,0)</f>
        <v>0</v>
      </c>
      <c r="F8610" s="64">
        <f>VLOOKUP(B:B,DATA!A:D,4,0)</f>
        <v>0</v>
      </c>
      <c r="G8610" s="61">
        <v>0</v>
      </c>
      <c r="H8610" s="65"/>
    </row>
    <row r="8611" spans="1:8" ht="16.95" customHeight="1">
      <c r="A8611" s="62" t="s">
        <v>18462</v>
      </c>
      <c r="B8611" s="68" t="s">
        <v>18463</v>
      </c>
      <c r="C8611" s="54" t="s">
        <v>18464</v>
      </c>
      <c r="D8611" s="61"/>
      <c r="E8611" s="64">
        <f>VLOOKUP(B:B,DATA!A:C,3,0)</f>
        <v>0</v>
      </c>
      <c r="F8611" s="64">
        <f>VLOOKUP(B:B,DATA!A:D,4,0)</f>
        <v>0</v>
      </c>
      <c r="G8611" s="61">
        <v>0</v>
      </c>
      <c r="H8611" s="65"/>
    </row>
    <row r="8612" spans="1:8" ht="16.95" customHeight="1">
      <c r="A8612" s="62" t="s">
        <v>18465</v>
      </c>
      <c r="B8612" s="68" t="s">
        <v>18466</v>
      </c>
      <c r="C8612" s="54" t="s">
        <v>18467</v>
      </c>
      <c r="D8612" s="61"/>
      <c r="E8612" s="64">
        <f>VLOOKUP(B:B,DATA!A:C,3,0)</f>
        <v>0</v>
      </c>
      <c r="F8612" s="64">
        <f>VLOOKUP(B:B,DATA!A:D,4,0)</f>
        <v>0</v>
      </c>
      <c r="G8612" s="61">
        <v>0</v>
      </c>
      <c r="H8612" s="65"/>
    </row>
    <row r="8613" spans="1:8" ht="16.95" customHeight="1">
      <c r="A8613" s="62" t="s">
        <v>18468</v>
      </c>
      <c r="B8613" s="68" t="s">
        <v>18469</v>
      </c>
      <c r="C8613" s="54" t="s">
        <v>18470</v>
      </c>
      <c r="D8613" s="61"/>
      <c r="E8613" s="64" t="str">
        <f>VLOOKUP(B:B,DATA!A:C,3,0)</f>
        <v>BEAUTY</v>
      </c>
      <c r="F8613" s="64" t="str">
        <f>VLOOKUP(B:B,DATA!A:D,4,0)</f>
        <v>relax care</v>
      </c>
      <c r="G8613" s="61">
        <v>0</v>
      </c>
      <c r="H8613" s="65"/>
    </row>
    <row r="8614" spans="1:8" ht="16.95" customHeight="1">
      <c r="A8614" s="62" t="s">
        <v>18471</v>
      </c>
      <c r="B8614" s="68" t="s">
        <v>18472</v>
      </c>
      <c r="C8614" s="54" t="s">
        <v>18473</v>
      </c>
      <c r="D8614" s="61"/>
      <c r="E8614" s="64">
        <f>VLOOKUP(B:B,DATA!A:C,3,0)</f>
        <v>0</v>
      </c>
      <c r="F8614" s="64">
        <f>VLOOKUP(B:B,DATA!A:D,4,0)</f>
        <v>0</v>
      </c>
      <c r="G8614" s="61">
        <v>0</v>
      </c>
      <c r="H8614" s="65"/>
    </row>
    <row r="8615" spans="1:8" ht="16.95" customHeight="1">
      <c r="A8615" s="62" t="s">
        <v>18474</v>
      </c>
      <c r="B8615" s="68" t="s">
        <v>18475</v>
      </c>
      <c r="C8615" s="54" t="s">
        <v>18476</v>
      </c>
      <c r="D8615" s="61"/>
      <c r="E8615" s="64">
        <f>VLOOKUP(B:B,DATA!A:C,3,0)</f>
        <v>0</v>
      </c>
      <c r="F8615" s="64">
        <f>VLOOKUP(B:B,DATA!A:D,4,0)</f>
        <v>0</v>
      </c>
      <c r="G8615" s="61">
        <v>0</v>
      </c>
      <c r="H8615" s="65"/>
    </row>
    <row r="8616" spans="1:8" ht="16.95" customHeight="1">
      <c r="A8616" s="62" t="s">
        <v>18477</v>
      </c>
      <c r="B8616" s="68" t="s">
        <v>18478</v>
      </c>
      <c r="C8616" s="54" t="s">
        <v>18479</v>
      </c>
      <c r="D8616" s="61"/>
      <c r="E8616" s="64">
        <f>VLOOKUP(B:B,DATA!A:C,3,0)</f>
        <v>0</v>
      </c>
      <c r="F8616" s="64">
        <f>VLOOKUP(B:B,DATA!A:D,4,0)</f>
        <v>0</v>
      </c>
      <c r="G8616" s="61">
        <v>0</v>
      </c>
      <c r="H8616" s="65"/>
    </row>
    <row r="8617" spans="1:8" ht="16.95" customHeight="1">
      <c r="A8617" s="62" t="s">
        <v>18480</v>
      </c>
      <c r="B8617" s="68" t="s">
        <v>18481</v>
      </c>
      <c r="C8617" s="54" t="s">
        <v>18482</v>
      </c>
      <c r="D8617" s="61"/>
      <c r="E8617" s="64">
        <f>VLOOKUP(B:B,DATA!A:C,3,0)</f>
        <v>0</v>
      </c>
      <c r="F8617" s="64">
        <f>VLOOKUP(B:B,DATA!A:D,4,0)</f>
        <v>0</v>
      </c>
      <c r="G8617" s="61">
        <v>0</v>
      </c>
      <c r="H8617" s="65"/>
    </row>
    <row r="8618" spans="1:8" ht="16.95" customHeight="1">
      <c r="A8618" s="62" t="s">
        <v>18483</v>
      </c>
      <c r="B8618" s="68" t="s">
        <v>18484</v>
      </c>
      <c r="C8618" s="54" t="s">
        <v>18485</v>
      </c>
      <c r="D8618" s="61"/>
      <c r="E8618" s="64">
        <f>VLOOKUP(B:B,DATA!A:C,3,0)</f>
        <v>0</v>
      </c>
      <c r="F8618" s="64">
        <f>VLOOKUP(B:B,DATA!A:D,4,0)</f>
        <v>0</v>
      </c>
      <c r="G8618" s="61">
        <v>0</v>
      </c>
      <c r="H8618" s="65"/>
    </row>
    <row r="8619" spans="1:8" ht="16.95" customHeight="1">
      <c r="A8619" s="62" t="s">
        <v>18486</v>
      </c>
      <c r="B8619" s="68" t="s">
        <v>18487</v>
      </c>
      <c r="C8619" s="54" t="s">
        <v>18488</v>
      </c>
      <c r="D8619" s="61"/>
      <c r="E8619" s="64">
        <f>VLOOKUP(B:B,DATA!A:C,3,0)</f>
        <v>0</v>
      </c>
      <c r="F8619" s="64">
        <f>VLOOKUP(B:B,DATA!A:D,4,0)</f>
        <v>0</v>
      </c>
      <c r="G8619" s="61">
        <v>0</v>
      </c>
      <c r="H8619" s="65"/>
    </row>
    <row r="8620" spans="1:8" ht="16.95" customHeight="1">
      <c r="A8620" s="62" t="s">
        <v>18489</v>
      </c>
      <c r="B8620" s="68" t="s">
        <v>18490</v>
      </c>
      <c r="C8620" s="54" t="s">
        <v>18491</v>
      </c>
      <c r="D8620" s="61"/>
      <c r="E8620" s="64">
        <f>VLOOKUP(B:B,DATA!A:C,3,0)</f>
        <v>0</v>
      </c>
      <c r="F8620" s="64">
        <f>VLOOKUP(B:B,DATA!A:D,4,0)</f>
        <v>0</v>
      </c>
      <c r="G8620" s="61">
        <v>0</v>
      </c>
      <c r="H8620" s="65"/>
    </row>
    <row r="8621" spans="1:8" ht="16.95" customHeight="1">
      <c r="A8621" s="62" t="s">
        <v>18492</v>
      </c>
      <c r="B8621" s="68" t="s">
        <v>18493</v>
      </c>
      <c r="C8621" s="54" t="s">
        <v>18494</v>
      </c>
      <c r="D8621" s="61" t="s">
        <v>11798</v>
      </c>
      <c r="E8621" s="64">
        <f>VLOOKUP(B:B,DATA!A:C,3,0)</f>
        <v>0</v>
      </c>
      <c r="F8621" s="64">
        <f>VLOOKUP(B:B,DATA!A:D,4,0)</f>
        <v>0</v>
      </c>
      <c r="G8621" s="61">
        <v>4</v>
      </c>
      <c r="H8621" s="65"/>
    </row>
    <row r="8622" spans="1:8" ht="16.95" customHeight="1">
      <c r="A8622" s="62" t="s">
        <v>18495</v>
      </c>
      <c r="B8622" s="68" t="s">
        <v>18496</v>
      </c>
      <c r="C8622" s="54" t="s">
        <v>18497</v>
      </c>
      <c r="D8622" s="61"/>
      <c r="E8622" s="64">
        <f>VLOOKUP(B:B,DATA!A:C,3,0)</f>
        <v>0</v>
      </c>
      <c r="F8622" s="64">
        <f>VLOOKUP(B:B,DATA!A:D,4,0)</f>
        <v>0</v>
      </c>
      <c r="G8622" s="61">
        <v>0</v>
      </c>
      <c r="H8622" s="65"/>
    </row>
    <row r="8623" spans="1:8" ht="16.95" customHeight="1">
      <c r="A8623" s="62" t="s">
        <v>18498</v>
      </c>
      <c r="B8623" s="68" t="s">
        <v>18499</v>
      </c>
      <c r="C8623" s="54" t="s">
        <v>18500</v>
      </c>
      <c r="D8623" s="61"/>
      <c r="E8623" s="64">
        <f>VLOOKUP(B:B,DATA!A:C,3,0)</f>
        <v>0</v>
      </c>
      <c r="F8623" s="64">
        <f>VLOOKUP(B:B,DATA!A:D,4,0)</f>
        <v>0</v>
      </c>
      <c r="G8623" s="61">
        <v>0</v>
      </c>
      <c r="H8623" s="65"/>
    </row>
    <row r="8624" spans="1:8" ht="16.95" customHeight="1">
      <c r="A8624" s="62" t="s">
        <v>18501</v>
      </c>
      <c r="B8624" s="68" t="s">
        <v>18502</v>
      </c>
      <c r="C8624" s="54" t="s">
        <v>18503</v>
      </c>
      <c r="D8624" s="61"/>
      <c r="E8624" s="64">
        <f>VLOOKUP(B:B,DATA!A:C,3,0)</f>
        <v>0</v>
      </c>
      <c r="F8624" s="64">
        <f>VLOOKUP(B:B,DATA!A:D,4,0)</f>
        <v>0</v>
      </c>
      <c r="G8624" s="61">
        <v>0</v>
      </c>
      <c r="H8624" s="65"/>
    </row>
    <row r="8625" spans="1:8" ht="16.95" customHeight="1">
      <c r="A8625" s="62" t="s">
        <v>18504</v>
      </c>
      <c r="B8625" s="68" t="s">
        <v>18505</v>
      </c>
      <c r="C8625" s="54" t="s">
        <v>18506</v>
      </c>
      <c r="D8625" s="61"/>
      <c r="E8625" s="64">
        <f>VLOOKUP(B:B,DATA!A:C,3,0)</f>
        <v>0</v>
      </c>
      <c r="F8625" s="64">
        <f>VLOOKUP(B:B,DATA!A:D,4,0)</f>
        <v>0</v>
      </c>
      <c r="G8625" s="61">
        <v>0</v>
      </c>
      <c r="H8625" s="65"/>
    </row>
    <row r="8626" spans="1:8" ht="16.95" customHeight="1">
      <c r="A8626" s="62" t="s">
        <v>18507</v>
      </c>
      <c r="B8626" s="68" t="s">
        <v>18508</v>
      </c>
      <c r="C8626" s="54" t="s">
        <v>18509</v>
      </c>
      <c r="D8626" s="61"/>
      <c r="E8626" s="64">
        <f>VLOOKUP(B:B,DATA!A:C,3,0)</f>
        <v>0</v>
      </c>
      <c r="F8626" s="64">
        <f>VLOOKUP(B:B,DATA!A:D,4,0)</f>
        <v>0</v>
      </c>
      <c r="G8626" s="61">
        <v>0</v>
      </c>
      <c r="H8626" s="65"/>
    </row>
    <row r="8627" spans="1:8" ht="16.95" customHeight="1">
      <c r="A8627" s="62" t="s">
        <v>18510</v>
      </c>
      <c r="B8627" s="68" t="s">
        <v>18511</v>
      </c>
      <c r="C8627" s="54" t="s">
        <v>18512</v>
      </c>
      <c r="D8627" s="61" t="s">
        <v>1758</v>
      </c>
      <c r="E8627" s="64">
        <f>VLOOKUP(B:B,DATA!A:C,3,0)</f>
        <v>0</v>
      </c>
      <c r="F8627" s="64">
        <f>VLOOKUP(B:B,DATA!A:D,4,0)</f>
        <v>0</v>
      </c>
      <c r="G8627" s="61">
        <v>3</v>
      </c>
      <c r="H8627" s="65"/>
    </row>
    <row r="8628" spans="1:8" ht="16.95" customHeight="1">
      <c r="A8628" s="62" t="s">
        <v>18513</v>
      </c>
      <c r="B8628" s="68" t="s">
        <v>18514</v>
      </c>
      <c r="C8628" s="54" t="s">
        <v>18515</v>
      </c>
      <c r="D8628" s="61" t="s">
        <v>1062</v>
      </c>
      <c r="E8628" s="64">
        <f>VLOOKUP(B:B,DATA!A:C,3,0)</f>
        <v>0</v>
      </c>
      <c r="F8628" s="64"/>
      <c r="G8628" s="61">
        <v>1</v>
      </c>
      <c r="H8628" s="65"/>
    </row>
    <row r="8629" spans="1:8" ht="16.95" customHeight="1">
      <c r="A8629" s="62" t="s">
        <v>18516</v>
      </c>
      <c r="B8629" s="68" t="s">
        <v>18517</v>
      </c>
      <c r="C8629" s="54" t="s">
        <v>18518</v>
      </c>
      <c r="D8629" s="61"/>
      <c r="E8629" s="64">
        <f>VLOOKUP(B:B,DATA!A:C,3,0)</f>
        <v>0</v>
      </c>
      <c r="F8629" s="64">
        <f>VLOOKUP(B:B,DATA!A:D,4,0)</f>
        <v>0</v>
      </c>
      <c r="G8629" s="61">
        <v>0</v>
      </c>
      <c r="H8629" s="65"/>
    </row>
    <row r="8630" spans="1:8" ht="16.95" customHeight="1">
      <c r="A8630" s="62" t="s">
        <v>18519</v>
      </c>
      <c r="B8630" s="68" t="s">
        <v>18520</v>
      </c>
      <c r="C8630" s="54" t="s">
        <v>18521</v>
      </c>
      <c r="D8630" s="61"/>
      <c r="E8630" s="64">
        <f>VLOOKUP(B:B,DATA!A:C,3,0)</f>
        <v>0</v>
      </c>
      <c r="F8630" s="64">
        <f>VLOOKUP(B:B,DATA!A:D,4,0)</f>
        <v>0</v>
      </c>
      <c r="G8630" s="61">
        <v>0</v>
      </c>
      <c r="H8630" s="65"/>
    </row>
    <row r="8631" spans="1:8" ht="16.95" customHeight="1">
      <c r="A8631" s="62" t="s">
        <v>18522</v>
      </c>
      <c r="B8631" s="68" t="s">
        <v>18523</v>
      </c>
      <c r="C8631" s="54" t="s">
        <v>18524</v>
      </c>
      <c r="D8631" s="61" t="s">
        <v>107</v>
      </c>
      <c r="E8631" s="64">
        <f>VLOOKUP(B:B,DATA!A:C,3,0)</f>
        <v>0</v>
      </c>
      <c r="F8631" s="64">
        <f>VLOOKUP(B:B,DATA!A:D,4,0)</f>
        <v>0</v>
      </c>
      <c r="G8631" s="61">
        <v>3</v>
      </c>
      <c r="H8631" s="65"/>
    </row>
    <row r="8632" spans="1:8" ht="16.95" customHeight="1">
      <c r="A8632" s="62" t="s">
        <v>18525</v>
      </c>
      <c r="B8632" s="68" t="s">
        <v>18526</v>
      </c>
      <c r="C8632" s="54" t="s">
        <v>18527</v>
      </c>
      <c r="D8632" s="61" t="s">
        <v>1083</v>
      </c>
      <c r="E8632" s="64">
        <f>VLOOKUP(B:B,DATA!A:C,3,0)</f>
        <v>0</v>
      </c>
      <c r="F8632" s="64">
        <f>VLOOKUP(B:B,DATA!A:D,4,0)</f>
        <v>0</v>
      </c>
      <c r="G8632" s="61">
        <v>4</v>
      </c>
      <c r="H8632" s="65"/>
    </row>
    <row r="8633" spans="1:8" ht="16.95" customHeight="1">
      <c r="A8633" s="62" t="s">
        <v>18528</v>
      </c>
      <c r="B8633" s="68" t="s">
        <v>18529</v>
      </c>
      <c r="C8633" s="54" t="s">
        <v>18530</v>
      </c>
      <c r="D8633" s="61"/>
      <c r="E8633" s="64">
        <f>VLOOKUP(B:B,DATA!A:C,3,0)</f>
        <v>0</v>
      </c>
      <c r="F8633" s="64">
        <f>VLOOKUP(B:B,DATA!A:D,4,0)</f>
        <v>0</v>
      </c>
      <c r="G8633" s="61">
        <v>0</v>
      </c>
      <c r="H8633" s="65"/>
    </row>
    <row r="8634" spans="1:8" ht="16.95" customHeight="1">
      <c r="A8634" s="62" t="s">
        <v>18531</v>
      </c>
      <c r="B8634" s="68" t="s">
        <v>18532</v>
      </c>
      <c r="C8634" s="54" t="s">
        <v>18533</v>
      </c>
      <c r="D8634" s="61" t="s">
        <v>2265</v>
      </c>
      <c r="E8634" s="64">
        <f>VLOOKUP(B:B,DATA!A:C,3,0)</f>
        <v>0</v>
      </c>
      <c r="F8634" s="64">
        <f>VLOOKUP(B:B,DATA!A:D,4,0)</f>
        <v>0</v>
      </c>
      <c r="G8634" s="61">
        <v>0</v>
      </c>
      <c r="H8634" s="65"/>
    </row>
    <row r="8635" spans="1:8" ht="16.95" customHeight="1">
      <c r="A8635" s="62" t="s">
        <v>18534</v>
      </c>
      <c r="B8635" s="68" t="s">
        <v>18535</v>
      </c>
      <c r="C8635" s="54" t="s">
        <v>18536</v>
      </c>
      <c r="D8635" s="61"/>
      <c r="E8635" s="64">
        <f>VLOOKUP(B:B,DATA!A:C,3,0)</f>
        <v>0</v>
      </c>
      <c r="F8635" s="64">
        <f>VLOOKUP(B:B,DATA!A:D,4,0)</f>
        <v>0</v>
      </c>
      <c r="G8635" s="61">
        <v>0</v>
      </c>
      <c r="H8635" s="65"/>
    </row>
    <row r="8636" spans="1:8" ht="16.95" customHeight="1">
      <c r="A8636" s="62" t="s">
        <v>18537</v>
      </c>
      <c r="B8636" s="68" t="s">
        <v>18538</v>
      </c>
      <c r="C8636" s="54" t="s">
        <v>18539</v>
      </c>
      <c r="D8636" s="61" t="s">
        <v>2265</v>
      </c>
      <c r="E8636" s="64">
        <f>VLOOKUP(B:B,DATA!A:C,3,0)</f>
        <v>0</v>
      </c>
      <c r="F8636" s="64">
        <f>VLOOKUP(B:B,DATA!A:D,4,0)</f>
        <v>0</v>
      </c>
      <c r="G8636" s="61">
        <v>0</v>
      </c>
      <c r="H8636" s="65"/>
    </row>
    <row r="8637" spans="1:8" ht="16.95" customHeight="1">
      <c r="A8637" s="62" t="s">
        <v>18540</v>
      </c>
      <c r="B8637" s="68" t="s">
        <v>18541</v>
      </c>
      <c r="C8637" s="54" t="s">
        <v>18542</v>
      </c>
      <c r="D8637" s="61"/>
      <c r="E8637" s="64">
        <f>VLOOKUP(B:B,DATA!A:C,3,0)</f>
        <v>0</v>
      </c>
      <c r="F8637" s="64">
        <f>VLOOKUP(B:B,DATA!A:D,4,0)</f>
        <v>0</v>
      </c>
      <c r="G8637" s="61">
        <v>0</v>
      </c>
      <c r="H8637" s="65"/>
    </row>
    <row r="8638" spans="1:8" ht="16.95" customHeight="1">
      <c r="A8638" s="62" t="s">
        <v>18543</v>
      </c>
      <c r="B8638" s="68" t="s">
        <v>18544</v>
      </c>
      <c r="C8638" s="54" t="s">
        <v>18545</v>
      </c>
      <c r="D8638" s="61"/>
      <c r="E8638" s="64">
        <f>VLOOKUP(B:B,DATA!A:C,3,0)</f>
        <v>0</v>
      </c>
      <c r="F8638" s="64">
        <f>VLOOKUP(B:B,DATA!A:D,4,0)</f>
        <v>0</v>
      </c>
      <c r="G8638" s="61">
        <v>0</v>
      </c>
      <c r="H8638" s="65"/>
    </row>
    <row r="8639" spans="1:8" ht="16.95" customHeight="1">
      <c r="A8639" s="62" t="s">
        <v>18546</v>
      </c>
      <c r="B8639" s="68" t="s">
        <v>18547</v>
      </c>
      <c r="C8639" s="54" t="s">
        <v>18548</v>
      </c>
      <c r="D8639" s="61"/>
      <c r="E8639" s="64">
        <f>VLOOKUP(B:B,DATA!A:C,3,0)</f>
        <v>0</v>
      </c>
      <c r="F8639" s="64">
        <f>VLOOKUP(B:B,DATA!A:D,4,0)</f>
        <v>0</v>
      </c>
      <c r="G8639" s="61">
        <v>0</v>
      </c>
      <c r="H8639" s="65"/>
    </row>
    <row r="8640" spans="1:8" ht="16.95" customHeight="1">
      <c r="A8640" s="62" t="s">
        <v>18549</v>
      </c>
      <c r="B8640" s="68" t="s">
        <v>18550</v>
      </c>
      <c r="C8640" s="54" t="s">
        <v>18551</v>
      </c>
      <c r="D8640" s="61" t="s">
        <v>3855</v>
      </c>
      <c r="E8640" s="64">
        <f>VLOOKUP(B:B,DATA!A:C,3,0)</f>
        <v>0</v>
      </c>
      <c r="F8640" s="64">
        <f>VLOOKUP(B:B,DATA!A:D,4,0)</f>
        <v>0</v>
      </c>
      <c r="G8640" s="61">
        <v>8</v>
      </c>
      <c r="H8640" s="65"/>
    </row>
    <row r="8641" spans="1:8" ht="16.95" customHeight="1">
      <c r="A8641" s="62" t="s">
        <v>18552</v>
      </c>
      <c r="B8641" s="68" t="s">
        <v>18553</v>
      </c>
      <c r="C8641" s="54" t="s">
        <v>18554</v>
      </c>
      <c r="D8641" s="61"/>
      <c r="E8641" s="64">
        <f>VLOOKUP(B:B,DATA!A:C,3,0)</f>
        <v>0</v>
      </c>
      <c r="F8641" s="64">
        <f>VLOOKUP(B:B,DATA!A:D,4,0)</f>
        <v>0</v>
      </c>
      <c r="G8641" s="61">
        <v>0</v>
      </c>
      <c r="H8641" s="65"/>
    </row>
    <row r="8642" spans="1:8" ht="16.95" customHeight="1">
      <c r="A8642" s="62" t="s">
        <v>18555</v>
      </c>
      <c r="B8642" s="68" t="s">
        <v>18556</v>
      </c>
      <c r="C8642" s="54" t="s">
        <v>18557</v>
      </c>
      <c r="D8642" s="61"/>
      <c r="E8642" s="64">
        <f>VLOOKUP(B:B,DATA!A:C,3,0)</f>
        <v>0</v>
      </c>
      <c r="F8642" s="64">
        <f>VLOOKUP(B:B,DATA!A:D,4,0)</f>
        <v>0</v>
      </c>
      <c r="G8642" s="61">
        <v>0</v>
      </c>
      <c r="H8642" s="65"/>
    </row>
    <row r="8643" spans="1:8" ht="16.95" customHeight="1">
      <c r="A8643" s="62" t="s">
        <v>18558</v>
      </c>
      <c r="B8643" s="68" t="s">
        <v>18559</v>
      </c>
      <c r="C8643" s="54" t="s">
        <v>18560</v>
      </c>
      <c r="D8643" s="61"/>
      <c r="E8643" s="64">
        <f>VLOOKUP(B:B,DATA!A:C,3,0)</f>
        <v>0</v>
      </c>
      <c r="F8643" s="64">
        <f>VLOOKUP(B:B,DATA!A:D,4,0)</f>
        <v>0</v>
      </c>
      <c r="G8643" s="61">
        <v>0</v>
      </c>
      <c r="H8643" s="65"/>
    </row>
    <row r="8644" spans="1:8" ht="16.95" customHeight="1">
      <c r="A8644" s="62" t="s">
        <v>18561</v>
      </c>
      <c r="B8644" s="68" t="s">
        <v>18562</v>
      </c>
      <c r="C8644" s="54" t="s">
        <v>18563</v>
      </c>
      <c r="D8644" s="61"/>
      <c r="E8644" s="64">
        <f>VLOOKUP(B:B,DATA!A:C,3,0)</f>
        <v>0</v>
      </c>
      <c r="F8644" s="64">
        <f>VLOOKUP(B:B,DATA!A:D,4,0)</f>
        <v>0</v>
      </c>
      <c r="G8644" s="61">
        <v>0</v>
      </c>
      <c r="H8644" s="65"/>
    </row>
    <row r="8645" spans="1:8" ht="16.95" customHeight="1">
      <c r="A8645" s="62" t="s">
        <v>18564</v>
      </c>
      <c r="B8645" s="68" t="s">
        <v>18565</v>
      </c>
      <c r="C8645" s="54" t="s">
        <v>18566</v>
      </c>
      <c r="D8645" s="61" t="s">
        <v>965</v>
      </c>
      <c r="E8645" s="64">
        <f>VLOOKUP(B:B,DATA!A:C,3,0)</f>
        <v>0</v>
      </c>
      <c r="F8645" s="64">
        <f>VLOOKUP(B:B,DATA!A:D,4,0)</f>
        <v>0</v>
      </c>
      <c r="G8645" s="61">
        <v>0</v>
      </c>
      <c r="H8645" s="65"/>
    </row>
    <row r="8646" spans="1:8" ht="16.95" customHeight="1">
      <c r="A8646" s="62" t="s">
        <v>18567</v>
      </c>
      <c r="B8646" s="68" t="s">
        <v>18568</v>
      </c>
      <c r="C8646" s="54" t="s">
        <v>18569</v>
      </c>
      <c r="D8646" s="61"/>
      <c r="E8646" s="64">
        <f>VLOOKUP(B:B,DATA!A:C,3,0)</f>
        <v>0</v>
      </c>
      <c r="F8646" s="64">
        <f>VLOOKUP(B:B,DATA!A:D,4,0)</f>
        <v>0</v>
      </c>
      <c r="G8646" s="61">
        <v>0</v>
      </c>
      <c r="H8646" s="65"/>
    </row>
    <row r="8647" spans="1:8" ht="16.95" customHeight="1">
      <c r="A8647" s="62" t="s">
        <v>18570</v>
      </c>
      <c r="B8647" s="68" t="s">
        <v>18571</v>
      </c>
      <c r="C8647" s="54" t="s">
        <v>18572</v>
      </c>
      <c r="D8647" s="61"/>
      <c r="E8647" s="64">
        <f>VLOOKUP(B:B,DATA!A:C,3,0)</f>
        <v>0</v>
      </c>
      <c r="F8647" s="64">
        <f>VLOOKUP(B:B,DATA!A:D,4,0)</f>
        <v>0</v>
      </c>
      <c r="G8647" s="61">
        <v>0</v>
      </c>
      <c r="H8647" s="65"/>
    </row>
    <row r="8648" spans="1:8" ht="16.95" customHeight="1">
      <c r="A8648" s="62" t="s">
        <v>18573</v>
      </c>
      <c r="B8648" s="68" t="s">
        <v>18574</v>
      </c>
      <c r="C8648" s="54" t="s">
        <v>18575</v>
      </c>
      <c r="D8648" s="61"/>
      <c r="E8648" s="64">
        <f>VLOOKUP(B:B,DATA!A:C,3,0)</f>
        <v>0</v>
      </c>
      <c r="F8648" s="64">
        <f>VLOOKUP(B:B,DATA!A:D,4,0)</f>
        <v>0</v>
      </c>
      <c r="G8648" s="61">
        <v>0</v>
      </c>
      <c r="H8648" s="65"/>
    </row>
    <row r="8649" spans="1:8" ht="16.95" customHeight="1">
      <c r="A8649" s="62" t="s">
        <v>18576</v>
      </c>
      <c r="B8649" s="68" t="s">
        <v>18577</v>
      </c>
      <c r="C8649" s="54" t="s">
        <v>18578</v>
      </c>
      <c r="D8649" s="61"/>
      <c r="E8649" s="64">
        <f>VLOOKUP(B:B,DATA!A:C,3,0)</f>
        <v>0</v>
      </c>
      <c r="F8649" s="64">
        <f>VLOOKUP(B:B,DATA!A:D,4,0)</f>
        <v>0</v>
      </c>
      <c r="G8649" s="61">
        <v>0</v>
      </c>
      <c r="H8649" s="65"/>
    </row>
    <row r="8650" spans="1:8" ht="16.95" customHeight="1">
      <c r="A8650" s="62" t="s">
        <v>18579</v>
      </c>
      <c r="B8650" s="68" t="s">
        <v>18580</v>
      </c>
      <c r="C8650" s="54" t="s">
        <v>18581</v>
      </c>
      <c r="D8650" s="61" t="s">
        <v>1062</v>
      </c>
      <c r="E8650" s="64">
        <f>VLOOKUP(B:B,DATA!A:C,3,0)</f>
        <v>0</v>
      </c>
      <c r="F8650" s="64">
        <f>VLOOKUP(B:B,DATA!A:D,4,0)</f>
        <v>0</v>
      </c>
      <c r="G8650" s="61">
        <v>5</v>
      </c>
      <c r="H8650" s="65"/>
    </row>
    <row r="8651" spans="1:8" ht="16.95" customHeight="1">
      <c r="A8651" s="62" t="s">
        <v>18582</v>
      </c>
      <c r="B8651" s="68" t="s">
        <v>18583</v>
      </c>
      <c r="C8651" s="54" t="s">
        <v>18584</v>
      </c>
      <c r="D8651" s="61" t="s">
        <v>1067</v>
      </c>
      <c r="E8651" s="64">
        <f>VLOOKUP(B:B,DATA!A:C,3,0)</f>
        <v>0</v>
      </c>
      <c r="F8651" s="64">
        <f>VLOOKUP(B:B,DATA!A:D,4,0)</f>
        <v>0</v>
      </c>
      <c r="G8651" s="61">
        <v>4</v>
      </c>
      <c r="H8651" s="65"/>
    </row>
    <row r="8652" spans="1:8" ht="16.95" customHeight="1">
      <c r="A8652" s="62" t="s">
        <v>18585</v>
      </c>
      <c r="B8652" s="68" t="s">
        <v>18586</v>
      </c>
      <c r="C8652" s="54" t="s">
        <v>18587</v>
      </c>
      <c r="D8652" s="61"/>
      <c r="E8652" s="64">
        <f>VLOOKUP(B:B,DATA!A:C,3,0)</f>
        <v>0</v>
      </c>
      <c r="F8652" s="64">
        <f>VLOOKUP(B:B,DATA!A:D,4,0)</f>
        <v>0</v>
      </c>
      <c r="G8652" s="61">
        <v>0</v>
      </c>
      <c r="H8652" s="65"/>
    </row>
    <row r="8653" spans="1:8" ht="16.95" customHeight="1">
      <c r="A8653" s="62" t="s">
        <v>18588</v>
      </c>
      <c r="B8653" s="68" t="s">
        <v>18589</v>
      </c>
      <c r="C8653" s="54" t="s">
        <v>18590</v>
      </c>
      <c r="D8653" s="61"/>
      <c r="E8653" s="64">
        <f>VLOOKUP(B:B,DATA!A:C,3,0)</f>
        <v>0</v>
      </c>
      <c r="F8653" s="64">
        <f>VLOOKUP(B:B,DATA!A:D,4,0)</f>
        <v>0</v>
      </c>
      <c r="G8653" s="61">
        <v>0</v>
      </c>
      <c r="H8653" s="65"/>
    </row>
    <row r="8654" spans="1:8" ht="19.5" customHeight="1">
      <c r="A8654" s="62" t="s">
        <v>18591</v>
      </c>
      <c r="B8654" s="68" t="s">
        <v>18592</v>
      </c>
      <c r="C8654" s="54" t="s">
        <v>18593</v>
      </c>
      <c r="D8654" s="61" t="s">
        <v>4303</v>
      </c>
      <c r="E8654" s="64">
        <f>VLOOKUP(B:B,DATA!A:C,3,0)</f>
        <v>0</v>
      </c>
      <c r="F8654" s="64">
        <f>VLOOKUP(B:B,DATA!A:D,4,0)</f>
        <v>0</v>
      </c>
      <c r="G8654" s="61">
        <v>8</v>
      </c>
      <c r="H8654" s="65"/>
    </row>
    <row r="8655" spans="1:8" ht="16.95" customHeight="1">
      <c r="A8655" s="62" t="s">
        <v>18594</v>
      </c>
      <c r="B8655" s="68" t="s">
        <v>18595</v>
      </c>
      <c r="C8655" s="54" t="s">
        <v>18596</v>
      </c>
      <c r="D8655" s="61"/>
      <c r="E8655" s="64">
        <f>VLOOKUP(B:B,DATA!A:C,3,0)</f>
        <v>0</v>
      </c>
      <c r="F8655" s="64">
        <f>VLOOKUP(B:B,DATA!A:D,4,0)</f>
        <v>0</v>
      </c>
      <c r="G8655" s="61">
        <v>0</v>
      </c>
      <c r="H8655" s="65"/>
    </row>
    <row r="8656" spans="1:8" ht="16.95" customHeight="1">
      <c r="A8656" s="62" t="s">
        <v>18597</v>
      </c>
      <c r="B8656" s="68" t="s">
        <v>18598</v>
      </c>
      <c r="C8656" s="54" t="s">
        <v>18599</v>
      </c>
      <c r="D8656" s="61"/>
      <c r="E8656" s="64">
        <f>VLOOKUP(B:B,DATA!A:C,3,0)</f>
        <v>0</v>
      </c>
      <c r="F8656" s="64">
        <f>VLOOKUP(B:B,DATA!A:D,4,0)</f>
        <v>0</v>
      </c>
      <c r="G8656" s="61">
        <v>0</v>
      </c>
      <c r="H8656" s="65"/>
    </row>
    <row r="8657" spans="1:8" ht="16.95" customHeight="1">
      <c r="A8657" s="62" t="s">
        <v>18600</v>
      </c>
      <c r="B8657" s="68" t="s">
        <v>18601</v>
      </c>
      <c r="C8657" s="54" t="s">
        <v>18602</v>
      </c>
      <c r="D8657" s="61"/>
      <c r="E8657" s="64">
        <f>VLOOKUP(B:B,DATA!A:C,3,0)</f>
        <v>0</v>
      </c>
      <c r="F8657" s="64">
        <f>VLOOKUP(B:B,DATA!A:D,4,0)</f>
        <v>0</v>
      </c>
      <c r="G8657" s="61">
        <v>0</v>
      </c>
      <c r="H8657" s="65"/>
    </row>
    <row r="8658" spans="1:8" ht="16.95" customHeight="1">
      <c r="A8658" s="62" t="s">
        <v>18603</v>
      </c>
      <c r="B8658" s="68" t="s">
        <v>18604</v>
      </c>
      <c r="C8658" s="54" t="s">
        <v>18605</v>
      </c>
      <c r="D8658" s="61" t="s">
        <v>1050</v>
      </c>
      <c r="E8658" s="64">
        <f>VLOOKUP(B:B,DATA!A:C,3,0)</f>
        <v>0</v>
      </c>
      <c r="F8658" s="64">
        <f>VLOOKUP(B:B,DATA!A:D,4,0)</f>
        <v>0</v>
      </c>
      <c r="G8658" s="61">
        <v>0</v>
      </c>
      <c r="H8658" s="65"/>
    </row>
    <row r="8659" spans="1:8" ht="16.95" customHeight="1">
      <c r="A8659" s="62" t="s">
        <v>18606</v>
      </c>
      <c r="B8659" s="68" t="s">
        <v>18607</v>
      </c>
      <c r="C8659" s="54" t="s">
        <v>18608</v>
      </c>
      <c r="D8659" s="61"/>
      <c r="E8659" s="64">
        <f>VLOOKUP(B:B,DATA!A:C,3,0)</f>
        <v>0</v>
      </c>
      <c r="F8659" s="64">
        <f>VLOOKUP(B:B,DATA!A:D,4,0)</f>
        <v>0</v>
      </c>
      <c r="G8659" s="61">
        <v>0</v>
      </c>
      <c r="H8659" s="65"/>
    </row>
    <row r="8660" spans="1:8" ht="16.95" customHeight="1">
      <c r="A8660" s="62" t="s">
        <v>18609</v>
      </c>
      <c r="B8660" s="68" t="s">
        <v>18610</v>
      </c>
      <c r="C8660" s="54" t="s">
        <v>18611</v>
      </c>
      <c r="D8660" s="61"/>
      <c r="E8660" s="64">
        <f>VLOOKUP(B:B,DATA!A:C,3,0)</f>
        <v>0</v>
      </c>
      <c r="F8660" s="64">
        <f>VLOOKUP(B:B,DATA!A:D,4,0)</f>
        <v>0</v>
      </c>
      <c r="G8660" s="61">
        <v>0</v>
      </c>
      <c r="H8660" s="65"/>
    </row>
    <row r="8661" spans="1:8" ht="16.95" customHeight="1">
      <c r="A8661" s="62" t="s">
        <v>18612</v>
      </c>
      <c r="B8661" s="68" t="s">
        <v>18613</v>
      </c>
      <c r="C8661" s="54" t="s">
        <v>18614</v>
      </c>
      <c r="D8661" s="61"/>
      <c r="E8661" s="64">
        <f>VLOOKUP(B:B,DATA!A:C,3,0)</f>
        <v>0</v>
      </c>
      <c r="F8661" s="64">
        <f>VLOOKUP(B:B,DATA!A:D,4,0)</f>
        <v>0</v>
      </c>
      <c r="G8661" s="61">
        <v>0</v>
      </c>
      <c r="H8661" s="65"/>
    </row>
    <row r="8662" spans="1:8" ht="16.95" customHeight="1">
      <c r="A8662" s="62" t="s">
        <v>18615</v>
      </c>
      <c r="B8662" s="68" t="s">
        <v>18616</v>
      </c>
      <c r="C8662" s="54" t="s">
        <v>18617</v>
      </c>
      <c r="D8662" s="61"/>
      <c r="E8662" s="64">
        <f>VLOOKUP(B:B,DATA!A:C,3,0)</f>
        <v>0</v>
      </c>
      <c r="F8662" s="64">
        <f>VLOOKUP(B:B,DATA!A:D,4,0)</f>
        <v>0</v>
      </c>
      <c r="G8662" s="61">
        <v>0</v>
      </c>
      <c r="H8662" s="65"/>
    </row>
    <row r="8663" spans="1:8" ht="16.95" customHeight="1">
      <c r="A8663" s="62" t="s">
        <v>18618</v>
      </c>
      <c r="B8663" s="68" t="s">
        <v>18619</v>
      </c>
      <c r="C8663" s="54" t="s">
        <v>18620</v>
      </c>
      <c r="D8663" s="61"/>
      <c r="E8663" s="64">
        <f>VLOOKUP(B:B,DATA!A:C,3,0)</f>
        <v>0</v>
      </c>
      <c r="F8663" s="64">
        <f>VLOOKUP(B:B,DATA!A:D,4,0)</f>
        <v>0</v>
      </c>
      <c r="G8663" s="61">
        <v>0</v>
      </c>
      <c r="H8663" s="65"/>
    </row>
    <row r="8664" spans="1:8" ht="16.95" customHeight="1">
      <c r="A8664" s="62" t="s">
        <v>18621</v>
      </c>
      <c r="B8664" s="68" t="s">
        <v>18622</v>
      </c>
      <c r="C8664" s="54" t="s">
        <v>18623</v>
      </c>
      <c r="D8664" s="61"/>
      <c r="E8664" s="64">
        <f>VLOOKUP(B:B,DATA!A:C,3,0)</f>
        <v>0</v>
      </c>
      <c r="F8664" s="64">
        <f>VLOOKUP(B:B,DATA!A:D,4,0)</f>
        <v>0</v>
      </c>
      <c r="G8664" s="61">
        <v>0</v>
      </c>
      <c r="H8664" s="65"/>
    </row>
    <row r="8665" spans="1:8" ht="16.95" customHeight="1">
      <c r="A8665" s="62" t="s">
        <v>18624</v>
      </c>
      <c r="B8665" s="68" t="s">
        <v>18625</v>
      </c>
      <c r="C8665" s="54" t="s">
        <v>18626</v>
      </c>
      <c r="D8665" s="61"/>
      <c r="E8665" s="64">
        <f>VLOOKUP(B:B,DATA!A:C,3,0)</f>
        <v>0</v>
      </c>
      <c r="F8665" s="64">
        <f>VLOOKUP(B:B,DATA!A:D,4,0)</f>
        <v>0</v>
      </c>
      <c r="G8665" s="61">
        <v>0</v>
      </c>
      <c r="H8665" s="65"/>
    </row>
    <row r="8666" spans="1:8" ht="16.95" customHeight="1">
      <c r="A8666" s="62" t="s">
        <v>18627</v>
      </c>
      <c r="B8666" s="68" t="s">
        <v>18628</v>
      </c>
      <c r="C8666" s="54" t="s">
        <v>18629</v>
      </c>
      <c r="D8666" s="61"/>
      <c r="E8666" s="64">
        <f>VLOOKUP(B:B,DATA!A:C,3,0)</f>
        <v>0</v>
      </c>
      <c r="F8666" s="64">
        <f>VLOOKUP(B:B,DATA!A:D,4,0)</f>
        <v>0</v>
      </c>
      <c r="G8666" s="61">
        <v>0</v>
      </c>
      <c r="H8666" s="65"/>
    </row>
    <row r="8667" spans="1:8" ht="16.95" customHeight="1">
      <c r="A8667" s="62" t="s">
        <v>18630</v>
      </c>
      <c r="B8667" s="68" t="s">
        <v>18631</v>
      </c>
      <c r="C8667" s="54" t="s">
        <v>18632</v>
      </c>
      <c r="D8667" s="61"/>
      <c r="E8667" s="64">
        <f>VLOOKUP(B:B,DATA!A:C,3,0)</f>
        <v>0</v>
      </c>
      <c r="F8667" s="64">
        <f>VLOOKUP(B:B,DATA!A:D,4,0)</f>
        <v>0</v>
      </c>
      <c r="G8667" s="61">
        <v>0</v>
      </c>
      <c r="H8667" s="65"/>
    </row>
    <row r="8668" spans="1:8" ht="16.95" customHeight="1">
      <c r="A8668" s="62" t="s">
        <v>18633</v>
      </c>
      <c r="B8668" s="68" t="s">
        <v>18634</v>
      </c>
      <c r="C8668" s="54" t="s">
        <v>18635</v>
      </c>
      <c r="D8668" s="61"/>
      <c r="E8668" s="64">
        <f>VLOOKUP(B:B,DATA!A:C,3,0)</f>
        <v>0</v>
      </c>
      <c r="F8668" s="64">
        <f>VLOOKUP(B:B,DATA!A:D,4,0)</f>
        <v>0</v>
      </c>
      <c r="G8668" s="61">
        <v>0</v>
      </c>
      <c r="H8668" s="65"/>
    </row>
    <row r="8669" spans="1:8" ht="16.95" customHeight="1">
      <c r="A8669" s="62" t="s">
        <v>18636</v>
      </c>
      <c r="B8669" s="68" t="s">
        <v>18637</v>
      </c>
      <c r="C8669" s="54" t="s">
        <v>18638</v>
      </c>
      <c r="D8669" s="61" t="s">
        <v>1050</v>
      </c>
      <c r="E8669" s="64">
        <f>VLOOKUP(B:B,DATA!A:C,3,0)</f>
        <v>0</v>
      </c>
      <c r="F8669" s="64">
        <f>VLOOKUP(B:B,DATA!A:D,4,0)</f>
        <v>0</v>
      </c>
      <c r="G8669" s="61">
        <v>10</v>
      </c>
      <c r="H8669" s="65"/>
    </row>
    <row r="8670" spans="1:8" ht="16.95" customHeight="1">
      <c r="A8670" s="62" t="s">
        <v>18639</v>
      </c>
      <c r="B8670" s="68" t="s">
        <v>18640</v>
      </c>
      <c r="C8670" s="54" t="s">
        <v>18641</v>
      </c>
      <c r="D8670" s="61"/>
      <c r="E8670" s="64">
        <f>VLOOKUP(B:B,DATA!A:C,3,0)</f>
        <v>0</v>
      </c>
      <c r="F8670" s="64">
        <f>VLOOKUP(B:B,DATA!A:D,4,0)</f>
        <v>0</v>
      </c>
      <c r="G8670" s="61">
        <v>0</v>
      </c>
      <c r="H8670" s="65"/>
    </row>
    <row r="8671" spans="1:8" ht="16.95" customHeight="1">
      <c r="A8671" s="62" t="s">
        <v>18642</v>
      </c>
      <c r="B8671" s="68" t="s">
        <v>18643</v>
      </c>
      <c r="C8671" s="54" t="s">
        <v>18644</v>
      </c>
      <c r="D8671" s="61"/>
      <c r="E8671" s="64">
        <f>VLOOKUP(B:B,DATA!A:C,3,0)</f>
        <v>0</v>
      </c>
      <c r="F8671" s="64">
        <f>VLOOKUP(B:B,DATA!A:D,4,0)</f>
        <v>0</v>
      </c>
      <c r="G8671" s="61">
        <v>0</v>
      </c>
      <c r="H8671" s="65"/>
    </row>
    <row r="8672" spans="1:8" ht="16.95" customHeight="1">
      <c r="A8672" s="62" t="s">
        <v>18645</v>
      </c>
      <c r="B8672" s="68" t="s">
        <v>18646</v>
      </c>
      <c r="C8672" s="54" t="s">
        <v>18647</v>
      </c>
      <c r="D8672" s="61"/>
      <c r="E8672" s="64">
        <f>VLOOKUP(B:B,DATA!A:C,3,0)</f>
        <v>0</v>
      </c>
      <c r="F8672" s="64">
        <f>VLOOKUP(B:B,DATA!A:D,4,0)</f>
        <v>0</v>
      </c>
      <c r="G8672" s="61">
        <v>0</v>
      </c>
      <c r="H8672" s="65"/>
    </row>
    <row r="8673" spans="1:8" ht="16.95" customHeight="1">
      <c r="A8673" s="62" t="s">
        <v>18648</v>
      </c>
      <c r="B8673" s="68" t="s">
        <v>18649</v>
      </c>
      <c r="C8673" s="54" t="s">
        <v>18650</v>
      </c>
      <c r="D8673" s="61"/>
      <c r="E8673" s="64">
        <f>VLOOKUP(B:B,DATA!A:C,3,0)</f>
        <v>0</v>
      </c>
      <c r="F8673" s="64">
        <f>VLOOKUP(B:B,DATA!A:D,4,0)</f>
        <v>0</v>
      </c>
      <c r="G8673" s="61">
        <v>0</v>
      </c>
      <c r="H8673" s="65"/>
    </row>
    <row r="8674" spans="1:8" ht="16.95" customHeight="1">
      <c r="A8674" s="62" t="s">
        <v>18651</v>
      </c>
      <c r="B8674" s="68" t="s">
        <v>18652</v>
      </c>
      <c r="C8674" s="55" t="s">
        <v>18653</v>
      </c>
      <c r="D8674" s="61"/>
      <c r="E8674" s="64">
        <f>VLOOKUP(B:B,DATA!A:C,3,0)</f>
        <v>0</v>
      </c>
      <c r="F8674" s="64">
        <f>VLOOKUP(B:B,DATA!A:D,4,0)</f>
        <v>0</v>
      </c>
      <c r="G8674" s="61">
        <v>0</v>
      </c>
      <c r="H8674" s="65"/>
    </row>
    <row r="8675" spans="1:8" ht="16.95" customHeight="1">
      <c r="A8675" s="62" t="s">
        <v>18654</v>
      </c>
      <c r="B8675" s="68" t="s">
        <v>18655</v>
      </c>
      <c r="C8675" s="55" t="s">
        <v>18656</v>
      </c>
      <c r="D8675" s="61"/>
      <c r="E8675" s="64" t="e">
        <f>VLOOKUP(B:B,DATA!A:C,3,0)</f>
        <v>#N/A</v>
      </c>
      <c r="F8675" s="64" t="e">
        <f>VLOOKUP(B:B,DATA!A:D,4,0)</f>
        <v>#N/A</v>
      </c>
      <c r="G8675" s="61">
        <v>0</v>
      </c>
      <c r="H8675" s="65"/>
    </row>
    <row r="8676" spans="1:8" ht="16.95" customHeight="1">
      <c r="A8676" s="62" t="s">
        <v>18657</v>
      </c>
      <c r="B8676" s="68" t="s">
        <v>18658</v>
      </c>
      <c r="C8676" s="55" t="s">
        <v>18659</v>
      </c>
      <c r="D8676" s="61"/>
      <c r="E8676" s="64" t="e">
        <f>VLOOKUP(B:B,DATA!A:C,3,0)</f>
        <v>#N/A</v>
      </c>
      <c r="F8676" s="64" t="e">
        <f>VLOOKUP(B:B,DATA!A:D,4,0)</f>
        <v>#N/A</v>
      </c>
      <c r="G8676" s="61">
        <v>0</v>
      </c>
      <c r="H8676" s="65"/>
    </row>
    <row r="8677" spans="1:8" ht="16.95" customHeight="1">
      <c r="A8677" s="62" t="s">
        <v>18660</v>
      </c>
      <c r="B8677" s="68" t="s">
        <v>18661</v>
      </c>
      <c r="C8677" s="55" t="s">
        <v>18662</v>
      </c>
      <c r="D8677" s="61"/>
      <c r="E8677" s="64" t="e">
        <f>VLOOKUP(B:B,DATA!A:C,3,0)</f>
        <v>#N/A</v>
      </c>
      <c r="F8677" s="64" t="e">
        <f>VLOOKUP(B:B,DATA!A:D,4,0)</f>
        <v>#N/A</v>
      </c>
      <c r="G8677" s="61">
        <v>0</v>
      </c>
      <c r="H8677" s="65"/>
    </row>
    <row r="8678" spans="1:8" ht="16.95" customHeight="1">
      <c r="A8678" s="62" t="s">
        <v>18663</v>
      </c>
      <c r="B8678" s="68" t="s">
        <v>18664</v>
      </c>
      <c r="C8678" s="55" t="s">
        <v>18665</v>
      </c>
      <c r="D8678" s="61"/>
      <c r="E8678" s="64" t="e">
        <f>VLOOKUP(B:B,DATA!A:C,3,0)</f>
        <v>#N/A</v>
      </c>
      <c r="F8678" s="64" t="e">
        <f>VLOOKUP(B:B,DATA!A:D,4,0)</f>
        <v>#N/A</v>
      </c>
      <c r="G8678" s="61">
        <v>0</v>
      </c>
      <c r="H8678" s="65"/>
    </row>
    <row r="8679" spans="1:8" ht="16.95" customHeight="1">
      <c r="A8679" s="62" t="s">
        <v>18666</v>
      </c>
      <c r="B8679" s="68" t="s">
        <v>18667</v>
      </c>
      <c r="C8679" s="55" t="s">
        <v>18668</v>
      </c>
      <c r="D8679" s="61"/>
      <c r="E8679" s="64" t="e">
        <f>VLOOKUP(B:B,DATA!A:C,3,0)</f>
        <v>#N/A</v>
      </c>
      <c r="F8679" s="64" t="e">
        <f>VLOOKUP(B:B,DATA!A:D,4,0)</f>
        <v>#N/A</v>
      </c>
      <c r="G8679" s="61">
        <v>0</v>
      </c>
      <c r="H8679" s="65"/>
    </row>
    <row r="8680" spans="1:8" ht="16.95" customHeight="1">
      <c r="A8680" s="62" t="s">
        <v>18669</v>
      </c>
      <c r="B8680" s="68" t="s">
        <v>18670</v>
      </c>
      <c r="C8680" s="55" t="s">
        <v>18671</v>
      </c>
      <c r="D8680" s="61" t="s">
        <v>832</v>
      </c>
      <c r="E8680" s="64" t="str">
        <f>VLOOKUP(B:B,DATA!A:C,3,0)</f>
        <v>TOOL/DIGITAL</v>
      </c>
      <c r="F8680" s="64" t="str">
        <f>VLOOKUP(B:B,DATA!A:D,4,0)</f>
        <v>small tools</v>
      </c>
      <c r="G8680" s="61">
        <v>0</v>
      </c>
      <c r="H8680" s="65"/>
    </row>
    <row r="8681" spans="1:8" ht="18.75" customHeight="1">
      <c r="A8681" s="62" t="s">
        <v>18672</v>
      </c>
      <c r="B8681" s="68" t="s">
        <v>18673</v>
      </c>
      <c r="C8681" s="55" t="s">
        <v>18674</v>
      </c>
      <c r="D8681" s="61"/>
      <c r="E8681" s="64" t="str">
        <f>VLOOKUP(B:B,DATA!A:C,3,0)</f>
        <v>KITCHEN</v>
      </c>
      <c r="F8681" s="64" t="str">
        <f>VLOOKUP(B:B,DATA!A:D,4,0)</f>
        <v>Sealed storage/Lunch box</v>
      </c>
      <c r="G8681" s="61">
        <v>0</v>
      </c>
      <c r="H8681" s="65"/>
    </row>
    <row r="8682" spans="1:8" ht="34.049999999999997" customHeight="1">
      <c r="A8682" s="62" t="s">
        <v>18675</v>
      </c>
      <c r="B8682" s="68" t="s">
        <v>18676</v>
      </c>
      <c r="C8682" s="55" t="s">
        <v>18677</v>
      </c>
      <c r="D8682" s="61"/>
      <c r="E8682" s="64" t="str">
        <f>VLOOKUP(B:B,DATA!A:C,3,0)</f>
        <v>INTERIOR</v>
      </c>
      <c r="F8682" s="64" t="str">
        <f>VLOOKUP(B:B,DATA!A:D,4,0)</f>
        <v>Mat</v>
      </c>
      <c r="G8682" s="61">
        <v>0</v>
      </c>
      <c r="H8682" s="65"/>
    </row>
    <row r="8683" spans="1:8" ht="16.95" customHeight="1">
      <c r="A8683" s="62" t="s">
        <v>18678</v>
      </c>
      <c r="B8683" s="68" t="s">
        <v>18679</v>
      </c>
      <c r="C8683" s="55" t="s">
        <v>18680</v>
      </c>
      <c r="D8683" s="61"/>
      <c r="E8683" s="64" t="e">
        <f>VLOOKUP(B:B,DATA!A:C,3,0)</f>
        <v>#N/A</v>
      </c>
      <c r="F8683" s="64" t="e">
        <f>VLOOKUP(B:B,DATA!A:D,4,0)</f>
        <v>#N/A</v>
      </c>
      <c r="G8683" s="61">
        <v>0</v>
      </c>
      <c r="H8683" s="65"/>
    </row>
    <row r="8684" spans="1:8" ht="16.95" customHeight="1">
      <c r="A8684" s="62" t="s">
        <v>18681</v>
      </c>
      <c r="B8684" s="68" t="s">
        <v>18682</v>
      </c>
      <c r="C8684" s="55" t="s">
        <v>18683</v>
      </c>
      <c r="D8684" s="61" t="s">
        <v>3743</v>
      </c>
      <c r="E8684" s="64" t="e">
        <f>VLOOKUP(B:B,DATA!A:C,3,0)</f>
        <v>#N/A</v>
      </c>
      <c r="F8684" s="64" t="e">
        <f>VLOOKUP(B:B,DATA!A:D,4,0)</f>
        <v>#N/A</v>
      </c>
      <c r="G8684" s="61">
        <v>2</v>
      </c>
      <c r="H8684" s="65"/>
    </row>
    <row r="8685" spans="1:8" ht="16.95" customHeight="1">
      <c r="A8685" s="62" t="s">
        <v>18684</v>
      </c>
      <c r="B8685" s="68" t="s">
        <v>18685</v>
      </c>
      <c r="C8685" s="55" t="s">
        <v>18686</v>
      </c>
      <c r="D8685" s="61" t="s">
        <v>3649</v>
      </c>
      <c r="E8685" s="64">
        <f>VLOOKUP(B:B,DATA!A:C,3,0)</f>
        <v>0</v>
      </c>
      <c r="F8685" s="64">
        <f>VLOOKUP(B:B,DATA!A:D,4,0)</f>
        <v>0</v>
      </c>
      <c r="G8685" s="61">
        <v>0</v>
      </c>
      <c r="H8685" s="65"/>
    </row>
    <row r="8686" spans="1:8" ht="16.95" customHeight="1">
      <c r="A8686" s="62" t="s">
        <v>18687</v>
      </c>
      <c r="B8686" s="68" t="s">
        <v>18688</v>
      </c>
      <c r="C8686" s="55" t="s">
        <v>18689</v>
      </c>
      <c r="D8686" s="61" t="s">
        <v>4870</v>
      </c>
      <c r="E8686" s="64" t="e">
        <f>VLOOKUP(B:B,DATA!A:C,3,0)</f>
        <v>#N/A</v>
      </c>
      <c r="F8686" s="64" t="e">
        <f>VLOOKUP(B:B,DATA!A:D,4,0)</f>
        <v>#N/A</v>
      </c>
      <c r="G8686" s="61">
        <v>2</v>
      </c>
      <c r="H8686" s="65"/>
    </row>
    <row r="8687" spans="1:8" ht="16.95" customHeight="1">
      <c r="A8687" s="62" t="s">
        <v>18690</v>
      </c>
      <c r="B8687" s="68" t="s">
        <v>18691</v>
      </c>
      <c r="C8687" s="55" t="s">
        <v>18692</v>
      </c>
      <c r="D8687" s="61"/>
      <c r="E8687" s="64" t="e">
        <f>VLOOKUP(B:B,DATA!A:C,3,0)</f>
        <v>#N/A</v>
      </c>
      <c r="F8687" s="64" t="e">
        <f>VLOOKUP(B:B,DATA!A:D,4,0)</f>
        <v>#N/A</v>
      </c>
      <c r="G8687" s="61">
        <v>0</v>
      </c>
      <c r="H8687" s="65"/>
    </row>
    <row r="8688" spans="1:8" ht="16.95" customHeight="1">
      <c r="A8688" s="62" t="s">
        <v>18693</v>
      </c>
      <c r="B8688" s="68" t="s">
        <v>18694</v>
      </c>
      <c r="C8688" s="55" t="s">
        <v>18695</v>
      </c>
      <c r="D8688" s="61"/>
      <c r="E8688" s="64" t="e">
        <f>VLOOKUP(B:B,DATA!A:C,3,0)</f>
        <v>#N/A</v>
      </c>
      <c r="F8688" s="64" t="e">
        <f>VLOOKUP(B:B,DATA!A:D,4,0)</f>
        <v>#N/A</v>
      </c>
      <c r="G8688" s="61">
        <v>0</v>
      </c>
      <c r="H8688" s="65"/>
    </row>
    <row r="8689" spans="1:8" ht="16.95" customHeight="1">
      <c r="A8689" s="62" t="s">
        <v>18696</v>
      </c>
      <c r="B8689" s="68" t="s">
        <v>18697</v>
      </c>
      <c r="C8689" s="55" t="s">
        <v>18698</v>
      </c>
      <c r="D8689" s="61"/>
      <c r="E8689" s="64" t="e">
        <f>VLOOKUP(B:B,DATA!A:C,3,0)</f>
        <v>#N/A</v>
      </c>
      <c r="F8689" s="64" t="e">
        <f>VLOOKUP(B:B,DATA!A:D,4,0)</f>
        <v>#N/A</v>
      </c>
      <c r="G8689" s="61">
        <v>0</v>
      </c>
      <c r="H8689" s="65"/>
    </row>
    <row r="8690" spans="1:8" ht="16.95" customHeight="1">
      <c r="A8690" s="62" t="s">
        <v>18699</v>
      </c>
      <c r="B8690" s="68" t="s">
        <v>18700</v>
      </c>
      <c r="C8690" s="55" t="s">
        <v>18701</v>
      </c>
      <c r="D8690" s="61"/>
      <c r="E8690" s="64" t="e">
        <f>VLOOKUP(B:B,DATA!A:C,3,0)</f>
        <v>#N/A</v>
      </c>
      <c r="F8690" s="64" t="e">
        <f>VLOOKUP(B:B,DATA!A:D,4,0)</f>
        <v>#N/A</v>
      </c>
      <c r="G8690" s="61">
        <v>0</v>
      </c>
      <c r="H8690" s="65"/>
    </row>
    <row r="8691" spans="1:8" ht="34.049999999999997" customHeight="1">
      <c r="A8691" s="62" t="s">
        <v>18702</v>
      </c>
      <c r="B8691" s="68" t="s">
        <v>18703</v>
      </c>
      <c r="C8691" s="55" t="s">
        <v>18704</v>
      </c>
      <c r="D8691" s="61"/>
      <c r="E8691" s="64" t="str">
        <f>VLOOKUP(B:B,DATA!A:C,3,0)</f>
        <v>INTERIOR</v>
      </c>
      <c r="F8691" s="64" t="str">
        <f>VLOOKUP(B:B,DATA!A:D,4,0)</f>
        <v>Bedding/Cushion</v>
      </c>
      <c r="G8691" s="61">
        <v>0</v>
      </c>
      <c r="H8691" s="65"/>
    </row>
    <row r="8692" spans="1:8" ht="16.95" customHeight="1">
      <c r="A8692" s="62" t="s">
        <v>18705</v>
      </c>
      <c r="B8692" s="68" t="s">
        <v>18706</v>
      </c>
      <c r="C8692" s="55" t="s">
        <v>18707</v>
      </c>
      <c r="D8692" s="61"/>
      <c r="E8692" s="64" t="str">
        <f>VLOOKUP(B:B,DATA!A:C,3,0)</f>
        <v>stationery</v>
      </c>
      <c r="F8692" s="64" t="str">
        <f>VLOOKUP(B:B,DATA!A:D,4,0)</f>
        <v>office supplies</v>
      </c>
      <c r="G8692" s="61">
        <v>0</v>
      </c>
      <c r="H8692" s="65"/>
    </row>
    <row r="8693" spans="1:8" ht="16.95" customHeight="1">
      <c r="A8693" s="62" t="s">
        <v>18708</v>
      </c>
      <c r="B8693" s="68" t="s">
        <v>18709</v>
      </c>
      <c r="C8693" s="55" t="s">
        <v>18710</v>
      </c>
      <c r="D8693" s="61"/>
      <c r="E8693" s="64" t="e">
        <f>VLOOKUP(B:B,DATA!A:C,3,0)</f>
        <v>#N/A</v>
      </c>
      <c r="F8693" s="64" t="e">
        <f>VLOOKUP(B:B,DATA!A:D,4,0)</f>
        <v>#N/A</v>
      </c>
      <c r="G8693" s="61">
        <v>0</v>
      </c>
      <c r="H8693" s="65"/>
    </row>
    <row r="8694" spans="1:8" ht="16.95" customHeight="1">
      <c r="A8694" s="62" t="s">
        <v>18711</v>
      </c>
      <c r="B8694" s="68" t="s">
        <v>18712</v>
      </c>
      <c r="C8694" s="55" t="s">
        <v>18713</v>
      </c>
      <c r="D8694" s="61"/>
      <c r="E8694" s="64" t="e">
        <f>VLOOKUP(B:B,DATA!A:C,3,0)</f>
        <v>#N/A</v>
      </c>
      <c r="F8694" s="64" t="e">
        <f>VLOOKUP(B:B,DATA!A:D,4,0)</f>
        <v>#N/A</v>
      </c>
      <c r="G8694" s="61">
        <v>0</v>
      </c>
      <c r="H8694" s="65"/>
    </row>
    <row r="8695" spans="1:8" ht="16.95" customHeight="1">
      <c r="A8695" s="62" t="s">
        <v>18714</v>
      </c>
      <c r="B8695" s="68" t="s">
        <v>18715</v>
      </c>
      <c r="C8695" s="55" t="s">
        <v>18716</v>
      </c>
      <c r="D8695" s="61" t="s">
        <v>3477</v>
      </c>
      <c r="E8695" s="64">
        <f>VLOOKUP(B:B,DATA!A:C,3,0)</f>
        <v>0</v>
      </c>
      <c r="F8695" s="64">
        <f>VLOOKUP(B:B,DATA!A:D,4,0)</f>
        <v>0</v>
      </c>
      <c r="G8695" s="61">
        <v>14</v>
      </c>
      <c r="H8695" s="65"/>
    </row>
    <row r="8696" spans="1:8" ht="16.95" customHeight="1">
      <c r="A8696" s="62" t="s">
        <v>18717</v>
      </c>
      <c r="B8696" s="68" t="s">
        <v>18718</v>
      </c>
      <c r="C8696" s="55" t="s">
        <v>18719</v>
      </c>
      <c r="D8696" s="61"/>
      <c r="E8696" s="64" t="e">
        <f>VLOOKUP(B:B,DATA!A:C,3,0)</f>
        <v>#N/A</v>
      </c>
      <c r="F8696" s="64" t="e">
        <f>VLOOKUP(B:B,DATA!A:D,4,0)</f>
        <v>#N/A</v>
      </c>
      <c r="G8696" s="61">
        <v>0</v>
      </c>
      <c r="H8696" s="65"/>
    </row>
    <row r="8697" spans="1:8" ht="16.95" customHeight="1">
      <c r="A8697" s="62" t="s">
        <v>18720</v>
      </c>
      <c r="B8697" s="68" t="s">
        <v>18721</v>
      </c>
      <c r="C8697" s="55" t="s">
        <v>18722</v>
      </c>
      <c r="D8697" s="61"/>
      <c r="E8697" s="64" t="e">
        <f>VLOOKUP(B:B,DATA!A:C,3,0)</f>
        <v>#N/A</v>
      </c>
      <c r="F8697" s="64" t="e">
        <f>VLOOKUP(B:B,DATA!A:D,4,0)</f>
        <v>#N/A</v>
      </c>
      <c r="G8697" s="61">
        <v>0</v>
      </c>
      <c r="H8697" s="65"/>
    </row>
    <row r="8698" spans="1:8" ht="16.95" customHeight="1">
      <c r="A8698" s="62" t="s">
        <v>18723</v>
      </c>
      <c r="B8698" s="68" t="s">
        <v>18724</v>
      </c>
      <c r="C8698" s="55" t="s">
        <v>18725</v>
      </c>
      <c r="D8698" s="61"/>
      <c r="E8698" s="64" t="str">
        <f>VLOOKUP(B:B,DATA!A:C,3,0)</f>
        <v>INTERIOR</v>
      </c>
      <c r="F8698" s="64" t="str">
        <f>VLOOKUP(B:B,DATA!A:D,4,0)</f>
        <v>Bedding/Cushion</v>
      </c>
      <c r="G8698" s="61">
        <v>0</v>
      </c>
      <c r="H8698" s="65"/>
    </row>
    <row r="8699" spans="1:8" ht="16.95" customHeight="1">
      <c r="A8699" s="62" t="s">
        <v>18726</v>
      </c>
      <c r="B8699" s="68" t="s">
        <v>18727</v>
      </c>
      <c r="C8699" s="55" t="s">
        <v>18728</v>
      </c>
      <c r="D8699" s="61"/>
      <c r="E8699" s="64" t="e">
        <f>VLOOKUP(B:B,DATA!A:C,3,0)</f>
        <v>#N/A</v>
      </c>
      <c r="F8699" s="64" t="e">
        <f>VLOOKUP(B:B,DATA!A:D,4,0)</f>
        <v>#N/A</v>
      </c>
      <c r="G8699" s="61">
        <v>0</v>
      </c>
      <c r="H8699" s="65"/>
    </row>
    <row r="8700" spans="1:8" ht="16.95" customHeight="1">
      <c r="A8700" s="62" t="s">
        <v>18729</v>
      </c>
      <c r="B8700" s="68" t="s">
        <v>18730</v>
      </c>
      <c r="C8700" s="55" t="s">
        <v>18731</v>
      </c>
      <c r="D8700" s="61" t="s">
        <v>1975</v>
      </c>
      <c r="E8700" s="64" t="str">
        <f>VLOOKUP(B:B,DATA!A:C,3,0)</f>
        <v>kitchen</v>
      </c>
      <c r="F8700" s="64" t="str">
        <f>VLOOKUP(B:B,DATA!A:D,4,0)</f>
        <v>Glass/Cup/Water/Bottle</v>
      </c>
      <c r="G8700" s="61">
        <v>6</v>
      </c>
      <c r="H8700" s="65"/>
    </row>
    <row r="8701" spans="1:8" ht="34.049999999999997" customHeight="1">
      <c r="A8701" s="62" t="s">
        <v>18732</v>
      </c>
      <c r="B8701" s="68" t="s">
        <v>18733</v>
      </c>
      <c r="C8701" s="55" t="s">
        <v>18734</v>
      </c>
      <c r="D8701" s="61"/>
      <c r="E8701" s="64" t="str">
        <f>VLOOKUP(B:B,DATA!A:C,3,0)</f>
        <v>INTERIOR</v>
      </c>
      <c r="F8701" s="64" t="str">
        <f>VLOOKUP(B:B,DATA!A:D,4,0)</f>
        <v>Mat</v>
      </c>
      <c r="G8701" s="61">
        <v>0</v>
      </c>
      <c r="H8701" s="65"/>
    </row>
    <row r="8702" spans="1:8" ht="16.95" customHeight="1">
      <c r="A8702" s="62" t="s">
        <v>18735</v>
      </c>
      <c r="B8702" s="68" t="s">
        <v>18736</v>
      </c>
      <c r="C8702" s="55" t="s">
        <v>18737</v>
      </c>
      <c r="D8702" s="61"/>
      <c r="E8702" s="64" t="e">
        <f>VLOOKUP(B:B,DATA!A:C,3,0)</f>
        <v>#N/A</v>
      </c>
      <c r="F8702" s="64" t="e">
        <f>VLOOKUP(B:B,DATA!A:D,4,0)</f>
        <v>#N/A</v>
      </c>
      <c r="G8702" s="61">
        <v>0</v>
      </c>
      <c r="H8702" s="65"/>
    </row>
    <row r="8703" spans="1:8" ht="16.95" customHeight="1">
      <c r="A8703" s="62" t="s">
        <v>18738</v>
      </c>
      <c r="B8703" s="68" t="s">
        <v>18739</v>
      </c>
      <c r="C8703" s="55" t="s">
        <v>18740</v>
      </c>
      <c r="D8703" s="61"/>
      <c r="E8703" s="64" t="e">
        <f>VLOOKUP(B:B,DATA!A:C,3,0)</f>
        <v>#N/A</v>
      </c>
      <c r="F8703" s="64" t="e">
        <f>VLOOKUP(B:B,DATA!A:D,4,0)</f>
        <v>#N/A</v>
      </c>
      <c r="G8703" s="61">
        <v>0</v>
      </c>
      <c r="H8703" s="65"/>
    </row>
    <row r="8704" spans="1:8" ht="16.95" customHeight="1">
      <c r="A8704" s="62" t="s">
        <v>18741</v>
      </c>
      <c r="B8704" s="68" t="s">
        <v>18742</v>
      </c>
      <c r="C8704" s="55" t="s">
        <v>18743</v>
      </c>
      <c r="D8704" s="61"/>
      <c r="E8704" s="64" t="e">
        <f>VLOOKUP(B:B,DATA!A:C,3,0)</f>
        <v>#N/A</v>
      </c>
      <c r="F8704" s="64" t="e">
        <f>VLOOKUP(B:B,DATA!A:D,4,0)</f>
        <v>#N/A</v>
      </c>
      <c r="G8704" s="61">
        <v>0</v>
      </c>
      <c r="H8704" s="65"/>
    </row>
    <row r="8705" spans="1:8" ht="16.95" customHeight="1">
      <c r="A8705" s="62" t="s">
        <v>18744</v>
      </c>
      <c r="B8705" s="68" t="s">
        <v>18745</v>
      </c>
      <c r="C8705" s="55" t="s">
        <v>18746</v>
      </c>
      <c r="D8705" s="61"/>
      <c r="E8705" s="64" t="e">
        <f>VLOOKUP(B:B,DATA!A:C,3,0)</f>
        <v>#N/A</v>
      </c>
      <c r="F8705" s="64" t="e">
        <f>VLOOKUP(B:B,DATA!A:D,4,0)</f>
        <v>#N/A</v>
      </c>
      <c r="G8705" s="61">
        <v>0</v>
      </c>
      <c r="H8705" s="65"/>
    </row>
    <row r="8706" spans="1:8" ht="16.95" customHeight="1">
      <c r="A8706" s="62" t="s">
        <v>18747</v>
      </c>
      <c r="B8706" s="68" t="s">
        <v>18748</v>
      </c>
      <c r="C8706" s="55" t="s">
        <v>18749</v>
      </c>
      <c r="D8706" s="61"/>
      <c r="E8706" s="64" t="e">
        <f>VLOOKUP(B:B,DATA!A:C,3,0)</f>
        <v>#N/A</v>
      </c>
      <c r="F8706" s="64" t="e">
        <f>VLOOKUP(B:B,DATA!A:D,4,0)</f>
        <v>#N/A</v>
      </c>
      <c r="G8706" s="61">
        <v>0</v>
      </c>
      <c r="H8706" s="65"/>
    </row>
    <row r="8707" spans="1:8" ht="16.95" customHeight="1">
      <c r="A8707" s="62" t="s">
        <v>18750</v>
      </c>
      <c r="B8707" s="68" t="s">
        <v>18751</v>
      </c>
      <c r="C8707" s="55" t="s">
        <v>18752</v>
      </c>
      <c r="D8707" s="61"/>
      <c r="E8707" s="64" t="e">
        <f>VLOOKUP(B:B,DATA!A:C,3,0)</f>
        <v>#N/A</v>
      </c>
      <c r="F8707" s="64" t="e">
        <f>VLOOKUP(B:B,DATA!A:D,4,0)</f>
        <v>#N/A</v>
      </c>
      <c r="G8707" s="61">
        <v>0</v>
      </c>
      <c r="H8707" s="65"/>
    </row>
    <row r="8708" spans="1:8" ht="16.95" customHeight="1">
      <c r="A8708" s="62" t="s">
        <v>18753</v>
      </c>
      <c r="B8708" s="68" t="s">
        <v>18754</v>
      </c>
      <c r="C8708" s="55" t="s">
        <v>18755</v>
      </c>
      <c r="D8708" s="61"/>
      <c r="E8708" s="64" t="e">
        <f>VLOOKUP(B:B,DATA!A:C,3,0)</f>
        <v>#N/A</v>
      </c>
      <c r="F8708" s="64" t="e">
        <f>VLOOKUP(B:B,DATA!A:D,4,0)</f>
        <v>#N/A</v>
      </c>
      <c r="G8708" s="61">
        <v>0</v>
      </c>
      <c r="H8708" s="65"/>
    </row>
    <row r="8709" spans="1:8" ht="16.95" customHeight="1">
      <c r="A8709" s="62" t="s">
        <v>18756</v>
      </c>
      <c r="B8709" s="68" t="s">
        <v>18757</v>
      </c>
      <c r="C8709" s="55" t="s">
        <v>18758</v>
      </c>
      <c r="D8709" s="61"/>
      <c r="E8709" s="64" t="e">
        <f>VLOOKUP(B:B,DATA!A:C,3,0)</f>
        <v>#N/A</v>
      </c>
      <c r="F8709" s="64" t="e">
        <f>VLOOKUP(B:B,DATA!A:D,4,0)</f>
        <v>#N/A</v>
      </c>
      <c r="G8709" s="61">
        <v>0</v>
      </c>
      <c r="H8709" s="65"/>
    </row>
    <row r="8710" spans="1:8" ht="16.95" customHeight="1">
      <c r="A8710" s="62" t="s">
        <v>18759</v>
      </c>
      <c r="B8710" s="68" t="s">
        <v>18760</v>
      </c>
      <c r="C8710" s="55" t="s">
        <v>18761</v>
      </c>
      <c r="D8710" s="61"/>
      <c r="E8710" s="64" t="e">
        <f>VLOOKUP(B:B,DATA!A:C,3,0)</f>
        <v>#N/A</v>
      </c>
      <c r="F8710" s="64" t="e">
        <f>VLOOKUP(B:B,DATA!A:D,4,0)</f>
        <v>#N/A</v>
      </c>
      <c r="G8710" s="61">
        <v>0</v>
      </c>
      <c r="H8710" s="65"/>
    </row>
    <row r="8711" spans="1:8" ht="16.95" customHeight="1">
      <c r="A8711" s="62" t="s">
        <v>18762</v>
      </c>
      <c r="B8711" s="68" t="s">
        <v>18763</v>
      </c>
      <c r="C8711" s="55" t="s">
        <v>18764</v>
      </c>
      <c r="D8711" s="61"/>
      <c r="E8711" s="64" t="e">
        <f>VLOOKUP(B:B,DATA!A:C,3,0)</f>
        <v>#N/A</v>
      </c>
      <c r="F8711" s="64" t="e">
        <f>VLOOKUP(B:B,DATA!A:D,4,0)</f>
        <v>#N/A</v>
      </c>
      <c r="G8711" s="61">
        <v>0</v>
      </c>
      <c r="H8711" s="65"/>
    </row>
    <row r="8712" spans="1:8" ht="16.95" customHeight="1">
      <c r="A8712" s="62" t="s">
        <v>18765</v>
      </c>
      <c r="B8712" s="68" t="s">
        <v>18766</v>
      </c>
      <c r="C8712" s="55" t="s">
        <v>18767</v>
      </c>
      <c r="D8712" s="61"/>
      <c r="E8712" s="64">
        <f>VLOOKUP(B:B,DATA!A:C,3,0)</f>
        <v>0</v>
      </c>
      <c r="F8712" s="64">
        <f>VLOOKUP(B:B,DATA!A:D,4,0)</f>
        <v>0</v>
      </c>
      <c r="G8712" s="61">
        <v>0</v>
      </c>
      <c r="H8712" s="65"/>
    </row>
    <row r="8713" spans="1:8" ht="16.95" customHeight="1">
      <c r="A8713" s="62" t="s">
        <v>18768</v>
      </c>
      <c r="B8713" s="68" t="s">
        <v>18769</v>
      </c>
      <c r="C8713" s="55" t="s">
        <v>18770</v>
      </c>
      <c r="D8713" s="61"/>
      <c r="E8713" s="64" t="e">
        <f>VLOOKUP(B:B,DATA!A:C,3,0)</f>
        <v>#N/A</v>
      </c>
      <c r="F8713" s="64" t="e">
        <f>VLOOKUP(B:B,DATA!A:D,4,0)</f>
        <v>#N/A</v>
      </c>
      <c r="G8713" s="61">
        <v>0</v>
      </c>
      <c r="H8713" s="65"/>
    </row>
    <row r="8714" spans="1:8" ht="16.95" customHeight="1">
      <c r="A8714" s="62" t="s">
        <v>18771</v>
      </c>
      <c r="B8714" s="68" t="s">
        <v>18772</v>
      </c>
      <c r="C8714" s="55" t="s">
        <v>18773</v>
      </c>
      <c r="D8714" s="61"/>
      <c r="E8714" s="64">
        <f>VLOOKUP(B:B,DATA!A:C,3,0)</f>
        <v>0</v>
      </c>
      <c r="F8714" s="64">
        <f>VLOOKUP(B:B,DATA!A:D,4,0)</f>
        <v>0</v>
      </c>
      <c r="G8714" s="61">
        <v>0</v>
      </c>
      <c r="H8714" s="65"/>
    </row>
    <row r="8715" spans="1:8" ht="16.95" customHeight="1">
      <c r="A8715" s="62" t="s">
        <v>18774</v>
      </c>
      <c r="B8715" s="68" t="s">
        <v>18775</v>
      </c>
      <c r="C8715" s="55" t="s">
        <v>18776</v>
      </c>
      <c r="D8715" s="61"/>
      <c r="E8715" s="64" t="e">
        <f>VLOOKUP(B:B,DATA!A:C,3,0)</f>
        <v>#N/A</v>
      </c>
      <c r="F8715" s="64" t="e">
        <f>VLOOKUP(B:B,DATA!A:D,4,0)</f>
        <v>#N/A</v>
      </c>
      <c r="G8715" s="61">
        <v>0</v>
      </c>
      <c r="H8715" s="65"/>
    </row>
    <row r="8716" spans="1:8" ht="16.95" customHeight="1">
      <c r="A8716" s="62" t="s">
        <v>18777</v>
      </c>
      <c r="B8716" s="68" t="s">
        <v>18778</v>
      </c>
      <c r="C8716" s="55" t="s">
        <v>18779</v>
      </c>
      <c r="D8716" s="61"/>
      <c r="E8716" s="64" t="e">
        <f>VLOOKUP(B:B,DATA!A:C,3,0)</f>
        <v>#N/A</v>
      </c>
      <c r="F8716" s="64" t="e">
        <f>VLOOKUP(B:B,DATA!A:D,4,0)</f>
        <v>#N/A</v>
      </c>
      <c r="G8716" s="61">
        <v>0</v>
      </c>
      <c r="H8716" s="65"/>
    </row>
    <row r="8717" spans="1:8" ht="16.95" customHeight="1">
      <c r="A8717" s="62" t="s">
        <v>18780</v>
      </c>
      <c r="B8717" s="68" t="s">
        <v>18781</v>
      </c>
      <c r="C8717" s="55" t="s">
        <v>18782</v>
      </c>
      <c r="D8717" s="61"/>
      <c r="E8717" s="64" t="e">
        <f>VLOOKUP(B:B,DATA!A:C,3,0)</f>
        <v>#N/A</v>
      </c>
      <c r="F8717" s="64" t="e">
        <f>VLOOKUP(B:B,DATA!A:D,4,0)</f>
        <v>#N/A</v>
      </c>
      <c r="G8717" s="61">
        <v>0</v>
      </c>
      <c r="H8717" s="65"/>
    </row>
    <row r="8718" spans="1:8" ht="16.95" customHeight="1">
      <c r="A8718" s="62" t="s">
        <v>18783</v>
      </c>
      <c r="B8718" s="68" t="s">
        <v>18784</v>
      </c>
      <c r="C8718" s="55" t="s">
        <v>18785</v>
      </c>
      <c r="D8718" s="61"/>
      <c r="E8718" s="64">
        <f>VLOOKUP(B:B,DATA!A:C,3,0)</f>
        <v>0</v>
      </c>
      <c r="F8718" s="64">
        <f>VLOOKUP(B:B,DATA!A:D,4,0)</f>
        <v>0</v>
      </c>
      <c r="G8718" s="61">
        <v>0</v>
      </c>
      <c r="H8718" s="65"/>
    </row>
    <row r="8719" spans="1:8" ht="16.95" customHeight="1">
      <c r="A8719" s="62" t="s">
        <v>18786</v>
      </c>
      <c r="B8719" s="68" t="s">
        <v>18787</v>
      </c>
      <c r="C8719" s="55" t="s">
        <v>18788</v>
      </c>
      <c r="D8719" s="61"/>
      <c r="E8719" s="64" t="e">
        <f>VLOOKUP(B:B,DATA!A:C,3,0)</f>
        <v>#N/A</v>
      </c>
      <c r="F8719" s="64" t="e">
        <f>VLOOKUP(B:B,DATA!A:D,4,0)</f>
        <v>#N/A</v>
      </c>
      <c r="G8719" s="61">
        <v>0</v>
      </c>
      <c r="H8719" s="65"/>
    </row>
    <row r="8720" spans="1:8" ht="16.95" customHeight="1">
      <c r="A8720" s="62" t="s">
        <v>18789</v>
      </c>
      <c r="B8720" s="68" t="s">
        <v>18790</v>
      </c>
      <c r="C8720" s="55" t="s">
        <v>18791</v>
      </c>
      <c r="D8720" s="61"/>
      <c r="E8720" s="64">
        <f>VLOOKUP(B:B,DATA!A:C,3,0)</f>
        <v>0</v>
      </c>
      <c r="F8720" s="64">
        <f>VLOOKUP(B:B,DATA!A:D,4,0)</f>
        <v>0</v>
      </c>
      <c r="G8720" s="61">
        <v>0</v>
      </c>
      <c r="H8720" s="65"/>
    </row>
    <row r="8721" spans="1:8" ht="16.95" customHeight="1">
      <c r="A8721" s="62" t="s">
        <v>18792</v>
      </c>
      <c r="B8721" s="68" t="s">
        <v>18793</v>
      </c>
      <c r="C8721" s="55" t="s">
        <v>18794</v>
      </c>
      <c r="D8721" s="61"/>
      <c r="E8721" s="64">
        <f>VLOOKUP(B:B,DATA!A:C,3,0)</f>
        <v>0</v>
      </c>
      <c r="F8721" s="64">
        <f>VLOOKUP(B:B,DATA!A:D,4,0)</f>
        <v>0</v>
      </c>
      <c r="G8721" s="61">
        <v>0</v>
      </c>
      <c r="H8721" s="65"/>
    </row>
    <row r="8722" spans="1:8" ht="16.95" customHeight="1">
      <c r="A8722" s="62" t="s">
        <v>18795</v>
      </c>
      <c r="B8722" s="68" t="s">
        <v>18796</v>
      </c>
      <c r="C8722" s="55" t="s">
        <v>18797</v>
      </c>
      <c r="D8722" s="61"/>
      <c r="E8722" s="64" t="e">
        <f>VLOOKUP(B:B,DATA!A:C,3,0)</f>
        <v>#N/A</v>
      </c>
      <c r="F8722" s="64" t="e">
        <f>VLOOKUP(B:B,DATA!A:D,4,0)</f>
        <v>#N/A</v>
      </c>
      <c r="G8722" s="61">
        <v>0</v>
      </c>
      <c r="H8722" s="65"/>
    </row>
    <row r="8723" spans="1:8" ht="16.95" customHeight="1">
      <c r="A8723" s="62" t="s">
        <v>18798</v>
      </c>
      <c r="B8723" s="68" t="s">
        <v>18799</v>
      </c>
      <c r="C8723" s="55" t="s">
        <v>18800</v>
      </c>
      <c r="D8723" s="61"/>
      <c r="E8723" s="64" t="e">
        <f>VLOOKUP(B:B,DATA!A:C,3,0)</f>
        <v>#N/A</v>
      </c>
      <c r="F8723" s="64" t="e">
        <f>VLOOKUP(B:B,DATA!A:D,4,0)</f>
        <v>#N/A</v>
      </c>
      <c r="G8723" s="61">
        <v>0</v>
      </c>
      <c r="H8723" s="65"/>
    </row>
    <row r="8724" spans="1:8" ht="16.95" customHeight="1">
      <c r="A8724" s="62" t="s">
        <v>18801</v>
      </c>
      <c r="B8724" s="68" t="s">
        <v>18802</v>
      </c>
      <c r="C8724" s="55" t="s">
        <v>18803</v>
      </c>
      <c r="D8724" s="61"/>
      <c r="E8724" s="64" t="e">
        <f>VLOOKUP(B:B,DATA!A:C,3,0)</f>
        <v>#N/A</v>
      </c>
      <c r="F8724" s="64" t="e">
        <f>VLOOKUP(B:B,DATA!A:D,4,0)</f>
        <v>#N/A</v>
      </c>
      <c r="G8724" s="61">
        <v>0</v>
      </c>
      <c r="H8724" s="65"/>
    </row>
    <row r="8725" spans="1:8" ht="16.95" customHeight="1">
      <c r="A8725" s="62" t="s">
        <v>18804</v>
      </c>
      <c r="B8725" s="68" t="s">
        <v>18805</v>
      </c>
      <c r="C8725" s="55" t="s">
        <v>18806</v>
      </c>
      <c r="D8725" s="61"/>
      <c r="E8725" s="64">
        <f>VLOOKUP(B:B,DATA!A:C,3,0)</f>
        <v>0</v>
      </c>
      <c r="F8725" s="64">
        <f>VLOOKUP(B:B,DATA!A:D,4,0)</f>
        <v>0</v>
      </c>
      <c r="G8725" s="61">
        <v>0</v>
      </c>
      <c r="H8725" s="65"/>
    </row>
    <row r="8726" spans="1:8" ht="16.95" customHeight="1">
      <c r="A8726" s="62" t="s">
        <v>18807</v>
      </c>
      <c r="B8726" s="68" t="s">
        <v>18808</v>
      </c>
      <c r="C8726" s="55" t="s">
        <v>18809</v>
      </c>
      <c r="D8726" s="61" t="s">
        <v>6048</v>
      </c>
      <c r="E8726" s="64" t="str">
        <f>VLOOKUP(B:B,DATA!A:C,3,0)</f>
        <v>STATIONERY</v>
      </c>
      <c r="F8726" s="64" t="str">
        <f>VLOOKUP(B:B,DATA!A:D,4,0)</f>
        <v>school supplies</v>
      </c>
      <c r="G8726" s="61">
        <v>0</v>
      </c>
      <c r="H8726" s="65"/>
    </row>
    <row r="8727" spans="1:8" ht="16.95" customHeight="1">
      <c r="A8727" s="62" t="s">
        <v>18810</v>
      </c>
      <c r="B8727" s="68" t="s">
        <v>18811</v>
      </c>
      <c r="C8727" s="55" t="s">
        <v>18812</v>
      </c>
      <c r="D8727" s="61"/>
      <c r="E8727" s="64" t="e">
        <f>VLOOKUP(B:B,DATA!A:C,3,0)</f>
        <v>#N/A</v>
      </c>
      <c r="F8727" s="64" t="e">
        <f>VLOOKUP(B:B,DATA!A:D,4,0)</f>
        <v>#N/A</v>
      </c>
      <c r="G8727" s="61">
        <v>0</v>
      </c>
      <c r="H8727" s="65"/>
    </row>
    <row r="8728" spans="1:8" ht="16.95" customHeight="1">
      <c r="A8728" s="62" t="s">
        <v>18813</v>
      </c>
      <c r="B8728" s="68" t="s">
        <v>18814</v>
      </c>
      <c r="C8728" s="55" t="s">
        <v>18815</v>
      </c>
      <c r="D8728" s="61"/>
      <c r="E8728" s="64" t="e">
        <f>VLOOKUP(B:B,DATA!A:C,3,0)</f>
        <v>#N/A</v>
      </c>
      <c r="F8728" s="64" t="e">
        <f>VLOOKUP(B:B,DATA!A:D,4,0)</f>
        <v>#N/A</v>
      </c>
      <c r="G8728" s="61">
        <v>0</v>
      </c>
      <c r="H8728" s="65"/>
    </row>
    <row r="8729" spans="1:8" ht="16.95" customHeight="1">
      <c r="A8729" s="62" t="s">
        <v>18816</v>
      </c>
      <c r="B8729" s="68" t="s">
        <v>18817</v>
      </c>
      <c r="C8729" s="55" t="s">
        <v>18818</v>
      </c>
      <c r="D8729" s="61"/>
      <c r="E8729" s="64" t="e">
        <f>VLOOKUP(B:B,DATA!A:C,3,0)</f>
        <v>#N/A</v>
      </c>
      <c r="F8729" s="64" t="e">
        <f>VLOOKUP(B:B,DATA!A:D,4,0)</f>
        <v>#N/A</v>
      </c>
      <c r="G8729" s="61">
        <v>0</v>
      </c>
      <c r="H8729" s="65"/>
    </row>
    <row r="8730" spans="1:8" ht="16.95" customHeight="1">
      <c r="A8730" s="62" t="s">
        <v>18819</v>
      </c>
      <c r="B8730" s="68" t="s">
        <v>18820</v>
      </c>
      <c r="C8730" s="55" t="s">
        <v>18821</v>
      </c>
      <c r="D8730" s="61"/>
      <c r="E8730" s="64" t="e">
        <f>VLOOKUP(B:B,DATA!A:C,3,0)</f>
        <v>#N/A</v>
      </c>
      <c r="F8730" s="64" t="e">
        <f>VLOOKUP(B:B,DATA!A:D,4,0)</f>
        <v>#N/A</v>
      </c>
      <c r="G8730" s="61">
        <v>0</v>
      </c>
      <c r="H8730" s="65"/>
    </row>
    <row r="8731" spans="1:8" ht="16.95" customHeight="1">
      <c r="A8731" s="62" t="s">
        <v>18822</v>
      </c>
      <c r="B8731" s="68" t="s">
        <v>18823</v>
      </c>
      <c r="C8731" s="55" t="s">
        <v>18824</v>
      </c>
      <c r="D8731" s="61"/>
      <c r="E8731" s="64" t="e">
        <f>VLOOKUP(B:B,DATA!A:C,3,0)</f>
        <v>#N/A</v>
      </c>
      <c r="F8731" s="64" t="e">
        <f>VLOOKUP(B:B,DATA!A:D,4,0)</f>
        <v>#N/A</v>
      </c>
      <c r="G8731" s="61">
        <v>0</v>
      </c>
      <c r="H8731" s="65"/>
    </row>
    <row r="8732" spans="1:8" ht="16.95" customHeight="1">
      <c r="A8732" s="62" t="s">
        <v>18825</v>
      </c>
      <c r="B8732" s="68" t="s">
        <v>18826</v>
      </c>
      <c r="C8732" s="55" t="s">
        <v>18827</v>
      </c>
      <c r="D8732" s="61"/>
      <c r="E8732" s="64" t="e">
        <f>VLOOKUP(B:B,DATA!A:C,3,0)</f>
        <v>#N/A</v>
      </c>
      <c r="F8732" s="64" t="e">
        <f>VLOOKUP(B:B,DATA!A:D,4,0)</f>
        <v>#N/A</v>
      </c>
      <c r="G8732" s="61">
        <v>0</v>
      </c>
      <c r="H8732" s="65"/>
    </row>
    <row r="8733" spans="1:8" ht="16.95" customHeight="1">
      <c r="A8733" s="62" t="s">
        <v>18828</v>
      </c>
      <c r="B8733" s="68" t="s">
        <v>18829</v>
      </c>
      <c r="C8733" s="55" t="s">
        <v>18830</v>
      </c>
      <c r="D8733" s="61"/>
      <c r="E8733" s="64" t="e">
        <f>VLOOKUP(B:B,DATA!A:C,3,0)</f>
        <v>#N/A</v>
      </c>
      <c r="F8733" s="64" t="e">
        <f>VLOOKUP(B:B,DATA!A:D,4,0)</f>
        <v>#N/A</v>
      </c>
      <c r="G8733" s="61">
        <v>0</v>
      </c>
      <c r="H8733" s="65"/>
    </row>
    <row r="8734" spans="1:8" ht="16.95" customHeight="1">
      <c r="A8734" s="62" t="s">
        <v>18831</v>
      </c>
      <c r="B8734" s="68" t="s">
        <v>18832</v>
      </c>
      <c r="C8734" s="55" t="s">
        <v>18833</v>
      </c>
      <c r="D8734" s="61"/>
      <c r="E8734" s="64" t="e">
        <f>VLOOKUP(B:B,DATA!A:C,3,0)</f>
        <v>#N/A</v>
      </c>
      <c r="F8734" s="64" t="e">
        <f>VLOOKUP(B:B,DATA!A:D,4,0)</f>
        <v>#N/A</v>
      </c>
      <c r="G8734" s="61">
        <v>0</v>
      </c>
      <c r="H8734" s="65"/>
    </row>
    <row r="8735" spans="1:8" ht="16.95" customHeight="1">
      <c r="A8735" s="62" t="s">
        <v>18834</v>
      </c>
      <c r="B8735" s="68" t="s">
        <v>18835</v>
      </c>
      <c r="C8735" s="55" t="s">
        <v>18836</v>
      </c>
      <c r="D8735" s="61"/>
      <c r="E8735" s="64" t="e">
        <f>VLOOKUP(B:B,DATA!A:C,3,0)</f>
        <v>#N/A</v>
      </c>
      <c r="F8735" s="64" t="e">
        <f>VLOOKUP(B:B,DATA!A:D,4,0)</f>
        <v>#N/A</v>
      </c>
      <c r="G8735" s="61">
        <v>0</v>
      </c>
      <c r="H8735" s="65"/>
    </row>
    <row r="8736" spans="1:8" ht="16.95" customHeight="1">
      <c r="A8736" s="62" t="s">
        <v>18837</v>
      </c>
      <c r="B8736" s="68" t="s">
        <v>18838</v>
      </c>
      <c r="C8736" s="55" t="s">
        <v>18839</v>
      </c>
      <c r="D8736" s="61"/>
      <c r="E8736" s="64">
        <f>VLOOKUP(B:B,DATA!A:C,3,0)</f>
        <v>0</v>
      </c>
      <c r="F8736" s="64">
        <f>VLOOKUP(B:B,DATA!A:D,4,0)</f>
        <v>0</v>
      </c>
      <c r="G8736" s="61">
        <v>0</v>
      </c>
      <c r="H8736" s="65"/>
    </row>
    <row r="8737" spans="1:8" ht="16.95" customHeight="1">
      <c r="A8737" s="62" t="s">
        <v>18840</v>
      </c>
      <c r="B8737" s="68" t="s">
        <v>18841</v>
      </c>
      <c r="C8737" s="55" t="s">
        <v>18842</v>
      </c>
      <c r="D8737" s="61"/>
      <c r="E8737" s="64" t="e">
        <f>VLOOKUP(B:B,DATA!A:C,3,0)</f>
        <v>#N/A</v>
      </c>
      <c r="F8737" s="64" t="e">
        <f>VLOOKUP(B:B,DATA!A:D,4,0)</f>
        <v>#N/A</v>
      </c>
      <c r="G8737" s="61">
        <v>0</v>
      </c>
      <c r="H8737" s="65"/>
    </row>
    <row r="8738" spans="1:8" ht="16.95" customHeight="1">
      <c r="A8738" s="62" t="s">
        <v>18843</v>
      </c>
      <c r="B8738" s="68" t="s">
        <v>18844</v>
      </c>
      <c r="C8738" s="55" t="s">
        <v>18845</v>
      </c>
      <c r="D8738" s="61"/>
      <c r="E8738" s="64" t="e">
        <f>VLOOKUP(B:B,DATA!A:C,3,0)</f>
        <v>#N/A</v>
      </c>
      <c r="F8738" s="64" t="e">
        <f>VLOOKUP(B:B,DATA!A:D,4,0)</f>
        <v>#N/A</v>
      </c>
      <c r="G8738" s="61">
        <v>0</v>
      </c>
      <c r="H8738" s="65"/>
    </row>
    <row r="8739" spans="1:8" ht="16.95" customHeight="1">
      <c r="A8739" s="62" t="s">
        <v>18846</v>
      </c>
      <c r="B8739" s="68" t="s">
        <v>18847</v>
      </c>
      <c r="C8739" s="55" t="s">
        <v>18848</v>
      </c>
      <c r="D8739" s="61"/>
      <c r="E8739" s="64" t="e">
        <f>VLOOKUP(B:B,DATA!A:C,3,0)</f>
        <v>#N/A</v>
      </c>
      <c r="F8739" s="64" t="e">
        <f>VLOOKUP(B:B,DATA!A:D,4,0)</f>
        <v>#N/A</v>
      </c>
      <c r="G8739" s="61">
        <v>0</v>
      </c>
      <c r="H8739" s="65"/>
    </row>
    <row r="8740" spans="1:8" ht="16.95" customHeight="1">
      <c r="A8740" s="62" t="s">
        <v>18849</v>
      </c>
      <c r="B8740" s="68" t="s">
        <v>18850</v>
      </c>
      <c r="C8740" s="55" t="s">
        <v>18851</v>
      </c>
      <c r="D8740" s="61"/>
      <c r="E8740" s="64">
        <f>VLOOKUP(B:B,DATA!A:C,3,0)</f>
        <v>0</v>
      </c>
      <c r="F8740" s="64">
        <f>VLOOKUP(B:B,DATA!A:D,4,0)</f>
        <v>0</v>
      </c>
      <c r="G8740" s="61">
        <v>0</v>
      </c>
      <c r="H8740" s="65"/>
    </row>
    <row r="8741" spans="1:8" ht="16.95" customHeight="1">
      <c r="A8741" s="62" t="s">
        <v>18852</v>
      </c>
      <c r="B8741" s="68" t="s">
        <v>18853</v>
      </c>
      <c r="C8741" s="55" t="s">
        <v>18854</v>
      </c>
      <c r="D8741" s="61"/>
      <c r="E8741" s="64" t="e">
        <f>VLOOKUP(B:B,DATA!A:C,3,0)</f>
        <v>#N/A</v>
      </c>
      <c r="F8741" s="64" t="e">
        <f>VLOOKUP(B:B,DATA!A:D,4,0)</f>
        <v>#N/A</v>
      </c>
      <c r="G8741" s="61">
        <v>0</v>
      </c>
      <c r="H8741" s="65"/>
    </row>
    <row r="8742" spans="1:8" ht="16.95" customHeight="1">
      <c r="A8742" s="62" t="s">
        <v>18855</v>
      </c>
      <c r="B8742" s="68" t="s">
        <v>18856</v>
      </c>
      <c r="C8742" s="55" t="s">
        <v>18857</v>
      </c>
      <c r="D8742" s="61"/>
      <c r="E8742" s="64">
        <f>VLOOKUP(B:B,DATA!A:C,3,0)</f>
        <v>0</v>
      </c>
      <c r="F8742" s="64">
        <f>VLOOKUP(B:B,DATA!A:D,4,0)</f>
        <v>0</v>
      </c>
      <c r="G8742" s="61">
        <v>0</v>
      </c>
      <c r="H8742" s="65"/>
    </row>
    <row r="8743" spans="1:8" ht="16.95" customHeight="1">
      <c r="A8743" s="62" t="s">
        <v>18858</v>
      </c>
      <c r="B8743" s="68" t="s">
        <v>18859</v>
      </c>
      <c r="C8743" s="55" t="s">
        <v>18860</v>
      </c>
      <c r="D8743" s="61"/>
      <c r="E8743" s="64" t="e">
        <f>VLOOKUP(B:B,DATA!A:C,3,0)</f>
        <v>#N/A</v>
      </c>
      <c r="F8743" s="64" t="e">
        <f>VLOOKUP(B:B,DATA!A:D,4,0)</f>
        <v>#N/A</v>
      </c>
      <c r="G8743" s="61">
        <v>0</v>
      </c>
      <c r="H8743" s="65"/>
    </row>
    <row r="8744" spans="1:8" ht="16.95" customHeight="1">
      <c r="A8744" s="62" t="s">
        <v>18861</v>
      </c>
      <c r="B8744" s="68" t="s">
        <v>18862</v>
      </c>
      <c r="C8744" s="55" t="s">
        <v>18863</v>
      </c>
      <c r="D8744" s="61"/>
      <c r="E8744" s="64" t="e">
        <f>VLOOKUP(B:B,DATA!A:C,3,0)</f>
        <v>#N/A</v>
      </c>
      <c r="F8744" s="64" t="e">
        <f>VLOOKUP(B:B,DATA!A:D,4,0)</f>
        <v>#N/A</v>
      </c>
      <c r="G8744" s="61">
        <v>0</v>
      </c>
      <c r="H8744" s="65"/>
    </row>
    <row r="8745" spans="1:8" ht="16.95" customHeight="1">
      <c r="A8745" s="62" t="s">
        <v>18864</v>
      </c>
      <c r="B8745" s="68" t="s">
        <v>18865</v>
      </c>
      <c r="C8745" s="55" t="s">
        <v>18866</v>
      </c>
      <c r="D8745" s="61"/>
      <c r="E8745" s="64" t="e">
        <f>VLOOKUP(B:B,DATA!A:C,3,0)</f>
        <v>#N/A</v>
      </c>
      <c r="F8745" s="64" t="e">
        <f>VLOOKUP(B:B,DATA!A:D,4,0)</f>
        <v>#N/A</v>
      </c>
      <c r="G8745" s="61">
        <v>0</v>
      </c>
      <c r="H8745" s="65"/>
    </row>
    <row r="8746" spans="1:8" ht="16.95" customHeight="1">
      <c r="A8746" s="62" t="s">
        <v>18867</v>
      </c>
      <c r="B8746" s="68" t="s">
        <v>18868</v>
      </c>
      <c r="C8746" s="55" t="s">
        <v>18869</v>
      </c>
      <c r="D8746" s="61"/>
      <c r="E8746" s="64" t="e">
        <f>VLOOKUP(B:B,DATA!A:C,3,0)</f>
        <v>#N/A</v>
      </c>
      <c r="F8746" s="64" t="e">
        <f>VLOOKUP(B:B,DATA!A:D,4,0)</f>
        <v>#N/A</v>
      </c>
      <c r="G8746" s="61">
        <v>0</v>
      </c>
      <c r="H8746" s="65"/>
    </row>
    <row r="8747" spans="1:8" ht="16.95" customHeight="1">
      <c r="A8747" s="62" t="s">
        <v>18870</v>
      </c>
      <c r="B8747" s="68" t="s">
        <v>18871</v>
      </c>
      <c r="C8747" s="55" t="s">
        <v>18872</v>
      </c>
      <c r="D8747" s="61"/>
      <c r="E8747" s="64" t="e">
        <f>VLOOKUP(B:B,DATA!A:C,3,0)</f>
        <v>#N/A</v>
      </c>
      <c r="F8747" s="64" t="e">
        <f>VLOOKUP(B:B,DATA!A:D,4,0)</f>
        <v>#N/A</v>
      </c>
      <c r="G8747" s="61">
        <v>0</v>
      </c>
      <c r="H8747" s="65"/>
    </row>
    <row r="8748" spans="1:8" ht="16.95" customHeight="1">
      <c r="A8748" s="62" t="s">
        <v>18873</v>
      </c>
      <c r="B8748" s="68" t="s">
        <v>18874</v>
      </c>
      <c r="C8748" s="55" t="s">
        <v>18875</v>
      </c>
      <c r="D8748" s="61"/>
      <c r="E8748" s="64">
        <f>VLOOKUP(B:B,DATA!A:C,3,0)</f>
        <v>0</v>
      </c>
      <c r="F8748" s="64">
        <f>VLOOKUP(B:B,DATA!A:D,4,0)</f>
        <v>0</v>
      </c>
      <c r="G8748" s="61">
        <v>0</v>
      </c>
      <c r="H8748" s="65"/>
    </row>
    <row r="8749" spans="1:8" ht="16.95" customHeight="1">
      <c r="A8749" s="62" t="s">
        <v>18876</v>
      </c>
      <c r="B8749" s="68" t="s">
        <v>18877</v>
      </c>
      <c r="C8749" s="55" t="s">
        <v>18878</v>
      </c>
      <c r="D8749" s="61"/>
      <c r="E8749" s="64" t="e">
        <f>VLOOKUP(B:B,DATA!A:C,3,0)</f>
        <v>#N/A</v>
      </c>
      <c r="F8749" s="64" t="e">
        <f>VLOOKUP(B:B,DATA!A:D,4,0)</f>
        <v>#N/A</v>
      </c>
      <c r="G8749" s="61">
        <v>0</v>
      </c>
      <c r="H8749" s="65"/>
    </row>
    <row r="8750" spans="1:8" ht="16.95" customHeight="1">
      <c r="A8750" s="62" t="s">
        <v>18879</v>
      </c>
      <c r="B8750" s="68" t="s">
        <v>18880</v>
      </c>
      <c r="C8750" s="55" t="s">
        <v>18881</v>
      </c>
      <c r="D8750" s="61"/>
      <c r="E8750" s="64" t="e">
        <f>VLOOKUP(B:B,DATA!A:C,3,0)</f>
        <v>#N/A</v>
      </c>
      <c r="F8750" s="64" t="e">
        <f>VLOOKUP(B:B,DATA!A:D,4,0)</f>
        <v>#N/A</v>
      </c>
      <c r="G8750" s="61">
        <v>0</v>
      </c>
      <c r="H8750" s="65"/>
    </row>
    <row r="8751" spans="1:8" ht="16.95" customHeight="1">
      <c r="A8751" s="62" t="s">
        <v>18882</v>
      </c>
      <c r="B8751" s="68" t="s">
        <v>18883</v>
      </c>
      <c r="C8751" s="55" t="s">
        <v>18884</v>
      </c>
      <c r="D8751" s="61"/>
      <c r="E8751" s="64" t="e">
        <f>VLOOKUP(B:B,DATA!A:C,3,0)</f>
        <v>#N/A</v>
      </c>
      <c r="F8751" s="64" t="e">
        <f>VLOOKUP(B:B,DATA!A:D,4,0)</f>
        <v>#N/A</v>
      </c>
      <c r="G8751" s="61">
        <v>0</v>
      </c>
      <c r="H8751" s="65"/>
    </row>
    <row r="8752" spans="1:8" ht="16.95" customHeight="1">
      <c r="A8752" s="62" t="s">
        <v>18885</v>
      </c>
      <c r="B8752" s="68" t="s">
        <v>18886</v>
      </c>
      <c r="C8752" s="55" t="s">
        <v>18887</v>
      </c>
      <c r="D8752" s="61"/>
      <c r="E8752" s="64" t="e">
        <f>VLOOKUP(B:B,DATA!A:C,3,0)</f>
        <v>#N/A</v>
      </c>
      <c r="F8752" s="64" t="e">
        <f>VLOOKUP(B:B,DATA!A:D,4,0)</f>
        <v>#N/A</v>
      </c>
      <c r="G8752" s="61">
        <v>0</v>
      </c>
      <c r="H8752" s="65"/>
    </row>
    <row r="8753" spans="1:8" ht="16.95" customHeight="1">
      <c r="A8753" s="62" t="s">
        <v>18888</v>
      </c>
      <c r="B8753" s="68" t="s">
        <v>18889</v>
      </c>
      <c r="C8753" s="55" t="s">
        <v>18890</v>
      </c>
      <c r="D8753" s="61"/>
      <c r="E8753" s="64" t="e">
        <f>VLOOKUP(B:B,DATA!A:C,3,0)</f>
        <v>#N/A</v>
      </c>
      <c r="F8753" s="64" t="e">
        <f>VLOOKUP(B:B,DATA!A:D,4,0)</f>
        <v>#N/A</v>
      </c>
      <c r="G8753" s="61">
        <v>0</v>
      </c>
      <c r="H8753" s="65"/>
    </row>
    <row r="8754" spans="1:8" ht="16.95" customHeight="1">
      <c r="A8754" s="62" t="s">
        <v>18891</v>
      </c>
      <c r="B8754" s="68" t="s">
        <v>18892</v>
      </c>
      <c r="C8754" s="55" t="s">
        <v>18893</v>
      </c>
      <c r="D8754" s="61"/>
      <c r="E8754" s="64" t="e">
        <f>VLOOKUP(B:B,DATA!A:C,3,0)</f>
        <v>#N/A</v>
      </c>
      <c r="F8754" s="64" t="e">
        <f>VLOOKUP(B:B,DATA!A:D,4,0)</f>
        <v>#N/A</v>
      </c>
      <c r="G8754" s="61">
        <v>0</v>
      </c>
      <c r="H8754" s="65"/>
    </row>
    <row r="8755" spans="1:8" ht="16.95" customHeight="1">
      <c r="A8755" s="62" t="s">
        <v>18894</v>
      </c>
      <c r="B8755" s="68" t="s">
        <v>18895</v>
      </c>
      <c r="C8755" s="55" t="s">
        <v>18896</v>
      </c>
      <c r="D8755" s="61"/>
      <c r="E8755" s="64" t="e">
        <f>VLOOKUP(B:B,DATA!A:C,3,0)</f>
        <v>#N/A</v>
      </c>
      <c r="F8755" s="64" t="e">
        <f>VLOOKUP(B:B,DATA!A:D,4,0)</f>
        <v>#N/A</v>
      </c>
      <c r="G8755" s="61">
        <v>0</v>
      </c>
      <c r="H8755" s="65"/>
    </row>
    <row r="8756" spans="1:8" ht="16.95" customHeight="1">
      <c r="A8756" s="62" t="s">
        <v>18897</v>
      </c>
      <c r="B8756" s="68" t="s">
        <v>18898</v>
      </c>
      <c r="C8756" s="55" t="s">
        <v>18899</v>
      </c>
      <c r="D8756" s="61"/>
      <c r="E8756" s="64" t="e">
        <f>VLOOKUP(B:B,DATA!A:C,3,0)</f>
        <v>#N/A</v>
      </c>
      <c r="F8756" s="64" t="e">
        <f>VLOOKUP(B:B,DATA!A:D,4,0)</f>
        <v>#N/A</v>
      </c>
      <c r="G8756" s="61">
        <v>0</v>
      </c>
      <c r="H8756" s="65"/>
    </row>
    <row r="8757" spans="1:8" ht="16.95" customHeight="1">
      <c r="A8757" s="62" t="s">
        <v>18900</v>
      </c>
      <c r="B8757" s="68" t="s">
        <v>18901</v>
      </c>
      <c r="C8757" s="55" t="s">
        <v>18902</v>
      </c>
      <c r="D8757" s="61"/>
      <c r="E8757" s="64" t="e">
        <f>VLOOKUP(B:B,DATA!A:C,3,0)</f>
        <v>#N/A</v>
      </c>
      <c r="F8757" s="64" t="e">
        <f>VLOOKUP(B:B,DATA!A:D,4,0)</f>
        <v>#N/A</v>
      </c>
      <c r="G8757" s="61">
        <v>0</v>
      </c>
      <c r="H8757" s="65"/>
    </row>
    <row r="8758" spans="1:8" ht="16.95" customHeight="1">
      <c r="A8758" s="62" t="s">
        <v>18903</v>
      </c>
      <c r="B8758" s="68" t="s">
        <v>18904</v>
      </c>
      <c r="C8758" s="55" t="s">
        <v>18905</v>
      </c>
      <c r="D8758" s="61"/>
      <c r="E8758" s="64" t="e">
        <f>VLOOKUP(B:B,DATA!A:C,3,0)</f>
        <v>#N/A</v>
      </c>
      <c r="F8758" s="64" t="e">
        <f>VLOOKUP(B:B,DATA!A:D,4,0)</f>
        <v>#N/A</v>
      </c>
      <c r="G8758" s="61">
        <v>0</v>
      </c>
      <c r="H8758" s="65"/>
    </row>
    <row r="8759" spans="1:8" ht="16.95" customHeight="1">
      <c r="A8759" s="62" t="s">
        <v>18906</v>
      </c>
      <c r="B8759" s="68" t="s">
        <v>18907</v>
      </c>
      <c r="C8759" s="55" t="s">
        <v>18908</v>
      </c>
      <c r="D8759" s="61" t="s">
        <v>705</v>
      </c>
      <c r="E8759" s="64" t="str">
        <f>VLOOKUP(B:B,DATA!A:C,3,0)</f>
        <v>Stationery</v>
      </c>
      <c r="F8759" s="64" t="str">
        <f>VLOOKUP(B:B,DATA!A:D,4,0)</f>
        <v>Art Supplies</v>
      </c>
      <c r="G8759" s="61">
        <v>0</v>
      </c>
      <c r="H8759" s="65"/>
    </row>
    <row r="8760" spans="1:8" ht="16.95" customHeight="1">
      <c r="A8760" s="62" t="s">
        <v>18909</v>
      </c>
      <c r="B8760" s="68" t="s">
        <v>18910</v>
      </c>
      <c r="C8760" s="55" t="s">
        <v>18911</v>
      </c>
      <c r="D8760" s="61"/>
      <c r="E8760" s="64" t="e">
        <f>VLOOKUP(B:B,DATA!A:C,3,0)</f>
        <v>#N/A</v>
      </c>
      <c r="F8760" s="64" t="e">
        <f>VLOOKUP(B:B,DATA!A:D,4,0)</f>
        <v>#N/A</v>
      </c>
      <c r="G8760" s="61">
        <v>0</v>
      </c>
      <c r="H8760" s="65"/>
    </row>
    <row r="8761" spans="1:8" ht="34.049999999999997" customHeight="1">
      <c r="A8761" s="62" t="s">
        <v>18912</v>
      </c>
      <c r="B8761" s="68" t="s">
        <v>18913</v>
      </c>
      <c r="C8761" s="55" t="s">
        <v>18914</v>
      </c>
      <c r="D8761" s="61"/>
      <c r="E8761" s="64" t="str">
        <f>VLOOKUP(B:B,DATA!A:C,3,0)</f>
        <v>INTERIOR</v>
      </c>
      <c r="F8761" s="64" t="str">
        <f>VLOOKUP(B:B,DATA!A:D,4,0)</f>
        <v>Mat</v>
      </c>
      <c r="G8761" s="61">
        <v>0</v>
      </c>
      <c r="H8761" s="65"/>
    </row>
    <row r="8762" spans="1:8" ht="16.95" customHeight="1">
      <c r="A8762" s="62" t="s">
        <v>18915</v>
      </c>
      <c r="B8762" s="68" t="s">
        <v>18916</v>
      </c>
      <c r="C8762" s="55" t="s">
        <v>18917</v>
      </c>
      <c r="D8762" s="61"/>
      <c r="E8762" s="64">
        <f>VLOOKUP(B:B,DATA!A:C,3,0)</f>
        <v>0</v>
      </c>
      <c r="F8762" s="64">
        <f>VLOOKUP(B:B,DATA!A:D,4,0)</f>
        <v>0</v>
      </c>
      <c r="G8762" s="61">
        <v>0</v>
      </c>
      <c r="H8762" s="65"/>
    </row>
    <row r="8763" spans="1:8" ht="16.95" customHeight="1">
      <c r="A8763" s="62" t="s">
        <v>18918</v>
      </c>
      <c r="B8763" s="68" t="s">
        <v>18919</v>
      </c>
      <c r="C8763" s="55" t="s">
        <v>18920</v>
      </c>
      <c r="D8763" s="61"/>
      <c r="E8763" s="64">
        <f>VLOOKUP(B:B,DATA!A:C,3,0)</f>
        <v>0</v>
      </c>
      <c r="F8763" s="64">
        <f>VLOOKUP(B:B,DATA!A:D,4,0)</f>
        <v>0</v>
      </c>
      <c r="G8763" s="61">
        <v>0</v>
      </c>
      <c r="H8763" s="65"/>
    </row>
    <row r="8764" spans="1:8" ht="16.95" customHeight="1">
      <c r="A8764" s="62" t="s">
        <v>18921</v>
      </c>
      <c r="B8764" s="68" t="s">
        <v>18922</v>
      </c>
      <c r="C8764" s="55" t="s">
        <v>18923</v>
      </c>
      <c r="D8764" s="61"/>
      <c r="E8764" s="64">
        <f>VLOOKUP(B:B,DATA!A:C,3,0)</f>
        <v>0</v>
      </c>
      <c r="F8764" s="64">
        <f>VLOOKUP(B:B,DATA!A:D,4,0)</f>
        <v>0</v>
      </c>
      <c r="G8764" s="61">
        <v>0</v>
      </c>
      <c r="H8764" s="65"/>
    </row>
    <row r="8765" spans="1:8" ht="16.95" customHeight="1">
      <c r="A8765" s="62" t="s">
        <v>18924</v>
      </c>
      <c r="B8765" s="68" t="s">
        <v>18925</v>
      </c>
      <c r="C8765" s="55" t="s">
        <v>18926</v>
      </c>
      <c r="D8765" s="61"/>
      <c r="E8765" s="64" t="str">
        <f>VLOOKUP(B:B,DATA!A:C,3,0)</f>
        <v>KITCHEN</v>
      </c>
      <c r="F8765" s="64" t="str">
        <f>VLOOKUP(B:B,DATA!A:D,4,0)</f>
        <v>Knife/Scissors</v>
      </c>
      <c r="G8765" s="61">
        <v>0</v>
      </c>
      <c r="H8765" s="65"/>
    </row>
    <row r="8766" spans="1:8" ht="16.95" customHeight="1">
      <c r="A8766" s="62" t="s">
        <v>18927</v>
      </c>
      <c r="B8766" s="68" t="s">
        <v>18928</v>
      </c>
      <c r="C8766" s="55" t="s">
        <v>18929</v>
      </c>
      <c r="D8766" s="61"/>
      <c r="E8766" s="64" t="e">
        <f>VLOOKUP(B:B,DATA!A:C,3,0)</f>
        <v>#N/A</v>
      </c>
      <c r="F8766" s="64" t="e">
        <f>VLOOKUP(B:B,DATA!A:D,4,0)</f>
        <v>#N/A</v>
      </c>
      <c r="G8766" s="61">
        <v>0</v>
      </c>
      <c r="H8766" s="65"/>
    </row>
    <row r="8767" spans="1:8" ht="16.95" customHeight="1">
      <c r="A8767" s="62" t="s">
        <v>18930</v>
      </c>
      <c r="B8767" s="68" t="s">
        <v>18931</v>
      </c>
      <c r="C8767" s="55" t="s">
        <v>18932</v>
      </c>
      <c r="D8767" s="61"/>
      <c r="E8767" s="64" t="str">
        <f>VLOOKUP(B:B,DATA!A:C,3,0)</f>
        <v>KITCHEN</v>
      </c>
      <c r="F8767" s="64" t="str">
        <f>VLOOKUP(B:B,DATA!A:D,4,0)</f>
        <v>Cutlery</v>
      </c>
      <c r="G8767" s="61">
        <v>0</v>
      </c>
      <c r="H8767" s="65"/>
    </row>
    <row r="8768" spans="1:8" ht="16.95" customHeight="1">
      <c r="A8768" s="62" t="s">
        <v>18933</v>
      </c>
      <c r="B8768" s="68" t="s">
        <v>18934</v>
      </c>
      <c r="C8768" s="55" t="s">
        <v>18935</v>
      </c>
      <c r="D8768" s="61"/>
      <c r="E8768" s="64" t="e">
        <f>VLOOKUP(B:B,DATA!A:C,3,0)</f>
        <v>#N/A</v>
      </c>
      <c r="F8768" s="64" t="e">
        <f>VLOOKUP(B:B,DATA!A:D,4,0)</f>
        <v>#N/A</v>
      </c>
      <c r="G8768" s="61">
        <v>0</v>
      </c>
      <c r="H8768" s="65"/>
    </row>
    <row r="8769" spans="1:8" ht="16.95" customHeight="1">
      <c r="A8769" s="62" t="s">
        <v>18936</v>
      </c>
      <c r="B8769" s="68" t="s">
        <v>18937</v>
      </c>
      <c r="C8769" s="55" t="s">
        <v>18938</v>
      </c>
      <c r="D8769" s="61" t="s">
        <v>2650</v>
      </c>
      <c r="E8769" s="64" t="e">
        <f>VLOOKUP(B:B,DATA!A:C,3,0)</f>
        <v>#N/A</v>
      </c>
      <c r="F8769" s="64" t="e">
        <f>VLOOKUP(B:B,DATA!A:D,4,0)</f>
        <v>#N/A</v>
      </c>
      <c r="G8769" s="61">
        <v>2</v>
      </c>
      <c r="H8769" s="65"/>
    </row>
    <row r="8770" spans="1:8" ht="34.049999999999997" customHeight="1">
      <c r="A8770" s="62" t="s">
        <v>18939</v>
      </c>
      <c r="B8770" s="68" t="s">
        <v>18940</v>
      </c>
      <c r="C8770" s="55" t="s">
        <v>18941</v>
      </c>
      <c r="D8770" s="61"/>
      <c r="E8770" s="64" t="str">
        <f>VLOOKUP(B:B,DATA!A:C,3,0)</f>
        <v>INTERIOR</v>
      </c>
      <c r="F8770" s="64" t="str">
        <f>VLOOKUP(B:B,DATA!A:D,4,0)</f>
        <v>Mat</v>
      </c>
      <c r="G8770" s="61">
        <v>0</v>
      </c>
      <c r="H8770" s="65"/>
    </row>
    <row r="8771" spans="1:8" ht="16.95" customHeight="1">
      <c r="A8771" s="62" t="s">
        <v>18942</v>
      </c>
      <c r="B8771" s="68" t="s">
        <v>18943</v>
      </c>
      <c r="C8771" s="55" t="s">
        <v>18944</v>
      </c>
      <c r="D8771" s="61"/>
      <c r="E8771" s="64" t="e">
        <f>VLOOKUP(B:B,DATA!A:C,3,0)</f>
        <v>#N/A</v>
      </c>
      <c r="F8771" s="64" t="e">
        <f>VLOOKUP(B:B,DATA!A:D,4,0)</f>
        <v>#N/A</v>
      </c>
      <c r="G8771" s="61">
        <v>0</v>
      </c>
      <c r="H8771" s="65"/>
    </row>
    <row r="8772" spans="1:8" ht="16.95" customHeight="1">
      <c r="A8772" s="62" t="s">
        <v>18945</v>
      </c>
      <c r="B8772" s="68" t="s">
        <v>18946</v>
      </c>
      <c r="C8772" s="55" t="s">
        <v>18947</v>
      </c>
      <c r="D8772" s="61"/>
      <c r="E8772" s="64" t="e">
        <f>VLOOKUP(B:B,DATA!A:C,3,0)</f>
        <v>#N/A</v>
      </c>
      <c r="F8772" s="64" t="e">
        <f>VLOOKUP(B:B,DATA!A:D,4,0)</f>
        <v>#N/A</v>
      </c>
      <c r="G8772" s="61">
        <v>0</v>
      </c>
      <c r="H8772" s="65"/>
    </row>
    <row r="8773" spans="1:8" ht="16.95" customHeight="1">
      <c r="A8773" s="62" t="s">
        <v>18948</v>
      </c>
      <c r="B8773" s="68" t="s">
        <v>18949</v>
      </c>
      <c r="C8773" s="55" t="s">
        <v>18950</v>
      </c>
      <c r="D8773" s="61"/>
      <c r="E8773" s="64" t="e">
        <f>VLOOKUP(B:B,DATA!A:C,3,0)</f>
        <v>#N/A</v>
      </c>
      <c r="F8773" s="64" t="e">
        <f>VLOOKUP(B:B,DATA!A:D,4,0)</f>
        <v>#N/A</v>
      </c>
      <c r="G8773" s="61">
        <v>0</v>
      </c>
      <c r="H8773" s="65"/>
    </row>
    <row r="8774" spans="1:8" ht="16.95" customHeight="1">
      <c r="A8774" s="62" t="s">
        <v>18951</v>
      </c>
      <c r="B8774" s="68" t="s">
        <v>18952</v>
      </c>
      <c r="C8774" s="55" t="s">
        <v>18953</v>
      </c>
      <c r="D8774" s="61"/>
      <c r="E8774" s="64" t="e">
        <f>VLOOKUP(B:B,DATA!A:C,3,0)</f>
        <v>#N/A</v>
      </c>
      <c r="F8774" s="64" t="e">
        <f>VLOOKUP(B:B,DATA!A:D,4,0)</f>
        <v>#N/A</v>
      </c>
      <c r="G8774" s="61">
        <v>0</v>
      </c>
      <c r="H8774" s="65"/>
    </row>
    <row r="8775" spans="1:8" ht="16.95" customHeight="1">
      <c r="A8775" s="62" t="s">
        <v>18954</v>
      </c>
      <c r="B8775" s="68" t="s">
        <v>18955</v>
      </c>
      <c r="C8775" s="55" t="s">
        <v>18956</v>
      </c>
      <c r="D8775" s="61"/>
      <c r="E8775" s="64">
        <f>VLOOKUP(B:B,DATA!A:C,3,0)</f>
        <v>0</v>
      </c>
      <c r="F8775" s="64">
        <f>VLOOKUP(B:B,DATA!A:D,4,0)</f>
        <v>0</v>
      </c>
      <c r="G8775" s="61">
        <v>0</v>
      </c>
      <c r="H8775" s="65"/>
    </row>
    <row r="8776" spans="1:8" ht="16.95" customHeight="1">
      <c r="A8776" s="62" t="s">
        <v>18957</v>
      </c>
      <c r="B8776" s="68" t="s">
        <v>18958</v>
      </c>
      <c r="C8776" s="55" t="s">
        <v>18959</v>
      </c>
      <c r="D8776" s="61"/>
      <c r="E8776" s="64">
        <f>VLOOKUP(B:B,DATA!A:C,3,0)</f>
        <v>0</v>
      </c>
      <c r="F8776" s="64">
        <f>VLOOKUP(B:B,DATA!A:D,4,0)</f>
        <v>0</v>
      </c>
      <c r="G8776" s="61">
        <v>0</v>
      </c>
      <c r="H8776" s="65"/>
    </row>
    <row r="8777" spans="1:8" ht="16.95" customHeight="1">
      <c r="A8777" s="62" t="s">
        <v>18960</v>
      </c>
      <c r="B8777" s="68" t="s">
        <v>18961</v>
      </c>
      <c r="C8777" s="55" t="s">
        <v>18962</v>
      </c>
      <c r="D8777" s="61"/>
      <c r="E8777" s="64">
        <f>VLOOKUP(B:B,DATA!A:C,3,0)</f>
        <v>0</v>
      </c>
      <c r="F8777" s="64">
        <f>VLOOKUP(B:B,DATA!A:D,4,0)</f>
        <v>0</v>
      </c>
      <c r="G8777" s="61">
        <v>0</v>
      </c>
      <c r="H8777" s="65"/>
    </row>
    <row r="8778" spans="1:8" ht="16.95" customHeight="1">
      <c r="A8778" s="62" t="s">
        <v>18963</v>
      </c>
      <c r="B8778" s="68" t="s">
        <v>18964</v>
      </c>
      <c r="C8778" s="55" t="s">
        <v>18965</v>
      </c>
      <c r="D8778" s="61"/>
      <c r="E8778" s="64" t="e">
        <f>VLOOKUP(B:B,DATA!A:C,3,0)</f>
        <v>#N/A</v>
      </c>
      <c r="F8778" s="64" t="e">
        <f>VLOOKUP(B:B,DATA!A:D,4,0)</f>
        <v>#N/A</v>
      </c>
      <c r="G8778" s="61">
        <v>0</v>
      </c>
      <c r="H8778" s="65"/>
    </row>
    <row r="8779" spans="1:8" ht="16.95" customHeight="1">
      <c r="A8779" s="62" t="s">
        <v>18966</v>
      </c>
      <c r="B8779" s="68" t="s">
        <v>18967</v>
      </c>
      <c r="C8779" s="55" t="s">
        <v>18968</v>
      </c>
      <c r="D8779" s="61"/>
      <c r="E8779" s="64" t="e">
        <f>VLOOKUP(B:B,DATA!A:C,3,0)</f>
        <v>#N/A</v>
      </c>
      <c r="F8779" s="64" t="e">
        <f>VLOOKUP(B:B,DATA!A:D,4,0)</f>
        <v>#N/A</v>
      </c>
      <c r="G8779" s="61">
        <v>0</v>
      </c>
      <c r="H8779" s="65"/>
    </row>
    <row r="8780" spans="1:8" ht="16.95" customHeight="1">
      <c r="A8780" s="62" t="s">
        <v>18969</v>
      </c>
      <c r="B8780" s="68" t="s">
        <v>18970</v>
      </c>
      <c r="C8780" s="55" t="s">
        <v>18971</v>
      </c>
      <c r="D8780" s="61"/>
      <c r="E8780" s="64" t="e">
        <f>VLOOKUP(B:B,DATA!A:C,3,0)</f>
        <v>#N/A</v>
      </c>
      <c r="F8780" s="64" t="e">
        <f>VLOOKUP(B:B,DATA!A:D,4,0)</f>
        <v>#N/A</v>
      </c>
      <c r="G8780" s="61">
        <v>0</v>
      </c>
      <c r="H8780" s="65"/>
    </row>
    <row r="8781" spans="1:8" ht="16.95" customHeight="1">
      <c r="A8781" s="62" t="s">
        <v>18972</v>
      </c>
      <c r="B8781" s="68" t="s">
        <v>18973</v>
      </c>
      <c r="C8781" s="55" t="s">
        <v>18974</v>
      </c>
      <c r="D8781" s="61"/>
      <c r="E8781" s="64" t="str">
        <f>VLOOKUP(B:B,DATA!A:C,3,0)</f>
        <v>INTERIOR</v>
      </c>
      <c r="F8781" s="64" t="str">
        <f>VLOOKUP(B:B,DATA!A:D,4,0)</f>
        <v>Mat</v>
      </c>
      <c r="G8781" s="61">
        <v>0</v>
      </c>
      <c r="H8781" s="65"/>
    </row>
    <row r="8782" spans="1:8" ht="34.049999999999997" customHeight="1">
      <c r="A8782" s="62" t="s">
        <v>18975</v>
      </c>
      <c r="B8782" s="68" t="s">
        <v>18976</v>
      </c>
      <c r="C8782" s="55" t="s">
        <v>18977</v>
      </c>
      <c r="D8782" s="61"/>
      <c r="E8782" s="64" t="str">
        <f>VLOOKUP(B:B,DATA!A:C,3,0)</f>
        <v>INTERIOR</v>
      </c>
      <c r="F8782" s="64" t="str">
        <f>VLOOKUP(B:B,DATA!A:D,4,0)</f>
        <v>Mat</v>
      </c>
      <c r="G8782" s="61">
        <v>0</v>
      </c>
      <c r="H8782" s="65"/>
    </row>
    <row r="8783" spans="1:8" ht="16.95" customHeight="1">
      <c r="A8783" s="62" t="s">
        <v>18978</v>
      </c>
      <c r="B8783" s="68" t="s">
        <v>18979</v>
      </c>
      <c r="C8783" s="55" t="s">
        <v>18980</v>
      </c>
      <c r="D8783" s="61"/>
      <c r="E8783" s="64" t="str">
        <f>VLOOKUP(B:B,DATA!A:C,3,0)</f>
        <v>CLEANING/BATH</v>
      </c>
      <c r="F8783" s="64" t="str">
        <f>VLOOKUP(B:B,DATA!A:D,4,0)</f>
        <v>Trash bin/Plastic bag</v>
      </c>
      <c r="G8783" s="61">
        <v>0</v>
      </c>
      <c r="H8783" s="65"/>
    </row>
    <row r="8784" spans="1:8" ht="16.95" customHeight="1">
      <c r="A8784" s="62" t="s">
        <v>18981</v>
      </c>
      <c r="B8784" s="68" t="s">
        <v>18982</v>
      </c>
      <c r="C8784" s="55" t="s">
        <v>18983</v>
      </c>
      <c r="D8784" s="61"/>
      <c r="E8784" s="64">
        <f>VLOOKUP(B:B,DATA!A:C,3,0)</f>
        <v>0</v>
      </c>
      <c r="F8784" s="64">
        <f>VLOOKUP(B:B,DATA!A:D,4,0)</f>
        <v>0</v>
      </c>
      <c r="G8784" s="61">
        <v>0</v>
      </c>
      <c r="H8784" s="65"/>
    </row>
    <row r="8785" spans="1:8" ht="16.95" customHeight="1">
      <c r="A8785" s="62" t="s">
        <v>18984</v>
      </c>
      <c r="B8785" s="68" t="s">
        <v>18985</v>
      </c>
      <c r="C8785" s="55" t="s">
        <v>18986</v>
      </c>
      <c r="D8785" s="61"/>
      <c r="E8785" s="64" t="e">
        <f>VLOOKUP(B:B,DATA!A:C,3,0)</f>
        <v>#N/A</v>
      </c>
      <c r="F8785" s="64" t="e">
        <f>VLOOKUP(B:B,DATA!A:D,4,0)</f>
        <v>#N/A</v>
      </c>
      <c r="G8785" s="61">
        <v>0</v>
      </c>
      <c r="H8785" s="65"/>
    </row>
    <row r="8786" spans="1:8" ht="16.95" customHeight="1">
      <c r="A8786" s="62" t="s">
        <v>18987</v>
      </c>
      <c r="B8786" s="68" t="s">
        <v>18988</v>
      </c>
      <c r="C8786" s="55" t="s">
        <v>18989</v>
      </c>
      <c r="D8786" s="61"/>
      <c r="E8786" s="64">
        <f>VLOOKUP(B:B,DATA!A:C,3,0)</f>
        <v>0</v>
      </c>
      <c r="F8786" s="64">
        <f>VLOOKUP(B:B,DATA!A:D,4,0)</f>
        <v>0</v>
      </c>
      <c r="G8786" s="61">
        <v>0</v>
      </c>
      <c r="H8786" s="65"/>
    </row>
    <row r="8787" spans="1:8" ht="16.95" customHeight="1">
      <c r="A8787" s="62" t="s">
        <v>18990</v>
      </c>
      <c r="B8787" s="68" t="s">
        <v>18991</v>
      </c>
      <c r="C8787" s="55" t="s">
        <v>18992</v>
      </c>
      <c r="D8787" s="61"/>
      <c r="E8787" s="64" t="e">
        <f>VLOOKUP(B:B,DATA!A:C,3,0)</f>
        <v>#N/A</v>
      </c>
      <c r="F8787" s="64" t="e">
        <f>VLOOKUP(B:B,DATA!A:D,4,0)</f>
        <v>#N/A</v>
      </c>
      <c r="G8787" s="61">
        <v>0</v>
      </c>
      <c r="H8787" s="65"/>
    </row>
    <row r="8788" spans="1:8" ht="16.95" customHeight="1">
      <c r="A8788" s="62" t="s">
        <v>18993</v>
      </c>
      <c r="B8788" s="68" t="s">
        <v>18994</v>
      </c>
      <c r="C8788" s="55" t="s">
        <v>18995</v>
      </c>
      <c r="D8788" s="61"/>
      <c r="E8788" s="64" t="e">
        <f>VLOOKUP(B:B,DATA!A:C,3,0)</f>
        <v>#N/A</v>
      </c>
      <c r="F8788" s="64" t="e">
        <f>VLOOKUP(B:B,DATA!A:D,4,0)</f>
        <v>#N/A</v>
      </c>
      <c r="G8788" s="61">
        <v>0</v>
      </c>
      <c r="H8788" s="65"/>
    </row>
    <row r="8789" spans="1:8" ht="16.95" customHeight="1">
      <c r="A8789" s="62" t="s">
        <v>18996</v>
      </c>
      <c r="B8789" s="68" t="s">
        <v>18997</v>
      </c>
      <c r="C8789" s="55" t="s">
        <v>18998</v>
      </c>
      <c r="D8789" s="61"/>
      <c r="E8789" s="64" t="e">
        <f>VLOOKUP(B:B,DATA!A:C,3,0)</f>
        <v>#N/A</v>
      </c>
      <c r="F8789" s="64" t="e">
        <f>VLOOKUP(B:B,DATA!A:D,4,0)</f>
        <v>#N/A</v>
      </c>
      <c r="G8789" s="61">
        <v>0</v>
      </c>
      <c r="H8789" s="65"/>
    </row>
    <row r="8790" spans="1:8" ht="16.95" customHeight="1">
      <c r="A8790" s="62" t="s">
        <v>18999</v>
      </c>
      <c r="B8790" s="68" t="s">
        <v>19000</v>
      </c>
      <c r="C8790" s="55" t="s">
        <v>19001</v>
      </c>
      <c r="D8790" s="61"/>
      <c r="E8790" s="64" t="e">
        <f>VLOOKUP(B:B,DATA!A:C,3,0)</f>
        <v>#N/A</v>
      </c>
      <c r="F8790" s="64" t="e">
        <f>VLOOKUP(B:B,DATA!A:D,4,0)</f>
        <v>#N/A</v>
      </c>
      <c r="G8790" s="61">
        <v>0</v>
      </c>
      <c r="H8790" s="65"/>
    </row>
    <row r="8791" spans="1:8" ht="16.95" customHeight="1">
      <c r="A8791" s="62" t="s">
        <v>19002</v>
      </c>
      <c r="B8791" s="68" t="s">
        <v>19003</v>
      </c>
      <c r="C8791" s="55" t="s">
        <v>19004</v>
      </c>
      <c r="D8791" s="61"/>
      <c r="E8791" s="64" t="e">
        <f>VLOOKUP(B:B,DATA!A:C,3,0)</f>
        <v>#N/A</v>
      </c>
      <c r="F8791" s="64" t="e">
        <f>VLOOKUP(B:B,DATA!A:D,4,0)</f>
        <v>#N/A</v>
      </c>
      <c r="G8791" s="61">
        <v>0</v>
      </c>
      <c r="H8791" s="65"/>
    </row>
    <row r="8792" spans="1:8" ht="16.95" customHeight="1">
      <c r="A8792" s="62" t="s">
        <v>19005</v>
      </c>
      <c r="B8792" s="68" t="s">
        <v>19006</v>
      </c>
      <c r="C8792" s="55" t="s">
        <v>19007</v>
      </c>
      <c r="D8792" s="61" t="s">
        <v>977</v>
      </c>
      <c r="E8792" s="64">
        <f>VLOOKUP(B:B,DATA!A:C,3,0)</f>
        <v>0</v>
      </c>
      <c r="F8792" s="64">
        <f>VLOOKUP(B:B,DATA!A:D,4,0)</f>
        <v>0</v>
      </c>
      <c r="G8792" s="61">
        <v>0</v>
      </c>
      <c r="H8792" s="65"/>
    </row>
    <row r="8793" spans="1:8" ht="34.049999999999997" customHeight="1">
      <c r="A8793" s="62" t="s">
        <v>19008</v>
      </c>
      <c r="B8793" s="68" t="s">
        <v>19009</v>
      </c>
      <c r="C8793" s="55" t="s">
        <v>19010</v>
      </c>
      <c r="D8793" s="61"/>
      <c r="E8793" s="64" t="str">
        <f>VLOOKUP(B:B,DATA!A:C,3,0)</f>
        <v>INTERIOR</v>
      </c>
      <c r="F8793" s="64" t="str">
        <f>VLOOKUP(B:B,DATA!A:D,4,0)</f>
        <v>Bedding/Cushion</v>
      </c>
      <c r="G8793" s="61">
        <v>0</v>
      </c>
      <c r="H8793" s="65"/>
    </row>
    <row r="8794" spans="1:8" ht="16.95" customHeight="1">
      <c r="A8794" s="62" t="s">
        <v>19011</v>
      </c>
      <c r="B8794" s="68" t="s">
        <v>19012</v>
      </c>
      <c r="C8794" s="55" t="s">
        <v>19013</v>
      </c>
      <c r="D8794" s="61" t="s">
        <v>4338</v>
      </c>
      <c r="E8794" s="64" t="e">
        <f>VLOOKUP(B:B,DATA!A:C,3,0)</f>
        <v>#N/A</v>
      </c>
      <c r="F8794" s="64" t="e">
        <f>VLOOKUP(B:B,DATA!A:D,4,0)</f>
        <v>#N/A</v>
      </c>
      <c r="G8794" s="61">
        <v>0</v>
      </c>
      <c r="H8794" s="65"/>
    </row>
    <row r="8795" spans="1:8" ht="16.95" customHeight="1">
      <c r="A8795" s="62" t="s">
        <v>19014</v>
      </c>
      <c r="B8795" s="68" t="s">
        <v>19015</v>
      </c>
      <c r="C8795" s="55" t="s">
        <v>19016</v>
      </c>
      <c r="D8795" s="61"/>
      <c r="E8795" s="64" t="e">
        <f>VLOOKUP(B:B,DATA!A:C,3,0)</f>
        <v>#N/A</v>
      </c>
      <c r="F8795" s="64" t="e">
        <f>VLOOKUP(B:B,DATA!A:D,4,0)</f>
        <v>#N/A</v>
      </c>
      <c r="G8795" s="61">
        <v>0</v>
      </c>
      <c r="H8795" s="65"/>
    </row>
    <row r="8796" spans="1:8" ht="16.95" customHeight="1">
      <c r="A8796" s="62" t="s">
        <v>19017</v>
      </c>
      <c r="B8796" s="68" t="s">
        <v>19018</v>
      </c>
      <c r="C8796" s="55" t="s">
        <v>19019</v>
      </c>
      <c r="D8796" s="61"/>
      <c r="E8796" s="64" t="e">
        <f>VLOOKUP(B:B,DATA!A:C,3,0)</f>
        <v>#N/A</v>
      </c>
      <c r="F8796" s="64" t="e">
        <f>VLOOKUP(B:B,DATA!A:D,4,0)</f>
        <v>#N/A</v>
      </c>
      <c r="G8796" s="61">
        <v>0</v>
      </c>
      <c r="H8796" s="65"/>
    </row>
    <row r="8797" spans="1:8" ht="16.95" customHeight="1">
      <c r="A8797" s="62" t="s">
        <v>19020</v>
      </c>
      <c r="B8797" s="68" t="s">
        <v>19021</v>
      </c>
      <c r="C8797" s="55" t="s">
        <v>19022</v>
      </c>
      <c r="D8797" s="61"/>
      <c r="E8797" s="64" t="e">
        <f>VLOOKUP(B:B,DATA!A:C,3,0)</f>
        <v>#N/A</v>
      </c>
      <c r="F8797" s="64" t="e">
        <f>VLOOKUP(B:B,DATA!A:D,4,0)</f>
        <v>#N/A</v>
      </c>
      <c r="G8797" s="61">
        <v>0</v>
      </c>
      <c r="H8797" s="65"/>
    </row>
    <row r="8798" spans="1:8" ht="16.95" customHeight="1">
      <c r="A8798" s="62" t="s">
        <v>19023</v>
      </c>
      <c r="B8798" s="68" t="s">
        <v>19024</v>
      </c>
      <c r="C8798" s="55" t="s">
        <v>19025</v>
      </c>
      <c r="D8798" s="61" t="s">
        <v>2696</v>
      </c>
      <c r="E8798" s="64" t="str">
        <f>VLOOKUP(B:B,DATA!A:C,3,0)</f>
        <v>kitchen</v>
      </c>
      <c r="F8798" s="64" t="str">
        <f>VLOOKUP(B:B,DATA!A:D,4,0)</f>
        <v>Cutlery</v>
      </c>
      <c r="G8798" s="61">
        <v>2</v>
      </c>
      <c r="H8798" s="65"/>
    </row>
    <row r="8799" spans="1:8" ht="16.95" customHeight="1">
      <c r="A8799" s="62" t="s">
        <v>19026</v>
      </c>
      <c r="B8799" s="68" t="s">
        <v>19027</v>
      </c>
      <c r="C8799" s="55" t="s">
        <v>19028</v>
      </c>
      <c r="D8799" s="61"/>
      <c r="E8799" s="64" t="e">
        <f>VLOOKUP(B:B,DATA!A:C,3,0)</f>
        <v>#N/A</v>
      </c>
      <c r="F8799" s="64" t="e">
        <f>VLOOKUP(B:B,DATA!A:D,4,0)</f>
        <v>#N/A</v>
      </c>
      <c r="G8799" s="61">
        <v>0</v>
      </c>
      <c r="H8799" s="65"/>
    </row>
    <row r="8800" spans="1:8" ht="16.95" customHeight="1">
      <c r="A8800" s="62" t="s">
        <v>19029</v>
      </c>
      <c r="B8800" s="68" t="s">
        <v>19030</v>
      </c>
      <c r="C8800" s="55" t="s">
        <v>19031</v>
      </c>
      <c r="D8800" s="61"/>
      <c r="E8800" s="64" t="str">
        <f>VLOOKUP(B:B,DATA!A:C,3,0)</f>
        <v>INTERIOR</v>
      </c>
      <c r="F8800" s="64" t="str">
        <f>VLOOKUP(B:B,DATA!A:D,4,0)</f>
        <v>Bedding/Cushion</v>
      </c>
      <c r="G8800" s="61">
        <v>0</v>
      </c>
      <c r="H8800" s="65"/>
    </row>
    <row r="8801" spans="1:8" ht="16.95" customHeight="1">
      <c r="A8801" s="62" t="s">
        <v>19032</v>
      </c>
      <c r="B8801" s="68" t="s">
        <v>19033</v>
      </c>
      <c r="C8801" s="55" t="s">
        <v>19034</v>
      </c>
      <c r="D8801" s="61"/>
      <c r="E8801" s="64">
        <f>VLOOKUP(B:B,DATA!A:C,3,0)</f>
        <v>0</v>
      </c>
      <c r="F8801" s="64">
        <f>VLOOKUP(B:B,DATA!A:D,4,0)</f>
        <v>0</v>
      </c>
      <c r="G8801" s="61">
        <v>0</v>
      </c>
      <c r="H8801" s="65"/>
    </row>
    <row r="8802" spans="1:8" ht="16.95" customHeight="1">
      <c r="A8802" s="62" t="s">
        <v>19035</v>
      </c>
      <c r="B8802" s="68" t="s">
        <v>19036</v>
      </c>
      <c r="C8802" s="55" t="s">
        <v>19037</v>
      </c>
      <c r="D8802" s="61"/>
      <c r="E8802" s="64" t="e">
        <f>VLOOKUP(B:B,DATA!A:C,3,0)</f>
        <v>#N/A</v>
      </c>
      <c r="F8802" s="64" t="e">
        <f>VLOOKUP(B:B,DATA!A:D,4,0)</f>
        <v>#N/A</v>
      </c>
      <c r="G8802" s="61">
        <v>0</v>
      </c>
      <c r="H8802" s="65"/>
    </row>
    <row r="8803" spans="1:8" ht="16.95" customHeight="1">
      <c r="A8803" s="62" t="s">
        <v>19038</v>
      </c>
      <c r="B8803" s="68" t="s">
        <v>19039</v>
      </c>
      <c r="C8803" s="55" t="s">
        <v>19040</v>
      </c>
      <c r="D8803" s="61" t="s">
        <v>74</v>
      </c>
      <c r="E8803" s="64" t="str">
        <f>VLOOKUP(B:B,DATA!A:C,3,0)</f>
        <v>stationery</v>
      </c>
      <c r="F8803" s="64" t="str">
        <f>VLOOKUP(B:B,DATA!A:D,4,0)</f>
        <v>desk storage</v>
      </c>
      <c r="G8803" s="61">
        <v>0</v>
      </c>
      <c r="H8803" s="65"/>
    </row>
    <row r="8804" spans="1:8" ht="16.95" customHeight="1">
      <c r="A8804" s="62" t="s">
        <v>19041</v>
      </c>
      <c r="B8804" s="68" t="s">
        <v>19042</v>
      </c>
      <c r="C8804" s="55" t="s">
        <v>19043</v>
      </c>
      <c r="D8804" s="61"/>
      <c r="E8804" s="64" t="e">
        <f>VLOOKUP(B:B,DATA!A:C,3,0)</f>
        <v>#N/A</v>
      </c>
      <c r="F8804" s="64" t="e">
        <f>VLOOKUP(B:B,DATA!A:D,4,0)</f>
        <v>#N/A</v>
      </c>
      <c r="G8804" s="61">
        <v>0</v>
      </c>
      <c r="H8804" s="65"/>
    </row>
    <row r="8805" spans="1:8" ht="16.95" customHeight="1">
      <c r="A8805" s="62" t="s">
        <v>19044</v>
      </c>
      <c r="B8805" s="68" t="s">
        <v>19045</v>
      </c>
      <c r="C8805" s="55" t="s">
        <v>19046</v>
      </c>
      <c r="D8805" s="61"/>
      <c r="E8805" s="64" t="e">
        <f>VLOOKUP(B:B,DATA!A:C,3,0)</f>
        <v>#N/A</v>
      </c>
      <c r="F8805" s="64" t="e">
        <f>VLOOKUP(B:B,DATA!A:D,4,0)</f>
        <v>#N/A</v>
      </c>
      <c r="G8805" s="61">
        <v>0</v>
      </c>
      <c r="H8805" s="65"/>
    </row>
    <row r="8806" spans="1:8" ht="16.95" customHeight="1">
      <c r="A8806" s="62" t="s">
        <v>19047</v>
      </c>
      <c r="B8806" s="68" t="s">
        <v>19048</v>
      </c>
      <c r="C8806" s="55" t="s">
        <v>19049</v>
      </c>
      <c r="D8806" s="61"/>
      <c r="E8806" s="64">
        <f>VLOOKUP(B:B,DATA!A:C,3,0)</f>
        <v>0</v>
      </c>
      <c r="F8806" s="64">
        <f>VLOOKUP(B:B,DATA!A:D,4,0)</f>
        <v>0</v>
      </c>
      <c r="G8806" s="61">
        <v>0</v>
      </c>
      <c r="H8806" s="65"/>
    </row>
    <row r="8807" spans="1:8" ht="16.95" customHeight="1">
      <c r="A8807" s="62" t="s">
        <v>19050</v>
      </c>
      <c r="B8807" s="68" t="s">
        <v>19051</v>
      </c>
      <c r="C8807" s="55" t="s">
        <v>19052</v>
      </c>
      <c r="D8807" s="61"/>
      <c r="E8807" s="64" t="e">
        <f>VLOOKUP(B:B,DATA!A:C,3,0)</f>
        <v>#N/A</v>
      </c>
      <c r="F8807" s="64" t="e">
        <f>VLOOKUP(B:B,DATA!A:D,4,0)</f>
        <v>#N/A</v>
      </c>
      <c r="G8807" s="61">
        <v>0</v>
      </c>
      <c r="H8807" s="65"/>
    </row>
    <row r="8808" spans="1:8" ht="16.95" customHeight="1">
      <c r="A8808" s="62" t="s">
        <v>19053</v>
      </c>
      <c r="B8808" s="68" t="s">
        <v>19054</v>
      </c>
      <c r="C8808" s="55" t="s">
        <v>19055</v>
      </c>
      <c r="D8808" s="61"/>
      <c r="E8808" s="64" t="e">
        <f>VLOOKUP(B:B,DATA!A:C,3,0)</f>
        <v>#N/A</v>
      </c>
      <c r="F8808" s="64" t="e">
        <f>VLOOKUP(B:B,DATA!A:D,4,0)</f>
        <v>#N/A</v>
      </c>
      <c r="G8808" s="61">
        <v>0</v>
      </c>
      <c r="H8808" s="65"/>
    </row>
    <row r="8809" spans="1:8" ht="16.95" customHeight="1">
      <c r="A8809" s="62" t="s">
        <v>19056</v>
      </c>
      <c r="B8809" s="68" t="s">
        <v>19057</v>
      </c>
      <c r="C8809" s="55" t="s">
        <v>19058</v>
      </c>
      <c r="D8809" s="61"/>
      <c r="E8809" s="64" t="str">
        <f>VLOOKUP(B:B,DATA!A:C,3,0)</f>
        <v>KITCHEN</v>
      </c>
      <c r="F8809" s="64" t="str">
        <f>VLOOKUP(B:B,DATA!A:D,4,0)</f>
        <v>Knife/Scissors</v>
      </c>
      <c r="G8809" s="61">
        <v>0</v>
      </c>
      <c r="H8809" s="65"/>
    </row>
    <row r="8810" spans="1:8" ht="16.95" customHeight="1">
      <c r="A8810" s="62" t="s">
        <v>19059</v>
      </c>
      <c r="B8810" s="68" t="s">
        <v>19060</v>
      </c>
      <c r="C8810" s="55" t="s">
        <v>19061</v>
      </c>
      <c r="D8810" s="61"/>
      <c r="E8810" s="64" t="e">
        <f>VLOOKUP(B:B,DATA!A:C,3,0)</f>
        <v>#N/A</v>
      </c>
      <c r="F8810" s="64" t="e">
        <f>VLOOKUP(B:B,DATA!A:D,4,0)</f>
        <v>#N/A</v>
      </c>
      <c r="G8810" s="61">
        <v>0</v>
      </c>
      <c r="H8810" s="65"/>
    </row>
    <row r="8811" spans="1:8" ht="16.95" customHeight="1">
      <c r="A8811" s="62" t="s">
        <v>19062</v>
      </c>
      <c r="B8811" s="68" t="s">
        <v>19063</v>
      </c>
      <c r="C8811" s="55" t="s">
        <v>19064</v>
      </c>
      <c r="D8811" s="61"/>
      <c r="E8811" s="64" t="e">
        <f>VLOOKUP(B:B,DATA!A:C,3,0)</f>
        <v>#N/A</v>
      </c>
      <c r="F8811" s="64" t="e">
        <f>VLOOKUP(B:B,DATA!A:D,4,0)</f>
        <v>#N/A</v>
      </c>
      <c r="G8811" s="61">
        <v>0</v>
      </c>
      <c r="H8811" s="65"/>
    </row>
    <row r="8812" spans="1:8" ht="16.95" customHeight="1">
      <c r="A8812" s="62" t="s">
        <v>19065</v>
      </c>
      <c r="B8812" s="68" t="s">
        <v>19066</v>
      </c>
      <c r="C8812" s="55" t="s">
        <v>19067</v>
      </c>
      <c r="D8812" s="61"/>
      <c r="E8812" s="64" t="e">
        <f>VLOOKUP(B:B,DATA!A:C,3,0)</f>
        <v>#N/A</v>
      </c>
      <c r="F8812" s="64" t="e">
        <f>VLOOKUP(B:B,DATA!A:D,4,0)</f>
        <v>#N/A</v>
      </c>
      <c r="G8812" s="61">
        <v>0</v>
      </c>
      <c r="H8812" s="65"/>
    </row>
    <row r="8813" spans="1:8" ht="16.95" customHeight="1">
      <c r="A8813" s="62" t="s">
        <v>19068</v>
      </c>
      <c r="B8813" s="68" t="s">
        <v>19069</v>
      </c>
      <c r="C8813" s="55" t="s">
        <v>19070</v>
      </c>
      <c r="D8813" s="61"/>
      <c r="E8813" s="64">
        <f>VLOOKUP(B:B,DATA!A:C,3,0)</f>
        <v>0</v>
      </c>
      <c r="F8813" s="64">
        <f>VLOOKUP(B:B,DATA!A:D,4,0)</f>
        <v>0</v>
      </c>
      <c r="G8813" s="61">
        <v>0</v>
      </c>
      <c r="H8813" s="65"/>
    </row>
    <row r="8814" spans="1:8" ht="16.95" customHeight="1">
      <c r="A8814" s="62" t="s">
        <v>19071</v>
      </c>
      <c r="B8814" s="68" t="s">
        <v>19072</v>
      </c>
      <c r="C8814" s="55" t="s">
        <v>19073</v>
      </c>
      <c r="D8814" s="61"/>
      <c r="E8814" s="64" t="str">
        <f>VLOOKUP(B:B,DATA!A:C,3,0)</f>
        <v>KITCHEN</v>
      </c>
      <c r="F8814" s="64" t="str">
        <f>VLOOKUP(B:B,DATA!A:D,4,0)</f>
        <v>Tableware/Bowl</v>
      </c>
      <c r="G8814" s="61">
        <v>0</v>
      </c>
      <c r="H8814" s="65"/>
    </row>
    <row r="8815" spans="1:8" ht="16.95" customHeight="1">
      <c r="A8815" s="62" t="s">
        <v>19074</v>
      </c>
      <c r="B8815" s="68" t="s">
        <v>19075</v>
      </c>
      <c r="C8815" s="55" t="s">
        <v>19076</v>
      </c>
      <c r="D8815" s="61" t="s">
        <v>8361</v>
      </c>
      <c r="E8815" s="64" t="e">
        <f>VLOOKUP(B:B,DATA!A:C,3,0)</f>
        <v>#N/A</v>
      </c>
      <c r="F8815" s="64" t="e">
        <f>VLOOKUP(B:B,DATA!A:D,4,0)</f>
        <v>#N/A</v>
      </c>
      <c r="G8815" s="61">
        <v>8</v>
      </c>
      <c r="H8815" s="65"/>
    </row>
    <row r="8816" spans="1:8" ht="16.95" customHeight="1">
      <c r="A8816" s="62" t="s">
        <v>19077</v>
      </c>
      <c r="B8816" s="68" t="s">
        <v>19078</v>
      </c>
      <c r="C8816" s="55" t="s">
        <v>19079</v>
      </c>
      <c r="D8816" s="61"/>
      <c r="E8816" s="64">
        <f>VLOOKUP(B:B,DATA!A:C,3,0)</f>
        <v>0</v>
      </c>
      <c r="F8816" s="64">
        <f>VLOOKUP(B:B,DATA!A:D,4,0)</f>
        <v>0</v>
      </c>
      <c r="G8816" s="61">
        <v>0</v>
      </c>
      <c r="H8816" s="65"/>
    </row>
    <row r="8817" spans="1:8" ht="16.95" customHeight="1">
      <c r="A8817" s="62" t="s">
        <v>19080</v>
      </c>
      <c r="B8817" s="68" t="s">
        <v>19081</v>
      </c>
      <c r="C8817" s="55" t="s">
        <v>19082</v>
      </c>
      <c r="D8817" s="61"/>
      <c r="E8817" s="64" t="e">
        <f>VLOOKUP(B:B,DATA!A:C,3,0)</f>
        <v>#N/A</v>
      </c>
      <c r="F8817" s="64" t="e">
        <f>VLOOKUP(B:B,DATA!A:D,4,0)</f>
        <v>#N/A</v>
      </c>
      <c r="G8817" s="61">
        <v>0</v>
      </c>
      <c r="H8817" s="65"/>
    </row>
    <row r="8818" spans="1:8" ht="16.95" customHeight="1">
      <c r="A8818" s="62" t="s">
        <v>19083</v>
      </c>
      <c r="B8818" s="68" t="s">
        <v>19084</v>
      </c>
      <c r="C8818" s="55" t="s">
        <v>19085</v>
      </c>
      <c r="D8818" s="61"/>
      <c r="E8818" s="64" t="e">
        <f>VLOOKUP(B:B,DATA!A:C,3,0)</f>
        <v>#N/A</v>
      </c>
      <c r="F8818" s="64" t="e">
        <f>VLOOKUP(B:B,DATA!A:D,4,0)</f>
        <v>#N/A</v>
      </c>
      <c r="G8818" s="61">
        <v>0</v>
      </c>
      <c r="H8818" s="65"/>
    </row>
    <row r="8819" spans="1:8" ht="16.95" customHeight="1">
      <c r="A8819" s="62" t="s">
        <v>19086</v>
      </c>
      <c r="B8819" s="68" t="s">
        <v>19087</v>
      </c>
      <c r="C8819" s="55" t="s">
        <v>19088</v>
      </c>
      <c r="D8819" s="61"/>
      <c r="E8819" s="64" t="str">
        <f>VLOOKUP(B:B,DATA!A:C,3,0)</f>
        <v>TOOL/DIGITAL</v>
      </c>
      <c r="F8819" s="64" t="str">
        <f>VLOOKUP(B:B,DATA!A:D,4,0)</f>
        <v>Bulb/Light</v>
      </c>
      <c r="G8819" s="61">
        <v>0</v>
      </c>
      <c r="H8819" s="65"/>
    </row>
    <row r="8820" spans="1:8" ht="16.95" customHeight="1">
      <c r="A8820" s="62" t="s">
        <v>19089</v>
      </c>
      <c r="B8820" s="68" t="s">
        <v>19090</v>
      </c>
      <c r="C8820" s="55" t="s">
        <v>19091</v>
      </c>
      <c r="D8820" s="61"/>
      <c r="E8820" s="64" t="e">
        <f>VLOOKUP(B:B,DATA!A:C,3,0)</f>
        <v>#N/A</v>
      </c>
      <c r="F8820" s="64" t="e">
        <f>VLOOKUP(B:B,DATA!A:D,4,0)</f>
        <v>#N/A</v>
      </c>
      <c r="G8820" s="61">
        <v>0</v>
      </c>
      <c r="H8820" s="65"/>
    </row>
    <row r="8821" spans="1:8" ht="16.95" customHeight="1">
      <c r="A8821" s="62" t="s">
        <v>19092</v>
      </c>
      <c r="B8821" s="68" t="s">
        <v>19093</v>
      </c>
      <c r="C8821" s="55" t="s">
        <v>19094</v>
      </c>
      <c r="D8821" s="61"/>
      <c r="E8821" s="64">
        <f>VLOOKUP(B:B,DATA!A:C,3,0)</f>
        <v>0</v>
      </c>
      <c r="F8821" s="64">
        <f>VLOOKUP(B:B,DATA!A:D,4,0)</f>
        <v>0</v>
      </c>
      <c r="G8821" s="61">
        <v>0</v>
      </c>
      <c r="H8821" s="65"/>
    </row>
    <row r="8822" spans="1:8" ht="16.95" customHeight="1">
      <c r="A8822" s="62" t="s">
        <v>19095</v>
      </c>
      <c r="B8822" s="68" t="s">
        <v>19096</v>
      </c>
      <c r="C8822" s="55" t="s">
        <v>19097</v>
      </c>
      <c r="D8822" s="61" t="s">
        <v>3122</v>
      </c>
      <c r="E8822" s="64" t="str">
        <f>VLOOKUP(B:B,DATA!A:C,3,0)</f>
        <v>TOOL/DIGITAL</v>
      </c>
      <c r="F8822" s="64" t="str">
        <f>VLOOKUP(B:B,DATA!A:D,4,0)</f>
        <v>Batteries</v>
      </c>
      <c r="G8822" s="61">
        <v>16</v>
      </c>
      <c r="H8822" s="65"/>
    </row>
    <row r="8823" spans="1:8" ht="16.95" customHeight="1">
      <c r="A8823" s="62" t="s">
        <v>19098</v>
      </c>
      <c r="B8823" s="68" t="s">
        <v>19099</v>
      </c>
      <c r="C8823" s="55" t="s">
        <v>19100</v>
      </c>
      <c r="D8823" s="61"/>
      <c r="E8823" s="64" t="str">
        <f>VLOOKUP(B:B,DATA!A:C,3,0)</f>
        <v>KITCHEN</v>
      </c>
      <c r="F8823" s="64" t="str">
        <f>VLOOKUP(B:B,DATA!A:D,4,0)</f>
        <v>Tableware/Bowl</v>
      </c>
      <c r="G8823" s="61">
        <v>0</v>
      </c>
      <c r="H8823" s="65"/>
    </row>
    <row r="8824" spans="1:8" ht="16.95" customHeight="1">
      <c r="A8824" s="62" t="s">
        <v>19101</v>
      </c>
      <c r="B8824" s="68" t="s">
        <v>19102</v>
      </c>
      <c r="C8824" s="55" t="s">
        <v>19103</v>
      </c>
      <c r="D8824" s="61"/>
      <c r="E8824" s="64">
        <f>VLOOKUP(B:B,DATA!A:C,3,0)</f>
        <v>0</v>
      </c>
      <c r="F8824" s="64">
        <f>VLOOKUP(B:B,DATA!A:D,4,0)</f>
        <v>0</v>
      </c>
      <c r="G8824" s="61">
        <v>0</v>
      </c>
      <c r="H8824" s="65"/>
    </row>
    <row r="8825" spans="1:8" ht="16.95" customHeight="1">
      <c r="A8825" s="62" t="s">
        <v>19104</v>
      </c>
      <c r="B8825" s="68" t="s">
        <v>19105</v>
      </c>
      <c r="C8825" s="55" t="s">
        <v>19106</v>
      </c>
      <c r="D8825" s="61"/>
      <c r="E8825" s="64" t="e">
        <f>VLOOKUP(B:B,DATA!A:C,3,0)</f>
        <v>#N/A</v>
      </c>
      <c r="F8825" s="64" t="e">
        <f>VLOOKUP(B:B,DATA!A:D,4,0)</f>
        <v>#N/A</v>
      </c>
      <c r="G8825" s="61">
        <v>0</v>
      </c>
      <c r="H8825" s="65"/>
    </row>
    <row r="8826" spans="1:8" ht="16.95" customHeight="1">
      <c r="A8826" s="62" t="s">
        <v>19107</v>
      </c>
      <c r="B8826" s="68" t="s">
        <v>19108</v>
      </c>
      <c r="C8826" s="55" t="s">
        <v>19109</v>
      </c>
      <c r="D8826" s="61" t="s">
        <v>3615</v>
      </c>
      <c r="E8826" s="64">
        <f>VLOOKUP(B:B,DATA!A:C,3,0)</f>
        <v>0</v>
      </c>
      <c r="F8826" s="64">
        <f>VLOOKUP(B:B,DATA!A:D,4,0)</f>
        <v>0</v>
      </c>
      <c r="G8826" s="61">
        <v>0</v>
      </c>
      <c r="H8826" s="65"/>
    </row>
    <row r="8827" spans="1:8" ht="16.95" customHeight="1">
      <c r="A8827" s="62" t="s">
        <v>19110</v>
      </c>
      <c r="B8827" s="68" t="s">
        <v>19111</v>
      </c>
      <c r="C8827" s="55" t="s">
        <v>19112</v>
      </c>
      <c r="D8827" s="61" t="s">
        <v>3615</v>
      </c>
      <c r="E8827" s="64" t="str">
        <f>VLOOKUP(B:B,DATA!A:C,3,0)</f>
        <v>BEAUTY</v>
      </c>
      <c r="F8827" s="64" t="str">
        <f>VLOOKUP(B:B,DATA!A:D,4,0)</f>
        <v>Make up</v>
      </c>
      <c r="G8827" s="61">
        <v>4</v>
      </c>
      <c r="H8827" s="65"/>
    </row>
    <row r="8828" spans="1:8" ht="16.95" customHeight="1">
      <c r="A8828" s="62" t="s">
        <v>19113</v>
      </c>
      <c r="B8828" s="68" t="s">
        <v>19114</v>
      </c>
      <c r="C8828" s="55" t="s">
        <v>19115</v>
      </c>
      <c r="D8828" s="61"/>
      <c r="E8828" s="64" t="str">
        <f>VLOOKUP(B:B,DATA!A:C,3,0)</f>
        <v>KITCHEN</v>
      </c>
      <c r="F8828" s="64" t="str">
        <f>VLOOKUP(B:B,DATA!A:D,4,0)</f>
        <v>Knife/Scissors</v>
      </c>
      <c r="G8828" s="61">
        <v>0</v>
      </c>
      <c r="H8828" s="65"/>
    </row>
    <row r="8829" spans="1:8" ht="16.95" customHeight="1">
      <c r="A8829" s="62" t="s">
        <v>19116</v>
      </c>
      <c r="B8829" s="68" t="s">
        <v>19117</v>
      </c>
      <c r="C8829" s="55" t="s">
        <v>19118</v>
      </c>
      <c r="D8829" s="61"/>
      <c r="E8829" s="64" t="str">
        <f>VLOOKUP(B:B,DATA!A:C,3,0)</f>
        <v>Stationery</v>
      </c>
      <c r="F8829" s="64" t="str">
        <f>VLOOKUP(B:B,DATA!A:D,4,0)</f>
        <v>Art Supplies</v>
      </c>
      <c r="G8829" s="61">
        <v>0</v>
      </c>
      <c r="H8829" s="65"/>
    </row>
    <row r="8830" spans="1:8" ht="16.95" customHeight="1">
      <c r="A8830" s="62" t="s">
        <v>19119</v>
      </c>
      <c r="B8830" s="68" t="s">
        <v>19120</v>
      </c>
      <c r="C8830" s="55" t="s">
        <v>19121</v>
      </c>
      <c r="D8830" s="61"/>
      <c r="E8830" s="64">
        <f>VLOOKUP(B:B,DATA!A:C,3,0)</f>
        <v>0</v>
      </c>
      <c r="F8830" s="64">
        <f>VLOOKUP(B:B,DATA!A:D,4,0)</f>
        <v>0</v>
      </c>
      <c r="G8830" s="61">
        <v>0</v>
      </c>
      <c r="H8830" s="65"/>
    </row>
    <row r="8831" spans="1:8" ht="16.95" customHeight="1">
      <c r="A8831" s="62" t="s">
        <v>19122</v>
      </c>
      <c r="B8831" s="68" t="s">
        <v>19123</v>
      </c>
      <c r="C8831" s="55" t="s">
        <v>19124</v>
      </c>
      <c r="D8831" s="61" t="s">
        <v>1975</v>
      </c>
      <c r="E8831" s="64" t="e">
        <f>VLOOKUP(B:B,DATA!A:C,3,0)</f>
        <v>#N/A</v>
      </c>
      <c r="F8831" s="64" t="e">
        <f>VLOOKUP(B:B,DATA!A:D,4,0)</f>
        <v>#N/A</v>
      </c>
      <c r="G8831" s="61">
        <v>0</v>
      </c>
      <c r="H8831" s="65"/>
    </row>
    <row r="8832" spans="1:8" ht="16.95" customHeight="1">
      <c r="A8832" s="62" t="s">
        <v>19125</v>
      </c>
      <c r="B8832" s="68" t="s">
        <v>19126</v>
      </c>
      <c r="C8832" s="55" t="s">
        <v>19127</v>
      </c>
      <c r="D8832" s="61" t="s">
        <v>2670</v>
      </c>
      <c r="E8832" s="64" t="e">
        <f>VLOOKUP(B:B,DATA!A:C,3,0)</f>
        <v>#N/A</v>
      </c>
      <c r="F8832" s="64" t="e">
        <f>VLOOKUP(B:B,DATA!A:D,4,0)</f>
        <v>#N/A</v>
      </c>
      <c r="G8832" s="61">
        <v>14</v>
      </c>
      <c r="H8832" s="65"/>
    </row>
    <row r="8833" spans="1:8" ht="16.95" customHeight="1">
      <c r="A8833" s="62" t="s">
        <v>19128</v>
      </c>
      <c r="B8833" s="68" t="s">
        <v>19129</v>
      </c>
      <c r="C8833" s="55" t="s">
        <v>19130</v>
      </c>
      <c r="D8833" s="61"/>
      <c r="E8833" s="64">
        <f>VLOOKUP(B:B,DATA!A:C,3,0)</f>
        <v>0</v>
      </c>
      <c r="F8833" s="64">
        <f>VLOOKUP(B:B,DATA!A:D,4,0)</f>
        <v>0</v>
      </c>
      <c r="G8833" s="61">
        <v>0</v>
      </c>
      <c r="H8833" s="65"/>
    </row>
    <row r="8834" spans="1:8" ht="16.95" customHeight="1">
      <c r="A8834" s="62" t="s">
        <v>19131</v>
      </c>
      <c r="B8834" s="68" t="s">
        <v>19132</v>
      </c>
      <c r="C8834" s="55" t="s">
        <v>19133</v>
      </c>
      <c r="D8834" s="61"/>
      <c r="E8834" s="64">
        <f>VLOOKUP(B:B,DATA!A:C,3,0)</f>
        <v>0</v>
      </c>
      <c r="F8834" s="64">
        <f>VLOOKUP(B:B,DATA!A:D,4,0)</f>
        <v>0</v>
      </c>
      <c r="G8834" s="61">
        <v>0</v>
      </c>
      <c r="H8834" s="65"/>
    </row>
    <row r="8835" spans="1:8" ht="16.95" customHeight="1">
      <c r="A8835" s="62" t="s">
        <v>19134</v>
      </c>
      <c r="B8835" s="68" t="s">
        <v>19135</v>
      </c>
      <c r="C8835" s="55" t="s">
        <v>19136</v>
      </c>
      <c r="D8835" s="61"/>
      <c r="E8835" s="64">
        <f>VLOOKUP(B:B,DATA!A:C,3,0)</f>
        <v>0</v>
      </c>
      <c r="F8835" s="64">
        <f>VLOOKUP(B:B,DATA!A:D,4,0)</f>
        <v>0</v>
      </c>
      <c r="G8835" s="61">
        <v>0</v>
      </c>
      <c r="H8835" s="65"/>
    </row>
    <row r="8836" spans="1:8" ht="16.95" customHeight="1">
      <c r="A8836" s="62" t="s">
        <v>19137</v>
      </c>
      <c r="B8836" s="68" t="s">
        <v>19138</v>
      </c>
      <c r="C8836" s="55" t="s">
        <v>19139</v>
      </c>
      <c r="D8836" s="61" t="s">
        <v>2650</v>
      </c>
      <c r="E8836" s="64" t="e">
        <f>VLOOKUP(B:B,DATA!A:C,3,0)</f>
        <v>#N/A</v>
      </c>
      <c r="F8836" s="64" t="e">
        <f>VLOOKUP(B:B,DATA!A:D,4,0)</f>
        <v>#N/A</v>
      </c>
      <c r="G8836" s="61">
        <v>3</v>
      </c>
      <c r="H8836" s="65"/>
    </row>
    <row r="8837" spans="1:8" ht="16.95" customHeight="1">
      <c r="A8837" s="62" t="s">
        <v>19140</v>
      </c>
      <c r="B8837" s="68" t="s">
        <v>19141</v>
      </c>
      <c r="C8837" s="55" t="s">
        <v>19142</v>
      </c>
      <c r="D8837" s="61"/>
      <c r="E8837" s="64" t="e">
        <f>VLOOKUP(B:B,DATA!A:C,3,0)</f>
        <v>#N/A</v>
      </c>
      <c r="F8837" s="64" t="e">
        <f>VLOOKUP(B:B,DATA!A:D,4,0)</f>
        <v>#N/A</v>
      </c>
      <c r="G8837" s="61">
        <v>0</v>
      </c>
      <c r="H8837" s="65"/>
    </row>
    <row r="8838" spans="1:8" ht="16.95" customHeight="1">
      <c r="A8838" s="62" t="s">
        <v>19143</v>
      </c>
      <c r="B8838" s="68" t="s">
        <v>19144</v>
      </c>
      <c r="C8838" s="55" t="s">
        <v>19145</v>
      </c>
      <c r="D8838" s="61"/>
      <c r="E8838" s="64">
        <f>VLOOKUP(B:B,DATA!A:C,3,0)</f>
        <v>0</v>
      </c>
      <c r="F8838" s="64">
        <f>VLOOKUP(B:B,DATA!A:D,4,0)</f>
        <v>0</v>
      </c>
      <c r="G8838" s="61">
        <v>0</v>
      </c>
      <c r="H8838" s="65"/>
    </row>
    <row r="8839" spans="1:8" ht="16.95" customHeight="1">
      <c r="A8839" s="62" t="s">
        <v>19146</v>
      </c>
      <c r="B8839" s="68" t="s">
        <v>19147</v>
      </c>
      <c r="C8839" s="55" t="s">
        <v>19148</v>
      </c>
      <c r="D8839" s="61"/>
      <c r="E8839" s="64" t="e">
        <f>VLOOKUP(B:B,DATA!A:C,3,0)</f>
        <v>#N/A</v>
      </c>
      <c r="F8839" s="64" t="e">
        <f>VLOOKUP(B:B,DATA!A:D,4,0)</f>
        <v>#N/A</v>
      </c>
      <c r="G8839" s="61">
        <v>0</v>
      </c>
      <c r="H8839" s="65"/>
    </row>
    <row r="8840" spans="1:8" ht="16.95" customHeight="1">
      <c r="A8840" s="62" t="s">
        <v>19149</v>
      </c>
      <c r="B8840" s="68" t="s">
        <v>19150</v>
      </c>
      <c r="C8840" s="55" t="s">
        <v>19151</v>
      </c>
      <c r="D8840" s="61"/>
      <c r="E8840" s="64" t="e">
        <f>VLOOKUP(B:B,DATA!A:C,3,0)</f>
        <v>#N/A</v>
      </c>
      <c r="F8840" s="64" t="e">
        <f>VLOOKUP(B:B,DATA!A:D,4,0)</f>
        <v>#N/A</v>
      </c>
      <c r="G8840" s="61">
        <v>0</v>
      </c>
      <c r="H8840" s="65"/>
    </row>
    <row r="8841" spans="1:8" ht="16.95" customHeight="1">
      <c r="A8841" s="62" t="s">
        <v>19152</v>
      </c>
      <c r="B8841" s="68" t="s">
        <v>19153</v>
      </c>
      <c r="C8841" s="55" t="s">
        <v>19154</v>
      </c>
      <c r="D8841" s="61"/>
      <c r="E8841" s="64" t="e">
        <f>VLOOKUP(B:B,DATA!A:C,3,0)</f>
        <v>#N/A</v>
      </c>
      <c r="F8841" s="64" t="e">
        <f>VLOOKUP(B:B,DATA!A:D,4,0)</f>
        <v>#N/A</v>
      </c>
      <c r="G8841" s="61">
        <v>0</v>
      </c>
      <c r="H8841" s="65"/>
    </row>
    <row r="8842" spans="1:8" ht="16.95" customHeight="1">
      <c r="A8842" s="62" t="s">
        <v>19155</v>
      </c>
      <c r="B8842" s="68" t="s">
        <v>19156</v>
      </c>
      <c r="C8842" s="55" t="s">
        <v>19157</v>
      </c>
      <c r="D8842" s="61"/>
      <c r="E8842" s="64" t="e">
        <f>VLOOKUP(B:B,DATA!A:C,3,0)</f>
        <v>#N/A</v>
      </c>
      <c r="F8842" s="64" t="e">
        <f>VLOOKUP(B:B,DATA!A:D,4,0)</f>
        <v>#N/A</v>
      </c>
      <c r="G8842" s="61">
        <v>0</v>
      </c>
      <c r="H8842" s="65"/>
    </row>
    <row r="8843" spans="1:8" ht="16.95" customHeight="1">
      <c r="A8843" s="62" t="s">
        <v>19158</v>
      </c>
      <c r="B8843" s="68" t="s">
        <v>19159</v>
      </c>
      <c r="C8843" s="55" t="s">
        <v>19160</v>
      </c>
      <c r="D8843" s="61"/>
      <c r="E8843" s="64" t="e">
        <f>VLOOKUP(B:B,DATA!A:C,3,0)</f>
        <v>#N/A</v>
      </c>
      <c r="F8843" s="64" t="e">
        <f>VLOOKUP(B:B,DATA!A:D,4,0)</f>
        <v>#N/A</v>
      </c>
      <c r="G8843" s="61">
        <v>0</v>
      </c>
      <c r="H8843" s="65"/>
    </row>
    <row r="8844" spans="1:8" ht="16.95" customHeight="1">
      <c r="A8844" s="62" t="s">
        <v>19161</v>
      </c>
      <c r="B8844" s="68" t="s">
        <v>19162</v>
      </c>
      <c r="C8844" s="55" t="s">
        <v>19163</v>
      </c>
      <c r="D8844" s="61"/>
      <c r="E8844" s="64">
        <f>VLOOKUP(B:B,DATA!A:C,3,0)</f>
        <v>0</v>
      </c>
      <c r="F8844" s="64">
        <f>VLOOKUP(B:B,DATA!A:D,4,0)</f>
        <v>0</v>
      </c>
      <c r="G8844" s="61">
        <v>0</v>
      </c>
      <c r="H8844" s="65"/>
    </row>
    <row r="8845" spans="1:8" ht="16.95" customHeight="1">
      <c r="A8845" s="62" t="s">
        <v>19164</v>
      </c>
      <c r="B8845" s="68" t="s">
        <v>19165</v>
      </c>
      <c r="C8845" s="55" t="s">
        <v>19166</v>
      </c>
      <c r="D8845" s="61"/>
      <c r="E8845" s="64" t="e">
        <f>VLOOKUP(B:B,DATA!A:C,3,0)</f>
        <v>#N/A</v>
      </c>
      <c r="F8845" s="64" t="e">
        <f>VLOOKUP(B:B,DATA!A:D,4,0)</f>
        <v>#N/A</v>
      </c>
      <c r="G8845" s="61">
        <v>0</v>
      </c>
      <c r="H8845" s="65"/>
    </row>
    <row r="8846" spans="1:8" ht="16.95" customHeight="1">
      <c r="A8846" s="62" t="s">
        <v>19167</v>
      </c>
      <c r="B8846" s="68" t="s">
        <v>19168</v>
      </c>
      <c r="C8846" s="55" t="s">
        <v>19169</v>
      </c>
      <c r="D8846" s="61"/>
      <c r="E8846" s="64" t="e">
        <f>VLOOKUP(B:B,DATA!A:C,3,0)</f>
        <v>#N/A</v>
      </c>
      <c r="F8846" s="64" t="e">
        <f>VLOOKUP(B:B,DATA!A:D,4,0)</f>
        <v>#N/A</v>
      </c>
      <c r="G8846" s="61">
        <v>0</v>
      </c>
      <c r="H8846" s="65"/>
    </row>
    <row r="8847" spans="1:8" ht="16.95" customHeight="1">
      <c r="A8847" s="62" t="s">
        <v>19170</v>
      </c>
      <c r="B8847" s="68" t="s">
        <v>19171</v>
      </c>
      <c r="C8847" s="55" t="s">
        <v>19172</v>
      </c>
      <c r="D8847" s="61"/>
      <c r="E8847" s="64" t="e">
        <f>VLOOKUP(B:B,DATA!A:C,3,0)</f>
        <v>#N/A</v>
      </c>
      <c r="F8847" s="64" t="e">
        <f>VLOOKUP(B:B,DATA!A:D,4,0)</f>
        <v>#N/A</v>
      </c>
      <c r="G8847" s="61">
        <v>0</v>
      </c>
      <c r="H8847" s="65"/>
    </row>
    <row r="8848" spans="1:8" ht="16.95" customHeight="1">
      <c r="A8848" s="62" t="s">
        <v>19173</v>
      </c>
      <c r="B8848" s="68" t="s">
        <v>19174</v>
      </c>
      <c r="C8848" s="55" t="s">
        <v>19175</v>
      </c>
      <c r="D8848" s="61"/>
      <c r="E8848" s="64" t="e">
        <f>VLOOKUP(B:B,DATA!A:C,3,0)</f>
        <v>#N/A</v>
      </c>
      <c r="F8848" s="64" t="e">
        <f>VLOOKUP(B:B,DATA!A:D,4,0)</f>
        <v>#N/A</v>
      </c>
      <c r="G8848" s="61">
        <v>0</v>
      </c>
      <c r="H8848" s="65"/>
    </row>
    <row r="8849" spans="1:8" ht="16.95" customHeight="1">
      <c r="A8849" s="62" t="s">
        <v>19176</v>
      </c>
      <c r="B8849" s="68" t="s">
        <v>19177</v>
      </c>
      <c r="C8849" s="55" t="s">
        <v>19178</v>
      </c>
      <c r="D8849" s="61"/>
      <c r="E8849" s="64" t="e">
        <f>VLOOKUP(B:B,DATA!A:C,3,0)</f>
        <v>#N/A</v>
      </c>
      <c r="F8849" s="64" t="e">
        <f>VLOOKUP(B:B,DATA!A:D,4,0)</f>
        <v>#N/A</v>
      </c>
      <c r="G8849" s="61">
        <v>0</v>
      </c>
      <c r="H8849" s="65"/>
    </row>
    <row r="8850" spans="1:8" ht="16.95" customHeight="1">
      <c r="A8850" s="62" t="s">
        <v>19179</v>
      </c>
      <c r="B8850" s="68" t="s">
        <v>19180</v>
      </c>
      <c r="C8850" s="55" t="s">
        <v>19181</v>
      </c>
      <c r="D8850" s="61"/>
      <c r="E8850" s="64" t="e">
        <f>VLOOKUP(B:B,DATA!A:C,3,0)</f>
        <v>#N/A</v>
      </c>
      <c r="F8850" s="64" t="e">
        <f>VLOOKUP(B:B,DATA!A:D,4,0)</f>
        <v>#N/A</v>
      </c>
      <c r="G8850" s="61">
        <v>0</v>
      </c>
      <c r="H8850" s="65"/>
    </row>
    <row r="8851" spans="1:8" ht="16.95" customHeight="1">
      <c r="A8851" s="62" t="s">
        <v>19182</v>
      </c>
      <c r="B8851" s="68" t="s">
        <v>19183</v>
      </c>
      <c r="C8851" s="55" t="s">
        <v>19184</v>
      </c>
      <c r="D8851" s="61"/>
      <c r="E8851" s="64" t="e">
        <f>VLOOKUP(B:B,DATA!A:C,3,0)</f>
        <v>#N/A</v>
      </c>
      <c r="F8851" s="64" t="e">
        <f>VLOOKUP(B:B,DATA!A:D,4,0)</f>
        <v>#N/A</v>
      </c>
      <c r="G8851" s="61">
        <v>0</v>
      </c>
      <c r="H8851" s="65"/>
    </row>
    <row r="8852" spans="1:8" ht="34.049999999999997" customHeight="1">
      <c r="A8852" s="62" t="s">
        <v>19185</v>
      </c>
      <c r="B8852" s="68" t="s">
        <v>19186</v>
      </c>
      <c r="C8852" s="55" t="s">
        <v>19187</v>
      </c>
      <c r="D8852" s="61" t="s">
        <v>1594</v>
      </c>
      <c r="E8852" s="64" t="str">
        <f>VLOOKUP(B:B,DATA!A:C,3,0)</f>
        <v>KITCHEN</v>
      </c>
      <c r="F8852" s="64" t="str">
        <f>VLOOKUP(B:B,DATA!A:D,4,0)</f>
        <v>Sealed storage/Lunch box</v>
      </c>
      <c r="G8852" s="61">
        <v>0</v>
      </c>
      <c r="H8852" s="65"/>
    </row>
    <row r="8853" spans="1:8" ht="16.95" customHeight="1">
      <c r="A8853" s="62" t="s">
        <v>19188</v>
      </c>
      <c r="B8853" s="68" t="s">
        <v>19189</v>
      </c>
      <c r="C8853" s="55" t="s">
        <v>19190</v>
      </c>
      <c r="D8853" s="61"/>
      <c r="E8853" s="64" t="e">
        <f>VLOOKUP(B:B,DATA!A:C,3,0)</f>
        <v>#N/A</v>
      </c>
      <c r="F8853" s="64" t="e">
        <f>VLOOKUP(B:B,DATA!A:D,4,0)</f>
        <v>#N/A</v>
      </c>
      <c r="G8853" s="61">
        <v>0</v>
      </c>
      <c r="H8853" s="65"/>
    </row>
    <row r="8854" spans="1:8" ht="16.95" customHeight="1">
      <c r="A8854" s="62" t="s">
        <v>19191</v>
      </c>
      <c r="B8854" s="68" t="s">
        <v>19192</v>
      </c>
      <c r="C8854" s="55" t="s">
        <v>19193</v>
      </c>
      <c r="D8854" s="61"/>
      <c r="E8854" s="64" t="e">
        <f>VLOOKUP(B:B,DATA!A:C,3,0)</f>
        <v>#N/A</v>
      </c>
      <c r="F8854" s="64" t="e">
        <f>VLOOKUP(B:B,DATA!A:D,4,0)</f>
        <v>#N/A</v>
      </c>
      <c r="G8854" s="61">
        <v>0</v>
      </c>
      <c r="H8854" s="65"/>
    </row>
    <row r="8855" spans="1:8" ht="16.95" customHeight="1">
      <c r="A8855" s="62" t="s">
        <v>19194</v>
      </c>
      <c r="B8855" s="68" t="s">
        <v>19195</v>
      </c>
      <c r="C8855" s="55" t="s">
        <v>19196</v>
      </c>
      <c r="D8855" s="61"/>
      <c r="E8855" s="64" t="e">
        <f>VLOOKUP(B:B,DATA!A:C,3,0)</f>
        <v>#N/A</v>
      </c>
      <c r="F8855" s="64" t="e">
        <f>VLOOKUP(B:B,DATA!A:D,4,0)</f>
        <v>#N/A</v>
      </c>
      <c r="G8855" s="61">
        <v>0</v>
      </c>
      <c r="H8855" s="65"/>
    </row>
    <row r="8856" spans="1:8" ht="16.95" customHeight="1">
      <c r="A8856" s="62" t="s">
        <v>19197</v>
      </c>
      <c r="B8856" s="68" t="s">
        <v>19198</v>
      </c>
      <c r="C8856" s="55" t="s">
        <v>19199</v>
      </c>
      <c r="D8856" s="61"/>
      <c r="E8856" s="64" t="e">
        <f>VLOOKUP(B:B,DATA!A:C,3,0)</f>
        <v>#N/A</v>
      </c>
      <c r="F8856" s="64" t="e">
        <f>VLOOKUP(B:B,DATA!A:D,4,0)</f>
        <v>#N/A</v>
      </c>
      <c r="G8856" s="61">
        <v>0</v>
      </c>
      <c r="H8856" s="65"/>
    </row>
    <row r="8857" spans="1:8" ht="16.95" customHeight="1">
      <c r="A8857" s="62" t="s">
        <v>19200</v>
      </c>
      <c r="B8857" s="68" t="s">
        <v>19201</v>
      </c>
      <c r="C8857" s="55" t="s">
        <v>19202</v>
      </c>
      <c r="D8857" s="61"/>
      <c r="E8857" s="64" t="e">
        <f>VLOOKUP(B:B,DATA!A:C,3,0)</f>
        <v>#N/A</v>
      </c>
      <c r="F8857" s="64" t="e">
        <f>VLOOKUP(B:B,DATA!A:D,4,0)</f>
        <v>#N/A</v>
      </c>
      <c r="G8857" s="61">
        <v>0</v>
      </c>
      <c r="H8857" s="65"/>
    </row>
    <row r="8858" spans="1:8" ht="16.95" customHeight="1">
      <c r="A8858" s="62" t="s">
        <v>19203</v>
      </c>
      <c r="B8858" s="68" t="s">
        <v>19204</v>
      </c>
      <c r="C8858" s="55" t="s">
        <v>19205</v>
      </c>
      <c r="D8858" s="61"/>
      <c r="E8858" s="64" t="str">
        <f>VLOOKUP(B:B,DATA!A:C,3,0)</f>
        <v>TOOL/DIGITAL</v>
      </c>
      <c r="F8858" s="64" t="str">
        <f>VLOOKUP(B:B,DATA!A:D,4,0)</f>
        <v>Batteries</v>
      </c>
      <c r="G8858" s="61">
        <v>0</v>
      </c>
      <c r="H8858" s="65"/>
    </row>
    <row r="8859" spans="1:8" ht="16.95" customHeight="1">
      <c r="A8859" s="62" t="s">
        <v>19206</v>
      </c>
      <c r="B8859" s="68" t="s">
        <v>19207</v>
      </c>
      <c r="C8859" s="55" t="s">
        <v>19208</v>
      </c>
      <c r="D8859" s="61"/>
      <c r="E8859" s="64" t="e">
        <f>VLOOKUP(B:B,DATA!A:C,3,0)</f>
        <v>#N/A</v>
      </c>
      <c r="F8859" s="64" t="e">
        <f>VLOOKUP(B:B,DATA!A:D,4,0)</f>
        <v>#N/A</v>
      </c>
      <c r="G8859" s="61">
        <v>0</v>
      </c>
      <c r="H8859" s="65"/>
    </row>
    <row r="8860" spans="1:8" ht="16.95" customHeight="1">
      <c r="A8860" s="62" t="s">
        <v>19209</v>
      </c>
      <c r="B8860" s="68" t="s">
        <v>19210</v>
      </c>
      <c r="C8860" s="55" t="s">
        <v>19211</v>
      </c>
      <c r="D8860" s="61"/>
      <c r="E8860" s="64" t="e">
        <f>VLOOKUP(B:B,DATA!A:C,3,0)</f>
        <v>#N/A</v>
      </c>
      <c r="F8860" s="64" t="e">
        <f>VLOOKUP(B:B,DATA!A:D,4,0)</f>
        <v>#N/A</v>
      </c>
      <c r="G8860" s="61">
        <v>0</v>
      </c>
      <c r="H8860" s="65"/>
    </row>
    <row r="8861" spans="1:8" ht="16.95" customHeight="1">
      <c r="A8861" s="62" t="s">
        <v>19212</v>
      </c>
      <c r="B8861" s="68" t="s">
        <v>19213</v>
      </c>
      <c r="C8861" s="55" t="s">
        <v>19214</v>
      </c>
      <c r="D8861" s="61"/>
      <c r="E8861" s="64">
        <f>VLOOKUP(B:B,DATA!A:C,3,0)</f>
        <v>0</v>
      </c>
      <c r="F8861" s="64">
        <f>VLOOKUP(B:B,DATA!A:D,4,0)</f>
        <v>0</v>
      </c>
      <c r="G8861" s="61">
        <v>0</v>
      </c>
      <c r="H8861" s="65"/>
    </row>
    <row r="8862" spans="1:8" ht="16.95" customHeight="1">
      <c r="A8862" s="62" t="s">
        <v>19215</v>
      </c>
      <c r="B8862" s="68" t="s">
        <v>19216</v>
      </c>
      <c r="C8862" s="55" t="s">
        <v>19217</v>
      </c>
      <c r="D8862" s="61"/>
      <c r="E8862" s="64" t="e">
        <f>VLOOKUP(B:B,DATA!A:C,3,0)</f>
        <v>#N/A</v>
      </c>
      <c r="F8862" s="64" t="e">
        <f>VLOOKUP(B:B,DATA!A:D,4,0)</f>
        <v>#N/A</v>
      </c>
      <c r="G8862" s="61">
        <v>0</v>
      </c>
      <c r="H8862" s="65"/>
    </row>
    <row r="8863" spans="1:8" ht="16.95" customHeight="1">
      <c r="A8863" s="62" t="s">
        <v>19218</v>
      </c>
      <c r="B8863" s="68" t="s">
        <v>19219</v>
      </c>
      <c r="C8863" s="55" t="s">
        <v>19220</v>
      </c>
      <c r="D8863" s="61"/>
      <c r="E8863" s="64">
        <f>VLOOKUP(B:B,DATA!A:C,3,0)</f>
        <v>0</v>
      </c>
      <c r="F8863" s="64">
        <f>VLOOKUP(B:B,DATA!A:D,4,0)</f>
        <v>0</v>
      </c>
      <c r="G8863" s="61">
        <v>0</v>
      </c>
      <c r="H8863" s="65"/>
    </row>
    <row r="8864" spans="1:8" ht="16.95" customHeight="1">
      <c r="A8864" s="62" t="s">
        <v>19221</v>
      </c>
      <c r="B8864" s="68" t="s">
        <v>19222</v>
      </c>
      <c r="C8864" s="55" t="s">
        <v>19223</v>
      </c>
      <c r="D8864" s="61"/>
      <c r="E8864" s="64">
        <f>VLOOKUP(B:B,DATA!A:C,3,0)</f>
        <v>0</v>
      </c>
      <c r="F8864" s="64">
        <f>VLOOKUP(B:B,DATA!A:D,4,0)</f>
        <v>0</v>
      </c>
      <c r="G8864" s="61">
        <v>0</v>
      </c>
      <c r="H8864" s="65"/>
    </row>
    <row r="8865" spans="1:8" ht="16.95" customHeight="1">
      <c r="A8865" s="62" t="s">
        <v>19224</v>
      </c>
      <c r="B8865" s="68" t="s">
        <v>19225</v>
      </c>
      <c r="C8865" s="55" t="s">
        <v>19226</v>
      </c>
      <c r="D8865" s="61"/>
      <c r="E8865" s="64">
        <f>VLOOKUP(B:B,DATA!A:C,3,0)</f>
        <v>0</v>
      </c>
      <c r="F8865" s="64">
        <f>VLOOKUP(B:B,DATA!A:D,4,0)</f>
        <v>0</v>
      </c>
      <c r="G8865" s="61">
        <v>0</v>
      </c>
      <c r="H8865" s="65"/>
    </row>
    <row r="8866" spans="1:8" ht="16.95" customHeight="1">
      <c r="A8866" s="62" t="s">
        <v>19227</v>
      </c>
      <c r="B8866" s="68" t="s">
        <v>19228</v>
      </c>
      <c r="C8866" s="55" t="s">
        <v>19229</v>
      </c>
      <c r="D8866" s="61"/>
      <c r="E8866" s="64" t="e">
        <f>VLOOKUP(B:B,DATA!A:C,3,0)</f>
        <v>#N/A</v>
      </c>
      <c r="F8866" s="64" t="e">
        <f>VLOOKUP(B:B,DATA!A:D,4,0)</f>
        <v>#N/A</v>
      </c>
      <c r="G8866" s="61">
        <v>0</v>
      </c>
      <c r="H8866" s="65"/>
    </row>
    <row r="8867" spans="1:8" ht="16.95" customHeight="1">
      <c r="A8867" s="62" t="s">
        <v>19230</v>
      </c>
      <c r="B8867" s="68" t="s">
        <v>19231</v>
      </c>
      <c r="C8867" s="55" t="s">
        <v>19232</v>
      </c>
      <c r="D8867" s="61"/>
      <c r="E8867" s="64" t="e">
        <f>VLOOKUP(B:B,DATA!A:C,3,0)</f>
        <v>#N/A</v>
      </c>
      <c r="F8867" s="64" t="e">
        <f>VLOOKUP(B:B,DATA!A:D,4,0)</f>
        <v>#N/A</v>
      </c>
      <c r="G8867" s="61">
        <v>0</v>
      </c>
      <c r="H8867" s="65"/>
    </row>
    <row r="8868" spans="1:8" ht="16.95" customHeight="1">
      <c r="A8868" s="62" t="s">
        <v>19233</v>
      </c>
      <c r="B8868" s="68" t="s">
        <v>19234</v>
      </c>
      <c r="C8868" s="55" t="s">
        <v>19235</v>
      </c>
      <c r="D8868" s="61"/>
      <c r="E8868" s="64" t="e">
        <f>VLOOKUP(B:B,DATA!A:C,3,0)</f>
        <v>#N/A</v>
      </c>
      <c r="F8868" s="64" t="e">
        <f>VLOOKUP(B:B,DATA!A:D,4,0)</f>
        <v>#N/A</v>
      </c>
      <c r="G8868" s="61">
        <v>0</v>
      </c>
      <c r="H8868" s="65"/>
    </row>
    <row r="8869" spans="1:8" ht="16.95" customHeight="1">
      <c r="A8869" s="62" t="s">
        <v>19236</v>
      </c>
      <c r="B8869" s="68" t="s">
        <v>19237</v>
      </c>
      <c r="C8869" s="55" t="s">
        <v>19238</v>
      </c>
      <c r="D8869" s="61"/>
      <c r="E8869" s="64" t="e">
        <f>VLOOKUP(B:B,DATA!A:C,3,0)</f>
        <v>#N/A</v>
      </c>
      <c r="F8869" s="64" t="e">
        <f>VLOOKUP(B:B,DATA!A:D,4,0)</f>
        <v>#N/A</v>
      </c>
      <c r="G8869" s="61">
        <v>0</v>
      </c>
      <c r="H8869" s="65"/>
    </row>
    <row r="8870" spans="1:8" ht="16.95" customHeight="1">
      <c r="A8870" s="62" t="s">
        <v>19239</v>
      </c>
      <c r="B8870" s="68" t="s">
        <v>19240</v>
      </c>
      <c r="C8870" s="55" t="s">
        <v>19241</v>
      </c>
      <c r="D8870" s="61"/>
      <c r="E8870" s="64" t="e">
        <f>VLOOKUP(B:B,DATA!A:C,3,0)</f>
        <v>#N/A</v>
      </c>
      <c r="F8870" s="64" t="e">
        <f>VLOOKUP(B:B,DATA!A:D,4,0)</f>
        <v>#N/A</v>
      </c>
      <c r="G8870" s="61">
        <v>0</v>
      </c>
      <c r="H8870" s="65"/>
    </row>
    <row r="8871" spans="1:8" ht="16.95" customHeight="1">
      <c r="A8871" s="62" t="s">
        <v>19242</v>
      </c>
      <c r="B8871" s="68" t="s">
        <v>19243</v>
      </c>
      <c r="C8871" s="55" t="s">
        <v>19244</v>
      </c>
      <c r="D8871" s="61"/>
      <c r="E8871" s="64" t="e">
        <f>VLOOKUP(B:B,DATA!A:C,3,0)</f>
        <v>#N/A</v>
      </c>
      <c r="F8871" s="64" t="e">
        <f>VLOOKUP(B:B,DATA!A:D,4,0)</f>
        <v>#N/A</v>
      </c>
      <c r="G8871" s="61">
        <v>0</v>
      </c>
      <c r="H8871" s="65"/>
    </row>
    <row r="8872" spans="1:8" ht="16.95" customHeight="1">
      <c r="A8872" s="62" t="s">
        <v>19245</v>
      </c>
      <c r="B8872" s="68" t="s">
        <v>19246</v>
      </c>
      <c r="C8872" s="55" t="s">
        <v>19247</v>
      </c>
      <c r="D8872" s="61"/>
      <c r="E8872" s="64" t="e">
        <f>VLOOKUP(B:B,DATA!A:C,3,0)</f>
        <v>#N/A</v>
      </c>
      <c r="F8872" s="64" t="e">
        <f>VLOOKUP(B:B,DATA!A:D,4,0)</f>
        <v>#N/A</v>
      </c>
      <c r="G8872" s="61">
        <v>0</v>
      </c>
      <c r="H8872" s="65"/>
    </row>
    <row r="8873" spans="1:8" ht="16.95" customHeight="1">
      <c r="A8873" s="62" t="s">
        <v>19248</v>
      </c>
      <c r="B8873" s="68" t="s">
        <v>19249</v>
      </c>
      <c r="C8873" s="55" t="s">
        <v>19250</v>
      </c>
      <c r="D8873" s="61"/>
      <c r="E8873" s="64" t="e">
        <f>VLOOKUP(B:B,DATA!A:C,3,0)</f>
        <v>#N/A</v>
      </c>
      <c r="F8873" s="64" t="e">
        <f>VLOOKUP(B:B,DATA!A:D,4,0)</f>
        <v>#N/A</v>
      </c>
      <c r="G8873" s="61">
        <v>0</v>
      </c>
      <c r="H8873" s="65"/>
    </row>
    <row r="8874" spans="1:8" ht="16.95" customHeight="1">
      <c r="A8874" s="62" t="s">
        <v>19251</v>
      </c>
      <c r="B8874" s="68" t="s">
        <v>19252</v>
      </c>
      <c r="C8874" s="55" t="s">
        <v>19253</v>
      </c>
      <c r="D8874" s="61"/>
      <c r="E8874" s="64" t="e">
        <f>VLOOKUP(B:B,DATA!A:C,3,0)</f>
        <v>#N/A</v>
      </c>
      <c r="F8874" s="64" t="e">
        <f>VLOOKUP(B:B,DATA!A:D,4,0)</f>
        <v>#N/A</v>
      </c>
      <c r="G8874" s="61">
        <v>0</v>
      </c>
      <c r="H8874" s="65"/>
    </row>
    <row r="8875" spans="1:8" ht="16.95" customHeight="1">
      <c r="A8875" s="62" t="s">
        <v>19254</v>
      </c>
      <c r="B8875" s="68" t="s">
        <v>19255</v>
      </c>
      <c r="C8875" s="55" t="s">
        <v>19256</v>
      </c>
      <c r="D8875" s="61"/>
      <c r="E8875" s="64" t="e">
        <f>VLOOKUP(B:B,DATA!A:C,3,0)</f>
        <v>#N/A</v>
      </c>
      <c r="F8875" s="64" t="e">
        <f>VLOOKUP(B:B,DATA!A:D,4,0)</f>
        <v>#N/A</v>
      </c>
      <c r="G8875" s="61">
        <v>0</v>
      </c>
      <c r="H8875" s="65"/>
    </row>
    <row r="8876" spans="1:8" ht="16.95" customHeight="1">
      <c r="A8876" s="62" t="s">
        <v>19257</v>
      </c>
      <c r="B8876" s="68" t="s">
        <v>19258</v>
      </c>
      <c r="C8876" s="55" t="s">
        <v>19259</v>
      </c>
      <c r="D8876" s="61"/>
      <c r="E8876" s="64" t="e">
        <f>VLOOKUP(B:B,DATA!A:C,3,0)</f>
        <v>#N/A</v>
      </c>
      <c r="F8876" s="64" t="e">
        <f>VLOOKUP(B:B,DATA!A:D,4,0)</f>
        <v>#N/A</v>
      </c>
      <c r="G8876" s="61">
        <v>0</v>
      </c>
      <c r="H8876" s="65"/>
    </row>
    <row r="8877" spans="1:8" ht="16.95" customHeight="1">
      <c r="A8877" s="62" t="s">
        <v>19260</v>
      </c>
      <c r="B8877" s="68" t="s">
        <v>19261</v>
      </c>
      <c r="C8877" s="55" t="s">
        <v>19262</v>
      </c>
      <c r="D8877" s="61"/>
      <c r="E8877" s="64" t="e">
        <f>VLOOKUP(B:B,DATA!A:C,3,0)</f>
        <v>#N/A</v>
      </c>
      <c r="F8877" s="64" t="e">
        <f>VLOOKUP(B:B,DATA!A:D,4,0)</f>
        <v>#N/A</v>
      </c>
      <c r="G8877" s="61">
        <v>0</v>
      </c>
      <c r="H8877" s="65"/>
    </row>
    <row r="8878" spans="1:8" ht="16.95" customHeight="1">
      <c r="A8878" s="62" t="s">
        <v>19263</v>
      </c>
      <c r="B8878" s="68" t="s">
        <v>19264</v>
      </c>
      <c r="C8878" s="55" t="s">
        <v>19265</v>
      </c>
      <c r="D8878" s="61"/>
      <c r="E8878" s="64" t="e">
        <f>VLOOKUP(B:B,DATA!A:C,3,0)</f>
        <v>#N/A</v>
      </c>
      <c r="F8878" s="64" t="e">
        <f>VLOOKUP(B:B,DATA!A:D,4,0)</f>
        <v>#N/A</v>
      </c>
      <c r="G8878" s="61">
        <v>0</v>
      </c>
      <c r="H8878" s="65"/>
    </row>
    <row r="8879" spans="1:8" ht="16.95" customHeight="1">
      <c r="A8879" s="62" t="s">
        <v>19266</v>
      </c>
      <c r="B8879" s="68" t="s">
        <v>19267</v>
      </c>
      <c r="C8879" s="55" t="s">
        <v>19268</v>
      </c>
      <c r="D8879" s="61" t="s">
        <v>19269</v>
      </c>
      <c r="E8879" s="64" t="str">
        <f>VLOOKUP(B:B,DATA!A:C,3,0)</f>
        <v>STATIONERY</v>
      </c>
      <c r="F8879" s="64" t="str">
        <f>VLOOKUP(B:B,DATA!A:D,4,0)</f>
        <v>school supplies</v>
      </c>
      <c r="G8879" s="61">
        <v>0</v>
      </c>
      <c r="H8879" s="65"/>
    </row>
    <row r="8880" spans="1:8" ht="34.049999999999997" customHeight="1">
      <c r="A8880" s="62" t="s">
        <v>19270</v>
      </c>
      <c r="B8880" s="68" t="s">
        <v>19271</v>
      </c>
      <c r="C8880" s="55" t="s">
        <v>19272</v>
      </c>
      <c r="D8880" s="61"/>
      <c r="E8880" s="64" t="str">
        <f>VLOOKUP(B:B,DATA!A:C,3,0)</f>
        <v>INTERIOR</v>
      </c>
      <c r="F8880" s="64" t="str">
        <f>VLOOKUP(B:B,DATA!A:D,4,0)</f>
        <v>Mat</v>
      </c>
      <c r="G8880" s="61">
        <v>0</v>
      </c>
      <c r="H8880" s="65"/>
    </row>
    <row r="8881" spans="1:8" ht="16.95" customHeight="1">
      <c r="A8881" s="62" t="s">
        <v>19273</v>
      </c>
      <c r="B8881" s="68" t="s">
        <v>19274</v>
      </c>
      <c r="C8881" s="55" t="s">
        <v>19275</v>
      </c>
      <c r="D8881" s="61"/>
      <c r="E8881" s="64">
        <f>VLOOKUP(B:B,DATA!A:C,3,0)</f>
        <v>0</v>
      </c>
      <c r="F8881" s="64">
        <f>VLOOKUP(B:B,DATA!A:D,4,0)</f>
        <v>0</v>
      </c>
      <c r="G8881" s="61">
        <v>0</v>
      </c>
      <c r="H8881" s="65"/>
    </row>
    <row r="8882" spans="1:8" ht="16.95" customHeight="1">
      <c r="A8882" s="62" t="s">
        <v>19276</v>
      </c>
      <c r="B8882" s="68" t="s">
        <v>19277</v>
      </c>
      <c r="C8882" s="55" t="s">
        <v>19278</v>
      </c>
      <c r="D8882" s="61" t="s">
        <v>19279</v>
      </c>
      <c r="E8882" s="64" t="e">
        <f>VLOOKUP(B:B,DATA!A:C,3,0)</f>
        <v>#N/A</v>
      </c>
      <c r="F8882" s="64" t="e">
        <f>VLOOKUP(B:B,DATA!A:D,4,0)</f>
        <v>#N/A</v>
      </c>
      <c r="G8882" s="61">
        <v>0</v>
      </c>
      <c r="H8882" s="65"/>
    </row>
    <row r="8883" spans="1:8" ht="34.049999999999997" customHeight="1">
      <c r="A8883" s="62" t="s">
        <v>19280</v>
      </c>
      <c r="B8883" s="68" t="s">
        <v>19281</v>
      </c>
      <c r="C8883" s="55" t="s">
        <v>19282</v>
      </c>
      <c r="D8883" s="61"/>
      <c r="E8883" s="64" t="str">
        <f>VLOOKUP(B:B,DATA!A:C,3,0)</f>
        <v>INTERIOR</v>
      </c>
      <c r="F8883" s="64" t="str">
        <f>VLOOKUP(B:B,DATA!A:D,4,0)</f>
        <v>Mat</v>
      </c>
      <c r="G8883" s="61">
        <v>0</v>
      </c>
      <c r="H8883" s="65"/>
    </row>
    <row r="8884" spans="1:8" ht="16.95" customHeight="1">
      <c r="A8884" s="62" t="s">
        <v>19283</v>
      </c>
      <c r="B8884" s="68" t="s">
        <v>19284</v>
      </c>
      <c r="C8884" s="55" t="s">
        <v>19285</v>
      </c>
      <c r="D8884" s="61"/>
      <c r="E8884" s="64" t="e">
        <f>VLOOKUP(B:B,DATA!A:C,3,0)</f>
        <v>#N/A</v>
      </c>
      <c r="F8884" s="64" t="e">
        <f>VLOOKUP(B:B,DATA!A:D,4,0)</f>
        <v>#N/A</v>
      </c>
      <c r="G8884" s="61">
        <v>0</v>
      </c>
      <c r="H8884" s="65"/>
    </row>
    <row r="8885" spans="1:8" ht="16.95" customHeight="1">
      <c r="A8885" s="62" t="s">
        <v>19286</v>
      </c>
      <c r="B8885" s="68" t="s">
        <v>19287</v>
      </c>
      <c r="C8885" s="55" t="s">
        <v>19288</v>
      </c>
      <c r="D8885" s="61"/>
      <c r="E8885" s="64" t="e">
        <f>VLOOKUP(B:B,DATA!A:C,3,0)</f>
        <v>#N/A</v>
      </c>
      <c r="F8885" s="64" t="e">
        <f>VLOOKUP(B:B,DATA!A:D,4,0)</f>
        <v>#N/A</v>
      </c>
      <c r="G8885" s="61">
        <v>0</v>
      </c>
      <c r="H8885" s="65"/>
    </row>
    <row r="8886" spans="1:8" ht="16.95" customHeight="1">
      <c r="A8886" s="62" t="s">
        <v>19289</v>
      </c>
      <c r="B8886" s="68" t="s">
        <v>19290</v>
      </c>
      <c r="C8886" s="55" t="s">
        <v>19291</v>
      </c>
      <c r="D8886" s="61"/>
      <c r="E8886" s="64" t="e">
        <f>VLOOKUP(B:B,DATA!A:C,3,0)</f>
        <v>#N/A</v>
      </c>
      <c r="F8886" s="64" t="e">
        <f>VLOOKUP(B:B,DATA!A:D,4,0)</f>
        <v>#N/A</v>
      </c>
      <c r="G8886" s="61">
        <v>0</v>
      </c>
      <c r="H8886" s="65"/>
    </row>
    <row r="8887" spans="1:8" ht="16.95" customHeight="1">
      <c r="A8887" s="62" t="s">
        <v>19292</v>
      </c>
      <c r="B8887" s="68" t="s">
        <v>19293</v>
      </c>
      <c r="C8887" s="55" t="s">
        <v>19294</v>
      </c>
      <c r="D8887" s="61"/>
      <c r="E8887" s="64" t="str">
        <f>VLOOKUP(B:B,DATA!A:C,3,0)</f>
        <v>KITCHEN</v>
      </c>
      <c r="F8887" s="64" t="str">
        <f>VLOOKUP(B:B,DATA!A:D,4,0)</f>
        <v>Tableware/Bowl</v>
      </c>
      <c r="G8887" s="61">
        <v>0</v>
      </c>
      <c r="H8887" s="65"/>
    </row>
    <row r="8888" spans="1:8" ht="16.95" customHeight="1">
      <c r="A8888" s="62" t="s">
        <v>19295</v>
      </c>
      <c r="B8888" s="68" t="s">
        <v>19296</v>
      </c>
      <c r="C8888" s="55" t="s">
        <v>19297</v>
      </c>
      <c r="D8888" s="61"/>
      <c r="E8888" s="64" t="e">
        <f>VLOOKUP(B:B,DATA!A:C,3,0)</f>
        <v>#N/A</v>
      </c>
      <c r="F8888" s="64" t="e">
        <f>VLOOKUP(B:B,DATA!A:D,4,0)</f>
        <v>#N/A</v>
      </c>
      <c r="G8888" s="61">
        <v>0</v>
      </c>
      <c r="H8888" s="65"/>
    </row>
    <row r="8889" spans="1:8" ht="16.95" customHeight="1">
      <c r="A8889" s="62" t="s">
        <v>19298</v>
      </c>
      <c r="B8889" s="68" t="s">
        <v>19299</v>
      </c>
      <c r="C8889" s="55" t="s">
        <v>19300</v>
      </c>
      <c r="D8889" s="61"/>
      <c r="E8889" s="64" t="e">
        <f>VLOOKUP(B:B,DATA!A:C,3,0)</f>
        <v>#N/A</v>
      </c>
      <c r="F8889" s="64" t="e">
        <f>VLOOKUP(B:B,DATA!A:D,4,0)</f>
        <v>#N/A</v>
      </c>
      <c r="G8889" s="61">
        <v>0</v>
      </c>
      <c r="H8889" s="65"/>
    </row>
    <row r="8890" spans="1:8" ht="16.95" customHeight="1">
      <c r="A8890" s="62" t="s">
        <v>19301</v>
      </c>
      <c r="B8890" s="68" t="s">
        <v>19302</v>
      </c>
      <c r="C8890" s="55" t="s">
        <v>19303</v>
      </c>
      <c r="D8890" s="61"/>
      <c r="E8890" s="64" t="e">
        <f>VLOOKUP(B:B,DATA!A:C,3,0)</f>
        <v>#N/A</v>
      </c>
      <c r="F8890" s="64" t="e">
        <f>VLOOKUP(B:B,DATA!A:D,4,0)</f>
        <v>#N/A</v>
      </c>
      <c r="G8890" s="61">
        <v>0</v>
      </c>
      <c r="H8890" s="65"/>
    </row>
    <row r="8891" spans="1:8" ht="16.95" customHeight="1">
      <c r="A8891" s="62" t="s">
        <v>19304</v>
      </c>
      <c r="B8891" s="68" t="s">
        <v>19305</v>
      </c>
      <c r="C8891" s="55" t="s">
        <v>19306</v>
      </c>
      <c r="D8891" s="61"/>
      <c r="E8891" s="64" t="e">
        <f>VLOOKUP(B:B,DATA!A:C,3,0)</f>
        <v>#N/A</v>
      </c>
      <c r="F8891" s="64" t="e">
        <f>VLOOKUP(B:B,DATA!A:D,4,0)</f>
        <v>#N/A</v>
      </c>
      <c r="G8891" s="61">
        <v>0</v>
      </c>
      <c r="H8891" s="65"/>
    </row>
    <row r="8892" spans="1:8" ht="16.95" customHeight="1">
      <c r="A8892" s="62" t="s">
        <v>19307</v>
      </c>
      <c r="B8892" s="68" t="s">
        <v>19308</v>
      </c>
      <c r="C8892" s="55" t="s">
        <v>19309</v>
      </c>
      <c r="D8892" s="61"/>
      <c r="E8892" s="64" t="e">
        <f>VLOOKUP(B:B,DATA!A:C,3,0)</f>
        <v>#N/A</v>
      </c>
      <c r="F8892" s="64" t="e">
        <f>VLOOKUP(B:B,DATA!A:D,4,0)</f>
        <v>#N/A</v>
      </c>
      <c r="G8892" s="61">
        <v>0</v>
      </c>
      <c r="H8892" s="65"/>
    </row>
    <row r="8893" spans="1:8" ht="16.95" customHeight="1">
      <c r="A8893" s="62" t="s">
        <v>19310</v>
      </c>
      <c r="B8893" s="68" t="s">
        <v>19311</v>
      </c>
      <c r="C8893" s="55" t="s">
        <v>19312</v>
      </c>
      <c r="D8893" s="61"/>
      <c r="E8893" s="64" t="e">
        <f>VLOOKUP(B:B,DATA!A:C,3,0)</f>
        <v>#N/A</v>
      </c>
      <c r="F8893" s="64" t="e">
        <f>VLOOKUP(B:B,DATA!A:D,4,0)</f>
        <v>#N/A</v>
      </c>
      <c r="G8893" s="61">
        <v>0</v>
      </c>
      <c r="H8893" s="65"/>
    </row>
    <row r="8894" spans="1:8" ht="16.95" customHeight="1">
      <c r="A8894" s="62" t="s">
        <v>19313</v>
      </c>
      <c r="B8894" s="68" t="s">
        <v>19314</v>
      </c>
      <c r="C8894" s="55" t="s">
        <v>19315</v>
      </c>
      <c r="D8894" s="61"/>
      <c r="E8894" s="64" t="e">
        <f>VLOOKUP(B:B,DATA!A:C,3,0)</f>
        <v>#N/A</v>
      </c>
      <c r="F8894" s="64" t="e">
        <f>VLOOKUP(B:B,DATA!A:D,4,0)</f>
        <v>#N/A</v>
      </c>
      <c r="G8894" s="61">
        <v>0</v>
      </c>
      <c r="H8894" s="65"/>
    </row>
    <row r="8895" spans="1:8" ht="16.95" customHeight="1">
      <c r="A8895" s="62" t="s">
        <v>19316</v>
      </c>
      <c r="B8895" s="68" t="s">
        <v>19317</v>
      </c>
      <c r="C8895" s="55" t="s">
        <v>19318</v>
      </c>
      <c r="D8895" s="61"/>
      <c r="E8895" s="64" t="e">
        <f>VLOOKUP(B:B,DATA!A:C,3,0)</f>
        <v>#N/A</v>
      </c>
      <c r="F8895" s="64" t="e">
        <f>VLOOKUP(B:B,DATA!A:D,4,0)</f>
        <v>#N/A</v>
      </c>
      <c r="G8895" s="61">
        <v>0</v>
      </c>
      <c r="H8895" s="65"/>
    </row>
    <row r="8896" spans="1:8" ht="16.95" customHeight="1">
      <c r="A8896" s="62" t="s">
        <v>19319</v>
      </c>
      <c r="B8896" s="68" t="s">
        <v>19320</v>
      </c>
      <c r="C8896" s="55" t="s">
        <v>19321</v>
      </c>
      <c r="D8896" s="61"/>
      <c r="E8896" s="64">
        <f>VLOOKUP(B:B,DATA!A:C,3,0)</f>
        <v>0</v>
      </c>
      <c r="F8896" s="64">
        <f>VLOOKUP(B:B,DATA!A:D,4,0)</f>
        <v>0</v>
      </c>
      <c r="G8896" s="61">
        <v>0</v>
      </c>
      <c r="H8896" s="65"/>
    </row>
    <row r="8897" spans="1:8" ht="16.95" customHeight="1">
      <c r="A8897" s="62" t="s">
        <v>19322</v>
      </c>
      <c r="B8897" s="68" t="s">
        <v>19323</v>
      </c>
      <c r="C8897" s="55" t="s">
        <v>19324</v>
      </c>
      <c r="D8897" s="61"/>
      <c r="E8897" s="64">
        <f>VLOOKUP(B:B,DATA!A:C,3,0)</f>
        <v>0</v>
      </c>
      <c r="F8897" s="64">
        <f>VLOOKUP(B:B,DATA!A:D,4,0)</f>
        <v>0</v>
      </c>
      <c r="G8897" s="61">
        <v>0</v>
      </c>
      <c r="H8897" s="65"/>
    </row>
    <row r="8898" spans="1:8" ht="16.95" customHeight="1">
      <c r="A8898" s="62" t="s">
        <v>19325</v>
      </c>
      <c r="B8898" s="68" t="s">
        <v>19326</v>
      </c>
      <c r="C8898" s="55" t="s">
        <v>19327</v>
      </c>
      <c r="D8898" s="61"/>
      <c r="E8898" s="64" t="e">
        <f>VLOOKUP(B:B,DATA!A:C,3,0)</f>
        <v>#N/A</v>
      </c>
      <c r="F8898" s="64" t="e">
        <f>VLOOKUP(B:B,DATA!A:D,4,0)</f>
        <v>#N/A</v>
      </c>
      <c r="G8898" s="61">
        <v>0</v>
      </c>
      <c r="H8898" s="65"/>
    </row>
    <row r="8899" spans="1:8" ht="16.95" customHeight="1">
      <c r="A8899" s="62" t="s">
        <v>19328</v>
      </c>
      <c r="B8899" s="68" t="s">
        <v>19329</v>
      </c>
      <c r="C8899" s="55" t="s">
        <v>19330</v>
      </c>
      <c r="D8899" s="61"/>
      <c r="E8899" s="64" t="e">
        <f>VLOOKUP(B:B,DATA!A:C,3,0)</f>
        <v>#N/A</v>
      </c>
      <c r="F8899" s="64" t="e">
        <f>VLOOKUP(B:B,DATA!A:D,4,0)</f>
        <v>#N/A</v>
      </c>
      <c r="G8899" s="61">
        <v>0</v>
      </c>
      <c r="H8899" s="65"/>
    </row>
    <row r="8900" spans="1:8" ht="16.95" customHeight="1">
      <c r="A8900" s="62" t="s">
        <v>19331</v>
      </c>
      <c r="B8900" s="68" t="s">
        <v>19332</v>
      </c>
      <c r="C8900" s="55" t="s">
        <v>19333</v>
      </c>
      <c r="D8900" s="61"/>
      <c r="E8900" s="64">
        <f>VLOOKUP(B:B,DATA!A:C,3,0)</f>
        <v>0</v>
      </c>
      <c r="F8900" s="64">
        <f>VLOOKUP(B:B,DATA!A:D,4,0)</f>
        <v>0</v>
      </c>
      <c r="G8900" s="61">
        <v>0</v>
      </c>
      <c r="H8900" s="65"/>
    </row>
    <row r="8901" spans="1:8" ht="16.95" customHeight="1">
      <c r="A8901" s="62" t="s">
        <v>19334</v>
      </c>
      <c r="B8901" s="68" t="s">
        <v>19335</v>
      </c>
      <c r="C8901" s="55" t="s">
        <v>19336</v>
      </c>
      <c r="D8901" s="61"/>
      <c r="E8901" s="64" t="e">
        <f>VLOOKUP(B:B,DATA!A:C,3,0)</f>
        <v>#N/A</v>
      </c>
      <c r="F8901" s="64" t="e">
        <f>VLOOKUP(B:B,DATA!A:D,4,0)</f>
        <v>#N/A</v>
      </c>
      <c r="G8901" s="61">
        <v>0</v>
      </c>
      <c r="H8901" s="65"/>
    </row>
    <row r="8902" spans="1:8" ht="16.95" customHeight="1">
      <c r="A8902" s="62" t="s">
        <v>19337</v>
      </c>
      <c r="B8902" s="68" t="s">
        <v>19338</v>
      </c>
      <c r="C8902" s="55" t="s">
        <v>19339</v>
      </c>
      <c r="D8902" s="61"/>
      <c r="E8902" s="64" t="e">
        <f>VLOOKUP(B:B,DATA!A:C,3,0)</f>
        <v>#N/A</v>
      </c>
      <c r="F8902" s="64" t="e">
        <f>VLOOKUP(B:B,DATA!A:D,4,0)</f>
        <v>#N/A</v>
      </c>
      <c r="G8902" s="61">
        <v>0</v>
      </c>
      <c r="H8902" s="65"/>
    </row>
    <row r="8903" spans="1:8" ht="16.95" customHeight="1">
      <c r="A8903" s="62" t="s">
        <v>19340</v>
      </c>
      <c r="B8903" s="68" t="s">
        <v>19341</v>
      </c>
      <c r="C8903" s="55" t="s">
        <v>19342</v>
      </c>
      <c r="D8903" s="61"/>
      <c r="E8903" s="64" t="e">
        <f>VLOOKUP(B:B,DATA!A:C,3,0)</f>
        <v>#N/A</v>
      </c>
      <c r="F8903" s="64" t="e">
        <f>VLOOKUP(B:B,DATA!A:D,4,0)</f>
        <v>#N/A</v>
      </c>
      <c r="G8903" s="61">
        <v>0</v>
      </c>
      <c r="H8903" s="65"/>
    </row>
    <row r="8904" spans="1:8" ht="16.95" customHeight="1">
      <c r="A8904" s="62" t="s">
        <v>19343</v>
      </c>
      <c r="B8904" s="68" t="s">
        <v>19344</v>
      </c>
      <c r="C8904" s="55" t="s">
        <v>19345</v>
      </c>
      <c r="D8904" s="61"/>
      <c r="E8904" s="64" t="e">
        <f>VLOOKUP(B:B,DATA!A:C,3,0)</f>
        <v>#N/A</v>
      </c>
      <c r="F8904" s="64" t="e">
        <f>VLOOKUP(B:B,DATA!A:D,4,0)</f>
        <v>#N/A</v>
      </c>
      <c r="G8904" s="61">
        <v>0</v>
      </c>
      <c r="H8904" s="65"/>
    </row>
    <row r="8905" spans="1:8" ht="16.95" customHeight="1">
      <c r="A8905" s="62" t="s">
        <v>19346</v>
      </c>
      <c r="B8905" s="68" t="s">
        <v>19347</v>
      </c>
      <c r="C8905" s="55" t="s">
        <v>19348</v>
      </c>
      <c r="D8905" s="61"/>
      <c r="E8905" s="64" t="e">
        <f>VLOOKUP(B:B,DATA!A:C,3,0)</f>
        <v>#N/A</v>
      </c>
      <c r="F8905" s="64" t="e">
        <f>VLOOKUP(B:B,DATA!A:D,4,0)</f>
        <v>#N/A</v>
      </c>
      <c r="G8905" s="61">
        <v>0</v>
      </c>
      <c r="H8905" s="65"/>
    </row>
    <row r="8906" spans="1:8" ht="16.95" customHeight="1">
      <c r="A8906" s="62" t="s">
        <v>19349</v>
      </c>
      <c r="B8906" s="68" t="s">
        <v>19350</v>
      </c>
      <c r="C8906" s="55" t="s">
        <v>19351</v>
      </c>
      <c r="D8906" s="61"/>
      <c r="E8906" s="64" t="str">
        <f>VLOOKUP(B:B,DATA!A:C,3,0)</f>
        <v>INTERIOR</v>
      </c>
      <c r="F8906" s="64" t="str">
        <f>VLOOKUP(B:B,DATA!A:D,4,0)</f>
        <v>Bedding/Cushion</v>
      </c>
      <c r="G8906" s="61">
        <v>0</v>
      </c>
      <c r="H8906" s="65"/>
    </row>
    <row r="8907" spans="1:8" ht="16.95" customHeight="1">
      <c r="A8907" s="62" t="s">
        <v>19352</v>
      </c>
      <c r="B8907" s="68" t="s">
        <v>19353</v>
      </c>
      <c r="C8907" s="55" t="s">
        <v>19354</v>
      </c>
      <c r="D8907" s="61"/>
      <c r="E8907" s="64" t="e">
        <f>VLOOKUP(B:B,DATA!A:C,3,0)</f>
        <v>#N/A</v>
      </c>
      <c r="F8907" s="64" t="e">
        <f>VLOOKUP(B:B,DATA!A:D,4,0)</f>
        <v>#N/A</v>
      </c>
      <c r="G8907" s="61">
        <v>0</v>
      </c>
      <c r="H8907" s="65"/>
    </row>
    <row r="8908" spans="1:8" ht="16.95" customHeight="1">
      <c r="A8908" s="62" t="s">
        <v>19355</v>
      </c>
      <c r="B8908" s="68" t="s">
        <v>19356</v>
      </c>
      <c r="C8908" s="55" t="s">
        <v>19357</v>
      </c>
      <c r="D8908" s="61"/>
      <c r="E8908" s="64">
        <f>VLOOKUP(B:B,DATA!A:C,3,0)</f>
        <v>0</v>
      </c>
      <c r="F8908" s="64">
        <f>VLOOKUP(B:B,DATA!A:D,4,0)</f>
        <v>0</v>
      </c>
      <c r="G8908" s="61">
        <v>0</v>
      </c>
      <c r="H8908" s="65"/>
    </row>
    <row r="8909" spans="1:8" ht="16.95" customHeight="1">
      <c r="A8909" s="62" t="s">
        <v>19358</v>
      </c>
      <c r="B8909" s="68" t="s">
        <v>19359</v>
      </c>
      <c r="C8909" s="55" t="s">
        <v>19360</v>
      </c>
      <c r="D8909" s="61"/>
      <c r="E8909" s="64">
        <f>VLOOKUP(B:B,DATA!A:C,3,0)</f>
        <v>0</v>
      </c>
      <c r="F8909" s="64">
        <f>VLOOKUP(B:B,DATA!A:D,4,0)</f>
        <v>0</v>
      </c>
      <c r="G8909" s="61">
        <v>0</v>
      </c>
      <c r="H8909" s="65"/>
    </row>
    <row r="8910" spans="1:8" ht="16.95" customHeight="1">
      <c r="A8910" s="62" t="s">
        <v>19361</v>
      </c>
      <c r="B8910" s="68" t="s">
        <v>19362</v>
      </c>
      <c r="C8910" s="55" t="s">
        <v>19363</v>
      </c>
      <c r="D8910" s="61"/>
      <c r="E8910" s="64" t="e">
        <f>VLOOKUP(B:B,DATA!A:C,3,0)</f>
        <v>#N/A</v>
      </c>
      <c r="F8910" s="64" t="e">
        <f>VLOOKUP(B:B,DATA!A:D,4,0)</f>
        <v>#N/A</v>
      </c>
      <c r="G8910" s="61">
        <v>0</v>
      </c>
      <c r="H8910" s="65"/>
    </row>
    <row r="8911" spans="1:8" ht="16.95" customHeight="1">
      <c r="A8911" s="62" t="s">
        <v>19364</v>
      </c>
      <c r="B8911" s="68" t="s">
        <v>19365</v>
      </c>
      <c r="C8911" s="55" t="s">
        <v>19366</v>
      </c>
      <c r="D8911" s="61" t="s">
        <v>1465</v>
      </c>
      <c r="E8911" s="64" t="e">
        <f>VLOOKUP(B:B,DATA!A:C,3,0)</f>
        <v>#N/A</v>
      </c>
      <c r="F8911" s="64" t="e">
        <f>VLOOKUP(B:B,DATA!A:D,4,0)</f>
        <v>#N/A</v>
      </c>
      <c r="G8911" s="61">
        <v>4</v>
      </c>
      <c r="H8911" s="65"/>
    </row>
    <row r="8912" spans="1:8" ht="16.95" customHeight="1">
      <c r="A8912" s="62" t="s">
        <v>19367</v>
      </c>
      <c r="B8912" s="68" t="s">
        <v>19368</v>
      </c>
      <c r="C8912" s="55" t="s">
        <v>19369</v>
      </c>
      <c r="D8912" s="61"/>
      <c r="E8912" s="64" t="e">
        <f>VLOOKUP(B:B,DATA!A:C,3,0)</f>
        <v>#N/A</v>
      </c>
      <c r="F8912" s="64" t="e">
        <f>VLOOKUP(B:B,DATA!A:D,4,0)</f>
        <v>#N/A</v>
      </c>
      <c r="G8912" s="61">
        <v>0</v>
      </c>
      <c r="H8912" s="65"/>
    </row>
    <row r="8913" spans="1:8" ht="16.95" customHeight="1">
      <c r="A8913" s="62" t="s">
        <v>19370</v>
      </c>
      <c r="B8913" s="68" t="s">
        <v>19371</v>
      </c>
      <c r="C8913" s="55" t="s">
        <v>19372</v>
      </c>
      <c r="D8913" s="61"/>
      <c r="E8913" s="64" t="e">
        <f>VLOOKUP(B:B,DATA!A:C,3,0)</f>
        <v>#N/A</v>
      </c>
      <c r="F8913" s="64" t="e">
        <f>VLOOKUP(B:B,DATA!A:D,4,0)</f>
        <v>#N/A</v>
      </c>
      <c r="G8913" s="61">
        <v>0</v>
      </c>
      <c r="H8913" s="65"/>
    </row>
    <row r="8914" spans="1:8" ht="16.95" customHeight="1">
      <c r="A8914" s="62" t="s">
        <v>19373</v>
      </c>
      <c r="B8914" s="68" t="s">
        <v>19374</v>
      </c>
      <c r="C8914" s="55" t="s">
        <v>19375</v>
      </c>
      <c r="D8914" s="61"/>
      <c r="E8914" s="64" t="e">
        <f>VLOOKUP(B:B,DATA!A:C,3,0)</f>
        <v>#N/A</v>
      </c>
      <c r="F8914" s="64" t="e">
        <f>VLOOKUP(B:B,DATA!A:D,4,0)</f>
        <v>#N/A</v>
      </c>
      <c r="G8914" s="61">
        <v>0</v>
      </c>
      <c r="H8914" s="65"/>
    </row>
    <row r="8915" spans="1:8" ht="16.95" customHeight="1">
      <c r="A8915" s="62" t="s">
        <v>19376</v>
      </c>
      <c r="B8915" s="68" t="s">
        <v>19377</v>
      </c>
      <c r="C8915" s="55" t="s">
        <v>19378</v>
      </c>
      <c r="D8915" s="61"/>
      <c r="E8915" s="64">
        <f>VLOOKUP(B:B,DATA!A:C,3,0)</f>
        <v>0</v>
      </c>
      <c r="F8915" s="64">
        <f>VLOOKUP(B:B,DATA!A:D,4,0)</f>
        <v>0</v>
      </c>
      <c r="G8915" s="61">
        <v>0</v>
      </c>
      <c r="H8915" s="65"/>
    </row>
    <row r="8916" spans="1:8" ht="16.95" customHeight="1">
      <c r="A8916" s="62" t="s">
        <v>19379</v>
      </c>
      <c r="B8916" s="68" t="s">
        <v>19380</v>
      </c>
      <c r="C8916" s="55" t="s">
        <v>19381</v>
      </c>
      <c r="D8916" s="61"/>
      <c r="E8916" s="64" t="e">
        <f>VLOOKUP(B:B,DATA!A:C,3,0)</f>
        <v>#N/A</v>
      </c>
      <c r="F8916" s="64" t="e">
        <f>VLOOKUP(B:B,DATA!A:D,4,0)</f>
        <v>#N/A</v>
      </c>
      <c r="G8916" s="61">
        <v>0</v>
      </c>
      <c r="H8916" s="65"/>
    </row>
    <row r="8917" spans="1:8" ht="16.95" customHeight="1">
      <c r="A8917" s="62" t="s">
        <v>19382</v>
      </c>
      <c r="B8917" s="68" t="s">
        <v>19383</v>
      </c>
      <c r="C8917" s="55" t="s">
        <v>19384</v>
      </c>
      <c r="D8917" s="61" t="s">
        <v>2696</v>
      </c>
      <c r="E8917" s="64" t="str">
        <f>VLOOKUP(B:B,DATA!A:C,3,0)</f>
        <v>kitchen</v>
      </c>
      <c r="F8917" s="64" t="str">
        <f>VLOOKUP(B:B,DATA!A:D,4,0)</f>
        <v>Cutlery</v>
      </c>
      <c r="G8917" s="61">
        <v>0</v>
      </c>
      <c r="H8917" s="65"/>
    </row>
    <row r="8918" spans="1:8" ht="16.95" customHeight="1">
      <c r="A8918" s="62" t="s">
        <v>19385</v>
      </c>
      <c r="B8918" s="68" t="s">
        <v>19386</v>
      </c>
      <c r="C8918" s="55" t="s">
        <v>19387</v>
      </c>
      <c r="D8918" s="61"/>
      <c r="E8918" s="64" t="e">
        <f>VLOOKUP(B:B,DATA!A:C,3,0)</f>
        <v>#N/A</v>
      </c>
      <c r="F8918" s="64" t="e">
        <f>VLOOKUP(B:B,DATA!A:D,4,0)</f>
        <v>#N/A</v>
      </c>
      <c r="G8918" s="61">
        <v>0</v>
      </c>
      <c r="H8918" s="65"/>
    </row>
    <row r="8919" spans="1:8" ht="16.95" customHeight="1">
      <c r="A8919" s="62" t="s">
        <v>19388</v>
      </c>
      <c r="B8919" s="68" t="s">
        <v>19389</v>
      </c>
      <c r="C8919" s="55" t="s">
        <v>19390</v>
      </c>
      <c r="D8919" s="61"/>
      <c r="E8919" s="64">
        <f>VLOOKUP(B:B,DATA!A:C,3,0)</f>
        <v>0</v>
      </c>
      <c r="F8919" s="64">
        <f>VLOOKUP(B:B,DATA!A:D,4,0)</f>
        <v>0</v>
      </c>
      <c r="G8919" s="61">
        <v>0</v>
      </c>
      <c r="H8919" s="65"/>
    </row>
    <row r="8920" spans="1:8" ht="16.95" customHeight="1">
      <c r="A8920" s="62" t="s">
        <v>19391</v>
      </c>
      <c r="B8920" s="68" t="s">
        <v>19392</v>
      </c>
      <c r="C8920" s="55" t="s">
        <v>19393</v>
      </c>
      <c r="D8920" s="61"/>
      <c r="E8920" s="64" t="e">
        <f>VLOOKUP(B:B,DATA!A:C,3,0)</f>
        <v>#N/A</v>
      </c>
      <c r="F8920" s="64" t="e">
        <f>VLOOKUP(B:B,DATA!A:D,4,0)</f>
        <v>#N/A</v>
      </c>
      <c r="G8920" s="61">
        <v>0</v>
      </c>
      <c r="H8920" s="65"/>
    </row>
    <row r="8921" spans="1:8" ht="16.95" customHeight="1">
      <c r="A8921" s="62" t="s">
        <v>19394</v>
      </c>
      <c r="B8921" s="68" t="s">
        <v>19395</v>
      </c>
      <c r="C8921" s="55" t="s">
        <v>19396</v>
      </c>
      <c r="D8921" s="61"/>
      <c r="E8921" s="64">
        <f>VLOOKUP(B:B,DATA!A:C,3,0)</f>
        <v>0</v>
      </c>
      <c r="F8921" s="64">
        <f>VLOOKUP(B:B,DATA!A:D,4,0)</f>
        <v>0</v>
      </c>
      <c r="G8921" s="61">
        <v>0</v>
      </c>
      <c r="H8921" s="65"/>
    </row>
    <row r="8922" spans="1:8" ht="16.95" customHeight="1">
      <c r="A8922" s="62" t="s">
        <v>19397</v>
      </c>
      <c r="B8922" s="68" t="s">
        <v>19398</v>
      </c>
      <c r="C8922" s="55" t="s">
        <v>19399</v>
      </c>
      <c r="D8922" s="61"/>
      <c r="E8922" s="64" t="e">
        <f>VLOOKUP(B:B,DATA!A:C,3,0)</f>
        <v>#N/A</v>
      </c>
      <c r="F8922" s="64" t="e">
        <f>VLOOKUP(B:B,DATA!A:D,4,0)</f>
        <v>#N/A</v>
      </c>
      <c r="G8922" s="61">
        <v>0</v>
      </c>
      <c r="H8922" s="65"/>
    </row>
    <row r="8923" spans="1:8" ht="16.95" customHeight="1">
      <c r="A8923" s="62" t="s">
        <v>19400</v>
      </c>
      <c r="B8923" s="68" t="s">
        <v>19401</v>
      </c>
      <c r="C8923" s="55" t="s">
        <v>19402</v>
      </c>
      <c r="D8923" s="61"/>
      <c r="E8923" s="64" t="e">
        <f>VLOOKUP(B:B,DATA!A:C,3,0)</f>
        <v>#N/A</v>
      </c>
      <c r="F8923" s="64" t="e">
        <f>VLOOKUP(B:B,DATA!A:D,4,0)</f>
        <v>#N/A</v>
      </c>
      <c r="G8923" s="61">
        <v>0</v>
      </c>
      <c r="H8923" s="65"/>
    </row>
    <row r="8924" spans="1:8" ht="16.95" customHeight="1">
      <c r="A8924" s="62" t="s">
        <v>19403</v>
      </c>
      <c r="B8924" s="68" t="s">
        <v>19404</v>
      </c>
      <c r="C8924" s="55" t="s">
        <v>19405</v>
      </c>
      <c r="D8924" s="61"/>
      <c r="E8924" s="64">
        <f>VLOOKUP(B:B,DATA!A:C,3,0)</f>
        <v>0</v>
      </c>
      <c r="F8924" s="64">
        <f>VLOOKUP(B:B,DATA!A:D,4,0)</f>
        <v>0</v>
      </c>
      <c r="G8924" s="61">
        <v>0</v>
      </c>
      <c r="H8924" s="65"/>
    </row>
    <row r="8925" spans="1:8" ht="16.95" customHeight="1">
      <c r="A8925" s="62" t="s">
        <v>19406</v>
      </c>
      <c r="B8925" s="68" t="s">
        <v>19407</v>
      </c>
      <c r="C8925" s="55" t="s">
        <v>19408</v>
      </c>
      <c r="D8925" s="61"/>
      <c r="E8925" s="64" t="str">
        <f>VLOOKUP(B:B,DATA!A:C,3,0)</f>
        <v>KITCHEN</v>
      </c>
      <c r="F8925" s="64" t="str">
        <f>VLOOKUP(B:B,DATA!A:D,4,0)</f>
        <v>Knife/Scissors</v>
      </c>
      <c r="G8925" s="61">
        <v>0</v>
      </c>
      <c r="H8925" s="65"/>
    </row>
    <row r="8926" spans="1:8" ht="16.95" customHeight="1">
      <c r="A8926" s="62" t="s">
        <v>19409</v>
      </c>
      <c r="B8926" s="68" t="s">
        <v>19410</v>
      </c>
      <c r="C8926" s="55" t="s">
        <v>19411</v>
      </c>
      <c r="D8926" s="61"/>
      <c r="E8926" s="64" t="e">
        <f>VLOOKUP(B:B,DATA!A:C,3,0)</f>
        <v>#N/A</v>
      </c>
      <c r="F8926" s="64" t="e">
        <f>VLOOKUP(B:B,DATA!A:D,4,0)</f>
        <v>#N/A</v>
      </c>
      <c r="G8926" s="61">
        <v>0</v>
      </c>
      <c r="H8926" s="65"/>
    </row>
    <row r="8927" spans="1:8" ht="16.95" customHeight="1">
      <c r="A8927" s="62" t="s">
        <v>19412</v>
      </c>
      <c r="B8927" s="68" t="s">
        <v>19413</v>
      </c>
      <c r="C8927" s="55" t="s">
        <v>19414</v>
      </c>
      <c r="D8927" s="61"/>
      <c r="E8927" s="64" t="str">
        <f>VLOOKUP(B:B,DATA!A:C,3,0)</f>
        <v>INTERIOR</v>
      </c>
      <c r="F8927" s="64" t="str">
        <f>VLOOKUP(B:B,DATA!A:D,4,0)</f>
        <v>home interior</v>
      </c>
      <c r="G8927" s="61">
        <v>0</v>
      </c>
      <c r="H8927" s="65"/>
    </row>
    <row r="8928" spans="1:8" ht="34.049999999999997" customHeight="1">
      <c r="A8928" s="62" t="s">
        <v>19415</v>
      </c>
      <c r="B8928" s="68" t="s">
        <v>19416</v>
      </c>
      <c r="C8928" s="55" t="s">
        <v>19417</v>
      </c>
      <c r="D8928" s="61"/>
      <c r="E8928" s="64" t="str">
        <f>VLOOKUP(B:B,DATA!A:C,3,0)</f>
        <v>INTERIOR</v>
      </c>
      <c r="F8928" s="64" t="str">
        <f>VLOOKUP(B:B,DATA!A:D,4,0)</f>
        <v>Bedding/Cushion</v>
      </c>
      <c r="G8928" s="61">
        <v>0</v>
      </c>
      <c r="H8928" s="65"/>
    </row>
    <row r="8929" spans="1:8" ht="16.95" customHeight="1">
      <c r="A8929" s="62" t="s">
        <v>19418</v>
      </c>
      <c r="B8929" s="68" t="s">
        <v>19419</v>
      </c>
      <c r="C8929" s="55" t="s">
        <v>19420</v>
      </c>
      <c r="D8929" s="61"/>
      <c r="E8929" s="64">
        <f>VLOOKUP(B:B,DATA!A:C,3,0)</f>
        <v>0</v>
      </c>
      <c r="F8929" s="64">
        <f>VLOOKUP(B:B,DATA!A:D,4,0)</f>
        <v>0</v>
      </c>
      <c r="G8929" s="61">
        <v>0</v>
      </c>
      <c r="H8929" s="65"/>
    </row>
    <row r="8930" spans="1:8" ht="16.95" customHeight="1">
      <c r="A8930" s="62" t="s">
        <v>19421</v>
      </c>
      <c r="B8930" s="68" t="s">
        <v>19422</v>
      </c>
      <c r="C8930" s="55" t="s">
        <v>19423</v>
      </c>
      <c r="D8930" s="61"/>
      <c r="E8930" s="64" t="str">
        <f>VLOOKUP(B:B,DATA!A:C,3,0)</f>
        <v>STATIONERY</v>
      </c>
      <c r="F8930" s="64" t="str">
        <f>VLOOKUP(B:B,DATA!A:D,4,0)</f>
        <v>Art supplies</v>
      </c>
      <c r="G8930" s="61">
        <v>0</v>
      </c>
      <c r="H8930" s="65"/>
    </row>
    <row r="8931" spans="1:8" ht="16.95" customHeight="1">
      <c r="A8931" s="62" t="s">
        <v>19424</v>
      </c>
      <c r="B8931" s="68" t="s">
        <v>19425</v>
      </c>
      <c r="C8931" s="55" t="s">
        <v>19426</v>
      </c>
      <c r="D8931" s="61"/>
      <c r="E8931" s="64">
        <f>VLOOKUP(B:B,DATA!A:C,3,0)</f>
        <v>0</v>
      </c>
      <c r="F8931" s="64">
        <f>VLOOKUP(B:B,DATA!A:D,4,0)</f>
        <v>0</v>
      </c>
      <c r="G8931" s="61">
        <v>0</v>
      </c>
      <c r="H8931" s="65"/>
    </row>
    <row r="8932" spans="1:8" ht="16.95" customHeight="1">
      <c r="A8932" s="62" t="s">
        <v>19427</v>
      </c>
      <c r="B8932" s="68" t="s">
        <v>19428</v>
      </c>
      <c r="C8932" s="55" t="s">
        <v>19429</v>
      </c>
      <c r="D8932" s="61"/>
      <c r="E8932" s="64">
        <f>VLOOKUP(B:B,DATA!A:C,3,0)</f>
        <v>0</v>
      </c>
      <c r="F8932" s="64">
        <f>VLOOKUP(B:B,DATA!A:D,4,0)</f>
        <v>0</v>
      </c>
      <c r="G8932" s="61">
        <v>0</v>
      </c>
      <c r="H8932" s="65"/>
    </row>
    <row r="8933" spans="1:8" ht="16.95" customHeight="1">
      <c r="A8933" s="62" t="s">
        <v>19430</v>
      </c>
      <c r="B8933" s="68" t="s">
        <v>19431</v>
      </c>
      <c r="C8933" s="55" t="s">
        <v>19432</v>
      </c>
      <c r="D8933" s="61"/>
      <c r="E8933" s="64" t="str">
        <f>VLOOKUP(B:B,DATA!A:C,3,0)</f>
        <v>TOYS</v>
      </c>
      <c r="F8933" s="64" t="str">
        <f>VLOOKUP(B:B,DATA!A:D,4,0)</f>
        <v>toy others</v>
      </c>
      <c r="G8933" s="61">
        <v>0</v>
      </c>
      <c r="H8933" s="65"/>
    </row>
    <row r="8934" spans="1:8" ht="16.95" customHeight="1">
      <c r="A8934" s="62" t="s">
        <v>19433</v>
      </c>
      <c r="B8934" s="68" t="s">
        <v>19434</v>
      </c>
      <c r="C8934" s="55" t="s">
        <v>19435</v>
      </c>
      <c r="D8934" s="61"/>
      <c r="E8934" s="64">
        <f>VLOOKUP(B:B,DATA!A:C,3,0)</f>
        <v>0</v>
      </c>
      <c r="F8934" s="64">
        <f>VLOOKUP(B:B,DATA!A:D,4,0)</f>
        <v>0</v>
      </c>
      <c r="G8934" s="61">
        <v>0</v>
      </c>
      <c r="H8934" s="65"/>
    </row>
    <row r="8935" spans="1:8" ht="16.95" customHeight="1">
      <c r="A8935" s="62" t="s">
        <v>19436</v>
      </c>
      <c r="B8935" s="68" t="s">
        <v>19437</v>
      </c>
      <c r="C8935" s="55" t="s">
        <v>19438</v>
      </c>
      <c r="D8935" s="61"/>
      <c r="E8935" s="64" t="str">
        <f>VLOOKUP(B:B,DATA!A:C,3,0)</f>
        <v>STATIONERY</v>
      </c>
      <c r="F8935" s="64" t="str">
        <f>VLOOKUP(B:B,DATA!A:D,4,0)</f>
        <v>Art supplies</v>
      </c>
      <c r="G8935" s="61">
        <v>0</v>
      </c>
      <c r="H8935" s="65"/>
    </row>
    <row r="8936" spans="1:8" ht="16.95" customHeight="1">
      <c r="A8936" s="62" t="s">
        <v>19439</v>
      </c>
      <c r="B8936" s="68" t="s">
        <v>19440</v>
      </c>
      <c r="C8936" s="55" t="s">
        <v>19441</v>
      </c>
      <c r="D8936" s="61"/>
      <c r="E8936" s="64" t="e">
        <f>VLOOKUP(B:B,DATA!A:C,3,0)</f>
        <v>#N/A</v>
      </c>
      <c r="F8936" s="64" t="e">
        <f>VLOOKUP(B:B,DATA!A:D,4,0)</f>
        <v>#N/A</v>
      </c>
      <c r="G8936" s="61">
        <v>0</v>
      </c>
      <c r="H8936" s="65"/>
    </row>
    <row r="8937" spans="1:8" ht="16.95" customHeight="1">
      <c r="A8937" s="62" t="s">
        <v>19442</v>
      </c>
      <c r="B8937" s="68" t="s">
        <v>19443</v>
      </c>
      <c r="C8937" s="55" t="s">
        <v>19444</v>
      </c>
      <c r="D8937" s="61"/>
      <c r="E8937" s="64" t="e">
        <f>VLOOKUP(B:B,DATA!A:C,3,0)</f>
        <v>#N/A</v>
      </c>
      <c r="F8937" s="64" t="e">
        <f>VLOOKUP(B:B,DATA!A:D,4,0)</f>
        <v>#N/A</v>
      </c>
      <c r="G8937" s="61">
        <v>0</v>
      </c>
      <c r="H8937" s="65"/>
    </row>
    <row r="8938" spans="1:8" ht="16.95" customHeight="1">
      <c r="A8938" s="62" t="s">
        <v>19445</v>
      </c>
      <c r="B8938" s="68" t="s">
        <v>19446</v>
      </c>
      <c r="C8938" s="55" t="s">
        <v>19447</v>
      </c>
      <c r="D8938" s="61"/>
      <c r="E8938" s="64" t="e">
        <f>VLOOKUP(B:B,DATA!A:C,3,0)</f>
        <v>#N/A</v>
      </c>
      <c r="F8938" s="64" t="e">
        <f>VLOOKUP(B:B,DATA!A:D,4,0)</f>
        <v>#N/A</v>
      </c>
      <c r="G8938" s="61">
        <v>0</v>
      </c>
      <c r="H8938" s="65"/>
    </row>
    <row r="8939" spans="1:8" ht="16.95" customHeight="1">
      <c r="A8939" s="62" t="s">
        <v>19448</v>
      </c>
      <c r="B8939" s="68" t="s">
        <v>19449</v>
      </c>
      <c r="C8939" s="55" t="s">
        <v>19450</v>
      </c>
      <c r="D8939" s="61"/>
      <c r="E8939" s="64" t="e">
        <f>VLOOKUP(B:B,DATA!A:C,3,0)</f>
        <v>#N/A</v>
      </c>
      <c r="F8939" s="64" t="e">
        <f>VLOOKUP(B:B,DATA!A:D,4,0)</f>
        <v>#N/A</v>
      </c>
      <c r="G8939" s="61">
        <v>0</v>
      </c>
      <c r="H8939" s="65"/>
    </row>
    <row r="8940" spans="1:8" ht="16.95" customHeight="1">
      <c r="A8940" s="62" t="s">
        <v>19451</v>
      </c>
      <c r="B8940" s="68" t="s">
        <v>19452</v>
      </c>
      <c r="C8940" s="55" t="s">
        <v>19453</v>
      </c>
      <c r="D8940" s="61"/>
      <c r="E8940" s="64" t="e">
        <f>VLOOKUP(B:B,DATA!A:C,3,0)</f>
        <v>#N/A</v>
      </c>
      <c r="F8940" s="64" t="e">
        <f>VLOOKUP(B:B,DATA!A:D,4,0)</f>
        <v>#N/A</v>
      </c>
      <c r="G8940" s="61">
        <v>0</v>
      </c>
      <c r="H8940" s="65"/>
    </row>
    <row r="8941" spans="1:8" ht="16.95" customHeight="1">
      <c r="A8941" s="62" t="s">
        <v>19454</v>
      </c>
      <c r="B8941" s="68" t="s">
        <v>19455</v>
      </c>
      <c r="C8941" s="55" t="s">
        <v>19456</v>
      </c>
      <c r="D8941" s="61"/>
      <c r="E8941" s="64" t="e">
        <f>VLOOKUP(B:B,DATA!A:C,3,0)</f>
        <v>#N/A</v>
      </c>
      <c r="F8941" s="64" t="e">
        <f>VLOOKUP(B:B,DATA!A:D,4,0)</f>
        <v>#N/A</v>
      </c>
      <c r="G8941" s="61">
        <v>0</v>
      </c>
      <c r="H8941" s="65"/>
    </row>
    <row r="8942" spans="1:8" ht="16.95" customHeight="1">
      <c r="A8942" s="62" t="s">
        <v>19457</v>
      </c>
      <c r="B8942" s="68" t="s">
        <v>19458</v>
      </c>
      <c r="C8942" s="55" t="s">
        <v>19459</v>
      </c>
      <c r="D8942" s="61"/>
      <c r="E8942" s="64" t="e">
        <f>VLOOKUP(B:B,DATA!A:C,3,0)</f>
        <v>#N/A</v>
      </c>
      <c r="F8942" s="64" t="e">
        <f>VLOOKUP(B:B,DATA!A:D,4,0)</f>
        <v>#N/A</v>
      </c>
      <c r="G8942" s="61">
        <v>0</v>
      </c>
      <c r="H8942" s="65"/>
    </row>
    <row r="8943" spans="1:8" ht="16.95" customHeight="1">
      <c r="A8943" s="62" t="s">
        <v>19460</v>
      </c>
      <c r="B8943" s="68" t="s">
        <v>19461</v>
      </c>
      <c r="C8943" s="55" t="s">
        <v>19462</v>
      </c>
      <c r="D8943" s="61"/>
      <c r="E8943" s="64" t="e">
        <f>VLOOKUP(B:B,DATA!A:C,3,0)</f>
        <v>#N/A</v>
      </c>
      <c r="F8943" s="64" t="e">
        <f>VLOOKUP(B:B,DATA!A:D,4,0)</f>
        <v>#N/A</v>
      </c>
      <c r="G8943" s="61">
        <v>0</v>
      </c>
      <c r="H8943" s="65"/>
    </row>
    <row r="8944" spans="1:8" ht="16.95" customHeight="1">
      <c r="A8944" s="62" t="s">
        <v>19463</v>
      </c>
      <c r="B8944" s="68" t="s">
        <v>19464</v>
      </c>
      <c r="C8944" s="55" t="s">
        <v>19465</v>
      </c>
      <c r="D8944" s="61" t="s">
        <v>858</v>
      </c>
      <c r="E8944" s="64" t="str">
        <f>VLOOKUP(B:B,DATA!A:C,3,0)</f>
        <v>STATIONERY</v>
      </c>
      <c r="F8944" s="64" t="str">
        <f>VLOOKUP(B:B,DATA!A:D,4,0)</f>
        <v>school supplies</v>
      </c>
      <c r="G8944" s="61">
        <v>0</v>
      </c>
      <c r="H8944" s="65"/>
    </row>
    <row r="8945" spans="1:8" ht="16.95" customHeight="1">
      <c r="A8945" s="62" t="s">
        <v>19466</v>
      </c>
      <c r="B8945" s="68" t="s">
        <v>19467</v>
      </c>
      <c r="C8945" s="55" t="s">
        <v>19468</v>
      </c>
      <c r="D8945" s="61"/>
      <c r="E8945" s="64" t="str">
        <f>VLOOKUP(B:B,DATA!A:C,3,0)</f>
        <v>kitchen</v>
      </c>
      <c r="F8945" s="64" t="str">
        <f>VLOOKUP(B:B,DATA!A:D,4,0)</f>
        <v>cookware</v>
      </c>
      <c r="G8945" s="61">
        <v>0</v>
      </c>
      <c r="H8945" s="65"/>
    </row>
    <row r="8946" spans="1:8" ht="34.049999999999997" customHeight="1">
      <c r="A8946" s="62" t="s">
        <v>19469</v>
      </c>
      <c r="B8946" s="68" t="s">
        <v>19470</v>
      </c>
      <c r="C8946" s="55" t="s">
        <v>19471</v>
      </c>
      <c r="D8946" s="61"/>
      <c r="E8946" s="64" t="str">
        <f>VLOOKUP(B:B,DATA!A:C,3,0)</f>
        <v>INTERIOR</v>
      </c>
      <c r="F8946" s="64" t="str">
        <f>VLOOKUP(B:B,DATA!A:D,4,0)</f>
        <v>Bedding/Cushion</v>
      </c>
      <c r="G8946" s="61">
        <v>0</v>
      </c>
      <c r="H8946" s="65"/>
    </row>
    <row r="8947" spans="1:8" ht="16.95" customHeight="1">
      <c r="A8947" s="62" t="s">
        <v>19472</v>
      </c>
      <c r="B8947" s="68" t="s">
        <v>19473</v>
      </c>
      <c r="C8947" s="55" t="s">
        <v>19474</v>
      </c>
      <c r="D8947" s="61"/>
      <c r="E8947" s="64" t="e">
        <f>VLOOKUP(B:B,DATA!A:C,3,0)</f>
        <v>#N/A</v>
      </c>
      <c r="F8947" s="64" t="e">
        <f>VLOOKUP(B:B,DATA!A:D,4,0)</f>
        <v>#N/A</v>
      </c>
      <c r="G8947" s="61">
        <v>0</v>
      </c>
      <c r="H8947" s="65"/>
    </row>
    <row r="8948" spans="1:8" ht="16.95" customHeight="1">
      <c r="A8948" s="62" t="s">
        <v>19475</v>
      </c>
      <c r="B8948" s="68" t="s">
        <v>19476</v>
      </c>
      <c r="C8948" s="55" t="s">
        <v>19477</v>
      </c>
      <c r="D8948" s="61"/>
      <c r="E8948" s="64" t="str">
        <f>VLOOKUP(B:B,DATA!A:C,3,0)</f>
        <v>TOOL/DIGITAL</v>
      </c>
      <c r="F8948" s="64" t="str">
        <f>VLOOKUP(B:B,DATA!A:D,4,0)</f>
        <v>gardening tools</v>
      </c>
      <c r="G8948" s="61">
        <v>0</v>
      </c>
      <c r="H8948" s="65"/>
    </row>
    <row r="8949" spans="1:8" ht="16.95" customHeight="1">
      <c r="A8949" s="62" t="s">
        <v>19478</v>
      </c>
      <c r="B8949" s="68" t="s">
        <v>19479</v>
      </c>
      <c r="C8949" s="55" t="s">
        <v>19480</v>
      </c>
      <c r="D8949" s="61"/>
      <c r="E8949" s="64" t="e">
        <f>VLOOKUP(B:B,DATA!A:C,3,0)</f>
        <v>#N/A</v>
      </c>
      <c r="F8949" s="64" t="e">
        <f>VLOOKUP(B:B,DATA!A:D,4,0)</f>
        <v>#N/A</v>
      </c>
      <c r="G8949" s="61">
        <v>0</v>
      </c>
      <c r="H8949" s="65"/>
    </row>
    <row r="8950" spans="1:8" ht="16.95" customHeight="1">
      <c r="A8950" s="62" t="s">
        <v>19481</v>
      </c>
      <c r="B8950" s="68" t="s">
        <v>19482</v>
      </c>
      <c r="C8950" s="55" t="s">
        <v>19483</v>
      </c>
      <c r="D8950" s="61"/>
      <c r="E8950" s="64" t="e">
        <f>VLOOKUP(B:B,DATA!A:C,3,0)</f>
        <v>#N/A</v>
      </c>
      <c r="F8950" s="64" t="e">
        <f>VLOOKUP(B:B,DATA!A:D,4,0)</f>
        <v>#N/A</v>
      </c>
      <c r="G8950" s="61">
        <v>0</v>
      </c>
      <c r="H8950" s="65"/>
    </row>
    <row r="8951" spans="1:8" ht="16.95" customHeight="1">
      <c r="A8951" s="62" t="s">
        <v>19484</v>
      </c>
      <c r="B8951" s="68" t="s">
        <v>19485</v>
      </c>
      <c r="C8951" s="55" t="s">
        <v>19486</v>
      </c>
      <c r="D8951" s="61"/>
      <c r="E8951" s="64">
        <f>VLOOKUP(B:B,DATA!A:C,3,0)</f>
        <v>0</v>
      </c>
      <c r="F8951" s="64">
        <f>VLOOKUP(B:B,DATA!A:D,4,0)</f>
        <v>0</v>
      </c>
      <c r="G8951" s="61">
        <v>0</v>
      </c>
      <c r="H8951" s="65"/>
    </row>
    <row r="8952" spans="1:8" ht="16.95" customHeight="1">
      <c r="A8952" s="62" t="s">
        <v>19487</v>
      </c>
      <c r="B8952" s="68" t="s">
        <v>19488</v>
      </c>
      <c r="C8952" s="55" t="s">
        <v>19489</v>
      </c>
      <c r="D8952" s="61"/>
      <c r="E8952" s="64" t="str">
        <f>VLOOKUP(B:B,DATA!A:C,3,0)</f>
        <v>stationery</v>
      </c>
      <c r="F8952" s="64" t="str">
        <f>VLOOKUP(B:B,DATA!A:D,4,0)</f>
        <v>office supplies</v>
      </c>
      <c r="G8952" s="61">
        <v>0</v>
      </c>
      <c r="H8952" s="65"/>
    </row>
    <row r="8953" spans="1:8" ht="16.95" customHeight="1">
      <c r="A8953" s="62" t="s">
        <v>19490</v>
      </c>
      <c r="B8953" s="68" t="s">
        <v>19491</v>
      </c>
      <c r="C8953" s="55" t="s">
        <v>19492</v>
      </c>
      <c r="D8953" s="61" t="s">
        <v>1950</v>
      </c>
      <c r="E8953" s="64">
        <f>VLOOKUP(B:B,DATA!A:C,3,0)</f>
        <v>0</v>
      </c>
      <c r="F8953" s="64">
        <f>VLOOKUP(B:B,DATA!A:D,4,0)</f>
        <v>0</v>
      </c>
      <c r="G8953" s="61">
        <v>0</v>
      </c>
      <c r="H8953" s="65"/>
    </row>
    <row r="8954" spans="1:8" ht="16.95" customHeight="1">
      <c r="A8954" s="62" t="s">
        <v>19493</v>
      </c>
      <c r="B8954" s="68" t="s">
        <v>19494</v>
      </c>
      <c r="C8954" s="55" t="s">
        <v>19495</v>
      </c>
      <c r="D8954" s="61"/>
      <c r="E8954" s="64" t="e">
        <f>VLOOKUP(B:B,DATA!A:C,3,0)</f>
        <v>#N/A</v>
      </c>
      <c r="F8954" s="64" t="e">
        <f>VLOOKUP(B:B,DATA!A:D,4,0)</f>
        <v>#N/A</v>
      </c>
      <c r="G8954" s="61">
        <v>0</v>
      </c>
      <c r="H8954" s="65"/>
    </row>
    <row r="8955" spans="1:8" ht="16.95" customHeight="1">
      <c r="A8955" s="62" t="s">
        <v>19496</v>
      </c>
      <c r="B8955" s="68" t="s">
        <v>19497</v>
      </c>
      <c r="C8955" s="55" t="s">
        <v>19498</v>
      </c>
      <c r="D8955" s="61"/>
      <c r="E8955" s="64" t="str">
        <f>VLOOKUP(B:B,DATA!A:C,3,0)</f>
        <v>stationery</v>
      </c>
      <c r="F8955" s="64" t="str">
        <f>VLOOKUP(B:B,DATA!A:D,4,0)</f>
        <v>office supplies</v>
      </c>
      <c r="G8955" s="61">
        <v>0</v>
      </c>
      <c r="H8955" s="65"/>
    </row>
    <row r="8956" spans="1:8" ht="16.95" customHeight="1">
      <c r="A8956" s="62" t="s">
        <v>19499</v>
      </c>
      <c r="B8956" s="68" t="s">
        <v>19500</v>
      </c>
      <c r="C8956" s="55" t="s">
        <v>19501</v>
      </c>
      <c r="D8956" s="61"/>
      <c r="E8956" s="64" t="str">
        <f>VLOOKUP(B:B,DATA!A:C,3,0)</f>
        <v>INTERIOR</v>
      </c>
      <c r="F8956" s="64" t="str">
        <f>VLOOKUP(B:B,DATA!A:D,4,0)</f>
        <v>clock</v>
      </c>
      <c r="G8956" s="61">
        <v>0</v>
      </c>
      <c r="H8956" s="65"/>
    </row>
    <row r="8957" spans="1:8" ht="16.95" customHeight="1">
      <c r="A8957" s="62" t="s">
        <v>19502</v>
      </c>
      <c r="B8957" s="68" t="s">
        <v>19503</v>
      </c>
      <c r="C8957" s="55" t="s">
        <v>19504</v>
      </c>
      <c r="D8957" s="61" t="s">
        <v>3615</v>
      </c>
      <c r="E8957" s="64" t="e">
        <f>VLOOKUP(B:B,DATA!A:C,3,0)</f>
        <v>#N/A</v>
      </c>
      <c r="F8957" s="64" t="e">
        <f>VLOOKUP(B:B,DATA!A:D,4,0)</f>
        <v>#N/A</v>
      </c>
      <c r="G8957" s="61">
        <v>3</v>
      </c>
      <c r="H8957" s="65"/>
    </row>
    <row r="8958" spans="1:8" ht="34.049999999999997" customHeight="1">
      <c r="A8958" s="62" t="s">
        <v>19505</v>
      </c>
      <c r="B8958" s="68" t="s">
        <v>19506</v>
      </c>
      <c r="C8958" s="55" t="s">
        <v>19507</v>
      </c>
      <c r="D8958" s="61"/>
      <c r="E8958" s="64" t="str">
        <f>VLOOKUP(B:B,DATA!A:C,3,0)</f>
        <v>STATIONERY</v>
      </c>
      <c r="F8958" s="64" t="str">
        <f>VLOOKUP(B:B,DATA!A:D,4,0)</f>
        <v>Art supplies</v>
      </c>
      <c r="G8958" s="61">
        <v>0</v>
      </c>
      <c r="H8958" s="65"/>
    </row>
    <row r="8959" spans="1:8" ht="16.95" customHeight="1">
      <c r="A8959" s="62" t="s">
        <v>19508</v>
      </c>
      <c r="B8959" s="68" t="s">
        <v>19509</v>
      </c>
      <c r="C8959" s="55" t="s">
        <v>19510</v>
      </c>
      <c r="D8959" s="61" t="s">
        <v>2139</v>
      </c>
      <c r="E8959" s="64" t="str">
        <f>VLOOKUP(B:B,DATA!A:C,3,0)</f>
        <v>KITCHEN</v>
      </c>
      <c r="F8959" s="64" t="str">
        <f>VLOOKUP(B:B,DATA!A:D,4,0)</f>
        <v>kitchen storage</v>
      </c>
      <c r="G8959" s="61">
        <v>0</v>
      </c>
      <c r="H8959" s="65"/>
    </row>
    <row r="8960" spans="1:8" ht="16.95" customHeight="1">
      <c r="A8960" s="62" t="s">
        <v>19511</v>
      </c>
      <c r="B8960" s="68" t="s">
        <v>19512</v>
      </c>
      <c r="C8960" s="55" t="s">
        <v>19513</v>
      </c>
      <c r="D8960" s="61" t="s">
        <v>938</v>
      </c>
      <c r="E8960" s="64">
        <f>VLOOKUP(B:B,DATA!A:C,3,0)</f>
        <v>0</v>
      </c>
      <c r="F8960" s="64">
        <f>VLOOKUP(B:B,DATA!A:D,4,0)</f>
        <v>0</v>
      </c>
      <c r="G8960" s="61">
        <v>4</v>
      </c>
      <c r="H8960" s="65"/>
    </row>
    <row r="8961" spans="1:8" ht="16.95" customHeight="1">
      <c r="A8961" s="62" t="s">
        <v>19514</v>
      </c>
      <c r="B8961" s="68" t="s">
        <v>19515</v>
      </c>
      <c r="C8961" s="55" t="s">
        <v>19516</v>
      </c>
      <c r="D8961" s="61"/>
      <c r="E8961" s="64" t="e">
        <f>VLOOKUP(B:B,DATA!A:C,3,0)</f>
        <v>#N/A</v>
      </c>
      <c r="F8961" s="64" t="e">
        <f>VLOOKUP(B:B,DATA!A:D,4,0)</f>
        <v>#N/A</v>
      </c>
      <c r="G8961" s="61">
        <v>0</v>
      </c>
      <c r="H8961" s="65"/>
    </row>
    <row r="8962" spans="1:8" ht="16.95" customHeight="1">
      <c r="A8962" s="62" t="s">
        <v>19517</v>
      </c>
      <c r="B8962" s="68" t="s">
        <v>19518</v>
      </c>
      <c r="C8962" s="55" t="s">
        <v>19519</v>
      </c>
      <c r="D8962" s="61"/>
      <c r="E8962" s="64" t="str">
        <f>VLOOKUP(B:B,DATA!A:C,3,0)</f>
        <v>KITCHEN</v>
      </c>
      <c r="F8962" s="64" t="str">
        <f>VLOOKUP(B:B,DATA!A:D,4,0)</f>
        <v>Knife/Scissors</v>
      </c>
      <c r="G8962" s="61">
        <v>0</v>
      </c>
      <c r="H8962" s="65"/>
    </row>
    <row r="8963" spans="1:8" ht="16.95" customHeight="1">
      <c r="A8963" s="62" t="s">
        <v>19520</v>
      </c>
      <c r="B8963" s="68" t="s">
        <v>19521</v>
      </c>
      <c r="C8963" s="55" t="s">
        <v>19522</v>
      </c>
      <c r="D8963" s="61"/>
      <c r="E8963" s="64">
        <f>VLOOKUP(B:B,DATA!A:C,3,0)</f>
        <v>0</v>
      </c>
      <c r="F8963" s="64">
        <f>VLOOKUP(B:B,DATA!A:D,4,0)</f>
        <v>0</v>
      </c>
      <c r="G8963" s="61">
        <v>0</v>
      </c>
      <c r="H8963" s="65"/>
    </row>
    <row r="8964" spans="1:8" ht="16.95" customHeight="1">
      <c r="A8964" s="62" t="s">
        <v>19523</v>
      </c>
      <c r="B8964" s="68" t="s">
        <v>19524</v>
      </c>
      <c r="C8964" s="55" t="s">
        <v>19525</v>
      </c>
      <c r="D8964" s="61"/>
      <c r="E8964" s="64" t="str">
        <f>VLOOKUP(B:B,DATA!A:C,3,0)</f>
        <v>INTERIOR</v>
      </c>
      <c r="F8964" s="64" t="str">
        <f>VLOOKUP(B:B,DATA!A:D,4,0)</f>
        <v>clock</v>
      </c>
      <c r="G8964" s="61">
        <v>0</v>
      </c>
      <c r="H8964" s="65"/>
    </row>
    <row r="8965" spans="1:8" ht="16.95" customHeight="1">
      <c r="A8965" s="62" t="s">
        <v>19526</v>
      </c>
      <c r="B8965" s="68" t="s">
        <v>19527</v>
      </c>
      <c r="C8965" s="55" t="s">
        <v>19528</v>
      </c>
      <c r="D8965" s="61"/>
      <c r="E8965" s="64" t="str">
        <f>VLOOKUP(B:B,DATA!A:C,3,0)</f>
        <v>INTERIOR</v>
      </c>
      <c r="F8965" s="64" t="str">
        <f>VLOOKUP(B:B,DATA!A:D,4,0)</f>
        <v>home interior</v>
      </c>
      <c r="G8965" s="61">
        <v>0</v>
      </c>
      <c r="H8965" s="65"/>
    </row>
    <row r="8966" spans="1:8" ht="16.95" customHeight="1">
      <c r="A8966" s="62" t="s">
        <v>19529</v>
      </c>
      <c r="B8966" s="68" t="s">
        <v>19530</v>
      </c>
      <c r="C8966" s="55" t="s">
        <v>19531</v>
      </c>
      <c r="D8966" s="61"/>
      <c r="E8966" s="64" t="str">
        <f>VLOOKUP(B:B,DATA!A:C,3,0)</f>
        <v>INTERIOR</v>
      </c>
      <c r="F8966" s="64" t="str">
        <f>VLOOKUP(B:B,DATA!A:D,4,0)</f>
        <v>clock</v>
      </c>
      <c r="G8966" s="61">
        <v>0</v>
      </c>
      <c r="H8966" s="65"/>
    </row>
    <row r="8967" spans="1:8" ht="16.95" customHeight="1">
      <c r="A8967" s="62" t="s">
        <v>19532</v>
      </c>
      <c r="B8967" s="68" t="s">
        <v>19533</v>
      </c>
      <c r="C8967" s="55" t="s">
        <v>19534</v>
      </c>
      <c r="D8967" s="61"/>
      <c r="E8967" s="64" t="str">
        <f>VLOOKUP(B:B,DATA!A:C,3,0)</f>
        <v>BEAUTY</v>
      </c>
      <c r="F8967" s="64" t="str">
        <f>VLOOKUP(B:B,DATA!A:D,4,0)</f>
        <v>Hair/Body</v>
      </c>
      <c r="G8967" s="61">
        <v>0</v>
      </c>
      <c r="H8967" s="65"/>
    </row>
    <row r="8968" spans="1:8" ht="16.95" customHeight="1">
      <c r="A8968" s="62" t="s">
        <v>19535</v>
      </c>
      <c r="B8968" s="68" t="s">
        <v>19536</v>
      </c>
      <c r="C8968" s="55" t="s">
        <v>19537</v>
      </c>
      <c r="D8968" s="61"/>
      <c r="E8968" s="64" t="e">
        <f>VLOOKUP(B:B,DATA!A:C,3,0)</f>
        <v>#N/A</v>
      </c>
      <c r="F8968" s="64" t="e">
        <f>VLOOKUP(B:B,DATA!A:D,4,0)</f>
        <v>#N/A</v>
      </c>
      <c r="G8968" s="61">
        <v>0</v>
      </c>
      <c r="H8968" s="65"/>
    </row>
    <row r="8969" spans="1:8" ht="16.95" customHeight="1">
      <c r="A8969" s="62" t="s">
        <v>19538</v>
      </c>
      <c r="B8969" s="68" t="s">
        <v>19539</v>
      </c>
      <c r="C8969" s="55" t="s">
        <v>19540</v>
      </c>
      <c r="D8969" s="61"/>
      <c r="E8969" s="64" t="e">
        <f>VLOOKUP(B:B,DATA!A:C,3,0)</f>
        <v>#N/A</v>
      </c>
      <c r="F8969" s="64" t="e">
        <f>VLOOKUP(B:B,DATA!A:D,4,0)</f>
        <v>#N/A</v>
      </c>
      <c r="G8969" s="61">
        <v>0</v>
      </c>
      <c r="H8969" s="65"/>
    </row>
    <row r="8970" spans="1:8" ht="16.95" customHeight="1">
      <c r="A8970" s="62" t="s">
        <v>19541</v>
      </c>
      <c r="B8970" s="68" t="s">
        <v>19542</v>
      </c>
      <c r="C8970" s="55" t="s">
        <v>19543</v>
      </c>
      <c r="D8970" s="61"/>
      <c r="E8970" s="64" t="e">
        <f>VLOOKUP(B:B,DATA!A:C,3,0)</f>
        <v>#N/A</v>
      </c>
      <c r="F8970" s="64" t="e">
        <f>VLOOKUP(B:B,DATA!A:D,4,0)</f>
        <v>#N/A</v>
      </c>
      <c r="G8970" s="61">
        <v>0</v>
      </c>
      <c r="H8970" s="65"/>
    </row>
    <row r="8971" spans="1:8" ht="16.95" customHeight="1">
      <c r="A8971" s="62" t="s">
        <v>19544</v>
      </c>
      <c r="B8971" s="68" t="s">
        <v>19545</v>
      </c>
      <c r="C8971" s="55" t="s">
        <v>19546</v>
      </c>
      <c r="D8971" s="61"/>
      <c r="E8971" s="64" t="e">
        <f>VLOOKUP(B:B,DATA!A:C,3,0)</f>
        <v>#N/A</v>
      </c>
      <c r="F8971" s="64" t="e">
        <f>VLOOKUP(B:B,DATA!A:D,4,0)</f>
        <v>#N/A</v>
      </c>
      <c r="G8971" s="61">
        <v>0</v>
      </c>
      <c r="H8971" s="65"/>
    </row>
    <row r="8972" spans="1:8" ht="16.95" customHeight="1">
      <c r="A8972" s="62" t="s">
        <v>19547</v>
      </c>
      <c r="B8972" s="68" t="s">
        <v>19548</v>
      </c>
      <c r="C8972" s="55" t="s">
        <v>19549</v>
      </c>
      <c r="D8972" s="61"/>
      <c r="E8972" s="64" t="e">
        <f>VLOOKUP(B:B,DATA!A:C,3,0)</f>
        <v>#N/A</v>
      </c>
      <c r="F8972" s="64" t="e">
        <f>VLOOKUP(B:B,DATA!A:D,4,0)</f>
        <v>#N/A</v>
      </c>
      <c r="G8972" s="61">
        <v>0</v>
      </c>
      <c r="H8972" s="65"/>
    </row>
    <row r="8973" spans="1:8" ht="16.95" customHeight="1">
      <c r="A8973" s="62" t="s">
        <v>19550</v>
      </c>
      <c r="B8973" s="68" t="s">
        <v>19551</v>
      </c>
      <c r="C8973" s="55" t="s">
        <v>19552</v>
      </c>
      <c r="D8973" s="61"/>
      <c r="E8973" s="64" t="str">
        <f>VLOOKUP(B:B,DATA!A:C,3,0)</f>
        <v>KITCHEN</v>
      </c>
      <c r="F8973" s="64" t="str">
        <f>VLOOKUP(B:B,DATA!A:D,4,0)</f>
        <v>KITCHEN OUTDOOR</v>
      </c>
      <c r="G8973" s="61">
        <v>0</v>
      </c>
      <c r="H8973" s="65"/>
    </row>
    <row r="8974" spans="1:8" ht="16.95" customHeight="1">
      <c r="A8974" s="62" t="s">
        <v>19553</v>
      </c>
      <c r="B8974" s="68" t="s">
        <v>19554</v>
      </c>
      <c r="C8974" s="55" t="s">
        <v>19555</v>
      </c>
      <c r="D8974" s="61"/>
      <c r="E8974" s="64" t="e">
        <f>VLOOKUP(B:B,DATA!A:C,3,0)</f>
        <v>#N/A</v>
      </c>
      <c r="F8974" s="64" t="e">
        <f>VLOOKUP(B:B,DATA!A:D,4,0)</f>
        <v>#N/A</v>
      </c>
      <c r="G8974" s="61">
        <v>0</v>
      </c>
      <c r="H8974" s="65"/>
    </row>
    <row r="8975" spans="1:8" ht="16.95" customHeight="1">
      <c r="A8975" s="62" t="s">
        <v>19556</v>
      </c>
      <c r="B8975" s="68" t="s">
        <v>19557</v>
      </c>
      <c r="C8975" s="55" t="s">
        <v>19558</v>
      </c>
      <c r="D8975" s="61"/>
      <c r="E8975" s="64" t="str">
        <f>VLOOKUP(B:B,DATA!A:C,3,0)</f>
        <v>INTERIOR</v>
      </c>
      <c r="F8975" s="64" t="str">
        <f>VLOOKUP(B:B,DATA!A:D,4,0)</f>
        <v>clock</v>
      </c>
      <c r="G8975" s="61">
        <v>0</v>
      </c>
      <c r="H8975" s="65"/>
    </row>
    <row r="8976" spans="1:8" ht="16.95" customHeight="1">
      <c r="A8976" s="62" t="s">
        <v>19559</v>
      </c>
      <c r="B8976" s="68" t="s">
        <v>19560</v>
      </c>
      <c r="C8976" s="55" t="s">
        <v>19561</v>
      </c>
      <c r="D8976" s="61"/>
      <c r="E8976" s="64" t="e">
        <f>VLOOKUP(B:B,DATA!A:C,3,0)</f>
        <v>#N/A</v>
      </c>
      <c r="F8976" s="64" t="e">
        <f>VLOOKUP(B:B,DATA!A:D,4,0)</f>
        <v>#N/A</v>
      </c>
      <c r="G8976" s="61">
        <v>0</v>
      </c>
      <c r="H8976" s="65"/>
    </row>
    <row r="8977" spans="1:8" ht="16.95" customHeight="1">
      <c r="A8977" s="62" t="s">
        <v>19562</v>
      </c>
      <c r="B8977" s="68" t="s">
        <v>19563</v>
      </c>
      <c r="C8977" s="55" t="s">
        <v>19564</v>
      </c>
      <c r="D8977" s="61"/>
      <c r="E8977" s="64" t="e">
        <f>VLOOKUP(B:B,DATA!A:C,3,0)</f>
        <v>#N/A</v>
      </c>
      <c r="F8977" s="64" t="e">
        <f>VLOOKUP(B:B,DATA!A:D,4,0)</f>
        <v>#N/A</v>
      </c>
      <c r="G8977" s="61">
        <v>0</v>
      </c>
      <c r="H8977" s="65"/>
    </row>
    <row r="8978" spans="1:8" ht="16.95" customHeight="1">
      <c r="A8978" s="62" t="s">
        <v>19565</v>
      </c>
      <c r="B8978" s="68" t="s">
        <v>19566</v>
      </c>
      <c r="C8978" s="55" t="s">
        <v>19567</v>
      </c>
      <c r="D8978" s="61"/>
      <c r="E8978" s="64">
        <f>VLOOKUP(B:B,DATA!A:C,3,0)</f>
        <v>0</v>
      </c>
      <c r="F8978" s="64">
        <f>VLOOKUP(B:B,DATA!A:D,4,0)</f>
        <v>0</v>
      </c>
      <c r="G8978" s="61">
        <v>0</v>
      </c>
      <c r="H8978" s="65"/>
    </row>
    <row r="8979" spans="1:8" ht="16.95" customHeight="1">
      <c r="A8979" s="62" t="s">
        <v>19568</v>
      </c>
      <c r="B8979" s="68" t="s">
        <v>19569</v>
      </c>
      <c r="C8979" s="55" t="s">
        <v>19570</v>
      </c>
      <c r="D8979" s="61"/>
      <c r="E8979" s="64" t="e">
        <f>VLOOKUP(B:B,DATA!A:C,3,0)</f>
        <v>#N/A</v>
      </c>
      <c r="F8979" s="64" t="e">
        <f>VLOOKUP(B:B,DATA!A:D,4,0)</f>
        <v>#N/A</v>
      </c>
      <c r="G8979" s="61">
        <v>0</v>
      </c>
      <c r="H8979" s="65"/>
    </row>
    <row r="8980" spans="1:8" ht="16.95" customHeight="1">
      <c r="A8980" s="62" t="s">
        <v>19571</v>
      </c>
      <c r="B8980" s="68" t="s">
        <v>19572</v>
      </c>
      <c r="C8980" s="55" t="s">
        <v>19573</v>
      </c>
      <c r="D8980" s="61"/>
      <c r="E8980" s="64" t="e">
        <f>VLOOKUP(B:B,DATA!A:C,3,0)</f>
        <v>#N/A</v>
      </c>
      <c r="F8980" s="64" t="e">
        <f>VLOOKUP(B:B,DATA!A:D,4,0)</f>
        <v>#N/A</v>
      </c>
      <c r="G8980" s="61">
        <v>0</v>
      </c>
      <c r="H8980" s="65"/>
    </row>
    <row r="8981" spans="1:8" ht="16.95" customHeight="1">
      <c r="A8981" s="62" t="s">
        <v>19574</v>
      </c>
      <c r="B8981" s="68" t="s">
        <v>19575</v>
      </c>
      <c r="C8981" s="55" t="s">
        <v>19576</v>
      </c>
      <c r="D8981" s="61"/>
      <c r="E8981" s="64" t="e">
        <f>VLOOKUP(B:B,DATA!A:C,3,0)</f>
        <v>#N/A</v>
      </c>
      <c r="F8981" s="64" t="e">
        <f>VLOOKUP(B:B,DATA!A:D,4,0)</f>
        <v>#N/A</v>
      </c>
      <c r="G8981" s="61">
        <v>0</v>
      </c>
      <c r="H8981" s="65"/>
    </row>
    <row r="8982" spans="1:8" ht="16.95" customHeight="1">
      <c r="A8982" s="62" t="s">
        <v>19577</v>
      </c>
      <c r="B8982" s="68" t="s">
        <v>19578</v>
      </c>
      <c r="C8982" s="55" t="s">
        <v>19579</v>
      </c>
      <c r="D8982" s="61"/>
      <c r="E8982" s="64" t="e">
        <f>VLOOKUP(B:B,DATA!A:C,3,0)</f>
        <v>#N/A</v>
      </c>
      <c r="F8982" s="64" t="e">
        <f>VLOOKUP(B:B,DATA!A:D,4,0)</f>
        <v>#N/A</v>
      </c>
      <c r="G8982" s="61">
        <v>0</v>
      </c>
      <c r="H8982" s="65"/>
    </row>
    <row r="8983" spans="1:8" ht="16.95" customHeight="1">
      <c r="A8983" s="62" t="s">
        <v>19580</v>
      </c>
      <c r="B8983" s="68" t="s">
        <v>19581</v>
      </c>
      <c r="C8983" s="55" t="s">
        <v>19582</v>
      </c>
      <c r="D8983" s="61"/>
      <c r="E8983" s="64">
        <f>VLOOKUP(B:B,DATA!A:C,3,0)</f>
        <v>0</v>
      </c>
      <c r="F8983" s="64">
        <f>VLOOKUP(B:B,DATA!A:D,4,0)</f>
        <v>0</v>
      </c>
      <c r="G8983" s="61">
        <v>0</v>
      </c>
      <c r="H8983" s="65"/>
    </row>
    <row r="8984" spans="1:8" ht="21.75" customHeight="1">
      <c r="A8984" s="62" t="s">
        <v>19583</v>
      </c>
      <c r="B8984" s="68" t="s">
        <v>19584</v>
      </c>
      <c r="C8984" s="55" t="s">
        <v>19585</v>
      </c>
      <c r="D8984" s="61"/>
      <c r="E8984" s="64" t="str">
        <f>VLOOKUP(B:B,DATA!A:C,3,0)</f>
        <v>stationery</v>
      </c>
      <c r="F8984" s="64" t="str">
        <f>VLOOKUP(B:B,DATA!A:D,4,0)</f>
        <v>Packaging supplies</v>
      </c>
      <c r="G8984" s="61">
        <v>0</v>
      </c>
      <c r="H8984" s="65"/>
    </row>
    <row r="8985" spans="1:8" ht="19.5" customHeight="1">
      <c r="A8985" s="62" t="s">
        <v>19586</v>
      </c>
      <c r="B8985" s="68" t="s">
        <v>19587</v>
      </c>
      <c r="C8985" s="55" t="s">
        <v>19588</v>
      </c>
      <c r="D8985" s="61"/>
      <c r="E8985" s="64" t="str">
        <f>VLOOKUP(B:B,DATA!A:C,3,0)</f>
        <v>KITCHEN</v>
      </c>
      <c r="F8985" s="64" t="str">
        <f>VLOOKUP(B:B,DATA!A:D,4,0)</f>
        <v>Sealed storage/Lunch box</v>
      </c>
      <c r="G8985" s="61">
        <v>0</v>
      </c>
      <c r="H8985" s="65"/>
    </row>
    <row r="8986" spans="1:8" ht="16.5" customHeight="1">
      <c r="A8986" s="62" t="s">
        <v>19589</v>
      </c>
      <c r="B8986" s="68" t="s">
        <v>19590</v>
      </c>
      <c r="C8986" s="55" t="s">
        <v>19591</v>
      </c>
      <c r="D8986" s="61"/>
      <c r="E8986" s="64" t="e">
        <f>VLOOKUP(B:B,DATA!A:C,3,0)</f>
        <v>#N/A</v>
      </c>
      <c r="F8986" s="64" t="e">
        <f>VLOOKUP(B:B,DATA!A:D,4,0)</f>
        <v>#N/A</v>
      </c>
      <c r="G8986" s="61">
        <v>0</v>
      </c>
      <c r="H8986" s="65"/>
    </row>
    <row r="8987" spans="1:8" ht="16.95" customHeight="1">
      <c r="A8987" s="62" t="s">
        <v>19592</v>
      </c>
      <c r="B8987" s="68" t="s">
        <v>19593</v>
      </c>
      <c r="C8987" s="55" t="s">
        <v>19594</v>
      </c>
      <c r="D8987" s="61"/>
      <c r="E8987" s="64" t="e">
        <f>VLOOKUP(B:B,DATA!A:C,3,0)</f>
        <v>#N/A</v>
      </c>
      <c r="F8987" s="64" t="e">
        <f>VLOOKUP(B:B,DATA!A:D,4,0)</f>
        <v>#N/A</v>
      </c>
      <c r="G8987" s="61">
        <v>0</v>
      </c>
      <c r="H8987" s="65"/>
    </row>
    <row r="8988" spans="1:8" ht="16.95" customHeight="1">
      <c r="A8988" s="62" t="s">
        <v>19595</v>
      </c>
      <c r="B8988" s="68" t="s">
        <v>19596</v>
      </c>
      <c r="C8988" s="55" t="s">
        <v>19597</v>
      </c>
      <c r="D8988" s="61"/>
      <c r="E8988" s="64" t="str">
        <f>VLOOKUP(B:B,DATA!A:C,3,0)</f>
        <v>STATIONERY</v>
      </c>
      <c r="F8988" s="64" t="str">
        <f>VLOOKUP(B:B,DATA!A:D,4,0)</f>
        <v>Art supplies</v>
      </c>
      <c r="G8988" s="61">
        <v>0</v>
      </c>
      <c r="H8988" s="65"/>
    </row>
    <row r="8989" spans="1:8" ht="16.95" customHeight="1">
      <c r="A8989" s="62" t="s">
        <v>19598</v>
      </c>
      <c r="B8989" s="68" t="s">
        <v>19599</v>
      </c>
      <c r="C8989" s="55" t="s">
        <v>19600</v>
      </c>
      <c r="D8989" s="61"/>
      <c r="E8989" s="64" t="e">
        <f>VLOOKUP(B:B,DATA!A:C,3,0)</f>
        <v>#N/A</v>
      </c>
      <c r="F8989" s="64" t="e">
        <f>VLOOKUP(B:B,DATA!A:D,4,0)</f>
        <v>#N/A</v>
      </c>
      <c r="G8989" s="61">
        <v>0</v>
      </c>
      <c r="H8989" s="65"/>
    </row>
    <row r="8990" spans="1:8" ht="16.95" customHeight="1">
      <c r="A8990" s="62" t="s">
        <v>19601</v>
      </c>
      <c r="B8990" s="68" t="s">
        <v>19602</v>
      </c>
      <c r="C8990" s="55" t="s">
        <v>19603</v>
      </c>
      <c r="D8990" s="61"/>
      <c r="E8990" s="64" t="e">
        <f>VLOOKUP(B:B,DATA!A:C,3,0)</f>
        <v>#N/A</v>
      </c>
      <c r="F8990" s="64" t="e">
        <f>VLOOKUP(B:B,DATA!A:D,4,0)</f>
        <v>#N/A</v>
      </c>
      <c r="G8990" s="61">
        <v>0</v>
      </c>
      <c r="H8990" s="65"/>
    </row>
    <row r="8991" spans="1:8" ht="16.95" customHeight="1">
      <c r="A8991" s="62" t="s">
        <v>19604</v>
      </c>
      <c r="B8991" s="68" t="s">
        <v>19605</v>
      </c>
      <c r="C8991" s="55" t="s">
        <v>19606</v>
      </c>
      <c r="D8991" s="61"/>
      <c r="E8991" s="64" t="e">
        <f>VLOOKUP(B:B,DATA!A:C,3,0)</f>
        <v>#N/A</v>
      </c>
      <c r="F8991" s="64" t="e">
        <f>VLOOKUP(B:B,DATA!A:D,4,0)</f>
        <v>#N/A</v>
      </c>
      <c r="G8991" s="61">
        <v>0</v>
      </c>
      <c r="H8991" s="65"/>
    </row>
    <row r="8992" spans="1:8" ht="16.95" customHeight="1">
      <c r="A8992" s="62" t="s">
        <v>19607</v>
      </c>
      <c r="B8992" s="68" t="s">
        <v>19608</v>
      </c>
      <c r="C8992" s="55" t="s">
        <v>19609</v>
      </c>
      <c r="D8992" s="61" t="s">
        <v>858</v>
      </c>
      <c r="E8992" s="64" t="e">
        <f>VLOOKUP(B:B,DATA!A:C,3,0)</f>
        <v>#N/A</v>
      </c>
      <c r="F8992" s="64" t="e">
        <f>VLOOKUP(B:B,DATA!A:D,4,0)</f>
        <v>#N/A</v>
      </c>
      <c r="G8992" s="61">
        <v>2</v>
      </c>
      <c r="H8992" s="65"/>
    </row>
    <row r="8993" spans="1:8" ht="16.95" customHeight="1">
      <c r="A8993" s="62" t="s">
        <v>19610</v>
      </c>
      <c r="B8993" s="68" t="s">
        <v>19611</v>
      </c>
      <c r="C8993" s="55" t="s">
        <v>19612</v>
      </c>
      <c r="D8993" s="61"/>
      <c r="E8993" s="64">
        <f>VLOOKUP(B:B,DATA!A:C,3,0)</f>
        <v>0</v>
      </c>
      <c r="F8993" s="64">
        <f>VLOOKUP(B:B,DATA!A:D,4,0)</f>
        <v>0</v>
      </c>
      <c r="G8993" s="61">
        <v>0</v>
      </c>
      <c r="H8993" s="65"/>
    </row>
    <row r="8994" spans="1:8" ht="16.95" customHeight="1">
      <c r="A8994" s="62" t="s">
        <v>19613</v>
      </c>
      <c r="B8994" s="68" t="s">
        <v>19614</v>
      </c>
      <c r="C8994" s="55" t="s">
        <v>19615</v>
      </c>
      <c r="D8994" s="61"/>
      <c r="E8994" s="64">
        <f>VLOOKUP(B:B,DATA!A:C,3,0)</f>
        <v>0</v>
      </c>
      <c r="F8994" s="64">
        <f>VLOOKUP(B:B,DATA!A:D,4,0)</f>
        <v>0</v>
      </c>
      <c r="G8994" s="61">
        <v>0</v>
      </c>
      <c r="H8994" s="65"/>
    </row>
    <row r="8995" spans="1:8" ht="16.95" customHeight="1">
      <c r="A8995" s="62" t="s">
        <v>19616</v>
      </c>
      <c r="B8995" s="68" t="s">
        <v>19617</v>
      </c>
      <c r="C8995" s="55" t="s">
        <v>19618</v>
      </c>
      <c r="D8995" s="61"/>
      <c r="E8995" s="64">
        <f>VLOOKUP(B:B,DATA!A:C,3,0)</f>
        <v>0</v>
      </c>
      <c r="F8995" s="64">
        <f>VLOOKUP(B:B,DATA!A:D,4,0)</f>
        <v>0</v>
      </c>
      <c r="G8995" s="61">
        <v>0</v>
      </c>
      <c r="H8995" s="65"/>
    </row>
    <row r="8996" spans="1:8" ht="16.95" customHeight="1">
      <c r="A8996" s="62" t="s">
        <v>19619</v>
      </c>
      <c r="B8996" s="68" t="s">
        <v>19620</v>
      </c>
      <c r="C8996" s="55" t="s">
        <v>19621</v>
      </c>
      <c r="D8996" s="61"/>
      <c r="E8996" s="64" t="e">
        <f>VLOOKUP(B:B,DATA!A:C,3,0)</f>
        <v>#N/A</v>
      </c>
      <c r="F8996" s="64" t="e">
        <f>VLOOKUP(B:B,DATA!A:D,4,0)</f>
        <v>#N/A</v>
      </c>
      <c r="G8996" s="61">
        <v>0</v>
      </c>
      <c r="H8996" s="65"/>
    </row>
    <row r="8997" spans="1:8" ht="16.95" customHeight="1">
      <c r="A8997" s="62" t="s">
        <v>19622</v>
      </c>
      <c r="B8997" s="68" t="s">
        <v>19623</v>
      </c>
      <c r="C8997" s="55" t="s">
        <v>19624</v>
      </c>
      <c r="D8997" s="61"/>
      <c r="E8997" s="64" t="e">
        <f>VLOOKUP(B:B,DATA!A:C,3,0)</f>
        <v>#N/A</v>
      </c>
      <c r="F8997" s="64" t="e">
        <f>VLOOKUP(B:B,DATA!A:D,4,0)</f>
        <v>#N/A</v>
      </c>
      <c r="G8997" s="61">
        <v>0</v>
      </c>
      <c r="H8997" s="65"/>
    </row>
    <row r="8998" spans="1:8" ht="16.95" customHeight="1">
      <c r="A8998" s="62" t="s">
        <v>19625</v>
      </c>
      <c r="B8998" s="68" t="s">
        <v>19626</v>
      </c>
      <c r="C8998" s="55" t="s">
        <v>19627</v>
      </c>
      <c r="D8998" s="61" t="s">
        <v>8811</v>
      </c>
      <c r="E8998" s="64" t="str">
        <f>VLOOKUP(B:B,DATA!A:C,3,0)</f>
        <v>kitchen</v>
      </c>
      <c r="F8998" s="64" t="str">
        <f>VLOOKUP(B:B,DATA!A:D,4,0)</f>
        <v>Wine/coffee supplies</v>
      </c>
      <c r="G8998" s="61">
        <v>0</v>
      </c>
      <c r="H8998" s="65"/>
    </row>
    <row r="8999" spans="1:8" ht="34.049999999999997" customHeight="1">
      <c r="A8999" s="62" t="s">
        <v>19628</v>
      </c>
      <c r="B8999" s="68" t="s">
        <v>19629</v>
      </c>
      <c r="C8999" s="55" t="s">
        <v>19630</v>
      </c>
      <c r="D8999" s="61"/>
      <c r="E8999" s="64" t="str">
        <f>VLOOKUP(B:B,DATA!A:C,3,0)</f>
        <v>TOOL/DIGITAL</v>
      </c>
      <c r="F8999" s="64" t="str">
        <f>VLOOKUP(B:B,DATA!A:D,4,0)</f>
        <v>Small home appliances</v>
      </c>
      <c r="G8999" s="61">
        <v>0</v>
      </c>
      <c r="H8999" s="65"/>
    </row>
    <row r="9000" spans="1:8" ht="16.95" customHeight="1">
      <c r="A9000" s="62" t="s">
        <v>19631</v>
      </c>
      <c r="B9000" s="68" t="s">
        <v>19632</v>
      </c>
      <c r="C9000" s="55" t="s">
        <v>19633</v>
      </c>
      <c r="D9000" s="61"/>
      <c r="E9000" s="64">
        <f>VLOOKUP(B:B,DATA!A:C,3,0)</f>
        <v>0</v>
      </c>
      <c r="F9000" s="64">
        <f>VLOOKUP(B:B,DATA!A:D,4,0)</f>
        <v>0</v>
      </c>
      <c r="G9000" s="61">
        <v>0</v>
      </c>
      <c r="H9000" s="65"/>
    </row>
    <row r="9001" spans="1:8" ht="16.95" customHeight="1">
      <c r="A9001" s="62" t="s">
        <v>19634</v>
      </c>
      <c r="B9001" s="68" t="s">
        <v>19635</v>
      </c>
      <c r="C9001" s="55" t="s">
        <v>19636</v>
      </c>
      <c r="D9001" s="61"/>
      <c r="E9001" s="64">
        <f>VLOOKUP(B:B,DATA!A:C,3,0)</f>
        <v>0</v>
      </c>
      <c r="F9001" s="64">
        <f>VLOOKUP(B:B,DATA!A:D,4,0)</f>
        <v>0</v>
      </c>
      <c r="G9001" s="61">
        <v>0</v>
      </c>
      <c r="H9001" s="65"/>
    </row>
    <row r="9002" spans="1:8" ht="16.95" customHeight="1">
      <c r="A9002" s="62" t="s">
        <v>19637</v>
      </c>
      <c r="B9002" s="68" t="s">
        <v>19638</v>
      </c>
      <c r="C9002" s="55" t="s">
        <v>19639</v>
      </c>
      <c r="D9002" s="61"/>
      <c r="E9002" s="64" t="str">
        <f>VLOOKUP(B:B,DATA!A:C,3,0)</f>
        <v>INTERIOR</v>
      </c>
      <c r="F9002" s="64" t="str">
        <f>VLOOKUP(B:B,DATA!A:D,4,0)</f>
        <v>home interior</v>
      </c>
      <c r="G9002" s="61">
        <v>0</v>
      </c>
      <c r="H9002" s="65"/>
    </row>
    <row r="9003" spans="1:8" ht="16.95" customHeight="1">
      <c r="A9003" s="62" t="s">
        <v>19640</v>
      </c>
      <c r="B9003" s="68" t="s">
        <v>19641</v>
      </c>
      <c r="C9003" s="55" t="s">
        <v>19642</v>
      </c>
      <c r="D9003" s="61"/>
      <c r="E9003" s="64">
        <f>VLOOKUP(B:B,DATA!A:C,3,0)</f>
        <v>0</v>
      </c>
      <c r="F9003" s="64">
        <f>VLOOKUP(B:B,DATA!A:D,4,0)</f>
        <v>0</v>
      </c>
      <c r="G9003" s="61">
        <v>0</v>
      </c>
      <c r="H9003" s="65"/>
    </row>
    <row r="9004" spans="1:8" ht="16.95" customHeight="1">
      <c r="A9004" s="62" t="s">
        <v>19643</v>
      </c>
      <c r="B9004" s="68" t="s">
        <v>19644</v>
      </c>
      <c r="C9004" s="55" t="s">
        <v>19645</v>
      </c>
      <c r="D9004" s="61"/>
      <c r="E9004" s="64" t="e">
        <f>VLOOKUP(B:B,DATA!A:C,3,0)</f>
        <v>#N/A</v>
      </c>
      <c r="F9004" s="64" t="e">
        <f>VLOOKUP(B:B,DATA!A:D,4,0)</f>
        <v>#N/A</v>
      </c>
      <c r="G9004" s="61">
        <v>0</v>
      </c>
      <c r="H9004" s="65"/>
    </row>
    <row r="9005" spans="1:8" ht="34.049999999999997" customHeight="1">
      <c r="A9005" s="62" t="s">
        <v>19646</v>
      </c>
      <c r="B9005" s="68" t="s">
        <v>19647</v>
      </c>
      <c r="C9005" s="55" t="s">
        <v>19648</v>
      </c>
      <c r="D9005" s="61"/>
      <c r="E9005" s="64" t="str">
        <f>VLOOKUP(B:B,DATA!A:C,3,0)</f>
        <v>BEAUTY</v>
      </c>
      <c r="F9005" s="64" t="str">
        <f>VLOOKUP(B:B,DATA!A:D,4,0)</f>
        <v>toothbrush</v>
      </c>
      <c r="G9005" s="61">
        <v>0</v>
      </c>
      <c r="H9005" s="65"/>
    </row>
    <row r="9006" spans="1:8" ht="16.95" customHeight="1">
      <c r="A9006" s="62" t="s">
        <v>19649</v>
      </c>
      <c r="B9006" s="68" t="s">
        <v>19650</v>
      </c>
      <c r="C9006" s="55" t="s">
        <v>19651</v>
      </c>
      <c r="D9006" s="61"/>
      <c r="E9006" s="64" t="e">
        <f>VLOOKUP(B:B,DATA!A:C,3,0)</f>
        <v>#N/A</v>
      </c>
      <c r="F9006" s="64" t="e">
        <f>VLOOKUP(B:B,DATA!A:D,4,0)</f>
        <v>#N/A</v>
      </c>
      <c r="G9006" s="61">
        <v>0</v>
      </c>
      <c r="H9006" s="65"/>
    </row>
    <row r="9007" spans="1:8" ht="16.95" customHeight="1">
      <c r="A9007" s="62" t="s">
        <v>19652</v>
      </c>
      <c r="B9007" s="68" t="s">
        <v>19653</v>
      </c>
      <c r="C9007" s="55" t="s">
        <v>19654</v>
      </c>
      <c r="D9007" s="61"/>
      <c r="E9007" s="64" t="e">
        <f>VLOOKUP(B:B,DATA!A:C,3,0)</f>
        <v>#N/A</v>
      </c>
      <c r="F9007" s="64" t="e">
        <f>VLOOKUP(B:B,DATA!A:D,4,0)</f>
        <v>#N/A</v>
      </c>
      <c r="G9007" s="61">
        <v>0</v>
      </c>
      <c r="H9007" s="65"/>
    </row>
    <row r="9008" spans="1:8" ht="16.95" customHeight="1">
      <c r="A9008" s="62" t="s">
        <v>19655</v>
      </c>
      <c r="B9008" s="68" t="s">
        <v>19656</v>
      </c>
      <c r="C9008" s="55" t="s">
        <v>19657</v>
      </c>
      <c r="D9008" s="61"/>
      <c r="E9008" s="64" t="str">
        <f>VLOOKUP(B:B,DATA!A:C,3,0)</f>
        <v>INTERIOR</v>
      </c>
      <c r="F9008" s="64" t="str">
        <f>VLOOKUP(B:B,DATA!A:D,4,0)</f>
        <v>clock</v>
      </c>
      <c r="G9008" s="61">
        <v>0</v>
      </c>
      <c r="H9008" s="65"/>
    </row>
    <row r="9009" spans="1:8" ht="16.95" customHeight="1">
      <c r="A9009" s="62" t="s">
        <v>19658</v>
      </c>
      <c r="B9009" s="68" t="s">
        <v>19659</v>
      </c>
      <c r="C9009" s="55" t="s">
        <v>19660</v>
      </c>
      <c r="D9009" s="61"/>
      <c r="E9009" s="64" t="e">
        <f>VLOOKUP(B:B,DATA!A:C,3,0)</f>
        <v>#N/A</v>
      </c>
      <c r="F9009" s="64" t="e">
        <f>VLOOKUP(B:B,DATA!A:D,4,0)</f>
        <v>#N/A</v>
      </c>
      <c r="G9009" s="61">
        <v>0</v>
      </c>
      <c r="H9009" s="65"/>
    </row>
    <row r="9010" spans="1:8" ht="16.95" customHeight="1">
      <c r="A9010" s="62" t="s">
        <v>19661</v>
      </c>
      <c r="B9010" s="68" t="s">
        <v>19662</v>
      </c>
      <c r="C9010" s="55" t="s">
        <v>19663</v>
      </c>
      <c r="D9010" s="61"/>
      <c r="E9010" s="64">
        <f>VLOOKUP(B:B,DATA!A:C,3,0)</f>
        <v>0</v>
      </c>
      <c r="F9010" s="64">
        <f>VLOOKUP(B:B,DATA!A:D,4,0)</f>
        <v>0</v>
      </c>
      <c r="G9010" s="61">
        <v>0</v>
      </c>
      <c r="H9010" s="65"/>
    </row>
    <row r="9011" spans="1:8" ht="16.95" customHeight="1">
      <c r="A9011" s="62" t="s">
        <v>19664</v>
      </c>
      <c r="B9011" s="68" t="s">
        <v>19665</v>
      </c>
      <c r="C9011" s="55" t="s">
        <v>19666</v>
      </c>
      <c r="D9011" s="61"/>
      <c r="E9011" s="64">
        <f>VLOOKUP(B:B,DATA!A:C,3,0)</f>
        <v>0</v>
      </c>
      <c r="F9011" s="64">
        <f>VLOOKUP(B:B,DATA!A:D,4,0)</f>
        <v>0</v>
      </c>
      <c r="G9011" s="61">
        <v>0</v>
      </c>
      <c r="H9011" s="65"/>
    </row>
    <row r="9012" spans="1:8" ht="16.95" customHeight="1">
      <c r="A9012" s="62" t="s">
        <v>19667</v>
      </c>
      <c r="B9012" s="68" t="s">
        <v>19668</v>
      </c>
      <c r="C9012" s="55" t="s">
        <v>19669</v>
      </c>
      <c r="D9012" s="61"/>
      <c r="E9012" s="64">
        <f>VLOOKUP(B:B,DATA!A:C,3,0)</f>
        <v>0</v>
      </c>
      <c r="F9012" s="64">
        <f>VLOOKUP(B:B,DATA!A:D,4,0)</f>
        <v>0</v>
      </c>
      <c r="G9012" s="61">
        <v>0</v>
      </c>
      <c r="H9012" s="65"/>
    </row>
    <row r="9013" spans="1:8" ht="16.95" customHeight="1">
      <c r="A9013" s="62" t="s">
        <v>19670</v>
      </c>
      <c r="B9013" s="68" t="s">
        <v>19671</v>
      </c>
      <c r="C9013" s="55" t="s">
        <v>19672</v>
      </c>
      <c r="D9013" s="61" t="s">
        <v>3778</v>
      </c>
      <c r="E9013" s="64">
        <f>VLOOKUP(B:B,DATA!A:C,3,0)</f>
        <v>0</v>
      </c>
      <c r="F9013" s="64">
        <f>VLOOKUP(B:B,DATA!A:D,4,0)</f>
        <v>0</v>
      </c>
      <c r="G9013" s="61">
        <v>11</v>
      </c>
      <c r="H9013" s="65"/>
    </row>
    <row r="9014" spans="1:8" ht="16.95" customHeight="1">
      <c r="A9014" s="62" t="s">
        <v>19673</v>
      </c>
      <c r="B9014" s="68" t="s">
        <v>19674</v>
      </c>
      <c r="C9014" s="55" t="s">
        <v>19675</v>
      </c>
      <c r="D9014" s="61"/>
      <c r="E9014" s="64" t="str">
        <f>VLOOKUP(B:B,DATA!A:C,3,0)</f>
        <v>INTERIOR</v>
      </c>
      <c r="F9014" s="64" t="str">
        <f>VLOOKUP(B:B,DATA!A:D,4,0)</f>
        <v>home interior</v>
      </c>
      <c r="G9014" s="61">
        <v>0</v>
      </c>
      <c r="H9014" s="65"/>
    </row>
    <row r="9015" spans="1:8" ht="16.95" customHeight="1">
      <c r="A9015" s="62" t="s">
        <v>19676</v>
      </c>
      <c r="B9015" s="68" t="s">
        <v>19677</v>
      </c>
      <c r="C9015" s="55" t="s">
        <v>19678</v>
      </c>
      <c r="D9015" s="61"/>
      <c r="E9015" s="64" t="str">
        <f>VLOOKUP(B:B,DATA!A:C,3,0)</f>
        <v>INTERIOR</v>
      </c>
      <c r="F9015" s="64" t="str">
        <f>VLOOKUP(B:B,DATA!A:D,4,0)</f>
        <v>clock</v>
      </c>
      <c r="G9015" s="61">
        <v>0</v>
      </c>
      <c r="H9015" s="65"/>
    </row>
    <row r="9016" spans="1:8" ht="16.95" customHeight="1">
      <c r="A9016" s="62" t="s">
        <v>19679</v>
      </c>
      <c r="B9016" s="68" t="s">
        <v>19680</v>
      </c>
      <c r="C9016" s="55" t="s">
        <v>19681</v>
      </c>
      <c r="D9016" s="61"/>
      <c r="E9016" s="64" t="e">
        <f>VLOOKUP(B:B,DATA!A:C,3,0)</f>
        <v>#N/A</v>
      </c>
      <c r="F9016" s="64" t="e">
        <f>VLOOKUP(B:B,DATA!A:D,4,0)</f>
        <v>#N/A</v>
      </c>
      <c r="G9016" s="61">
        <v>0</v>
      </c>
      <c r="H9016" s="65"/>
    </row>
    <row r="9017" spans="1:8" ht="16.95" customHeight="1">
      <c r="A9017" s="62" t="s">
        <v>19682</v>
      </c>
      <c r="B9017" s="68" t="s">
        <v>19683</v>
      </c>
      <c r="C9017" s="55" t="s">
        <v>19684</v>
      </c>
      <c r="D9017" s="61"/>
      <c r="E9017" s="64" t="e">
        <f>VLOOKUP(B:B,DATA!A:C,3,0)</f>
        <v>#N/A</v>
      </c>
      <c r="F9017" s="64" t="e">
        <f>VLOOKUP(B:B,DATA!A:D,4,0)</f>
        <v>#N/A</v>
      </c>
      <c r="G9017" s="61">
        <v>0</v>
      </c>
      <c r="H9017" s="65"/>
    </row>
    <row r="9018" spans="1:8" ht="16.95" customHeight="1">
      <c r="A9018" s="62" t="s">
        <v>19685</v>
      </c>
      <c r="B9018" s="68" t="s">
        <v>19686</v>
      </c>
      <c r="C9018" s="55" t="s">
        <v>19687</v>
      </c>
      <c r="D9018" s="61"/>
      <c r="E9018" s="64" t="e">
        <f>VLOOKUP(B:B,DATA!A:C,3,0)</f>
        <v>#N/A</v>
      </c>
      <c r="F9018" s="64" t="e">
        <f>VLOOKUP(B:B,DATA!A:D,4,0)</f>
        <v>#N/A</v>
      </c>
      <c r="G9018" s="61">
        <v>0</v>
      </c>
      <c r="H9018" s="65"/>
    </row>
    <row r="9019" spans="1:8" ht="16.95" customHeight="1">
      <c r="A9019" s="62" t="s">
        <v>19688</v>
      </c>
      <c r="B9019" s="68" t="s">
        <v>19689</v>
      </c>
      <c r="C9019" s="55" t="s">
        <v>19690</v>
      </c>
      <c r="D9019" s="61"/>
      <c r="E9019" s="64" t="e">
        <f>VLOOKUP(B:B,DATA!A:C,3,0)</f>
        <v>#N/A</v>
      </c>
      <c r="F9019" s="64" t="e">
        <f>VLOOKUP(B:B,DATA!A:D,4,0)</f>
        <v>#N/A</v>
      </c>
      <c r="G9019" s="61">
        <v>0</v>
      </c>
      <c r="H9019" s="65"/>
    </row>
    <row r="9020" spans="1:8" ht="16.95" customHeight="1">
      <c r="A9020" s="62" t="s">
        <v>19691</v>
      </c>
      <c r="B9020" s="68" t="s">
        <v>19692</v>
      </c>
      <c r="C9020" s="55" t="s">
        <v>19693</v>
      </c>
      <c r="D9020" s="61" t="s">
        <v>2750</v>
      </c>
      <c r="E9020" s="64" t="e">
        <f>VLOOKUP(B:B,DATA!A:C,3,0)</f>
        <v>#N/A</v>
      </c>
      <c r="F9020" s="64" t="e">
        <f>VLOOKUP(B:B,DATA!A:D,4,0)</f>
        <v>#N/A</v>
      </c>
      <c r="G9020" s="61">
        <v>0</v>
      </c>
      <c r="H9020" s="65"/>
    </row>
    <row r="9021" spans="1:8" ht="16.95" customHeight="1">
      <c r="A9021" s="62" t="s">
        <v>19694</v>
      </c>
      <c r="B9021" s="68" t="s">
        <v>19695</v>
      </c>
      <c r="C9021" s="55" t="s">
        <v>19696</v>
      </c>
      <c r="D9021" s="61"/>
      <c r="E9021" s="64" t="e">
        <f>VLOOKUP(B:B,DATA!A:C,3,0)</f>
        <v>#N/A</v>
      </c>
      <c r="F9021" s="64" t="e">
        <f>VLOOKUP(B:B,DATA!A:D,4,0)</f>
        <v>#N/A</v>
      </c>
      <c r="G9021" s="61">
        <v>0</v>
      </c>
      <c r="H9021" s="65"/>
    </row>
    <row r="9022" spans="1:8" ht="16.95" customHeight="1">
      <c r="A9022" s="62" t="s">
        <v>19697</v>
      </c>
      <c r="B9022" s="68" t="s">
        <v>19698</v>
      </c>
      <c r="C9022" s="55" t="s">
        <v>19699</v>
      </c>
      <c r="D9022" s="61"/>
      <c r="E9022" s="64" t="e">
        <f>VLOOKUP(B:B,DATA!A:C,3,0)</f>
        <v>#N/A</v>
      </c>
      <c r="F9022" s="64" t="e">
        <f>VLOOKUP(B:B,DATA!A:D,4,0)</f>
        <v>#N/A</v>
      </c>
      <c r="G9022" s="61">
        <v>0</v>
      </c>
      <c r="H9022" s="65"/>
    </row>
    <row r="9023" spans="1:8" ht="16.95" customHeight="1">
      <c r="A9023" s="62" t="s">
        <v>19700</v>
      </c>
      <c r="B9023" s="68" t="s">
        <v>19701</v>
      </c>
      <c r="C9023" s="55" t="s">
        <v>19702</v>
      </c>
      <c r="D9023" s="61"/>
      <c r="E9023" s="64" t="e">
        <f>VLOOKUP(B:B,DATA!A:C,3,0)</f>
        <v>#N/A</v>
      </c>
      <c r="F9023" s="64" t="e">
        <f>VLOOKUP(B:B,DATA!A:D,4,0)</f>
        <v>#N/A</v>
      </c>
      <c r="G9023" s="61">
        <v>0</v>
      </c>
      <c r="H9023" s="65"/>
    </row>
    <row r="9024" spans="1:8" ht="16.95" customHeight="1">
      <c r="A9024" s="62" t="s">
        <v>19703</v>
      </c>
      <c r="B9024" s="68" t="s">
        <v>19704</v>
      </c>
      <c r="C9024" s="55" t="s">
        <v>19705</v>
      </c>
      <c r="D9024" s="61"/>
      <c r="E9024" s="64" t="e">
        <f>VLOOKUP(B:B,DATA!A:C,3,0)</f>
        <v>#N/A</v>
      </c>
      <c r="F9024" s="64" t="e">
        <f>VLOOKUP(B:B,DATA!A:D,4,0)</f>
        <v>#N/A</v>
      </c>
      <c r="G9024" s="61">
        <v>0</v>
      </c>
      <c r="H9024" s="65"/>
    </row>
    <row r="9025" spans="1:8" ht="16.95" customHeight="1">
      <c r="A9025" s="62" t="s">
        <v>19706</v>
      </c>
      <c r="B9025" s="68" t="s">
        <v>19707</v>
      </c>
      <c r="C9025" s="55" t="s">
        <v>19708</v>
      </c>
      <c r="D9025" s="61"/>
      <c r="E9025" s="64" t="e">
        <f>VLOOKUP(B:B,DATA!A:C,3,0)</f>
        <v>#N/A</v>
      </c>
      <c r="F9025" s="64" t="e">
        <f>VLOOKUP(B:B,DATA!A:D,4,0)</f>
        <v>#N/A</v>
      </c>
      <c r="G9025" s="61">
        <v>0</v>
      </c>
      <c r="H9025" s="65"/>
    </row>
    <row r="9026" spans="1:8" ht="16.95" customHeight="1">
      <c r="A9026" s="62" t="s">
        <v>19709</v>
      </c>
      <c r="B9026" s="68" t="s">
        <v>19710</v>
      </c>
      <c r="C9026" s="55" t="s">
        <v>19711</v>
      </c>
      <c r="D9026" s="61"/>
      <c r="E9026" s="64" t="e">
        <f>VLOOKUP(B:B,DATA!A:C,3,0)</f>
        <v>#N/A</v>
      </c>
      <c r="F9026" s="64" t="e">
        <f>VLOOKUP(B:B,DATA!A:D,4,0)</f>
        <v>#N/A</v>
      </c>
      <c r="G9026" s="61">
        <v>0</v>
      </c>
      <c r="H9026" s="65"/>
    </row>
    <row r="9027" spans="1:8" ht="16.95" customHeight="1">
      <c r="A9027" s="62" t="s">
        <v>19712</v>
      </c>
      <c r="B9027" s="68" t="s">
        <v>19713</v>
      </c>
      <c r="C9027" s="55" t="s">
        <v>19714</v>
      </c>
      <c r="D9027" s="61"/>
      <c r="E9027" s="64" t="e">
        <f>VLOOKUP(B:B,DATA!A:C,3,0)</f>
        <v>#N/A</v>
      </c>
      <c r="F9027" s="64" t="e">
        <f>VLOOKUP(B:B,DATA!A:D,4,0)</f>
        <v>#N/A</v>
      </c>
      <c r="G9027" s="61">
        <v>0</v>
      </c>
      <c r="H9027" s="65"/>
    </row>
    <row r="9028" spans="1:8" ht="16.95" customHeight="1">
      <c r="A9028" s="62" t="s">
        <v>19715</v>
      </c>
      <c r="B9028" s="68" t="s">
        <v>19716</v>
      </c>
      <c r="C9028" s="55" t="s">
        <v>19717</v>
      </c>
      <c r="D9028" s="61"/>
      <c r="E9028" s="64" t="e">
        <f>VLOOKUP(B:B,DATA!A:C,3,0)</f>
        <v>#N/A</v>
      </c>
      <c r="F9028" s="64" t="e">
        <f>VLOOKUP(B:B,DATA!A:D,4,0)</f>
        <v>#N/A</v>
      </c>
      <c r="G9028" s="61">
        <v>0</v>
      </c>
      <c r="H9028" s="65"/>
    </row>
    <row r="9029" spans="1:8" ht="16.95" customHeight="1">
      <c r="A9029" s="62" t="s">
        <v>19718</v>
      </c>
      <c r="B9029" s="68" t="s">
        <v>19719</v>
      </c>
      <c r="C9029" s="55" t="s">
        <v>19720</v>
      </c>
      <c r="D9029" s="61"/>
      <c r="E9029" s="64" t="e">
        <f>VLOOKUP(B:B,DATA!A:C,3,0)</f>
        <v>#N/A</v>
      </c>
      <c r="F9029" s="64" t="e">
        <f>VLOOKUP(B:B,DATA!A:D,4,0)</f>
        <v>#N/A</v>
      </c>
      <c r="G9029" s="61">
        <v>0</v>
      </c>
      <c r="H9029" s="65"/>
    </row>
    <row r="9030" spans="1:8" ht="16.95" customHeight="1">
      <c r="A9030" s="62" t="s">
        <v>19721</v>
      </c>
      <c r="B9030" s="68" t="s">
        <v>19722</v>
      </c>
      <c r="C9030" s="55" t="s">
        <v>19723</v>
      </c>
      <c r="D9030" s="61"/>
      <c r="E9030" s="64" t="e">
        <f>VLOOKUP(B:B,DATA!A:C,3,0)</f>
        <v>#N/A</v>
      </c>
      <c r="F9030" s="64" t="e">
        <f>VLOOKUP(B:B,DATA!A:D,4,0)</f>
        <v>#N/A</v>
      </c>
      <c r="G9030" s="61">
        <v>0</v>
      </c>
      <c r="H9030" s="65"/>
    </row>
    <row r="9031" spans="1:8" ht="16.95" customHeight="1">
      <c r="A9031" s="62" t="s">
        <v>19724</v>
      </c>
      <c r="B9031" s="68" t="s">
        <v>19725</v>
      </c>
      <c r="C9031" s="55" t="s">
        <v>19726</v>
      </c>
      <c r="D9031" s="61"/>
      <c r="E9031" s="64" t="e">
        <f>VLOOKUP(B:B,DATA!A:C,3,0)</f>
        <v>#N/A</v>
      </c>
      <c r="F9031" s="64" t="e">
        <f>VLOOKUP(B:B,DATA!A:D,4,0)</f>
        <v>#N/A</v>
      </c>
      <c r="G9031" s="61">
        <v>0</v>
      </c>
      <c r="H9031" s="65"/>
    </row>
    <row r="9032" spans="1:8" ht="16.95" customHeight="1">
      <c r="A9032" s="62" t="s">
        <v>19727</v>
      </c>
      <c r="B9032" s="68" t="s">
        <v>19728</v>
      </c>
      <c r="C9032" s="55" t="s">
        <v>19729</v>
      </c>
      <c r="D9032" s="61"/>
      <c r="E9032" s="64" t="e">
        <f>VLOOKUP(B:B,DATA!A:C,3,0)</f>
        <v>#N/A</v>
      </c>
      <c r="F9032" s="64" t="e">
        <f>VLOOKUP(B:B,DATA!A:D,4,0)</f>
        <v>#N/A</v>
      </c>
      <c r="G9032" s="61">
        <v>0</v>
      </c>
      <c r="H9032" s="65"/>
    </row>
    <row r="9033" spans="1:8" ht="16.95" customHeight="1">
      <c r="A9033" s="62" t="s">
        <v>19730</v>
      </c>
      <c r="B9033" s="68" t="s">
        <v>19731</v>
      </c>
      <c r="C9033" s="55" t="s">
        <v>19732</v>
      </c>
      <c r="D9033" s="61"/>
      <c r="E9033" s="64" t="e">
        <f>VLOOKUP(B:B,DATA!A:C,3,0)</f>
        <v>#N/A</v>
      </c>
      <c r="F9033" s="64" t="e">
        <f>VLOOKUP(B:B,DATA!A:D,4,0)</f>
        <v>#N/A</v>
      </c>
      <c r="G9033" s="61">
        <v>0</v>
      </c>
      <c r="H9033" s="65"/>
    </row>
    <row r="9034" spans="1:8" ht="16.95" customHeight="1">
      <c r="A9034" s="62" t="s">
        <v>19733</v>
      </c>
      <c r="B9034" s="68" t="s">
        <v>19734</v>
      </c>
      <c r="C9034" s="55" t="s">
        <v>19735</v>
      </c>
      <c r="D9034" s="61"/>
      <c r="E9034" s="64" t="e">
        <f>VLOOKUP(B:B,DATA!A:C,3,0)</f>
        <v>#N/A</v>
      </c>
      <c r="F9034" s="64" t="e">
        <f>VLOOKUP(B:B,DATA!A:D,4,0)</f>
        <v>#N/A</v>
      </c>
      <c r="G9034" s="61">
        <v>0</v>
      </c>
      <c r="H9034" s="65"/>
    </row>
    <row r="9035" spans="1:8" ht="16.95" customHeight="1">
      <c r="A9035" s="62" t="s">
        <v>19736</v>
      </c>
      <c r="B9035" s="68" t="s">
        <v>19737</v>
      </c>
      <c r="C9035" s="55" t="s">
        <v>19738</v>
      </c>
      <c r="D9035" s="61"/>
      <c r="E9035" s="64" t="e">
        <f>VLOOKUP(B:B,DATA!A:C,3,0)</f>
        <v>#N/A</v>
      </c>
      <c r="F9035" s="64" t="e">
        <f>VLOOKUP(B:B,DATA!A:D,4,0)</f>
        <v>#N/A</v>
      </c>
      <c r="G9035" s="61">
        <v>0</v>
      </c>
      <c r="H9035" s="65"/>
    </row>
    <row r="9036" spans="1:8" ht="16.95" customHeight="1">
      <c r="A9036" s="62" t="s">
        <v>19739</v>
      </c>
      <c r="B9036" s="68" t="s">
        <v>19740</v>
      </c>
      <c r="C9036" s="55" t="s">
        <v>19741</v>
      </c>
      <c r="D9036" s="61" t="s">
        <v>4390</v>
      </c>
      <c r="E9036" s="64" t="e">
        <f>VLOOKUP(B:B,DATA!A:C,3,0)</f>
        <v>#N/A</v>
      </c>
      <c r="F9036" s="64" t="e">
        <f>VLOOKUP(B:B,DATA!A:D,4,0)</f>
        <v>#N/A</v>
      </c>
      <c r="G9036" s="61">
        <v>12</v>
      </c>
      <c r="H9036" s="65"/>
    </row>
    <row r="9037" spans="1:8" ht="34.049999999999997" customHeight="1">
      <c r="A9037" s="62" t="s">
        <v>19742</v>
      </c>
      <c r="B9037" s="68" t="s">
        <v>19743</v>
      </c>
      <c r="C9037" s="55" t="s">
        <v>19744</v>
      </c>
      <c r="D9037" s="61"/>
      <c r="E9037" s="64" t="str">
        <f>VLOOKUP(B:B,DATA!A:C,3,0)</f>
        <v>SPORTS/LEISURE</v>
      </c>
      <c r="F9037" s="64" t="str">
        <f>VLOOKUP(B:B,DATA!A:D,4,0)</f>
        <v>Camping/Travel</v>
      </c>
      <c r="G9037" s="61">
        <v>0</v>
      </c>
      <c r="H9037" s="65"/>
    </row>
    <row r="9038" spans="1:8" ht="34.049999999999997" customHeight="1">
      <c r="A9038" s="62" t="s">
        <v>19745</v>
      </c>
      <c r="B9038" s="68" t="s">
        <v>19746</v>
      </c>
      <c r="C9038" s="55" t="s">
        <v>19747</v>
      </c>
      <c r="D9038" s="61"/>
      <c r="E9038" s="64" t="str">
        <f>VLOOKUP(B:B,DATA!A:C,3,0)</f>
        <v>SPORTS/LEISURE</v>
      </c>
      <c r="F9038" s="64" t="str">
        <f>VLOOKUP(B:B,DATA!A:D,4,0)</f>
        <v>Camping/Travel</v>
      </c>
      <c r="G9038" s="61">
        <v>0</v>
      </c>
      <c r="H9038" s="65"/>
    </row>
    <row r="9039" spans="1:8" ht="34.049999999999997" customHeight="1">
      <c r="A9039" s="62" t="s">
        <v>19748</v>
      </c>
      <c r="B9039" s="68" t="s">
        <v>19749</v>
      </c>
      <c r="C9039" s="55" t="s">
        <v>19750</v>
      </c>
      <c r="D9039" s="61"/>
      <c r="E9039" s="64" t="str">
        <f>VLOOKUP(B:B,DATA!A:C,3,0)</f>
        <v>SPORTS/LEISURE</v>
      </c>
      <c r="F9039" s="64" t="str">
        <f>VLOOKUP(B:B,DATA!A:D,4,0)</f>
        <v>Camping/Travel</v>
      </c>
      <c r="G9039" s="61">
        <v>0</v>
      </c>
      <c r="H9039" s="65"/>
    </row>
    <row r="9040" spans="1:8" ht="34.049999999999997" customHeight="1">
      <c r="A9040" s="62" t="s">
        <v>19751</v>
      </c>
      <c r="B9040" s="68" t="s">
        <v>19752</v>
      </c>
      <c r="C9040" s="55" t="s">
        <v>19753</v>
      </c>
      <c r="D9040" s="61"/>
      <c r="E9040" s="64" t="str">
        <f>VLOOKUP(B:B,DATA!A:C,3,0)</f>
        <v>SPORTS/LEISURE</v>
      </c>
      <c r="F9040" s="64" t="str">
        <f>VLOOKUP(B:B,DATA!A:D,4,0)</f>
        <v>Camping/Travel</v>
      </c>
      <c r="G9040" s="61">
        <v>0</v>
      </c>
      <c r="H9040" s="65"/>
    </row>
    <row r="9041" spans="1:8" ht="16.95" customHeight="1">
      <c r="A9041" s="62" t="s">
        <v>19754</v>
      </c>
      <c r="B9041" s="68" t="s">
        <v>19755</v>
      </c>
      <c r="C9041" s="55" t="s">
        <v>19756</v>
      </c>
      <c r="D9041" s="61"/>
      <c r="E9041" s="64">
        <f>VLOOKUP(B:B,DATA!A:C,3,0)</f>
        <v>0</v>
      </c>
      <c r="F9041" s="64">
        <f>VLOOKUP(B:B,DATA!A:D,4,0)</f>
        <v>0</v>
      </c>
      <c r="G9041" s="61">
        <v>0</v>
      </c>
      <c r="H9041" s="65"/>
    </row>
    <row r="9042" spans="1:8" ht="16.95" customHeight="1">
      <c r="A9042" s="62" t="s">
        <v>19757</v>
      </c>
      <c r="B9042" s="68" t="s">
        <v>19758</v>
      </c>
      <c r="C9042" s="55" t="s">
        <v>19759</v>
      </c>
      <c r="D9042" s="61"/>
      <c r="E9042" s="64">
        <f>VLOOKUP(B:B,DATA!A:C,3,0)</f>
        <v>0</v>
      </c>
      <c r="F9042" s="64">
        <f>VLOOKUP(B:B,DATA!A:D,4,0)</f>
        <v>0</v>
      </c>
      <c r="G9042" s="61">
        <v>0</v>
      </c>
      <c r="H9042" s="65"/>
    </row>
    <row r="9043" spans="1:8" ht="16.95" customHeight="1">
      <c r="A9043" s="62" t="s">
        <v>19760</v>
      </c>
      <c r="B9043" s="68" t="s">
        <v>19761</v>
      </c>
      <c r="C9043" s="55" t="s">
        <v>19762</v>
      </c>
      <c r="D9043" s="61"/>
      <c r="E9043" s="64" t="str">
        <f>VLOOKUP(B:B,DATA!A:C,3,0)</f>
        <v>TOOL/DIGITAL</v>
      </c>
      <c r="F9043" s="64" t="str">
        <f>VLOOKUP(B:B,DATA!A:D,4,0)</f>
        <v>Small home appliances</v>
      </c>
      <c r="G9043" s="61">
        <v>0</v>
      </c>
      <c r="H9043" s="65"/>
    </row>
    <row r="9044" spans="1:8" ht="16.95" customHeight="1">
      <c r="A9044" s="62" t="s">
        <v>19763</v>
      </c>
      <c r="B9044" s="68" t="s">
        <v>19764</v>
      </c>
      <c r="C9044" s="55" t="s">
        <v>19765</v>
      </c>
      <c r="D9044" s="61"/>
      <c r="E9044" s="64" t="str">
        <f>VLOOKUP(B:B,DATA!A:C,3,0)</f>
        <v>Stationery</v>
      </c>
      <c r="F9044" s="64" t="str">
        <f>VLOOKUP(B:B,DATA!A:D,4,0)</f>
        <v>Writing Supplies</v>
      </c>
      <c r="G9044" s="61">
        <v>0</v>
      </c>
      <c r="H9044" s="65"/>
    </row>
    <row r="9045" spans="1:8" ht="34.049999999999997" customHeight="1">
      <c r="A9045" s="62" t="s">
        <v>19766</v>
      </c>
      <c r="B9045" s="68" t="s">
        <v>19767</v>
      </c>
      <c r="C9045" s="55" t="s">
        <v>19768</v>
      </c>
      <c r="D9045" s="61" t="s">
        <v>1755</v>
      </c>
      <c r="E9045" s="64" t="str">
        <f>VLOOKUP(B:B,DATA!A:C,3,0)</f>
        <v>BEAUTY</v>
      </c>
      <c r="F9045" s="64" t="str">
        <f>VLOOKUP(B:B,DATA!A:D,4,0)</f>
        <v>toothbrush</v>
      </c>
      <c r="G9045" s="61">
        <v>2</v>
      </c>
      <c r="H9045" s="65"/>
    </row>
    <row r="9046" spans="1:8" ht="34.049999999999997" customHeight="1">
      <c r="A9046" s="62" t="s">
        <v>19769</v>
      </c>
      <c r="B9046" s="68" t="s">
        <v>19770</v>
      </c>
      <c r="C9046" s="55" t="s">
        <v>19771</v>
      </c>
      <c r="D9046" s="61"/>
      <c r="E9046" s="64" t="str">
        <f>VLOOKUP(B:B,DATA!A:C,3,0)</f>
        <v>BEAUTY</v>
      </c>
      <c r="F9046" s="64" t="str">
        <f>VLOOKUP(B:B,DATA!A:D,4,0)</f>
        <v>toothbrush</v>
      </c>
      <c r="G9046" s="61">
        <v>0</v>
      </c>
      <c r="H9046" s="65"/>
    </row>
    <row r="9047" spans="1:8" ht="16.95" customHeight="1">
      <c r="A9047" s="62" t="s">
        <v>19772</v>
      </c>
      <c r="B9047" s="68" t="s">
        <v>19773</v>
      </c>
      <c r="C9047" s="55" t="s">
        <v>19774</v>
      </c>
      <c r="D9047" s="61"/>
      <c r="E9047" s="64" t="str">
        <f>VLOOKUP(B:B,DATA!A:C,3,0)</f>
        <v>TOOL/DIGITAL</v>
      </c>
      <c r="F9047" s="64" t="str">
        <f>VLOOKUP(B:B,DATA!A:D,4,0)</f>
        <v>Small home appliances</v>
      </c>
      <c r="G9047" s="61">
        <v>0</v>
      </c>
      <c r="H9047" s="65"/>
    </row>
    <row r="9048" spans="1:8" ht="16.95" customHeight="1">
      <c r="A9048" s="62" t="s">
        <v>19775</v>
      </c>
      <c r="B9048" s="68" t="s">
        <v>19776</v>
      </c>
      <c r="C9048" s="55" t="s">
        <v>19777</v>
      </c>
      <c r="D9048" s="61"/>
      <c r="E9048" s="64">
        <f>VLOOKUP(B:B,DATA!A:C,3,0)</f>
        <v>0</v>
      </c>
      <c r="F9048" s="64">
        <f>VLOOKUP(B:B,DATA!A:D,4,0)</f>
        <v>0</v>
      </c>
      <c r="G9048" s="61">
        <v>0</v>
      </c>
      <c r="H9048" s="65"/>
    </row>
    <row r="9049" spans="1:8" ht="16.95" customHeight="1">
      <c r="A9049" s="62" t="s">
        <v>19778</v>
      </c>
      <c r="B9049" s="68" t="s">
        <v>19779</v>
      </c>
      <c r="C9049" s="55" t="s">
        <v>19780</v>
      </c>
      <c r="D9049" s="61"/>
      <c r="E9049" s="64" t="str">
        <f>VLOOKUP(B:B,DATA!A:C,3,0)</f>
        <v>TOOL/DIGITAL</v>
      </c>
      <c r="F9049" s="64" t="str">
        <f>VLOOKUP(B:B,DATA!A:D,4,0)</f>
        <v>gardening tools</v>
      </c>
      <c r="G9049" s="61">
        <v>0</v>
      </c>
      <c r="H9049" s="65"/>
    </row>
    <row r="9050" spans="1:8" ht="16.95" customHeight="1">
      <c r="A9050" s="62" t="s">
        <v>19781</v>
      </c>
      <c r="B9050" s="68" t="s">
        <v>19782</v>
      </c>
      <c r="C9050" s="55" t="s">
        <v>19783</v>
      </c>
      <c r="D9050" s="61" t="s">
        <v>1792</v>
      </c>
      <c r="E9050" s="64" t="str">
        <f>VLOOKUP(B:B,DATA!A:C,3,0)</f>
        <v>TOOL/DIGITAL</v>
      </c>
      <c r="F9050" s="64" t="str">
        <f>VLOOKUP(B:B,DATA!A:D,4,0)</f>
        <v>gardening tools</v>
      </c>
      <c r="G9050" s="61">
        <v>0</v>
      </c>
      <c r="H9050" s="65"/>
    </row>
    <row r="9051" spans="1:8" ht="16.95" customHeight="1">
      <c r="A9051" s="62" t="s">
        <v>19784</v>
      </c>
      <c r="B9051" s="68" t="s">
        <v>19785</v>
      </c>
      <c r="C9051" s="55" t="s">
        <v>19786</v>
      </c>
      <c r="D9051" s="61"/>
      <c r="E9051" s="64">
        <f>VLOOKUP(B:B,DATA!A:C,3,0)</f>
        <v>0</v>
      </c>
      <c r="F9051" s="64">
        <f>VLOOKUP(B:B,DATA!A:D,4,0)</f>
        <v>0</v>
      </c>
      <c r="G9051" s="61">
        <v>0</v>
      </c>
      <c r="H9051" s="65"/>
    </row>
    <row r="9052" spans="1:8" ht="16.95" customHeight="1">
      <c r="A9052" s="62" t="s">
        <v>19787</v>
      </c>
      <c r="B9052" s="68" t="s">
        <v>19788</v>
      </c>
      <c r="C9052" s="55" t="s">
        <v>19789</v>
      </c>
      <c r="D9052" s="61"/>
      <c r="E9052" s="64">
        <f>VLOOKUP(B:B,DATA!A:C,3,0)</f>
        <v>0</v>
      </c>
      <c r="F9052" s="64">
        <f>VLOOKUP(B:B,DATA!A:D,4,0)</f>
        <v>0</v>
      </c>
      <c r="G9052" s="61">
        <v>0</v>
      </c>
      <c r="H9052" s="65"/>
    </row>
    <row r="9053" spans="1:8" ht="16.95" customHeight="1">
      <c r="A9053" s="62" t="s">
        <v>19790</v>
      </c>
      <c r="B9053" s="68" t="s">
        <v>19791</v>
      </c>
      <c r="C9053" s="55" t="s">
        <v>19792</v>
      </c>
      <c r="D9053" s="61"/>
      <c r="E9053" s="64">
        <f>VLOOKUP(B:B,DATA!A:C,3,0)</f>
        <v>0</v>
      </c>
      <c r="F9053" s="64">
        <f>VLOOKUP(B:B,DATA!A:D,4,0)</f>
        <v>0</v>
      </c>
      <c r="G9053" s="61">
        <v>0</v>
      </c>
      <c r="H9053" s="65"/>
    </row>
    <row r="9054" spans="1:8" ht="16.95" customHeight="1">
      <c r="A9054" s="62" t="s">
        <v>19793</v>
      </c>
      <c r="B9054" s="68" t="s">
        <v>19794</v>
      </c>
      <c r="C9054" s="55" t="s">
        <v>19795</v>
      </c>
      <c r="D9054" s="61"/>
      <c r="E9054" s="64">
        <f>VLOOKUP(B:B,DATA!A:C,3,0)</f>
        <v>0</v>
      </c>
      <c r="F9054" s="64">
        <f>VLOOKUP(B:B,DATA!A:D,4,0)</f>
        <v>0</v>
      </c>
      <c r="G9054" s="61">
        <v>0</v>
      </c>
      <c r="H9054" s="65"/>
    </row>
    <row r="9055" spans="1:8" ht="16.95" customHeight="1">
      <c r="A9055" s="62" t="s">
        <v>19796</v>
      </c>
      <c r="B9055" s="68" t="s">
        <v>19797</v>
      </c>
      <c r="C9055" s="55" t="s">
        <v>19798</v>
      </c>
      <c r="D9055" s="61"/>
      <c r="E9055" s="64" t="e">
        <f>VLOOKUP(B:B,DATA!A:C,3,0)</f>
        <v>#N/A</v>
      </c>
      <c r="F9055" s="64" t="e">
        <f>VLOOKUP(B:B,DATA!A:D,4,0)</f>
        <v>#N/A</v>
      </c>
      <c r="G9055" s="61">
        <v>0</v>
      </c>
      <c r="H9055" s="65"/>
    </row>
    <row r="9056" spans="1:8" ht="16.95" customHeight="1">
      <c r="A9056" s="62" t="s">
        <v>19799</v>
      </c>
      <c r="B9056" s="68" t="s">
        <v>19800</v>
      </c>
      <c r="C9056" s="55" t="s">
        <v>19801</v>
      </c>
      <c r="D9056" s="61"/>
      <c r="E9056" s="64" t="e">
        <f>VLOOKUP(B:B,DATA!A:C,3,0)</f>
        <v>#N/A</v>
      </c>
      <c r="F9056" s="64" t="e">
        <f>VLOOKUP(B:B,DATA!A:D,4,0)</f>
        <v>#N/A</v>
      </c>
      <c r="G9056" s="61">
        <v>0</v>
      </c>
      <c r="H9056" s="65"/>
    </row>
    <row r="9057" spans="1:8" ht="16.95" customHeight="1">
      <c r="A9057" s="62" t="s">
        <v>19802</v>
      </c>
      <c r="B9057" s="68" t="s">
        <v>19803</v>
      </c>
      <c r="C9057" s="55" t="s">
        <v>19804</v>
      </c>
      <c r="D9057" s="61"/>
      <c r="E9057" s="64" t="e">
        <f>VLOOKUP(B:B,DATA!A:C,3,0)</f>
        <v>#N/A</v>
      </c>
      <c r="F9057" s="64" t="e">
        <f>VLOOKUP(B:B,DATA!A:D,4,0)</f>
        <v>#N/A</v>
      </c>
      <c r="G9057" s="61">
        <v>0</v>
      </c>
      <c r="H9057" s="65"/>
    </row>
    <row r="9058" spans="1:8" ht="16.95" customHeight="1">
      <c r="A9058" s="62" t="s">
        <v>19805</v>
      </c>
      <c r="B9058" s="68" t="s">
        <v>19806</v>
      </c>
      <c r="C9058" s="55" t="s">
        <v>19807</v>
      </c>
      <c r="D9058" s="61"/>
      <c r="E9058" s="64" t="e">
        <f>VLOOKUP(B:B,DATA!A:C,3,0)</f>
        <v>#N/A</v>
      </c>
      <c r="F9058" s="64" t="e">
        <f>VLOOKUP(B:B,DATA!A:D,4,0)</f>
        <v>#N/A</v>
      </c>
      <c r="G9058" s="61">
        <v>0</v>
      </c>
      <c r="H9058" s="65"/>
    </row>
    <row r="9059" spans="1:8" ht="16.95" customHeight="1">
      <c r="A9059" s="62" t="s">
        <v>19808</v>
      </c>
      <c r="B9059" s="68" t="s">
        <v>19809</v>
      </c>
      <c r="C9059" s="55" t="s">
        <v>19810</v>
      </c>
      <c r="D9059" s="61"/>
      <c r="E9059" s="64" t="e">
        <f>VLOOKUP(B:B,DATA!A:C,3,0)</f>
        <v>#N/A</v>
      </c>
      <c r="F9059" s="64" t="e">
        <f>VLOOKUP(B:B,DATA!A:D,4,0)</f>
        <v>#N/A</v>
      </c>
      <c r="G9059" s="61">
        <v>0</v>
      </c>
      <c r="H9059" s="65"/>
    </row>
    <row r="9060" spans="1:8" ht="16.95" customHeight="1">
      <c r="A9060" s="62" t="s">
        <v>19811</v>
      </c>
      <c r="B9060" s="68" t="s">
        <v>19812</v>
      </c>
      <c r="C9060" s="55" t="s">
        <v>19813</v>
      </c>
      <c r="D9060" s="61"/>
      <c r="E9060" s="64">
        <f>VLOOKUP(B:B,DATA!A:C,3,0)</f>
        <v>0</v>
      </c>
      <c r="F9060" s="64">
        <f>VLOOKUP(B:B,DATA!A:D,4,0)</f>
        <v>0</v>
      </c>
      <c r="G9060" s="61">
        <v>0</v>
      </c>
      <c r="H9060" s="65"/>
    </row>
    <row r="9061" spans="1:8" ht="16.95" customHeight="1">
      <c r="A9061" s="62" t="s">
        <v>19814</v>
      </c>
      <c r="B9061" s="68" t="s">
        <v>19815</v>
      </c>
      <c r="C9061" s="55" t="s">
        <v>19816</v>
      </c>
      <c r="D9061" s="61" t="s">
        <v>19817</v>
      </c>
      <c r="E9061" s="64">
        <f>VLOOKUP(B:B,DATA!A:C,3,0)</f>
        <v>0</v>
      </c>
      <c r="F9061" s="64">
        <f>VLOOKUP(B:B,DATA!A:D,4,0)</f>
        <v>0</v>
      </c>
      <c r="G9061" s="61">
        <v>5</v>
      </c>
      <c r="H9061" s="65"/>
    </row>
    <row r="9062" spans="1:8" ht="16.95" customHeight="1">
      <c r="A9062" s="62" t="s">
        <v>19818</v>
      </c>
      <c r="B9062" s="68" t="s">
        <v>19819</v>
      </c>
      <c r="C9062" s="55" t="s">
        <v>19820</v>
      </c>
      <c r="D9062" s="61"/>
      <c r="E9062" s="64" t="e">
        <f>VLOOKUP(B:B,DATA!A:C,3,0)</f>
        <v>#N/A</v>
      </c>
      <c r="F9062" s="64" t="e">
        <f>VLOOKUP(B:B,DATA!A:D,4,0)</f>
        <v>#N/A</v>
      </c>
      <c r="G9062" s="61">
        <v>0</v>
      </c>
      <c r="H9062" s="65"/>
    </row>
    <row r="9063" spans="1:8" ht="16.95" customHeight="1">
      <c r="A9063" s="62" t="s">
        <v>19821</v>
      </c>
      <c r="B9063" s="68" t="s">
        <v>19822</v>
      </c>
      <c r="C9063" s="55" t="s">
        <v>19823</v>
      </c>
      <c r="D9063" s="61"/>
      <c r="E9063" s="64">
        <f>VLOOKUP(B:B,DATA!A:C,3,0)</f>
        <v>0</v>
      </c>
      <c r="F9063" s="64">
        <f>VLOOKUP(B:B,DATA!A:D,4,0)</f>
        <v>0</v>
      </c>
      <c r="G9063" s="61">
        <v>0</v>
      </c>
      <c r="H9063" s="65"/>
    </row>
    <row r="9064" spans="1:8" ht="16.95" customHeight="1">
      <c r="A9064" s="62" t="s">
        <v>19824</v>
      </c>
      <c r="B9064" s="68" t="s">
        <v>19825</v>
      </c>
      <c r="C9064" s="55" t="s">
        <v>19826</v>
      </c>
      <c r="D9064" s="61"/>
      <c r="E9064" s="64" t="e">
        <f>VLOOKUP(B:B,DATA!A:C,3,0)</f>
        <v>#N/A</v>
      </c>
      <c r="F9064" s="64" t="e">
        <f>VLOOKUP(B:B,DATA!A:D,4,0)</f>
        <v>#N/A</v>
      </c>
      <c r="G9064" s="61">
        <v>0</v>
      </c>
      <c r="H9064" s="65"/>
    </row>
    <row r="9065" spans="1:8" ht="16.95" customHeight="1">
      <c r="A9065" s="62" t="s">
        <v>19827</v>
      </c>
      <c r="B9065" s="68" t="s">
        <v>19828</v>
      </c>
      <c r="C9065" s="55" t="s">
        <v>19829</v>
      </c>
      <c r="D9065" s="61"/>
      <c r="E9065" s="64" t="str">
        <f>VLOOKUP(B:B,DATA!A:C,3,0)</f>
        <v>STATIONERY</v>
      </c>
      <c r="F9065" s="64" t="str">
        <f>VLOOKUP(B:B,DATA!A:D,4,0)</f>
        <v>Art supplies</v>
      </c>
      <c r="G9065" s="61">
        <v>0</v>
      </c>
      <c r="H9065" s="65"/>
    </row>
    <row r="9066" spans="1:8" ht="16.95" customHeight="1">
      <c r="A9066" s="62" t="s">
        <v>19830</v>
      </c>
      <c r="B9066" s="68" t="s">
        <v>19831</v>
      </c>
      <c r="C9066" s="55" t="s">
        <v>19832</v>
      </c>
      <c r="D9066" s="61"/>
      <c r="E9066" s="64">
        <f>VLOOKUP(B:B,DATA!A:C,3,0)</f>
        <v>0</v>
      </c>
      <c r="F9066" s="64">
        <f>VLOOKUP(B:B,DATA!A:D,4,0)</f>
        <v>0</v>
      </c>
      <c r="G9066" s="61">
        <v>0</v>
      </c>
      <c r="H9066" s="65"/>
    </row>
    <row r="9067" spans="1:8" ht="16.95" customHeight="1">
      <c r="A9067" s="62" t="s">
        <v>19833</v>
      </c>
      <c r="B9067" s="68" t="s">
        <v>19834</v>
      </c>
      <c r="C9067" s="55" t="s">
        <v>19835</v>
      </c>
      <c r="D9067" s="61"/>
      <c r="E9067" s="64">
        <f>VLOOKUP(B:B,DATA!A:C,3,0)</f>
        <v>0</v>
      </c>
      <c r="F9067" s="64">
        <f>VLOOKUP(B:B,DATA!A:D,4,0)</f>
        <v>0</v>
      </c>
      <c r="G9067" s="61">
        <v>0</v>
      </c>
      <c r="H9067" s="65"/>
    </row>
    <row r="9068" spans="1:8" ht="16.95" customHeight="1">
      <c r="A9068" s="62" t="s">
        <v>19836</v>
      </c>
      <c r="B9068" s="68" t="s">
        <v>19837</v>
      </c>
      <c r="C9068" s="55" t="s">
        <v>19838</v>
      </c>
      <c r="D9068" s="61"/>
      <c r="E9068" s="64">
        <f>VLOOKUP(B:B,DATA!A:C,3,0)</f>
        <v>0</v>
      </c>
      <c r="F9068" s="64">
        <f>VLOOKUP(B:B,DATA!A:D,4,0)</f>
        <v>0</v>
      </c>
      <c r="G9068" s="61">
        <v>0</v>
      </c>
      <c r="H9068" s="65"/>
    </row>
    <row r="9069" spans="1:8" ht="16.95" customHeight="1">
      <c r="A9069" s="62" t="s">
        <v>19839</v>
      </c>
      <c r="B9069" s="68" t="s">
        <v>19840</v>
      </c>
      <c r="C9069" s="55" t="s">
        <v>19841</v>
      </c>
      <c r="D9069" s="61"/>
      <c r="E9069" s="64" t="e">
        <f>VLOOKUP(B:B,DATA!A:C,3,0)</f>
        <v>#N/A</v>
      </c>
      <c r="F9069" s="64" t="e">
        <f>VLOOKUP(B:B,DATA!A:D,4,0)</f>
        <v>#N/A</v>
      </c>
      <c r="G9069" s="61">
        <v>0</v>
      </c>
      <c r="H9069" s="65"/>
    </row>
    <row r="9070" spans="1:8" ht="16.95" customHeight="1">
      <c r="A9070" s="62" t="s">
        <v>19842</v>
      </c>
      <c r="B9070" s="68" t="s">
        <v>19843</v>
      </c>
      <c r="C9070" s="55" t="s">
        <v>19844</v>
      </c>
      <c r="D9070" s="61"/>
      <c r="E9070" s="64" t="e">
        <f>VLOOKUP(B:B,DATA!A:C,3,0)</f>
        <v>#N/A</v>
      </c>
      <c r="F9070" s="64" t="e">
        <f>VLOOKUP(B:B,DATA!A:D,4,0)</f>
        <v>#N/A</v>
      </c>
      <c r="G9070" s="61">
        <v>0</v>
      </c>
      <c r="H9070" s="65"/>
    </row>
    <row r="9071" spans="1:8" ht="16.95" customHeight="1">
      <c r="A9071" s="62" t="s">
        <v>19845</v>
      </c>
      <c r="B9071" s="68" t="s">
        <v>19846</v>
      </c>
      <c r="C9071" s="55" t="s">
        <v>19847</v>
      </c>
      <c r="D9071" s="61" t="s">
        <v>1470</v>
      </c>
      <c r="E9071" s="64" t="str">
        <f>VLOOKUP(B:B,DATA!A:C,3,0)</f>
        <v>KITCHEN</v>
      </c>
      <c r="F9071" s="64" t="str">
        <f>VLOOKUP(B:B,DATA!A:D,4,0)</f>
        <v>Tableware/Bowl</v>
      </c>
      <c r="G9071" s="61">
        <v>8</v>
      </c>
      <c r="H9071" s="65"/>
    </row>
    <row r="9072" spans="1:8" ht="16.95" customHeight="1">
      <c r="A9072" s="62" t="s">
        <v>19848</v>
      </c>
      <c r="B9072" s="68" t="s">
        <v>19849</v>
      </c>
      <c r="C9072" s="55" t="s">
        <v>19850</v>
      </c>
      <c r="D9072" s="61"/>
      <c r="E9072" s="64" t="e">
        <f>VLOOKUP(B:B,DATA!A:C,3,0)</f>
        <v>#N/A</v>
      </c>
      <c r="F9072" s="64" t="e">
        <f>VLOOKUP(B:B,DATA!A:D,4,0)</f>
        <v>#N/A</v>
      </c>
      <c r="G9072" s="61">
        <v>0</v>
      </c>
      <c r="H9072" s="65"/>
    </row>
    <row r="9073" spans="1:8" ht="16.95" customHeight="1">
      <c r="A9073" s="62" t="s">
        <v>19851</v>
      </c>
      <c r="B9073" s="68" t="s">
        <v>19852</v>
      </c>
      <c r="C9073" s="55" t="s">
        <v>19853</v>
      </c>
      <c r="D9073" s="61" t="s">
        <v>867</v>
      </c>
      <c r="E9073" s="64" t="str">
        <f>VLOOKUP(B:B,DATA!A:C,3,0)</f>
        <v>STATIONERY</v>
      </c>
      <c r="F9073" s="64" t="str">
        <f>VLOOKUP(B:B,DATA!A:D,4,0)</f>
        <v>school supplies</v>
      </c>
      <c r="G9073" s="61">
        <v>2</v>
      </c>
      <c r="H9073" s="65"/>
    </row>
    <row r="9074" spans="1:8" ht="16.95" customHeight="1">
      <c r="A9074" s="62" t="s">
        <v>19854</v>
      </c>
      <c r="B9074" s="68" t="s">
        <v>19855</v>
      </c>
      <c r="C9074" s="55" t="s">
        <v>19856</v>
      </c>
      <c r="D9074" s="61"/>
      <c r="E9074" s="64">
        <f>VLOOKUP(B:B,DATA!A:C,3,0)</f>
        <v>0</v>
      </c>
      <c r="F9074" s="64">
        <f>VLOOKUP(B:B,DATA!A:D,4,0)</f>
        <v>0</v>
      </c>
      <c r="G9074" s="61">
        <v>0</v>
      </c>
      <c r="H9074" s="65"/>
    </row>
    <row r="9075" spans="1:8" ht="16.95" customHeight="1">
      <c r="A9075" s="62" t="s">
        <v>19857</v>
      </c>
      <c r="B9075" s="68" t="s">
        <v>19858</v>
      </c>
      <c r="C9075" s="55" t="s">
        <v>19859</v>
      </c>
      <c r="D9075" s="61"/>
      <c r="E9075" s="64" t="e">
        <f>VLOOKUP(B:B,DATA!A:C,3,0)</f>
        <v>#N/A</v>
      </c>
      <c r="F9075" s="64" t="e">
        <f>VLOOKUP(B:B,DATA!A:D,4,0)</f>
        <v>#N/A</v>
      </c>
      <c r="G9075" s="61">
        <v>0</v>
      </c>
      <c r="H9075" s="65"/>
    </row>
    <row r="9076" spans="1:8" ht="16.95" customHeight="1">
      <c r="A9076" s="62" t="s">
        <v>19860</v>
      </c>
      <c r="B9076" s="68" t="s">
        <v>19861</v>
      </c>
      <c r="C9076" s="55" t="s">
        <v>19862</v>
      </c>
      <c r="D9076" s="61" t="s">
        <v>858</v>
      </c>
      <c r="E9076" s="64" t="str">
        <f>VLOOKUP(B:B,DATA!A:C,3,0)</f>
        <v>STATIONERY</v>
      </c>
      <c r="F9076" s="64" t="str">
        <f>VLOOKUP(B:B,DATA!A:D,4,0)</f>
        <v>school supplies</v>
      </c>
      <c r="G9076" s="61">
        <v>0</v>
      </c>
      <c r="H9076" s="65"/>
    </row>
    <row r="9077" spans="1:8" ht="34.049999999999997" customHeight="1">
      <c r="A9077" s="62" t="s">
        <v>19863</v>
      </c>
      <c r="B9077" s="68" t="s">
        <v>19864</v>
      </c>
      <c r="C9077" s="55" t="s">
        <v>19865</v>
      </c>
      <c r="D9077" s="61"/>
      <c r="E9077" s="64" t="str">
        <f>VLOOKUP(B:B,DATA!A:C,3,0)</f>
        <v>SPORTS/LEISURE</v>
      </c>
      <c r="F9077" s="64" t="str">
        <f>VLOOKUP(B:B,DATA!A:D,4,0)</f>
        <v>Camping/Travel</v>
      </c>
      <c r="G9077" s="61">
        <v>0</v>
      </c>
      <c r="H9077" s="65"/>
    </row>
    <row r="9078" spans="1:8" ht="16.95" customHeight="1">
      <c r="A9078" s="62" t="s">
        <v>19866</v>
      </c>
      <c r="B9078" s="68" t="s">
        <v>19867</v>
      </c>
      <c r="C9078" s="55" t="s">
        <v>19868</v>
      </c>
      <c r="D9078" s="61"/>
      <c r="E9078" s="64" t="str">
        <f>VLOOKUP(B:B,DATA!A:C,3,0)</f>
        <v>FASHION</v>
      </c>
      <c r="F9078" s="64" t="str">
        <f>VLOOKUP(B:B,DATA!A:D,4,0)</f>
        <v>ACC</v>
      </c>
      <c r="G9078" s="61">
        <v>0</v>
      </c>
      <c r="H9078" s="65"/>
    </row>
    <row r="9079" spans="1:8" ht="16.95" customHeight="1">
      <c r="A9079" s="62" t="s">
        <v>19869</v>
      </c>
      <c r="B9079" s="68" t="s">
        <v>19870</v>
      </c>
      <c r="C9079" s="55" t="s">
        <v>19871</v>
      </c>
      <c r="D9079" s="61"/>
      <c r="E9079" s="64" t="str">
        <f>VLOOKUP(B:B,DATA!A:C,3,0)</f>
        <v>FASHION</v>
      </c>
      <c r="F9079" s="64" t="str">
        <f>VLOOKUP(B:B,DATA!A:D,4,0)</f>
        <v>ACC</v>
      </c>
      <c r="G9079" s="61">
        <v>0</v>
      </c>
      <c r="H9079" s="65"/>
    </row>
    <row r="9080" spans="1:8" ht="34.049999999999997" customHeight="1">
      <c r="A9080" s="62" t="s">
        <v>19872</v>
      </c>
      <c r="B9080" s="68" t="s">
        <v>19873</v>
      </c>
      <c r="C9080" s="55" t="s">
        <v>19874</v>
      </c>
      <c r="D9080" s="61"/>
      <c r="E9080" s="64" t="str">
        <f>VLOOKUP(B:B,DATA!A:C,3,0)</f>
        <v>STATIONERY</v>
      </c>
      <c r="F9080" s="64" t="str">
        <f>VLOOKUP(B:B,DATA!A:D,4,0)</f>
        <v>Art supplies</v>
      </c>
      <c r="G9080" s="61">
        <v>0</v>
      </c>
      <c r="H9080" s="65"/>
    </row>
    <row r="9081" spans="1:8" ht="16.95" customHeight="1">
      <c r="A9081" s="62" t="s">
        <v>19875</v>
      </c>
      <c r="B9081" s="68" t="s">
        <v>19876</v>
      </c>
      <c r="C9081" s="55" t="s">
        <v>19877</v>
      </c>
      <c r="D9081" s="61"/>
      <c r="E9081" s="64" t="str">
        <f>VLOOKUP(B:B,DATA!A:C,3,0)</f>
        <v>FASHION</v>
      </c>
      <c r="F9081" s="64" t="str">
        <f>VLOOKUP(B:B,DATA!A:D,4,0)</f>
        <v>ACC</v>
      </c>
      <c r="G9081" s="61">
        <v>0</v>
      </c>
      <c r="H9081" s="65"/>
    </row>
    <row r="9082" spans="1:8" ht="16.95" customHeight="1">
      <c r="A9082" s="62" t="s">
        <v>19878</v>
      </c>
      <c r="B9082" s="68" t="s">
        <v>19879</v>
      </c>
      <c r="C9082" s="55" t="s">
        <v>19880</v>
      </c>
      <c r="D9082" s="61"/>
      <c r="E9082" s="64" t="str">
        <f>VLOOKUP(B:B,DATA!A:C,3,0)</f>
        <v>FASHION</v>
      </c>
      <c r="F9082" s="64" t="str">
        <f>VLOOKUP(B:B,DATA!A:D,4,0)</f>
        <v>ACC</v>
      </c>
      <c r="G9082" s="61">
        <v>0</v>
      </c>
      <c r="H9082" s="65"/>
    </row>
    <row r="9083" spans="1:8" ht="16.95" customHeight="1">
      <c r="A9083" s="62" t="s">
        <v>19881</v>
      </c>
      <c r="B9083" s="68" t="s">
        <v>19882</v>
      </c>
      <c r="C9083" s="55" t="s">
        <v>19883</v>
      </c>
      <c r="D9083" s="61"/>
      <c r="E9083" s="64" t="str">
        <f>VLOOKUP(B:B,DATA!A:C,3,0)</f>
        <v>FASHION</v>
      </c>
      <c r="F9083" s="64" t="str">
        <f>VLOOKUP(B:B,DATA!A:D,4,0)</f>
        <v>ACC</v>
      </c>
      <c r="G9083" s="61">
        <v>0</v>
      </c>
      <c r="H9083" s="65"/>
    </row>
    <row r="9084" spans="1:8" ht="16.95" customHeight="1">
      <c r="A9084" s="62" t="s">
        <v>19884</v>
      </c>
      <c r="B9084" s="68" t="s">
        <v>19885</v>
      </c>
      <c r="C9084" s="55" t="s">
        <v>19886</v>
      </c>
      <c r="D9084" s="61"/>
      <c r="E9084" s="64" t="e">
        <f>VLOOKUP(B:B,DATA!A:C,3,0)</f>
        <v>#N/A</v>
      </c>
      <c r="F9084" s="64" t="e">
        <f>VLOOKUP(B:B,DATA!A:D,4,0)</f>
        <v>#N/A</v>
      </c>
      <c r="G9084" s="61">
        <v>0</v>
      </c>
      <c r="H9084" s="65"/>
    </row>
    <row r="9085" spans="1:8" ht="16.95" customHeight="1">
      <c r="A9085" s="62" t="s">
        <v>19887</v>
      </c>
      <c r="B9085" s="68" t="s">
        <v>19888</v>
      </c>
      <c r="C9085" s="55" t="s">
        <v>19889</v>
      </c>
      <c r="D9085" s="61"/>
      <c r="E9085" s="64">
        <f>VLOOKUP(B:B,DATA!A:C,3,0)</f>
        <v>0</v>
      </c>
      <c r="F9085" s="64">
        <f>VLOOKUP(B:B,DATA!A:D,4,0)</f>
        <v>0</v>
      </c>
      <c r="G9085" s="61">
        <v>0</v>
      </c>
      <c r="H9085" s="65"/>
    </row>
    <row r="9086" spans="1:8" ht="16.95" customHeight="1">
      <c r="A9086" s="62" t="s">
        <v>19890</v>
      </c>
      <c r="B9086" s="68" t="s">
        <v>19891</v>
      </c>
      <c r="C9086" s="55" t="s">
        <v>19892</v>
      </c>
      <c r="D9086" s="61"/>
      <c r="E9086" s="64" t="e">
        <f>VLOOKUP(B:B,DATA!A:C,3,0)</f>
        <v>#N/A</v>
      </c>
      <c r="F9086" s="64" t="e">
        <f>VLOOKUP(B:B,DATA!A:D,4,0)</f>
        <v>#N/A</v>
      </c>
      <c r="G9086" s="61">
        <v>0</v>
      </c>
      <c r="H9086" s="65"/>
    </row>
    <row r="9087" spans="1:8" ht="16.95" customHeight="1">
      <c r="A9087" s="62" t="s">
        <v>19893</v>
      </c>
      <c r="B9087" s="68" t="s">
        <v>19894</v>
      </c>
      <c r="C9087" s="55" t="s">
        <v>19895</v>
      </c>
      <c r="D9087" s="61" t="s">
        <v>858</v>
      </c>
      <c r="E9087" s="64" t="str">
        <f>VLOOKUP(B:B,DATA!A:C,3,0)</f>
        <v>STATIONERY</v>
      </c>
      <c r="F9087" s="64" t="str">
        <f>VLOOKUP(B:B,DATA!A:D,4,0)</f>
        <v>school supplies</v>
      </c>
      <c r="G9087" s="61">
        <v>0</v>
      </c>
      <c r="H9087" s="65"/>
    </row>
    <row r="9088" spans="1:8" ht="16.95" customHeight="1">
      <c r="A9088" s="62" t="s">
        <v>19896</v>
      </c>
      <c r="B9088" s="68" t="s">
        <v>19897</v>
      </c>
      <c r="C9088" s="55" t="s">
        <v>19898</v>
      </c>
      <c r="D9088" s="61"/>
      <c r="E9088" s="64">
        <f>VLOOKUP(B:B,DATA!A:C,3,0)</f>
        <v>0</v>
      </c>
      <c r="F9088" s="64">
        <f>VLOOKUP(B:B,DATA!A:D,4,0)</f>
        <v>0</v>
      </c>
      <c r="G9088" s="61">
        <v>0</v>
      </c>
      <c r="H9088" s="65"/>
    </row>
    <row r="9089" spans="1:8" ht="16.95" customHeight="1">
      <c r="A9089" s="62" t="s">
        <v>19899</v>
      </c>
      <c r="B9089" s="68" t="s">
        <v>19900</v>
      </c>
      <c r="C9089" s="55" t="s">
        <v>19901</v>
      </c>
      <c r="D9089" s="61"/>
      <c r="E9089" s="64" t="str">
        <f>VLOOKUP(B:B,DATA!A:C,3,0)</f>
        <v>INTERIOR</v>
      </c>
      <c r="F9089" s="64" t="str">
        <f>VLOOKUP(B:B,DATA!A:D,4,0)</f>
        <v>home interior</v>
      </c>
      <c r="G9089" s="61">
        <v>0</v>
      </c>
      <c r="H9089" s="65"/>
    </row>
    <row r="9090" spans="1:8" ht="16.95" customHeight="1">
      <c r="A9090" s="62" t="s">
        <v>19902</v>
      </c>
      <c r="B9090" s="68" t="s">
        <v>19903</v>
      </c>
      <c r="C9090" s="55" t="s">
        <v>19904</v>
      </c>
      <c r="D9090" s="61"/>
      <c r="E9090" s="64">
        <f>VLOOKUP(B:B,DATA!A:C,3,0)</f>
        <v>0</v>
      </c>
      <c r="F9090" s="64">
        <f>VLOOKUP(B:B,DATA!A:D,4,0)</f>
        <v>0</v>
      </c>
      <c r="G9090" s="61">
        <v>0</v>
      </c>
      <c r="H9090" s="65"/>
    </row>
    <row r="9091" spans="1:8" ht="16.95" customHeight="1">
      <c r="A9091" s="62" t="s">
        <v>19905</v>
      </c>
      <c r="B9091" s="68" t="s">
        <v>19906</v>
      </c>
      <c r="C9091" s="55" t="s">
        <v>19907</v>
      </c>
      <c r="D9091" s="61"/>
      <c r="E9091" s="64" t="e">
        <f>VLOOKUP(B:B,DATA!A:C,3,0)</f>
        <v>#N/A</v>
      </c>
      <c r="F9091" s="64" t="e">
        <f>VLOOKUP(B:B,DATA!A:D,4,0)</f>
        <v>#N/A</v>
      </c>
      <c r="G9091" s="61">
        <v>0</v>
      </c>
      <c r="H9091" s="65"/>
    </row>
    <row r="9092" spans="1:8" ht="16.95" customHeight="1">
      <c r="A9092" s="62" t="s">
        <v>19908</v>
      </c>
      <c r="B9092" s="68" t="s">
        <v>19909</v>
      </c>
      <c r="C9092" s="55" t="s">
        <v>19910</v>
      </c>
      <c r="D9092" s="61"/>
      <c r="E9092" s="64" t="e">
        <f>VLOOKUP(B:B,DATA!A:C,3,0)</f>
        <v>#N/A</v>
      </c>
      <c r="F9092" s="64" t="e">
        <f>VLOOKUP(B:B,DATA!A:D,4,0)</f>
        <v>#N/A</v>
      </c>
      <c r="G9092" s="61">
        <v>0</v>
      </c>
      <c r="H9092" s="65"/>
    </row>
    <row r="9093" spans="1:8" ht="16.95" customHeight="1">
      <c r="A9093" s="62" t="s">
        <v>19911</v>
      </c>
      <c r="B9093" s="68" t="s">
        <v>19912</v>
      </c>
      <c r="C9093" s="55" t="s">
        <v>19913</v>
      </c>
      <c r="D9093" s="61"/>
      <c r="E9093" s="64">
        <f>VLOOKUP(B:B,DATA!A:C,3,0)</f>
        <v>0</v>
      </c>
      <c r="F9093" s="64">
        <f>VLOOKUP(B:B,DATA!A:D,4,0)</f>
        <v>0</v>
      </c>
      <c r="G9093" s="61">
        <v>0</v>
      </c>
      <c r="H9093" s="65"/>
    </row>
    <row r="9094" spans="1:8" ht="16.95" customHeight="1">
      <c r="A9094" s="62" t="s">
        <v>19914</v>
      </c>
      <c r="B9094" s="68" t="s">
        <v>19915</v>
      </c>
      <c r="C9094" s="55" t="s">
        <v>19916</v>
      </c>
      <c r="D9094" s="61"/>
      <c r="E9094" s="64" t="e">
        <f>VLOOKUP(B:B,DATA!A:C,3,0)</f>
        <v>#N/A</v>
      </c>
      <c r="F9094" s="64" t="e">
        <f>VLOOKUP(B:B,DATA!A:D,4,0)</f>
        <v>#N/A</v>
      </c>
      <c r="G9094" s="61">
        <v>0</v>
      </c>
      <c r="H9094" s="65"/>
    </row>
    <row r="9095" spans="1:8" ht="16.95" customHeight="1">
      <c r="A9095" s="62" t="s">
        <v>19917</v>
      </c>
      <c r="B9095" s="68" t="s">
        <v>19918</v>
      </c>
      <c r="C9095" s="54" t="s">
        <v>19919</v>
      </c>
      <c r="D9095" s="61"/>
      <c r="E9095" s="64">
        <f>VLOOKUP(B:B,DATA!A:C,3,0)</f>
        <v>0</v>
      </c>
      <c r="F9095" s="64">
        <f>VLOOKUP(B:B,DATA!A:D,4,0)</f>
        <v>0</v>
      </c>
      <c r="G9095" s="61">
        <v>0</v>
      </c>
      <c r="H9095" s="65"/>
    </row>
    <row r="9096" spans="1:8" ht="16.95" customHeight="1">
      <c r="A9096" s="62" t="s">
        <v>19920</v>
      </c>
      <c r="B9096" s="68" t="s">
        <v>19921</v>
      </c>
      <c r="C9096" s="54" t="s">
        <v>19922</v>
      </c>
      <c r="D9096" s="61"/>
      <c r="E9096" s="64">
        <f>VLOOKUP(B:B,DATA!A:C,3,0)</f>
        <v>0</v>
      </c>
      <c r="F9096" s="64">
        <f>VLOOKUP(B:B,DATA!A:D,4,0)</f>
        <v>0</v>
      </c>
      <c r="G9096" s="61">
        <v>0</v>
      </c>
      <c r="H9096" s="65"/>
    </row>
    <row r="9097" spans="1:8" ht="16.95" customHeight="1">
      <c r="A9097" s="62" t="s">
        <v>19923</v>
      </c>
      <c r="B9097" s="68" t="s">
        <v>19924</v>
      </c>
      <c r="C9097" s="54" t="s">
        <v>19925</v>
      </c>
      <c r="D9097" s="61"/>
      <c r="E9097" s="64">
        <f>VLOOKUP(B:B,DATA!A:C,3,0)</f>
        <v>0</v>
      </c>
      <c r="F9097" s="64">
        <f>VLOOKUP(B:B,DATA!A:D,4,0)</f>
        <v>0</v>
      </c>
      <c r="G9097" s="61">
        <v>0</v>
      </c>
      <c r="H9097" s="65"/>
    </row>
    <row r="9098" spans="1:8" ht="16.95" customHeight="1">
      <c r="A9098" s="62" t="s">
        <v>19926</v>
      </c>
      <c r="B9098" s="68" t="s">
        <v>19927</v>
      </c>
      <c r="C9098" s="54" t="s">
        <v>19928</v>
      </c>
      <c r="D9098" s="61"/>
      <c r="E9098" s="64">
        <f>VLOOKUP(B:B,DATA!A:C,3,0)</f>
        <v>0</v>
      </c>
      <c r="F9098" s="64">
        <f>VLOOKUP(B:B,DATA!A:D,4,0)</f>
        <v>0</v>
      </c>
      <c r="G9098" s="61">
        <v>0</v>
      </c>
      <c r="H9098" s="65"/>
    </row>
    <row r="9099" spans="1:8" ht="16.95" customHeight="1">
      <c r="A9099" s="62" t="s">
        <v>19929</v>
      </c>
      <c r="B9099" s="68" t="s">
        <v>19930</v>
      </c>
      <c r="C9099" s="54" t="s">
        <v>19931</v>
      </c>
      <c r="D9099" s="61"/>
      <c r="E9099" s="64">
        <f>VLOOKUP(B:B,DATA!A:C,3,0)</f>
        <v>0</v>
      </c>
      <c r="F9099" s="64">
        <f>VLOOKUP(B:B,DATA!A:D,4,0)</f>
        <v>0</v>
      </c>
      <c r="G9099" s="61">
        <v>0</v>
      </c>
      <c r="H9099" s="65"/>
    </row>
    <row r="9100" spans="1:8" ht="16.95" customHeight="1">
      <c r="A9100" s="62" t="s">
        <v>19932</v>
      </c>
      <c r="B9100" s="68" t="s">
        <v>19933</v>
      </c>
      <c r="C9100" s="54" t="s">
        <v>19934</v>
      </c>
      <c r="D9100" s="61"/>
      <c r="E9100" s="64">
        <f>VLOOKUP(B:B,DATA!A:C,3,0)</f>
        <v>0</v>
      </c>
      <c r="F9100" s="64">
        <f>VLOOKUP(B:B,DATA!A:D,4,0)</f>
        <v>0</v>
      </c>
      <c r="G9100" s="61">
        <v>0</v>
      </c>
      <c r="H9100" s="65"/>
    </row>
    <row r="9101" spans="1:8" ht="16.95" customHeight="1">
      <c r="A9101" s="62" t="s">
        <v>19935</v>
      </c>
      <c r="B9101" s="68" t="s">
        <v>19936</v>
      </c>
      <c r="C9101" s="54" t="s">
        <v>19937</v>
      </c>
      <c r="D9101" s="61"/>
      <c r="E9101" s="64">
        <f>VLOOKUP(B:B,DATA!A:C,3,0)</f>
        <v>0</v>
      </c>
      <c r="F9101" s="64">
        <f>VLOOKUP(B:B,DATA!A:D,4,0)</f>
        <v>0</v>
      </c>
      <c r="G9101" s="61">
        <v>0</v>
      </c>
      <c r="H9101" s="65"/>
    </row>
    <row r="9102" spans="1:8" ht="16.95" customHeight="1">
      <c r="A9102" s="62" t="s">
        <v>19938</v>
      </c>
      <c r="B9102" s="68" t="s">
        <v>19939</v>
      </c>
      <c r="C9102" s="54" t="s">
        <v>19940</v>
      </c>
      <c r="D9102" s="61"/>
      <c r="E9102" s="64">
        <f>VLOOKUP(B:B,DATA!A:C,3,0)</f>
        <v>0</v>
      </c>
      <c r="F9102" s="64">
        <f>VLOOKUP(B:B,DATA!A:D,4,0)</f>
        <v>0</v>
      </c>
      <c r="G9102" s="61">
        <v>0</v>
      </c>
      <c r="H9102" s="65"/>
    </row>
    <row r="9103" spans="1:8" ht="16.95" customHeight="1">
      <c r="A9103" s="62" t="s">
        <v>19941</v>
      </c>
      <c r="B9103" s="68" t="s">
        <v>19942</v>
      </c>
      <c r="C9103" s="54" t="s">
        <v>19943</v>
      </c>
      <c r="D9103" s="61"/>
      <c r="E9103" s="64">
        <f>VLOOKUP(B:B,DATA!A:C,3,0)</f>
        <v>0</v>
      </c>
      <c r="F9103" s="64">
        <f>VLOOKUP(B:B,DATA!A:D,4,0)</f>
        <v>0</v>
      </c>
      <c r="G9103" s="61">
        <v>0</v>
      </c>
      <c r="H9103" s="65"/>
    </row>
    <row r="9104" spans="1:8" ht="16.95" customHeight="1">
      <c r="A9104" s="62" t="s">
        <v>19944</v>
      </c>
      <c r="B9104" s="68" t="s">
        <v>19945</v>
      </c>
      <c r="C9104" s="54" t="s">
        <v>19946</v>
      </c>
      <c r="D9104" s="61"/>
      <c r="E9104" s="64">
        <f>VLOOKUP(B:B,DATA!A:C,3,0)</f>
        <v>0</v>
      </c>
      <c r="F9104" s="64">
        <f>VLOOKUP(B:B,DATA!A:D,4,0)</f>
        <v>0</v>
      </c>
      <c r="G9104" s="61">
        <v>0</v>
      </c>
      <c r="H9104" s="65"/>
    </row>
    <row r="9105" spans="1:8" ht="16.95" customHeight="1">
      <c r="A9105" s="62" t="s">
        <v>19947</v>
      </c>
      <c r="B9105" s="68" t="s">
        <v>19948</v>
      </c>
      <c r="C9105" s="54" t="s">
        <v>19949</v>
      </c>
      <c r="D9105" s="61" t="s">
        <v>953</v>
      </c>
      <c r="E9105" s="64">
        <f>VLOOKUP(B:B,DATA!A:C,3,0)</f>
        <v>0</v>
      </c>
      <c r="F9105" s="64">
        <f>VLOOKUP(B:B,DATA!A:D,4,0)</f>
        <v>0</v>
      </c>
      <c r="G9105" s="61">
        <v>2</v>
      </c>
      <c r="H9105" s="65"/>
    </row>
    <row r="9106" spans="1:8" ht="16.95" customHeight="1">
      <c r="A9106" s="62" t="s">
        <v>19950</v>
      </c>
      <c r="B9106" s="68" t="s">
        <v>19951</v>
      </c>
      <c r="C9106" s="54" t="s">
        <v>19952</v>
      </c>
      <c r="D9106" s="61"/>
      <c r="E9106" s="64">
        <f>VLOOKUP(B:B,DATA!A:C,3,0)</f>
        <v>0</v>
      </c>
      <c r="F9106" s="64">
        <f>VLOOKUP(B:B,DATA!A:D,4,0)</f>
        <v>0</v>
      </c>
      <c r="G9106" s="61">
        <v>0</v>
      </c>
      <c r="H9106" s="65"/>
    </row>
    <row r="9107" spans="1:8" ht="16.95" customHeight="1">
      <c r="A9107" s="62" t="s">
        <v>19953</v>
      </c>
      <c r="B9107" s="68" t="s">
        <v>19954</v>
      </c>
      <c r="C9107" s="54" t="s">
        <v>19955</v>
      </c>
      <c r="D9107" s="61"/>
      <c r="E9107" s="64">
        <f>VLOOKUP(B:B,DATA!A:C,3,0)</f>
        <v>0</v>
      </c>
      <c r="F9107" s="64">
        <f>VLOOKUP(B:B,DATA!A:D,4,0)</f>
        <v>0</v>
      </c>
      <c r="G9107" s="61">
        <v>0</v>
      </c>
      <c r="H9107" s="65"/>
    </row>
    <row r="9108" spans="1:8" ht="16.95" customHeight="1">
      <c r="A9108" s="62" t="s">
        <v>19956</v>
      </c>
      <c r="B9108" s="68" t="s">
        <v>19957</v>
      </c>
      <c r="C9108" s="54" t="s">
        <v>19958</v>
      </c>
      <c r="D9108" s="61" t="s">
        <v>1758</v>
      </c>
      <c r="E9108" s="64">
        <f>VLOOKUP(B:B,DATA!A:C,3,0)</f>
        <v>0</v>
      </c>
      <c r="F9108" s="64">
        <f>VLOOKUP(B:B,DATA!A:D,4,0)</f>
        <v>0</v>
      </c>
      <c r="G9108" s="61">
        <v>6</v>
      </c>
      <c r="H9108" s="65"/>
    </row>
    <row r="9109" spans="1:8" ht="16.95" customHeight="1">
      <c r="A9109" s="62" t="s">
        <v>19959</v>
      </c>
      <c r="B9109" s="68" t="s">
        <v>19960</v>
      </c>
      <c r="C9109" s="54" t="s">
        <v>19961</v>
      </c>
      <c r="D9109" s="61"/>
      <c r="E9109" s="64">
        <f>VLOOKUP(B:B,DATA!A:C,3,0)</f>
        <v>0</v>
      </c>
      <c r="F9109" s="64">
        <f>VLOOKUP(B:B,DATA!A:D,4,0)</f>
        <v>0</v>
      </c>
      <c r="G9109" s="61">
        <v>0</v>
      </c>
      <c r="H9109" s="65"/>
    </row>
    <row r="9110" spans="1:8" ht="16.95" customHeight="1">
      <c r="A9110" s="62" t="s">
        <v>19962</v>
      </c>
      <c r="B9110" s="68" t="s">
        <v>19963</v>
      </c>
      <c r="C9110" s="54" t="s">
        <v>19964</v>
      </c>
      <c r="D9110" s="61"/>
      <c r="E9110" s="64">
        <f>VLOOKUP(B:B,DATA!A:C,3,0)</f>
        <v>0</v>
      </c>
      <c r="F9110" s="64">
        <f>VLOOKUP(B:B,DATA!A:D,4,0)</f>
        <v>0</v>
      </c>
      <c r="G9110" s="61">
        <v>0</v>
      </c>
      <c r="H9110" s="65"/>
    </row>
    <row r="9111" spans="1:8" ht="16.95" customHeight="1">
      <c r="A9111" s="62" t="s">
        <v>19965</v>
      </c>
      <c r="B9111" s="68" t="s">
        <v>19966</v>
      </c>
      <c r="C9111" s="54" t="s">
        <v>19967</v>
      </c>
      <c r="D9111" s="61"/>
      <c r="E9111" s="64">
        <f>VLOOKUP(B:B,DATA!A:C,3,0)</f>
        <v>0</v>
      </c>
      <c r="F9111" s="64">
        <f>VLOOKUP(B:B,DATA!A:D,4,0)</f>
        <v>0</v>
      </c>
      <c r="G9111" s="61">
        <v>0</v>
      </c>
      <c r="H9111" s="65"/>
    </row>
    <row r="9112" spans="1:8" ht="16.95" customHeight="1">
      <c r="A9112" s="62" t="s">
        <v>19968</v>
      </c>
      <c r="B9112" s="68" t="s">
        <v>19969</v>
      </c>
      <c r="C9112" s="54" t="s">
        <v>19970</v>
      </c>
      <c r="D9112" s="61"/>
      <c r="E9112" s="64">
        <f>VLOOKUP(B:B,DATA!A:C,3,0)</f>
        <v>0</v>
      </c>
      <c r="F9112" s="64">
        <f>VLOOKUP(B:B,DATA!A:D,4,0)</f>
        <v>0</v>
      </c>
      <c r="G9112" s="61">
        <v>0</v>
      </c>
      <c r="H9112" s="65"/>
    </row>
    <row r="9113" spans="1:8" ht="16.95" customHeight="1">
      <c r="A9113" s="62" t="s">
        <v>19971</v>
      </c>
      <c r="B9113" s="68" t="s">
        <v>19972</v>
      </c>
      <c r="C9113" s="54" t="s">
        <v>19973</v>
      </c>
      <c r="D9113" s="61"/>
      <c r="E9113" s="64">
        <f>VLOOKUP(B:B,DATA!A:C,3,0)</f>
        <v>0</v>
      </c>
      <c r="F9113" s="64">
        <f>VLOOKUP(B:B,DATA!A:D,4,0)</f>
        <v>0</v>
      </c>
      <c r="G9113" s="61">
        <v>0</v>
      </c>
      <c r="H9113" s="65"/>
    </row>
    <row r="9114" spans="1:8" ht="16.95" customHeight="1">
      <c r="A9114" s="62" t="s">
        <v>19974</v>
      </c>
      <c r="B9114" s="68" t="s">
        <v>19975</v>
      </c>
      <c r="C9114" s="54" t="s">
        <v>19976</v>
      </c>
      <c r="D9114" s="61"/>
      <c r="E9114" s="64">
        <f>VLOOKUP(B:B,DATA!A:C,3,0)</f>
        <v>0</v>
      </c>
      <c r="F9114" s="64">
        <f>VLOOKUP(B:B,DATA!A:D,4,0)</f>
        <v>0</v>
      </c>
      <c r="G9114" s="61">
        <v>0</v>
      </c>
      <c r="H9114" s="65"/>
    </row>
    <row r="9115" spans="1:8" ht="16.95" customHeight="1">
      <c r="A9115" s="62" t="s">
        <v>19977</v>
      </c>
      <c r="B9115" s="68" t="s">
        <v>19978</v>
      </c>
      <c r="C9115" s="54" t="s">
        <v>19979</v>
      </c>
      <c r="D9115" s="61" t="s">
        <v>2497</v>
      </c>
      <c r="E9115" s="64">
        <f>VLOOKUP(B:B,DATA!A:C,3,0)</f>
        <v>0</v>
      </c>
      <c r="F9115" s="64">
        <f>VLOOKUP(B:B,DATA!A:D,4,0)</f>
        <v>0</v>
      </c>
      <c r="G9115" s="61">
        <v>3</v>
      </c>
      <c r="H9115" s="65"/>
    </row>
    <row r="9116" spans="1:8" ht="16.95" customHeight="1">
      <c r="A9116" s="62" t="s">
        <v>19980</v>
      </c>
      <c r="B9116" s="68" t="s">
        <v>19981</v>
      </c>
      <c r="C9116" s="54" t="s">
        <v>19982</v>
      </c>
      <c r="D9116" s="61"/>
      <c r="E9116" s="64">
        <f>VLOOKUP(B:B,DATA!A:C,3,0)</f>
        <v>0</v>
      </c>
      <c r="F9116" s="64">
        <f>VLOOKUP(B:B,DATA!A:D,4,0)</f>
        <v>0</v>
      </c>
      <c r="G9116" s="61">
        <v>0</v>
      </c>
      <c r="H9116" s="65"/>
    </row>
    <row r="9117" spans="1:8" ht="16.95" customHeight="1">
      <c r="A9117" s="62" t="s">
        <v>19983</v>
      </c>
      <c r="B9117" s="68" t="s">
        <v>19984</v>
      </c>
      <c r="C9117" s="54" t="s">
        <v>19985</v>
      </c>
      <c r="D9117" s="61" t="s">
        <v>953</v>
      </c>
      <c r="E9117" s="64">
        <f>VLOOKUP(B:B,DATA!A:C,3,0)</f>
        <v>0</v>
      </c>
      <c r="F9117" s="64">
        <f>VLOOKUP(B:B,DATA!A:D,4,0)</f>
        <v>0</v>
      </c>
      <c r="G9117" s="61">
        <v>4</v>
      </c>
      <c r="H9117" s="65"/>
    </row>
    <row r="9118" spans="1:8" ht="16.95" customHeight="1">
      <c r="A9118" s="62" t="s">
        <v>19986</v>
      </c>
      <c r="B9118" s="68" t="s">
        <v>19987</v>
      </c>
      <c r="C9118" s="54" t="s">
        <v>19988</v>
      </c>
      <c r="D9118" s="61" t="s">
        <v>6199</v>
      </c>
      <c r="E9118" s="64">
        <f>VLOOKUP(B:B,DATA!A:C,3,0)</f>
        <v>0</v>
      </c>
      <c r="F9118" s="64">
        <f>VLOOKUP(B:B,DATA!A:D,4,0)</f>
        <v>0</v>
      </c>
      <c r="G9118" s="61">
        <v>1</v>
      </c>
      <c r="H9118" s="65"/>
    </row>
    <row r="9119" spans="1:8" ht="16.95" customHeight="1">
      <c r="A9119" s="62" t="s">
        <v>19989</v>
      </c>
      <c r="B9119" s="68" t="s">
        <v>19990</v>
      </c>
      <c r="C9119" s="54" t="s">
        <v>19991</v>
      </c>
      <c r="D9119" s="61"/>
      <c r="E9119" s="64">
        <f>VLOOKUP(B:B,DATA!A:C,3,0)</f>
        <v>0</v>
      </c>
      <c r="F9119" s="64">
        <f>VLOOKUP(B:B,DATA!A:D,4,0)</f>
        <v>0</v>
      </c>
      <c r="G9119" s="61">
        <v>0</v>
      </c>
      <c r="H9119" s="65"/>
    </row>
    <row r="9120" spans="1:8" ht="16.95" customHeight="1">
      <c r="A9120" s="62" t="s">
        <v>19992</v>
      </c>
      <c r="B9120" s="68" t="s">
        <v>19993</v>
      </c>
      <c r="C9120" s="54" t="s">
        <v>19994</v>
      </c>
      <c r="D9120" s="61" t="s">
        <v>1062</v>
      </c>
      <c r="E9120" s="64">
        <f>VLOOKUP(B:B,DATA!A:C,3,0)</f>
        <v>0</v>
      </c>
      <c r="F9120" s="64">
        <f>VLOOKUP(B:B,DATA!A:D,4,0)</f>
        <v>0</v>
      </c>
      <c r="G9120" s="61">
        <v>1</v>
      </c>
      <c r="H9120" s="65"/>
    </row>
    <row r="9121" spans="1:8" ht="16.95" customHeight="1">
      <c r="A9121" s="62" t="s">
        <v>19995</v>
      </c>
      <c r="B9121" s="68" t="s">
        <v>19996</v>
      </c>
      <c r="C9121" s="54" t="s">
        <v>19997</v>
      </c>
      <c r="D9121" s="61"/>
      <c r="E9121" s="64">
        <f>VLOOKUP(B:B,DATA!A:C,3,0)</f>
        <v>0</v>
      </c>
      <c r="F9121" s="64">
        <f>VLOOKUP(B:B,DATA!A:D,4,0)</f>
        <v>0</v>
      </c>
      <c r="G9121" s="61">
        <v>0</v>
      </c>
      <c r="H9121" s="65"/>
    </row>
    <row r="9122" spans="1:8" ht="16.95" customHeight="1">
      <c r="A9122" s="62" t="s">
        <v>19998</v>
      </c>
      <c r="B9122" s="68" t="s">
        <v>19999</v>
      </c>
      <c r="C9122" s="54" t="s">
        <v>20000</v>
      </c>
      <c r="D9122" s="61" t="s">
        <v>1418</v>
      </c>
      <c r="E9122" s="64">
        <f>VLOOKUP(B:B,DATA!A:C,3,0)</f>
        <v>0</v>
      </c>
      <c r="F9122" s="64">
        <f>VLOOKUP(B:B,DATA!A:D,4,0)</f>
        <v>0</v>
      </c>
      <c r="G9122" s="61">
        <v>0</v>
      </c>
      <c r="H9122" s="65"/>
    </row>
    <row r="9123" spans="1:8" ht="16.95" customHeight="1">
      <c r="A9123" s="62" t="s">
        <v>20001</v>
      </c>
      <c r="B9123" s="68" t="s">
        <v>20002</v>
      </c>
      <c r="C9123" s="54" t="s">
        <v>20003</v>
      </c>
      <c r="D9123" s="61"/>
      <c r="E9123" s="64">
        <f>VLOOKUP(B:B,DATA!A:C,3,0)</f>
        <v>0</v>
      </c>
      <c r="F9123" s="64">
        <f>VLOOKUP(B:B,DATA!A:D,4,0)</f>
        <v>0</v>
      </c>
      <c r="G9123" s="61">
        <v>0</v>
      </c>
      <c r="H9123" s="65"/>
    </row>
    <row r="9124" spans="1:8" ht="16.95" customHeight="1">
      <c r="A9124" s="62" t="s">
        <v>20004</v>
      </c>
      <c r="B9124" s="68" t="s">
        <v>20005</v>
      </c>
      <c r="C9124" s="54" t="s">
        <v>20006</v>
      </c>
      <c r="D9124" s="61"/>
      <c r="E9124" s="64">
        <f>VLOOKUP(B:B,DATA!A:C,3,0)</f>
        <v>0</v>
      </c>
      <c r="F9124" s="64">
        <f>VLOOKUP(B:B,DATA!A:D,4,0)</f>
        <v>0</v>
      </c>
      <c r="G9124" s="61">
        <v>0</v>
      </c>
      <c r="H9124" s="65"/>
    </row>
    <row r="9125" spans="1:8" ht="16.95" customHeight="1">
      <c r="A9125" s="62" t="s">
        <v>20007</v>
      </c>
      <c r="B9125" s="68" t="s">
        <v>20008</v>
      </c>
      <c r="C9125" s="54" t="s">
        <v>20009</v>
      </c>
      <c r="D9125" s="61"/>
      <c r="E9125" s="64">
        <f>VLOOKUP(B:B,DATA!A:C,3,0)</f>
        <v>0</v>
      </c>
      <c r="F9125" s="64">
        <f>VLOOKUP(B:B,DATA!A:D,4,0)</f>
        <v>0</v>
      </c>
      <c r="G9125" s="61">
        <v>0</v>
      </c>
      <c r="H9125" s="65"/>
    </row>
    <row r="9126" spans="1:8" ht="16.95" customHeight="1">
      <c r="A9126" s="62" t="s">
        <v>20010</v>
      </c>
      <c r="B9126" s="68" t="s">
        <v>20011</v>
      </c>
      <c r="C9126" s="54" t="s">
        <v>20012</v>
      </c>
      <c r="D9126" s="61"/>
      <c r="E9126" s="64">
        <f>VLOOKUP(B:B,DATA!A:C,3,0)</f>
        <v>0</v>
      </c>
      <c r="F9126" s="64">
        <f>VLOOKUP(B:B,DATA!A:D,4,0)</f>
        <v>0</v>
      </c>
      <c r="G9126" s="61">
        <v>0</v>
      </c>
      <c r="H9126" s="65"/>
    </row>
    <row r="9127" spans="1:8" ht="16.95" customHeight="1">
      <c r="A9127" s="62" t="s">
        <v>20013</v>
      </c>
      <c r="B9127" s="68" t="s">
        <v>20014</v>
      </c>
      <c r="C9127" s="54" t="s">
        <v>20015</v>
      </c>
      <c r="D9127" s="61"/>
      <c r="E9127" s="64" t="str">
        <f>VLOOKUP(B:B,DATA!A:C,3,0)</f>
        <v>INTERIOR</v>
      </c>
      <c r="F9127" s="64" t="str">
        <f>VLOOKUP(B:B,DATA!A:D,4,0)</f>
        <v>Mat</v>
      </c>
      <c r="G9127" s="61">
        <v>0</v>
      </c>
      <c r="H9127" s="65"/>
    </row>
    <row r="9128" spans="1:8" ht="16.95" customHeight="1">
      <c r="A9128" s="62" t="s">
        <v>20016</v>
      </c>
      <c r="B9128" s="68" t="s">
        <v>20017</v>
      </c>
      <c r="C9128" s="54" t="s">
        <v>20018</v>
      </c>
      <c r="D9128" s="61"/>
      <c r="E9128" s="64" t="str">
        <f>VLOOKUP(B:B,DATA!A:C,3,0)</f>
        <v>INTERIOR</v>
      </c>
      <c r="F9128" s="64" t="str">
        <f>VLOOKUP(B:B,DATA!A:D,4,0)</f>
        <v>Mat</v>
      </c>
      <c r="G9128" s="61">
        <v>0</v>
      </c>
      <c r="H9128" s="65"/>
    </row>
    <row r="9129" spans="1:8" ht="16.95" customHeight="1">
      <c r="A9129" s="62" t="s">
        <v>20019</v>
      </c>
      <c r="B9129" s="68" t="s">
        <v>20020</v>
      </c>
      <c r="C9129" s="54" t="s">
        <v>20021</v>
      </c>
      <c r="D9129" s="61"/>
      <c r="E9129" s="64" t="str">
        <f>VLOOKUP(B:B,DATA!A:C,3,0)</f>
        <v>INTERIOR</v>
      </c>
      <c r="F9129" s="64" t="str">
        <f>VLOOKUP(B:B,DATA!A:D,4,0)</f>
        <v>Mat</v>
      </c>
      <c r="G9129" s="61">
        <v>0</v>
      </c>
      <c r="H9129" s="65"/>
    </row>
    <row r="9130" spans="1:8" ht="16.95" customHeight="1">
      <c r="A9130" s="62" t="s">
        <v>20022</v>
      </c>
      <c r="B9130" s="68" t="s">
        <v>20023</v>
      </c>
      <c r="C9130" s="54" t="s">
        <v>20024</v>
      </c>
      <c r="D9130" s="61"/>
      <c r="E9130" s="64">
        <f>VLOOKUP(B:B,DATA!A:C,3,0)</f>
        <v>0</v>
      </c>
      <c r="F9130" s="64">
        <f>VLOOKUP(B:B,DATA!A:D,4,0)</f>
        <v>0</v>
      </c>
      <c r="G9130" s="61">
        <v>0</v>
      </c>
      <c r="H9130" s="65"/>
    </row>
    <row r="9131" spans="1:8" ht="16.95" customHeight="1">
      <c r="A9131" s="62" t="s">
        <v>20025</v>
      </c>
      <c r="B9131" s="68" t="s">
        <v>20026</v>
      </c>
      <c r="C9131" s="54" t="s">
        <v>20027</v>
      </c>
      <c r="D9131" s="61"/>
      <c r="E9131" s="64">
        <f>VLOOKUP(B:B,DATA!A:C,3,0)</f>
        <v>0</v>
      </c>
      <c r="F9131" s="64">
        <f>VLOOKUP(B:B,DATA!A:D,4,0)</f>
        <v>0</v>
      </c>
      <c r="G9131" s="61">
        <v>0</v>
      </c>
      <c r="H9131" s="65"/>
    </row>
    <row r="9132" spans="1:8" ht="16.95" customHeight="1">
      <c r="A9132" s="62" t="s">
        <v>20028</v>
      </c>
      <c r="B9132" s="68" t="s">
        <v>20029</v>
      </c>
      <c r="C9132" s="54" t="s">
        <v>20030</v>
      </c>
      <c r="D9132" s="61"/>
      <c r="E9132" s="64">
        <f>VLOOKUP(B:B,DATA!A:C,3,0)</f>
        <v>0</v>
      </c>
      <c r="F9132" s="64">
        <f>VLOOKUP(B:B,DATA!A:D,4,0)</f>
        <v>0</v>
      </c>
      <c r="G9132" s="61">
        <v>0</v>
      </c>
      <c r="H9132" s="65"/>
    </row>
    <row r="9133" spans="1:8" ht="16.95" customHeight="1">
      <c r="A9133" s="62" t="s">
        <v>20031</v>
      </c>
      <c r="B9133" s="68" t="s">
        <v>20032</v>
      </c>
      <c r="C9133" s="54" t="s">
        <v>20033</v>
      </c>
      <c r="D9133" s="61"/>
      <c r="E9133" s="64">
        <f>VLOOKUP(B:B,DATA!A:C,3,0)</f>
        <v>0</v>
      </c>
      <c r="F9133" s="64">
        <f>VLOOKUP(B:B,DATA!A:D,4,0)</f>
        <v>0</v>
      </c>
      <c r="G9133" s="61">
        <v>0</v>
      </c>
      <c r="H9133" s="65"/>
    </row>
    <row r="9134" spans="1:8" ht="16.95" customHeight="1">
      <c r="A9134" s="62" t="s">
        <v>20034</v>
      </c>
      <c r="B9134" s="68" t="s">
        <v>20035</v>
      </c>
      <c r="C9134" s="54" t="s">
        <v>20036</v>
      </c>
      <c r="D9134" s="61"/>
      <c r="E9134" s="64">
        <f>VLOOKUP(B:B,DATA!A:C,3,0)</f>
        <v>0</v>
      </c>
      <c r="F9134" s="64">
        <f>VLOOKUP(B:B,DATA!A:D,4,0)</f>
        <v>0</v>
      </c>
      <c r="G9134" s="61">
        <v>0</v>
      </c>
      <c r="H9134" s="65"/>
    </row>
    <row r="9135" spans="1:8" ht="16.95" customHeight="1">
      <c r="A9135" s="62" t="s">
        <v>20037</v>
      </c>
      <c r="B9135" s="68" t="s">
        <v>20038</v>
      </c>
      <c r="C9135" s="54" t="s">
        <v>20039</v>
      </c>
      <c r="D9135" s="61"/>
      <c r="E9135" s="64">
        <f>VLOOKUP(B:B,DATA!A:C,3,0)</f>
        <v>0</v>
      </c>
      <c r="F9135" s="64">
        <f>VLOOKUP(B:B,DATA!A:D,4,0)</f>
        <v>0</v>
      </c>
      <c r="G9135" s="61">
        <v>0</v>
      </c>
      <c r="H9135" s="65"/>
    </row>
    <row r="9136" spans="1:8" ht="16.95" customHeight="1">
      <c r="A9136" s="62" t="s">
        <v>20040</v>
      </c>
      <c r="B9136" s="68" t="s">
        <v>20041</v>
      </c>
      <c r="C9136" s="54" t="s">
        <v>20042</v>
      </c>
      <c r="D9136" s="61" t="s">
        <v>4390</v>
      </c>
      <c r="E9136" s="64">
        <f>VLOOKUP(B:B,DATA!A:C,3,0)</f>
        <v>0</v>
      </c>
      <c r="F9136" s="64">
        <f>VLOOKUP(B:B,DATA!A:D,4,0)</f>
        <v>0</v>
      </c>
      <c r="G9136" s="61">
        <v>4</v>
      </c>
      <c r="H9136" s="65"/>
    </row>
    <row r="9137" spans="1:8" ht="16.95" customHeight="1">
      <c r="A9137" s="62" t="s">
        <v>20043</v>
      </c>
      <c r="B9137" s="68" t="s">
        <v>20044</v>
      </c>
      <c r="C9137" s="54" t="s">
        <v>20045</v>
      </c>
      <c r="D9137" s="61"/>
      <c r="E9137" s="64">
        <f>VLOOKUP(B:B,DATA!A:C,3,0)</f>
        <v>0</v>
      </c>
      <c r="F9137" s="64">
        <f>VLOOKUP(B:B,DATA!A:D,4,0)</f>
        <v>0</v>
      </c>
      <c r="G9137" s="61">
        <v>0</v>
      </c>
      <c r="H9137" s="65"/>
    </row>
    <row r="9138" spans="1:8" ht="16.95" customHeight="1">
      <c r="A9138" s="62" t="s">
        <v>20046</v>
      </c>
      <c r="B9138" s="68" t="s">
        <v>20047</v>
      </c>
      <c r="C9138" s="54" t="s">
        <v>20048</v>
      </c>
      <c r="D9138" s="61"/>
      <c r="E9138" s="64" t="str">
        <f>VLOOKUP(B:B,DATA!A:C,3,0)</f>
        <v>INTERIOR</v>
      </c>
      <c r="F9138" s="64" t="str">
        <f>VLOOKUP(B:B,DATA!A:D,4,0)</f>
        <v>Mat</v>
      </c>
      <c r="G9138" s="61">
        <v>0</v>
      </c>
      <c r="H9138" s="65"/>
    </row>
    <row r="9139" spans="1:8" ht="16.95" customHeight="1">
      <c r="A9139" s="62" t="s">
        <v>20049</v>
      </c>
      <c r="B9139" s="68" t="s">
        <v>20050</v>
      </c>
      <c r="C9139" s="54" t="s">
        <v>20051</v>
      </c>
      <c r="D9139" s="61"/>
      <c r="E9139" s="64" t="str">
        <f>VLOOKUP(B:B,DATA!A:C,3,0)</f>
        <v>INTERIOR</v>
      </c>
      <c r="F9139" s="64" t="str">
        <f>VLOOKUP(B:B,DATA!A:D,4,0)</f>
        <v>Mat</v>
      </c>
      <c r="G9139" s="61">
        <v>0</v>
      </c>
      <c r="H9139" s="65"/>
    </row>
    <row r="9140" spans="1:8" ht="16.95" customHeight="1">
      <c r="A9140" s="62" t="s">
        <v>20052</v>
      </c>
      <c r="B9140" s="68" t="s">
        <v>20053</v>
      </c>
      <c r="C9140" s="54" t="s">
        <v>20054</v>
      </c>
      <c r="D9140" s="61"/>
      <c r="E9140" s="64">
        <f>VLOOKUP(B:B,DATA!A:C,3,0)</f>
        <v>0</v>
      </c>
      <c r="F9140" s="64">
        <f>VLOOKUP(B:B,DATA!A:D,4,0)</f>
        <v>0</v>
      </c>
      <c r="G9140" s="61">
        <v>0</v>
      </c>
      <c r="H9140" s="65"/>
    </row>
    <row r="9141" spans="1:8" ht="16.95" customHeight="1">
      <c r="A9141" s="62" t="s">
        <v>20055</v>
      </c>
      <c r="B9141" s="68" t="s">
        <v>20056</v>
      </c>
      <c r="C9141" s="54" t="s">
        <v>20057</v>
      </c>
      <c r="D9141" s="61"/>
      <c r="E9141" s="64">
        <f>VLOOKUP(B:B,DATA!A:C,3,0)</f>
        <v>0</v>
      </c>
      <c r="F9141" s="64">
        <f>VLOOKUP(B:B,DATA!A:D,4,0)</f>
        <v>0</v>
      </c>
      <c r="G9141" s="61">
        <v>0</v>
      </c>
      <c r="H9141" s="65"/>
    </row>
    <row r="9142" spans="1:8" ht="16.95" customHeight="1">
      <c r="A9142" s="62" t="s">
        <v>20058</v>
      </c>
      <c r="B9142" s="68" t="s">
        <v>20059</v>
      </c>
      <c r="C9142" s="54" t="s">
        <v>20060</v>
      </c>
      <c r="D9142" s="61" t="s">
        <v>2077</v>
      </c>
      <c r="E9142" s="64">
        <f>VLOOKUP(B:B,DATA!A:C,3,0)</f>
        <v>0</v>
      </c>
      <c r="F9142" s="64">
        <f>VLOOKUP(B:B,DATA!A:D,4,0)</f>
        <v>0</v>
      </c>
      <c r="G9142" s="61">
        <v>0</v>
      </c>
      <c r="H9142" s="65"/>
    </row>
    <row r="9143" spans="1:8" ht="16.95" customHeight="1">
      <c r="A9143" s="62" t="s">
        <v>20061</v>
      </c>
      <c r="B9143" s="68" t="s">
        <v>20062</v>
      </c>
      <c r="C9143" s="54" t="s">
        <v>20063</v>
      </c>
      <c r="D9143" s="61" t="s">
        <v>74</v>
      </c>
      <c r="E9143" s="64" t="str">
        <f>VLOOKUP(B:B,DATA!A:C,3,0)</f>
        <v>stationery</v>
      </c>
      <c r="F9143" s="64" t="str">
        <f>VLOOKUP(B:B,DATA!A:D,4,0)</f>
        <v>desk storage</v>
      </c>
      <c r="G9143" s="61">
        <v>0</v>
      </c>
      <c r="H9143" s="65"/>
    </row>
    <row r="9144" spans="1:8" ht="16.95" customHeight="1">
      <c r="A9144" s="62" t="s">
        <v>20064</v>
      </c>
      <c r="B9144" s="68" t="s">
        <v>20065</v>
      </c>
      <c r="C9144" s="54" t="s">
        <v>20066</v>
      </c>
      <c r="D9144" s="61"/>
      <c r="E9144" s="64">
        <f>VLOOKUP(B:B,DATA!A:C,3,0)</f>
        <v>0</v>
      </c>
      <c r="F9144" s="64">
        <f>VLOOKUP(B:B,DATA!A:D,4,0)</f>
        <v>0</v>
      </c>
      <c r="G9144" s="61">
        <v>0</v>
      </c>
      <c r="H9144" s="65"/>
    </row>
    <row r="9145" spans="1:8" ht="16.95" customHeight="1">
      <c r="A9145" s="62" t="s">
        <v>20067</v>
      </c>
      <c r="B9145" s="68" t="s">
        <v>20068</v>
      </c>
      <c r="C9145" s="54" t="s">
        <v>20069</v>
      </c>
      <c r="D9145" s="61"/>
      <c r="E9145" s="64">
        <f>VLOOKUP(B:B,DATA!A:C,3,0)</f>
        <v>0</v>
      </c>
      <c r="F9145" s="64">
        <f>VLOOKUP(B:B,DATA!A:D,4,0)</f>
        <v>0</v>
      </c>
      <c r="G9145" s="61">
        <v>0</v>
      </c>
      <c r="H9145" s="65"/>
    </row>
    <row r="9146" spans="1:8" ht="16.95" customHeight="1">
      <c r="A9146" s="62" t="s">
        <v>20070</v>
      </c>
      <c r="B9146" s="68" t="s">
        <v>20071</v>
      </c>
      <c r="C9146" s="54" t="s">
        <v>20072</v>
      </c>
      <c r="D9146" s="61"/>
      <c r="E9146" s="64">
        <f>VLOOKUP(B:B,DATA!A:C,3,0)</f>
        <v>0</v>
      </c>
      <c r="F9146" s="64">
        <f>VLOOKUP(B:B,DATA!A:D,4,0)</f>
        <v>0</v>
      </c>
      <c r="G9146" s="61">
        <v>0</v>
      </c>
      <c r="H9146" s="65"/>
    </row>
    <row r="9147" spans="1:8" ht="16.95" customHeight="1">
      <c r="A9147" s="62" t="s">
        <v>20073</v>
      </c>
      <c r="B9147" s="68" t="s">
        <v>20074</v>
      </c>
      <c r="C9147" s="54" t="s">
        <v>20075</v>
      </c>
      <c r="D9147" s="61"/>
      <c r="E9147" s="64">
        <f>VLOOKUP(B:B,DATA!A:C,3,0)</f>
        <v>0</v>
      </c>
      <c r="F9147" s="64">
        <f>VLOOKUP(B:B,DATA!A:D,4,0)</f>
        <v>0</v>
      </c>
      <c r="G9147" s="61">
        <v>0</v>
      </c>
      <c r="H9147" s="65"/>
    </row>
    <row r="9148" spans="1:8" ht="16.95" customHeight="1">
      <c r="A9148" s="62" t="s">
        <v>20076</v>
      </c>
      <c r="B9148" s="68" t="s">
        <v>20077</v>
      </c>
      <c r="C9148" s="54" t="s">
        <v>20078</v>
      </c>
      <c r="D9148" s="61"/>
      <c r="E9148" s="64">
        <f>VLOOKUP(B:B,DATA!A:C,3,0)</f>
        <v>0</v>
      </c>
      <c r="F9148" s="64">
        <f>VLOOKUP(B:B,DATA!A:D,4,0)</f>
        <v>0</v>
      </c>
      <c r="G9148" s="61">
        <v>0</v>
      </c>
      <c r="H9148" s="65"/>
    </row>
    <row r="9149" spans="1:8" ht="16.95" customHeight="1">
      <c r="A9149" s="62" t="s">
        <v>20079</v>
      </c>
      <c r="B9149" s="68" t="s">
        <v>20080</v>
      </c>
      <c r="C9149" s="54" t="s">
        <v>20081</v>
      </c>
      <c r="D9149" s="61"/>
      <c r="E9149" s="64">
        <f>VLOOKUP(B:B,DATA!A:C,3,0)</f>
        <v>0</v>
      </c>
      <c r="F9149" s="64">
        <f>VLOOKUP(B:B,DATA!A:D,4,0)</f>
        <v>0</v>
      </c>
      <c r="G9149" s="61">
        <v>0</v>
      </c>
      <c r="H9149" s="65"/>
    </row>
    <row r="9150" spans="1:8" ht="16.95" customHeight="1">
      <c r="A9150" s="62" t="s">
        <v>20082</v>
      </c>
      <c r="B9150" s="68" t="s">
        <v>20083</v>
      </c>
      <c r="C9150" s="54" t="s">
        <v>20084</v>
      </c>
      <c r="D9150" s="61"/>
      <c r="E9150" s="64">
        <f>VLOOKUP(B:B,DATA!A:C,3,0)</f>
        <v>0</v>
      </c>
      <c r="F9150" s="64">
        <f>VLOOKUP(B:B,DATA!A:D,4,0)</f>
        <v>0</v>
      </c>
      <c r="G9150" s="61">
        <v>0</v>
      </c>
      <c r="H9150" s="65"/>
    </row>
    <row r="9151" spans="1:8" ht="16.95" customHeight="1">
      <c r="A9151" s="62" t="s">
        <v>20085</v>
      </c>
      <c r="B9151" s="68" t="s">
        <v>20086</v>
      </c>
      <c r="C9151" s="54" t="s">
        <v>20087</v>
      </c>
      <c r="D9151" s="61"/>
      <c r="E9151" s="64">
        <f>VLOOKUP(B:B,DATA!A:C,3,0)</f>
        <v>0</v>
      </c>
      <c r="F9151" s="64">
        <f>VLOOKUP(B:B,DATA!A:D,4,0)</f>
        <v>0</v>
      </c>
      <c r="G9151" s="61">
        <v>0</v>
      </c>
      <c r="H9151" s="65"/>
    </row>
    <row r="9152" spans="1:8" ht="16.95" customHeight="1">
      <c r="A9152" s="62" t="s">
        <v>20088</v>
      </c>
      <c r="B9152" s="68" t="s">
        <v>20089</v>
      </c>
      <c r="C9152" s="54" t="s">
        <v>20090</v>
      </c>
      <c r="D9152" s="61"/>
      <c r="E9152" s="64">
        <f>VLOOKUP(B:B,DATA!A:C,3,0)</f>
        <v>0</v>
      </c>
      <c r="F9152" s="64">
        <f>VLOOKUP(B:B,DATA!A:D,4,0)</f>
        <v>0</v>
      </c>
      <c r="G9152" s="61">
        <v>0</v>
      </c>
      <c r="H9152" s="65"/>
    </row>
    <row r="9153" spans="1:8" ht="16.95" customHeight="1">
      <c r="A9153" s="62" t="s">
        <v>20091</v>
      </c>
      <c r="B9153" s="68" t="s">
        <v>20092</v>
      </c>
      <c r="C9153" s="54" t="s">
        <v>20093</v>
      </c>
      <c r="D9153" s="61" t="s">
        <v>1169</v>
      </c>
      <c r="E9153" s="64">
        <f>VLOOKUP(B:B,DATA!A:C,3,0)</f>
        <v>0</v>
      </c>
      <c r="F9153" s="64">
        <f>VLOOKUP(B:B,DATA!A:D,4,0)</f>
        <v>0</v>
      </c>
      <c r="G9153" s="61">
        <v>6</v>
      </c>
      <c r="H9153" s="65"/>
    </row>
    <row r="9154" spans="1:8" ht="16.95" customHeight="1">
      <c r="A9154" s="62" t="s">
        <v>20094</v>
      </c>
      <c r="B9154" s="68" t="s">
        <v>20095</v>
      </c>
      <c r="C9154" s="54" t="s">
        <v>20096</v>
      </c>
      <c r="D9154" s="61"/>
      <c r="E9154" s="64">
        <f>VLOOKUP(B:B,DATA!A:C,3,0)</f>
        <v>0</v>
      </c>
      <c r="F9154" s="64">
        <f>VLOOKUP(B:B,DATA!A:D,4,0)</f>
        <v>0</v>
      </c>
      <c r="G9154" s="61">
        <v>0</v>
      </c>
      <c r="H9154" s="65"/>
    </row>
    <row r="9155" spans="1:8" ht="16.95" customHeight="1">
      <c r="A9155" s="62" t="s">
        <v>20097</v>
      </c>
      <c r="B9155" s="68" t="s">
        <v>20098</v>
      </c>
      <c r="C9155" s="54" t="s">
        <v>20099</v>
      </c>
      <c r="D9155" s="61"/>
      <c r="E9155" s="64">
        <f>VLOOKUP(B:B,DATA!A:C,3,0)</f>
        <v>0</v>
      </c>
      <c r="F9155" s="64">
        <f>VLOOKUP(B:B,DATA!A:D,4,0)</f>
        <v>0</v>
      </c>
      <c r="G9155" s="61">
        <v>0</v>
      </c>
      <c r="H9155" s="65"/>
    </row>
    <row r="9156" spans="1:8" ht="16.95" customHeight="1">
      <c r="A9156" s="62" t="s">
        <v>20100</v>
      </c>
      <c r="B9156" s="68" t="s">
        <v>20101</v>
      </c>
      <c r="C9156" s="54" t="s">
        <v>20102</v>
      </c>
      <c r="D9156" s="61"/>
      <c r="E9156" s="64">
        <f>VLOOKUP(B:B,DATA!A:C,3,0)</f>
        <v>0</v>
      </c>
      <c r="F9156" s="64">
        <f>VLOOKUP(B:B,DATA!A:D,4,0)</f>
        <v>0</v>
      </c>
      <c r="G9156" s="61">
        <v>0</v>
      </c>
      <c r="H9156" s="65"/>
    </row>
    <row r="9157" spans="1:8" ht="16.95" customHeight="1">
      <c r="A9157" s="62" t="s">
        <v>20103</v>
      </c>
      <c r="B9157" s="68" t="s">
        <v>20104</v>
      </c>
      <c r="C9157" s="54" t="s">
        <v>20105</v>
      </c>
      <c r="D9157" s="61"/>
      <c r="E9157" s="64">
        <f>VLOOKUP(B:B,DATA!A:C,3,0)</f>
        <v>0</v>
      </c>
      <c r="F9157" s="64">
        <f>VLOOKUP(B:B,DATA!A:D,4,0)</f>
        <v>0</v>
      </c>
      <c r="G9157" s="61">
        <v>0</v>
      </c>
      <c r="H9157" s="65"/>
    </row>
    <row r="9158" spans="1:8" ht="16.95" customHeight="1">
      <c r="A9158" s="62" t="s">
        <v>20106</v>
      </c>
      <c r="B9158" s="68" t="s">
        <v>20107</v>
      </c>
      <c r="C9158" s="54" t="s">
        <v>20108</v>
      </c>
      <c r="D9158" s="61"/>
      <c r="E9158" s="64">
        <f>VLOOKUP(B:B,DATA!A:C,3,0)</f>
        <v>0</v>
      </c>
      <c r="F9158" s="64">
        <f>VLOOKUP(B:B,DATA!A:D,4,0)</f>
        <v>0</v>
      </c>
      <c r="G9158" s="61">
        <v>0</v>
      </c>
      <c r="H9158" s="65"/>
    </row>
    <row r="9159" spans="1:8" ht="16.95" customHeight="1">
      <c r="A9159" s="62" t="s">
        <v>20109</v>
      </c>
      <c r="B9159" s="68" t="s">
        <v>20110</v>
      </c>
      <c r="C9159" s="54" t="s">
        <v>20111</v>
      </c>
      <c r="D9159" s="61"/>
      <c r="E9159" s="64">
        <f>VLOOKUP(B:B,DATA!A:C,3,0)</f>
        <v>0</v>
      </c>
      <c r="F9159" s="64">
        <f>VLOOKUP(B:B,DATA!A:D,4,0)</f>
        <v>0</v>
      </c>
      <c r="G9159" s="61">
        <v>0</v>
      </c>
      <c r="H9159" s="65"/>
    </row>
    <row r="9160" spans="1:8" ht="16.95" customHeight="1">
      <c r="A9160" s="62" t="s">
        <v>20112</v>
      </c>
      <c r="B9160" s="68" t="s">
        <v>20113</v>
      </c>
      <c r="C9160" s="54" t="s">
        <v>20114</v>
      </c>
      <c r="D9160" s="61"/>
      <c r="E9160" s="64">
        <f>VLOOKUP(B:B,DATA!A:C,3,0)</f>
        <v>0</v>
      </c>
      <c r="F9160" s="64">
        <f>VLOOKUP(B:B,DATA!A:D,4,0)</f>
        <v>0</v>
      </c>
      <c r="G9160" s="61">
        <v>0</v>
      </c>
      <c r="H9160" s="65"/>
    </row>
    <row r="9161" spans="1:8" ht="16.95" customHeight="1">
      <c r="A9161" s="62" t="s">
        <v>20115</v>
      </c>
      <c r="B9161" s="68" t="s">
        <v>20116</v>
      </c>
      <c r="C9161" s="54" t="s">
        <v>20117</v>
      </c>
      <c r="D9161" s="61"/>
      <c r="E9161" s="64">
        <f>VLOOKUP(B:B,DATA!A:C,3,0)</f>
        <v>0</v>
      </c>
      <c r="F9161" s="64">
        <f>VLOOKUP(B:B,DATA!A:D,4,0)</f>
        <v>0</v>
      </c>
      <c r="G9161" s="61">
        <v>0</v>
      </c>
      <c r="H9161" s="65"/>
    </row>
    <row r="9162" spans="1:8" ht="16.95" customHeight="1">
      <c r="A9162" s="62" t="s">
        <v>20118</v>
      </c>
      <c r="B9162" s="68" t="s">
        <v>20119</v>
      </c>
      <c r="C9162" s="54" t="s">
        <v>20120</v>
      </c>
      <c r="D9162" s="61"/>
      <c r="E9162" s="64">
        <f>VLOOKUP(B:B,DATA!A:C,3,0)</f>
        <v>0</v>
      </c>
      <c r="F9162" s="64">
        <f>VLOOKUP(B:B,DATA!A:D,4,0)</f>
        <v>0</v>
      </c>
      <c r="G9162" s="61">
        <v>0</v>
      </c>
      <c r="H9162" s="65"/>
    </row>
    <row r="9163" spans="1:8" ht="16.95" customHeight="1">
      <c r="A9163" s="62" t="s">
        <v>20121</v>
      </c>
      <c r="B9163" s="68" t="s">
        <v>20122</v>
      </c>
      <c r="C9163" s="54" t="s">
        <v>20123</v>
      </c>
      <c r="D9163" s="61"/>
      <c r="E9163" s="64">
        <f>VLOOKUP(B:B,DATA!A:C,3,0)</f>
        <v>0</v>
      </c>
      <c r="F9163" s="64">
        <f>VLOOKUP(B:B,DATA!A:D,4,0)</f>
        <v>0</v>
      </c>
      <c r="G9163" s="61">
        <v>0</v>
      </c>
      <c r="H9163" s="65"/>
    </row>
    <row r="9164" spans="1:8" ht="16.95" customHeight="1">
      <c r="A9164" s="62" t="s">
        <v>20124</v>
      </c>
      <c r="B9164" s="68" t="s">
        <v>20125</v>
      </c>
      <c r="C9164" s="54" t="s">
        <v>20126</v>
      </c>
      <c r="D9164" s="61"/>
      <c r="E9164" s="64">
        <f>VLOOKUP(B:B,DATA!A:C,3,0)</f>
        <v>0</v>
      </c>
      <c r="F9164" s="64">
        <f>VLOOKUP(B:B,DATA!A:D,4,0)</f>
        <v>0</v>
      </c>
      <c r="G9164" s="61">
        <v>0</v>
      </c>
      <c r="H9164" s="65"/>
    </row>
    <row r="9165" spans="1:8" ht="16.95" customHeight="1">
      <c r="A9165" s="62" t="s">
        <v>20127</v>
      </c>
      <c r="B9165" s="68" t="s">
        <v>20128</v>
      </c>
      <c r="C9165" s="54" t="s">
        <v>20129</v>
      </c>
      <c r="D9165" s="61"/>
      <c r="E9165" s="64">
        <f>VLOOKUP(B:B,DATA!A:C,3,0)</f>
        <v>0</v>
      </c>
      <c r="F9165" s="64">
        <f>VLOOKUP(B:B,DATA!A:D,4,0)</f>
        <v>0</v>
      </c>
      <c r="G9165" s="61">
        <v>0</v>
      </c>
      <c r="H9165" s="65"/>
    </row>
    <row r="9166" spans="1:8" ht="16.95" customHeight="1">
      <c r="A9166" s="62" t="s">
        <v>20130</v>
      </c>
      <c r="B9166" s="68" t="s">
        <v>20131</v>
      </c>
      <c r="C9166" s="54" t="s">
        <v>20132</v>
      </c>
      <c r="D9166" s="61"/>
      <c r="E9166" s="64">
        <f>VLOOKUP(B:B,DATA!A:C,3,0)</f>
        <v>0</v>
      </c>
      <c r="F9166" s="64">
        <f>VLOOKUP(B:B,DATA!A:D,4,0)</f>
        <v>0</v>
      </c>
      <c r="G9166" s="61">
        <v>0</v>
      </c>
      <c r="H9166" s="65"/>
    </row>
    <row r="9167" spans="1:8" ht="16.95" customHeight="1">
      <c r="A9167" s="62" t="s">
        <v>20133</v>
      </c>
      <c r="B9167" s="68" t="s">
        <v>20134</v>
      </c>
      <c r="C9167" s="54" t="s">
        <v>20135</v>
      </c>
      <c r="D9167" s="61"/>
      <c r="E9167" s="64">
        <f>VLOOKUP(B:B,DATA!A:C,3,0)</f>
        <v>0</v>
      </c>
      <c r="F9167" s="64">
        <f>VLOOKUP(B:B,DATA!A:D,4,0)</f>
        <v>0</v>
      </c>
      <c r="G9167" s="61">
        <v>0</v>
      </c>
      <c r="H9167" s="65"/>
    </row>
    <row r="9168" spans="1:8" ht="16.95" customHeight="1">
      <c r="A9168" s="62" t="s">
        <v>20136</v>
      </c>
      <c r="B9168" s="68" t="s">
        <v>20137</v>
      </c>
      <c r="C9168" s="54" t="s">
        <v>20138</v>
      </c>
      <c r="D9168" s="61"/>
      <c r="E9168" s="64">
        <f>VLOOKUP(B:B,DATA!A:C,3,0)</f>
        <v>0</v>
      </c>
      <c r="F9168" s="64">
        <f>VLOOKUP(B:B,DATA!A:D,4,0)</f>
        <v>0</v>
      </c>
      <c r="G9168" s="61">
        <v>0</v>
      </c>
      <c r="H9168" s="65"/>
    </row>
    <row r="9169" spans="1:8" ht="16.95" customHeight="1">
      <c r="A9169" s="62" t="s">
        <v>20139</v>
      </c>
      <c r="B9169" s="68" t="s">
        <v>20140</v>
      </c>
      <c r="C9169" s="54" t="s">
        <v>20141</v>
      </c>
      <c r="D9169" s="61" t="s">
        <v>4390</v>
      </c>
      <c r="E9169" s="64">
        <f>VLOOKUP(B:B,DATA!A:C,3,0)</f>
        <v>0</v>
      </c>
      <c r="F9169" s="64">
        <f>VLOOKUP(B:B,DATA!A:D,4,0)</f>
        <v>0</v>
      </c>
      <c r="G9169" s="61">
        <v>8</v>
      </c>
      <c r="H9169" s="65"/>
    </row>
    <row r="9170" spans="1:8" ht="16.95" customHeight="1">
      <c r="A9170" s="62" t="s">
        <v>20142</v>
      </c>
      <c r="B9170" s="68" t="s">
        <v>20143</v>
      </c>
      <c r="C9170" s="54" t="s">
        <v>20144</v>
      </c>
      <c r="D9170" s="61" t="s">
        <v>4390</v>
      </c>
      <c r="E9170" s="64">
        <f>VLOOKUP(B:B,DATA!A:C,3,0)</f>
        <v>0</v>
      </c>
      <c r="F9170" s="64">
        <f>VLOOKUP(B:B,DATA!A:D,4,0)</f>
        <v>0</v>
      </c>
      <c r="G9170" s="61">
        <v>0</v>
      </c>
      <c r="H9170" s="65"/>
    </row>
    <row r="9171" spans="1:8" ht="16.95" customHeight="1">
      <c r="A9171" s="62" t="s">
        <v>20145</v>
      </c>
      <c r="B9171" s="68" t="s">
        <v>20146</v>
      </c>
      <c r="C9171" s="54" t="s">
        <v>20147</v>
      </c>
      <c r="D9171" s="61" t="s">
        <v>4390</v>
      </c>
      <c r="E9171" s="64">
        <f>VLOOKUP(B:B,DATA!A:C,3,0)</f>
        <v>0</v>
      </c>
      <c r="F9171" s="64">
        <f>VLOOKUP(B:B,DATA!A:D,4,0)</f>
        <v>0</v>
      </c>
      <c r="G9171" s="61">
        <v>12</v>
      </c>
      <c r="H9171" s="65"/>
    </row>
    <row r="9172" spans="1:8" ht="16.95" customHeight="1">
      <c r="A9172" s="62" t="s">
        <v>20148</v>
      </c>
      <c r="B9172" s="68" t="s">
        <v>20149</v>
      </c>
      <c r="C9172" s="54" t="s">
        <v>20150</v>
      </c>
      <c r="D9172" s="61" t="s">
        <v>4390</v>
      </c>
      <c r="E9172" s="64">
        <f>VLOOKUP(B:B,DATA!A:C,3,0)</f>
        <v>0</v>
      </c>
      <c r="F9172" s="64">
        <f>VLOOKUP(B:B,DATA!A:D,4,0)</f>
        <v>0</v>
      </c>
      <c r="G9172" s="61">
        <v>12</v>
      </c>
      <c r="H9172" s="65"/>
    </row>
    <row r="9173" spans="1:8" ht="16.95" customHeight="1">
      <c r="A9173" s="62" t="s">
        <v>20151</v>
      </c>
      <c r="B9173" s="68" t="s">
        <v>20152</v>
      </c>
      <c r="C9173" s="54" t="s">
        <v>20153</v>
      </c>
      <c r="D9173" s="61"/>
      <c r="E9173" s="64">
        <f>VLOOKUP(B:B,DATA!A:C,3,0)</f>
        <v>0</v>
      </c>
      <c r="F9173" s="64">
        <f>VLOOKUP(B:B,DATA!A:D,4,0)</f>
        <v>0</v>
      </c>
      <c r="G9173" s="61">
        <v>0</v>
      </c>
      <c r="H9173" s="65"/>
    </row>
    <row r="9174" spans="1:8" ht="16.95" customHeight="1">
      <c r="A9174" s="62" t="s">
        <v>20154</v>
      </c>
      <c r="B9174" s="68" t="s">
        <v>20155</v>
      </c>
      <c r="C9174" s="54" t="s">
        <v>20156</v>
      </c>
      <c r="D9174" s="61" t="s">
        <v>4390</v>
      </c>
      <c r="E9174" s="64">
        <f>VLOOKUP(B:B,DATA!A:C,3,0)</f>
        <v>0</v>
      </c>
      <c r="F9174" s="64">
        <f>VLOOKUP(B:B,DATA!A:D,4,0)</f>
        <v>0</v>
      </c>
      <c r="G9174" s="61">
        <v>12</v>
      </c>
      <c r="H9174" s="65"/>
    </row>
    <row r="9175" spans="1:8" ht="16.95" customHeight="1">
      <c r="A9175" s="62" t="s">
        <v>20157</v>
      </c>
      <c r="B9175" s="68" t="s">
        <v>20158</v>
      </c>
      <c r="C9175" s="54" t="s">
        <v>20159</v>
      </c>
      <c r="D9175" s="61"/>
      <c r="E9175" s="64">
        <f>VLOOKUP(B:B,DATA!A:C,3,0)</f>
        <v>0</v>
      </c>
      <c r="F9175" s="64">
        <f>VLOOKUP(B:B,DATA!A:D,4,0)</f>
        <v>0</v>
      </c>
      <c r="G9175" s="61">
        <v>0</v>
      </c>
      <c r="H9175" s="65"/>
    </row>
    <row r="9176" spans="1:8" ht="16.95" customHeight="1">
      <c r="A9176" s="62" t="s">
        <v>20160</v>
      </c>
      <c r="B9176" s="68" t="s">
        <v>20161</v>
      </c>
      <c r="C9176" s="54" t="s">
        <v>20162</v>
      </c>
      <c r="D9176" s="61"/>
      <c r="E9176" s="64">
        <f>VLOOKUP(B:B,DATA!A:C,3,0)</f>
        <v>0</v>
      </c>
      <c r="F9176" s="64">
        <f>VLOOKUP(B:B,DATA!A:D,4,0)</f>
        <v>0</v>
      </c>
      <c r="G9176" s="61">
        <v>0</v>
      </c>
      <c r="H9176" s="65"/>
    </row>
    <row r="9177" spans="1:8" ht="16.95" customHeight="1">
      <c r="A9177" s="62" t="s">
        <v>20163</v>
      </c>
      <c r="B9177" s="68" t="s">
        <v>20164</v>
      </c>
      <c r="C9177" s="54" t="s">
        <v>20165</v>
      </c>
      <c r="D9177" s="61"/>
      <c r="E9177" s="64">
        <f>VLOOKUP(B:B,DATA!A:C,3,0)</f>
        <v>0</v>
      </c>
      <c r="F9177" s="64">
        <f>VLOOKUP(B:B,DATA!A:D,4,0)</f>
        <v>0</v>
      </c>
      <c r="G9177" s="61">
        <v>0</v>
      </c>
      <c r="H9177" s="65"/>
    </row>
    <row r="9178" spans="1:8" ht="16.95" customHeight="1">
      <c r="A9178" s="62" t="s">
        <v>20166</v>
      </c>
      <c r="B9178" s="68" t="s">
        <v>20167</v>
      </c>
      <c r="C9178" s="54" t="s">
        <v>20168</v>
      </c>
      <c r="D9178" s="61"/>
      <c r="E9178" s="64">
        <f>VLOOKUP(B:B,DATA!A:C,3,0)</f>
        <v>0</v>
      </c>
      <c r="F9178" s="64">
        <f>VLOOKUP(B:B,DATA!A:D,4,0)</f>
        <v>0</v>
      </c>
      <c r="G9178" s="61">
        <v>0</v>
      </c>
      <c r="H9178" s="65"/>
    </row>
    <row r="9179" spans="1:8" ht="16.95" customHeight="1">
      <c r="A9179" s="62" t="s">
        <v>20169</v>
      </c>
      <c r="B9179" s="68" t="s">
        <v>20170</v>
      </c>
      <c r="C9179" s="54" t="s">
        <v>20171</v>
      </c>
      <c r="D9179" s="61"/>
      <c r="E9179" s="64">
        <f>VLOOKUP(B:B,DATA!A:C,3,0)</f>
        <v>0</v>
      </c>
      <c r="F9179" s="64">
        <f>VLOOKUP(B:B,DATA!A:D,4,0)</f>
        <v>0</v>
      </c>
      <c r="G9179" s="61">
        <v>0</v>
      </c>
      <c r="H9179" s="65"/>
    </row>
    <row r="9180" spans="1:8" ht="16.95" customHeight="1">
      <c r="A9180" s="62" t="s">
        <v>20172</v>
      </c>
      <c r="B9180" s="68" t="s">
        <v>20173</v>
      </c>
      <c r="C9180" s="54" t="s">
        <v>20174</v>
      </c>
      <c r="D9180" s="61"/>
      <c r="E9180" s="64">
        <f>VLOOKUP(B:B,DATA!A:C,3,0)</f>
        <v>0</v>
      </c>
      <c r="F9180" s="64">
        <f>VLOOKUP(B:B,DATA!A:D,4,0)</f>
        <v>0</v>
      </c>
      <c r="G9180" s="61">
        <v>0</v>
      </c>
      <c r="H9180" s="65"/>
    </row>
    <row r="9181" spans="1:8" ht="16.95" customHeight="1">
      <c r="A9181" s="62" t="s">
        <v>20175</v>
      </c>
      <c r="B9181" s="68" t="s">
        <v>20176</v>
      </c>
      <c r="C9181" s="54" t="s">
        <v>20177</v>
      </c>
      <c r="D9181" s="61"/>
      <c r="E9181" s="64">
        <f>VLOOKUP(B:B,DATA!A:C,3,0)</f>
        <v>0</v>
      </c>
      <c r="F9181" s="64">
        <f>VLOOKUP(B:B,DATA!A:D,4,0)</f>
        <v>0</v>
      </c>
      <c r="G9181" s="61">
        <v>0</v>
      </c>
      <c r="H9181" s="65"/>
    </row>
    <row r="9182" spans="1:8" ht="16.95" customHeight="1">
      <c r="A9182" s="62" t="s">
        <v>20178</v>
      </c>
      <c r="B9182" s="68" t="s">
        <v>20179</v>
      </c>
      <c r="C9182" s="54" t="s">
        <v>20180</v>
      </c>
      <c r="D9182" s="61"/>
      <c r="E9182" s="64">
        <f>VLOOKUP(B:B,DATA!A:C,3,0)</f>
        <v>0</v>
      </c>
      <c r="F9182" s="64">
        <f>VLOOKUP(B:B,DATA!A:D,4,0)</f>
        <v>0</v>
      </c>
      <c r="G9182" s="61">
        <v>0</v>
      </c>
      <c r="H9182" s="65"/>
    </row>
    <row r="9183" spans="1:8" ht="16.95" customHeight="1">
      <c r="A9183" s="62" t="s">
        <v>20181</v>
      </c>
      <c r="B9183" s="68" t="s">
        <v>20182</v>
      </c>
      <c r="C9183" s="54" t="s">
        <v>20183</v>
      </c>
      <c r="D9183" s="61"/>
      <c r="E9183" s="64">
        <f>VLOOKUP(B:B,DATA!A:C,3,0)</f>
        <v>0</v>
      </c>
      <c r="F9183" s="64">
        <f>VLOOKUP(B:B,DATA!A:D,4,0)</f>
        <v>0</v>
      </c>
      <c r="G9183" s="61">
        <v>0</v>
      </c>
      <c r="H9183" s="65"/>
    </row>
    <row r="9184" spans="1:8" ht="16.95" customHeight="1">
      <c r="A9184" s="62" t="s">
        <v>20184</v>
      </c>
      <c r="B9184" s="68" t="s">
        <v>20185</v>
      </c>
      <c r="C9184" s="54" t="s">
        <v>20186</v>
      </c>
      <c r="D9184" s="61"/>
      <c r="E9184" s="64">
        <f>VLOOKUP(B:B,DATA!A:C,3,0)</f>
        <v>0</v>
      </c>
      <c r="F9184" s="64">
        <f>VLOOKUP(B:B,DATA!A:D,4,0)</f>
        <v>0</v>
      </c>
      <c r="G9184" s="61">
        <v>0</v>
      </c>
      <c r="H9184" s="65"/>
    </row>
    <row r="9185" spans="1:8" ht="16.95" customHeight="1">
      <c r="A9185" s="62" t="s">
        <v>20187</v>
      </c>
      <c r="B9185" s="68" t="s">
        <v>20188</v>
      </c>
      <c r="C9185" s="54" t="s">
        <v>20189</v>
      </c>
      <c r="D9185" s="61" t="s">
        <v>4390</v>
      </c>
      <c r="E9185" s="64">
        <f>VLOOKUP(B:B,DATA!A:C,3,0)</f>
        <v>0</v>
      </c>
      <c r="F9185" s="64">
        <f>VLOOKUP(B:B,DATA!A:D,4,0)</f>
        <v>0</v>
      </c>
      <c r="G9185" s="61">
        <v>0</v>
      </c>
      <c r="H9185" s="65"/>
    </row>
    <row r="9186" spans="1:8" ht="16.95" customHeight="1">
      <c r="A9186" s="62" t="s">
        <v>20190</v>
      </c>
      <c r="B9186" s="68" t="s">
        <v>20191</v>
      </c>
      <c r="C9186" s="54" t="s">
        <v>20192</v>
      </c>
      <c r="D9186" s="61"/>
      <c r="E9186" s="64">
        <f>VLOOKUP(B:B,DATA!A:C,3,0)</f>
        <v>0</v>
      </c>
      <c r="F9186" s="64">
        <f>VLOOKUP(B:B,DATA!A:D,4,0)</f>
        <v>0</v>
      </c>
      <c r="G9186" s="61">
        <v>0</v>
      </c>
      <c r="H9186" s="65"/>
    </row>
    <row r="9187" spans="1:8" ht="16.95" customHeight="1">
      <c r="A9187" s="62" t="s">
        <v>20193</v>
      </c>
      <c r="B9187" s="68" t="s">
        <v>20194</v>
      </c>
      <c r="C9187" s="54" t="s">
        <v>20195</v>
      </c>
      <c r="D9187" s="61" t="s">
        <v>4390</v>
      </c>
      <c r="E9187" s="64">
        <f>VLOOKUP(B:B,DATA!A:C,3,0)</f>
        <v>0</v>
      </c>
      <c r="F9187" s="64">
        <v>12</v>
      </c>
      <c r="G9187" s="61">
        <v>12</v>
      </c>
      <c r="H9187" s="65"/>
    </row>
    <row r="9188" spans="1:8" ht="16.95" customHeight="1">
      <c r="A9188" s="62" t="s">
        <v>20196</v>
      </c>
      <c r="B9188" s="68" t="s">
        <v>20197</v>
      </c>
      <c r="C9188" s="54" t="s">
        <v>20198</v>
      </c>
      <c r="D9188" s="61"/>
      <c r="E9188" s="64">
        <f>VLOOKUP(B:B,DATA!A:C,3,0)</f>
        <v>0</v>
      </c>
      <c r="F9188" s="64">
        <f>VLOOKUP(B:B,DATA!A:D,4,0)</f>
        <v>0</v>
      </c>
      <c r="G9188" s="61">
        <v>0</v>
      </c>
      <c r="H9188" s="65"/>
    </row>
    <row r="9189" spans="1:8" ht="16.95" customHeight="1">
      <c r="A9189" s="62" t="s">
        <v>20199</v>
      </c>
      <c r="B9189" s="68" t="s">
        <v>20200</v>
      </c>
      <c r="C9189" s="54" t="s">
        <v>20201</v>
      </c>
      <c r="D9189" s="61" t="s">
        <v>4390</v>
      </c>
      <c r="E9189" s="64">
        <f>VLOOKUP(B:B,DATA!A:C,3,0)</f>
        <v>0</v>
      </c>
      <c r="F9189" s="64">
        <f>VLOOKUP(B:B,DATA!A:D,4,0)</f>
        <v>0</v>
      </c>
      <c r="G9189" s="61">
        <v>0</v>
      </c>
      <c r="H9189" s="65"/>
    </row>
    <row r="9190" spans="1:8" ht="16.95" customHeight="1">
      <c r="A9190" s="62" t="s">
        <v>20202</v>
      </c>
      <c r="B9190" s="68" t="s">
        <v>20203</v>
      </c>
      <c r="C9190" s="54" t="s">
        <v>20204</v>
      </c>
      <c r="D9190" s="61"/>
      <c r="E9190" s="64">
        <f>VLOOKUP(B:B,DATA!A:C,3,0)</f>
        <v>0</v>
      </c>
      <c r="F9190" s="64">
        <f>VLOOKUP(B:B,DATA!A:D,4,0)</f>
        <v>0</v>
      </c>
      <c r="G9190" s="61">
        <v>0</v>
      </c>
      <c r="H9190" s="65"/>
    </row>
    <row r="9191" spans="1:8" ht="16.95" customHeight="1">
      <c r="A9191" s="62" t="s">
        <v>20205</v>
      </c>
      <c r="B9191" s="68" t="s">
        <v>20206</v>
      </c>
      <c r="C9191" s="54" t="s">
        <v>20207</v>
      </c>
      <c r="D9191" s="61"/>
      <c r="E9191" s="64">
        <f>VLOOKUP(B:B,DATA!A:C,3,0)</f>
        <v>0</v>
      </c>
      <c r="F9191" s="64">
        <f>VLOOKUP(B:B,DATA!A:D,4,0)</f>
        <v>0</v>
      </c>
      <c r="G9191" s="61">
        <v>0</v>
      </c>
      <c r="H9191" s="65"/>
    </row>
    <row r="9192" spans="1:8" ht="16.95" customHeight="1">
      <c r="A9192" s="62" t="s">
        <v>20208</v>
      </c>
      <c r="B9192" s="68" t="s">
        <v>20209</v>
      </c>
      <c r="C9192" s="54" t="s">
        <v>20210</v>
      </c>
      <c r="D9192" s="61" t="s">
        <v>4390</v>
      </c>
      <c r="E9192" s="64">
        <f>VLOOKUP(B:B,DATA!A:C,3,0)</f>
        <v>0</v>
      </c>
      <c r="F9192" s="64">
        <f>VLOOKUP(B:B,DATA!A:D,4,0)</f>
        <v>0</v>
      </c>
      <c r="G9192" s="61">
        <v>12</v>
      </c>
      <c r="H9192" s="65"/>
    </row>
    <row r="9193" spans="1:8" ht="16.95" customHeight="1">
      <c r="A9193" s="62" t="s">
        <v>20211</v>
      </c>
      <c r="B9193" s="68" t="s">
        <v>20212</v>
      </c>
      <c r="C9193" s="54" t="s">
        <v>20213</v>
      </c>
      <c r="D9193" s="61" t="s">
        <v>4390</v>
      </c>
      <c r="E9193" s="64">
        <f>VLOOKUP(B:B,DATA!A:C,3,0)</f>
        <v>0</v>
      </c>
      <c r="F9193" s="64">
        <f>VLOOKUP(B:B,DATA!A:D,4,0)</f>
        <v>0</v>
      </c>
      <c r="G9193" s="61">
        <v>12</v>
      </c>
      <c r="H9193" s="65"/>
    </row>
    <row r="9194" spans="1:8" ht="16.95" customHeight="1">
      <c r="A9194" s="62" t="s">
        <v>20214</v>
      </c>
      <c r="B9194" s="68" t="s">
        <v>20215</v>
      </c>
      <c r="C9194" s="54" t="s">
        <v>20216</v>
      </c>
      <c r="D9194" s="61" t="s">
        <v>4390</v>
      </c>
      <c r="E9194" s="64">
        <f>VLOOKUP(B:B,DATA!A:C,3,0)</f>
        <v>0</v>
      </c>
      <c r="F9194" s="64">
        <f>VLOOKUP(B:B,DATA!A:D,4,0)</f>
        <v>0</v>
      </c>
      <c r="G9194" s="61">
        <v>0</v>
      </c>
      <c r="H9194" s="65"/>
    </row>
    <row r="9195" spans="1:8" ht="16.95" customHeight="1">
      <c r="A9195" s="62" t="s">
        <v>20217</v>
      </c>
      <c r="B9195" s="68" t="s">
        <v>20218</v>
      </c>
      <c r="C9195" s="54" t="s">
        <v>20219</v>
      </c>
      <c r="D9195" s="61"/>
      <c r="E9195" s="64">
        <f>VLOOKUP(B:B,DATA!A:C,3,0)</f>
        <v>0</v>
      </c>
      <c r="F9195" s="64">
        <f>VLOOKUP(B:B,DATA!A:D,4,0)</f>
        <v>0</v>
      </c>
      <c r="G9195" s="61">
        <v>0</v>
      </c>
      <c r="H9195" s="65"/>
    </row>
    <row r="9196" spans="1:8" ht="16.95" customHeight="1">
      <c r="A9196" s="62" t="s">
        <v>20220</v>
      </c>
      <c r="B9196" s="68" t="s">
        <v>20221</v>
      </c>
      <c r="C9196" s="54" t="s">
        <v>20222</v>
      </c>
      <c r="D9196" s="61" t="s">
        <v>2650</v>
      </c>
      <c r="E9196" s="64">
        <f>VLOOKUP(B:B,DATA!A:C,3,0)</f>
        <v>0</v>
      </c>
      <c r="F9196" s="64">
        <f>VLOOKUP(B:B,DATA!A:D,4,0)</f>
        <v>0</v>
      </c>
      <c r="G9196" s="61">
        <v>3</v>
      </c>
      <c r="H9196" s="65"/>
    </row>
    <row r="9197" spans="1:8" ht="16.95" customHeight="1">
      <c r="A9197" s="62" t="s">
        <v>20223</v>
      </c>
      <c r="B9197" s="68" t="s">
        <v>20224</v>
      </c>
      <c r="C9197" s="54" t="s">
        <v>20225</v>
      </c>
      <c r="D9197" s="61"/>
      <c r="E9197" s="64">
        <f>VLOOKUP(B:B,DATA!A:C,3,0)</f>
        <v>0</v>
      </c>
      <c r="F9197" s="64">
        <f>VLOOKUP(B:B,DATA!A:D,4,0)</f>
        <v>0</v>
      </c>
      <c r="G9197" s="61">
        <v>0</v>
      </c>
      <c r="H9197" s="65"/>
    </row>
    <row r="9198" spans="1:8" ht="16.95" customHeight="1">
      <c r="A9198" s="62" t="s">
        <v>20226</v>
      </c>
      <c r="B9198" s="68" t="s">
        <v>20227</v>
      </c>
      <c r="C9198" s="54" t="s">
        <v>20228</v>
      </c>
      <c r="D9198" s="61"/>
      <c r="E9198" s="64">
        <f>VLOOKUP(B:B,DATA!A:C,3,0)</f>
        <v>0</v>
      </c>
      <c r="F9198" s="64">
        <f>VLOOKUP(B:B,DATA!A:D,4,0)</f>
        <v>0</v>
      </c>
      <c r="G9198" s="61">
        <v>0</v>
      </c>
      <c r="H9198" s="65"/>
    </row>
    <row r="9199" spans="1:8" ht="16.95" customHeight="1">
      <c r="A9199" s="62" t="s">
        <v>20229</v>
      </c>
      <c r="B9199" s="68" t="s">
        <v>20230</v>
      </c>
      <c r="C9199" s="54" t="s">
        <v>20231</v>
      </c>
      <c r="D9199" s="61" t="s">
        <v>2211</v>
      </c>
      <c r="E9199" s="64">
        <f>VLOOKUP(B:B,DATA!A:C,3,0)</f>
        <v>0</v>
      </c>
      <c r="F9199" s="64">
        <f>VLOOKUP(B:B,DATA!A:D,4,0)</f>
        <v>0</v>
      </c>
      <c r="G9199" s="61">
        <v>4</v>
      </c>
      <c r="H9199" s="65"/>
    </row>
    <row r="9200" spans="1:8" ht="16.95" customHeight="1">
      <c r="A9200" s="62" t="s">
        <v>20232</v>
      </c>
      <c r="B9200" s="68" t="s">
        <v>20233</v>
      </c>
      <c r="C9200" s="54" t="s">
        <v>20234</v>
      </c>
      <c r="D9200" s="61"/>
      <c r="E9200" s="64">
        <f>VLOOKUP(B:B,DATA!A:C,3,0)</f>
        <v>0</v>
      </c>
      <c r="F9200" s="64">
        <f>VLOOKUP(B:B,DATA!A:D,4,0)</f>
        <v>0</v>
      </c>
      <c r="G9200" s="61">
        <v>0</v>
      </c>
      <c r="H9200" s="65"/>
    </row>
    <row r="9201" spans="1:8" ht="16.95" customHeight="1">
      <c r="A9201" s="62" t="s">
        <v>20235</v>
      </c>
      <c r="B9201" s="68" t="s">
        <v>20236</v>
      </c>
      <c r="C9201" s="54" t="s">
        <v>20237</v>
      </c>
      <c r="D9201" s="61"/>
      <c r="E9201" s="64">
        <f>VLOOKUP(B:B,DATA!A:C,3,0)</f>
        <v>0</v>
      </c>
      <c r="F9201" s="64">
        <f>VLOOKUP(B:B,DATA!A:D,4,0)</f>
        <v>0</v>
      </c>
      <c r="G9201" s="61">
        <v>0</v>
      </c>
      <c r="H9201" s="65"/>
    </row>
    <row r="9202" spans="1:8" ht="16.95" customHeight="1">
      <c r="A9202" s="62" t="s">
        <v>20238</v>
      </c>
      <c r="B9202" s="68" t="s">
        <v>20239</v>
      </c>
      <c r="C9202" s="54" t="s">
        <v>20240</v>
      </c>
      <c r="D9202" s="61" t="s">
        <v>1423</v>
      </c>
      <c r="E9202" s="64">
        <f>VLOOKUP(B:B,DATA!A:C,3,0)</f>
        <v>0</v>
      </c>
      <c r="F9202" s="64">
        <f>VLOOKUP(B:B,DATA!A:D,4,0)</f>
        <v>0</v>
      </c>
      <c r="G9202" s="61">
        <v>7</v>
      </c>
      <c r="H9202" s="65"/>
    </row>
    <row r="9203" spans="1:8" ht="16.95" customHeight="1">
      <c r="A9203" s="62" t="s">
        <v>20241</v>
      </c>
      <c r="B9203" s="68" t="s">
        <v>20242</v>
      </c>
      <c r="C9203" s="54" t="s">
        <v>20243</v>
      </c>
      <c r="D9203" s="61"/>
      <c r="E9203" s="64">
        <f>VLOOKUP(B:B,DATA!A:C,3,0)</f>
        <v>0</v>
      </c>
      <c r="F9203" s="64">
        <f>VLOOKUP(B:B,DATA!A:D,4,0)</f>
        <v>0</v>
      </c>
      <c r="G9203" s="61">
        <v>0</v>
      </c>
      <c r="H9203" s="65"/>
    </row>
    <row r="9204" spans="1:8" ht="16.95" customHeight="1">
      <c r="A9204" s="62" t="s">
        <v>20244</v>
      </c>
      <c r="B9204" s="68" t="s">
        <v>20245</v>
      </c>
      <c r="C9204" s="54" t="s">
        <v>20246</v>
      </c>
      <c r="D9204" s="61"/>
      <c r="E9204" s="64" t="str">
        <f>VLOOKUP(B:B,DATA!A:C,3,0)</f>
        <v>INTERIOR</v>
      </c>
      <c r="F9204" s="64" t="str">
        <f>VLOOKUP(B:B,DATA!A:D,4,0)</f>
        <v>Mat</v>
      </c>
      <c r="G9204" s="61">
        <v>0</v>
      </c>
      <c r="H9204" s="65"/>
    </row>
    <row r="9205" spans="1:8" ht="16.95" customHeight="1">
      <c r="A9205" s="62" t="s">
        <v>20247</v>
      </c>
      <c r="B9205" s="68" t="s">
        <v>20248</v>
      </c>
      <c r="C9205" s="54" t="s">
        <v>20249</v>
      </c>
      <c r="D9205" s="61"/>
      <c r="E9205" s="64" t="str">
        <f>VLOOKUP(B:B,DATA!A:C,3,0)</f>
        <v>INTERIOR</v>
      </c>
      <c r="F9205" s="64" t="str">
        <f>VLOOKUP(B:B,DATA!A:D,4,0)</f>
        <v>Mat</v>
      </c>
      <c r="G9205" s="61">
        <v>0</v>
      </c>
      <c r="H9205" s="65"/>
    </row>
    <row r="9206" spans="1:8" ht="16.95" customHeight="1">
      <c r="A9206" s="62" t="s">
        <v>20250</v>
      </c>
      <c r="B9206" s="68" t="s">
        <v>20251</v>
      </c>
      <c r="C9206" s="54" t="s">
        <v>20252</v>
      </c>
      <c r="D9206" s="61"/>
      <c r="E9206" s="64">
        <f>VLOOKUP(B:B,DATA!A:C,3,0)</f>
        <v>0</v>
      </c>
      <c r="F9206" s="64">
        <f>VLOOKUP(B:B,DATA!A:D,4,0)</f>
        <v>0</v>
      </c>
      <c r="G9206" s="61">
        <v>0</v>
      </c>
      <c r="H9206" s="65"/>
    </row>
    <row r="9207" spans="1:8" ht="16.95" customHeight="1">
      <c r="A9207" s="62" t="s">
        <v>20253</v>
      </c>
      <c r="B9207" s="68" t="s">
        <v>20254</v>
      </c>
      <c r="C9207" s="54" t="s">
        <v>20255</v>
      </c>
      <c r="D9207" s="61"/>
      <c r="E9207" s="64">
        <f>VLOOKUP(B:B,DATA!A:C,3,0)</f>
        <v>0</v>
      </c>
      <c r="F9207" s="64">
        <f>VLOOKUP(B:B,DATA!A:D,4,0)</f>
        <v>0</v>
      </c>
      <c r="G9207" s="61">
        <v>0</v>
      </c>
      <c r="H9207" s="65"/>
    </row>
    <row r="9208" spans="1:8" ht="16.95" customHeight="1">
      <c r="A9208" s="62" t="s">
        <v>20256</v>
      </c>
      <c r="B9208" s="68" t="s">
        <v>20257</v>
      </c>
      <c r="C9208" s="54" t="s">
        <v>20258</v>
      </c>
      <c r="D9208" s="61"/>
      <c r="E9208" s="64">
        <f>VLOOKUP(B:B,DATA!A:C,3,0)</f>
        <v>0</v>
      </c>
      <c r="F9208" s="64">
        <f>VLOOKUP(B:B,DATA!A:D,4,0)</f>
        <v>0</v>
      </c>
      <c r="G9208" s="61">
        <v>0</v>
      </c>
      <c r="H9208" s="65"/>
    </row>
    <row r="9209" spans="1:8" ht="16.95" customHeight="1">
      <c r="A9209" s="62" t="s">
        <v>20259</v>
      </c>
      <c r="B9209" s="68" t="s">
        <v>20260</v>
      </c>
      <c r="C9209" s="54" t="s">
        <v>20261</v>
      </c>
      <c r="D9209" s="61"/>
      <c r="E9209" s="64">
        <f>VLOOKUP(B:B,DATA!A:C,3,0)</f>
        <v>0</v>
      </c>
      <c r="F9209" s="64">
        <f>VLOOKUP(B:B,DATA!A:D,4,0)</f>
        <v>0</v>
      </c>
      <c r="G9209" s="61">
        <v>0</v>
      </c>
      <c r="H9209" s="65"/>
    </row>
    <row r="9210" spans="1:8" ht="16.95" customHeight="1">
      <c r="A9210" s="62" t="s">
        <v>20262</v>
      </c>
      <c r="B9210" s="68" t="s">
        <v>20263</v>
      </c>
      <c r="C9210" s="54" t="s">
        <v>20264</v>
      </c>
      <c r="D9210" s="61"/>
      <c r="E9210" s="64" t="str">
        <f>VLOOKUP(B:B,DATA!A:C,3,0)</f>
        <v>INTERIOR</v>
      </c>
      <c r="F9210" s="64" t="str">
        <f>VLOOKUP(B:B,DATA!A:D,4,0)</f>
        <v>Mat</v>
      </c>
      <c r="G9210" s="61">
        <v>0</v>
      </c>
      <c r="H9210" s="65"/>
    </row>
    <row r="9211" spans="1:8" ht="16.95" customHeight="1">
      <c r="A9211" s="62" t="s">
        <v>20265</v>
      </c>
      <c r="B9211" s="68" t="s">
        <v>20266</v>
      </c>
      <c r="C9211" s="54" t="s">
        <v>20267</v>
      </c>
      <c r="D9211" s="61"/>
      <c r="E9211" s="64">
        <f>VLOOKUP(B:B,DATA!A:C,3,0)</f>
        <v>0</v>
      </c>
      <c r="F9211" s="64">
        <f>VLOOKUP(B:B,DATA!A:D,4,0)</f>
        <v>0</v>
      </c>
      <c r="G9211" s="61">
        <v>0</v>
      </c>
      <c r="H9211" s="65"/>
    </row>
    <row r="9212" spans="1:8" ht="16.95" customHeight="1">
      <c r="A9212" s="62" t="s">
        <v>20268</v>
      </c>
      <c r="B9212" s="68" t="s">
        <v>20269</v>
      </c>
      <c r="C9212" s="54" t="s">
        <v>20270</v>
      </c>
      <c r="D9212" s="61"/>
      <c r="E9212" s="64">
        <f>VLOOKUP(B:B,DATA!A:C,3,0)</f>
        <v>0</v>
      </c>
      <c r="F9212" s="64">
        <f>VLOOKUP(B:B,DATA!A:D,4,0)</f>
        <v>0</v>
      </c>
      <c r="G9212" s="61">
        <v>0</v>
      </c>
      <c r="H9212" s="65"/>
    </row>
    <row r="9213" spans="1:8" ht="16.95" customHeight="1">
      <c r="A9213" s="62" t="s">
        <v>20271</v>
      </c>
      <c r="B9213" s="68" t="s">
        <v>20272</v>
      </c>
      <c r="C9213" s="54" t="s">
        <v>20273</v>
      </c>
      <c r="D9213" s="61"/>
      <c r="E9213" s="64">
        <f>VLOOKUP(B:B,DATA!A:C,3,0)</f>
        <v>0</v>
      </c>
      <c r="F9213" s="64">
        <f>VLOOKUP(B:B,DATA!A:D,4,0)</f>
        <v>0</v>
      </c>
      <c r="G9213" s="61">
        <v>0</v>
      </c>
      <c r="H9213" s="65"/>
    </row>
    <row r="9214" spans="1:8" ht="16.95" customHeight="1">
      <c r="A9214" s="62" t="s">
        <v>20274</v>
      </c>
      <c r="B9214" s="68" t="s">
        <v>20275</v>
      </c>
      <c r="C9214" s="54" t="s">
        <v>20276</v>
      </c>
      <c r="D9214" s="61"/>
      <c r="E9214" s="64">
        <f>VLOOKUP(B:B,DATA!A:C,3,0)</f>
        <v>0</v>
      </c>
      <c r="F9214" s="64">
        <f>VLOOKUP(B:B,DATA!A:D,4,0)</f>
        <v>0</v>
      </c>
      <c r="G9214" s="61">
        <v>0</v>
      </c>
      <c r="H9214" s="65"/>
    </row>
    <row r="9215" spans="1:8" ht="16.95" customHeight="1">
      <c r="A9215" s="62" t="s">
        <v>20277</v>
      </c>
      <c r="B9215" s="68" t="s">
        <v>20278</v>
      </c>
      <c r="C9215" s="54" t="s">
        <v>20279</v>
      </c>
      <c r="D9215" s="61"/>
      <c r="E9215" s="64">
        <f>VLOOKUP(B:B,DATA!A:C,3,0)</f>
        <v>0</v>
      </c>
      <c r="F9215" s="64">
        <f>VLOOKUP(B:B,DATA!A:D,4,0)</f>
        <v>0</v>
      </c>
      <c r="G9215" s="61">
        <v>0</v>
      </c>
      <c r="H9215" s="65"/>
    </row>
    <row r="9216" spans="1:8" ht="16.95" customHeight="1">
      <c r="A9216" s="62" t="s">
        <v>20280</v>
      </c>
      <c r="B9216" s="68" t="s">
        <v>20281</v>
      </c>
      <c r="C9216" s="54" t="s">
        <v>20282</v>
      </c>
      <c r="D9216" s="61"/>
      <c r="E9216" s="64">
        <f>VLOOKUP(B:B,DATA!A:C,3,0)</f>
        <v>0</v>
      </c>
      <c r="F9216" s="64">
        <f>VLOOKUP(B:B,DATA!A:D,4,0)</f>
        <v>0</v>
      </c>
      <c r="G9216" s="61">
        <v>0</v>
      </c>
      <c r="H9216" s="65"/>
    </row>
    <row r="9217" spans="1:8" ht="16.95" customHeight="1">
      <c r="A9217" s="62" t="s">
        <v>20283</v>
      </c>
      <c r="B9217" s="68" t="s">
        <v>20284</v>
      </c>
      <c r="C9217" s="54" t="s">
        <v>20285</v>
      </c>
      <c r="D9217" s="61"/>
      <c r="E9217" s="64">
        <f>VLOOKUP(B:B,DATA!A:C,3,0)</f>
        <v>0</v>
      </c>
      <c r="F9217" s="64">
        <f>VLOOKUP(B:B,DATA!A:D,4,0)</f>
        <v>0</v>
      </c>
      <c r="G9217" s="61">
        <v>0</v>
      </c>
      <c r="H9217" s="65"/>
    </row>
    <row r="9218" spans="1:8" ht="16.95" customHeight="1">
      <c r="A9218" s="62" t="s">
        <v>20286</v>
      </c>
      <c r="B9218" s="68" t="s">
        <v>20287</v>
      </c>
      <c r="C9218" s="54" t="s">
        <v>20288</v>
      </c>
      <c r="D9218" s="61"/>
      <c r="E9218" s="64">
        <f>VLOOKUP(B:B,DATA!A:C,3,0)</f>
        <v>0</v>
      </c>
      <c r="F9218" s="64">
        <f>VLOOKUP(B:B,DATA!A:D,4,0)</f>
        <v>0</v>
      </c>
      <c r="G9218" s="61">
        <v>0</v>
      </c>
      <c r="H9218" s="65"/>
    </row>
    <row r="9219" spans="1:8" ht="16.95" customHeight="1">
      <c r="A9219" s="62" t="s">
        <v>20289</v>
      </c>
      <c r="B9219" s="68" t="s">
        <v>20290</v>
      </c>
      <c r="C9219" s="54" t="s">
        <v>20291</v>
      </c>
      <c r="D9219" s="61"/>
      <c r="E9219" s="64">
        <f>VLOOKUP(B:B,DATA!A:C,3,0)</f>
        <v>0</v>
      </c>
      <c r="F9219" s="64">
        <f>VLOOKUP(B:B,DATA!A:D,4,0)</f>
        <v>0</v>
      </c>
      <c r="G9219" s="61">
        <v>0</v>
      </c>
      <c r="H9219" s="65"/>
    </row>
    <row r="9220" spans="1:8" ht="16.95" customHeight="1">
      <c r="A9220" s="62" t="s">
        <v>20292</v>
      </c>
      <c r="B9220" s="68" t="s">
        <v>20293</v>
      </c>
      <c r="C9220" s="54" t="s">
        <v>20294</v>
      </c>
      <c r="D9220" s="61"/>
      <c r="E9220" s="64">
        <f>VLOOKUP(B:B,DATA!A:C,3,0)</f>
        <v>0</v>
      </c>
      <c r="F9220" s="64">
        <f>VLOOKUP(B:B,DATA!A:D,4,0)</f>
        <v>0</v>
      </c>
      <c r="G9220" s="61">
        <v>0</v>
      </c>
      <c r="H9220" s="65"/>
    </row>
    <row r="9221" spans="1:8" ht="16.95" customHeight="1">
      <c r="A9221" s="62" t="s">
        <v>20295</v>
      </c>
      <c r="B9221" s="68" t="s">
        <v>20296</v>
      </c>
      <c r="C9221" s="54" t="s">
        <v>20297</v>
      </c>
      <c r="D9221" s="61"/>
      <c r="E9221" s="64" t="str">
        <f>VLOOKUP(B:B,DATA!A:C,3,0)</f>
        <v>INTERIOR</v>
      </c>
      <c r="F9221" s="64" t="str">
        <f>VLOOKUP(B:B,DATA!A:D,4,0)</f>
        <v>Mat</v>
      </c>
      <c r="G9221" s="61">
        <v>0</v>
      </c>
      <c r="H9221" s="65"/>
    </row>
    <row r="9222" spans="1:8" ht="16.95" customHeight="1">
      <c r="A9222" s="62" t="s">
        <v>20298</v>
      </c>
      <c r="B9222" s="68" t="s">
        <v>20299</v>
      </c>
      <c r="C9222" s="54" t="s">
        <v>20300</v>
      </c>
      <c r="D9222" s="61"/>
      <c r="E9222" s="64">
        <f>VLOOKUP(B:B,DATA!A:C,3,0)</f>
        <v>0</v>
      </c>
      <c r="F9222" s="64">
        <f>VLOOKUP(B:B,DATA!A:D,4,0)</f>
        <v>0</v>
      </c>
      <c r="G9222" s="61">
        <v>0</v>
      </c>
      <c r="H9222" s="65"/>
    </row>
    <row r="9223" spans="1:8" ht="16.95" customHeight="1">
      <c r="A9223" s="62" t="s">
        <v>20301</v>
      </c>
      <c r="B9223" s="68" t="s">
        <v>20302</v>
      </c>
      <c r="C9223" s="54" t="s">
        <v>20303</v>
      </c>
      <c r="D9223" s="61"/>
      <c r="E9223" s="64" t="str">
        <f>VLOOKUP(B:B,DATA!A:C,3,0)</f>
        <v>INTERIOR</v>
      </c>
      <c r="F9223" s="64" t="str">
        <f>VLOOKUP(B:B,DATA!A:D,4,0)</f>
        <v>clock</v>
      </c>
      <c r="G9223" s="61">
        <v>0</v>
      </c>
      <c r="H9223" s="65"/>
    </row>
    <row r="9224" spans="1:8" ht="16.95" customHeight="1">
      <c r="A9224" s="62" t="s">
        <v>20304</v>
      </c>
      <c r="B9224" s="68" t="s">
        <v>20305</v>
      </c>
      <c r="C9224" s="54" t="s">
        <v>20306</v>
      </c>
      <c r="D9224" s="61"/>
      <c r="E9224" s="64">
        <f>VLOOKUP(B:B,DATA!A:C,3,0)</f>
        <v>0</v>
      </c>
      <c r="F9224" s="64">
        <f>VLOOKUP(B:B,DATA!A:D,4,0)</f>
        <v>0</v>
      </c>
      <c r="G9224" s="61">
        <v>0</v>
      </c>
      <c r="H9224" s="65"/>
    </row>
    <row r="9225" spans="1:8" ht="16.95" customHeight="1">
      <c r="A9225" s="62" t="s">
        <v>20307</v>
      </c>
      <c r="B9225" s="68" t="s">
        <v>20308</v>
      </c>
      <c r="C9225" s="54" t="s">
        <v>20309</v>
      </c>
      <c r="D9225" s="61"/>
      <c r="E9225" s="64">
        <f>VLOOKUP(B:B,DATA!A:C,3,0)</f>
        <v>0</v>
      </c>
      <c r="F9225" s="64">
        <f>VLOOKUP(B:B,DATA!A:D,4,0)</f>
        <v>0</v>
      </c>
      <c r="G9225" s="61">
        <v>0</v>
      </c>
      <c r="H9225" s="65"/>
    </row>
    <row r="9226" spans="1:8" ht="16.95" customHeight="1">
      <c r="A9226" s="62" t="s">
        <v>20310</v>
      </c>
      <c r="B9226" s="68" t="s">
        <v>20311</v>
      </c>
      <c r="C9226" s="54" t="s">
        <v>20312</v>
      </c>
      <c r="D9226" s="61"/>
      <c r="E9226" s="64" t="str">
        <f>VLOOKUP(B:B,DATA!A:C,3,0)</f>
        <v>INTERIOR</v>
      </c>
      <c r="F9226" s="64" t="str">
        <f>VLOOKUP(B:B,DATA!A:D,4,0)</f>
        <v>Mat</v>
      </c>
      <c r="G9226" s="61">
        <v>0</v>
      </c>
      <c r="H9226" s="65"/>
    </row>
    <row r="9227" spans="1:8" ht="16.95" customHeight="1">
      <c r="A9227" s="62" t="s">
        <v>20313</v>
      </c>
      <c r="B9227" s="68" t="s">
        <v>20314</v>
      </c>
      <c r="C9227" s="54" t="s">
        <v>20315</v>
      </c>
      <c r="D9227" s="61"/>
      <c r="E9227" s="64">
        <f>VLOOKUP(B:B,DATA!A:C,3,0)</f>
        <v>0</v>
      </c>
      <c r="F9227" s="64">
        <f>VLOOKUP(B:B,DATA!A:D,4,0)</f>
        <v>0</v>
      </c>
      <c r="G9227" s="61">
        <v>0</v>
      </c>
      <c r="H9227" s="65"/>
    </row>
    <row r="9228" spans="1:8" ht="16.95" customHeight="1">
      <c r="A9228" s="62" t="s">
        <v>20316</v>
      </c>
      <c r="B9228" s="68" t="s">
        <v>20317</v>
      </c>
      <c r="C9228" s="54" t="s">
        <v>20318</v>
      </c>
      <c r="D9228" s="61"/>
      <c r="E9228" s="64">
        <f>VLOOKUP(B:B,DATA!A:C,3,0)</f>
        <v>0</v>
      </c>
      <c r="F9228" s="64">
        <f>VLOOKUP(B:B,DATA!A:D,4,0)</f>
        <v>0</v>
      </c>
      <c r="G9228" s="61">
        <v>0</v>
      </c>
      <c r="H9228" s="65"/>
    </row>
    <row r="9229" spans="1:8" ht="16.95" customHeight="1">
      <c r="A9229" s="62" t="s">
        <v>20319</v>
      </c>
      <c r="B9229" s="68" t="s">
        <v>20320</v>
      </c>
      <c r="C9229" s="54" t="s">
        <v>20321</v>
      </c>
      <c r="D9229" s="61"/>
      <c r="E9229" s="64">
        <f>VLOOKUP(B:B,DATA!A:C,3,0)</f>
        <v>0</v>
      </c>
      <c r="F9229" s="64">
        <f>VLOOKUP(B:B,DATA!A:D,4,0)</f>
        <v>0</v>
      </c>
      <c r="G9229" s="61">
        <v>0</v>
      </c>
      <c r="H9229" s="65"/>
    </row>
    <row r="9230" spans="1:8" ht="16.95" customHeight="1">
      <c r="A9230" s="62" t="s">
        <v>20322</v>
      </c>
      <c r="B9230" s="68" t="s">
        <v>20323</v>
      </c>
      <c r="C9230" s="54" t="s">
        <v>20324</v>
      </c>
      <c r="D9230" s="61" t="s">
        <v>4390</v>
      </c>
      <c r="E9230" s="64">
        <f>VLOOKUP(B:B,DATA!A:C,3,0)</f>
        <v>0</v>
      </c>
      <c r="F9230" s="64">
        <f>VLOOKUP(B:B,DATA!A:D,4,0)</f>
        <v>0</v>
      </c>
      <c r="G9230" s="61">
        <v>0</v>
      </c>
      <c r="H9230" s="65"/>
    </row>
    <row r="9231" spans="1:8" ht="16.95" customHeight="1">
      <c r="A9231" s="62" t="s">
        <v>20325</v>
      </c>
      <c r="B9231" s="68" t="s">
        <v>20326</v>
      </c>
      <c r="C9231" s="54" t="s">
        <v>20327</v>
      </c>
      <c r="D9231" s="61" t="s">
        <v>4390</v>
      </c>
      <c r="E9231" s="64">
        <f>VLOOKUP(B:B,DATA!A:C,3,0)</f>
        <v>0</v>
      </c>
      <c r="F9231" s="64">
        <f>VLOOKUP(B:B,DATA!A:D,4,0)</f>
        <v>0</v>
      </c>
      <c r="G9231" s="61">
        <v>0</v>
      </c>
      <c r="H9231" s="65"/>
    </row>
    <row r="9232" spans="1:8" ht="16.95" customHeight="1">
      <c r="A9232" s="62" t="s">
        <v>20328</v>
      </c>
      <c r="B9232" s="68" t="s">
        <v>20329</v>
      </c>
      <c r="C9232" s="54" t="s">
        <v>20330</v>
      </c>
      <c r="D9232" s="61"/>
      <c r="E9232" s="64">
        <f>VLOOKUP(B:B,DATA!A:C,3,0)</f>
        <v>0</v>
      </c>
      <c r="F9232" s="64">
        <f>VLOOKUP(B:B,DATA!A:D,4,0)</f>
        <v>0</v>
      </c>
      <c r="G9232" s="61">
        <v>0</v>
      </c>
      <c r="H9232" s="65"/>
    </row>
    <row r="9233" spans="1:8" ht="16.95" customHeight="1">
      <c r="A9233" s="62" t="s">
        <v>20331</v>
      </c>
      <c r="B9233" s="68" t="s">
        <v>20332</v>
      </c>
      <c r="C9233" s="54" t="s">
        <v>20333</v>
      </c>
      <c r="D9233" s="61"/>
      <c r="E9233" s="64" t="str">
        <f>VLOOKUP(B:B,DATA!A:C,3,0)</f>
        <v>KITCHEN</v>
      </c>
      <c r="F9233" s="64" t="str">
        <f>VLOOKUP(B:B,DATA!A:D,4,0)</f>
        <v>Cutlery</v>
      </c>
      <c r="G9233" s="61">
        <v>0</v>
      </c>
      <c r="H9233" s="65"/>
    </row>
    <row r="9234" spans="1:8" ht="16.95" customHeight="1">
      <c r="A9234" s="62" t="s">
        <v>20334</v>
      </c>
      <c r="B9234" s="68" t="s">
        <v>20335</v>
      </c>
      <c r="C9234" s="54" t="s">
        <v>20336</v>
      </c>
      <c r="D9234" s="61"/>
      <c r="E9234" s="64" t="str">
        <f>VLOOKUP(B:B,DATA!A:C,3,0)</f>
        <v>INTERIOR</v>
      </c>
      <c r="F9234" s="64" t="str">
        <f>VLOOKUP(B:B,DATA!A:D,4,0)</f>
        <v>home interior</v>
      </c>
      <c r="G9234" s="61">
        <v>0</v>
      </c>
      <c r="H9234" s="65"/>
    </row>
    <row r="9235" spans="1:8" ht="16.95" customHeight="1">
      <c r="A9235" s="62" t="s">
        <v>20337</v>
      </c>
      <c r="B9235" s="68" t="s">
        <v>20338</v>
      </c>
      <c r="C9235" s="54" t="s">
        <v>20339</v>
      </c>
      <c r="D9235" s="61"/>
      <c r="E9235" s="64" t="str">
        <f>VLOOKUP(B:B,DATA!A:C,3,0)</f>
        <v>INTERIOR</v>
      </c>
      <c r="F9235" s="64" t="str">
        <f>VLOOKUP(B:B,DATA!A:D,4,0)</f>
        <v>Mat</v>
      </c>
      <c r="G9235" s="61">
        <v>0</v>
      </c>
      <c r="H9235" s="65"/>
    </row>
    <row r="9236" spans="1:8" ht="16.95" customHeight="1">
      <c r="A9236" s="62" t="s">
        <v>20340</v>
      </c>
      <c r="B9236" s="68" t="s">
        <v>20341</v>
      </c>
      <c r="C9236" s="54" t="s">
        <v>20342</v>
      </c>
      <c r="D9236" s="61"/>
      <c r="E9236" s="64">
        <f>VLOOKUP(B:B,DATA!A:C,3,0)</f>
        <v>0</v>
      </c>
      <c r="F9236" s="64">
        <f>VLOOKUP(B:B,DATA!A:D,4,0)</f>
        <v>0</v>
      </c>
      <c r="G9236" s="61">
        <v>0</v>
      </c>
      <c r="H9236" s="65"/>
    </row>
    <row r="9237" spans="1:8" ht="16.95" customHeight="1">
      <c r="A9237" s="62" t="s">
        <v>20343</v>
      </c>
      <c r="B9237" s="68" t="s">
        <v>20344</v>
      </c>
      <c r="C9237" s="54" t="s">
        <v>20345</v>
      </c>
      <c r="D9237" s="61"/>
      <c r="E9237" s="64">
        <f>VLOOKUP(B:B,DATA!A:C,3,0)</f>
        <v>0</v>
      </c>
      <c r="F9237" s="64">
        <f>VLOOKUP(B:B,DATA!A:D,4,0)</f>
        <v>0</v>
      </c>
      <c r="G9237" s="61">
        <v>0</v>
      </c>
      <c r="H9237" s="65"/>
    </row>
    <row r="9238" spans="1:8" ht="16.95" customHeight="1">
      <c r="A9238" s="62" t="s">
        <v>20346</v>
      </c>
      <c r="B9238" s="68" t="s">
        <v>20347</v>
      </c>
      <c r="C9238" s="54" t="s">
        <v>20348</v>
      </c>
      <c r="D9238" s="61"/>
      <c r="E9238" s="64" t="str">
        <f>VLOOKUP(B:B,DATA!A:C,3,0)</f>
        <v>INTERIOR</v>
      </c>
      <c r="F9238" s="64" t="str">
        <f>VLOOKUP(B:B,DATA!A:D,4,0)</f>
        <v>Mat</v>
      </c>
      <c r="G9238" s="61">
        <v>0</v>
      </c>
      <c r="H9238" s="65"/>
    </row>
    <row r="9239" spans="1:8" ht="16.95" customHeight="1">
      <c r="A9239" s="62" t="s">
        <v>20349</v>
      </c>
      <c r="B9239" s="68" t="s">
        <v>20350</v>
      </c>
      <c r="C9239" s="54" t="s">
        <v>20351</v>
      </c>
      <c r="D9239" s="61"/>
      <c r="E9239" s="64" t="str">
        <f>VLOOKUP(B:B,DATA!A:C,3,0)</f>
        <v>INTERIOR</v>
      </c>
      <c r="F9239" s="64" t="str">
        <f>VLOOKUP(B:B,DATA!A:D,4,0)</f>
        <v>Mat</v>
      </c>
      <c r="G9239" s="61">
        <v>0</v>
      </c>
      <c r="H9239" s="65"/>
    </row>
    <row r="9240" spans="1:8" ht="16.95" customHeight="1">
      <c r="A9240" s="62" t="s">
        <v>20352</v>
      </c>
      <c r="B9240" s="68" t="s">
        <v>20353</v>
      </c>
      <c r="C9240" s="54" t="s">
        <v>20354</v>
      </c>
      <c r="D9240" s="61"/>
      <c r="E9240" s="64" t="str">
        <f>VLOOKUP(B:B,DATA!A:C,3,0)</f>
        <v>INTERIOR</v>
      </c>
      <c r="F9240" s="64" t="str">
        <f>VLOOKUP(B:B,DATA!A:D,4,0)</f>
        <v>Mat</v>
      </c>
      <c r="G9240" s="61">
        <v>0</v>
      </c>
      <c r="H9240" s="65"/>
    </row>
    <row r="9241" spans="1:8" ht="16.95" customHeight="1">
      <c r="A9241" s="62" t="s">
        <v>20355</v>
      </c>
      <c r="B9241" s="68" t="s">
        <v>20356</v>
      </c>
      <c r="C9241" s="54" t="s">
        <v>20357</v>
      </c>
      <c r="D9241" s="61"/>
      <c r="E9241" s="64">
        <f>VLOOKUP(B:B,DATA!A:C,3,0)</f>
        <v>0</v>
      </c>
      <c r="F9241" s="64">
        <f>VLOOKUP(B:B,DATA!A:D,4,0)</f>
        <v>0</v>
      </c>
      <c r="G9241" s="61">
        <v>0</v>
      </c>
      <c r="H9241" s="65"/>
    </row>
    <row r="9242" spans="1:8" ht="16.95" customHeight="1">
      <c r="A9242" s="62" t="s">
        <v>20358</v>
      </c>
      <c r="B9242" s="68" t="s">
        <v>20359</v>
      </c>
      <c r="C9242" s="54" t="s">
        <v>20360</v>
      </c>
      <c r="D9242" s="61"/>
      <c r="E9242" s="64" t="str">
        <f>VLOOKUP(B:B,DATA!A:C,3,0)</f>
        <v>INTERIOR</v>
      </c>
      <c r="F9242" s="64" t="str">
        <f>VLOOKUP(B:B,DATA!A:D,4,0)</f>
        <v>Mat</v>
      </c>
      <c r="G9242" s="61">
        <v>0</v>
      </c>
      <c r="H9242" s="65"/>
    </row>
    <row r="9243" spans="1:8" ht="16.95" customHeight="1">
      <c r="A9243" s="62" t="s">
        <v>20361</v>
      </c>
      <c r="B9243" s="68" t="s">
        <v>20362</v>
      </c>
      <c r="C9243" s="54" t="s">
        <v>20363</v>
      </c>
      <c r="D9243" s="61"/>
      <c r="E9243" s="64" t="str">
        <f>VLOOKUP(B:B,DATA!A:C,3,0)</f>
        <v>INTERIOR</v>
      </c>
      <c r="F9243" s="64" t="str">
        <f>VLOOKUP(B:B,DATA!A:D,4,0)</f>
        <v>Mat</v>
      </c>
      <c r="G9243" s="61">
        <v>0</v>
      </c>
      <c r="H9243" s="65"/>
    </row>
    <row r="9244" spans="1:8" ht="16.95" customHeight="1">
      <c r="A9244" s="62" t="s">
        <v>20364</v>
      </c>
      <c r="B9244" s="68" t="s">
        <v>20365</v>
      </c>
      <c r="C9244" s="54" t="s">
        <v>20366</v>
      </c>
      <c r="D9244" s="61"/>
      <c r="E9244" s="64">
        <f>VLOOKUP(B:B,DATA!A:C,3,0)</f>
        <v>0</v>
      </c>
      <c r="F9244" s="64">
        <f>VLOOKUP(B:B,DATA!A:D,4,0)</f>
        <v>0</v>
      </c>
      <c r="G9244" s="61">
        <v>0</v>
      </c>
      <c r="H9244" s="65"/>
    </row>
    <row r="9245" spans="1:8" ht="16.95" customHeight="1">
      <c r="A9245" s="62" t="s">
        <v>20367</v>
      </c>
      <c r="B9245" s="68" t="s">
        <v>20368</v>
      </c>
      <c r="C9245" s="54" t="s">
        <v>20369</v>
      </c>
      <c r="D9245" s="61"/>
      <c r="E9245" s="64">
        <f>VLOOKUP(B:B,DATA!A:C,3,0)</f>
        <v>0</v>
      </c>
      <c r="F9245" s="64">
        <f>VLOOKUP(B:B,DATA!A:D,4,0)</f>
        <v>0</v>
      </c>
      <c r="G9245" s="61">
        <v>0</v>
      </c>
      <c r="H9245" s="65"/>
    </row>
    <row r="9246" spans="1:8" ht="16.95" customHeight="1">
      <c r="A9246" s="62" t="s">
        <v>20370</v>
      </c>
      <c r="B9246" s="68" t="s">
        <v>20371</v>
      </c>
      <c r="C9246" s="54" t="s">
        <v>20372</v>
      </c>
      <c r="D9246" s="61"/>
      <c r="E9246" s="64">
        <f>VLOOKUP(B:B,DATA!A:C,3,0)</f>
        <v>0</v>
      </c>
      <c r="F9246" s="64">
        <f>VLOOKUP(B:B,DATA!A:D,4,0)</f>
        <v>0</v>
      </c>
      <c r="G9246" s="61">
        <v>0</v>
      </c>
      <c r="H9246" s="65"/>
    </row>
    <row r="9247" spans="1:8" ht="16.95" customHeight="1">
      <c r="A9247" s="62" t="s">
        <v>20373</v>
      </c>
      <c r="B9247" s="68" t="s">
        <v>20374</v>
      </c>
      <c r="C9247" s="54" t="s">
        <v>20375</v>
      </c>
      <c r="D9247" s="61"/>
      <c r="E9247" s="64">
        <f>VLOOKUP(B:B,DATA!A:C,3,0)</f>
        <v>0</v>
      </c>
      <c r="F9247" s="64">
        <f>VLOOKUP(B:B,DATA!A:D,4,0)</f>
        <v>0</v>
      </c>
      <c r="G9247" s="61">
        <v>0</v>
      </c>
      <c r="H9247" s="65"/>
    </row>
    <row r="9248" spans="1:8" ht="16.95" customHeight="1">
      <c r="A9248" s="62" t="s">
        <v>20376</v>
      </c>
      <c r="B9248" s="68" t="s">
        <v>20377</v>
      </c>
      <c r="C9248" s="54" t="s">
        <v>20378</v>
      </c>
      <c r="D9248" s="61"/>
      <c r="E9248" s="64">
        <f>VLOOKUP(B:B,DATA!A:C,3,0)</f>
        <v>0</v>
      </c>
      <c r="F9248" s="64">
        <f>VLOOKUP(B:B,DATA!A:D,4,0)</f>
        <v>0</v>
      </c>
      <c r="G9248" s="61">
        <v>0</v>
      </c>
      <c r="H9248" s="65"/>
    </row>
    <row r="9249" spans="1:8" ht="16.95" customHeight="1">
      <c r="A9249" s="62" t="s">
        <v>20379</v>
      </c>
      <c r="B9249" s="68" t="s">
        <v>20380</v>
      </c>
      <c r="C9249" s="54" t="s">
        <v>20381</v>
      </c>
      <c r="D9249" s="61"/>
      <c r="E9249" s="64">
        <f>VLOOKUP(B:B,DATA!A:C,3,0)</f>
        <v>0</v>
      </c>
      <c r="F9249" s="64">
        <f>VLOOKUP(B:B,DATA!A:D,4,0)</f>
        <v>0</v>
      </c>
      <c r="G9249" s="61">
        <v>0</v>
      </c>
      <c r="H9249" s="65"/>
    </row>
    <row r="9250" spans="1:8" ht="16.95" customHeight="1">
      <c r="A9250" s="62" t="s">
        <v>20382</v>
      </c>
      <c r="B9250" s="68" t="s">
        <v>20383</v>
      </c>
      <c r="C9250" s="54" t="s">
        <v>20384</v>
      </c>
      <c r="D9250" s="61"/>
      <c r="E9250" s="64">
        <f>VLOOKUP(B:B,DATA!A:C,3,0)</f>
        <v>0</v>
      </c>
      <c r="F9250" s="64">
        <f>VLOOKUP(B:B,DATA!A:D,4,0)</f>
        <v>0</v>
      </c>
      <c r="G9250" s="61">
        <v>0</v>
      </c>
      <c r="H9250" s="65"/>
    </row>
    <row r="9251" spans="1:8" ht="16.95" customHeight="1">
      <c r="A9251" s="62" t="s">
        <v>20385</v>
      </c>
      <c r="B9251" s="68" t="s">
        <v>20386</v>
      </c>
      <c r="C9251" s="54" t="s">
        <v>20387</v>
      </c>
      <c r="D9251" s="61"/>
      <c r="E9251" s="64">
        <f>VLOOKUP(B:B,DATA!A:C,3,0)</f>
        <v>0</v>
      </c>
      <c r="F9251" s="64">
        <f>VLOOKUP(B:B,DATA!A:D,4,0)</f>
        <v>0</v>
      </c>
      <c r="G9251" s="61">
        <v>0</v>
      </c>
      <c r="H9251" s="65"/>
    </row>
    <row r="9252" spans="1:8" ht="16.95" customHeight="1">
      <c r="A9252" s="62" t="s">
        <v>20388</v>
      </c>
      <c r="B9252" s="68" t="s">
        <v>20389</v>
      </c>
      <c r="C9252" s="54" t="s">
        <v>20390</v>
      </c>
      <c r="D9252" s="61"/>
      <c r="E9252" s="64">
        <f>VLOOKUP(B:B,DATA!A:C,3,0)</f>
        <v>0</v>
      </c>
      <c r="F9252" s="64">
        <f>VLOOKUP(B:B,DATA!A:D,4,0)</f>
        <v>0</v>
      </c>
      <c r="G9252" s="61">
        <v>0</v>
      </c>
      <c r="H9252" s="65"/>
    </row>
    <row r="9253" spans="1:8" ht="16.95" customHeight="1">
      <c r="A9253" s="62" t="s">
        <v>20391</v>
      </c>
      <c r="B9253" s="68" t="s">
        <v>20392</v>
      </c>
      <c r="C9253" s="54" t="s">
        <v>20393</v>
      </c>
      <c r="D9253" s="61"/>
      <c r="E9253" s="64" t="str">
        <f>VLOOKUP(B:B,DATA!A:C,3,0)</f>
        <v>INTERIOR</v>
      </c>
      <c r="F9253" s="64" t="str">
        <f>VLOOKUP(B:B,DATA!A:D,4,0)</f>
        <v>Mat</v>
      </c>
      <c r="G9253" s="61">
        <v>0</v>
      </c>
      <c r="H9253" s="65"/>
    </row>
    <row r="9254" spans="1:8" ht="16.95" customHeight="1">
      <c r="A9254" s="62" t="s">
        <v>20394</v>
      </c>
      <c r="B9254" s="68" t="s">
        <v>20395</v>
      </c>
      <c r="C9254" s="54" t="s">
        <v>20396</v>
      </c>
      <c r="D9254" s="61"/>
      <c r="E9254" s="64">
        <f>VLOOKUP(B:B,DATA!A:C,3,0)</f>
        <v>0</v>
      </c>
      <c r="F9254" s="64">
        <f>VLOOKUP(B:B,DATA!A:D,4,0)</f>
        <v>0</v>
      </c>
      <c r="G9254" s="61">
        <v>0</v>
      </c>
      <c r="H9254" s="65"/>
    </row>
    <row r="9255" spans="1:8" ht="16.95" customHeight="1">
      <c r="A9255" s="62" t="s">
        <v>20397</v>
      </c>
      <c r="B9255" s="68" t="s">
        <v>20398</v>
      </c>
      <c r="C9255" s="54" t="s">
        <v>20399</v>
      </c>
      <c r="D9255" s="61"/>
      <c r="E9255" s="64">
        <f>VLOOKUP(B:B,DATA!A:C,3,0)</f>
        <v>0</v>
      </c>
      <c r="F9255" s="64">
        <f>VLOOKUP(B:B,DATA!A:D,4,0)</f>
        <v>0</v>
      </c>
      <c r="G9255" s="61">
        <v>0</v>
      </c>
      <c r="H9255" s="65"/>
    </row>
    <row r="9256" spans="1:8" ht="16.95" customHeight="1">
      <c r="A9256" s="62" t="s">
        <v>20400</v>
      </c>
      <c r="B9256" s="68" t="s">
        <v>20401</v>
      </c>
      <c r="C9256" s="54" t="s">
        <v>20402</v>
      </c>
      <c r="D9256" s="61" t="s">
        <v>8811</v>
      </c>
      <c r="E9256" s="64">
        <f>VLOOKUP(B:B,DATA!A:C,3,0)</f>
        <v>0</v>
      </c>
      <c r="F9256" s="64">
        <f>VLOOKUP(B:B,DATA!A:D,4,0)</f>
        <v>0</v>
      </c>
      <c r="G9256" s="61">
        <v>0</v>
      </c>
      <c r="H9256" s="65"/>
    </row>
    <row r="9257" spans="1:8" ht="16.95" customHeight="1">
      <c r="A9257" s="62" t="s">
        <v>20403</v>
      </c>
      <c r="B9257" s="68" t="s">
        <v>20404</v>
      </c>
      <c r="C9257" s="54" t="s">
        <v>20405</v>
      </c>
      <c r="D9257" s="61"/>
      <c r="E9257" s="64">
        <f>VLOOKUP(B:B,DATA!A:C,3,0)</f>
        <v>0</v>
      </c>
      <c r="F9257" s="64">
        <f>VLOOKUP(B:B,DATA!A:D,4,0)</f>
        <v>0</v>
      </c>
      <c r="G9257" s="61">
        <v>0</v>
      </c>
      <c r="H9257" s="65"/>
    </row>
    <row r="9258" spans="1:8" ht="16.95" customHeight="1">
      <c r="A9258" s="62" t="s">
        <v>20406</v>
      </c>
      <c r="B9258" s="68" t="s">
        <v>20407</v>
      </c>
      <c r="C9258" s="54" t="s">
        <v>20408</v>
      </c>
      <c r="D9258" s="61"/>
      <c r="E9258" s="64">
        <f>VLOOKUP(B:B,DATA!A:C,3,0)</f>
        <v>0</v>
      </c>
      <c r="F9258" s="64">
        <f>VLOOKUP(B:B,DATA!A:D,4,0)</f>
        <v>0</v>
      </c>
      <c r="G9258" s="61">
        <v>0</v>
      </c>
      <c r="H9258" s="65"/>
    </row>
    <row r="9259" spans="1:8" ht="16.95" customHeight="1">
      <c r="A9259" s="62" t="s">
        <v>20409</v>
      </c>
      <c r="B9259" s="68" t="s">
        <v>20410</v>
      </c>
      <c r="C9259" s="54" t="s">
        <v>20411</v>
      </c>
      <c r="D9259" s="61"/>
      <c r="E9259" s="64">
        <f>VLOOKUP(B:B,DATA!A:C,3,0)</f>
        <v>0</v>
      </c>
      <c r="F9259" s="64">
        <f>VLOOKUP(B:B,DATA!A:D,4,0)</f>
        <v>0</v>
      </c>
      <c r="G9259" s="61">
        <v>0</v>
      </c>
      <c r="H9259" s="65"/>
    </row>
    <row r="9260" spans="1:8" ht="16.95" customHeight="1">
      <c r="A9260" s="62" t="s">
        <v>20412</v>
      </c>
      <c r="B9260" s="68" t="s">
        <v>20413</v>
      </c>
      <c r="C9260" s="54" t="s">
        <v>20414</v>
      </c>
      <c r="D9260" s="61"/>
      <c r="E9260" s="64">
        <f>VLOOKUP(B:B,DATA!A:C,3,0)</f>
        <v>0</v>
      </c>
      <c r="F9260" s="64">
        <f>VLOOKUP(B:B,DATA!A:D,4,0)</f>
        <v>0</v>
      </c>
      <c r="G9260" s="61">
        <v>0</v>
      </c>
      <c r="H9260" s="65"/>
    </row>
    <row r="9261" spans="1:8" ht="16.95" customHeight="1">
      <c r="A9261" s="62" t="s">
        <v>20415</v>
      </c>
      <c r="B9261" s="68" t="s">
        <v>20416</v>
      </c>
      <c r="C9261" s="52" t="str">
        <f>VLOOKUP(B:B,DATA!A:B,2,0)</f>
        <v>ກະຕ່າສານໄມ້ໄຜ່ /1251</v>
      </c>
      <c r="D9261" s="61"/>
      <c r="E9261" s="64" t="str">
        <f>VLOOKUP(B:B,DATA!A:C,3,0)</f>
        <v>STORAGE</v>
      </c>
      <c r="F9261" s="64" t="str">
        <f>VLOOKUP(B:B,DATA!A:D,4,0)</f>
        <v>storage box</v>
      </c>
      <c r="G9261" s="61">
        <v>0</v>
      </c>
      <c r="H9261" s="65"/>
    </row>
    <row r="9262" spans="1:8" ht="16.95" customHeight="1">
      <c r="A9262" s="62" t="s">
        <v>20417</v>
      </c>
      <c r="B9262" s="68" t="s">
        <v>20418</v>
      </c>
      <c r="C9262" s="52" t="str">
        <f>VLOOKUP(B:B,DATA!A:B,2,0)</f>
        <v>ກັບສໍ ແລະ ຂາຕັ້ງໂທລະສັບມືຖື /2429</v>
      </c>
      <c r="D9262" s="61"/>
      <c r="E9262" s="64" t="str">
        <f>VLOOKUP(B:B,DATA!A:C,3,0)</f>
        <v>STATIONERY</v>
      </c>
      <c r="F9262" s="64" t="str">
        <f>VLOOKUP(B:B,DATA!A:D,4,0)</f>
        <v>office supplies</v>
      </c>
      <c r="G9262" s="61">
        <v>0</v>
      </c>
      <c r="H9262" s="65"/>
    </row>
    <row r="9263" spans="1:8" ht="16.95" customHeight="1">
      <c r="A9263" s="62" t="s">
        <v>20419</v>
      </c>
      <c r="B9263" s="68" t="s">
        <v>20420</v>
      </c>
      <c r="C9263" s="52" t="str">
        <f>VLOOKUP(B:B,DATA!A:B,2,0)</f>
        <v>ຢາງລຶບ /8659</v>
      </c>
      <c r="D9263" s="61"/>
      <c r="E9263" s="64" t="str">
        <f>VLOOKUP(B:B,DATA!A:C,3,0)</f>
        <v>STATIONERY</v>
      </c>
      <c r="F9263" s="64" t="str">
        <f>VLOOKUP(B:B,DATA!A:D,4,0)</f>
        <v>school supplies</v>
      </c>
      <c r="G9263" s="61">
        <v>0</v>
      </c>
      <c r="H9263" s="65"/>
    </row>
    <row r="9264" spans="1:8" ht="16.95" customHeight="1">
      <c r="A9264" s="62" t="s">
        <v>20421</v>
      </c>
      <c r="B9264" s="68" t="s">
        <v>20422</v>
      </c>
      <c r="C9264" s="52" t="str">
        <f>VLOOKUP(B:B,DATA!A:B,2,0)</f>
        <v>ຕະແກງຫ້ອຍເຄື່ອງອະເນກປະສົງ /6724</v>
      </c>
      <c r="D9264" s="61"/>
      <c r="E9264" s="64" t="str">
        <f>VLOOKUP(B:B,DATA!A:C,3,0)</f>
        <v>STORAGE</v>
      </c>
      <c r="F9264" s="64" t="str">
        <f>VLOOKUP(B:B,DATA!A:D,4,0)</f>
        <v>hanger/hook</v>
      </c>
      <c r="G9264" s="61">
        <v>0</v>
      </c>
      <c r="H9264" s="65"/>
    </row>
    <row r="9265" spans="1:8" ht="16.95" customHeight="1">
      <c r="A9265" s="62" t="s">
        <v>20423</v>
      </c>
      <c r="B9265" s="68" t="s">
        <v>20424</v>
      </c>
      <c r="C9265" s="52" t="str">
        <f>VLOOKUP(B:B,DATA!A:B,2,0)</f>
        <v>ສາຍພຣິນ້ຽມ HDMI 1.5m /5088</v>
      </c>
      <c r="D9265" s="61"/>
      <c r="E9265" s="64" t="str">
        <f>VLOOKUP(B:B,DATA!A:C,3,0)</f>
        <v>TOOL/DIGITAL</v>
      </c>
      <c r="F9265" s="64" t="str">
        <f>VLOOKUP(B:B,DATA!A:D,4,0)</f>
        <v>computer</v>
      </c>
      <c r="G9265" s="61">
        <v>0</v>
      </c>
      <c r="H9265" s="65"/>
    </row>
    <row r="9266" spans="1:8" ht="16.95" customHeight="1">
      <c r="A9266" s="62" t="s">
        <v>20425</v>
      </c>
      <c r="B9266" s="68" t="s">
        <v>20426</v>
      </c>
      <c r="C9266" s="52" t="str">
        <f>VLOOKUP(B:B,DATA!A:B,2,0)</f>
        <v>ແນວຫ້ອຍແຂວນເກີບ /2049</v>
      </c>
      <c r="D9266" s="61"/>
      <c r="E9266" s="64" t="str">
        <f>VLOOKUP(B:B,DATA!A:C,3,0)</f>
        <v>CLEANING/BATH</v>
      </c>
      <c r="F9266" s="64" t="str">
        <f>VLOOKUP(B:B,DATA!A:D,4,0)</f>
        <v>laundry supplies</v>
      </c>
      <c r="G9266" s="61">
        <v>0</v>
      </c>
      <c r="H9266" s="65"/>
    </row>
    <row r="9267" spans="1:8" ht="16.95" customHeight="1">
      <c r="A9267" s="62" t="s">
        <v>20427</v>
      </c>
      <c r="B9267" s="68" t="s">
        <v>20428</v>
      </c>
      <c r="C9267" s="52" t="str">
        <f>VLOOKUP(B:B,DATA!A:B,2,0)</f>
        <v>ເຈັ້ຍຂຽນໜັງສື (100mm x 148mm) 4 ຊູດ x 50 ແຜ່ນ /6155</v>
      </c>
      <c r="D9267" s="61"/>
      <c r="E9267" s="64" t="str">
        <f>VLOOKUP(B:B,DATA!A:C,3,0)</f>
        <v>STATIONERY</v>
      </c>
      <c r="F9267" s="64" t="str">
        <f>VLOOKUP(B:B,DATA!A:D,4,0)</f>
        <v>office supplies</v>
      </c>
      <c r="G9267" s="61">
        <v>0</v>
      </c>
      <c r="H9267" s="65"/>
    </row>
    <row r="9268" spans="1:8" ht="16.95" customHeight="1">
      <c r="A9268" s="62" t="s">
        <v>20429</v>
      </c>
      <c r="B9268" s="68" t="s">
        <v>20430</v>
      </c>
      <c r="C9268" s="52" t="str">
        <f>VLOOKUP(B:B,DATA!A:B,2,0)</f>
        <v>ບູມເມີແລງ /0033</v>
      </c>
      <c r="D9268" s="61"/>
      <c r="E9268" s="64" t="str">
        <f>VLOOKUP(B:B,DATA!A:C,3,0)</f>
        <v>TOYS</v>
      </c>
      <c r="F9268" s="64" t="str">
        <f>VLOOKUP(B:B,DATA!A:D,4,0)</f>
        <v>sports toy</v>
      </c>
      <c r="G9268" s="61">
        <v>0</v>
      </c>
      <c r="H9268" s="65"/>
    </row>
    <row r="9269" spans="1:8" ht="16.95" customHeight="1">
      <c r="A9269" s="62" t="s">
        <v>20431</v>
      </c>
      <c r="B9269" s="68" t="s">
        <v>20432</v>
      </c>
      <c r="C9269" s="52" t="str">
        <f>VLOOKUP(B:B,DATA!A:B,2,0)</f>
        <v>ປຸມເປົ້າ /0087</v>
      </c>
      <c r="D9269" s="61"/>
      <c r="E9269" s="64" t="str">
        <f>VLOOKUP(B:B,DATA!A:C,3,0)</f>
        <v>TOYS</v>
      </c>
      <c r="F9269" s="64" t="str">
        <f>VLOOKUP(B:B,DATA!A:D,4,0)</f>
        <v>toy others</v>
      </c>
      <c r="G9269" s="61">
        <v>0</v>
      </c>
      <c r="H9269" s="65"/>
    </row>
    <row r="9270" spans="1:8" ht="16.95" customHeight="1">
      <c r="A9270" s="62" t="s">
        <v>20433</v>
      </c>
      <c r="B9270" s="68" t="s">
        <v>20434</v>
      </c>
      <c r="C9270" s="52" t="str">
        <f>VLOOKUP(B:B,DATA!A:B,2,0)</f>
        <v>ຂອບຮູບ /0865</v>
      </c>
      <c r="D9270" s="61" t="s">
        <v>1781</v>
      </c>
      <c r="E9270" s="64" t="str">
        <f>VLOOKUP(B:B,DATA!A:C,3,0)</f>
        <v>INTERIOR</v>
      </c>
      <c r="F9270" s="64" t="str">
        <f>VLOOKUP(B:B,DATA!A:D,4,0)</f>
        <v>photo frame</v>
      </c>
      <c r="G9270" s="61">
        <v>5</v>
      </c>
      <c r="H9270" s="65"/>
    </row>
    <row r="9271" spans="1:8" ht="16.95" customHeight="1">
      <c r="A9271" s="62" t="s">
        <v>20435</v>
      </c>
      <c r="B9271" s="68" t="s">
        <v>20436</v>
      </c>
      <c r="C9271" s="52" t="str">
        <f>VLOOKUP(B:B,DATA!A:B,2,0)</f>
        <v>ເຄື່ອງກວດເຊັກແບັດເຕີລີ້ /1882</v>
      </c>
      <c r="D9271" s="61"/>
      <c r="E9271" s="64" t="str">
        <f>VLOOKUP(B:B,DATA!A:C,3,0)</f>
        <v>TOOL/DIGITAL</v>
      </c>
      <c r="F9271" s="64" t="str">
        <f>VLOOKUP(B:B,DATA!A:D,4,0)</f>
        <v>Batteries</v>
      </c>
      <c r="G9271" s="61">
        <v>0</v>
      </c>
      <c r="H9271" s="65"/>
    </row>
    <row r="9272" spans="1:8" ht="16.95" customHeight="1">
      <c r="A9272" s="62" t="s">
        <v>20437</v>
      </c>
      <c r="B9272" s="68" t="s">
        <v>20438</v>
      </c>
      <c r="C9272" s="52" t="str">
        <f>VLOOKUP(B:B,DATA!A:B,2,0)</f>
        <v>ປື້ມໂນ໋ດ ບັນທຶກ (B4) /3191</v>
      </c>
      <c r="D9272" s="61"/>
      <c r="E9272" s="64" t="str">
        <f>VLOOKUP(B:B,DATA!A:C,3,0)</f>
        <v>STATIONERY</v>
      </c>
      <c r="F9272" s="64" t="str">
        <f>VLOOKUP(B:B,DATA!A:D,4,0)</f>
        <v>diary/note</v>
      </c>
      <c r="G9272" s="61">
        <v>0</v>
      </c>
      <c r="H9272" s="65"/>
    </row>
    <row r="9273" spans="1:8" ht="16.95" customHeight="1">
      <c r="A9273" s="62" t="s">
        <v>20439</v>
      </c>
      <c r="B9273" s="68" t="s">
        <v>20440</v>
      </c>
      <c r="C9273" s="52" t="str">
        <f>VLOOKUP(B:B,DATA!A:B,2,0)</f>
        <v>ຢາງມັດຜົມ /0186</v>
      </c>
      <c r="D9273" s="61"/>
      <c r="E9273" s="64" t="str">
        <f>VLOOKUP(B:B,DATA!A:C,3,0)</f>
        <v>FASHION</v>
      </c>
      <c r="F9273" s="64" t="str">
        <f>VLOOKUP(B:B,DATA!A:D,4,0)</f>
        <v>hair accessories</v>
      </c>
      <c r="G9273" s="61">
        <v>0</v>
      </c>
      <c r="H9273" s="65"/>
    </row>
    <row r="9274" spans="1:8" ht="16.95" customHeight="1">
      <c r="A9274" s="62" t="s">
        <v>20441</v>
      </c>
      <c r="B9274" s="68" t="s">
        <v>20442</v>
      </c>
      <c r="C9274" s="52" t="str">
        <f>VLOOKUP(B:B,DATA!A:B,2,0)</f>
        <v>ສະຕິກເກີ້ /7145</v>
      </c>
      <c r="D9274" s="61"/>
      <c r="E9274" s="64" t="str">
        <f>VLOOKUP(B:B,DATA!A:C,3,0)</f>
        <v>STATIONERY</v>
      </c>
      <c r="F9274" s="64" t="str">
        <f>VLOOKUP(B:B,DATA!A:D,4,0)</f>
        <v>art supplies</v>
      </c>
      <c r="G9274" s="61">
        <v>0</v>
      </c>
      <c r="H9274" s="65"/>
    </row>
    <row r="9275" spans="1:8" ht="16.95" customHeight="1">
      <c r="A9275" s="62" t="s">
        <v>20443</v>
      </c>
      <c r="B9275" s="68" t="s">
        <v>20444</v>
      </c>
      <c r="C9275" s="52" t="str">
        <f>VLOOKUP(B:B,DATA!A:B,2,0)</f>
        <v>ໂຕລະບິດອະເນກປະສົງ /1260</v>
      </c>
      <c r="D9275" s="61"/>
      <c r="E9275" s="64" t="str">
        <f>VLOOKUP(B:B,DATA!A:C,3,0)</f>
        <v>TOOL/DIGITAL</v>
      </c>
      <c r="F9275" s="64" t="str">
        <f>VLOOKUP(B:B,DATA!A:D,4,0)</f>
        <v>hard tools</v>
      </c>
      <c r="G9275" s="61">
        <v>0</v>
      </c>
      <c r="H9275" s="65"/>
    </row>
    <row r="9276" spans="1:8" ht="16.95" customHeight="1">
      <c r="A9276" s="62" t="s">
        <v>20445</v>
      </c>
      <c r="B9276" s="68" t="s">
        <v>20446</v>
      </c>
      <c r="C9276" s="52" t="str">
        <f>VLOOKUP(B:B,DATA!A:B,2,0)</f>
        <v>ໄມ້ບັນທັດ 15CM /7368</v>
      </c>
      <c r="D9276" s="61"/>
      <c r="E9276" s="64" t="str">
        <f>VLOOKUP(B:B,DATA!A:C,3,0)</f>
        <v>STATIONERY</v>
      </c>
      <c r="F9276" s="64" t="str">
        <f>VLOOKUP(B:B,DATA!A:D,4,0)</f>
        <v>office supplies</v>
      </c>
      <c r="G9276" s="61">
        <v>0</v>
      </c>
      <c r="H9276" s="65"/>
    </row>
    <row r="9277" spans="1:8" ht="16.95" customHeight="1">
      <c r="A9277" s="62" t="s">
        <v>20447</v>
      </c>
      <c r="B9277" s="68" t="s">
        <v>20448</v>
      </c>
      <c r="C9277" s="52" t="str">
        <f>VLOOKUP(B:B,DATA!A:B,2,0)</f>
        <v>ແປງທາສີ/2014</v>
      </c>
      <c r="D9277" s="61"/>
      <c r="E9277" s="64" t="str">
        <f>VLOOKUP(B:B,DATA!A:C,3,0)</f>
        <v>STATIONERY</v>
      </c>
      <c r="F9277" s="64" t="str">
        <f>VLOOKUP(B:B,DATA!A:D,4,0)</f>
        <v>art supplies</v>
      </c>
      <c r="G9277" s="61">
        <v>0</v>
      </c>
      <c r="H9277" s="65"/>
    </row>
    <row r="9278" spans="1:8" ht="16.95" customHeight="1">
      <c r="A9278" s="62" t="s">
        <v>20449</v>
      </c>
      <c r="B9278" s="68" t="s">
        <v>20450</v>
      </c>
      <c r="C9278" s="52" t="str">
        <f>VLOOKUP(B:B,DATA!A:B,2,0)</f>
        <v>ປື້ມໂນ໋ດ ບັນທຶກ /6959</v>
      </c>
      <c r="D9278" s="61"/>
      <c r="E9278" s="64" t="str">
        <f>VLOOKUP(B:B,DATA!A:C,3,0)</f>
        <v>STATIONERY</v>
      </c>
      <c r="F9278" s="64" t="str">
        <f>VLOOKUP(B:B,DATA!A:D,4,0)</f>
        <v>diary/note</v>
      </c>
      <c r="G9278" s="61">
        <v>0</v>
      </c>
      <c r="H9278" s="65"/>
    </row>
    <row r="9279" spans="1:8" ht="16.95" customHeight="1">
      <c r="A9279" s="62" t="s">
        <v>20451</v>
      </c>
      <c r="B9279" s="68" t="s">
        <v>20452</v>
      </c>
      <c r="C9279" s="52" t="str">
        <f>VLOOKUP(B:B,DATA!A:B,2,0)</f>
        <v>ຂໍເກາະ ໂຕS /0079</v>
      </c>
      <c r="D9279" s="61"/>
      <c r="E9279" s="64" t="str">
        <f>VLOOKUP(B:B,DATA!A:C,3,0)</f>
        <v>STORAGE</v>
      </c>
      <c r="F9279" s="64" t="str">
        <f>VLOOKUP(B:B,DATA!A:D,4,0)</f>
        <v>hanger/hook</v>
      </c>
      <c r="G9279" s="61">
        <v>0</v>
      </c>
      <c r="H9279" s="65"/>
    </row>
    <row r="9280" spans="1:8" ht="16.95" customHeight="1">
      <c r="A9280" s="62" t="s">
        <v>20453</v>
      </c>
      <c r="B9280" s="68" t="s">
        <v>20454</v>
      </c>
      <c r="C9280" s="52" t="str">
        <f>VLOOKUP(B:B,DATA!A:B,2,0)</f>
        <v>ແຜ່ນຮອງເມົ້າ /2287</v>
      </c>
      <c r="D9280" s="61"/>
      <c r="E9280" s="64" t="str">
        <f>VLOOKUP(B:B,DATA!A:C,3,0)</f>
        <v>TOOL/DIGITAL</v>
      </c>
      <c r="F9280" s="64" t="str">
        <f>VLOOKUP(B:B,DATA!A:D,4,0)</f>
        <v>small home appliances</v>
      </c>
      <c r="G9280" s="61">
        <v>0</v>
      </c>
      <c r="H9280" s="65"/>
    </row>
    <row r="9281" spans="1:8" ht="16.95" customHeight="1">
      <c r="A9281" s="62" t="s">
        <v>20455</v>
      </c>
      <c r="B9281" s="68" t="s">
        <v>20456</v>
      </c>
      <c r="C9281" s="52" t="str">
        <f>VLOOKUP(B:B,DATA!A:B,2,0)</f>
        <v>ສໍແຕ້ມຂອບຕາ /9500</v>
      </c>
      <c r="D9281" s="61"/>
      <c r="E9281" s="64" t="str">
        <f>VLOOKUP(B:B,DATA!A:C,3,0)</f>
        <v>BEAUTY</v>
      </c>
      <c r="F9281" s="64" t="str">
        <f>VLOOKUP(B:B,DATA!A:D,4,0)</f>
        <v>MAKE UP</v>
      </c>
      <c r="G9281" s="61">
        <v>0</v>
      </c>
      <c r="H9281" s="65"/>
    </row>
    <row r="9282" spans="1:8" ht="16.95" customHeight="1">
      <c r="A9282" s="62" t="s">
        <v>20457</v>
      </c>
      <c r="B9282" s="68" t="s">
        <v>20458</v>
      </c>
      <c r="C9282" s="52" t="str">
        <f>VLOOKUP(B:B,DATA!A:B,2,0)</f>
        <v>ຫວີ 1478</v>
      </c>
      <c r="D9282" s="61"/>
      <c r="E9282" s="64" t="str">
        <f>VLOOKUP(B:B,DATA!A:C,3,0)</f>
        <v>FASHION</v>
      </c>
      <c r="F9282" s="64" t="str">
        <f>VLOOKUP(B:B,DATA!A:D,4,0)</f>
        <v>hair accessories</v>
      </c>
      <c r="G9282" s="61">
        <v>0</v>
      </c>
      <c r="H9282" s="65"/>
    </row>
    <row r="9283" spans="1:8" ht="16.95" customHeight="1">
      <c r="A9283" s="62" t="s">
        <v>20459</v>
      </c>
      <c r="B9283" s="68" t="s">
        <v>20460</v>
      </c>
      <c r="C9283" s="52" t="str">
        <f>VLOOKUP(B:B,DATA!A:B,2,0)</f>
        <v>ໂກບຜົມ Birthday /8520</v>
      </c>
      <c r="D9283" s="61"/>
      <c r="E9283" s="64" t="str">
        <f>VLOOKUP(B:B,DATA!A:C,3,0)</f>
        <v>toys</v>
      </c>
      <c r="F9283" s="64" t="str">
        <f>VLOOKUP(B:B,DATA!A:D,4,0)</f>
        <v>toy others</v>
      </c>
      <c r="G9283" s="61">
        <v>0</v>
      </c>
      <c r="H9283" s="65"/>
    </row>
    <row r="9284" spans="1:8" ht="16.95" customHeight="1">
      <c r="A9284" s="62" t="s">
        <v>20461</v>
      </c>
      <c r="B9284" s="68" t="s">
        <v>20462</v>
      </c>
      <c r="C9284" s="52" t="str">
        <f>VLOOKUP(B:B,DATA!A:B,2,0)</f>
        <v>ສະຕິກເກີໝາຍໂນ໋ດ /7077</v>
      </c>
      <c r="D9284" s="61"/>
      <c r="E9284" s="64" t="str">
        <f>VLOOKUP(B:B,DATA!A:C,3,0)</f>
        <v>STATIONERY</v>
      </c>
      <c r="F9284" s="64" t="str">
        <f>VLOOKUP(B:B,DATA!A:D,4,0)</f>
        <v>office supplies</v>
      </c>
      <c r="G9284" s="61">
        <v>0</v>
      </c>
      <c r="H9284" s="65"/>
    </row>
    <row r="9285" spans="1:8" ht="16.95" customHeight="1">
      <c r="A9285" s="62" t="s">
        <v>20463</v>
      </c>
      <c r="B9285" s="68" t="s">
        <v>20464</v>
      </c>
      <c r="C9285" s="52" t="str">
        <f>VLOOKUP(B:B,DATA!A:B,2,0)</f>
        <v>ໄມ້ບັນທັດ 30cm /0480</v>
      </c>
      <c r="D9285" s="61"/>
      <c r="E9285" s="64" t="str">
        <f>VLOOKUP(B:B,DATA!A:C,3,0)</f>
        <v>STATIONERY</v>
      </c>
      <c r="F9285" s="64" t="str">
        <f>VLOOKUP(B:B,DATA!A:D,4,0)</f>
        <v>school supplies</v>
      </c>
      <c r="G9285" s="61">
        <v>0</v>
      </c>
      <c r="H9285" s="65"/>
    </row>
    <row r="9286" spans="1:8" ht="16.95" customHeight="1">
      <c r="A9286" s="62" t="s">
        <v>20465</v>
      </c>
      <c r="B9286" s="68" t="s">
        <v>20466</v>
      </c>
      <c r="C9286" s="52" t="str">
        <f>VLOOKUP(B:B,DATA!A:B,2,0)</f>
        <v>ສະຕິກເກີ້ /5931</v>
      </c>
      <c r="D9286" s="61"/>
      <c r="E9286" s="64" t="str">
        <f>VLOOKUP(B:B,DATA!A:C,3,0)</f>
        <v>STATIONERY</v>
      </c>
      <c r="F9286" s="64" t="str">
        <f>VLOOKUP(B:B,DATA!A:D,4,0)</f>
        <v>sticker</v>
      </c>
      <c r="G9286" s="61">
        <v>0</v>
      </c>
      <c r="H9286" s="65"/>
    </row>
    <row r="9287" spans="1:8" ht="16.95" customHeight="1">
      <c r="A9287" s="62" t="s">
        <v>20467</v>
      </c>
      <c r="B9287" s="68" t="s">
        <v>20468</v>
      </c>
      <c r="C9287" s="52" t="str">
        <f>VLOOKUP(B:B,DATA!A:B,2,0)</f>
        <v>ສະຕິກເກີໝາຍໂນ໋ດ /1274</v>
      </c>
      <c r="D9287" s="61"/>
      <c r="E9287" s="64" t="str">
        <f>VLOOKUP(B:B,DATA!A:C,3,0)</f>
        <v>STATIONERY</v>
      </c>
      <c r="F9287" s="64" t="str">
        <f>VLOOKUP(B:B,DATA!A:D,4,0)</f>
        <v>office supplies</v>
      </c>
      <c r="G9287" s="61">
        <v>0</v>
      </c>
      <c r="H9287" s="65"/>
    </row>
    <row r="9288" spans="1:8" ht="16.95" customHeight="1">
      <c r="A9288" s="62" t="s">
        <v>20469</v>
      </c>
      <c r="B9288" s="68" t="s">
        <v>20470</v>
      </c>
      <c r="C9288" s="52" t="str">
        <f>VLOOKUP(B:B,DATA!A:B,2,0)</f>
        <v>ເຈັ້ຍໂນ໋ດ /3520</v>
      </c>
      <c r="D9288" s="61"/>
      <c r="E9288" s="64" t="str">
        <f>VLOOKUP(B:B,DATA!A:C,3,0)</f>
        <v>STATIONERY</v>
      </c>
      <c r="F9288" s="64" t="str">
        <f>VLOOKUP(B:B,DATA!A:D,4,0)</f>
        <v>office supplies</v>
      </c>
      <c r="G9288" s="61">
        <v>0</v>
      </c>
      <c r="H9288" s="65"/>
    </row>
    <row r="9289" spans="1:8" ht="16.95" customHeight="1">
      <c r="A9289" s="62" t="s">
        <v>20471</v>
      </c>
      <c r="B9289" s="68" t="s">
        <v>20472</v>
      </c>
      <c r="C9289" s="52" t="str">
        <f>VLOOKUP(B:B,DATA!A:B,2,0)</f>
        <v>ປຸມເປົ້າ /1982</v>
      </c>
      <c r="D9289" s="61"/>
      <c r="E9289" s="64" t="str">
        <f>VLOOKUP(B:B,DATA!A:C,3,0)</f>
        <v>STATIONERY</v>
      </c>
      <c r="F9289" s="64" t="str">
        <f>VLOOKUP(B:B,DATA!A:D,4,0)</f>
        <v>toy others</v>
      </c>
      <c r="G9289" s="61">
        <v>0</v>
      </c>
      <c r="H9289" s="65"/>
    </row>
    <row r="9290" spans="1:8" ht="16.95" customHeight="1">
      <c r="A9290" s="62" t="s">
        <v>20473</v>
      </c>
      <c r="B9290" s="68" t="s">
        <v>20474</v>
      </c>
      <c r="C9290" s="52" t="str">
        <f>VLOOKUP(B:B,DATA!A:B,2,0)</f>
        <v>ຕະແກງປີ້ງຊີ້ນຂະໜາດ 27cm /5201</v>
      </c>
      <c r="D9290" s="61"/>
      <c r="E9290" s="64" t="str">
        <f>VLOOKUP(B:B,DATA!A:C,3,0)</f>
        <v>KITCHEN</v>
      </c>
      <c r="F9290" s="64" t="str">
        <f>VLOOKUP(B:B,DATA!A:D,4,0)</f>
        <v>kitchen cleaning</v>
      </c>
      <c r="G9290" s="61">
        <v>0</v>
      </c>
      <c r="H9290" s="65"/>
    </row>
    <row r="9291" spans="1:8" ht="16.95" customHeight="1">
      <c r="A9291" s="62" t="s">
        <v>20475</v>
      </c>
      <c r="B9291" s="68" t="s">
        <v>20476</v>
      </c>
      <c r="C9291" s="52" t="str">
        <f>VLOOKUP(B:B,DATA!A:B,2,0)</f>
        <v>ແຜ່ນຮອງຕັດ /6019</v>
      </c>
      <c r="D9291" s="61"/>
      <c r="E9291" s="64" t="str">
        <f>VLOOKUP(B:B,DATA!A:C,3,0)</f>
        <v>STATIONERY</v>
      </c>
      <c r="F9291" s="64" t="str">
        <f>VLOOKUP(B:B,DATA!A:D,4,0)</f>
        <v>office supplies</v>
      </c>
      <c r="G9291" s="61">
        <v>0</v>
      </c>
      <c r="H9291" s="65"/>
    </row>
    <row r="9292" spans="1:8" ht="16.95" customHeight="1">
      <c r="A9292" s="62" t="s">
        <v>20477</v>
      </c>
      <c r="B9292" s="68" t="s">
        <v>20478</v>
      </c>
      <c r="C9292" s="52" t="str">
        <f>VLOOKUP(B:B,DATA!A:B,2,0)</f>
        <v>ກະຕ່າເກາະ /0317</v>
      </c>
      <c r="D9292" s="61" t="s">
        <v>5135</v>
      </c>
      <c r="E9292" s="64" t="str">
        <f>VLOOKUP(B:B,DATA!A:C,3,0)</f>
        <v>STORAGE</v>
      </c>
      <c r="F9292" s="64" t="str">
        <f>VLOOKUP(B:B,DATA!A:D,4,0)</f>
        <v>hanger/hook</v>
      </c>
      <c r="G9292" s="61">
        <v>7</v>
      </c>
      <c r="H9292" s="65"/>
    </row>
    <row r="9293" spans="1:8" ht="16.95" customHeight="1">
      <c r="A9293" s="62" t="s">
        <v>20479</v>
      </c>
      <c r="B9293" s="68" t="s">
        <v>20480</v>
      </c>
      <c r="C9293" s="52" t="str">
        <f>VLOOKUP(B:B,DATA!A:B,2,0)</f>
        <v>ເຈ້ຍທິດຊູ້ 240 /4095</v>
      </c>
      <c r="D9293" s="61" t="s">
        <v>3232</v>
      </c>
      <c r="E9293" s="64" t="str">
        <f>VLOOKUP(B:B,DATA!A:C,3,0)</f>
        <v>BEAUTY</v>
      </c>
      <c r="F9293" s="64" t="str">
        <f>VLOOKUP(B:B,DATA!A:D,4,0)</f>
        <v>tissues</v>
      </c>
      <c r="G9293" s="61">
        <v>11</v>
      </c>
      <c r="H9293" s="65"/>
    </row>
    <row r="9294" spans="1:8" ht="16.95" customHeight="1">
      <c r="A9294" s="62" t="s">
        <v>20481</v>
      </c>
      <c r="B9294" s="68" t="s">
        <v>20482</v>
      </c>
      <c r="C9294" s="52" t="str">
        <f>VLOOKUP(B:B,DATA!A:B,2,0)</f>
        <v>ຖົງມືຝ້າຍ L 77609 /6092</v>
      </c>
      <c r="D9294" s="61"/>
      <c r="E9294" s="64" t="str">
        <f>VLOOKUP(B:B,DATA!A:C,3,0)</f>
        <v>TOOL/DIGITAL</v>
      </c>
      <c r="F9294" s="64" t="str">
        <f>VLOOKUP(B:B,DATA!A:D,4,0)</f>
        <v>hard tools</v>
      </c>
      <c r="G9294" s="61">
        <v>0</v>
      </c>
      <c r="H9294" s="65"/>
    </row>
    <row r="9295" spans="1:8" ht="16.95" customHeight="1">
      <c r="A9295" s="62" t="s">
        <v>20483</v>
      </c>
      <c r="B9295" s="68" t="s">
        <v>20484</v>
      </c>
      <c r="C9295" s="52" t="str">
        <f>VLOOKUP(B:B,DATA!A:B,2,0)</f>
        <v>ສະຕິກເກີ້ /8425</v>
      </c>
      <c r="D9295" s="61"/>
      <c r="E9295" s="64" t="str">
        <f>VLOOKUP(B:B,DATA!A:C,3,0)</f>
        <v>STATIONERY</v>
      </c>
      <c r="F9295" s="64" t="str">
        <f>VLOOKUP(B:B,DATA!A:D,4,0)</f>
        <v>art supplies</v>
      </c>
      <c r="G9295" s="61">
        <v>0</v>
      </c>
      <c r="H9295" s="65"/>
    </row>
    <row r="9296" spans="1:8" ht="16.95" customHeight="1">
      <c r="A9296" s="62" t="s">
        <v>20485</v>
      </c>
      <c r="B9296" s="68" t="s">
        <v>20486</v>
      </c>
      <c r="C9296" s="52" t="str">
        <f>VLOOKUP(B:B,DATA!A:B,2,0)</f>
        <v>ຄີມຕັດ /1910</v>
      </c>
      <c r="D9296" s="61"/>
      <c r="E9296" s="64" t="str">
        <f>VLOOKUP(B:B,DATA!A:C,3,0)</f>
        <v>TOOL/DIGITAL</v>
      </c>
      <c r="F9296" s="64" t="str">
        <f>VLOOKUP(B:B,DATA!A:D,4,0)</f>
        <v>hard tools</v>
      </c>
      <c r="G9296" s="61">
        <v>0</v>
      </c>
      <c r="H9296" s="65"/>
    </row>
    <row r="9297" spans="1:8" ht="16.95" customHeight="1">
      <c r="A9297" s="62" t="s">
        <v>20487</v>
      </c>
      <c r="B9297" s="68" t="s">
        <v>20488</v>
      </c>
      <c r="C9297" s="52" t="str">
        <f>VLOOKUP(B:B,DATA!A:B,2,0)</f>
        <v>ສະຕິກລູກສອນໂນ໋ດໄຮໄລ /0413</v>
      </c>
      <c r="D9297" s="61"/>
      <c r="E9297" s="64" t="str">
        <f>VLOOKUP(B:B,DATA!A:C,3,0)</f>
        <v>STATIONERY</v>
      </c>
      <c r="F9297" s="64" t="str">
        <f>VLOOKUP(B:B,DATA!A:D,4,0)</f>
        <v>office supplies</v>
      </c>
      <c r="G9297" s="61">
        <v>0</v>
      </c>
      <c r="H9297" s="65"/>
    </row>
    <row r="9298" spans="1:8" ht="16.95" customHeight="1">
      <c r="A9298" s="62" t="s">
        <v>20489</v>
      </c>
      <c r="B9298" s="68" t="s">
        <v>20490</v>
      </c>
      <c r="C9298" s="52" t="str">
        <f>VLOOKUP(B:B,DATA!A:B,2,0)</f>
        <v>ກະເຊາະລ້າງພັກແບບມີມືຈັບສອງດ້ານ /3313</v>
      </c>
      <c r="D9298" s="61"/>
      <c r="E9298" s="64" t="str">
        <f>VLOOKUP(B:B,DATA!A:C,3,0)</f>
        <v>KITCHEN</v>
      </c>
      <c r="F9298" s="64" t="str">
        <f>VLOOKUP(B:B,DATA!A:D,4,0)</f>
        <v>kitchen storage</v>
      </c>
      <c r="G9298" s="61">
        <v>0</v>
      </c>
      <c r="H9298" s="65"/>
    </row>
    <row r="9299" spans="1:8" ht="16.95" customHeight="1">
      <c r="A9299" s="62" t="s">
        <v>20491</v>
      </c>
      <c r="B9299" s="68" t="s">
        <v>20492</v>
      </c>
      <c r="C9299" s="52" t="str">
        <f>VLOOKUP(B:B,DATA!A:B,2,0)</f>
        <v>ຢາງມັດຜົມ /5143</v>
      </c>
      <c r="D9299" s="61"/>
      <c r="E9299" s="64" t="str">
        <f>VLOOKUP(B:B,DATA!A:C,3,0)</f>
        <v>FASHION</v>
      </c>
      <c r="F9299" s="64" t="str">
        <f>VLOOKUP(B:B,DATA!A:D,4,0)</f>
        <v>hair accessories</v>
      </c>
      <c r="G9299" s="61">
        <v>0</v>
      </c>
      <c r="H9299" s="65"/>
    </row>
    <row r="9300" spans="1:8" ht="16.95" customHeight="1">
      <c r="A9300" s="62" t="s">
        <v>20493</v>
      </c>
      <c r="B9300" s="68" t="s">
        <v>20494</v>
      </c>
      <c r="C9300" s="52" t="str">
        <f>VLOOKUP(B:B,DATA!A:B,2,0)</f>
        <v>SARASA ບິກ 0.5 /3436</v>
      </c>
      <c r="D9300" s="61"/>
      <c r="E9300" s="64" t="str">
        <f>VLOOKUP(B:B,DATA!A:C,3,0)</f>
        <v>STATIONERY</v>
      </c>
      <c r="F9300" s="64" t="str">
        <f>VLOOKUP(B:B,DATA!A:D,4,0)</f>
        <v>school supplies</v>
      </c>
      <c r="G9300" s="61">
        <v>0</v>
      </c>
      <c r="H9300" s="65"/>
    </row>
    <row r="9301" spans="1:8" ht="16.95" customHeight="1">
      <c r="A9301" s="62" t="s">
        <v>20495</v>
      </c>
      <c r="B9301" s="68" t="s">
        <v>20496</v>
      </c>
      <c r="C9301" s="52" t="str">
        <f>VLOOKUP(B:B,DATA!A:B,2,0)</f>
        <v>ຖົງໃສ່ບິກສໍ 2 ອັນ /0195</v>
      </c>
      <c r="D9301" s="61"/>
      <c r="E9301" s="64" t="str">
        <f>VLOOKUP(B:B,DATA!A:C,3,0)</f>
        <v>STATIONERY</v>
      </c>
      <c r="F9301" s="64" t="str">
        <f>VLOOKUP(B:B,DATA!A:D,4,0)</f>
        <v>office supplies</v>
      </c>
      <c r="G9301" s="61">
        <v>0</v>
      </c>
      <c r="H9301" s="65"/>
    </row>
    <row r="9302" spans="1:8" ht="16.95" customHeight="1">
      <c r="A9302" s="62" t="s">
        <v>20497</v>
      </c>
      <c r="B9302" s="68" t="s">
        <v>20498</v>
      </c>
      <c r="C9302" s="52" t="str">
        <f>VLOOKUP(B:B,DATA!A:B,2,0)</f>
        <v>ສະຕິກໂນ໋ດໄຮໄລ /9453</v>
      </c>
      <c r="D9302" s="61"/>
      <c r="E9302" s="64" t="str">
        <f>VLOOKUP(B:B,DATA!A:C,3,0)</f>
        <v>STATIONERY</v>
      </c>
      <c r="F9302" s="64" t="str">
        <f>VLOOKUP(B:B,DATA!A:D,4,0)</f>
        <v>office supplies</v>
      </c>
      <c r="G9302" s="61">
        <v>0</v>
      </c>
      <c r="H9302" s="65"/>
    </row>
    <row r="9303" spans="1:8" ht="16.95" customHeight="1">
      <c r="A9303" s="62" t="s">
        <v>20499</v>
      </c>
      <c r="B9303" s="68" t="s">
        <v>20500</v>
      </c>
      <c r="C9303" s="52" t="str">
        <f>VLOOKUP(B:B,DATA!A:B,2,0)</f>
        <v>ຕະແກງຫ້ອຍເຄື່ອງອະເນກປະສົງ /6731</v>
      </c>
      <c r="D9303" s="61"/>
      <c r="E9303" s="64" t="str">
        <f>VLOOKUP(B:B,DATA!A:C,3,0)</f>
        <v>STORAGE</v>
      </c>
      <c r="F9303" s="64" t="str">
        <f>VLOOKUP(B:B,DATA!A:D,4,0)</f>
        <v>hanger/hook</v>
      </c>
      <c r="G9303" s="61">
        <v>0</v>
      </c>
      <c r="H9303" s="65"/>
    </row>
    <row r="9304" spans="1:8" ht="16.95" customHeight="1">
      <c r="A9304" s="62" t="s">
        <v>20501</v>
      </c>
      <c r="B9304" s="68" t="s">
        <v>20502</v>
      </c>
      <c r="C9304" s="52" t="str">
        <f>VLOOKUP(B:B,DATA!A:B,2,0)</f>
        <v>ສໍສີ 12 ສີ /1173</v>
      </c>
      <c r="D9304" s="61"/>
      <c r="E9304" s="64" t="str">
        <f>VLOOKUP(B:B,DATA!A:C,3,0)</f>
        <v>STATIONERY</v>
      </c>
      <c r="F9304" s="64" t="str">
        <f>VLOOKUP(B:B,DATA!A:D,4,0)</f>
        <v>art supplies</v>
      </c>
      <c r="G9304" s="61">
        <v>0</v>
      </c>
      <c r="H9304" s="65"/>
    </row>
    <row r="9305" spans="1:8" ht="16.95" customHeight="1">
      <c r="A9305" s="62" t="s">
        <v>20503</v>
      </c>
      <c r="B9305" s="68" t="s">
        <v>20504</v>
      </c>
      <c r="C9305" s="52" t="str">
        <f>VLOOKUP(B:B,DATA!A:B,2,0)</f>
        <v>ຖາດໃສ່ອູປະກອນ ເຄື່ອງໃຊ້ຫ້ອງການ /9507</v>
      </c>
      <c r="D9305" s="61"/>
      <c r="E9305" s="64" t="str">
        <f>VLOOKUP(B:B,DATA!A:C,3,0)</f>
        <v>STATIONERY</v>
      </c>
      <c r="F9305" s="64" t="str">
        <f>VLOOKUP(B:B,DATA!A:D,4,0)</f>
        <v>desk storage</v>
      </c>
      <c r="G9305" s="61">
        <v>0</v>
      </c>
      <c r="H9305" s="65"/>
    </row>
    <row r="9306" spans="1:8" ht="16.95" customHeight="1">
      <c r="A9306" s="62" t="s">
        <v>20505</v>
      </c>
      <c r="B9306" s="68" t="s">
        <v>20506</v>
      </c>
      <c r="C9306" s="52" t="str">
        <f>VLOOKUP(B:B,DATA!A:B,2,0)</f>
        <v>ສະຕິກເກີ້ /5089</v>
      </c>
      <c r="D9306" s="61"/>
      <c r="E9306" s="64" t="str">
        <f>VLOOKUP(B:B,DATA!A:C,3,0)</f>
        <v>STATIONERY</v>
      </c>
      <c r="F9306" s="64" t="str">
        <f>VLOOKUP(B:B,DATA!A:D,4,0)</f>
        <v>sticker</v>
      </c>
      <c r="G9306" s="61">
        <v>0</v>
      </c>
      <c r="H9306" s="65"/>
    </row>
    <row r="9307" spans="1:8" ht="16.95" customHeight="1">
      <c r="A9307" s="62" t="s">
        <v>20507</v>
      </c>
      <c r="B9307" s="68" t="s">
        <v>20508</v>
      </c>
      <c r="C9307" s="52" t="str">
        <f>VLOOKUP(B:B,DATA!A:B,2,0)</f>
        <v>ປ້າຍຊື່ຫ້ອຍພວງກຸນແຈ /2347</v>
      </c>
      <c r="D9307" s="61"/>
      <c r="E9307" s="64" t="str">
        <f>VLOOKUP(B:B,DATA!A:C,3,0)</f>
        <v>STATIONERY</v>
      </c>
      <c r="F9307" s="64" t="str">
        <f>VLOOKUP(B:B,DATA!A:D,4,0)</f>
        <v>office supplies</v>
      </c>
      <c r="G9307" s="61">
        <v>0</v>
      </c>
      <c r="H9307" s="65"/>
    </row>
    <row r="9308" spans="1:8" ht="16.95" customHeight="1">
      <c r="A9308" s="62" t="s">
        <v>20509</v>
      </c>
      <c r="B9308" s="68" t="s">
        <v>20510</v>
      </c>
      <c r="C9308" s="52" t="str">
        <f>VLOOKUP(B:B,DATA!A:B,2,0)</f>
        <v>ສາຍຮັດສາຍໄຟ ຂະໜາດ LL(250mm/25ອັນ) /6220</v>
      </c>
      <c r="D9308" s="61"/>
      <c r="E9308" s="64" t="str">
        <f>VLOOKUP(B:B,DATA!A:C,3,0)</f>
        <v>TOOL/DIGITAL</v>
      </c>
      <c r="F9308" s="64" t="str">
        <f>VLOOKUP(B:B,DATA!A:D,4,0)</f>
        <v>hard tools</v>
      </c>
      <c r="G9308" s="61">
        <v>0</v>
      </c>
      <c r="H9308" s="65"/>
    </row>
    <row r="9309" spans="1:8" ht="16.95" customHeight="1">
      <c r="A9309" s="62" t="s">
        <v>20511</v>
      </c>
      <c r="B9309" s="68" t="s">
        <v>20512</v>
      </c>
      <c r="C9309" s="52" t="str">
        <f>VLOOKUP(B:B,DATA!A:B,2,0)</f>
        <v>ປຸມເປົ້າ ເລກ 5 /2660</v>
      </c>
      <c r="D9309" s="61"/>
      <c r="E9309" s="64" t="str">
        <f>VLOOKUP(B:B,DATA!A:C,3,0)</f>
        <v>STATIONERY</v>
      </c>
      <c r="F9309" s="64" t="str">
        <f>VLOOKUP(B:B,DATA!A:D,4,0)</f>
        <v>toy others</v>
      </c>
      <c r="G9309" s="61">
        <v>0</v>
      </c>
      <c r="H9309" s="65"/>
    </row>
    <row r="9310" spans="1:8" ht="16.95" customHeight="1">
      <c r="A9310" s="62" t="s">
        <v>20513</v>
      </c>
      <c r="B9310" s="68" t="s">
        <v>20514</v>
      </c>
      <c r="C9310" s="52" t="str">
        <f>VLOOKUP(B:B,DATA!A:B,2,0)</f>
        <v>ພວງກະແຈ /4305</v>
      </c>
      <c r="D9310" s="61"/>
      <c r="E9310" s="64" t="str">
        <f>VLOOKUP(B:B,DATA!A:C,3,0)</f>
        <v>TOYS</v>
      </c>
      <c r="F9310" s="64" t="str">
        <f>VLOOKUP(B:B,DATA!A:D,4,0)</f>
        <v>toy others</v>
      </c>
      <c r="G9310" s="61">
        <v>0</v>
      </c>
      <c r="H9310" s="65"/>
    </row>
    <row r="9311" spans="1:8" ht="16.95" customHeight="1">
      <c r="A9311" s="62" t="s">
        <v>20515</v>
      </c>
      <c r="B9311" s="68" t="s">
        <v>20516</v>
      </c>
      <c r="C9311" s="52" t="str">
        <f>VLOOKUP(B:B,DATA!A:B,2,0)</f>
        <v>ສໍສີ 12 ສີ /1647</v>
      </c>
      <c r="D9311" s="61"/>
      <c r="E9311" s="64" t="str">
        <f>VLOOKUP(B:B,DATA!A:C,3,0)</f>
        <v>STATIONERY</v>
      </c>
      <c r="F9311" s="64" t="str">
        <f>VLOOKUP(B:B,DATA!A:D,4,0)</f>
        <v>art supplies</v>
      </c>
      <c r="G9311" s="61">
        <v>0</v>
      </c>
      <c r="H9311" s="65"/>
    </row>
    <row r="9312" spans="1:8" ht="16.95" customHeight="1">
      <c r="A9312" s="62" t="s">
        <v>20517</v>
      </c>
      <c r="B9312" s="68" t="s">
        <v>20518</v>
      </c>
      <c r="C9312" s="52" t="str">
        <f>VLOOKUP(B:B,DATA!A:B,2,0)</f>
        <v>ຢາງມັດຜົມ /1871</v>
      </c>
      <c r="D9312" s="61"/>
      <c r="E9312" s="64" t="str">
        <f>VLOOKUP(B:B,DATA!A:C,3,0)</f>
        <v>FASHION</v>
      </c>
      <c r="F9312" s="64" t="str">
        <f>VLOOKUP(B:B,DATA!A:D,4,0)</f>
        <v>hair accessories</v>
      </c>
      <c r="G9312" s="61">
        <v>0</v>
      </c>
      <c r="H9312" s="65"/>
    </row>
    <row r="9313" spans="1:8" ht="16.95" customHeight="1">
      <c r="A9313" s="62" t="s">
        <v>20519</v>
      </c>
      <c r="B9313" s="68" t="s">
        <v>20520</v>
      </c>
      <c r="C9313" s="52" t="str">
        <f>VLOOKUP(B:B,DATA!A:B,2,0)</f>
        <v>ຈຸກອັດຫູ /5989</v>
      </c>
      <c r="D9313" s="61"/>
      <c r="E9313" s="64" t="str">
        <f>VLOOKUP(B:B,DATA!A:C,3,0)</f>
        <v>BEAUTY</v>
      </c>
      <c r="F9313" s="64" t="str">
        <f>VLOOKUP(B:B,DATA!A:D,4,0)</f>
        <v>relax care</v>
      </c>
      <c r="G9313" s="61">
        <v>0</v>
      </c>
      <c r="H9313" s="65"/>
    </row>
    <row r="9314" spans="1:8" ht="16.95" customHeight="1">
      <c r="A9314" s="62" t="s">
        <v>20521</v>
      </c>
      <c r="B9314" s="68" t="s">
        <v>20522</v>
      </c>
      <c r="C9314" s="52" t="str">
        <f>VLOOKUP(B:B,DATA!A:B,2,0)</f>
        <v>ກະເຊາະພ້ອມຊາມສຳຫຼັບລ້າງພັກ /8448</v>
      </c>
      <c r="D9314" s="61"/>
      <c r="E9314" s="64" t="str">
        <f>VLOOKUP(B:B,DATA!A:C,3,0)</f>
        <v>KITCHEN</v>
      </c>
      <c r="F9314" s="64" t="str">
        <f>VLOOKUP(B:B,DATA!A:D,4,0)</f>
        <v>kitchen storage</v>
      </c>
      <c r="G9314" s="61">
        <v>0</v>
      </c>
      <c r="H9314" s="65"/>
    </row>
    <row r="9315" spans="1:8" ht="16.95" customHeight="1">
      <c r="A9315" s="62" t="s">
        <v>20523</v>
      </c>
      <c r="B9315" s="68" t="s">
        <v>20524</v>
      </c>
      <c r="C9315" s="52" t="str">
        <f>VLOOKUP(B:B,DATA!A:B,2,0)</f>
        <v>ຢາງລຶບ /7829</v>
      </c>
      <c r="D9315" s="61"/>
      <c r="E9315" s="64" t="str">
        <f>VLOOKUP(B:B,DATA!A:C,3,0)</f>
        <v>STATIONERY</v>
      </c>
      <c r="F9315" s="64" t="str">
        <f>VLOOKUP(B:B,DATA!A:D,4,0)</f>
        <v>school supplies</v>
      </c>
      <c r="G9315" s="61">
        <v>0</v>
      </c>
      <c r="H9315" s="65"/>
    </row>
    <row r="9316" spans="1:8" ht="16.95" customHeight="1">
      <c r="A9316" s="62" t="s">
        <v>20525</v>
      </c>
      <c r="B9316" s="68" t="s">
        <v>20526</v>
      </c>
      <c r="C9316" s="52" t="str">
        <f>VLOOKUP(B:B,DATA!A:B,2,0)</f>
        <v>ແປງທຳຄວາມສະອາດ ຄົວເຮືອນ /4716</v>
      </c>
      <c r="D9316" s="61"/>
      <c r="E9316" s="64" t="str">
        <f>VLOOKUP(B:B,DATA!A:C,3,0)</f>
        <v>KITCHEN</v>
      </c>
      <c r="F9316" s="64" t="str">
        <f>VLOOKUP(B:B,DATA!A:D,4,0)</f>
        <v>kitchen cleaning</v>
      </c>
      <c r="G9316" s="61">
        <v>0</v>
      </c>
      <c r="H9316" s="65"/>
    </row>
    <row r="9317" spans="1:8" ht="16.95" customHeight="1">
      <c r="A9317" s="62" t="s">
        <v>20527</v>
      </c>
      <c r="B9317" s="68" t="s">
        <v>20528</v>
      </c>
      <c r="C9317" s="52" t="str">
        <f>VLOOKUP(B:B,DATA!A:B,2,0)</f>
        <v>ກິ໊ບໜີບຜົມ /3929</v>
      </c>
      <c r="D9317" s="61" t="s">
        <v>4390</v>
      </c>
      <c r="E9317" s="64" t="str">
        <f>VLOOKUP(B:B,DATA!A:C,3,0)</f>
        <v>FASHION</v>
      </c>
      <c r="F9317" s="64" t="str">
        <f>VLOOKUP(B:B,DATA!A:D,4,0)</f>
        <v>hair accessories</v>
      </c>
      <c r="G9317" s="61">
        <v>13</v>
      </c>
      <c r="H9317" s="65"/>
    </row>
    <row r="9318" spans="1:8" ht="16.95" customHeight="1">
      <c r="A9318" s="62" t="s">
        <v>20529</v>
      </c>
      <c r="B9318" s="68" t="s">
        <v>20530</v>
      </c>
      <c r="C9318" s="52" t="str">
        <f>VLOOKUP(B:B,DATA!A:B,2,0)</f>
        <v>ສະຕິກເກີ້ /4658</v>
      </c>
      <c r="D9318" s="61"/>
      <c r="E9318" s="64" t="str">
        <f>VLOOKUP(B:B,DATA!A:C,3,0)</f>
        <v>STATIONERY</v>
      </c>
      <c r="F9318" s="64" t="str">
        <f>VLOOKUP(B:B,DATA!A:D,4,0)</f>
        <v>sticker</v>
      </c>
      <c r="G9318" s="61">
        <v>0</v>
      </c>
      <c r="H9318" s="65"/>
    </row>
    <row r="9319" spans="1:8" ht="16.95" customHeight="1">
      <c r="A9319" s="62" t="s">
        <v>20531</v>
      </c>
      <c r="B9319" s="68" t="s">
        <v>20532</v>
      </c>
      <c r="C9319" s="52" t="str">
        <f>VLOOKUP(B:B,DATA!A:B,2,0)</f>
        <v>ປຸມເປົ້າ /0209</v>
      </c>
      <c r="D9319" s="61"/>
      <c r="E9319" s="64" t="str">
        <f>VLOOKUP(B:B,DATA!A:C,3,0)</f>
        <v>TOYS</v>
      </c>
      <c r="F9319" s="64" t="str">
        <f>VLOOKUP(B:B,DATA!A:D,4,0)</f>
        <v>toy others</v>
      </c>
      <c r="G9319" s="61">
        <v>0</v>
      </c>
      <c r="H9319" s="65"/>
    </row>
    <row r="9320" spans="1:8" ht="16.95" customHeight="1">
      <c r="A9320" s="62" t="s">
        <v>20533</v>
      </c>
      <c r="B9320" s="68" t="s">
        <v>20534</v>
      </c>
      <c r="C9320" s="52" t="str">
        <f>VLOOKUP(B:B,DATA!A:B,2,0)</f>
        <v>ສະຕິກເກີ້ /4880</v>
      </c>
      <c r="D9320" s="61"/>
      <c r="E9320" s="64" t="str">
        <f>VLOOKUP(B:B,DATA!A:C,3,0)</f>
        <v>STATIONERY</v>
      </c>
      <c r="F9320" s="64" t="str">
        <f>VLOOKUP(B:B,DATA!A:D,4,0)</f>
        <v>art supplies</v>
      </c>
      <c r="G9320" s="61">
        <v>0</v>
      </c>
      <c r="H9320" s="65"/>
    </row>
    <row r="9321" spans="1:8" ht="16.95" customHeight="1">
      <c r="A9321" s="62" t="s">
        <v>20535</v>
      </c>
      <c r="B9321" s="68" t="s">
        <v>20536</v>
      </c>
      <c r="C9321" s="52" t="str">
        <f>VLOOKUP(B:B,DATA!A:B,2,0)</f>
        <v>ສະຕິກເກີ້ /6605</v>
      </c>
      <c r="D9321" s="61"/>
      <c r="E9321" s="64" t="str">
        <f>VLOOKUP(B:B,DATA!A:C,3,0)</f>
        <v>STATIONERY</v>
      </c>
      <c r="F9321" s="64" t="str">
        <f>VLOOKUP(B:B,DATA!A:D,4,0)</f>
        <v>art supplies</v>
      </c>
      <c r="G9321" s="61">
        <v>0</v>
      </c>
      <c r="H9321" s="65"/>
    </row>
    <row r="9322" spans="1:8" ht="16.95" customHeight="1">
      <c r="A9322" s="62" t="s">
        <v>20537</v>
      </c>
      <c r="B9322" s="68" t="s">
        <v>20538</v>
      </c>
      <c r="C9322" s="52" t="str">
        <f>VLOOKUP(B:B,DATA!A:B,2,0)</f>
        <v>ຖ້ວຍ /7213</v>
      </c>
      <c r="D9322" s="61"/>
      <c r="E9322" s="64" t="str">
        <f>VLOOKUP(B:B,DATA!A:C,3,0)</f>
        <v>KITCHEN</v>
      </c>
      <c r="F9322" s="64" t="str">
        <f>VLOOKUP(B:B,DATA!A:D,4,0)</f>
        <v>kitchen storage</v>
      </c>
      <c r="G9322" s="61">
        <v>0</v>
      </c>
      <c r="H9322" s="65"/>
    </row>
    <row r="9323" spans="1:8" ht="16.95" customHeight="1">
      <c r="A9323" s="62" t="s">
        <v>20539</v>
      </c>
      <c r="B9323" s="68" t="s">
        <v>20540</v>
      </c>
      <c r="C9323" s="52" t="str">
        <f>VLOOKUP(B:B,DATA!A:B,2,0)</f>
        <v>ສີລິໂຄນສຳຫຼັບຕີໄຂ /0623</v>
      </c>
      <c r="D9323" s="61"/>
      <c r="E9323" s="64" t="str">
        <f>VLOOKUP(B:B,DATA!A:C,3,0)</f>
        <v>KITCHEN</v>
      </c>
      <c r="F9323" s="64" t="str">
        <f>VLOOKUP(B:B,DATA!A:D,4,0)</f>
        <v>kitchen cleaning</v>
      </c>
      <c r="G9323" s="61">
        <v>0</v>
      </c>
      <c r="H9323" s="65"/>
    </row>
    <row r="9324" spans="1:8" ht="16.95" customHeight="1">
      <c r="A9324" s="62" t="s">
        <v>20541</v>
      </c>
      <c r="B9324" s="68" t="s">
        <v>20542</v>
      </c>
      <c r="C9324" s="52" t="str">
        <f>VLOOKUP(B:B,DATA!A:B,2,0)</f>
        <v>ແໜບ 126mm /4663</v>
      </c>
      <c r="D9324" s="61"/>
      <c r="E9324" s="64" t="str">
        <f>VLOOKUP(B:B,DATA!A:C,3,0)</f>
        <v>STATIONERY</v>
      </c>
      <c r="F9324" s="64" t="str">
        <f>VLOOKUP(B:B,DATA!A:D,4,0)</f>
        <v>office supplies</v>
      </c>
      <c r="G9324" s="61">
        <v>0</v>
      </c>
      <c r="H9324" s="65"/>
    </row>
    <row r="9325" spans="1:8" ht="16.95" customHeight="1">
      <c r="A9325" s="62" t="s">
        <v>20543</v>
      </c>
      <c r="B9325" s="68" t="s">
        <v>20544</v>
      </c>
      <c r="C9325" s="52" t="str">
        <f>VLOOKUP(B:B,DATA!A:B,2,0)</f>
        <v>ຕະແກງປີງສະແຕ່ນເລດ /3171</v>
      </c>
      <c r="D9325" s="61"/>
      <c r="E9325" s="64" t="str">
        <f>VLOOKUP(B:B,DATA!A:C,3,0)</f>
        <v>KITCHEN</v>
      </c>
      <c r="F9325" s="64" t="str">
        <f>VLOOKUP(B:B,DATA!A:D,4,0)</f>
        <v>baking supplies</v>
      </c>
      <c r="G9325" s="61">
        <v>0</v>
      </c>
      <c r="H9325" s="65"/>
    </row>
    <row r="9326" spans="1:8" ht="16.95" customHeight="1">
      <c r="A9326" s="62" t="s">
        <v>20545</v>
      </c>
      <c r="B9326" s="68" t="s">
        <v>20546</v>
      </c>
      <c r="C9326" s="52" t="str">
        <f>VLOOKUP(B:B,DATA!A:B,2,0)</f>
        <v>ໄມ້ທູ່ ແພັກສາມຄູ່ /9939</v>
      </c>
      <c r="D9326" s="61"/>
      <c r="E9326" s="64" t="str">
        <f>VLOOKUP(B:B,DATA!A:C,3,0)</f>
        <v>KITCHEN</v>
      </c>
      <c r="F9326" s="64" t="str">
        <f>VLOOKUP(B:B,DATA!A:D,4,0)</f>
        <v>cookware</v>
      </c>
      <c r="G9326" s="61">
        <v>0</v>
      </c>
      <c r="H9326" s="65"/>
    </row>
    <row r="9327" spans="1:8" ht="16.95" customHeight="1">
      <c r="A9327" s="62" t="s">
        <v>20547</v>
      </c>
      <c r="B9327" s="68" t="s">
        <v>20548</v>
      </c>
      <c r="C9327" s="52" t="str">
        <f>VLOOKUP(B:B,DATA!A:B,2,0)</f>
        <v>ເບາະຮູບຊົງວົງມົນສີເທົາ 78781/7814</v>
      </c>
      <c r="D9327" s="61"/>
      <c r="E9327" s="64">
        <f>VLOOKUP(B:B,DATA!A:C,3,0)</f>
        <v>0</v>
      </c>
      <c r="F9327" s="64">
        <f>VLOOKUP(B:B,DATA!A:D,4,0)</f>
        <v>0</v>
      </c>
      <c r="G9327" s="61">
        <v>0</v>
      </c>
      <c r="H9327" s="65"/>
    </row>
    <row r="9328" spans="1:8" ht="16.95" customHeight="1">
      <c r="A9328" s="62" t="s">
        <v>20549</v>
      </c>
      <c r="B9328" s="68" t="s">
        <v>20550</v>
      </c>
      <c r="C9328" s="52" t="e">
        <f>VLOOKUP(B:B,DATA!A:B,2,0)</f>
        <v>#N/A</v>
      </c>
      <c r="D9328" s="61"/>
      <c r="E9328" s="64" t="e">
        <f>VLOOKUP(B:B,DATA!A:C,3,0)</f>
        <v>#N/A</v>
      </c>
      <c r="F9328" s="64" t="e">
        <f>VLOOKUP(B:B,DATA!A:D,4,0)</f>
        <v>#N/A</v>
      </c>
      <c r="G9328" s="61">
        <v>0</v>
      </c>
      <c r="H9328" s="65"/>
    </row>
    <row r="9329" spans="1:8" ht="16.95" customHeight="1">
      <c r="A9329" s="62" t="s">
        <v>20551</v>
      </c>
      <c r="B9329" s="68" t="s">
        <v>20552</v>
      </c>
      <c r="C9329" s="52" t="e">
        <f>VLOOKUP(B:B,DATA!A:B,2,0)</f>
        <v>#N/A</v>
      </c>
      <c r="D9329" s="61"/>
      <c r="E9329" s="64" t="e">
        <f>VLOOKUP(B:B,DATA!A:C,3,0)</f>
        <v>#N/A</v>
      </c>
      <c r="F9329" s="64" t="e">
        <f>VLOOKUP(B:B,DATA!A:D,4,0)</f>
        <v>#N/A</v>
      </c>
      <c r="G9329" s="61">
        <v>0</v>
      </c>
      <c r="H9329" s="65"/>
    </row>
    <row r="9330" spans="1:8" ht="16.95" customHeight="1">
      <c r="A9330" s="62" t="s">
        <v>20553</v>
      </c>
      <c r="B9330" s="68" t="s">
        <v>20554</v>
      </c>
      <c r="C9330" s="52" t="e">
        <f>VLOOKUP(B:B,DATA!A:B,2,0)</f>
        <v>#N/A</v>
      </c>
      <c r="D9330" s="61"/>
      <c r="E9330" s="64" t="e">
        <f>VLOOKUP(B:B,DATA!A:C,3,0)</f>
        <v>#N/A</v>
      </c>
      <c r="F9330" s="64" t="e">
        <f>VLOOKUP(B:B,DATA!A:D,4,0)</f>
        <v>#N/A</v>
      </c>
      <c r="G9330" s="61">
        <v>0</v>
      </c>
      <c r="H9330" s="65"/>
    </row>
    <row r="9331" spans="1:8" ht="16.95" customHeight="1">
      <c r="A9331" s="62" t="s">
        <v>20555</v>
      </c>
      <c r="B9331" s="68" t="s">
        <v>20556</v>
      </c>
      <c r="C9331" s="52" t="e">
        <f>VLOOKUP(B:B,DATA!A:B,2,0)</f>
        <v>#N/A</v>
      </c>
      <c r="D9331" s="61"/>
      <c r="E9331" s="64" t="e">
        <f>VLOOKUP(B:B,DATA!A:C,3,0)</f>
        <v>#N/A</v>
      </c>
      <c r="F9331" s="64" t="e">
        <f>VLOOKUP(B:B,DATA!A:D,4,0)</f>
        <v>#N/A</v>
      </c>
      <c r="G9331" s="61">
        <v>0</v>
      </c>
      <c r="H9331" s="65"/>
    </row>
    <row r="9332" spans="1:8" ht="16.95" customHeight="1">
      <c r="A9332" s="62" t="s">
        <v>20557</v>
      </c>
      <c r="B9332" s="68" t="s">
        <v>20558</v>
      </c>
      <c r="C9332" s="52" t="e">
        <f>VLOOKUP(B:B,DATA!A:B,2,0)</f>
        <v>#N/A</v>
      </c>
      <c r="D9332" s="61"/>
      <c r="E9332" s="64" t="e">
        <f>VLOOKUP(B:B,DATA!A:C,3,0)</f>
        <v>#N/A</v>
      </c>
      <c r="F9332" s="64" t="e">
        <f>VLOOKUP(B:B,DATA!A:D,4,0)</f>
        <v>#N/A</v>
      </c>
      <c r="G9332" s="61">
        <v>0</v>
      </c>
      <c r="H9332" s="65"/>
    </row>
    <row r="9333" spans="1:8" ht="16.95" customHeight="1">
      <c r="A9333" s="62" t="s">
        <v>20559</v>
      </c>
      <c r="B9333" s="68" t="s">
        <v>20560</v>
      </c>
      <c r="C9333" s="52" t="str">
        <f>VLOOKUP(B:B,DATA!A:B,2,0)</f>
        <v>ເມັດຕົບແຕ່ງ /2611</v>
      </c>
      <c r="D9333" s="61"/>
      <c r="E9333" s="64" t="str">
        <f>VLOOKUP(B:B,DATA!A:C,3,0)</f>
        <v>STATIONERY</v>
      </c>
      <c r="F9333" s="64" t="str">
        <f>VLOOKUP(B:B,DATA!A:D,4,0)</f>
        <v>Packaging supplies</v>
      </c>
      <c r="G9333" s="61">
        <v>0</v>
      </c>
      <c r="H9333" s="65"/>
    </row>
    <row r="9334" spans="1:8" ht="16.95" customHeight="1">
      <c r="A9334" s="62" t="s">
        <v>20561</v>
      </c>
      <c r="B9334" s="68" t="s">
        <v>20562</v>
      </c>
      <c r="C9334" s="52" t="str">
        <f>VLOOKUP(B:B,DATA!A:B,2,0)</f>
        <v>ບິກ /2231</v>
      </c>
      <c r="D9334" s="61"/>
      <c r="E9334" s="64" t="str">
        <f>VLOOKUP(B:B,DATA!A:C,3,0)</f>
        <v>STATIONERY</v>
      </c>
      <c r="F9334" s="64" t="str">
        <f>VLOOKUP(B:B,DATA!A:D,4,0)</f>
        <v>school supplies</v>
      </c>
      <c r="G9334" s="61">
        <v>0</v>
      </c>
      <c r="H9334" s="65"/>
    </row>
    <row r="9335" spans="1:8" ht="16.95" customHeight="1">
      <c r="A9335" s="62" t="s">
        <v>20563</v>
      </c>
      <c r="B9335" s="68" t="s">
        <v>20564</v>
      </c>
      <c r="C9335" s="52" t="str">
        <f>VLOOKUP(B:B,DATA!A:B,2,0)</f>
        <v>ຫວີ JSSZ2317054-1 /0544</v>
      </c>
      <c r="D9335" s="61"/>
      <c r="E9335" s="64" t="str">
        <f>VLOOKUP(B:B,DATA!A:C,3,0)</f>
        <v>BEAUTY</v>
      </c>
      <c r="F9335" s="64" t="str">
        <f>VLOOKUP(B:B,DATA!A:D,4,0)</f>
        <v>Hair/Body</v>
      </c>
      <c r="G9335" s="61">
        <v>0</v>
      </c>
      <c r="H9335" s="65"/>
    </row>
    <row r="9336" spans="1:8" ht="16.95" customHeight="1">
      <c r="A9336" s="62" t="s">
        <v>20565</v>
      </c>
      <c r="B9336" s="68" t="s">
        <v>20566</v>
      </c>
      <c r="C9336" s="52" t="e">
        <f>VLOOKUP(B:B,DATA!A:B,2,0)</f>
        <v>#N/A</v>
      </c>
      <c r="D9336" s="61"/>
      <c r="E9336" s="64" t="e">
        <f>VLOOKUP(B:B,DATA!A:C,3,0)</f>
        <v>#N/A</v>
      </c>
      <c r="F9336" s="64" t="e">
        <f>VLOOKUP(B:B,DATA!A:D,4,0)</f>
        <v>#N/A</v>
      </c>
      <c r="G9336" s="61">
        <v>0</v>
      </c>
      <c r="H9336" s="65"/>
    </row>
    <row r="9337" spans="1:8" ht="16.95" customHeight="1">
      <c r="A9337" s="62" t="s">
        <v>20567</v>
      </c>
      <c r="B9337" s="68" t="s">
        <v>20568</v>
      </c>
      <c r="C9337" s="52" t="str">
        <f>VLOOKUP(B:B,DATA!A:B,2,0)</f>
        <v>ກະຈວຍຕັກ ວັດປະລິມານ 60ml /1965</v>
      </c>
      <c r="D9337" s="61"/>
      <c r="E9337" s="64" t="str">
        <f>VLOOKUP(B:B,DATA!A:C,3,0)</f>
        <v>KITCHEN</v>
      </c>
      <c r="F9337" s="64" t="str">
        <f>VLOOKUP(B:B,DATA!A:D,4,0)</f>
        <v>cookware</v>
      </c>
      <c r="G9337" s="61">
        <v>0</v>
      </c>
      <c r="H9337" s="65"/>
    </row>
    <row r="9338" spans="1:8" ht="16.95" customHeight="1">
      <c r="A9338" s="62" t="s">
        <v>20569</v>
      </c>
      <c r="B9338" s="68" t="s">
        <v>20570</v>
      </c>
      <c r="C9338" s="52" t="str">
        <f>VLOOKUP(B:B,DATA!A:B,2,0)</f>
        <v>ແປງ50mm) /7052</v>
      </c>
      <c r="D9338" s="61"/>
      <c r="E9338" s="64" t="str">
        <f>VLOOKUP(B:B,DATA!A:C,3,0)</f>
        <v>TOOL/DIGITAL</v>
      </c>
      <c r="F9338" s="64" t="str">
        <f>VLOOKUP(B:B,DATA!A:D,4,0)</f>
        <v>hard tools</v>
      </c>
      <c r="G9338" s="61">
        <v>0</v>
      </c>
      <c r="H9338" s="65"/>
    </row>
    <row r="9339" spans="1:8" ht="16.95" customHeight="1">
      <c r="A9339" s="62" t="s">
        <v>20571</v>
      </c>
      <c r="B9339" s="68" t="s">
        <v>20572</v>
      </c>
      <c r="C9339" s="52" t="str">
        <f>VLOOKUP(B:B,DATA!A:B,2,0)</f>
        <v>ແປງຖູແຂ້ວ 3 ແປງ /3511</v>
      </c>
      <c r="D9339" s="61"/>
      <c r="E9339" s="64" t="str">
        <f>VLOOKUP(B:B,DATA!A:C,3,0)</f>
        <v>BEAUTY</v>
      </c>
      <c r="F9339" s="64" t="str">
        <f>VLOOKUP(B:B,DATA!A:D,4,0)</f>
        <v>toothbrush</v>
      </c>
      <c r="G9339" s="61">
        <v>0</v>
      </c>
      <c r="H9339" s="65"/>
    </row>
    <row r="9340" spans="1:8" ht="16.95" customHeight="1">
      <c r="A9340" s="62" t="s">
        <v>20573</v>
      </c>
      <c r="B9340" s="68" t="s">
        <v>20574</v>
      </c>
      <c r="C9340" s="52" t="str">
        <f>VLOOKUP(B:B,DATA!A:B,2,0)</f>
        <v>ນາລິກາຊາຍ 53615/6153</v>
      </c>
      <c r="D9340" s="61"/>
      <c r="E9340" s="64">
        <f>VLOOKUP(B:B,DATA!A:C,3,0)</f>
        <v>0</v>
      </c>
      <c r="F9340" s="64">
        <f>VLOOKUP(B:B,DATA!A:D,4,0)</f>
        <v>0</v>
      </c>
      <c r="G9340" s="61">
        <v>0</v>
      </c>
      <c r="H9340" s="65"/>
    </row>
    <row r="9341" spans="1:8" ht="16.95" customHeight="1">
      <c r="A9341" s="62" t="s">
        <v>20575</v>
      </c>
      <c r="B9341" s="68" t="s">
        <v>20576</v>
      </c>
      <c r="C9341" s="52" t="str">
        <f>VLOOKUP(B:B,DATA!A:B,2,0)</f>
        <v>ຕັ່ງຢາງ /5613</v>
      </c>
      <c r="D9341" s="61"/>
      <c r="E9341" s="64" t="str">
        <f>VLOOKUP(B:B,DATA!A:C,3,0)</f>
        <v>CLEANING/BATH</v>
      </c>
      <c r="F9341" s="64" t="str">
        <f>VLOOKUP(B:B,DATA!A:D,4,0)</f>
        <v>bathroom supplies</v>
      </c>
      <c r="G9341" s="61">
        <v>0</v>
      </c>
      <c r="H9341" s="65"/>
    </row>
    <row r="9342" spans="1:8" ht="16.95" customHeight="1">
      <c r="A9342" s="62" t="s">
        <v>20577</v>
      </c>
      <c r="B9342" s="68" t="s">
        <v>20578</v>
      </c>
      <c r="C9342" s="52" t="str">
        <f>VLOOKUP(B:B,DATA!A:B,2,0)</f>
        <v>ສະຕິກເກີໝາຍໂນ໋ດ /4789</v>
      </c>
      <c r="D9342" s="61"/>
      <c r="E9342" s="64" t="str">
        <f>VLOOKUP(B:B,DATA!A:C,3,0)</f>
        <v>STATIONERY</v>
      </c>
      <c r="F9342" s="64" t="str">
        <f>VLOOKUP(B:B,DATA!A:D,4,0)</f>
        <v>art supplies</v>
      </c>
      <c r="G9342" s="61">
        <v>0</v>
      </c>
      <c r="H9342" s="65"/>
    </row>
    <row r="9343" spans="1:8" ht="16.95" customHeight="1">
      <c r="A9343" s="62" t="s">
        <v>20579</v>
      </c>
      <c r="B9343" s="68" t="s">
        <v>20580</v>
      </c>
      <c r="C9343" s="52" t="str">
        <f>VLOOKUP(B:B,DATA!A:B,2,0)</f>
        <v>ເບາະຮອງນັ່ງຮູບຊົງສີ່ຫຼ່ຽມສີເທົາ 56126/1261</v>
      </c>
      <c r="D9343" s="61"/>
      <c r="E9343" s="64">
        <f>VLOOKUP(B:B,DATA!A:C,3,0)</f>
        <v>0</v>
      </c>
      <c r="F9343" s="64">
        <f>VLOOKUP(B:B,DATA!A:D,4,0)</f>
        <v>0</v>
      </c>
      <c r="G9343" s="61">
        <v>0</v>
      </c>
      <c r="H9343" s="65"/>
    </row>
    <row r="9344" spans="1:8" ht="16.95" customHeight="1">
      <c r="A9344" s="62" t="s">
        <v>20581</v>
      </c>
      <c r="B9344" s="68" t="s">
        <v>20582</v>
      </c>
      <c r="C9344" s="52" t="e">
        <f>VLOOKUP(B:B,DATA!A:B,2,0)</f>
        <v>#N/A</v>
      </c>
      <c r="D9344" s="61"/>
      <c r="E9344" s="64" t="e">
        <f>VLOOKUP(B:B,DATA!A:C,3,0)</f>
        <v>#N/A</v>
      </c>
      <c r="F9344" s="64" t="e">
        <f>VLOOKUP(B:B,DATA!A:D,4,0)</f>
        <v>#N/A</v>
      </c>
      <c r="G9344" s="61">
        <v>0</v>
      </c>
      <c r="H9344" s="65"/>
    </row>
    <row r="9345" spans="1:8" ht="16.95" customHeight="1">
      <c r="A9345" s="62" t="s">
        <v>20583</v>
      </c>
      <c r="B9345" s="68" t="s">
        <v>20584</v>
      </c>
      <c r="C9345" s="52" t="str">
        <f>VLOOKUP(B:B,DATA!A:B,2,0)</f>
        <v>ເບາະຮອງນັ່ງຮູບຊົງວົງມົນສີເທົາ 56123/1230</v>
      </c>
      <c r="D9345" s="61"/>
      <c r="E9345" s="64">
        <f>VLOOKUP(B:B,DATA!A:C,3,0)</f>
        <v>0</v>
      </c>
      <c r="F9345" s="64">
        <f>VLOOKUP(B:B,DATA!A:D,4,0)</f>
        <v>0</v>
      </c>
      <c r="G9345" s="61">
        <v>0</v>
      </c>
      <c r="H9345" s="65"/>
    </row>
    <row r="9346" spans="1:8" ht="16.95" customHeight="1">
      <c r="A9346" s="62" t="s">
        <v>20585</v>
      </c>
      <c r="B9346" s="68" t="s">
        <v>20586</v>
      </c>
      <c r="C9346" s="52" t="str">
        <f>VLOOKUP(B:B,DATA!A:B,2,0)</f>
        <v>ຂວດເຄື່ອງປຸງ /4666</v>
      </c>
      <c r="D9346" s="61"/>
      <c r="E9346" s="64" t="str">
        <f>VLOOKUP(B:B,DATA!A:C,3,0)</f>
        <v>KITCHEN</v>
      </c>
      <c r="F9346" s="64" t="str">
        <f>VLOOKUP(B:B,DATA!A:D,4,0)</f>
        <v>Cutlery</v>
      </c>
      <c r="G9346" s="61">
        <v>0</v>
      </c>
      <c r="H9346" s="65"/>
    </row>
    <row r="9347" spans="1:8" ht="16.95" customHeight="1">
      <c r="A9347" s="62" t="s">
        <v>20587</v>
      </c>
      <c r="B9347" s="68" t="s">
        <v>20588</v>
      </c>
      <c r="C9347" s="52" t="str">
        <f>VLOOKUP(B:B,DATA!A:B,2,0)</f>
        <v>ກິບດໍາ /4925</v>
      </c>
      <c r="D9347" s="61"/>
      <c r="E9347" s="64" t="str">
        <f>VLOOKUP(B:B,DATA!A:C,3,0)</f>
        <v>FASHION</v>
      </c>
      <c r="F9347" s="64" t="str">
        <f>VLOOKUP(B:B,DATA!A:D,4,0)</f>
        <v>hair accessories</v>
      </c>
      <c r="G9347" s="61">
        <v>0</v>
      </c>
      <c r="H9347" s="65"/>
    </row>
    <row r="9348" spans="1:8" ht="16.95" customHeight="1">
      <c r="A9348" s="62" t="s">
        <v>20589</v>
      </c>
      <c r="B9348" s="68" t="s">
        <v>20590</v>
      </c>
      <c r="C9348" s="52" t="str">
        <f>VLOOKUP(B:B,DATA!A:B,2,0)</f>
        <v>ເຊືອກເຕັ້ນ /3088</v>
      </c>
      <c r="D9348" s="61"/>
      <c r="E9348" s="64" t="str">
        <f>VLOOKUP(B:B,DATA!A:C,3,0)</f>
        <v>TOYS</v>
      </c>
      <c r="F9348" s="64" t="str">
        <f>VLOOKUP(B:B,DATA!A:D,4,0)</f>
        <v>sports toy</v>
      </c>
      <c r="G9348" s="61">
        <v>0</v>
      </c>
      <c r="H9348" s="65"/>
    </row>
    <row r="9349" spans="1:8" ht="16.95" customHeight="1">
      <c r="A9349" s="62" t="s">
        <v>20591</v>
      </c>
      <c r="B9349" s="68" t="s">
        <v>20592</v>
      </c>
      <c r="C9349" s="52" t="e">
        <f>VLOOKUP(B:B,DATA!A:B,2,0)</f>
        <v>#N/A</v>
      </c>
      <c r="D9349" s="61"/>
      <c r="E9349" s="64" t="e">
        <f>VLOOKUP(B:B,DATA!A:C,3,0)</f>
        <v>#N/A</v>
      </c>
      <c r="F9349" s="64" t="e">
        <f>VLOOKUP(B:B,DATA!A:D,4,0)</f>
        <v>#N/A</v>
      </c>
      <c r="G9349" s="61">
        <v>0</v>
      </c>
      <c r="H9349" s="65"/>
    </row>
    <row r="9350" spans="1:8" ht="16.95" customHeight="1">
      <c r="A9350" s="62" t="s">
        <v>20593</v>
      </c>
      <c r="B9350" s="68" t="s">
        <v>20594</v>
      </c>
      <c r="C9350" s="52" t="str">
        <f>VLOOKUP(B:B,DATA!A:B,2,0)</f>
        <v>ໄມ້ບັນທັດ /2859</v>
      </c>
      <c r="D9350" s="61"/>
      <c r="E9350" s="64" t="str">
        <f>VLOOKUP(B:B,DATA!A:C,3,0)</f>
        <v>STATIONERY</v>
      </c>
      <c r="F9350" s="64" t="str">
        <f>VLOOKUP(B:B,DATA!A:D,4,0)</f>
        <v>office supplies</v>
      </c>
      <c r="G9350" s="61">
        <v>0</v>
      </c>
      <c r="H9350" s="65"/>
    </row>
    <row r="9351" spans="1:8" ht="16.95" customHeight="1">
      <c r="A9351" s="62" t="s">
        <v>20595</v>
      </c>
      <c r="B9351" s="68" t="s">
        <v>20596</v>
      </c>
      <c r="C9351" s="52" t="e">
        <f>VLOOKUP(B:B,DATA!A:B,2,0)</f>
        <v>#N/A</v>
      </c>
      <c r="D9351" s="61"/>
      <c r="E9351" s="64" t="e">
        <f>VLOOKUP(B:B,DATA!A:C,3,0)</f>
        <v>#N/A</v>
      </c>
      <c r="F9351" s="64" t="e">
        <f>VLOOKUP(B:B,DATA!A:D,4,0)</f>
        <v>#N/A</v>
      </c>
      <c r="G9351" s="61">
        <v>0</v>
      </c>
      <c r="H9351" s="65"/>
    </row>
    <row r="9352" spans="1:8" ht="16.95" customHeight="1">
      <c r="A9352" s="62" t="s">
        <v>20597</v>
      </c>
      <c r="B9352" s="68" t="s">
        <v>20598</v>
      </c>
      <c r="C9352" s="52" t="str">
        <f>VLOOKUP(B:B,DATA!A:B,2,0)</f>
        <v>ທຽນຫອມ 56136/1360</v>
      </c>
      <c r="D9352" s="61"/>
      <c r="E9352" s="64">
        <f>VLOOKUP(B:B,DATA!A:C,3,0)</f>
        <v>0</v>
      </c>
      <c r="F9352" s="64">
        <f>VLOOKUP(B:B,DATA!A:D,4,0)</f>
        <v>0</v>
      </c>
      <c r="G9352" s="61">
        <v>0</v>
      </c>
      <c r="H9352" s="65"/>
    </row>
    <row r="9353" spans="1:8" ht="16.95" customHeight="1">
      <c r="A9353" s="62" t="s">
        <v>20599</v>
      </c>
      <c r="B9353" s="68" t="s">
        <v>20600</v>
      </c>
      <c r="C9353" s="52" t="str">
        <f>VLOOKUP(B:B,DATA!A:B,2,0)</f>
        <v>ໝໍ້ຕົ້ມນ້ຳຮ້ອນ_GP-2421</v>
      </c>
      <c r="D9353" s="61"/>
      <c r="E9353" s="64" t="str">
        <f>VLOOKUP(B:B,DATA!A:C,3,0)</f>
        <v>TOOL/DIGITAL</v>
      </c>
      <c r="F9353" s="64" t="str">
        <f>VLOOKUP(B:B,DATA!A:D,4,0)</f>
        <v>Small home appliances</v>
      </c>
      <c r="G9353" s="61">
        <v>0</v>
      </c>
      <c r="H9353" s="65"/>
    </row>
    <row r="9354" spans="1:8" ht="16.95" customHeight="1">
      <c r="A9354" s="62" t="s">
        <v>20601</v>
      </c>
      <c r="B9354" s="68" t="s">
        <v>20602</v>
      </c>
      <c r="C9354" s="52" t="str">
        <f>VLOOKUP(B:B,DATA!A:B,2,0)</f>
        <v>ຟອງອາບນ້ຳ /6285</v>
      </c>
      <c r="D9354" s="61"/>
      <c r="E9354" s="64" t="str">
        <f>VLOOKUP(B:B,DATA!A:C,3,0)</f>
        <v>CLEANING/BATH</v>
      </c>
      <c r="F9354" s="64" t="str">
        <f>VLOOKUP(B:B,DATA!A:D,4,0)</f>
        <v>Bathroom supplies</v>
      </c>
      <c r="G9354" s="61">
        <v>0</v>
      </c>
      <c r="H9354" s="65"/>
    </row>
    <row r="9355" spans="1:8" ht="16.95" customHeight="1">
      <c r="A9355" s="62" t="s">
        <v>20603</v>
      </c>
      <c r="B9355" s="68" t="s">
        <v>20604</v>
      </c>
      <c r="C9355" s="52" t="str">
        <f>VLOOKUP(B:B,DATA!A:B,2,0)</f>
        <v>ໝວກອາບນ້ຳ /0045</v>
      </c>
      <c r="D9355" s="61"/>
      <c r="E9355" s="64" t="str">
        <f>VLOOKUP(B:B,DATA!A:C,3,0)</f>
        <v>CLEANING/BATH</v>
      </c>
      <c r="F9355" s="64" t="str">
        <f>VLOOKUP(B:B,DATA!A:D,4,0)</f>
        <v>Bathroom supplies</v>
      </c>
      <c r="G9355" s="61">
        <v>0</v>
      </c>
      <c r="H9355" s="65"/>
    </row>
    <row r="9356" spans="1:8" ht="16.95" customHeight="1">
      <c r="A9356" s="62" t="s">
        <v>20605</v>
      </c>
      <c r="B9356" s="68" t="s">
        <v>20606</v>
      </c>
      <c r="C9356" s="52" t="str">
        <f>VLOOKUP(B:B,DATA!A:B,2,0)</f>
        <v>ຄລິບໜີບສາຍໄຟ /0675</v>
      </c>
      <c r="D9356" s="61"/>
      <c r="E9356" s="64" t="str">
        <f>VLOOKUP(B:B,DATA!A:C,3,0)</f>
        <v>TOOL/DIGITAL</v>
      </c>
      <c r="F9356" s="64" t="str">
        <f>VLOOKUP(B:B,DATA!A:D,4,0)</f>
        <v>hard tools</v>
      </c>
      <c r="G9356" s="61">
        <v>0</v>
      </c>
      <c r="H9356" s="65"/>
    </row>
    <row r="9357" spans="1:8" ht="16.95" customHeight="1">
      <c r="A9357" s="62" t="s">
        <v>20607</v>
      </c>
      <c r="B9357" s="68" t="s">
        <v>20608</v>
      </c>
      <c r="C9357" s="52" t="str">
        <f>VLOOKUP(B:B,DATA!A:B,2,0)</f>
        <v>ໄມ້ຄວັດຫູ /7791</v>
      </c>
      <c r="D9357" s="61"/>
      <c r="E9357" s="64" t="str">
        <f>VLOOKUP(B:B,DATA!A:C,3,0)</f>
        <v>BEAUTY</v>
      </c>
      <c r="F9357" s="64" t="str">
        <f>VLOOKUP(B:B,DATA!A:D,4,0)</f>
        <v>home medical supplies</v>
      </c>
      <c r="G9357" s="61">
        <v>0</v>
      </c>
      <c r="H9357" s="65"/>
    </row>
    <row r="9358" spans="1:8" ht="16.95" customHeight="1">
      <c r="A9358" s="62" t="s">
        <v>20609</v>
      </c>
      <c r="B9358" s="68" t="s">
        <v>20610</v>
      </c>
      <c r="C9358" s="52" t="str">
        <f>VLOOKUP(B:B,DATA!A:B,2,0)</f>
        <v>ຖົງເຈ້ຍຫິ້ວ /7956</v>
      </c>
      <c r="D9358" s="61"/>
      <c r="E9358" s="64" t="str">
        <f>VLOOKUP(B:B,DATA!A:C,3,0)</f>
        <v>FASHION</v>
      </c>
      <c r="F9358" s="64" t="str">
        <f>VLOOKUP(B:B,DATA!A:D,4,0)</f>
        <v>bag</v>
      </c>
      <c r="G9358" s="61">
        <v>0</v>
      </c>
      <c r="H9358" s="65"/>
    </row>
    <row r="9359" spans="1:8" ht="16.95" customHeight="1">
      <c r="A9359" s="62" t="s">
        <v>20611</v>
      </c>
      <c r="B9359" s="68" t="s">
        <v>20612</v>
      </c>
      <c r="C9359" s="52" t="str">
        <f>VLOOKUP(B:B,DATA!A:B,2,0)</f>
        <v>ຜ້າຮັດຫົວເຂົ່າ ຊາໂຄ L /1838</v>
      </c>
      <c r="D9359" s="61"/>
      <c r="E9359" s="64" t="str">
        <f>VLOOKUP(B:B,DATA!A:C,3,0)</f>
        <v>BEAUTY</v>
      </c>
      <c r="F9359" s="64" t="str">
        <f>VLOOKUP(B:B,DATA!A:D,4,0)</f>
        <v>relax care</v>
      </c>
      <c r="G9359" s="61">
        <v>0</v>
      </c>
      <c r="H9359" s="65"/>
    </row>
    <row r="9360" spans="1:8" ht="16.95" customHeight="1">
      <c r="A9360" s="62" t="s">
        <v>20613</v>
      </c>
      <c r="B9360" s="68" t="s">
        <v>20614</v>
      </c>
      <c r="C9360" s="52" t="e">
        <f>VLOOKUP(B:B,DATA!A:B,2,0)</f>
        <v>#N/A</v>
      </c>
      <c r="D9360" s="61"/>
      <c r="E9360" s="64" t="e">
        <f>VLOOKUP(B:B,DATA!A:C,3,0)</f>
        <v>#N/A</v>
      </c>
      <c r="F9360" s="64" t="e">
        <f>VLOOKUP(B:B,DATA!A:D,4,0)</f>
        <v>#N/A</v>
      </c>
      <c r="G9360" s="61">
        <v>0</v>
      </c>
      <c r="H9360" s="65"/>
    </row>
    <row r="9361" spans="1:8" ht="16.95" customHeight="1">
      <c r="A9361" s="62" t="s">
        <v>20615</v>
      </c>
      <c r="B9361" s="68" t="s">
        <v>20616</v>
      </c>
      <c r="C9361" s="52" t="e">
        <f>VLOOKUP(B:B,DATA!A:B,2,0)</f>
        <v>#N/A</v>
      </c>
      <c r="D9361" s="61"/>
      <c r="E9361" s="64" t="e">
        <f>VLOOKUP(B:B,DATA!A:C,3,0)</f>
        <v>#N/A</v>
      </c>
      <c r="F9361" s="64" t="e">
        <f>VLOOKUP(B:B,DATA!A:D,4,0)</f>
        <v>#N/A</v>
      </c>
      <c r="G9361" s="61">
        <v>0</v>
      </c>
      <c r="H9361" s="65"/>
    </row>
    <row r="9362" spans="1:8" ht="16.95" customHeight="1">
      <c r="A9362" s="62" t="s">
        <v>20617</v>
      </c>
      <c r="B9362" s="68" t="s">
        <v>20618</v>
      </c>
      <c r="C9362" s="52" t="str">
        <f>VLOOKUP(B:B,DATA!A:B,2,0)</f>
        <v>ສ້ອມ /3734</v>
      </c>
      <c r="D9362" s="61"/>
      <c r="E9362" s="64" t="str">
        <f>VLOOKUP(B:B,DATA!A:C,3,0)</f>
        <v>KITCHEN</v>
      </c>
      <c r="F9362" s="64" t="str">
        <f>VLOOKUP(B:B,DATA!A:D,4,0)</f>
        <v>cutlery</v>
      </c>
      <c r="G9362" s="61">
        <v>0</v>
      </c>
      <c r="H9362" s="65"/>
    </row>
    <row r="9363" spans="1:8" ht="16.95" customHeight="1">
      <c r="A9363" s="62" t="s">
        <v>20619</v>
      </c>
      <c r="B9363" s="68" t="s">
        <v>20620</v>
      </c>
      <c r="C9363" s="52" t="str">
        <f>VLOOKUP(B:B,DATA!A:B,2,0)</f>
        <v>ແຜງຮອງເຈັ້ຍ /1703</v>
      </c>
      <c r="D9363" s="61"/>
      <c r="E9363" s="64" t="str">
        <f>VLOOKUP(B:B,DATA!A:C,3,0)</f>
        <v>STATIONERY</v>
      </c>
      <c r="F9363" s="64" t="str">
        <f>VLOOKUP(B:B,DATA!A:D,4,0)</f>
        <v>office supplies</v>
      </c>
      <c r="G9363" s="61">
        <v>0</v>
      </c>
      <c r="H9363" s="65"/>
    </row>
    <row r="9364" spans="1:8" ht="16.95" customHeight="1">
      <c r="A9364" s="62" t="s">
        <v>20621</v>
      </c>
      <c r="B9364" s="68" t="s">
        <v>20622</v>
      </c>
      <c r="C9364" s="52" t="e">
        <f>VLOOKUP(B:B,DATA!A:B,2,0)</f>
        <v>#N/A</v>
      </c>
      <c r="D9364" s="61"/>
      <c r="E9364" s="64" t="e">
        <f>VLOOKUP(B:B,DATA!A:C,3,0)</f>
        <v>#N/A</v>
      </c>
      <c r="F9364" s="64" t="e">
        <f>VLOOKUP(B:B,DATA!A:D,4,0)</f>
        <v>#N/A</v>
      </c>
      <c r="G9364" s="61">
        <v>0</v>
      </c>
      <c r="H9364" s="65"/>
    </row>
    <row r="9365" spans="1:8" ht="16.95" customHeight="1">
      <c r="A9365" s="62" t="s">
        <v>20623</v>
      </c>
      <c r="B9365" s="68" t="s">
        <v>20624</v>
      </c>
      <c r="C9365" s="52" t="str">
        <f>VLOOKUP(B:B,DATA!A:B,2,0)</f>
        <v>ຖົງບິກ /7572</v>
      </c>
      <c r="D9365" s="61"/>
      <c r="E9365" s="64" t="str">
        <f>VLOOKUP(B:B,DATA!A:C,3,0)</f>
        <v>STATIONERY</v>
      </c>
      <c r="F9365" s="64" t="str">
        <f>VLOOKUP(B:B,DATA!A:D,4,0)</f>
        <v>desk storage</v>
      </c>
      <c r="G9365" s="61">
        <v>0</v>
      </c>
      <c r="H9365" s="65"/>
    </row>
    <row r="9366" spans="1:8" ht="16.95" customHeight="1">
      <c r="A9366" s="62" t="s">
        <v>20625</v>
      </c>
      <c r="B9366" s="68" t="s">
        <v>20626</v>
      </c>
      <c r="C9366" s="52" t="str">
        <f>VLOOKUP(B:B,DATA!A:B,2,0)</f>
        <v>ສະຕິກເກີ້ KO_XINYI_45 /0867</v>
      </c>
      <c r="D9366" s="61"/>
      <c r="E9366" s="64" t="str">
        <f>VLOOKUP(B:B,DATA!A:C,3,0)</f>
        <v>STATIONERY</v>
      </c>
      <c r="F9366" s="64" t="str">
        <f>VLOOKUP(B:B,DATA!A:D,4,0)</f>
        <v>sticker</v>
      </c>
      <c r="G9366" s="61">
        <v>0</v>
      </c>
      <c r="H9366" s="65"/>
    </row>
    <row r="9367" spans="1:8" ht="16.95" customHeight="1">
      <c r="A9367" s="62" t="s">
        <v>20627</v>
      </c>
      <c r="B9367" s="68" t="s">
        <v>20628</v>
      </c>
      <c r="C9367" s="52" t="str">
        <f>VLOOKUP(B:B,DATA!A:B,2,0)</f>
        <v>HAIR PIN/15092</v>
      </c>
      <c r="D9367" s="61"/>
      <c r="E9367" s="64" t="str">
        <f>VLOOKUP(B:B,DATA!A:C,3,0)</f>
        <v>STATIONERY</v>
      </c>
      <c r="F9367" s="64" t="str">
        <f>VLOOKUP(B:B,DATA!A:D,4,0)</f>
        <v>sticker</v>
      </c>
      <c r="G9367" s="61">
        <v>0</v>
      </c>
      <c r="H9367" s="65"/>
    </row>
    <row r="9368" spans="1:8" ht="16.95" customHeight="1">
      <c r="A9368" s="62" t="s">
        <v>20629</v>
      </c>
      <c r="B9368" s="68" t="s">
        <v>20630</v>
      </c>
      <c r="C9368" s="52" t="e">
        <f>VLOOKUP(B:B,DATA!A:B,2,0)</f>
        <v>#N/A</v>
      </c>
      <c r="D9368" s="61"/>
      <c r="E9368" s="64" t="e">
        <f>VLOOKUP(B:B,DATA!A:C,3,0)</f>
        <v>#N/A</v>
      </c>
      <c r="F9368" s="64" t="e">
        <f>VLOOKUP(B:B,DATA!A:D,4,0)</f>
        <v>#N/A</v>
      </c>
      <c r="G9368" s="61">
        <v>0</v>
      </c>
      <c r="H9368" s="65"/>
    </row>
    <row r="9369" spans="1:8" ht="16.95" customHeight="1">
      <c r="A9369" s="62" t="s">
        <v>20631</v>
      </c>
      <c r="B9369" s="68" t="s">
        <v>20632</v>
      </c>
      <c r="C9369" s="52" t="str">
        <f>VLOOKUP(B:B,DATA!A:B,2,0)</f>
        <v>ມີດຕັດ /0032</v>
      </c>
      <c r="D9369" s="61"/>
      <c r="E9369" s="64" t="str">
        <f>VLOOKUP(B:B,DATA!A:C,3,0)</f>
        <v>STATIONERY</v>
      </c>
      <c r="F9369" s="64" t="str">
        <f>VLOOKUP(B:B,DATA!A:D,4,0)</f>
        <v>office supplies</v>
      </c>
      <c r="G9369" s="61">
        <v>0</v>
      </c>
      <c r="H9369" s="65"/>
    </row>
    <row r="9370" spans="1:8" ht="16.95" customHeight="1">
      <c r="A9370" s="62" t="s">
        <v>20633</v>
      </c>
      <c r="B9370" s="68" t="s">
        <v>20634</v>
      </c>
      <c r="C9370" s="52" t="str">
        <f>VLOOKUP(B:B,DATA!A:B,2,0)</f>
        <v>ຊຸດກັນຝົນ /2368</v>
      </c>
      <c r="D9370" s="61"/>
      <c r="E9370" s="64" t="str">
        <f>VLOOKUP(B:B,DATA!A:C,3,0)</f>
        <v>FASHION</v>
      </c>
      <c r="F9370" s="64" t="str">
        <f>VLOOKUP(B:B,DATA!A:D,4,0)</f>
        <v>rain gear</v>
      </c>
      <c r="G9370" s="61">
        <v>0</v>
      </c>
      <c r="H9370" s="65"/>
    </row>
    <row r="9371" spans="1:8" ht="16.95" customHeight="1">
      <c r="A9371" s="62" t="s">
        <v>20635</v>
      </c>
      <c r="B9371" s="68" t="s">
        <v>20636</v>
      </c>
      <c r="C9371" s="52" t="e">
        <f>VLOOKUP(B:B,DATA!A:B,2,0)</f>
        <v>#N/A</v>
      </c>
      <c r="D9371" s="61"/>
      <c r="E9371" s="64" t="e">
        <f>VLOOKUP(B:B,DATA!A:C,3,0)</f>
        <v>#N/A</v>
      </c>
      <c r="F9371" s="64" t="e">
        <f>VLOOKUP(B:B,DATA!A:D,4,0)</f>
        <v>#N/A</v>
      </c>
      <c r="G9371" s="61">
        <v>0</v>
      </c>
      <c r="H9371" s="65"/>
    </row>
    <row r="9372" spans="1:8" ht="16.95" customHeight="1">
      <c r="A9372" s="62" t="s">
        <v>20637</v>
      </c>
      <c r="B9372" s="68" t="s">
        <v>20638</v>
      </c>
      <c r="C9372" s="52" t="str">
        <f>VLOOKUP(B:B,DATA!A:B,2,0)</f>
        <v>ຖົງເທົ້າຊາຍ /0259</v>
      </c>
      <c r="D9372" s="61"/>
      <c r="E9372" s="64" t="str">
        <f>VLOOKUP(B:B,DATA!A:C,3,0)</f>
        <v>FASHION</v>
      </c>
      <c r="F9372" s="64" t="str">
        <f>VLOOKUP(B:B,DATA!A:D,4,0)</f>
        <v>socks and others</v>
      </c>
      <c r="G9372" s="61">
        <v>0</v>
      </c>
      <c r="H9372" s="65"/>
    </row>
    <row r="9373" spans="1:8" ht="16.95" customHeight="1">
      <c r="A9373" s="62" t="s">
        <v>20639</v>
      </c>
      <c r="B9373" s="68" t="s">
        <v>20640</v>
      </c>
      <c r="C9373" s="52" t="str">
        <f>VLOOKUP(B:B,DATA!A:B,2,0)</f>
        <v>ສະກອດເຈ້ຍສີອ່ອນ /1919</v>
      </c>
      <c r="D9373" s="61" t="s">
        <v>864</v>
      </c>
      <c r="E9373" s="64" t="str">
        <f>VLOOKUP(B:B,DATA!A:C,3,0)</f>
        <v>STATIONERY</v>
      </c>
      <c r="F9373" s="64" t="str">
        <f>VLOOKUP(B:B,DATA!A:D,4,0)</f>
        <v>sticker</v>
      </c>
      <c r="G9373" s="61">
        <v>6</v>
      </c>
      <c r="H9373" s="65"/>
    </row>
    <row r="9374" spans="1:8" ht="16.95" customHeight="1">
      <c r="A9374" s="62" t="s">
        <v>20641</v>
      </c>
      <c r="B9374" s="68" t="s">
        <v>20642</v>
      </c>
      <c r="C9374" s="52" t="str">
        <f>VLOOKUP(B:B,DATA!A:B,2,0)</f>
        <v>ຂໍເກາະ carabiner /9105</v>
      </c>
      <c r="D9374" s="61"/>
      <c r="E9374" s="64" t="str">
        <f>VLOOKUP(B:B,DATA!A:C,3,0)</f>
        <v>STATIONERY</v>
      </c>
      <c r="F9374" s="64" t="str">
        <f>VLOOKUP(B:B,DATA!A:D,4,0)</f>
        <v>office supplies</v>
      </c>
      <c r="G9374" s="61">
        <v>0</v>
      </c>
      <c r="H9374" s="65"/>
    </row>
    <row r="9375" spans="1:8" ht="16.95" customHeight="1">
      <c r="A9375" s="62" t="s">
        <v>20643</v>
      </c>
      <c r="B9375" s="68" t="s">
        <v>20644</v>
      </c>
      <c r="C9375" s="52" t="str">
        <f>VLOOKUP(B:B,DATA!A:B,2,0)</f>
        <v>ປຶ້ມບັນທຶກ 5374/GP-0321</v>
      </c>
      <c r="D9375" s="61"/>
      <c r="E9375" s="64" t="str">
        <f>VLOOKUP(B:B,DATA!A:C,3,0)</f>
        <v>STATIONERY</v>
      </c>
      <c r="F9375" s="64" t="str">
        <f>VLOOKUP(B:B,DATA!A:D,4,0)</f>
        <v>Diary/Note</v>
      </c>
      <c r="G9375" s="61">
        <v>0</v>
      </c>
      <c r="H9375" s="65"/>
    </row>
    <row r="9376" spans="1:8" ht="16.95" customHeight="1">
      <c r="A9376" s="62" t="s">
        <v>20645</v>
      </c>
      <c r="B9376" s="68" t="s">
        <v>20646</v>
      </c>
      <c r="C9376" s="52" t="str">
        <f>VLOOKUP(B:B,DATA!A:B,2,0)</f>
        <v>ສໍໄສ້ 0.3mm /3726</v>
      </c>
      <c r="D9376" s="61"/>
      <c r="E9376" s="64" t="str">
        <f>VLOOKUP(B:B,DATA!A:C,3,0)</f>
        <v>STATIONERY</v>
      </c>
      <c r="F9376" s="64" t="str">
        <f>VLOOKUP(B:B,DATA!A:D,4,0)</f>
        <v>school supplies</v>
      </c>
      <c r="G9376" s="61">
        <v>0</v>
      </c>
      <c r="H9376" s="65"/>
    </row>
    <row r="9377" spans="1:8" ht="16.95" customHeight="1">
      <c r="A9377" s="62" t="s">
        <v>20647</v>
      </c>
      <c r="B9377" s="68" t="s">
        <v>20648</v>
      </c>
      <c r="C9377" s="52" t="str">
        <f>VLOOKUP(B:B,DATA!A:B,2,0)</f>
        <v>ດອກໄຟນ້ອຍ 5186/GP-0033</v>
      </c>
      <c r="D9377" s="61"/>
      <c r="E9377" s="64" t="str">
        <f>VLOOKUP(B:B,DATA!A:C,3,0)</f>
        <v>TOOL/DIGITAL</v>
      </c>
      <c r="F9377" s="64" t="str">
        <f>VLOOKUP(B:B,DATA!A:D,4,0)</f>
        <v>Bulb/Light</v>
      </c>
      <c r="G9377" s="61">
        <v>0</v>
      </c>
      <c r="H9377" s="65"/>
    </row>
    <row r="9378" spans="1:8" ht="16.95" customHeight="1">
      <c r="A9378" s="62" t="s">
        <v>20649</v>
      </c>
      <c r="B9378" s="68" t="s">
        <v>20650</v>
      </c>
      <c r="C9378" s="52" t="str">
        <f>VLOOKUP(B:B,DATA!A:B,2,0)</f>
        <v>ບິກ 0.5 /MP-1001/0128</v>
      </c>
      <c r="D9378" s="61"/>
      <c r="E9378" s="64" t="str">
        <f>VLOOKUP(B:B,DATA!A:C,3,0)</f>
        <v>STATIONERY</v>
      </c>
      <c r="F9378" s="64" t="str">
        <f>VLOOKUP(B:B,DATA!A:D,4,0)</f>
        <v>school supplies</v>
      </c>
      <c r="G9378" s="61">
        <v>0</v>
      </c>
      <c r="H9378" s="65"/>
    </row>
    <row r="9379" spans="1:8" ht="16.95" customHeight="1">
      <c r="A9379" s="62" t="s">
        <v>20651</v>
      </c>
      <c r="B9379" s="68" t="s">
        <v>20652</v>
      </c>
      <c r="C9379" s="52" t="str">
        <f>VLOOKUP(B:B,DATA!A:B,2,0)</f>
        <v>ສາຍພັນສາຍໄຟ /3762</v>
      </c>
      <c r="D9379" s="61"/>
      <c r="E9379" s="64" t="str">
        <f>VLOOKUP(B:B,DATA!A:C,3,0)</f>
        <v>TOOL/DIGITAL</v>
      </c>
      <c r="F9379" s="64" t="str">
        <f>VLOOKUP(B:B,DATA!A:D,4,0)</f>
        <v>hard tools</v>
      </c>
      <c r="G9379" s="61">
        <v>0</v>
      </c>
      <c r="H9379" s="65"/>
    </row>
    <row r="9380" spans="1:8" ht="16.95" customHeight="1">
      <c r="A9380" s="62" t="s">
        <v>20653</v>
      </c>
      <c r="B9380" s="68" t="s">
        <v>20654</v>
      </c>
      <c r="C9380" s="52" t="str">
        <f>VLOOKUP(B:B,DATA!A:B,2,0)</f>
        <v>ສະຕິກເກີ້ແບບສ້າງສັນ KO_XINYI_25 /8028</v>
      </c>
      <c r="D9380" s="61"/>
      <c r="E9380" s="64" t="str">
        <f>VLOOKUP(B:B,DATA!A:C,3,0)</f>
        <v>STATIONERY</v>
      </c>
      <c r="F9380" s="64" t="str">
        <f>VLOOKUP(B:B,DATA!A:D,4,0)</f>
        <v>sticker</v>
      </c>
      <c r="G9380" s="61">
        <v>0</v>
      </c>
      <c r="H9380" s="65"/>
    </row>
    <row r="9381" spans="1:8" ht="16.95" customHeight="1">
      <c r="A9381" s="62" t="s">
        <v>20655</v>
      </c>
      <c r="B9381" s="68" t="s">
        <v>20656</v>
      </c>
      <c r="C9381" s="52" t="str">
        <f>VLOOKUP(B:B,DATA!A:B,2,0)</f>
        <v>ຜ້າປິດປາກ /3238</v>
      </c>
      <c r="D9381" s="61"/>
      <c r="E9381" s="64" t="str">
        <f>VLOOKUP(B:B,DATA!A:C,3,0)</f>
        <v>BEAUTY</v>
      </c>
      <c r="F9381" s="64" t="str">
        <f>VLOOKUP(B:B,DATA!A:D,4,0)</f>
        <v>home medical supplies</v>
      </c>
      <c r="G9381" s="61">
        <v>0</v>
      </c>
      <c r="H9381" s="65"/>
    </row>
    <row r="9382" spans="1:8" ht="16.95" customHeight="1">
      <c r="A9382" s="62" t="s">
        <v>20657</v>
      </c>
      <c r="B9382" s="68" t="s">
        <v>20658</v>
      </c>
      <c r="C9382" s="52" t="e">
        <f>VLOOKUP(B:B,DATA!A:B,2,0)</f>
        <v>#N/A</v>
      </c>
      <c r="D9382" s="61"/>
      <c r="E9382" s="64" t="e">
        <f>VLOOKUP(B:B,DATA!A:C,3,0)</f>
        <v>#N/A</v>
      </c>
      <c r="F9382" s="64" t="e">
        <f>VLOOKUP(B:B,DATA!A:D,4,0)</f>
        <v>#N/A</v>
      </c>
      <c r="G9382" s="61">
        <v>0</v>
      </c>
      <c r="H9382" s="65"/>
    </row>
    <row r="9383" spans="1:8" ht="16.95" customHeight="1">
      <c r="A9383" s="62" t="s">
        <v>20659</v>
      </c>
      <c r="B9383" s="68" t="s">
        <v>20660</v>
      </c>
      <c r="C9383" s="52" t="str">
        <f>VLOOKUP(B:B,DATA!A:B,2,0)</f>
        <v>ສະຕິກເກີຕິດພື້ນລາຍໄມ້/1598 Ｌ315mm×Ｗ315mm×Ｈ2mm /1598</v>
      </c>
      <c r="D9383" s="61"/>
      <c r="E9383" s="64" t="str">
        <f>VLOOKUP(B:B,DATA!A:C,3,0)</f>
        <v>KITCHEN</v>
      </c>
      <c r="F9383" s="64" t="str">
        <f>VLOOKUP(B:B,DATA!A:D,4,0)</f>
        <v>Tableware/Bowl</v>
      </c>
      <c r="G9383" s="61">
        <v>0</v>
      </c>
      <c r="H9383" s="65"/>
    </row>
    <row r="9384" spans="1:8" ht="16.95" customHeight="1">
      <c r="A9384" s="62" t="s">
        <v>20661</v>
      </c>
      <c r="B9384" s="68" t="s">
        <v>20662</v>
      </c>
      <c r="C9384" s="52" t="str">
        <f>VLOOKUP(B:B,DATA!A:B,2,0)</f>
        <v>ອຸປະກອນງານຝີມື B-121 3mm /0974</v>
      </c>
      <c r="D9384" s="61"/>
      <c r="E9384" s="64" t="str">
        <f>VLOOKUP(B:B,DATA!A:C,3,0)</f>
        <v>STATIONERY</v>
      </c>
      <c r="F9384" s="64" t="str">
        <f>VLOOKUP(B:B,DATA!A:D,4,0)</f>
        <v>art supplies</v>
      </c>
      <c r="G9384" s="61">
        <v>0</v>
      </c>
      <c r="H9384" s="65"/>
    </row>
    <row r="9385" spans="1:8" ht="16.95" customHeight="1">
      <c r="A9385" s="62" t="s">
        <v>20663</v>
      </c>
      <c r="B9385" s="68" t="s">
        <v>20664</v>
      </c>
      <c r="C9385" s="52" t="str">
        <f>VLOOKUP(B:B,DATA!A:B,2,0)</f>
        <v>ຊອງຢາງໃສ່ເອກະສານ A4 - DL5170 /6887</v>
      </c>
      <c r="D9385" s="61"/>
      <c r="E9385" s="64" t="str">
        <f>VLOOKUP(B:B,DATA!A:C,3,0)</f>
        <v>stationery</v>
      </c>
      <c r="F9385" s="64" t="str">
        <f>VLOOKUP(B:B,DATA!A:D,4,0)</f>
        <v>office supplies</v>
      </c>
      <c r="G9385" s="61">
        <v>0</v>
      </c>
      <c r="H9385" s="65"/>
    </row>
    <row r="9386" spans="1:8" ht="16.95" customHeight="1">
      <c r="A9386" s="62" t="s">
        <v>20665</v>
      </c>
      <c r="B9386" s="68" t="s">
        <v>20666</v>
      </c>
      <c r="C9386" s="52" t="e">
        <f>VLOOKUP(B:B,DATA!A:B,2,0)</f>
        <v>#N/A</v>
      </c>
      <c r="D9386" s="61"/>
      <c r="E9386" s="64" t="e">
        <f>VLOOKUP(B:B,DATA!A:C,3,0)</f>
        <v>#N/A</v>
      </c>
      <c r="F9386" s="64" t="e">
        <f>VLOOKUP(B:B,DATA!A:D,4,0)</f>
        <v>#N/A</v>
      </c>
      <c r="G9386" s="61">
        <v>0</v>
      </c>
      <c r="H9386" s="65"/>
    </row>
    <row r="9387" spans="1:8" ht="16.95" customHeight="1">
      <c r="A9387" s="62" t="s">
        <v>20667</v>
      </c>
      <c r="B9387" s="68" t="s">
        <v>20668</v>
      </c>
      <c r="C9387" s="52" t="str">
        <f>VLOOKUP(B:B,DATA!A:B,2,0)</f>
        <v>ກະຕ່າຂີ້ເຫຍື້ອ_GP-2871</v>
      </c>
      <c r="D9387" s="61"/>
      <c r="E9387" s="64" t="str">
        <f>VLOOKUP(B:B,DATA!A:C,3,0)</f>
        <v>CLEANING/BATH</v>
      </c>
      <c r="F9387" s="64" t="str">
        <f>VLOOKUP(B:B,DATA!A:D,4,0)</f>
        <v>Trash bin/Plastic bag</v>
      </c>
      <c r="G9387" s="61">
        <v>0</v>
      </c>
      <c r="H9387" s="65"/>
    </row>
    <row r="9388" spans="1:8" ht="16.95" customHeight="1">
      <c r="A9388" s="62" t="s">
        <v>20669</v>
      </c>
      <c r="B9388" s="68" t="s">
        <v>20670</v>
      </c>
      <c r="C9388" s="52" t="str">
        <f>VLOOKUP(B:B,DATA!A:B,2,0)</f>
        <v>ຢາງລຶບ/810 /6221</v>
      </c>
      <c r="D9388" s="61"/>
      <c r="E9388" s="64" t="str">
        <f>VLOOKUP(B:B,DATA!A:C,3,0)</f>
        <v>stationery</v>
      </c>
      <c r="F9388" s="64" t="str">
        <f>VLOOKUP(B:B,DATA!A:D,4,0)</f>
        <v>school supplies</v>
      </c>
      <c r="G9388" s="61">
        <v>0</v>
      </c>
      <c r="H9388" s="65"/>
    </row>
    <row r="9389" spans="1:8" ht="16.95" customHeight="1">
      <c r="A9389" s="62" t="s">
        <v>20671</v>
      </c>
      <c r="B9389" s="68" t="s">
        <v>20672</v>
      </c>
      <c r="C9389" s="52" t="str">
        <f>VLOOKUP(B:B,DATA!A:B,2,0)</f>
        <v>ໂຖດອກໄມ້ 56189/1896</v>
      </c>
      <c r="D9389" s="61" t="s">
        <v>20673</v>
      </c>
      <c r="E9389" s="64">
        <f>VLOOKUP(B:B,DATA!A:C,3,0)</f>
        <v>0</v>
      </c>
      <c r="F9389" s="64">
        <f>VLOOKUP(B:B,DATA!A:D,4,0)</f>
        <v>0</v>
      </c>
      <c r="G9389" s="61">
        <v>0</v>
      </c>
      <c r="H9389" s="65"/>
    </row>
    <row r="9390" spans="1:8" ht="16.95" customHeight="1">
      <c r="A9390" s="62" t="s">
        <v>20674</v>
      </c>
      <c r="B9390" s="68" t="s">
        <v>20675</v>
      </c>
      <c r="C9390" s="52" t="str">
        <f>VLOOKUP(B:B,DATA!A:B,2,0)</f>
        <v>ຜ້າເຊັດຕີນ GP-5959/9591</v>
      </c>
      <c r="D9390" s="61"/>
      <c r="E9390" s="64">
        <f>VLOOKUP(B:B,DATA!A:C,3,0)</f>
        <v>0</v>
      </c>
      <c r="F9390" s="64">
        <f>VLOOKUP(B:B,DATA!A:D,4,0)</f>
        <v>0</v>
      </c>
      <c r="G9390" s="61">
        <v>0</v>
      </c>
      <c r="H9390" s="65"/>
    </row>
    <row r="9391" spans="1:8" ht="16.95" customHeight="1">
      <c r="A9391" s="62" t="s">
        <v>20676</v>
      </c>
      <c r="B9391" s="68" t="s">
        <v>20677</v>
      </c>
      <c r="C9391" s="52" t="str">
        <f>VLOOKUP(B:B,DATA!A:B,2,0)</f>
        <v>ເຂັມ /5391</v>
      </c>
      <c r="D9391" s="61"/>
      <c r="E9391" s="64" t="str">
        <f>VLOOKUP(B:B,DATA!A:C,3,0)</f>
        <v>SPORTS/LEISURE</v>
      </c>
      <c r="F9391" s="64" t="str">
        <f>VLOOKUP(B:B,DATA!A:D,4,0)</f>
        <v>crafts</v>
      </c>
      <c r="G9391" s="61">
        <v>0</v>
      </c>
      <c r="H9391" s="65"/>
    </row>
    <row r="9392" spans="1:8" ht="16.95" customHeight="1">
      <c r="A9392" s="62" t="s">
        <v>20678</v>
      </c>
      <c r="B9392" s="68" t="s">
        <v>20679</v>
      </c>
      <c r="C9392" s="52" t="str">
        <f>VLOOKUP(B:B,DATA!A:B,2,0)</f>
        <v>ສາຍຫ້ອຍຄໍ /1006</v>
      </c>
      <c r="D9392" s="61"/>
      <c r="E9392" s="64" t="str">
        <f>VLOOKUP(B:B,DATA!A:C,3,0)</f>
        <v>STATIONERY</v>
      </c>
      <c r="F9392" s="64" t="str">
        <f>VLOOKUP(B:B,DATA!A:D,4,0)</f>
        <v>office supplies</v>
      </c>
      <c r="G9392" s="61">
        <v>0</v>
      </c>
      <c r="H9392" s="65"/>
    </row>
    <row r="9393" spans="1:8" ht="16.95" customHeight="1">
      <c r="A9393" s="62" t="s">
        <v>20680</v>
      </c>
      <c r="B9393" s="68" t="s">
        <v>20681</v>
      </c>
      <c r="C9393" s="52" t="str">
        <f>VLOOKUP(B:B,DATA!A:B,2,0)</f>
        <v>ຖ່ານ/CR2032 /9633</v>
      </c>
      <c r="D9393" s="61"/>
      <c r="E9393" s="64" t="str">
        <f>VLOOKUP(B:B,DATA!A:C,3,0)</f>
        <v>TOOL/DIGITAL</v>
      </c>
      <c r="F9393" s="64" t="str">
        <f>VLOOKUP(B:B,DATA!A:D,4,0)</f>
        <v>Batteries</v>
      </c>
      <c r="G9393" s="61">
        <v>0</v>
      </c>
      <c r="H9393" s="65"/>
    </row>
    <row r="9394" spans="1:8" ht="16.95" customHeight="1">
      <c r="A9394" s="62" t="s">
        <v>20682</v>
      </c>
      <c r="B9394" s="68" t="s">
        <v>20683</v>
      </c>
      <c r="C9394" s="52" t="str">
        <f>VLOOKUP(B:B,DATA!A:B,2,0)</f>
        <v>ໄມ້ຂັດອະນາໄມແຂ້ວ /2285</v>
      </c>
      <c r="D9394" s="61"/>
      <c r="E9394" s="64" t="str">
        <f>VLOOKUP(B:B,DATA!A:C,3,0)</f>
        <v>BEAUTY</v>
      </c>
      <c r="F9394" s="64" t="str">
        <f>VLOOKUP(B:B,DATA!A:D,4,0)</f>
        <v>toothbrush</v>
      </c>
      <c r="G9394" s="61">
        <v>0</v>
      </c>
      <c r="H9394" s="65"/>
    </row>
    <row r="9395" spans="1:8" ht="16.95" customHeight="1">
      <c r="A9395" s="62" t="s">
        <v>20684</v>
      </c>
      <c r="B9395" s="68" t="s">
        <v>20685</v>
      </c>
      <c r="C9395" s="52" t="str">
        <f>VLOOKUP(B:B,DATA!A:B,2,0)</f>
        <v>ຖັງຂີ້ເຫຍື້ອ /3016</v>
      </c>
      <c r="D9395" s="61"/>
      <c r="E9395" s="64" t="str">
        <f>VLOOKUP(B:B,DATA!A:C,3,0)</f>
        <v>CLEANING/BATH</v>
      </c>
      <c r="F9395" s="64" t="str">
        <f>VLOOKUP(B:B,DATA!A:D,4,0)</f>
        <v>Trash bin/Plastic bag</v>
      </c>
      <c r="G9395" s="61">
        <v>0</v>
      </c>
      <c r="H9395" s="65"/>
    </row>
    <row r="9396" spans="1:8" ht="16.95" customHeight="1">
      <c r="A9396" s="62" t="s">
        <v>20686</v>
      </c>
      <c r="B9396" s="68" t="s">
        <v>20687</v>
      </c>
      <c r="C9396" s="52" t="str">
        <f>VLOOKUP(B:B,DATA!A:B,2,0)</f>
        <v>ຖັງຂີ້ເຫຍື້ອ 55590/5901</v>
      </c>
      <c r="D9396" s="61"/>
      <c r="E9396" s="64">
        <f>VLOOKUP(B:B,DATA!A:C,3,0)</f>
        <v>0</v>
      </c>
      <c r="F9396" s="64">
        <f>VLOOKUP(B:B,DATA!A:D,4,0)</f>
        <v>0</v>
      </c>
      <c r="G9396" s="61">
        <v>0</v>
      </c>
      <c r="H9396" s="65"/>
    </row>
    <row r="9397" spans="1:8" ht="16.95" customHeight="1">
      <c r="A9397" s="62" t="s">
        <v>20688</v>
      </c>
      <c r="B9397" s="68" t="s">
        <v>20689</v>
      </c>
      <c r="C9397" s="52" t="str">
        <f>VLOOKUP(B:B,DATA!A:B,2,0)</f>
        <v>ສະກອດເທັບແພັກເຄື່ອງ (45mmX10m) /0916</v>
      </c>
      <c r="D9397" s="61"/>
      <c r="E9397" s="64" t="str">
        <f>VLOOKUP(B:B,DATA!A:C,3,0)</f>
        <v>STATIONERY</v>
      </c>
      <c r="F9397" s="64" t="str">
        <f>VLOOKUP(B:B,DATA!A:D,4,0)</f>
        <v>tape</v>
      </c>
      <c r="G9397" s="61">
        <v>0</v>
      </c>
      <c r="H9397" s="65"/>
    </row>
    <row r="9398" spans="1:8" ht="16.95" customHeight="1">
      <c r="A9398" s="62" t="s">
        <v>20690</v>
      </c>
      <c r="B9398" s="68" t="s">
        <v>20691</v>
      </c>
      <c r="C9398" s="52" t="str">
        <f>VLOOKUP(B:B,DATA!A:B,2,0)</f>
        <v>ສະກອດເຈ້ຍ /1083</v>
      </c>
      <c r="D9398" s="61"/>
      <c r="E9398" s="64" t="str">
        <f>VLOOKUP(B:B,DATA!A:C,3,0)</f>
        <v>STATIONERY</v>
      </c>
      <c r="F9398" s="64" t="str">
        <f>VLOOKUP(B:B,DATA!A:D,4,0)</f>
        <v>sticker</v>
      </c>
      <c r="G9398" s="61">
        <v>0</v>
      </c>
      <c r="H9398" s="65"/>
    </row>
    <row r="9399" spans="1:8" ht="16.95" customHeight="1">
      <c r="A9399" s="62" t="s">
        <v>20692</v>
      </c>
      <c r="B9399" s="68" t="s">
        <v>20693</v>
      </c>
      <c r="C9399" s="52" t="str">
        <f>VLOOKUP(B:B,DATA!A:B,2,0)</f>
        <v>ບິກໄຮ່ໄລສະທ້ອນແສງ/7260C-36 /7260</v>
      </c>
      <c r="D9399" s="61"/>
      <c r="E9399" s="64" t="str">
        <f>VLOOKUP(B:B,DATA!A:C,3,0)</f>
        <v>stationery</v>
      </c>
      <c r="F9399" s="64" t="str">
        <f>VLOOKUP(B:B,DATA!A:D,4,0)</f>
        <v>school supplies</v>
      </c>
      <c r="G9399" s="61">
        <v>0</v>
      </c>
      <c r="H9399" s="65"/>
    </row>
    <row r="9400" spans="1:8" ht="16.95" customHeight="1">
      <c r="A9400" s="62" t="s">
        <v>20694</v>
      </c>
      <c r="B9400" s="68" t="s">
        <v>20695</v>
      </c>
      <c r="C9400" s="52" t="str">
        <f>VLOOKUP(B:B,DATA!A:B,2,0)</f>
        <v>ສ້ອມ /2268</v>
      </c>
      <c r="D9400" s="61"/>
      <c r="E9400" s="64" t="str">
        <f>VLOOKUP(B:B,DATA!A:C,3,0)</f>
        <v>KITCHEN</v>
      </c>
      <c r="F9400" s="64" t="str">
        <f>VLOOKUP(B:B,DATA!A:D,4,0)</f>
        <v>cutlery</v>
      </c>
      <c r="G9400" s="61">
        <v>0</v>
      </c>
      <c r="H9400" s="65"/>
    </row>
    <row r="9401" spans="1:8" ht="16.95" customHeight="1">
      <c r="A9401" s="62" t="s">
        <v>20696</v>
      </c>
      <c r="B9401" s="68" t="s">
        <v>20697</v>
      </c>
      <c r="C9401" s="52" t="str">
        <f>VLOOKUP(B:B,DATA!A:B,2,0)</f>
        <v>ຕະໜ່າງຕີຟອງໂຟມລ້າງໜ້າ /4360</v>
      </c>
      <c r="D9401" s="61"/>
      <c r="E9401" s="64" t="str">
        <f>VLOOKUP(B:B,DATA!A:C,3,0)</f>
        <v>CLEANING/BATH</v>
      </c>
      <c r="F9401" s="64" t="str">
        <f>VLOOKUP(B:B,DATA!A:D,4,0)</f>
        <v>Bathroom supplies</v>
      </c>
      <c r="G9401" s="61">
        <v>0</v>
      </c>
      <c r="H9401" s="65"/>
    </row>
    <row r="9402" spans="1:8" ht="16.95" customHeight="1">
      <c r="A9402" s="62" t="s">
        <v>20698</v>
      </c>
      <c r="B9402" s="68" t="s">
        <v>20699</v>
      </c>
      <c r="C9402" s="52" t="str">
        <f>VLOOKUP(B:B,DATA!A:B,2,0)</f>
        <v>ຊອງຈົດໝາຍ 4 ຊູດ /6840</v>
      </c>
      <c r="D9402" s="61"/>
      <c r="E9402" s="64" t="str">
        <f>VLOOKUP(B:B,DATA!A:C,3,0)</f>
        <v>STATIONERY</v>
      </c>
      <c r="F9402" s="64" t="str">
        <f>VLOOKUP(B:B,DATA!A:D,4,0)</f>
        <v>office supplies</v>
      </c>
      <c r="G9402" s="61">
        <v>0</v>
      </c>
      <c r="H9402" s="65"/>
    </row>
    <row r="9403" spans="1:8" ht="16.95" customHeight="1">
      <c r="A9403" s="62" t="s">
        <v>20700</v>
      </c>
      <c r="B9403" s="68" t="s">
        <v>20701</v>
      </c>
      <c r="C9403" s="52" t="str">
        <f>VLOOKUP(B:B,DATA!A:B,2,0)</f>
        <v>ຕະແກງຫ້ອຍເຄື່ອງອະເນກປະສົງ (49X25CM) /8994</v>
      </c>
      <c r="D9403" s="61"/>
      <c r="E9403" s="64" t="str">
        <f>VLOOKUP(B:B,DATA!A:C,3,0)</f>
        <v>STORAGE</v>
      </c>
      <c r="F9403" s="64" t="str">
        <f>VLOOKUP(B:B,DATA!A:D,4,0)</f>
        <v>hanger/hook</v>
      </c>
      <c r="G9403" s="61">
        <v>0</v>
      </c>
      <c r="H9403" s="65"/>
    </row>
    <row r="9404" spans="1:8" ht="16.95" customHeight="1">
      <c r="A9404" s="62" t="s">
        <v>20702</v>
      </c>
      <c r="B9404" s="68" t="s">
        <v>20703</v>
      </c>
      <c r="C9404" s="52" t="str">
        <f>VLOOKUP(B:B,DATA!A:B,2,0)</f>
        <v>ຈອງແບນແບບຮ່າງ /8841</v>
      </c>
      <c r="D9404" s="61"/>
      <c r="E9404" s="64" t="str">
        <f>VLOOKUP(B:B,DATA!A:C,3,0)</f>
        <v>KITCHEN</v>
      </c>
      <c r="F9404" s="64" t="str">
        <f>VLOOKUP(B:B,DATA!A:D,4,0)</f>
        <v>kitchen cleaning</v>
      </c>
      <c r="G9404" s="61">
        <v>0</v>
      </c>
      <c r="H9404" s="65"/>
    </row>
    <row r="9405" spans="1:8" ht="16.95" customHeight="1">
      <c r="A9405" s="62" t="s">
        <v>20704</v>
      </c>
      <c r="B9405" s="68" t="s">
        <v>20705</v>
      </c>
      <c r="C9405" s="52" t="str">
        <f>VLOOKUP(B:B,DATA!A:B,2,0)</f>
        <v>ເຂັມຂັດ (ນ້ອຍ) /3692</v>
      </c>
      <c r="D9405" s="61"/>
      <c r="E9405" s="64" t="str">
        <f>VLOOKUP(B:B,DATA!A:C,3,0)</f>
        <v>SPORTS/LEISURE</v>
      </c>
      <c r="F9405" s="64" t="str">
        <f>VLOOKUP(B:B,DATA!A:D,4,0)</f>
        <v>crafts</v>
      </c>
      <c r="G9405" s="61">
        <v>0</v>
      </c>
      <c r="H9405" s="65"/>
    </row>
    <row r="9406" spans="1:8" ht="16.95" customHeight="1">
      <c r="A9406" s="62" t="s">
        <v>20706</v>
      </c>
      <c r="B9406" s="68" t="s">
        <v>20707</v>
      </c>
      <c r="C9406" s="52" t="str">
        <f>VLOOKUP(B:B,DATA!A:B,2,0)</f>
        <v>ສະກອດສອງໜ້າ (15mmX7m) /2981</v>
      </c>
      <c r="D9406" s="61"/>
      <c r="E9406" s="64" t="str">
        <f>VLOOKUP(B:B,DATA!A:C,3,0)</f>
        <v>STATIONERY</v>
      </c>
      <c r="F9406" s="64" t="str">
        <f>VLOOKUP(B:B,DATA!A:D,4,0)</f>
        <v>tape</v>
      </c>
      <c r="G9406" s="61">
        <v>0</v>
      </c>
      <c r="H9406" s="65"/>
    </row>
    <row r="9407" spans="1:8" ht="16.95" customHeight="1">
      <c r="A9407" s="62" t="s">
        <v>20708</v>
      </c>
      <c r="B9407" s="68" t="s">
        <v>20709</v>
      </c>
      <c r="C9407" s="52" t="str">
        <f>VLOOKUP(B:B,DATA!A:B,2,0)</f>
        <v>ກ່ອງໃສ່ເກມ /3783</v>
      </c>
      <c r="D9407" s="61"/>
      <c r="E9407" s="64" t="str">
        <f>VLOOKUP(B:B,DATA!A:C,3,0)</f>
        <v>TOOL/DIGITAL</v>
      </c>
      <c r="F9407" s="64" t="str">
        <f>VLOOKUP(B:B,DATA!A:D,4,0)</f>
        <v>hard tools</v>
      </c>
      <c r="G9407" s="61">
        <v>0</v>
      </c>
      <c r="H9407" s="65"/>
    </row>
    <row r="9408" spans="1:8" ht="16.95" customHeight="1">
      <c r="A9408" s="62" t="s">
        <v>20710</v>
      </c>
      <c r="B9408" s="68" t="s">
        <v>20711</v>
      </c>
      <c r="C9408" s="52" t="str">
        <f>VLOOKUP(B:B,DATA!A:B,2,0)</f>
        <v>ຜ້າເຊັດຕີນ GP-5949/9492</v>
      </c>
      <c r="D9408" s="61"/>
      <c r="E9408" s="64">
        <f>VLOOKUP(B:B,DATA!A:C,3,0)</f>
        <v>0</v>
      </c>
      <c r="F9408" s="64">
        <f>VLOOKUP(B:B,DATA!A:D,4,0)</f>
        <v>0</v>
      </c>
      <c r="G9408" s="61">
        <v>0</v>
      </c>
      <c r="H9408" s="65"/>
    </row>
    <row r="9409" spans="1:8" ht="16.95" customHeight="1">
      <c r="A9409" s="62" t="s">
        <v>20712</v>
      </c>
      <c r="B9409" s="68" t="s">
        <v>20713</v>
      </c>
      <c r="C9409" s="52" t="str">
        <f>VLOOKUP(B:B,DATA!A:B,2,0)</f>
        <v>ຈອກຢາງໃສ /0719</v>
      </c>
      <c r="D9409" s="61"/>
      <c r="E9409" s="64" t="str">
        <f>VLOOKUP(B:B,DATA!A:C,3,0)</f>
        <v>KITCHEN</v>
      </c>
      <c r="F9409" s="64" t="str">
        <f>VLOOKUP(B:B,DATA!A:D,4,0)</f>
        <v>sealed storage/lunch box</v>
      </c>
      <c r="G9409" s="61">
        <v>0</v>
      </c>
      <c r="H9409" s="65"/>
    </row>
    <row r="9410" spans="1:8" ht="16.95" customHeight="1">
      <c r="A9410" s="62" t="s">
        <v>20714</v>
      </c>
      <c r="B9410" s="68" t="s">
        <v>20715</v>
      </c>
      <c r="C9410" s="52" t="str">
        <f>VLOOKUP(B:B,DATA!A:B,2,0)</f>
        <v>ໄມ້ທູ່ແພັກ 30ຄູ່ /2980</v>
      </c>
      <c r="D9410" s="61"/>
      <c r="E9410" s="64" t="str">
        <f>VLOOKUP(B:B,DATA!A:C,3,0)</f>
        <v>KITCHEN</v>
      </c>
      <c r="F9410" s="64" t="str">
        <f>VLOOKUP(B:B,DATA!A:D,4,0)</f>
        <v>disposable products</v>
      </c>
      <c r="G9410" s="61">
        <v>0</v>
      </c>
      <c r="H9410" s="65"/>
    </row>
    <row r="9411" spans="1:8" ht="16.95" customHeight="1">
      <c r="A9411" s="62" t="s">
        <v>20716</v>
      </c>
      <c r="B9411" s="68" t="s">
        <v>20717</v>
      </c>
      <c r="C9411" s="52" t="str">
        <f>VLOOKUP(B:B,DATA!A:B,2,0)</f>
        <v>ສາຍ LAN 1 m /9559</v>
      </c>
      <c r="D9411" s="61"/>
      <c r="E9411" s="64" t="str">
        <f>VLOOKUP(B:B,DATA!A:C,3,0)</f>
        <v>TOOL/DIGITAL</v>
      </c>
      <c r="F9411" s="64" t="str">
        <f>VLOOKUP(B:B,DATA!A:D,4,0)</f>
        <v>small home appliances</v>
      </c>
      <c r="G9411" s="61">
        <v>0</v>
      </c>
      <c r="H9411" s="65"/>
    </row>
    <row r="9412" spans="1:8" ht="16.95" customHeight="1">
      <c r="A9412" s="62" t="s">
        <v>20718</v>
      </c>
      <c r="B9412" s="68" t="s">
        <v>20719</v>
      </c>
      <c r="C9412" s="52" t="str">
        <f>VLOOKUP(B:B,DATA!A:B,2,0)</f>
        <v>ປຸມເປົ້າ 476054/7298</v>
      </c>
      <c r="D9412" s="61"/>
      <c r="E9412" s="64" t="str">
        <f>VLOOKUP(B:B,DATA!A:C,3,0)</f>
        <v>TOYS</v>
      </c>
      <c r="F9412" s="64" t="str">
        <f>VLOOKUP(B:B,DATA!A:D,4,0)</f>
        <v>Party Toy</v>
      </c>
      <c r="G9412" s="61">
        <v>0</v>
      </c>
      <c r="H9412" s="65"/>
    </row>
    <row r="9413" spans="1:8" ht="16.95" customHeight="1">
      <c r="A9413" s="62" t="s">
        <v>20720</v>
      </c>
      <c r="B9413" s="68" t="s">
        <v>20721</v>
      </c>
      <c r="C9413" s="52" t="str">
        <f>VLOOKUP(B:B,DATA!A:B,2,0)</f>
        <v>ຈານ PP /4816</v>
      </c>
      <c r="D9413" s="61"/>
      <c r="E9413" s="64" t="str">
        <f>VLOOKUP(B:B,DATA!A:C,3,0)</f>
        <v>KITCHEN</v>
      </c>
      <c r="F9413" s="64" t="str">
        <f>VLOOKUP(B:B,DATA!A:D,4,0)</f>
        <v>kitchen storage</v>
      </c>
      <c r="G9413" s="61">
        <v>0</v>
      </c>
      <c r="H9413" s="65"/>
    </row>
    <row r="9414" spans="1:8" ht="16.95" customHeight="1">
      <c r="A9414" s="62" t="s">
        <v>20722</v>
      </c>
      <c r="B9414" s="68" t="s">
        <v>20723</v>
      </c>
      <c r="C9414" s="52" t="str">
        <f>VLOOKUP(B:B,DATA!A:B,2,0)</f>
        <v>ຜ້າເສັດມືໄມ່ໂຄຟາຍເບີແບບ MIC-2 (2ອັນ) /3349</v>
      </c>
      <c r="D9414" s="61"/>
      <c r="E9414" s="64" t="str">
        <f>VLOOKUP(B:B,DATA!A:C,3,0)</f>
        <v>KITCHEN</v>
      </c>
      <c r="F9414" s="64" t="str">
        <f>VLOOKUP(B:B,DATA!A:D,4,0)</f>
        <v>kitchen cleaning</v>
      </c>
      <c r="G9414" s="61">
        <v>0</v>
      </c>
      <c r="H9414" s="65"/>
    </row>
    <row r="9415" spans="1:8" ht="16.95" customHeight="1">
      <c r="A9415" s="62" t="s">
        <v>20724</v>
      </c>
      <c r="B9415" s="68" t="s">
        <v>20725</v>
      </c>
      <c r="C9415" s="52" t="str">
        <f>VLOOKUP(B:B,DATA!A:B,2,0)</f>
        <v>ກ່ອງເກັບເຄື່ອງແບບພັບໄດ້ 53750/7501</v>
      </c>
      <c r="D9415" s="61"/>
      <c r="E9415" s="64">
        <f>VLOOKUP(B:B,DATA!A:C,3,0)</f>
        <v>0</v>
      </c>
      <c r="F9415" s="64">
        <f>VLOOKUP(B:B,DATA!A:D,4,0)</f>
        <v>0</v>
      </c>
      <c r="G9415" s="61">
        <v>0</v>
      </c>
      <c r="H9415" s="65"/>
    </row>
    <row r="9416" spans="1:8" ht="16.95" customHeight="1">
      <c r="A9416" s="62" t="s">
        <v>20726</v>
      </c>
      <c r="B9416" s="68" t="s">
        <v>20727</v>
      </c>
      <c r="C9416" s="52" t="str">
        <f>VLOOKUP(B:B,DATA!A:B,2,0)</f>
        <v>ຢາງລຶບ DH8261-30 /8095</v>
      </c>
      <c r="D9416" s="61"/>
      <c r="E9416" s="64" t="e">
        <f>VLOOKUP(B:B,DATA!A:C,3,0)</f>
        <v>#N/A</v>
      </c>
      <c r="F9416" s="64" t="e">
        <f>VLOOKUP(B:B,DATA!A:D,4,0)</f>
        <v>#N/A</v>
      </c>
      <c r="G9416" s="61">
        <v>0</v>
      </c>
      <c r="H9416" s="65"/>
    </row>
    <row r="9417" spans="1:8" ht="16.95" customHeight="1">
      <c r="A9417" s="62" t="s">
        <v>20728</v>
      </c>
      <c r="B9417" s="68" t="s">
        <v>20729</v>
      </c>
      <c r="C9417" s="52" t="str">
        <f>VLOOKUP(B:B,DATA!A:B,2,0)</f>
        <v>ກະຕ່າ /1328</v>
      </c>
      <c r="D9417" s="61"/>
      <c r="E9417" s="64" t="str">
        <f>VLOOKUP(B:B,DATA!A:C,3,0)</f>
        <v>KITCHEN</v>
      </c>
      <c r="F9417" s="64" t="str">
        <f>VLOOKUP(B:B,DATA!A:D,4,0)</f>
        <v>kitchen storage</v>
      </c>
      <c r="G9417" s="61">
        <v>0</v>
      </c>
      <c r="H9417" s="65"/>
    </row>
    <row r="9418" spans="1:8" ht="16.95" customHeight="1">
      <c r="A9418" s="62" t="s">
        <v>20730</v>
      </c>
      <c r="B9418" s="68" t="s">
        <v>20731</v>
      </c>
      <c r="C9418" s="52" t="str">
        <f>VLOOKUP(B:B,DATA!A:B,2,0)</f>
        <v>ແຜ່ນບັນທຶກເອເລັກໂທນິກ /1700</v>
      </c>
      <c r="D9418" s="61"/>
      <c r="E9418" s="64" t="str">
        <f>VLOOKUP(B:B,DATA!A:C,3,0)</f>
        <v>TOOL/DIGITAL</v>
      </c>
      <c r="F9418" s="64" t="str">
        <f>VLOOKUP(B:B,DATA!A:D,4,0)</f>
        <v>small home appliances</v>
      </c>
      <c r="G9418" s="61">
        <v>0</v>
      </c>
      <c r="H9418" s="65"/>
    </row>
    <row r="9419" spans="1:8" ht="16.95" customHeight="1">
      <c r="A9419" s="62" t="s">
        <v>20732</v>
      </c>
      <c r="B9419" s="68" t="s">
        <v>20733</v>
      </c>
      <c r="C9419" s="52" t="str">
        <f>VLOOKUP(B:B,DATA!A:B,2,0)</f>
        <v>ໄມ້ບັນທັດ/KJ-010/0714</v>
      </c>
      <c r="D9419" s="61"/>
      <c r="E9419" s="64" t="str">
        <f>VLOOKUP(B:B,DATA!A:C,3,0)</f>
        <v>stationery</v>
      </c>
      <c r="F9419" s="64" t="str">
        <f>VLOOKUP(B:B,DATA!A:D,4,0)</f>
        <v>school supplies</v>
      </c>
      <c r="G9419" s="61">
        <v>0</v>
      </c>
      <c r="H9419" s="65"/>
    </row>
    <row r="9420" spans="1:8" ht="16.95" customHeight="1">
      <c r="A9420" s="62" t="s">
        <v>20734</v>
      </c>
      <c r="B9420" s="68" t="s">
        <v>20735</v>
      </c>
      <c r="C9420" s="52" t="str">
        <f>VLOOKUP(B:B,DATA!A:B,2,0)</f>
        <v>ກ່ອງວາງສະບູ /0565</v>
      </c>
      <c r="D9420" s="61"/>
      <c r="E9420" s="64" t="str">
        <f>VLOOKUP(B:B,DATA!A:C,3,0)</f>
        <v>CLEANING/BATH</v>
      </c>
      <c r="F9420" s="64" t="str">
        <f>VLOOKUP(B:B,DATA!A:D,4,0)</f>
        <v>bathroom supplies</v>
      </c>
      <c r="G9420" s="61">
        <v>0</v>
      </c>
      <c r="H9420" s="65"/>
    </row>
    <row r="9421" spans="1:8" ht="16.95" customHeight="1">
      <c r="A9421" s="62" t="s">
        <v>20736</v>
      </c>
      <c r="B9421" s="68" t="s">
        <v>20737</v>
      </c>
      <c r="C9421" s="52" t="str">
        <f>VLOOKUP(B:B,DATA!A:B,2,0)</f>
        <v>ຈອງ /4469</v>
      </c>
      <c r="D9421" s="61"/>
      <c r="E9421" s="64" t="str">
        <f>VLOOKUP(B:B,DATA!A:C,3,0)</f>
        <v>KITCHEN</v>
      </c>
      <c r="F9421" s="64" t="str">
        <f>VLOOKUP(B:B,DATA!A:D,4,0)</f>
        <v>cutlery</v>
      </c>
      <c r="G9421" s="61">
        <v>0</v>
      </c>
      <c r="H9421" s="65"/>
    </row>
    <row r="9422" spans="1:8" ht="16.95" customHeight="1">
      <c r="A9422" s="62" t="s">
        <v>20738</v>
      </c>
      <c r="B9422" s="68" t="s">
        <v>20739</v>
      </c>
      <c r="C9422" s="52" t="str">
        <f>VLOOKUP(B:B,DATA!A:B,2,0)</f>
        <v>ນໍ້າຫອມປັບອາກາດ /4172</v>
      </c>
      <c r="D9422" s="61"/>
      <c r="E9422" s="64" t="str">
        <f>VLOOKUP(B:B,DATA!A:C,3,0)</f>
        <v>INTERIOR</v>
      </c>
      <c r="F9422" s="64" t="str">
        <f>VLOOKUP(B:B,DATA!A:D,4,0)</f>
        <v>aroma</v>
      </c>
      <c r="G9422" s="61">
        <v>0</v>
      </c>
      <c r="H9422" s="65"/>
    </row>
    <row r="9423" spans="1:8" ht="16.95" customHeight="1">
      <c r="A9423" s="62" t="s">
        <v>20740</v>
      </c>
      <c r="B9423" s="68" t="s">
        <v>20741</v>
      </c>
      <c r="C9423" s="52" t="str">
        <f>VLOOKUP(B:B,DATA!A:B,2,0)</f>
        <v>ຜ້າໄມໂຄໄຟເບີ /3926</v>
      </c>
      <c r="D9423" s="61"/>
      <c r="E9423" s="64" t="str">
        <f>VLOOKUP(B:B,DATA!A:C,3,0)</f>
        <v>CLEANING/BATH</v>
      </c>
      <c r="F9423" s="64" t="str">
        <f>VLOOKUP(B:B,DATA!A:D,4,0)</f>
        <v>cleaning tools</v>
      </c>
      <c r="G9423" s="61">
        <v>0</v>
      </c>
      <c r="H9423" s="65"/>
    </row>
    <row r="9424" spans="1:8" ht="16.95" customHeight="1">
      <c r="A9424" s="62" t="s">
        <v>20742</v>
      </c>
      <c r="B9424" s="68" t="s">
        <v>20743</v>
      </c>
      <c r="C9424" s="52" t="str">
        <f>VLOOKUP(B:B,DATA!A:B,2,0)</f>
        <v>ອຸປະກອນຫໍ່ຂອງຂວັນ /2122</v>
      </c>
      <c r="D9424" s="61"/>
      <c r="E9424" s="64" t="str">
        <f>VLOOKUP(B:B,DATA!A:C,3,0)</f>
        <v>STATIONERY</v>
      </c>
      <c r="F9424" s="64" t="str">
        <f>VLOOKUP(B:B,DATA!A:D,4,0)</f>
        <v>Packaging supplies</v>
      </c>
      <c r="G9424" s="61">
        <v>0</v>
      </c>
      <c r="H9424" s="65"/>
    </row>
    <row r="9425" spans="1:8" ht="16.95" customHeight="1">
      <c r="A9425" s="62" t="s">
        <v>20744</v>
      </c>
      <c r="B9425" s="68" t="s">
        <v>20745</v>
      </c>
      <c r="C9425" s="52" t="str">
        <f>VLOOKUP(B:B,DATA!A:B,2,0)</f>
        <v>ຖົງມື /0185</v>
      </c>
      <c r="D9425" s="61"/>
      <c r="E9425" s="64" t="str">
        <f>VLOOKUP(B:B,DATA!A:C,3,0)</f>
        <v>CLEANING/BATH</v>
      </c>
      <c r="F9425" s="64" t="str">
        <f>VLOOKUP(B:B,DATA!A:D,4,0)</f>
        <v>cleaning tools</v>
      </c>
      <c r="G9425" s="61">
        <v>0</v>
      </c>
      <c r="H9425" s="65"/>
    </row>
    <row r="9426" spans="1:8" ht="16.95" customHeight="1">
      <c r="A9426" s="62" t="s">
        <v>20746</v>
      </c>
      <c r="B9426" s="68" t="s">
        <v>20747</v>
      </c>
      <c r="C9426" s="52" t="str">
        <f>VLOOKUP(B:B,DATA!A:B,2,0)</f>
        <v>ເກີບໃສ່ໃນເຮືອນ  KIYO-478/5115</v>
      </c>
      <c r="D9426" s="61" t="s">
        <v>3855</v>
      </c>
      <c r="E9426" s="64">
        <f>VLOOKUP(B:B,DATA!A:C,3,0)</f>
        <v>0</v>
      </c>
      <c r="F9426" s="64">
        <f>VLOOKUP(B:B,DATA!A:D,4,0)</f>
        <v>0</v>
      </c>
      <c r="G9426" s="61">
        <v>9</v>
      </c>
      <c r="H9426" s="65"/>
    </row>
    <row r="9427" spans="1:8" ht="16.95" customHeight="1">
      <c r="A9427" s="62" t="s">
        <v>20748</v>
      </c>
      <c r="B9427" s="68" t="s">
        <v>20749</v>
      </c>
      <c r="C9427" s="52" t="e">
        <f>VLOOKUP(B:B,DATA!A:B,2,0)</f>
        <v>#N/A</v>
      </c>
      <c r="D9427" s="61" t="s">
        <v>12460</v>
      </c>
      <c r="E9427" s="64" t="e">
        <f>VLOOKUP(B:B,DATA!A:C,3,0)</f>
        <v>#N/A</v>
      </c>
      <c r="F9427" s="64" t="e">
        <f>VLOOKUP(B:B,DATA!A:D,4,0)</f>
        <v>#N/A</v>
      </c>
      <c r="G9427" s="61">
        <v>4</v>
      </c>
      <c r="H9427" s="65"/>
    </row>
    <row r="9428" spans="1:8" ht="16.95" customHeight="1">
      <c r="A9428" s="62" t="s">
        <v>20750</v>
      </c>
      <c r="B9428" s="68" t="s">
        <v>20751</v>
      </c>
      <c r="C9428" s="52" t="str">
        <f>VLOOKUP(B:B,DATA!A:B,2,0)</f>
        <v>ຖ້ວຍ 36865/0127</v>
      </c>
      <c r="D9428" s="61"/>
      <c r="E9428" s="64" t="str">
        <f>VLOOKUP(B:B,DATA!A:C,3,0)</f>
        <v>KITCHEN</v>
      </c>
      <c r="F9428" s="64" t="str">
        <f>VLOOKUP(B:B,DATA!A:D,4,0)</f>
        <v>Tableware/Bowl</v>
      </c>
      <c r="G9428" s="61">
        <v>0</v>
      </c>
      <c r="H9428" s="65"/>
    </row>
    <row r="9429" spans="1:8" ht="16.95" customHeight="1">
      <c r="A9429" s="62" t="s">
        <v>20752</v>
      </c>
      <c r="B9429" s="68" t="s">
        <v>20753</v>
      </c>
      <c r="C9429" s="52" t="str">
        <f>VLOOKUP(B:B,DATA!A:B,2,0)</f>
        <v>ກະຕ່າຢາງ Ｌ300mm×Ｗ320mm×Ｈ216mm /3346</v>
      </c>
      <c r="D9429" s="61"/>
      <c r="E9429" s="64" t="str">
        <f>VLOOKUP(B:B,DATA!A:C,3,0)</f>
        <v>STORAGE</v>
      </c>
      <c r="F9429" s="64" t="str">
        <f>VLOOKUP(B:B,DATA!A:D,4,0)</f>
        <v>storage box</v>
      </c>
      <c r="G9429" s="61">
        <v>0</v>
      </c>
      <c r="H9429" s="65"/>
    </row>
    <row r="9430" spans="1:8" ht="16.95" customHeight="1">
      <c r="A9430" s="62" t="s">
        <v>20754</v>
      </c>
      <c r="B9430" s="68" t="s">
        <v>20755</v>
      </c>
      <c r="C9430" s="52" t="e">
        <f>VLOOKUP(B:B,DATA!A:B,2,0)</f>
        <v>#N/A</v>
      </c>
      <c r="D9430" s="61" t="s">
        <v>10379</v>
      </c>
      <c r="E9430" s="64" t="e">
        <f>VLOOKUP(B:B,DATA!A:C,3,0)</f>
        <v>#N/A</v>
      </c>
      <c r="F9430" s="64" t="e">
        <f>VLOOKUP(B:B,DATA!A:D,4,0)</f>
        <v>#N/A</v>
      </c>
      <c r="G9430" s="61">
        <v>6</v>
      </c>
      <c r="H9430" s="65"/>
    </row>
    <row r="9431" spans="1:8" ht="16.95" customHeight="1">
      <c r="A9431" s="62" t="s">
        <v>20756</v>
      </c>
      <c r="B9431" s="68" t="s">
        <v>20757</v>
      </c>
      <c r="C9431" s="52" t="e">
        <f>VLOOKUP(B:B,DATA!A:B,2,0)</f>
        <v>#N/A</v>
      </c>
      <c r="D9431" s="61" t="s">
        <v>10379</v>
      </c>
      <c r="E9431" s="64" t="e">
        <f>VLOOKUP(B:B,DATA!A:C,3,0)</f>
        <v>#N/A</v>
      </c>
      <c r="F9431" s="64" t="e">
        <f>VLOOKUP(B:B,DATA!A:D,4,0)</f>
        <v>#N/A</v>
      </c>
      <c r="G9431" s="61">
        <v>0</v>
      </c>
      <c r="H9431" s="65"/>
    </row>
    <row r="9432" spans="1:8" ht="16.95" customHeight="1">
      <c r="A9432" s="62" t="s">
        <v>20758</v>
      </c>
      <c r="B9432" s="68" t="s">
        <v>20759</v>
      </c>
      <c r="C9432" s="52" t="e">
        <f>VLOOKUP(B:B,DATA!A:B,2,0)</f>
        <v>#N/A</v>
      </c>
      <c r="D9432" s="61" t="s">
        <v>10379</v>
      </c>
      <c r="E9432" s="64" t="e">
        <f>VLOOKUP(B:B,DATA!A:C,3,0)</f>
        <v>#N/A</v>
      </c>
      <c r="F9432" s="64" t="e">
        <f>VLOOKUP(B:B,DATA!A:D,4,0)</f>
        <v>#N/A</v>
      </c>
      <c r="G9432" s="61">
        <v>1</v>
      </c>
      <c r="H9432" s="65"/>
    </row>
    <row r="9433" spans="1:8" ht="16.95" customHeight="1">
      <c r="A9433" s="62" t="s">
        <v>20760</v>
      </c>
      <c r="B9433" s="68" t="s">
        <v>20761</v>
      </c>
      <c r="C9433" s="56" t="e">
        <f>VLOOKUP(B:B,DATA!A:B,2,0)</f>
        <v>#N/A</v>
      </c>
      <c r="D9433" s="61" t="s">
        <v>3844</v>
      </c>
      <c r="E9433" s="64" t="e">
        <f>VLOOKUP(B:B,DATA!A:C,3,0)</f>
        <v>#N/A</v>
      </c>
      <c r="F9433" s="64" t="e">
        <f>VLOOKUP(B:B,DATA!A:D,4,0)</f>
        <v>#N/A</v>
      </c>
      <c r="G9433" s="61">
        <v>0</v>
      </c>
      <c r="H9433" s="65"/>
    </row>
    <row r="9434" spans="1:8" ht="16.95" customHeight="1">
      <c r="A9434" s="62" t="s">
        <v>20762</v>
      </c>
      <c r="B9434" s="68" t="s">
        <v>20763</v>
      </c>
      <c r="C9434" s="52" t="e">
        <f>VLOOKUP(B:B,DATA!A:B,2,0)</f>
        <v>#N/A</v>
      </c>
      <c r="D9434" s="61" t="s">
        <v>3844</v>
      </c>
      <c r="E9434" s="64" t="e">
        <f>VLOOKUP(B:B,DATA!A:C,3,0)</f>
        <v>#N/A</v>
      </c>
      <c r="F9434" s="64" t="e">
        <f>VLOOKUP(B:B,DATA!A:D,4,0)</f>
        <v>#N/A</v>
      </c>
      <c r="G9434" s="61">
        <v>0</v>
      </c>
      <c r="H9434" s="65"/>
    </row>
    <row r="9435" spans="1:8" ht="16.95" customHeight="1">
      <c r="A9435" s="62" t="s">
        <v>20764</v>
      </c>
      <c r="B9435" s="68" t="s">
        <v>20765</v>
      </c>
      <c r="C9435" s="52" t="e">
        <f>VLOOKUP(B:B,DATA!A:B,2,0)</f>
        <v>#N/A</v>
      </c>
      <c r="D9435" s="61" t="s">
        <v>17662</v>
      </c>
      <c r="E9435" s="64" t="e">
        <f>VLOOKUP(B:B,DATA!A:C,3,0)</f>
        <v>#N/A</v>
      </c>
      <c r="F9435" s="64" t="e">
        <f>VLOOKUP(B:B,DATA!A:D,4,0)</f>
        <v>#N/A</v>
      </c>
      <c r="G9435" s="61">
        <v>1</v>
      </c>
      <c r="H9435" s="65"/>
    </row>
    <row r="9436" spans="1:8" ht="16.95" customHeight="1">
      <c r="A9436" s="62" t="s">
        <v>20766</v>
      </c>
      <c r="B9436" s="68" t="s">
        <v>20767</v>
      </c>
      <c r="C9436" s="52" t="e">
        <f>VLOOKUP(B:B,DATA!A:B,2,0)</f>
        <v>#N/A</v>
      </c>
      <c r="D9436" s="61" t="s">
        <v>17662</v>
      </c>
      <c r="E9436" s="64" t="e">
        <f>VLOOKUP(B:B,DATA!A:C,3,0)</f>
        <v>#N/A</v>
      </c>
      <c r="F9436" s="64" t="e">
        <f>VLOOKUP(B:B,DATA!A:D,4,0)</f>
        <v>#N/A</v>
      </c>
      <c r="G9436" s="61">
        <v>0</v>
      </c>
      <c r="H9436" s="65"/>
    </row>
    <row r="9437" spans="1:8" ht="16.95" customHeight="1">
      <c r="A9437" s="62" t="s">
        <v>20768</v>
      </c>
      <c r="B9437" s="68" t="s">
        <v>20769</v>
      </c>
      <c r="C9437" s="52" t="e">
        <f>VLOOKUP(B:B,DATA!A:B,2,0)</f>
        <v>#N/A</v>
      </c>
      <c r="D9437" s="61" t="s">
        <v>20770</v>
      </c>
      <c r="E9437" s="64" t="e">
        <f>VLOOKUP(B:B,DATA!A:C,3,0)</f>
        <v>#N/A</v>
      </c>
      <c r="F9437" s="64" t="e">
        <f>VLOOKUP(B:B,DATA!A:D,4,0)</f>
        <v>#N/A</v>
      </c>
      <c r="G9437" s="61">
        <v>7</v>
      </c>
      <c r="H9437" s="65"/>
    </row>
    <row r="9438" spans="1:8" ht="16.95" customHeight="1">
      <c r="A9438" s="62" t="s">
        <v>20771</v>
      </c>
      <c r="B9438" s="68" t="s">
        <v>20772</v>
      </c>
      <c r="C9438" s="52" t="e">
        <f>VLOOKUP(B:B,DATA!A:B,2,0)</f>
        <v>#N/A</v>
      </c>
      <c r="D9438" s="61" t="s">
        <v>20770</v>
      </c>
      <c r="E9438" s="64" t="e">
        <f>VLOOKUP(B:B,DATA!A:C,3,0)</f>
        <v>#N/A</v>
      </c>
      <c r="F9438" s="64" t="e">
        <f>VLOOKUP(B:B,DATA!A:D,4,0)</f>
        <v>#N/A</v>
      </c>
      <c r="G9438" s="61">
        <v>2</v>
      </c>
      <c r="H9438" s="65"/>
    </row>
    <row r="9439" spans="1:8" ht="16.95" customHeight="1">
      <c r="A9439" s="62" t="s">
        <v>20773</v>
      </c>
      <c r="B9439" s="68" t="s">
        <v>20774</v>
      </c>
      <c r="C9439" s="52" t="e">
        <f>VLOOKUP(B:B,DATA!A:B,2,0)</f>
        <v>#N/A</v>
      </c>
      <c r="D9439" s="61" t="s">
        <v>20770</v>
      </c>
      <c r="E9439" s="64" t="e">
        <f>VLOOKUP(B:B,DATA!A:C,3,0)</f>
        <v>#N/A</v>
      </c>
      <c r="F9439" s="64" t="e">
        <f>VLOOKUP(B:B,DATA!A:D,4,0)</f>
        <v>#N/A</v>
      </c>
      <c r="G9439" s="61">
        <v>5</v>
      </c>
      <c r="H9439" s="65"/>
    </row>
    <row r="9440" spans="1:8" ht="16.95" customHeight="1">
      <c r="A9440" s="62" t="s">
        <v>20775</v>
      </c>
      <c r="B9440" s="68" t="s">
        <v>20776</v>
      </c>
      <c r="C9440" s="52" t="e">
        <f>VLOOKUP(B:B,DATA!A:B,2,0)</f>
        <v>#N/A</v>
      </c>
      <c r="D9440" s="61" t="s">
        <v>5762</v>
      </c>
      <c r="E9440" s="64" t="e">
        <f>VLOOKUP(B:B,DATA!A:C,3,0)</f>
        <v>#N/A</v>
      </c>
      <c r="F9440" s="64" t="e">
        <f>VLOOKUP(B:B,DATA!A:D,4,0)</f>
        <v>#N/A</v>
      </c>
      <c r="G9440" s="61">
        <v>0</v>
      </c>
      <c r="H9440" s="65"/>
    </row>
    <row r="9441" spans="1:8" ht="16.95" customHeight="1">
      <c r="A9441" s="62" t="s">
        <v>20777</v>
      </c>
      <c r="B9441" s="68" t="s">
        <v>20778</v>
      </c>
      <c r="C9441" s="52" t="str">
        <f>VLOOKUP(B:B,DATA!A:B,2,0)</f>
        <v>ຈານ/8390</v>
      </c>
      <c r="D9441" s="61" t="s">
        <v>1470</v>
      </c>
      <c r="E9441" s="64" t="str">
        <f>VLOOKUP(B:B,DATA!A:C,3,0)</f>
        <v>kitchen</v>
      </c>
      <c r="F9441" s="64" t="str">
        <f>VLOOKUP(B:B,DATA!A:D,4,0)</f>
        <v>Tableware/Bowl</v>
      </c>
      <c r="G9441" s="61">
        <v>7</v>
      </c>
      <c r="H9441" s="65"/>
    </row>
    <row r="9442" spans="1:8" ht="16.95" customHeight="1">
      <c r="A9442" s="62" t="s">
        <v>20779</v>
      </c>
      <c r="B9442" s="68" t="s">
        <v>20780</v>
      </c>
      <c r="C9442" s="52" t="e">
        <f>VLOOKUP(B:B,DATA!A:B,2,0)</f>
        <v>#N/A</v>
      </c>
      <c r="D9442" s="61" t="s">
        <v>3657</v>
      </c>
      <c r="E9442" s="64" t="e">
        <f>VLOOKUP(B:B,DATA!A:C,3,0)</f>
        <v>#N/A</v>
      </c>
      <c r="F9442" s="64" t="e">
        <f>VLOOKUP(B:B,DATA!A:D,4,0)</f>
        <v>#N/A</v>
      </c>
      <c r="G9442" s="61">
        <v>18</v>
      </c>
      <c r="H9442" s="65"/>
    </row>
    <row r="9443" spans="1:8" ht="16.95" customHeight="1">
      <c r="A9443" s="62" t="s">
        <v>20781</v>
      </c>
      <c r="B9443" s="68" t="s">
        <v>20782</v>
      </c>
      <c r="C9443" s="52" t="e">
        <f>VLOOKUP(B:B,DATA!A:B,2,0)</f>
        <v>#N/A</v>
      </c>
      <c r="D9443" s="61" t="s">
        <v>3657</v>
      </c>
      <c r="E9443" s="64" t="e">
        <f>VLOOKUP(B:B,DATA!A:C,3,0)</f>
        <v>#N/A</v>
      </c>
      <c r="F9443" s="64" t="e">
        <f>VLOOKUP(B:B,DATA!A:D,4,0)</f>
        <v>#N/A</v>
      </c>
      <c r="G9443" s="61">
        <v>15</v>
      </c>
      <c r="H9443" s="65"/>
    </row>
    <row r="9444" spans="1:8" ht="16.95" customHeight="1">
      <c r="A9444" s="62" t="s">
        <v>20783</v>
      </c>
      <c r="B9444" s="68" t="s">
        <v>20784</v>
      </c>
      <c r="C9444" s="52" t="str">
        <f>VLOOKUP(B:B,DATA!A:B,2,0)</f>
        <v>ໂມງດິຈິຕໍ /6172</v>
      </c>
      <c r="D9444" s="61" t="s">
        <v>12796</v>
      </c>
      <c r="E9444" s="64" t="str">
        <f>VLOOKUP(B:B,DATA!A:C,3,0)</f>
        <v>interior</v>
      </c>
      <c r="F9444" s="64" t="str">
        <f>VLOOKUP(B:B,DATA!A:D,4,0)</f>
        <v>clock</v>
      </c>
      <c r="G9444" s="61">
        <v>0</v>
      </c>
      <c r="H9444" s="65"/>
    </row>
    <row r="9445" spans="1:8" ht="16.95" customHeight="1">
      <c r="A9445" s="62" t="s">
        <v>20785</v>
      </c>
      <c r="B9445" s="68" t="s">
        <v>20786</v>
      </c>
      <c r="C9445" s="52" t="str">
        <f>VLOOKUP(B:B,DATA!A:B,2,0)</f>
        <v>ໄດເປົ່າຜົມສີເທົາ-SK-5988/0638/GP-3926/1019</v>
      </c>
      <c r="D9445" s="61" t="s">
        <v>4180</v>
      </c>
      <c r="E9445" s="64" t="str">
        <f>VLOOKUP(B:B,DATA!A:C,3,0)</f>
        <v>TOOL/DIGITAL</v>
      </c>
      <c r="F9445" s="64" t="str">
        <f>VLOOKUP(B:B,DATA!A:D,4,0)</f>
        <v>Small home appliances</v>
      </c>
      <c r="G9445" s="61">
        <v>6</v>
      </c>
      <c r="H9445" s="65"/>
    </row>
    <row r="9446" spans="1:8" ht="16.95" customHeight="1">
      <c r="A9446" s="62" t="s">
        <v>20787</v>
      </c>
      <c r="B9446" s="68" t="s">
        <v>20788</v>
      </c>
      <c r="C9446" s="52" t="str">
        <f>VLOOKUP(B:B,DATA!A:B,2,0)</f>
        <v>ຜ້າເຊັດຕົວ GP-3279</v>
      </c>
      <c r="D9446" s="61" t="s">
        <v>5620</v>
      </c>
      <c r="E9446" s="64"/>
      <c r="F9446" s="64"/>
      <c r="G9446" s="61">
        <v>20</v>
      </c>
      <c r="H9446" s="65"/>
    </row>
    <row r="9447" spans="1:8" ht="16.95" customHeight="1">
      <c r="A9447" s="62" t="s">
        <v>20789</v>
      </c>
      <c r="B9447" s="68" t="s">
        <v>20790</v>
      </c>
      <c r="C9447" s="52" t="e">
        <f>VLOOKUP(B:B,DATA!A:B,2,0)</f>
        <v>#N/A</v>
      </c>
      <c r="D9447" s="61" t="s">
        <v>4390</v>
      </c>
      <c r="E9447" s="64" t="e">
        <f>VLOOKUP(B:B,DATA!A:C,3,0)</f>
        <v>#N/A</v>
      </c>
      <c r="F9447" s="64" t="e">
        <f>VLOOKUP(B:B,DATA!A:D,4,0)</f>
        <v>#N/A</v>
      </c>
      <c r="G9447" s="61">
        <v>210</v>
      </c>
      <c r="H9447" s="65"/>
    </row>
    <row r="9448" spans="1:8" ht="16.95" customHeight="1">
      <c r="A9448" s="62" t="s">
        <v>20791</v>
      </c>
      <c r="B9448" s="68" t="s">
        <v>20792</v>
      </c>
      <c r="C9448" s="52" t="str">
        <f>VLOOKUP(B:B,DATA!A:B,2,0)</f>
        <v>ກິບໜີບຜົມ_GP-2345</v>
      </c>
      <c r="D9448" s="61" t="s">
        <v>4390</v>
      </c>
      <c r="E9448" s="64" t="str">
        <f>VLOOKUP(B:B,DATA!A:C,3,0)</f>
        <v>FASHION</v>
      </c>
      <c r="F9448" s="64" t="str">
        <f>VLOOKUP(B:B,DATA!A:D,4,0)</f>
        <v>hair accessories</v>
      </c>
      <c r="G9448" s="61">
        <v>8</v>
      </c>
      <c r="H9448" s="65"/>
    </row>
    <row r="9449" spans="1:8" ht="16.95" customHeight="1">
      <c r="A9449" s="62" t="s">
        <v>20793</v>
      </c>
      <c r="B9449" s="68" t="s">
        <v>20794</v>
      </c>
      <c r="C9449" s="52" t="str">
        <f>VLOOKUP(B:B,DATA!A:B,2,0)</f>
        <v>ຢາງມັດຜົມ 367163/8169</v>
      </c>
      <c r="D9449" s="61" t="s">
        <v>4390</v>
      </c>
      <c r="E9449" s="64" t="str">
        <f>VLOOKUP(B:B,DATA!A:C,3,0)</f>
        <v>FASHION</v>
      </c>
      <c r="F9449" s="64" t="str">
        <f>VLOOKUP(B:B,DATA!A:D,4,0)</f>
        <v>hair accessories</v>
      </c>
      <c r="G9449" s="61">
        <v>16</v>
      </c>
      <c r="H9449" s="65"/>
    </row>
    <row r="9450" spans="1:8" ht="16.95" customHeight="1">
      <c r="A9450" s="62" t="s">
        <v>20795</v>
      </c>
      <c r="B9450" s="68" t="s">
        <v>20796</v>
      </c>
      <c r="C9450" s="52" t="str">
        <f>VLOOKUP(B:B,DATA!A:B,2,0)</f>
        <v>ກິບໜີບຜົມ_GP-2319</v>
      </c>
      <c r="D9450" s="61" t="s">
        <v>4390</v>
      </c>
      <c r="E9450" s="64" t="str">
        <f>VLOOKUP(B:B,DATA!A:C,3,0)</f>
        <v>FASHION</v>
      </c>
      <c r="F9450" s="64" t="str">
        <f>VLOOKUP(B:B,DATA!A:D,4,0)</f>
        <v>hair accessories</v>
      </c>
      <c r="G9450" s="61">
        <v>45</v>
      </c>
      <c r="H9450" s="65"/>
    </row>
    <row r="9451" spans="1:8" ht="16.95" customHeight="1">
      <c r="A9451" s="62" t="s">
        <v>20797</v>
      </c>
      <c r="B9451" s="68" t="s">
        <v>20798</v>
      </c>
      <c r="C9451" s="52" t="str">
        <f>VLOOKUP(B:B,DATA!A:B,2,0)</f>
        <v>ຢາງມັດຜົມ 477540/6820</v>
      </c>
      <c r="D9451" s="61" t="s">
        <v>4390</v>
      </c>
      <c r="E9451" s="64" t="str">
        <f>VLOOKUP(B:B,DATA!A:C,3,0)</f>
        <v>FASHION</v>
      </c>
      <c r="F9451" s="64" t="str">
        <f>VLOOKUP(B:B,DATA!A:D,4,0)</f>
        <v>Hair Accessories</v>
      </c>
      <c r="G9451" s="61">
        <v>7</v>
      </c>
      <c r="H9451" s="65"/>
    </row>
    <row r="9452" spans="1:8" ht="16.95" customHeight="1">
      <c r="A9452" s="62" t="s">
        <v>20799</v>
      </c>
      <c r="B9452" s="68" t="s">
        <v>20800</v>
      </c>
      <c r="C9452" s="52" t="str">
        <f>VLOOKUP(B:B,DATA!A:B,2,0)</f>
        <v>ກິບໜີບຜົມ_GP-2314</v>
      </c>
      <c r="D9452" s="61" t="s">
        <v>4390</v>
      </c>
      <c r="E9452" s="64" t="str">
        <f>VLOOKUP(B:B,DATA!A:C,3,0)</f>
        <v>FASHION</v>
      </c>
      <c r="F9452" s="64" t="str">
        <f>VLOOKUP(B:B,DATA!A:D,4,0)</f>
        <v>hair accessories</v>
      </c>
      <c r="G9452" s="61">
        <v>15</v>
      </c>
      <c r="H9452" s="65"/>
    </row>
    <row r="9453" spans="1:8" ht="16.95" customHeight="1">
      <c r="A9453" s="62" t="s">
        <v>20801</v>
      </c>
      <c r="B9453" s="68" t="s">
        <v>20802</v>
      </c>
      <c r="C9453" s="52" t="str">
        <f>VLOOKUP(B:B,DATA!A:B,2,0)</f>
        <v>ກິບໜີບຜົມ_GP-2343</v>
      </c>
      <c r="D9453" s="61" t="s">
        <v>3743</v>
      </c>
      <c r="E9453" s="64" t="str">
        <f>VLOOKUP(B:B,DATA!A:C,3,0)</f>
        <v>FASHION</v>
      </c>
      <c r="F9453" s="64" t="str">
        <f>VLOOKUP(B:B,DATA!A:D,4,0)</f>
        <v>hair accessories</v>
      </c>
      <c r="G9453" s="61">
        <v>42</v>
      </c>
      <c r="H9453" s="65"/>
    </row>
    <row r="9454" spans="1:8" ht="16.95" customHeight="1">
      <c r="A9454" s="62" t="s">
        <v>20803</v>
      </c>
      <c r="B9454" s="68" t="s">
        <v>20804</v>
      </c>
      <c r="C9454" s="52" t="str">
        <f>VLOOKUP(B:B,DATA!A:B,2,0)</f>
        <v>ກິ໊ບໜີບຜົມ /0402</v>
      </c>
      <c r="D9454" s="61" t="s">
        <v>4390</v>
      </c>
      <c r="E9454" s="64" t="str">
        <f>VLOOKUP(B:B,DATA!A:C,3,0)</f>
        <v>FASHION</v>
      </c>
      <c r="F9454" s="64" t="str">
        <f>VLOOKUP(B:B,DATA!A:D,4,0)</f>
        <v>hair accessories</v>
      </c>
      <c r="G9454" s="61">
        <v>3</v>
      </c>
      <c r="H9454" s="65"/>
    </row>
    <row r="9455" spans="1:8" ht="16.95" customHeight="1">
      <c r="A9455" s="62" t="s">
        <v>20805</v>
      </c>
      <c r="B9455" s="68" t="s">
        <v>20806</v>
      </c>
      <c r="C9455" s="52" t="str">
        <f>VLOOKUP(B:B,DATA!A:B,2,0)</f>
        <v>ມີດແຖໜວດ GP-3190</v>
      </c>
      <c r="D9455" s="61" t="s">
        <v>3649</v>
      </c>
      <c r="E9455" s="64" t="str">
        <f>VLOOKUP(B:B,DATA!A:C,3,0)</f>
        <v>BEAUTY</v>
      </c>
      <c r="F9455" s="64" t="str">
        <f>VLOOKUP(B:B,DATA!A:D,4,0)</f>
        <v>Hair/Body</v>
      </c>
      <c r="G9455" s="61">
        <v>4</v>
      </c>
      <c r="H9455" s="65"/>
    </row>
    <row r="9456" spans="1:8" ht="16.95" customHeight="1">
      <c r="A9456" s="62" t="s">
        <v>20807</v>
      </c>
      <c r="B9456" s="68" t="s">
        <v>20808</v>
      </c>
      <c r="C9456" s="52" t="str">
        <f>VLOOKUP(B:B,DATA!A:B,2,0)</f>
        <v>ຜ້າຮັດແຂນສອກ ຊາໂຄ L /1852</v>
      </c>
      <c r="D9456" s="61" t="s">
        <v>3858</v>
      </c>
      <c r="E9456" s="64" t="str">
        <f>VLOOKUP(B:B,DATA!A:C,3,0)</f>
        <v>BEAUTY</v>
      </c>
      <c r="F9456" s="64" t="str">
        <f>VLOOKUP(B:B,DATA!A:D,4,0)</f>
        <v>relax care</v>
      </c>
      <c r="G9456" s="61">
        <v>5</v>
      </c>
      <c r="H9456" s="65"/>
    </row>
    <row r="9457" spans="1:8" ht="16.95" customHeight="1">
      <c r="A9457" s="62" t="s">
        <v>20809</v>
      </c>
      <c r="B9457" s="68" t="s">
        <v>20810</v>
      </c>
      <c r="C9457" s="52" t="str">
        <f>VLOOKUP(B:B,DATA!A:B,2,0)</f>
        <v>ແນວໜີບເຄື່ອງ 2 ອັນ /8079</v>
      </c>
      <c r="D9457" s="61" t="s">
        <v>5254</v>
      </c>
      <c r="E9457" s="64" t="str">
        <f>VLOOKUP(B:B,DATA!A:C,3,0)</f>
        <v>CLEANING/BATH</v>
      </c>
      <c r="F9457" s="64" t="str">
        <f>VLOOKUP(B:B,DATA!A:D,4,0)</f>
        <v>laundry supplies</v>
      </c>
      <c r="G9457" s="61">
        <v>7</v>
      </c>
      <c r="H9457" s="65"/>
    </row>
    <row r="9458" spans="1:8" ht="16.95" customHeight="1">
      <c r="A9458" s="62" t="s">
        <v>20811</v>
      </c>
      <c r="B9458" s="68" t="s">
        <v>20812</v>
      </c>
      <c r="C9458" s="52" t="str">
        <f>VLOOKUP(B:B,DATA!A:B,2,0)</f>
        <v>ແນວໜີບເຄື່ອງ/1639</v>
      </c>
      <c r="D9458" s="61" t="s">
        <v>5233</v>
      </c>
      <c r="E9458" s="64" t="str">
        <f>VLOOKUP(B:B,DATA!A:C,3,0)</f>
        <v>CLEANING/BATH</v>
      </c>
      <c r="F9458" s="64" t="str">
        <f>VLOOKUP(B:B,DATA!A:D,4,0)</f>
        <v>laundry supplies</v>
      </c>
      <c r="G9458" s="61">
        <v>17</v>
      </c>
      <c r="H9458" s="65"/>
    </row>
    <row r="9459" spans="1:8" ht="16.95" customHeight="1">
      <c r="A9459" s="62" t="s">
        <v>20813</v>
      </c>
      <c r="B9459" s="68" t="s">
        <v>20814</v>
      </c>
      <c r="C9459" s="52" t="str">
        <f>VLOOKUP(B:B,DATA!A:B,2,0)</f>
        <v>ກະຕ່າສານ /1394</v>
      </c>
      <c r="D9459" s="61"/>
      <c r="E9459" s="64" t="str">
        <f>VLOOKUP(B:B,DATA!A:C,3,0)</f>
        <v>STORAGE</v>
      </c>
      <c r="F9459" s="64" t="str">
        <f>VLOOKUP(B:B,DATA!A:D,4,0)</f>
        <v>storage box</v>
      </c>
      <c r="G9459" s="61">
        <v>0</v>
      </c>
      <c r="H9459" s="65"/>
    </row>
    <row r="9460" spans="1:8" ht="16.95" customHeight="1">
      <c r="A9460" s="62" t="s">
        <v>20815</v>
      </c>
      <c r="B9460" s="68" t="s">
        <v>20816</v>
      </c>
      <c r="C9460" s="52" t="e">
        <f>VLOOKUP(B:B,DATA!A:B,2,0)</f>
        <v>#N/A</v>
      </c>
      <c r="D9460" s="61"/>
      <c r="E9460" s="64" t="e">
        <f>VLOOKUP(B:B,DATA!A:C,3,0)</f>
        <v>#N/A</v>
      </c>
      <c r="F9460" s="64" t="e">
        <f>VLOOKUP(B:B,DATA!A:D,4,0)</f>
        <v>#N/A</v>
      </c>
      <c r="G9460" s="61">
        <v>0</v>
      </c>
      <c r="H9460" s="65"/>
    </row>
    <row r="9461" spans="1:8" ht="16.95" customHeight="1">
      <c r="A9461" s="62" t="s">
        <v>20817</v>
      </c>
      <c r="B9461" s="68" t="s">
        <v>20818</v>
      </c>
      <c r="C9461" s="52" t="str">
        <f>VLOOKUP(B:B,DATA!A:B,2,0)</f>
        <v>ຊາມລ້າງໜ້າ 55589/5895</v>
      </c>
      <c r="D9461" s="61"/>
      <c r="E9461" s="64">
        <f>VLOOKUP(B:B,DATA!A:C,3,0)</f>
        <v>0</v>
      </c>
      <c r="F9461" s="64">
        <f>VLOOKUP(B:B,DATA!A:D,4,0)</f>
        <v>0</v>
      </c>
      <c r="G9461" s="61">
        <v>0</v>
      </c>
      <c r="H9461" s="65"/>
    </row>
    <row r="9462" spans="1:8" ht="16.95" customHeight="1">
      <c r="A9462" s="62" t="s">
        <v>20819</v>
      </c>
      <c r="B9462" s="68" t="s">
        <v>20820</v>
      </c>
      <c r="C9462" s="52" t="str">
        <f>VLOOKUP(B:B,DATA!A:B,2,0)</f>
        <v>ແມ່ພີມຂະໜົມເຄັກຊີລິໂຄນແບບມົນ /2565</v>
      </c>
      <c r="D9462" s="61" t="s">
        <v>3183</v>
      </c>
      <c r="E9462" s="64" t="str">
        <f>VLOOKUP(B:B,DATA!A:C,3,0)</f>
        <v>KITCHEN</v>
      </c>
      <c r="F9462" s="64" t="str">
        <f>VLOOKUP(B:B,DATA!A:D,4,0)</f>
        <v>baking supplies</v>
      </c>
      <c r="G9462" s="61">
        <v>5</v>
      </c>
      <c r="H9462" s="65"/>
    </row>
    <row r="9463" spans="1:8" ht="16.95" customHeight="1">
      <c r="A9463" s="62" t="s">
        <v>20821</v>
      </c>
      <c r="B9463" s="68" t="s">
        <v>20822</v>
      </c>
      <c r="C9463" s="52" t="str">
        <f>VLOOKUP(B:B,DATA!A:B,2,0)</f>
        <v>ຕະແກງຕອງເສດອາຫານສະແຕ່ນເລດ /0721</v>
      </c>
      <c r="D9463" s="61"/>
      <c r="E9463" s="64" t="str">
        <f>VLOOKUP(B:B,DATA!A:C,3,0)</f>
        <v>KITCHEN</v>
      </c>
      <c r="F9463" s="64" t="str">
        <f>VLOOKUP(B:B,DATA!A:D,4,0)</f>
        <v>kitchen cleaning</v>
      </c>
      <c r="G9463" s="61">
        <v>0</v>
      </c>
      <c r="H9463" s="65"/>
    </row>
    <row r="9464" spans="1:8" ht="16.95" customHeight="1">
      <c r="A9464" s="62" t="s">
        <v>20823</v>
      </c>
      <c r="B9464" s="68" t="s">
        <v>20824</v>
      </c>
      <c r="C9464" s="52" t="str">
        <f>VLOOKUP(B:B,DATA!A:B,2,0)</f>
        <v>ຖາດຮອງໂຖດອກໄມ້ /0212</v>
      </c>
      <c r="D9464" s="61"/>
      <c r="E9464" s="64" t="str">
        <f>VLOOKUP(B:B,DATA!A:C,3,0)</f>
        <v>TOOL/DIGITAL</v>
      </c>
      <c r="F9464" s="64" t="str">
        <f>VLOOKUP(B:B,DATA!A:D,4,0)</f>
        <v>gardening tools</v>
      </c>
      <c r="G9464" s="61">
        <v>0</v>
      </c>
      <c r="H9464" s="65"/>
    </row>
    <row r="9465" spans="1:8" ht="16.95" customHeight="1">
      <c r="A9465" s="62" t="s">
        <v>20825</v>
      </c>
      <c r="B9465" s="68" t="s">
        <v>20826</v>
      </c>
      <c r="C9465" s="52" t="str">
        <f>VLOOKUP(B:B,DATA!A:B,2,0)</f>
        <v>ໝາກຫວີດ /1092</v>
      </c>
      <c r="D9465" s="61"/>
      <c r="E9465" s="64" t="str">
        <f>VLOOKUP(B:B,DATA!A:C,3,0)</f>
        <v>TOYS</v>
      </c>
      <c r="F9465" s="64" t="str">
        <f>VLOOKUP(B:B,DATA!A:D,4,0)</f>
        <v>toy others</v>
      </c>
      <c r="G9465" s="61">
        <v>0</v>
      </c>
      <c r="H9465" s="65"/>
    </row>
    <row r="9466" spans="1:8" ht="16.95" customHeight="1">
      <c r="A9466" s="62" t="s">
        <v>20827</v>
      </c>
      <c r="B9466" s="68" t="s">
        <v>20828</v>
      </c>
      <c r="C9466" s="52" t="e">
        <f>VLOOKUP(B:B,DATA!A:B,2,0)</f>
        <v>#N/A</v>
      </c>
      <c r="D9466" s="61"/>
      <c r="E9466" s="64" t="e">
        <f>VLOOKUP(B:B,DATA!A:C,3,0)</f>
        <v>#N/A</v>
      </c>
      <c r="F9466" s="64" t="e">
        <f>VLOOKUP(B:B,DATA!A:D,4,0)</f>
        <v>#N/A</v>
      </c>
      <c r="G9466" s="61">
        <v>0</v>
      </c>
      <c r="H9466" s="65"/>
    </row>
    <row r="9467" spans="1:8" ht="16.95" customHeight="1">
      <c r="A9467" s="62" t="s">
        <v>20829</v>
      </c>
      <c r="B9467" s="68" t="s">
        <v>20830</v>
      </c>
      <c r="C9467" s="52" t="str">
        <f>VLOOKUP(B:B,DATA!A:B,2,0)</f>
        <v>ເຢືອກນົມສະແຕນເລດ 600 ມລ 55889/8896</v>
      </c>
      <c r="D9467" s="61"/>
      <c r="E9467" s="64">
        <f>VLOOKUP(B:B,DATA!A:C,3,0)</f>
        <v>0</v>
      </c>
      <c r="F9467" s="64">
        <f>VLOOKUP(B:B,DATA!A:D,4,0)</f>
        <v>0</v>
      </c>
      <c r="G9467" s="61">
        <v>0</v>
      </c>
      <c r="H9467" s="65"/>
    </row>
    <row r="9468" spans="1:8" ht="16.95" customHeight="1">
      <c r="A9468" s="62" t="s">
        <v>20831</v>
      </c>
      <c r="B9468" s="68" t="s">
        <v>20832</v>
      </c>
      <c r="C9468" s="52" t="e">
        <f>VLOOKUP(B:B,DATA!A:B,2,0)</f>
        <v>#N/A</v>
      </c>
      <c r="D9468" s="61"/>
      <c r="E9468" s="64" t="e">
        <f>VLOOKUP(B:B,DATA!A:C,3,0)</f>
        <v>#N/A</v>
      </c>
      <c r="F9468" s="64" t="e">
        <f>VLOOKUP(B:B,DATA!A:D,4,0)</f>
        <v>#N/A</v>
      </c>
      <c r="G9468" s="61">
        <v>0</v>
      </c>
      <c r="H9468" s="65"/>
    </row>
    <row r="9469" spans="1:8" ht="16.95" customHeight="1">
      <c r="A9469" s="62" t="s">
        <v>20833</v>
      </c>
      <c r="B9469" s="68" t="s">
        <v>20834</v>
      </c>
      <c r="C9469" s="52" t="e">
        <f>VLOOKUP(B:B,DATA!A:B,2,0)</f>
        <v>#N/A</v>
      </c>
      <c r="D9469" s="61"/>
      <c r="E9469" s="64" t="e">
        <f>VLOOKUP(B:B,DATA!A:C,3,0)</f>
        <v>#N/A</v>
      </c>
      <c r="F9469" s="64" t="e">
        <f>VLOOKUP(B:B,DATA!A:D,4,0)</f>
        <v>#N/A</v>
      </c>
      <c r="G9469" s="61">
        <v>0</v>
      </c>
      <c r="H9469" s="65"/>
    </row>
    <row r="9470" spans="1:8" ht="16.95" customHeight="1">
      <c r="A9470" s="62" t="s">
        <v>20835</v>
      </c>
      <c r="B9470" s="68" t="s">
        <v>20836</v>
      </c>
      <c r="C9470" s="52" t="str">
        <f>VLOOKUP(B:B,DATA!A:B,2,0)</f>
        <v>ເຢືອກນ້ຳ 1100 ມລ 55831/8315</v>
      </c>
      <c r="D9470" s="61"/>
      <c r="E9470" s="64">
        <f>VLOOKUP(B:B,DATA!A:C,3,0)</f>
        <v>0</v>
      </c>
      <c r="F9470" s="64">
        <f>VLOOKUP(B:B,DATA!A:D,4,0)</f>
        <v>0</v>
      </c>
      <c r="G9470" s="61">
        <v>0</v>
      </c>
      <c r="H9470" s="65"/>
    </row>
    <row r="9471" spans="1:8" ht="16.95" customHeight="1">
      <c r="A9471" s="62" t="s">
        <v>20837</v>
      </c>
      <c r="B9471" s="68" t="s">
        <v>20838</v>
      </c>
      <c r="C9471" s="52" t="str">
        <f>VLOOKUP(B:B,DATA!A:B,2,0)</f>
        <v>ກ່ອງຂອງຂວັນຮູບ6ແຈສີດຳ 40321-34 /3269</v>
      </c>
      <c r="D9471" s="61"/>
      <c r="E9471" s="64" t="str">
        <f>VLOOKUP(B:B,DATA!A:C,3,0)</f>
        <v>STATIONERY</v>
      </c>
      <c r="F9471" s="64" t="str">
        <f>VLOOKUP(B:B,DATA!A:D,4,0)</f>
        <v>Packaging supplies</v>
      </c>
      <c r="G9471" s="61">
        <v>0</v>
      </c>
      <c r="H9471" s="65"/>
    </row>
    <row r="9472" spans="1:8" ht="16.95" customHeight="1">
      <c r="A9472" s="62" t="s">
        <v>20839</v>
      </c>
      <c r="B9472" s="68" t="s">
        <v>20840</v>
      </c>
      <c r="C9472" s="52" t="str">
        <f>VLOOKUP(B:B,DATA!A:B,2,0)</f>
        <v>GIFTBOX/01146</v>
      </c>
      <c r="D9472" s="61"/>
      <c r="E9472" s="64" t="str">
        <f>VLOOKUP(B:B,DATA!A:C,3,0)</f>
        <v>stationery</v>
      </c>
      <c r="F9472" s="64">
        <f>VLOOKUP(B:B,DATA!A:D,4,0)</f>
        <v>0</v>
      </c>
      <c r="G9472" s="61">
        <v>0</v>
      </c>
      <c r="H9472" s="65"/>
    </row>
    <row r="9473" spans="1:8" ht="16.95" customHeight="1">
      <c r="A9473" s="62" t="s">
        <v>20841</v>
      </c>
      <c r="B9473" s="68" t="s">
        <v>20842</v>
      </c>
      <c r="C9473" s="52" t="str">
        <f>VLOOKUP(B:B,DATA!A:B,2,0)</f>
        <v>GIFTBOX/01238</v>
      </c>
      <c r="D9473" s="61"/>
      <c r="E9473" s="64" t="str">
        <f>VLOOKUP(B:B,DATA!A:C,3,0)</f>
        <v>stationery</v>
      </c>
      <c r="F9473" s="64">
        <f>VLOOKUP(B:B,DATA!A:D,4,0)</f>
        <v>0</v>
      </c>
      <c r="G9473" s="61">
        <v>0</v>
      </c>
      <c r="H9473" s="65"/>
    </row>
    <row r="9474" spans="1:8" ht="16.95" customHeight="1">
      <c r="A9474" s="62" t="s">
        <v>20843</v>
      </c>
      <c r="B9474" s="68" t="s">
        <v>20844</v>
      </c>
      <c r="C9474" s="52" t="str">
        <f>VLOOKUP(B:B,DATA!A:B,2,0)</f>
        <v>ກ່ອງຂອງຂວັນ /01320</v>
      </c>
      <c r="D9474" s="61"/>
      <c r="E9474" s="64" t="e">
        <f>VLOOKUP(B:B,DATA!A:C,3,0)</f>
        <v>#N/A</v>
      </c>
      <c r="F9474" s="64" t="e">
        <f>VLOOKUP(B:B,DATA!A:D,4,0)</f>
        <v>#N/A</v>
      </c>
      <c r="G9474" s="61">
        <v>0</v>
      </c>
      <c r="H9474" s="65"/>
    </row>
    <row r="9475" spans="1:8" ht="16.95" customHeight="1">
      <c r="A9475" s="62" t="s">
        <v>20845</v>
      </c>
      <c r="B9475" s="68" t="s">
        <v>20846</v>
      </c>
      <c r="C9475" s="52" t="str">
        <f>VLOOKUP(B:B,DATA!A:B,2,0)</f>
        <v>ໝໍ້ອົບຄວາມຮ້ານ_GP-2414</v>
      </c>
      <c r="D9475" s="61"/>
      <c r="E9475" s="64" t="str">
        <f>VLOOKUP(B:B,DATA!A:C,3,0)</f>
        <v>TOOL/DIGITAL</v>
      </c>
      <c r="F9475" s="64" t="str">
        <f>VLOOKUP(B:B,DATA!A:D,4,0)</f>
        <v>Small home appliances</v>
      </c>
      <c r="G9475" s="61">
        <v>0</v>
      </c>
      <c r="H9475" s="65"/>
    </row>
    <row r="9476" spans="1:8" ht="16.95" customHeight="1">
      <c r="A9476" s="62" t="s">
        <v>20847</v>
      </c>
      <c r="B9476" s="68" t="s">
        <v>20848</v>
      </c>
      <c r="C9476" s="52" t="e">
        <f>VLOOKUP(B:B,DATA!A:B,2,0)</f>
        <v>#N/A</v>
      </c>
      <c r="D9476" s="61" t="s">
        <v>4201</v>
      </c>
      <c r="E9476" s="64" t="e">
        <f>VLOOKUP(B:B,DATA!A:C,3,0)</f>
        <v>#N/A</v>
      </c>
      <c r="F9476" s="64" t="e">
        <f>VLOOKUP(B:B,DATA!A:D,4,0)</f>
        <v>#N/A</v>
      </c>
      <c r="G9476" s="61">
        <v>10</v>
      </c>
      <c r="H9476" s="65"/>
    </row>
    <row r="9477" spans="1:8" ht="16.95" customHeight="1">
      <c r="A9477" s="62" t="s">
        <v>20849</v>
      </c>
      <c r="B9477" s="68" t="s">
        <v>20850</v>
      </c>
      <c r="C9477" s="52" t="e">
        <f>VLOOKUP(B:B,DATA!A:B,2,0)</f>
        <v>#N/A</v>
      </c>
      <c r="D9477" s="61" t="s">
        <v>3947</v>
      </c>
      <c r="E9477" s="64" t="e">
        <f>VLOOKUP(B:B,DATA!A:C,3,0)</f>
        <v>#N/A</v>
      </c>
      <c r="F9477" s="64" t="e">
        <f>VLOOKUP(B:B,DATA!A:D,4,0)</f>
        <v>#N/A</v>
      </c>
      <c r="G9477" s="61">
        <v>10</v>
      </c>
      <c r="H9477" s="65"/>
    </row>
    <row r="9478" spans="1:8" ht="16.95" customHeight="1">
      <c r="A9478" s="62" t="s">
        <v>20851</v>
      </c>
      <c r="B9478" s="68" t="s">
        <v>20852</v>
      </c>
      <c r="C9478" s="52" t="e">
        <f>VLOOKUP(B:B,DATA!A:B,2,0)</f>
        <v>#N/A</v>
      </c>
      <c r="D9478" s="61" t="s">
        <v>3377</v>
      </c>
      <c r="E9478" s="64" t="e">
        <f>VLOOKUP(B:B,DATA!A:C,3,0)</f>
        <v>#N/A</v>
      </c>
      <c r="F9478" s="64" t="e">
        <f>VLOOKUP(B:B,DATA!A:D,4,0)</f>
        <v>#N/A</v>
      </c>
      <c r="G9478" s="61">
        <v>9</v>
      </c>
      <c r="H9478" s="65"/>
    </row>
    <row r="9479" spans="1:8" ht="16.95" customHeight="1">
      <c r="A9479" s="62" t="s">
        <v>20853</v>
      </c>
      <c r="B9479" s="68" t="s">
        <v>20854</v>
      </c>
      <c r="C9479" s="52" t="str">
        <f>VLOOKUP(B:B,DATA!A:B,2,0)</f>
        <v>ຂໍເກາະຕິດຝາ /7809</v>
      </c>
      <c r="D9479" s="61"/>
      <c r="E9479" s="64" t="str">
        <f>VLOOKUP(B:B,DATA!A:C,3,0)</f>
        <v>CLEANING/BATH</v>
      </c>
      <c r="F9479" s="64" t="str">
        <f>VLOOKUP(B:B,DATA!A:D,4,0)</f>
        <v>laundry supplies</v>
      </c>
      <c r="G9479" s="61">
        <v>0</v>
      </c>
      <c r="H9479" s="65"/>
    </row>
    <row r="9480" spans="1:8" ht="16.95" customHeight="1">
      <c r="A9480" s="62" t="s">
        <v>20855</v>
      </c>
      <c r="B9480" s="68" t="s">
        <v>20856</v>
      </c>
      <c r="C9480" s="52" t="str">
        <f>VLOOKUP(B:B,DATA!A:B,2,0)</f>
        <v>ແປງປັດຝຸ່ນ /4297</v>
      </c>
      <c r="D9480" s="61"/>
      <c r="E9480" s="64" t="str">
        <f>VLOOKUP(B:B,DATA!A:C,3,0)</f>
        <v>BEAUTY</v>
      </c>
      <c r="F9480" s="64" t="str">
        <f>VLOOKUP(B:B,DATA!A:D,4,0)</f>
        <v>nail  supplies</v>
      </c>
      <c r="G9480" s="61">
        <v>0</v>
      </c>
      <c r="H9480" s="65"/>
    </row>
    <row r="9481" spans="1:8" ht="16.95" customHeight="1">
      <c r="A9481" s="62" t="s">
        <v>20857</v>
      </c>
      <c r="B9481" s="68" t="s">
        <v>20858</v>
      </c>
      <c r="C9481" s="52" t="str">
        <f>VLOOKUP(B:B,DATA!A:B,2,0)</f>
        <v>ກ່ອງວາງສະເດັດນ້ຳເຄື່ອງໃຊ້ຄົວເຮືອນ 2ດ້ານ /1743</v>
      </c>
      <c r="D9481" s="61"/>
      <c r="E9481" s="64" t="str">
        <f>VLOOKUP(B:B,DATA!A:C,3,0)</f>
        <v>KITCHEN</v>
      </c>
      <c r="F9481" s="64" t="str">
        <f>VLOOKUP(B:B,DATA!A:D,4,0)</f>
        <v>kitchen cleaning</v>
      </c>
      <c r="G9481" s="61">
        <v>0</v>
      </c>
      <c r="H9481" s="65"/>
    </row>
    <row r="9482" spans="1:8" ht="16.95" customHeight="1">
      <c r="A9482" s="62" t="s">
        <v>20859</v>
      </c>
      <c r="B9482" s="68" t="s">
        <v>20860</v>
      </c>
      <c r="C9482" s="52" t="str">
        <f>VLOOKUP(B:B,DATA!A:B,2,0)</f>
        <v>ແຜງຂັ້ນປື້ມ (ນ້ອຍ) /1272</v>
      </c>
      <c r="D9482" s="61"/>
      <c r="E9482" s="64" t="str">
        <f>VLOOKUP(B:B,DATA!A:C,3,0)</f>
        <v>STATIONERY</v>
      </c>
      <c r="F9482" s="64" t="str">
        <f>VLOOKUP(B:B,DATA!A:D,4,0)</f>
        <v>desk storage</v>
      </c>
      <c r="G9482" s="61">
        <v>0</v>
      </c>
      <c r="H9482" s="65"/>
    </row>
    <row r="9483" spans="1:8" ht="16.95" customHeight="1">
      <c r="A9483" s="62" t="s">
        <v>20861</v>
      </c>
      <c r="B9483" s="68" t="s">
        <v>20862</v>
      </c>
      <c r="C9483" s="52" t="str">
        <f>VLOOKUP(B:B,DATA!A:B,2,0)</f>
        <v>ຖົງຊິບແພັກອາຫານສຳຫຼັບແຊ່ແຂງ ຂະໜາດ L ຈຳນວນ 10 ຖົງ /3578</v>
      </c>
      <c r="D9483" s="61"/>
      <c r="E9483" s="64" t="str">
        <f>VLOOKUP(B:B,DATA!A:C,3,0)</f>
        <v>KITCHEN</v>
      </c>
      <c r="F9483" s="64" t="str">
        <f>VLOOKUP(B:B,DATA!A:D,4,0)</f>
        <v>disposable products</v>
      </c>
      <c r="G9483" s="61">
        <v>0</v>
      </c>
      <c r="H9483" s="65"/>
    </row>
    <row r="9484" spans="1:8" ht="16.95" customHeight="1">
      <c r="A9484" s="62" t="s">
        <v>20863</v>
      </c>
      <c r="B9484" s="68" t="s">
        <v>20864</v>
      </c>
      <c r="C9484" s="52" t="str">
        <f>VLOOKUP(B:B,DATA!A:B,2,0)</f>
        <v>ແປງຖູ /2116</v>
      </c>
      <c r="D9484" s="61"/>
      <c r="E9484" s="64" t="str">
        <f>VLOOKUP(B:B,DATA!A:C,3,0)</f>
        <v>CLEANING/BATH</v>
      </c>
      <c r="F9484" s="64" t="str">
        <f>VLOOKUP(B:B,DATA!A:D,4,0)</f>
        <v>cleaning tools</v>
      </c>
      <c r="G9484" s="61">
        <v>0</v>
      </c>
      <c r="H9484" s="65"/>
    </row>
    <row r="9485" spans="1:8" ht="16.95" customHeight="1">
      <c r="A9485" s="62" t="s">
        <v>20865</v>
      </c>
      <c r="B9485" s="68" t="s">
        <v>20866</v>
      </c>
      <c r="C9485" s="52" t="str">
        <f>VLOOKUP(B:B,DATA!A:B,2,0)</f>
        <v>ຝາປິດສຳຫຼັບໄມໂຄເວບ /6763</v>
      </c>
      <c r="D9485" s="61" t="s">
        <v>20867</v>
      </c>
      <c r="E9485" s="64" t="str">
        <f>VLOOKUP(B:B,DATA!A:C,3,0)</f>
        <v>KITCHEN</v>
      </c>
      <c r="F9485" s="64" t="str">
        <f>VLOOKUP(B:B,DATA!A:D,4,0)</f>
        <v>papertowel/wrap</v>
      </c>
      <c r="G9485" s="61">
        <v>10</v>
      </c>
      <c r="H9485" s="65"/>
    </row>
    <row r="9486" spans="1:8" ht="16.95" customHeight="1">
      <c r="A9486" s="62" t="s">
        <v>20868</v>
      </c>
      <c r="B9486" s="68" t="s">
        <v>20869</v>
      </c>
      <c r="C9486" s="52" t="str">
        <f>VLOOKUP(B:B,DATA!A:B,2,0)</f>
        <v>ກອງອຸປະກອນ /6618</v>
      </c>
      <c r="D9486" s="61" t="s">
        <v>5010</v>
      </c>
      <c r="E9486" s="64" t="str">
        <f>VLOOKUP(B:B,DATA!A:C,3,0)</f>
        <v>STATIONERY</v>
      </c>
      <c r="F9486" s="64" t="str">
        <f>VLOOKUP(B:B,DATA!A:D,4,0)</f>
        <v>desk storage</v>
      </c>
      <c r="G9486" s="61">
        <v>10</v>
      </c>
      <c r="H9486" s="65"/>
    </row>
    <row r="9487" spans="1:8" ht="16.95" customHeight="1">
      <c r="A9487" s="62" t="s">
        <v>20870</v>
      </c>
      <c r="B9487" s="68" t="s">
        <v>20871</v>
      </c>
      <c r="C9487" s="52" t="str">
        <f>VLOOKUP(B:B,DATA!A:B,2,0)</f>
        <v>ຊາມລ້າງພັກແບບມີມືຈັບສອງດ້ານ /3115</v>
      </c>
      <c r="D9487" s="61" t="s">
        <v>7697</v>
      </c>
      <c r="E9487" s="64" t="str">
        <f>VLOOKUP(B:B,DATA!A:C,3,0)</f>
        <v>KITCHEN</v>
      </c>
      <c r="F9487" s="64" t="str">
        <f>VLOOKUP(B:B,DATA!A:D,4,0)</f>
        <v>kitchen storage</v>
      </c>
      <c r="G9487" s="61">
        <v>10</v>
      </c>
      <c r="H9487" s="65"/>
    </row>
    <row r="9488" spans="1:8" ht="16.95" customHeight="1">
      <c r="A9488" s="62" t="s">
        <v>20872</v>
      </c>
      <c r="B9488" s="68" t="s">
        <v>20873</v>
      </c>
      <c r="C9488" s="52" t="str">
        <f>VLOOKUP(B:B,DATA!A:B,2,0)</f>
        <v>ກິ໊ບມ້ວນຜົມໃຫຍ່ 5 ອັນ /2775</v>
      </c>
      <c r="D9488" s="61" t="s">
        <v>3662</v>
      </c>
      <c r="E9488" s="64" t="str">
        <f>VLOOKUP(B:B,DATA!A:C,3,0)</f>
        <v>FASHION</v>
      </c>
      <c r="F9488" s="64" t="str">
        <f>VLOOKUP(B:B,DATA!A:D,4,0)</f>
        <v>hair accessories</v>
      </c>
      <c r="G9488" s="61">
        <v>4</v>
      </c>
      <c r="H9488" s="65"/>
    </row>
    <row r="9489" spans="1:8" ht="16.95" customHeight="1">
      <c r="A9489" s="62" t="s">
        <v>20874</v>
      </c>
      <c r="B9489" s="68" t="s">
        <v>20875</v>
      </c>
      <c r="C9489" s="52" t="str">
        <f>VLOOKUP(B:B,DATA!A:B,2,0)</f>
        <v>ຈານຢາງ ລາຍສະກ໋ອດ ສີກະເຟ ຂະໜາດ L /6553</v>
      </c>
      <c r="D9489" s="61" t="s">
        <v>1608</v>
      </c>
      <c r="E9489" s="64" t="str">
        <f>VLOOKUP(B:B,DATA!A:C,3,0)</f>
        <v>KITCHEN</v>
      </c>
      <c r="F9489" s="64" t="str">
        <f>VLOOKUP(B:B,DATA!A:D,4,0)</f>
        <v>disposable products</v>
      </c>
      <c r="G9489" s="61">
        <v>9</v>
      </c>
      <c r="H9489" s="65"/>
    </row>
    <row r="9490" spans="1:8" ht="16.95" customHeight="1">
      <c r="A9490" s="62" t="s">
        <v>20876</v>
      </c>
      <c r="B9490" s="68" t="s">
        <v>20877</v>
      </c>
      <c r="C9490" s="52" t="str">
        <f>VLOOKUP(B:B,DATA!A:B,2,0)</f>
        <v>ຊາມລ້າງພັກແບບມີມືຈັບສອງດ້ານ /5804</v>
      </c>
      <c r="D9490" s="61" t="s">
        <v>5405</v>
      </c>
      <c r="E9490" s="64" t="str">
        <f>VLOOKUP(B:B,DATA!A:C,3,0)</f>
        <v>KITCHEN</v>
      </c>
      <c r="F9490" s="64" t="str">
        <f>VLOOKUP(B:B,DATA!A:D,4,0)</f>
        <v>cookware</v>
      </c>
      <c r="G9490" s="61">
        <v>0</v>
      </c>
      <c r="H9490" s="65"/>
    </row>
    <row r="9491" spans="1:8" ht="16.95" customHeight="1">
      <c r="A9491" s="62" t="s">
        <v>20878</v>
      </c>
      <c r="B9491" s="68" t="s">
        <v>20879</v>
      </c>
      <c r="C9491" s="52" t="str">
        <f>VLOOKUP(B:B,DATA!A:B,2,0)</f>
        <v>ແຟ້ມເອກະສານສີຂຽວ 057168/1680</v>
      </c>
      <c r="D9491" s="61" t="s">
        <v>584</v>
      </c>
      <c r="E9491" s="64" t="str">
        <f>VLOOKUP(B:B,DATA!A:C,3,0)</f>
        <v>STATIONERY</v>
      </c>
      <c r="F9491" s="64" t="str">
        <f>VLOOKUP(B:B,DATA!A:D,4,0)</f>
        <v>office supplies</v>
      </c>
      <c r="G9491" s="61">
        <v>3</v>
      </c>
      <c r="H9491" s="65"/>
    </row>
    <row r="9492" spans="1:8" ht="16.95" customHeight="1">
      <c r="A9492" s="62" t="s">
        <v>20880</v>
      </c>
      <c r="B9492" s="68" t="s">
        <v>20881</v>
      </c>
      <c r="C9492" s="52" t="str">
        <f>VLOOKUP(B:B,DATA!A:B,2,0)</f>
        <v>ແຟ້ມເອກະສານສີເທົາ 057176/1765</v>
      </c>
      <c r="D9492" s="61" t="s">
        <v>584</v>
      </c>
      <c r="E9492" s="64" t="str">
        <f>VLOOKUP(B:B,DATA!A:C,3,0)</f>
        <v>STATIONERY</v>
      </c>
      <c r="F9492" s="64" t="str">
        <f>VLOOKUP(B:B,DATA!A:D,4,0)</f>
        <v>office supplies</v>
      </c>
      <c r="G9492" s="61">
        <v>3</v>
      </c>
      <c r="H9492" s="65"/>
    </row>
    <row r="9493" spans="1:8" ht="16.95" customHeight="1">
      <c r="A9493" s="62" t="s">
        <v>20882</v>
      </c>
      <c r="B9493" s="68" t="s">
        <v>20883</v>
      </c>
      <c r="C9493" s="52" t="str">
        <f>VLOOKUP(B:B,DATA!A:B,2,0)</f>
        <v>ບິກສີ ໂທນສີເຫຼືອງ 3 ກ້ານ 369372/5348</v>
      </c>
      <c r="D9493" s="61" t="s">
        <v>1169</v>
      </c>
      <c r="E9493" s="64" t="str">
        <f>VLOOKUP(B:B,DATA!A:C,3,0)</f>
        <v>STATIONERY</v>
      </c>
      <c r="F9493" s="64" t="str">
        <f>VLOOKUP(B:B,DATA!A:D,4,0)</f>
        <v>writing supplies</v>
      </c>
      <c r="G9493" s="61">
        <v>4</v>
      </c>
      <c r="H9493" s="65"/>
    </row>
    <row r="9494" spans="1:8" ht="16.95" customHeight="1">
      <c r="A9494" s="62" t="s">
        <v>20884</v>
      </c>
      <c r="B9494" s="68" t="s">
        <v>20885</v>
      </c>
      <c r="C9494" s="52" t="e">
        <f>VLOOKUP(B:B,DATA!A:B,2,0)</f>
        <v>#N/A</v>
      </c>
      <c r="D9494" s="61"/>
      <c r="E9494" s="64" t="e">
        <f>VLOOKUP(B:B,DATA!A:C,3,0)</f>
        <v>#N/A</v>
      </c>
      <c r="F9494" s="64" t="e">
        <f>VLOOKUP(B:B,DATA!A:D,4,0)</f>
        <v>#N/A</v>
      </c>
      <c r="G9494" s="61">
        <v>0</v>
      </c>
      <c r="H9494" s="65"/>
    </row>
    <row r="9495" spans="1:8" ht="16.95" customHeight="1">
      <c r="A9495" s="62" t="s">
        <v>20886</v>
      </c>
      <c r="B9495" s="68" t="s">
        <v>20887</v>
      </c>
      <c r="C9495" s="52" t="str">
        <f>VLOOKUP(B:B,DATA!A:B,2,0)</f>
        <v>ໂມງແຂວນຝາ /2152</v>
      </c>
      <c r="D9495" s="61"/>
      <c r="E9495" s="64" t="str">
        <f>VLOOKUP(B:B,DATA!A:C,3,0)</f>
        <v>interior</v>
      </c>
      <c r="F9495" s="64" t="str">
        <f>VLOOKUP(B:B,DATA!A:D,4,0)</f>
        <v>clock</v>
      </c>
      <c r="G9495" s="61">
        <v>0</v>
      </c>
      <c r="H9495" s="65"/>
    </row>
    <row r="9496" spans="1:8" ht="16.95" customHeight="1">
      <c r="A9496" s="62" t="s">
        <v>20888</v>
      </c>
      <c r="B9496" s="68" t="s">
        <v>20889</v>
      </c>
      <c r="C9496" s="52" t="str">
        <f>VLOOKUP(B:B,DATA!A:B,2,0)</f>
        <v>ຄຸນ້ອຍ 047278/2101</v>
      </c>
      <c r="D9496" s="61"/>
      <c r="E9496" s="64" t="str">
        <f>VLOOKUP(B:B,DATA!A:C,3,0)</f>
        <v>CLEANING/BATH</v>
      </c>
      <c r="F9496" s="64" t="str">
        <f>VLOOKUP(B:B,DATA!A:D,4,0)</f>
        <v>Bathroom supplies</v>
      </c>
      <c r="G9496" s="61">
        <v>0</v>
      </c>
      <c r="H9496" s="65"/>
    </row>
    <row r="9497" spans="1:8" ht="16.95" customHeight="1">
      <c r="A9497" s="62" t="s">
        <v>20890</v>
      </c>
      <c r="B9497" s="68" t="s">
        <v>20891</v>
      </c>
      <c r="C9497" s="52" t="str">
        <f>VLOOKUP(B:B,DATA!A:B,2,0)</f>
        <v>ກ່ອງບັນຈຸອາຫານ /4188</v>
      </c>
      <c r="D9497" s="61"/>
      <c r="E9497" s="64" t="str">
        <f>VLOOKUP(B:B,DATA!A:C,3,0)</f>
        <v>KITCHEN</v>
      </c>
      <c r="F9497" s="64" t="str">
        <f>VLOOKUP(B:B,DATA!A:D,4,0)</f>
        <v>kitchen storage</v>
      </c>
      <c r="G9497" s="61">
        <v>0</v>
      </c>
      <c r="H9497" s="65"/>
    </row>
    <row r="9498" spans="1:8" ht="16.95" customHeight="1">
      <c r="A9498" s="62" t="s">
        <v>20892</v>
      </c>
      <c r="B9498" s="68" t="s">
        <v>20893</v>
      </c>
      <c r="C9498" s="52" t="str">
        <f>VLOOKUP(B:B,DATA!A:B,2,0)</f>
        <v>ຖາດອະເນກປະສົງ /8085</v>
      </c>
      <c r="D9498" s="61"/>
      <c r="E9498" s="64" t="str">
        <f>VLOOKUP(B:B,DATA!A:C,3,0)</f>
        <v>KITCHEN</v>
      </c>
      <c r="F9498" s="64" t="str">
        <f>VLOOKUP(B:B,DATA!A:D,4,0)</f>
        <v>kitchen storage</v>
      </c>
      <c r="G9498" s="61">
        <v>0</v>
      </c>
      <c r="H9498" s="65"/>
    </row>
    <row r="9499" spans="1:8" ht="16.95" customHeight="1">
      <c r="A9499" s="62" t="s">
        <v>20894</v>
      </c>
      <c r="B9499" s="68" t="s">
        <v>20895</v>
      </c>
      <c r="C9499" s="52" t="str">
        <f>VLOOKUP(B:B,DATA!A:B,2,0)</f>
        <v>ກ່ອງບັນຈຸອາຫານ /5409</v>
      </c>
      <c r="D9499" s="61"/>
      <c r="E9499" s="64" t="str">
        <f>VLOOKUP(B:B,DATA!A:C,3,0)</f>
        <v>KITCHEN</v>
      </c>
      <c r="F9499" s="64" t="str">
        <f>VLOOKUP(B:B,DATA!A:D,4,0)</f>
        <v>kitchen storage</v>
      </c>
      <c r="G9499" s="61">
        <v>0</v>
      </c>
      <c r="H9499" s="65"/>
    </row>
    <row r="9500" spans="1:8" ht="16.95" customHeight="1">
      <c r="A9500" s="62" t="s">
        <v>20896</v>
      </c>
      <c r="B9500" s="68" t="s">
        <v>20897</v>
      </c>
      <c r="C9500" s="52" t="str">
        <f>VLOOKUP(B:B,DATA!A:B,2,0)</f>
        <v>ເຈ້ຍສະຕິກເກີໂນດຂໍ້ຄວາມ 23/DL6001/3499</v>
      </c>
      <c r="D9500" s="61"/>
      <c r="E9500" s="64" t="str">
        <f>VLOOKUP(B:B,DATA!A:C,3,0)</f>
        <v>stationery</v>
      </c>
      <c r="F9500" s="64" t="str">
        <f>VLOOKUP(B:B,DATA!A:D,4,0)</f>
        <v>office supplies</v>
      </c>
      <c r="G9500" s="61">
        <v>0</v>
      </c>
      <c r="H9500" s="65"/>
    </row>
    <row r="9501" spans="1:8" ht="16.95" customHeight="1">
      <c r="A9501" s="62" t="s">
        <v>20898</v>
      </c>
      <c r="B9501" s="68" t="s">
        <v>20899</v>
      </c>
      <c r="C9501" s="52" t="e">
        <f>VLOOKUP(B:B,DATA!A:B,2,0)</f>
        <v>#N/A</v>
      </c>
      <c r="D9501" s="61"/>
      <c r="E9501" s="64" t="e">
        <f>VLOOKUP(B:B,DATA!A:C,3,0)</f>
        <v>#N/A</v>
      </c>
      <c r="F9501" s="64" t="e">
        <f>VLOOKUP(B:B,DATA!A:D,4,0)</f>
        <v>#N/A</v>
      </c>
      <c r="G9501" s="61">
        <v>0</v>
      </c>
      <c r="H9501" s="65"/>
    </row>
    <row r="9502" spans="1:8" ht="16.95" customHeight="1">
      <c r="A9502" s="62" t="s">
        <v>20900</v>
      </c>
      <c r="B9502" s="68" t="s">
        <v>20901</v>
      </c>
      <c r="C9502" s="52" t="str">
        <f>VLOOKUP(B:B,DATA!A:B,2,0)</f>
        <v>ກະເຊາະໃສ່ລ້າງຜັກແລະໝາກໄມ້ແບບເລືກ /8455</v>
      </c>
      <c r="D9502" s="61"/>
      <c r="E9502" s="64" t="str">
        <f>VLOOKUP(B:B,DATA!A:C,3,0)</f>
        <v>KITCHEN</v>
      </c>
      <c r="F9502" s="64" t="str">
        <f>VLOOKUP(B:B,DATA!A:D,4,0)</f>
        <v>kitchen cleaning</v>
      </c>
      <c r="G9502" s="61">
        <v>0</v>
      </c>
      <c r="H9502" s="65"/>
    </row>
    <row r="9503" spans="1:8" ht="16.95" customHeight="1">
      <c r="A9503" s="62" t="s">
        <v>20902</v>
      </c>
      <c r="B9503" s="68" t="s">
        <v>20903</v>
      </c>
      <c r="C9503" s="52" t="e">
        <f>VLOOKUP(B:B,DATA!A:B,2,0)</f>
        <v>#N/A</v>
      </c>
      <c r="D9503" s="61"/>
      <c r="E9503" s="64" t="e">
        <f>VLOOKUP(B:B,DATA!A:C,3,0)</f>
        <v>#N/A</v>
      </c>
      <c r="F9503" s="64" t="e">
        <f>VLOOKUP(B:B,DATA!A:D,4,0)</f>
        <v>#N/A</v>
      </c>
      <c r="G9503" s="61">
        <v>0</v>
      </c>
      <c r="H9503" s="65"/>
    </row>
    <row r="9504" spans="1:8" ht="16.95" customHeight="1">
      <c r="A9504" s="62" t="s">
        <v>20904</v>
      </c>
      <c r="B9504" s="68" t="s">
        <v>20905</v>
      </c>
      <c r="C9504" s="52" t="e">
        <f>VLOOKUP(B:B,DATA!A:B,2,0)</f>
        <v>#N/A</v>
      </c>
      <c r="D9504" s="61"/>
      <c r="E9504" s="64" t="e">
        <f>VLOOKUP(B:B,DATA!A:C,3,0)</f>
        <v>#N/A</v>
      </c>
      <c r="F9504" s="64" t="e">
        <f>VLOOKUP(B:B,DATA!A:D,4,0)</f>
        <v>#N/A</v>
      </c>
      <c r="G9504" s="61">
        <v>0</v>
      </c>
      <c r="H9504" s="65"/>
    </row>
    <row r="9505" spans="1:8" ht="16.95" customHeight="1">
      <c r="A9505" s="62" t="s">
        <v>20906</v>
      </c>
      <c r="B9505" s="68" t="s">
        <v>20907</v>
      </c>
      <c r="C9505" s="52" t="e">
        <f>VLOOKUP(B:B,DATA!A:B,2,0)</f>
        <v>#N/A</v>
      </c>
      <c r="D9505" s="61"/>
      <c r="E9505" s="64" t="e">
        <f>VLOOKUP(B:B,DATA!A:C,3,0)</f>
        <v>#N/A</v>
      </c>
      <c r="F9505" s="64" t="e">
        <f>VLOOKUP(B:B,DATA!A:D,4,0)</f>
        <v>#N/A</v>
      </c>
      <c r="G9505" s="61">
        <v>0</v>
      </c>
      <c r="H9505" s="65"/>
    </row>
    <row r="9506" spans="1:8" ht="16.95" customHeight="1">
      <c r="A9506" s="62" t="s">
        <v>20908</v>
      </c>
      <c r="B9506" s="68" t="s">
        <v>20909</v>
      </c>
      <c r="C9506" s="52" t="str">
        <f>VLOOKUP(B:B,DATA!A:B,2,0)</f>
        <v>ຈອກສຳຫຼັບພຸດດີງ /4047</v>
      </c>
      <c r="D9506" s="61"/>
      <c r="E9506" s="64" t="str">
        <f>VLOOKUP(B:B,DATA!A:C,3,0)</f>
        <v>KITCHEN</v>
      </c>
      <c r="F9506" s="64" t="str">
        <f>VLOOKUP(B:B,DATA!A:D,4,0)</f>
        <v>baking supplies</v>
      </c>
      <c r="G9506" s="61">
        <v>0</v>
      </c>
      <c r="H9506" s="65"/>
    </row>
    <row r="9507" spans="1:8" ht="16.95" customHeight="1">
      <c r="A9507" s="62" t="s">
        <v>20910</v>
      </c>
      <c r="B9507" s="68" t="s">
        <v>20911</v>
      </c>
      <c r="C9507" s="52" t="e">
        <f>VLOOKUP(B:B,DATA!A:B,2,0)</f>
        <v>#N/A</v>
      </c>
      <c r="D9507" s="61"/>
      <c r="E9507" s="64" t="e">
        <f>VLOOKUP(B:B,DATA!A:C,3,0)</f>
        <v>#N/A</v>
      </c>
      <c r="F9507" s="64" t="e">
        <f>VLOOKUP(B:B,DATA!A:D,4,0)</f>
        <v>#N/A</v>
      </c>
      <c r="G9507" s="61">
        <v>0</v>
      </c>
      <c r="H9507" s="65"/>
    </row>
    <row r="9508" spans="1:8" ht="16.95" customHeight="1">
      <c r="A9508" s="62" t="s">
        <v>20912</v>
      </c>
      <c r="B9508" s="68" t="s">
        <v>20913</v>
      </c>
      <c r="C9508" s="52" t="str">
        <f>VLOOKUP(B:B,DATA!A:B,2,0)</f>
        <v>ຈານຢາງໃສ /0015</v>
      </c>
      <c r="D9508" s="61"/>
      <c r="E9508" s="64" t="str">
        <f>VLOOKUP(B:B,DATA!A:C,3,0)</f>
        <v>KITCHEN</v>
      </c>
      <c r="F9508" s="64" t="str">
        <f>VLOOKUP(B:B,DATA!A:D,4,0)</f>
        <v>kitchen storage</v>
      </c>
      <c r="G9508" s="61">
        <v>0</v>
      </c>
      <c r="H9508" s="65"/>
    </row>
    <row r="9509" spans="1:8" ht="16.95" customHeight="1">
      <c r="A9509" s="62" t="s">
        <v>20914</v>
      </c>
      <c r="B9509" s="68" t="s">
        <v>20915</v>
      </c>
      <c r="C9509" s="52" t="str">
        <f>VLOOKUP(B:B,DATA!A:B,2,0)</f>
        <v>ເກີບຊຸບ  KIYO-451/0835</v>
      </c>
      <c r="D9509" s="61"/>
      <c r="E9509" s="64">
        <f>VLOOKUP(B:B,DATA!A:C,3,0)</f>
        <v>0</v>
      </c>
      <c r="F9509" s="64">
        <f>VLOOKUP(B:B,DATA!A:D,4,0)</f>
        <v>0</v>
      </c>
      <c r="G9509" s="61">
        <v>0</v>
      </c>
      <c r="H9509" s="65"/>
    </row>
    <row r="9510" spans="1:8" ht="16.95" customHeight="1">
      <c r="A9510" s="62" t="s">
        <v>20916</v>
      </c>
      <c r="B9510" s="68" t="s">
        <v>20917</v>
      </c>
      <c r="C9510" s="52" t="str">
        <f>VLOOKUP(B:B,DATA!A:B,2,0)</f>
        <v>ເກີບຊຸບ  KIYO-445/7897</v>
      </c>
      <c r="D9510" s="61"/>
      <c r="E9510" s="64">
        <f>VLOOKUP(B:B,DATA!A:C,3,0)</f>
        <v>0</v>
      </c>
      <c r="F9510" s="64">
        <f>VLOOKUP(B:B,DATA!A:D,4,0)</f>
        <v>0</v>
      </c>
      <c r="G9510" s="61">
        <v>0</v>
      </c>
      <c r="H9510" s="65"/>
    </row>
    <row r="9511" spans="1:8" ht="16.95" customHeight="1">
      <c r="A9511" s="62" t="s">
        <v>20918</v>
      </c>
      <c r="B9511" s="68" t="s">
        <v>20919</v>
      </c>
      <c r="C9511" s="52" t="str">
        <f>VLOOKUP(B:B,DATA!A:B,2,0)</f>
        <v>ກ່ອງໃສ່ເກມ /3820</v>
      </c>
      <c r="D9511" s="61" t="s">
        <v>3128</v>
      </c>
      <c r="E9511" s="64" t="str">
        <f>VLOOKUP(B:B,DATA!A:C,3,0)</f>
        <v>TOOL/DIGITAL</v>
      </c>
      <c r="F9511" s="64" t="str">
        <f>VLOOKUP(B:B,DATA!A:D,4,0)</f>
        <v>hard tools</v>
      </c>
      <c r="G9511" s="73">
        <v>5</v>
      </c>
      <c r="H9511" s="65"/>
    </row>
    <row r="9512" spans="1:8" ht="16.95" customHeight="1">
      <c r="A9512" s="62" t="s">
        <v>20920</v>
      </c>
      <c r="B9512" s="68" t="s">
        <v>20921</v>
      </c>
      <c r="C9512" s="52" t="str">
        <f>VLOOKUP(B:B,DATA!A:B,2,0)</f>
        <v>ອັນໜີບສາຍໄຟ 8 ອັນ /2191</v>
      </c>
      <c r="D9512" s="61" t="s">
        <v>3043</v>
      </c>
      <c r="E9512" s="64" t="str">
        <f>VLOOKUP(B:B,DATA!A:C,3,0)</f>
        <v>TOOL/DIGITAL</v>
      </c>
      <c r="F9512" s="64" t="str">
        <f>VLOOKUP(B:B,DATA!A:D,4,0)</f>
        <v>hard tools</v>
      </c>
      <c r="G9512" s="61">
        <v>10</v>
      </c>
      <c r="H9512" s="65"/>
    </row>
    <row r="9513" spans="1:8" ht="16.95" customHeight="1">
      <c r="A9513" s="62" t="s">
        <v>20922</v>
      </c>
      <c r="B9513" s="68" t="s">
        <v>20923</v>
      </c>
      <c r="C9513" s="52" t="str">
        <f>VLOOKUP(B:B,DATA!A:B,2,0)</f>
        <v>ດອກໄຟດີຈີຕອນເຊັດພ້ອມລີໂມດ_GP-2367</v>
      </c>
      <c r="D9513" s="61" t="s">
        <v>3122</v>
      </c>
      <c r="E9513" s="64" t="str">
        <f>VLOOKUP(B:B,DATA!A:C,3,0)</f>
        <v>TOOL/DIGITAL</v>
      </c>
      <c r="F9513" s="64" t="str">
        <f>VLOOKUP(B:B,DATA!A:D,4,0)</f>
        <v>Bulb/Light</v>
      </c>
      <c r="G9513" s="61">
        <v>4</v>
      </c>
      <c r="H9513" s="65"/>
    </row>
    <row r="9514" spans="1:8" ht="16.95" customHeight="1">
      <c r="A9514" s="62" t="s">
        <v>20924</v>
      </c>
      <c r="B9514" s="68" t="s">
        <v>20925</v>
      </c>
      <c r="C9514" s="52" t="str">
        <f>VLOOKUP(B:B,DATA!A:B,2,0)</f>
        <v>ແນວວາງມືຖືໃນລົດ LJ-023 /0238</v>
      </c>
      <c r="D9514" s="61" t="s">
        <v>3036</v>
      </c>
      <c r="E9514" s="64" t="str">
        <f>VLOOKUP(B:B,DATA!A:C,3,0)</f>
        <v>TOOL/DIGITAL</v>
      </c>
      <c r="F9514" s="64" t="str">
        <f>VLOOKUP(B:B,DATA!A:D,4,0)</f>
        <v>mobile phone accessories</v>
      </c>
      <c r="G9514" s="61">
        <v>10</v>
      </c>
      <c r="H9514" s="65"/>
    </row>
    <row r="9515" spans="1:8" ht="16.95" customHeight="1">
      <c r="A9515" s="62" t="s">
        <v>20926</v>
      </c>
      <c r="B9515" s="68" t="s">
        <v>20927</v>
      </c>
      <c r="C9515" s="52" t="str">
        <f>VLOOKUP(B:B,DATA!A:B,2,0)</f>
        <v>ກະເປົາໃສ່ເຄື່ອງສຳອາງສີຂາວ 364112/7191</v>
      </c>
      <c r="D9515" s="61" t="s">
        <v>3931</v>
      </c>
      <c r="E9515" s="64" t="str">
        <f>VLOOKUP(B:B,DATA!A:C,3,0)</f>
        <v>FASHION</v>
      </c>
      <c r="F9515" s="64" t="str">
        <f>VLOOKUP(B:B,DATA!A:D,4,0)</f>
        <v>bag</v>
      </c>
      <c r="G9515" s="61">
        <v>0</v>
      </c>
      <c r="H9515" s="65"/>
    </row>
    <row r="9516" spans="1:8" ht="16.95" customHeight="1">
      <c r="A9516" s="62" t="s">
        <v>20928</v>
      </c>
      <c r="B9516" s="68" t="s">
        <v>20929</v>
      </c>
      <c r="C9516" s="52" t="str">
        <f>VLOOKUP(B:B,DATA!A:B,2,0)</f>
        <v>ກ່ອງໃສ່ຂະໜົມ /1630</v>
      </c>
      <c r="D9516" s="61" t="s">
        <v>1493</v>
      </c>
      <c r="E9516" s="64" t="str">
        <f>VLOOKUP(B:B,DATA!A:C,3,0)</f>
        <v>KITCHEN</v>
      </c>
      <c r="F9516" s="64" t="str">
        <f>VLOOKUP(B:B,DATA!A:D,4,0)</f>
        <v>Cutlery</v>
      </c>
      <c r="G9516" s="61">
        <v>4</v>
      </c>
      <c r="H9516" s="65"/>
    </row>
    <row r="9517" spans="1:8" ht="16.95" customHeight="1">
      <c r="A9517" s="62" t="s">
        <v>20930</v>
      </c>
      <c r="B9517" s="68" t="s">
        <v>20931</v>
      </c>
      <c r="C9517" s="52" t="str">
        <f>VLOOKUP(B:B,DATA!A:B,2,0)</f>
        <v>ກາຈໍ້າວັນທີ 5mm - YT300 /0077</v>
      </c>
      <c r="D9517" s="61" t="s">
        <v>1265</v>
      </c>
      <c r="E9517" s="64" t="str">
        <f>VLOOKUP(B:B,DATA!A:C,3,0)</f>
        <v>stationery</v>
      </c>
      <c r="F9517" s="64" t="str">
        <f>VLOOKUP(B:B,DATA!A:D,4,0)</f>
        <v>office supplies</v>
      </c>
      <c r="G9517" s="61">
        <v>1</v>
      </c>
      <c r="H9517" s="65"/>
    </row>
    <row r="9518" spans="1:8" ht="16.95" customHeight="1">
      <c r="A9518" s="62" t="s">
        <v>20932</v>
      </c>
      <c r="B9518" s="68" t="s">
        <v>20933</v>
      </c>
      <c r="C9518" s="52" t="str">
        <f>VLOOKUP(B:B,DATA!A:B,2,0)</f>
        <v>ເຈ້ຍໂນດຂໍ້ຄວາມ 80ໃບ/DL6218 /2834</v>
      </c>
      <c r="D9518" s="61" t="s">
        <v>587</v>
      </c>
      <c r="E9518" s="64" t="str">
        <f>VLOOKUP(B:B,DATA!A:C,3,0)</f>
        <v>stationery</v>
      </c>
      <c r="F9518" s="64" t="str">
        <f>VLOOKUP(B:B,DATA!A:D,4,0)</f>
        <v>office supplies</v>
      </c>
      <c r="G9518" s="61">
        <v>24</v>
      </c>
      <c r="H9518" s="65"/>
    </row>
    <row r="9519" spans="1:8" ht="16.95" customHeight="1">
      <c r="A9519" s="62" t="s">
        <v>20934</v>
      </c>
      <c r="B9519" s="68" t="s">
        <v>20935</v>
      </c>
      <c r="C9519" s="52" t="str">
        <f>VLOOKUP(B:B,DATA!A:B,2,0)</f>
        <v>CORRECTION TAPE/96734</v>
      </c>
      <c r="D9519" s="61" t="s">
        <v>663</v>
      </c>
      <c r="E9519" s="64" t="str">
        <f>VLOOKUP(B:B,DATA!A:C,3,0)</f>
        <v>stationery</v>
      </c>
      <c r="F9519" s="64">
        <f>VLOOKUP(B:B,DATA!A:D,4,0)</f>
        <v>0</v>
      </c>
      <c r="G9519" s="61">
        <v>18</v>
      </c>
      <c r="H9519" s="65"/>
    </row>
    <row r="9520" spans="1:8" ht="16.95" customHeight="1">
      <c r="A9520" s="62" t="s">
        <v>20936</v>
      </c>
      <c r="B9520" s="68" t="s">
        <v>20937</v>
      </c>
      <c r="C9520" s="52" t="str">
        <f>VLOOKUP(B:B,DATA!A:B,2,0)</f>
        <v>ກ່ອງບັນຈຸອາຫານ /4743</v>
      </c>
      <c r="D9520" s="61" t="s">
        <v>1577</v>
      </c>
      <c r="E9520" s="64" t="str">
        <f>VLOOKUP(B:B,DATA!A:C,3,0)</f>
        <v>KITCHEN</v>
      </c>
      <c r="F9520" s="64" t="str">
        <f>VLOOKUP(B:B,DATA!A:D,4,0)</f>
        <v>kitchen storage</v>
      </c>
      <c r="G9520" s="61">
        <v>4</v>
      </c>
      <c r="H9520" s="65"/>
    </row>
    <row r="9521" spans="1:8" ht="16.95" customHeight="1">
      <c r="A9521" s="62" t="s">
        <v>20938</v>
      </c>
      <c r="B9521" s="68" t="s">
        <v>20939</v>
      </c>
      <c r="C9521" s="52" t="str">
        <f>VLOOKUP(B:B,DATA!A:B,2,0)</f>
        <v>ບ່ວງຊິລິໂຄນສຳຫຼັບເດັກ /3161</v>
      </c>
      <c r="D9521" s="61" t="s">
        <v>2703</v>
      </c>
      <c r="E9521" s="64" t="str">
        <f>VLOOKUP(B:B,DATA!A:C,3,0)</f>
        <v>KITCHEN</v>
      </c>
      <c r="F9521" s="64" t="str">
        <f>VLOOKUP(B:B,DATA!A:D,4,0)</f>
        <v>Cutlery</v>
      </c>
      <c r="G9521" s="61">
        <v>0</v>
      </c>
      <c r="H9521" s="65"/>
    </row>
    <row r="9522" spans="1:8" ht="16.95" customHeight="1">
      <c r="A9522" s="62" t="s">
        <v>20940</v>
      </c>
      <c r="B9522" s="68" t="s">
        <v>20941</v>
      </c>
      <c r="C9522" s="52" t="str">
        <f>VLOOKUP(B:B,DATA!A:B,2,0)</f>
        <v>ຢາງມັດຜົມ 364661/7679</v>
      </c>
      <c r="D9522" s="61" t="s">
        <v>3743</v>
      </c>
      <c r="E9522" s="64" t="str">
        <f>VLOOKUP(B:B,DATA!A:C,3,0)</f>
        <v>FASHION</v>
      </c>
      <c r="F9522" s="64" t="str">
        <f>VLOOKUP(B:B,DATA!A:D,4,0)</f>
        <v>hair accessories</v>
      </c>
      <c r="G9522" s="61">
        <v>0</v>
      </c>
      <c r="H9522" s="65"/>
    </row>
    <row r="9523" spans="1:8" ht="16.95" customHeight="1">
      <c r="A9523" s="62" t="s">
        <v>20942</v>
      </c>
      <c r="B9523" s="68" t="s">
        <v>20943</v>
      </c>
      <c r="C9523" s="52" t="str">
        <f>VLOOKUP(B:B,DATA!A:B,2,0)</f>
        <v>ຢາງມັດຜົມ 3 ເສັ້ນ 364926/6528</v>
      </c>
      <c r="D9523" s="61" t="s">
        <v>3743</v>
      </c>
      <c r="E9523" s="64" t="str">
        <f>VLOOKUP(B:B,DATA!A:C,3,0)</f>
        <v>FASHION</v>
      </c>
      <c r="F9523" s="64" t="str">
        <f>VLOOKUP(B:B,DATA!A:D,4,0)</f>
        <v>hair accessories</v>
      </c>
      <c r="G9523" s="61">
        <v>6</v>
      </c>
      <c r="H9523" s="65"/>
    </row>
    <row r="9524" spans="1:8" ht="16.95" customHeight="1">
      <c r="A9524" s="62" t="s">
        <v>20944</v>
      </c>
      <c r="B9524" s="68" t="s">
        <v>20945</v>
      </c>
      <c r="C9524" s="52" t="str">
        <f>VLOOKUP(B:B,DATA!A:B,2,0)</f>
        <v>ກິບໜີບຜົມ_GP-2321</v>
      </c>
      <c r="D9524" s="61" t="s">
        <v>3743</v>
      </c>
      <c r="E9524" s="64" t="str">
        <f>VLOOKUP(B:B,DATA!A:C,3,0)</f>
        <v>FASHION</v>
      </c>
      <c r="F9524" s="64" t="str">
        <f>VLOOKUP(B:B,DATA!A:D,4,0)</f>
        <v>hair accessories</v>
      </c>
      <c r="G9524" s="61">
        <v>28</v>
      </c>
      <c r="H9524" s="65"/>
    </row>
    <row r="9525" spans="1:8" ht="16.95" customHeight="1">
      <c r="A9525" s="62" t="s">
        <v>20946</v>
      </c>
      <c r="B9525" s="68" t="s">
        <v>20947</v>
      </c>
      <c r="C9525" s="52" t="str">
        <f>VLOOKUP(B:B,DATA!A:B,2,0)</f>
        <v>ກິ໊ບໜີບຜົມ /4506</v>
      </c>
      <c r="D9525" s="61" t="s">
        <v>3743</v>
      </c>
      <c r="E9525" s="64" t="str">
        <f>VLOOKUP(B:B,DATA!A:C,3,0)</f>
        <v>FASHION</v>
      </c>
      <c r="F9525" s="64" t="str">
        <f>VLOOKUP(B:B,DATA!A:D,4,0)</f>
        <v>hair accessories</v>
      </c>
      <c r="G9525" s="61">
        <v>16</v>
      </c>
      <c r="H9525" s="65"/>
    </row>
    <row r="9526" spans="1:8" ht="16.95" customHeight="1">
      <c r="A9526" s="62" t="s">
        <v>20948</v>
      </c>
      <c r="B9526" s="68" t="s">
        <v>20949</v>
      </c>
      <c r="C9526" s="52" t="str">
        <f>VLOOKUP(B:B,DATA!A:B,2,0)</f>
        <v>ດອກໄມ້ປອມ 361827/2618</v>
      </c>
      <c r="D9526" s="61" t="s">
        <v>1728</v>
      </c>
      <c r="E9526" s="64" t="str">
        <f>VLOOKUP(B:B,DATA!A:C,3,0)</f>
        <v>INTERIOR</v>
      </c>
      <c r="F9526" s="64" t="str">
        <f>VLOOKUP(B:B,DATA!A:D,4,0)</f>
        <v>Interior Flower</v>
      </c>
      <c r="G9526" s="61">
        <v>0</v>
      </c>
      <c r="H9526" s="65"/>
    </row>
    <row r="9527" spans="1:8" ht="16.95" customHeight="1">
      <c r="A9527" s="62" t="s">
        <v>20950</v>
      </c>
      <c r="B9527" s="68" t="s">
        <v>20951</v>
      </c>
      <c r="C9527" s="52" t="str">
        <f>VLOOKUP(B:B,DATA!A:B,2,0)</f>
        <v>ຢາງມັດຜົມ 487561/1109</v>
      </c>
      <c r="D9527" s="61" t="s">
        <v>3743</v>
      </c>
      <c r="E9527" s="64" t="str">
        <f>VLOOKUP(B:B,DATA!A:C,3,0)</f>
        <v>FASHION</v>
      </c>
      <c r="F9527" s="64" t="str">
        <f>VLOOKUP(B:B,DATA!A:D,4,0)</f>
        <v>Hair Accessories</v>
      </c>
      <c r="G9527" s="61">
        <v>0</v>
      </c>
      <c r="H9527" s="65"/>
    </row>
    <row r="9528" spans="1:8" ht="16.95" customHeight="1">
      <c r="A9528" s="62" t="s">
        <v>20952</v>
      </c>
      <c r="B9528" s="68" t="s">
        <v>20953</v>
      </c>
      <c r="C9528" s="52" t="str">
        <f>VLOOKUP(B:B,DATA!A:B,2,0)</f>
        <v>ຢາງມັດຜົມ 484737/3301</v>
      </c>
      <c r="D9528" s="61" t="s">
        <v>3743</v>
      </c>
      <c r="E9528" s="64" t="str">
        <f>VLOOKUP(B:B,DATA!A:C,3,0)</f>
        <v>FASHION</v>
      </c>
      <c r="F9528" s="64" t="str">
        <f>VLOOKUP(B:B,DATA!A:D,4,0)</f>
        <v>Hair Accessories</v>
      </c>
      <c r="G9528" s="61">
        <v>0</v>
      </c>
      <c r="H9528" s="65"/>
    </row>
    <row r="9529" spans="1:8" ht="16.95" customHeight="1">
      <c r="A9529" s="62" t="s">
        <v>20954</v>
      </c>
      <c r="B9529" s="68" t="s">
        <v>20955</v>
      </c>
      <c r="C9529" s="52" t="str">
        <f>VLOOKUP(B:B,DATA!A:B,2,0)</f>
        <v>ໄມ້ຖູ່ 2 ຄູ່ 366302/4025</v>
      </c>
      <c r="D9529" s="61" t="s">
        <v>2708</v>
      </c>
      <c r="E9529" s="64" t="str">
        <f>VLOOKUP(B:B,DATA!A:C,3,0)</f>
        <v>KITCHEN</v>
      </c>
      <c r="F9529" s="64" t="str">
        <f>VLOOKUP(B:B,DATA!A:D,4,0)</f>
        <v>Cutlery</v>
      </c>
      <c r="G9529" s="61">
        <v>0</v>
      </c>
      <c r="H9529" s="65"/>
    </row>
    <row r="9530" spans="1:8" ht="16.95" customHeight="1">
      <c r="A9530" s="62" t="s">
        <v>20956</v>
      </c>
      <c r="B9530" s="68" t="s">
        <v>20957</v>
      </c>
      <c r="C9530" s="52" t="str">
        <f>VLOOKUP(B:B,DATA!A:B,2,0)</f>
        <v>ຂວດນ້ຳສີດຳ 500 ມລ 55937/9374</v>
      </c>
      <c r="D9530" s="61" t="s">
        <v>4451</v>
      </c>
      <c r="E9530" s="64">
        <f>VLOOKUP(B:B,DATA!A:C,3,0)</f>
        <v>0</v>
      </c>
      <c r="F9530" s="64">
        <f>VLOOKUP(B:B,DATA!A:D,4,0)</f>
        <v>0</v>
      </c>
      <c r="G9530" s="61">
        <v>0</v>
      </c>
      <c r="H9530" s="65"/>
    </row>
    <row r="9531" spans="1:8" ht="16.95" customHeight="1">
      <c r="A9531" s="62" t="s">
        <v>20958</v>
      </c>
      <c r="B9531" s="68" t="s">
        <v>20959</v>
      </c>
      <c r="C9531" s="52" t="str">
        <f>VLOOKUP(B:B,DATA!A:B,2,0)</f>
        <v>ເຄື່ອງບົດກະທຽມ 366158/2057</v>
      </c>
      <c r="D9531" s="61" t="s">
        <v>2367</v>
      </c>
      <c r="E9531" s="64" t="str">
        <f>VLOOKUP(B:B,DATA!A:C,3,0)</f>
        <v>KITCHEN</v>
      </c>
      <c r="F9531" s="64" t="str">
        <f>VLOOKUP(B:B,DATA!A:D,4,0)</f>
        <v>cookware</v>
      </c>
      <c r="G9531" s="61">
        <v>0</v>
      </c>
      <c r="H9531" s="65"/>
    </row>
    <row r="9532" spans="1:8" ht="16.95" customHeight="1">
      <c r="A9532" s="62" t="s">
        <v>20960</v>
      </c>
      <c r="B9532" s="68" t="s">
        <v>20961</v>
      </c>
      <c r="C9532" s="52" t="str">
        <f>VLOOKUP(B:B,DATA!A:B,2,0)</f>
        <v>ແປງທຳຄວາມສະອາດຫ້ອງນ້ຳ Gp-5936/9362</v>
      </c>
      <c r="D9532" s="61" t="s">
        <v>3272</v>
      </c>
      <c r="E9532" s="64">
        <f>VLOOKUP(B:B,DATA!A:C,3,0)</f>
        <v>0</v>
      </c>
      <c r="F9532" s="64">
        <f>VLOOKUP(B:B,DATA!A:D,4,0)</f>
        <v>0</v>
      </c>
      <c r="G9532" s="61">
        <v>11</v>
      </c>
      <c r="H9532" s="65"/>
    </row>
    <row r="9533" spans="1:8" ht="16.95" customHeight="1">
      <c r="A9533" s="62" t="s">
        <v>20962</v>
      </c>
      <c r="B9533" s="68" t="s">
        <v>20963</v>
      </c>
      <c r="C9533" s="52" t="str">
        <f>VLOOKUP(B:B,DATA!A:B,2,0)</f>
        <v>ໄມ້ຖູພື້ນ Gp-5841/8419</v>
      </c>
      <c r="D9533" s="61"/>
      <c r="E9533" s="64">
        <f>VLOOKUP(B:B,DATA!A:C,3,0)</f>
        <v>0</v>
      </c>
      <c r="F9533" s="64">
        <f>VLOOKUP(B:B,DATA!A:D,4,0)</f>
        <v>0</v>
      </c>
      <c r="G9533" s="61">
        <v>0</v>
      </c>
      <c r="H9533" s="65"/>
    </row>
    <row r="9534" spans="1:8" ht="16.95" customHeight="1">
      <c r="A9534" s="62" t="s">
        <v>20964</v>
      </c>
      <c r="B9534" s="68" t="s">
        <v>20965</v>
      </c>
      <c r="C9534" s="52" t="str">
        <f>VLOOKUP(B:B,DATA!A:B,2,0)</f>
        <v>ຖັງຂີ້ເຫຍື້ອ /0981</v>
      </c>
      <c r="D9534" s="61"/>
      <c r="E9534" s="64" t="str">
        <f>VLOOKUP(B:B,DATA!A:C,3,0)</f>
        <v>CLEANING/BATH</v>
      </c>
      <c r="F9534" s="64" t="str">
        <f>VLOOKUP(B:B,DATA!A:D,4,0)</f>
        <v>Trash bin/Plastic bag</v>
      </c>
      <c r="G9534" s="61">
        <v>0</v>
      </c>
      <c r="H9534" s="65"/>
    </row>
    <row r="9535" spans="1:8" ht="16.95" customHeight="1">
      <c r="A9535" s="62" t="s">
        <v>20966</v>
      </c>
      <c r="B9535" s="68" t="s">
        <v>20967</v>
      </c>
      <c r="C9535" s="52" t="str">
        <f>VLOOKUP(B:B,DATA!A:B,2,0)</f>
        <v>ຂໍເກາະອະເນກປະສົງ ສຳລັບລໍ້ຍູ້ເດັກນ້ອຍ (ສີຟ້າ)/8101A/GP-4308/1017</v>
      </c>
      <c r="D9535" s="61" t="s">
        <v>1148</v>
      </c>
      <c r="E9535" s="64">
        <f>VLOOKUP(B:B,DATA!A:C,3,0)</f>
        <v>0</v>
      </c>
      <c r="F9535" s="64">
        <f>VLOOKUP(B:B,DATA!A:D,4,0)</f>
        <v>0</v>
      </c>
      <c r="G9535" s="61">
        <v>12</v>
      </c>
      <c r="H9535" s="65"/>
    </row>
    <row r="9536" spans="1:8" ht="16.95" customHeight="1">
      <c r="A9536" s="62" t="s">
        <v>20968</v>
      </c>
      <c r="B9536" s="68" t="s">
        <v>20969</v>
      </c>
      <c r="C9536" s="52" t="str">
        <f>VLOOKUP(B:B,DATA!A:B,2,0)</f>
        <v>ກະຕ່າໃສ່ເຄື່ອງ Gp-5940/9409</v>
      </c>
      <c r="D9536" s="61" t="s">
        <v>4875</v>
      </c>
      <c r="E9536" s="64">
        <f>VLOOKUP(B:B,DATA!A:C,3,0)</f>
        <v>0</v>
      </c>
      <c r="F9536" s="64">
        <f>VLOOKUP(B:B,DATA!A:D,4,0)</f>
        <v>0</v>
      </c>
      <c r="G9536" s="61">
        <v>3</v>
      </c>
      <c r="H9536" s="65"/>
    </row>
    <row r="9537" spans="1:8" ht="16.95" customHeight="1">
      <c r="A9537" s="62" t="s">
        <v>20970</v>
      </c>
      <c r="B9537" s="68" t="s">
        <v>20971</v>
      </c>
      <c r="C9537" s="52" t="str">
        <f>VLOOKUP(B:B,DATA!A:B,2,0)</f>
        <v>ຂໍເກາະແບບແມ່ເຫຼັກໝຸນໄດ້ M 351158/1692</v>
      </c>
      <c r="D9537" s="61"/>
      <c r="E9537" s="64" t="str">
        <f>VLOOKUP(B:B,DATA!A:C,3,0)</f>
        <v>STORAGE</v>
      </c>
      <c r="F9537" s="64" t="str">
        <f>VLOOKUP(B:B,DATA!A:D,4,0)</f>
        <v>hanger/hook</v>
      </c>
      <c r="G9537" s="61">
        <v>0</v>
      </c>
      <c r="H9537" s="65"/>
    </row>
    <row r="9538" spans="1:8" ht="16.95" customHeight="1">
      <c r="A9538" s="62" t="s">
        <v>20972</v>
      </c>
      <c r="B9538" s="68" t="s">
        <v>20973</v>
      </c>
      <c r="C9538" s="52" t="str">
        <f>VLOOKUP(B:B,DATA!A:B,2,0)</f>
        <v>ກ່ອງເຂົ້າສີ່ຫຼ່ຽມ 750ມລ 59746/7468</v>
      </c>
      <c r="D9538" s="61" t="s">
        <v>1681</v>
      </c>
      <c r="E9538" s="64" t="str">
        <f>VLOOKUP(B:B,DATA!A:C,3,0)</f>
        <v>KITCHEN</v>
      </c>
      <c r="F9538" s="64" t="str">
        <f>VLOOKUP(B:B,DATA!A:D,4,0)</f>
        <v>Sealed storage/Lunch box</v>
      </c>
      <c r="G9538" s="61">
        <v>28</v>
      </c>
      <c r="H9538" s="65"/>
    </row>
    <row r="9539" spans="1:8" ht="16.95" customHeight="1">
      <c r="A9539" s="62" t="s">
        <v>20974</v>
      </c>
      <c r="B9539" s="68" t="s">
        <v>20975</v>
      </c>
      <c r="C9539" s="52" t="str">
        <f>VLOOKUP(B:B,DATA!A:B,2,0)</f>
        <v>ກະເປົາຫິ້ວ/B54 /0347</v>
      </c>
      <c r="D9539" s="61"/>
      <c r="E9539" s="64" t="str">
        <f>VLOOKUP(B:B,DATA!A:C,3,0)</f>
        <v>FASHION</v>
      </c>
      <c r="F9539" s="64" t="str">
        <f>VLOOKUP(B:B,DATA!A:D,4,0)</f>
        <v>bag</v>
      </c>
      <c r="G9539" s="61">
        <v>0</v>
      </c>
      <c r="H9539" s="65"/>
    </row>
    <row r="9540" spans="1:8" ht="16.95" customHeight="1">
      <c r="A9540" s="62" t="s">
        <v>20976</v>
      </c>
      <c r="B9540" s="68" t="s">
        <v>20977</v>
      </c>
      <c r="C9540" s="52" t="str">
        <f>VLOOKUP(B:B,DATA!A:B,2,0)</f>
        <v>ກ່ອງອາຫານທ່ຽງສອງຊັ້ນຮູບສີ່ຫຼ່ຽມ (1100ML)   ຈອກກິນນ້ຳແບບພົບພາ (500ML)/3722/7224</v>
      </c>
      <c r="D9540" s="61"/>
      <c r="E9540" s="64" t="str">
        <f>VLOOKUP(B:B,DATA!A:C,3,0)</f>
        <v>KITCHEN</v>
      </c>
      <c r="F9540" s="64" t="str">
        <f>VLOOKUP(B:B,DATA!A:D,4,0)</f>
        <v>Sealed storage/Lunch box</v>
      </c>
      <c r="G9540" s="61">
        <v>0</v>
      </c>
      <c r="H9540" s="65"/>
    </row>
    <row r="9541" spans="1:8" ht="16.95" customHeight="1">
      <c r="A9541" s="62" t="s">
        <v>20978</v>
      </c>
      <c r="B9541" s="68" t="s">
        <v>20979</v>
      </c>
      <c r="C9541" s="52" t="str">
        <f>VLOOKUP(B:B,DATA!A:B,2,0)</f>
        <v>ນ້ຳລຶບ ຊິເວີ້ 7ml/SH8815/7515 GP-514.1/5886</v>
      </c>
      <c r="D9541" s="61"/>
      <c r="E9541" s="64">
        <f>VLOOKUP(B:B,DATA!A:C,3,0)</f>
        <v>0</v>
      </c>
      <c r="F9541" s="64">
        <f>VLOOKUP(B:B,DATA!A:D,4,0)</f>
        <v>0</v>
      </c>
      <c r="G9541" s="61">
        <v>0</v>
      </c>
      <c r="H9541" s="65"/>
    </row>
    <row r="9542" spans="1:8" ht="16.95" customHeight="1">
      <c r="A9542" s="62" t="s">
        <v>20980</v>
      </c>
      <c r="B9542" s="68" t="s">
        <v>20981</v>
      </c>
      <c r="C9542" s="52" t="str">
        <f>VLOOKUP(B:B,DATA!A:B,2,0)</f>
        <v>ຈອກນ້ຳຊາ  GP-6078/9519</v>
      </c>
      <c r="D9542" s="61"/>
      <c r="E9542" s="64">
        <f>VLOOKUP(B:B,DATA!A:C,3,0)</f>
        <v>0</v>
      </c>
      <c r="F9542" s="64">
        <f>VLOOKUP(B:B,DATA!A:D,4,0)</f>
        <v>0</v>
      </c>
      <c r="G9542" s="61">
        <v>0</v>
      </c>
      <c r="H9542" s="65"/>
    </row>
    <row r="9543" spans="1:8" ht="16.95" customHeight="1">
      <c r="A9543" s="62" t="s">
        <v>20982</v>
      </c>
      <c r="B9543" s="68" t="s">
        <v>20983</v>
      </c>
      <c r="C9543" s="52" t="str">
        <f>VLOOKUP(B:B,DATA!A:B,2,0)</f>
        <v>ຜ້າຂົນໜູ  GP-3283 /2839</v>
      </c>
      <c r="D9543" s="61"/>
      <c r="E9543" s="64" t="str">
        <f>VLOOKUP(B:B,DATA!A:C,3,0)</f>
        <v>CLEANING/BATH</v>
      </c>
      <c r="F9543" s="64" t="str">
        <f>VLOOKUP(B:B,DATA!A:D,4,0)</f>
        <v>towel</v>
      </c>
      <c r="G9543" s="61">
        <v>0</v>
      </c>
      <c r="H9543" s="65"/>
    </row>
    <row r="9544" spans="1:8" ht="16.95" customHeight="1">
      <c r="A9544" s="62" t="s">
        <v>20984</v>
      </c>
      <c r="B9544" s="68" t="s">
        <v>20985</v>
      </c>
      <c r="C9544" s="52" t="str">
        <f>VLOOKUP(B:B,DATA!A:B,2,0)</f>
        <v>ຈານພາສຕິກສີຟ້າ 9ຊມ 2 ຈານ 363536/5166</v>
      </c>
      <c r="D9544" s="61"/>
      <c r="E9544" s="64" t="str">
        <f>VLOOKUP(B:B,DATA!A:C,3,0)</f>
        <v>KITCHEN</v>
      </c>
      <c r="F9544" s="64" t="str">
        <f>VLOOKUP(B:B,DATA!A:D,4,0)</f>
        <v>Tableware/Bowl</v>
      </c>
      <c r="G9544" s="61">
        <v>0</v>
      </c>
      <c r="H9544" s="65"/>
    </row>
    <row r="9545" spans="1:8" ht="16.95" customHeight="1">
      <c r="A9545" s="62" t="s">
        <v>20986</v>
      </c>
      <c r="B9545" s="68" t="s">
        <v>20987</v>
      </c>
      <c r="C9545" s="52" t="str">
        <f>VLOOKUP(B:B,DATA!A:B,2,0)</f>
        <v>ຄຼິບຫ້ອຍກະລະວັດ (ສີດຳ)/8212A/GP-4197/2120</v>
      </c>
      <c r="D9545" s="61"/>
      <c r="E9545" s="64">
        <f>VLOOKUP(B:B,DATA!A:C,3,0)</f>
        <v>0</v>
      </c>
      <c r="F9545" s="64">
        <f>VLOOKUP(B:B,DATA!A:D,4,0)</f>
        <v>0</v>
      </c>
      <c r="G9545" s="61">
        <v>0</v>
      </c>
      <c r="H9545" s="65"/>
    </row>
    <row r="9546" spans="1:8" ht="16.95" customHeight="1">
      <c r="A9546" s="62" t="s">
        <v>20988</v>
      </c>
      <c r="B9546" s="68" t="s">
        <v>20989</v>
      </c>
      <c r="C9546" s="52" t="str">
        <f>VLOOKUP(B:B,DATA!A:B,2,0)</f>
        <v>ພາຖາດຊົງສີ່ຫຼ່ຽມ 365973/6767</v>
      </c>
      <c r="D9546" s="61"/>
      <c r="E9546" s="64" t="str">
        <f>VLOOKUP(B:B,DATA!A:C,3,0)</f>
        <v>KITCHEN</v>
      </c>
      <c r="F9546" s="64" t="str">
        <f>VLOOKUP(B:B,DATA!A:D,4,0)</f>
        <v>Tableware/Bowl</v>
      </c>
      <c r="G9546" s="61">
        <v>0</v>
      </c>
      <c r="H9546" s="65"/>
    </row>
    <row r="9547" spans="1:8" ht="16.95" customHeight="1">
      <c r="A9547" s="62" t="s">
        <v>20990</v>
      </c>
      <c r="B9547" s="68" t="s">
        <v>20991</v>
      </c>
      <c r="C9547" s="52" t="str">
        <f>VLOOKUP(B:B,DATA!A:B,2,0)</f>
        <v>ແປງທຳຄວາມສະອາດຫ້ອງນ້ຳ Gp-5925/9256</v>
      </c>
      <c r="D9547" s="61"/>
      <c r="E9547" s="64">
        <f>VLOOKUP(B:B,DATA!A:C,3,0)</f>
        <v>0</v>
      </c>
      <c r="F9547" s="64">
        <f>VLOOKUP(B:B,DATA!A:D,4,0)</f>
        <v>0</v>
      </c>
      <c r="G9547" s="61">
        <v>0</v>
      </c>
      <c r="H9547" s="65"/>
    </row>
    <row r="9548" spans="1:8" ht="16.95" customHeight="1">
      <c r="A9548" s="62" t="s">
        <v>20992</v>
      </c>
      <c r="B9548" s="68" t="s">
        <v>20993</v>
      </c>
      <c r="C9548" s="52" t="str">
        <f>VLOOKUP(B:B,DATA!A:B,2,0)</f>
        <v>ແປງທຳຄວາມສະອາດຫ້ອງນ້ຳ Gp-5924/9249</v>
      </c>
      <c r="D9548" s="61"/>
      <c r="E9548" s="64">
        <f>VLOOKUP(B:B,DATA!A:C,3,0)</f>
        <v>0</v>
      </c>
      <c r="F9548" s="64">
        <f>VLOOKUP(B:B,DATA!A:D,4,0)</f>
        <v>0</v>
      </c>
      <c r="G9548" s="61">
        <v>0</v>
      </c>
      <c r="H9548" s="65"/>
    </row>
    <row r="9549" spans="1:8" ht="16.95" customHeight="1">
      <c r="A9549" s="62" t="s">
        <v>20994</v>
      </c>
      <c r="B9549" s="68" t="s">
        <v>20995</v>
      </c>
      <c r="C9549" s="52" t="str">
        <f>VLOOKUP(B:B,DATA!A:B,2,0)</f>
        <v>ກັບອະເນກປະສົງ /20.5*13.8*5.6CM 204G 1000ML /3623</v>
      </c>
      <c r="D9549" s="61" t="s">
        <v>6470</v>
      </c>
      <c r="E9549" s="64" t="str">
        <f>VLOOKUP(B:B,DATA!A:C,3,0)</f>
        <v>KITCHEN</v>
      </c>
      <c r="F9549" s="64" t="str">
        <f>VLOOKUP(B:B,DATA!A:D,4,0)</f>
        <v>kitchen storage</v>
      </c>
      <c r="G9549" s="61">
        <v>1</v>
      </c>
      <c r="H9549" s="65"/>
    </row>
    <row r="9550" spans="1:8" ht="16.95" customHeight="1">
      <c r="A9550" s="62" t="s">
        <v>20996</v>
      </c>
      <c r="B9550" s="68" t="s">
        <v>20997</v>
      </c>
      <c r="C9550" s="52" t="str">
        <f>VLOOKUP(B:B,DATA!A:B,2,0)</f>
        <v>ກ່ອງເຂົ້າ 250ມລ 59744/7444</v>
      </c>
      <c r="D9550" s="61"/>
      <c r="E9550" s="64" t="str">
        <f>VLOOKUP(B:B,DATA!A:C,3,0)</f>
        <v>KITCHEN</v>
      </c>
      <c r="F9550" s="64" t="str">
        <f>VLOOKUP(B:B,DATA!A:D,4,0)</f>
        <v>Sealed storage/Lunch box</v>
      </c>
      <c r="G9550" s="61">
        <v>0</v>
      </c>
      <c r="H9550" s="65"/>
    </row>
    <row r="9551" spans="1:8" ht="16.95" customHeight="1">
      <c r="A9551" s="62" t="s">
        <v>20998</v>
      </c>
      <c r="B9551" s="68" t="s">
        <v>20999</v>
      </c>
      <c r="C9551" s="52" t="str">
        <f>VLOOKUP(B:B,DATA!A:B,2,0)</f>
        <v>ບິກ 0.5 /1305-4 /5400</v>
      </c>
      <c r="D9551" s="61"/>
      <c r="E9551" s="64" t="str">
        <f>VLOOKUP(B:B,DATA!A:C,3,0)</f>
        <v>STATIONERY</v>
      </c>
      <c r="F9551" s="64" t="str">
        <f>VLOOKUP(B:B,DATA!A:D,4,0)</f>
        <v>school supplies</v>
      </c>
      <c r="G9551" s="61">
        <v>0</v>
      </c>
      <c r="H9551" s="65"/>
    </row>
    <row r="9552" spans="1:8" ht="16.95" customHeight="1">
      <c r="A9552" s="62" t="s">
        <v>21000</v>
      </c>
      <c r="B9552" s="68" t="s">
        <v>21001</v>
      </c>
      <c r="C9552" s="52" t="str">
        <f>VLOOKUP(B:B,DATA!A:B,2,0)</f>
        <v>ແປງທຳຄວາມສະອາດຫ້ອງນ້ຳ Gp-5932/9324</v>
      </c>
      <c r="D9552" s="61" t="s">
        <v>3377</v>
      </c>
      <c r="E9552" s="64">
        <f>VLOOKUP(B:B,DATA!A:C,3,0)</f>
        <v>0</v>
      </c>
      <c r="F9552" s="64">
        <f>VLOOKUP(B:B,DATA!A:D,4,0)</f>
        <v>0</v>
      </c>
      <c r="G9552" s="61">
        <v>9</v>
      </c>
      <c r="H9552" s="65"/>
    </row>
    <row r="9553" spans="1:8" ht="16.95" customHeight="1">
      <c r="A9553" s="62" t="s">
        <v>21002</v>
      </c>
      <c r="B9553" s="68" t="s">
        <v>21003</v>
      </c>
      <c r="C9553" s="52" t="str">
        <f>VLOOKUP(B:B,DATA!A:B,2,0)</f>
        <v>ຂຽງຢາງຊະນິດບາງບິດງໍໄດ້-ສີເບດ/8482/GP-4038/8482</v>
      </c>
      <c r="D9553" s="61"/>
      <c r="E9553" s="64" t="str">
        <f>VLOOKUP(B:B,DATA!A:C,3,0)</f>
        <v>KITCHEN</v>
      </c>
      <c r="F9553" s="64" t="str">
        <f>VLOOKUP(B:B,DATA!A:D,4,0)</f>
        <v>Knife/Scissors</v>
      </c>
      <c r="G9553" s="61">
        <v>0</v>
      </c>
      <c r="H9553" s="65"/>
    </row>
    <row r="9554" spans="1:8" ht="16.95" customHeight="1">
      <c r="A9554" s="62" t="s">
        <v>21004</v>
      </c>
      <c r="B9554" s="68" t="s">
        <v>21005</v>
      </c>
      <c r="C9554" s="52" t="str">
        <f>VLOOKUP(B:B,DATA!A:B,2,0)</f>
        <v>ກະເປົາຫູຮູດຊົງສີ່ີຫຼ່ຽມລາຍລົດ/5422</v>
      </c>
      <c r="D9554" s="61"/>
      <c r="E9554" s="64" t="str">
        <f>VLOOKUP(B:B,DATA!A:C,3,0)</f>
        <v>FASHION</v>
      </c>
      <c r="F9554" s="64" t="str">
        <f>VLOOKUP(B:B,DATA!A:D,4,0)</f>
        <v>bag</v>
      </c>
      <c r="G9554" s="61">
        <v>0</v>
      </c>
      <c r="H9554" s="65"/>
    </row>
    <row r="9555" spans="1:8" ht="16.95" customHeight="1">
      <c r="A9555" s="62" t="s">
        <v>21006</v>
      </c>
      <c r="B9555" s="68" t="s">
        <v>21007</v>
      </c>
      <c r="C9555" s="52" t="str">
        <f>VLOOKUP(B:B,DATA!A:B,2,0)</f>
        <v>ກະເປົາຫິ້ວ/B35 /0354</v>
      </c>
      <c r="D9555" s="61"/>
      <c r="E9555" s="64" t="str">
        <f>VLOOKUP(B:B,DATA!A:C,3,0)</f>
        <v>FASHION</v>
      </c>
      <c r="F9555" s="64" t="str">
        <f>VLOOKUP(B:B,DATA!A:D,4,0)</f>
        <v>bag</v>
      </c>
      <c r="G9555" s="61">
        <v>0</v>
      </c>
      <c r="H9555" s="65"/>
    </row>
    <row r="9556" spans="1:8" ht="16.95" customHeight="1">
      <c r="A9556" s="62" t="s">
        <v>21008</v>
      </c>
      <c r="B9556" s="68" t="s">
        <v>21009</v>
      </c>
      <c r="C9556" s="52" t="str">
        <f>VLOOKUP(B:B,DATA!A:B,2,0)</f>
        <v>ແປງທຳຄວາມສະອາດຫ້ອງນ້ຳ Gp-5929/9294</v>
      </c>
      <c r="D9556" s="61" t="s">
        <v>21010</v>
      </c>
      <c r="E9556" s="64">
        <f>VLOOKUP(B:B,DATA!A:C,3,0)</f>
        <v>0</v>
      </c>
      <c r="F9556" s="64">
        <f>VLOOKUP(B:B,DATA!A:D,4,0)</f>
        <v>0</v>
      </c>
      <c r="G9556" s="61">
        <v>0</v>
      </c>
      <c r="H9556" s="65"/>
    </row>
    <row r="9557" spans="1:8" ht="16.95" customHeight="1">
      <c r="A9557" s="62" t="s">
        <v>21011</v>
      </c>
      <c r="B9557" s="68" t="s">
        <v>21012</v>
      </c>
      <c r="C9557" s="52" t="str">
        <f>VLOOKUP(B:B,DATA!A:B,2,0)</f>
        <v>ຜ້າເຊັດໂຕນ້ອຍສີຂຽວມິ້ນ 309062/2574</v>
      </c>
      <c r="D9557" s="61"/>
      <c r="E9557" s="64" t="str">
        <f>VLOOKUP(B:B,DATA!A:C,3,0)</f>
        <v>CLEANING/BATH</v>
      </c>
      <c r="F9557" s="64" t="str">
        <f>VLOOKUP(B:B,DATA!A:D,4,0)</f>
        <v>towel</v>
      </c>
      <c r="G9557" s="61">
        <v>0</v>
      </c>
      <c r="H9557" s="65"/>
    </row>
    <row r="9558" spans="1:8" ht="16.95" customHeight="1">
      <c r="A9558" s="62" t="s">
        <v>21013</v>
      </c>
      <c r="B9558" s="68" t="s">
        <v>21014</v>
      </c>
      <c r="C9558" s="52" t="str">
        <f>VLOOKUP(B:B,DATA!A:B,2,0)</f>
        <v>ຜ້າເຊັດໂຕນ້ອຍສີເທົາ 309061/2581</v>
      </c>
      <c r="D9558" s="61"/>
      <c r="E9558" s="64" t="str">
        <f>VLOOKUP(B:B,DATA!A:C,3,0)</f>
        <v>CLEANING/BATH</v>
      </c>
      <c r="F9558" s="64" t="str">
        <f>VLOOKUP(B:B,DATA!A:D,4,0)</f>
        <v>towel</v>
      </c>
      <c r="G9558" s="61">
        <v>0</v>
      </c>
      <c r="H9558" s="65"/>
    </row>
    <row r="9559" spans="1:8" ht="16.95" customHeight="1">
      <c r="A9559" s="62" t="s">
        <v>21015</v>
      </c>
      <c r="B9559" s="68" t="s">
        <v>21016</v>
      </c>
      <c r="C9559" s="52" t="str">
        <f>VLOOKUP(B:B,DATA!A:B,2,0)</f>
        <v>ກະເປົາຫິ້ວ/A06 /0064</v>
      </c>
      <c r="D9559" s="61"/>
      <c r="E9559" s="64" t="str">
        <f>VLOOKUP(B:B,DATA!A:C,3,0)</f>
        <v>FASHION</v>
      </c>
      <c r="F9559" s="64" t="str">
        <f>VLOOKUP(B:B,DATA!A:D,4,0)</f>
        <v>bag</v>
      </c>
      <c r="G9559" s="61">
        <v>0</v>
      </c>
      <c r="H9559" s="65"/>
    </row>
    <row r="9560" spans="1:8" ht="16.95" customHeight="1">
      <c r="A9560" s="62" t="s">
        <v>21017</v>
      </c>
      <c r="B9560" s="68" t="s">
        <v>21018</v>
      </c>
      <c r="C9560" s="52" t="str">
        <f>VLOOKUP(B:B,DATA!A:B,2,0)</f>
        <v>ກະເປົາຫິ້ວ/A70 /0705</v>
      </c>
      <c r="D9560" s="61"/>
      <c r="E9560" s="64" t="str">
        <f>VLOOKUP(B:B,DATA!A:C,3,0)</f>
        <v>FASHION</v>
      </c>
      <c r="F9560" s="64" t="str">
        <f>VLOOKUP(B:B,DATA!A:D,4,0)</f>
        <v>bag</v>
      </c>
      <c r="G9560" s="61">
        <v>0</v>
      </c>
      <c r="H9560" s="65"/>
    </row>
    <row r="9561" spans="1:8" ht="16.95" customHeight="1">
      <c r="A9561" s="62" t="s">
        <v>21019</v>
      </c>
      <c r="B9561" s="68" t="s">
        <v>21020</v>
      </c>
      <c r="C9561" s="52" t="str">
        <f>VLOOKUP(B:B,DATA!A:B,2,0)</f>
        <v>ຢ່ວງຕາກຫ້ອຍເຄື່ອງ 3ອັນ/8793/GP-4126/7934</v>
      </c>
      <c r="D9561" s="61"/>
      <c r="E9561" s="64" t="str">
        <f>VLOOKUP(B:B,DATA!A:C,3,0)</f>
        <v>CLEANING/BATH</v>
      </c>
      <c r="F9561" s="64" t="str">
        <f>VLOOKUP(B:B,DATA!A:D,4,0)</f>
        <v>laundry supplies</v>
      </c>
      <c r="G9561" s="61">
        <v>0</v>
      </c>
      <c r="H9561" s="65"/>
    </row>
    <row r="9562" spans="1:8" ht="16.95" customHeight="1">
      <c r="A9562" s="62" t="s">
        <v>21021</v>
      </c>
      <c r="B9562" s="68" t="s">
        <v>21022</v>
      </c>
      <c r="C9562" s="52" t="str">
        <f>VLOOKUP(B:B,DATA!A:B,2,0)</f>
        <v>ສາຍຫ້ອຍສິລິໂຄນ 347268/0697</v>
      </c>
      <c r="D9562" s="61"/>
      <c r="E9562" s="64" t="str">
        <f>VLOOKUP(B:B,DATA!A:C,3,0)</f>
        <v>FASHION</v>
      </c>
      <c r="F9562" s="64" t="str">
        <f>VLOOKUP(B:B,DATA!A:D,4,0)</f>
        <v>ACC</v>
      </c>
      <c r="G9562" s="61">
        <v>0</v>
      </c>
      <c r="H9562" s="65"/>
    </row>
    <row r="9563" spans="1:8" ht="16.95" customHeight="1">
      <c r="A9563" s="62" t="s">
        <v>21023</v>
      </c>
      <c r="B9563" s="68" t="s">
        <v>21024</v>
      </c>
      <c r="C9563" s="52" t="str">
        <f>VLOOKUP(B:B,DATA!A:B,2,0)</f>
        <v>ຖົງເທົ້າ /GP-6464/0314</v>
      </c>
      <c r="D9563" s="61"/>
      <c r="E9563" s="64">
        <f>VLOOKUP(B:B,DATA!A:C,3,0)</f>
        <v>0</v>
      </c>
      <c r="F9563" s="64">
        <f>VLOOKUP(B:B,DATA!A:D,4,0)</f>
        <v>0</v>
      </c>
      <c r="G9563" s="61">
        <v>0</v>
      </c>
      <c r="H9563" s="65"/>
    </row>
    <row r="9564" spans="1:8" ht="16.95" customHeight="1">
      <c r="A9564" s="62" t="s">
        <v>21025</v>
      </c>
      <c r="B9564" s="68" t="s">
        <v>21026</v>
      </c>
      <c r="C9564" s="52" t="str">
        <f>VLOOKUP(B:B,DATA!A:B,2,0)</f>
        <v>ແປງທຳຄວາມສະອາດ 5211/GP-5615</v>
      </c>
      <c r="D9564" s="61"/>
      <c r="E9564" s="64" t="str">
        <f>VLOOKUP(B:B,DATA!A:C,3,0)</f>
        <v>SPORTS/LEISURE</v>
      </c>
      <c r="F9564" s="64" t="str">
        <f>VLOOKUP(B:B,DATA!A:D,4,0)</f>
        <v>car supplies</v>
      </c>
      <c r="G9564" s="61">
        <v>0</v>
      </c>
      <c r="H9564" s="65"/>
    </row>
    <row r="9565" spans="1:8" ht="16.95" customHeight="1">
      <c r="A9565" s="62" t="s">
        <v>21027</v>
      </c>
      <c r="B9565" s="68" t="s">
        <v>21028</v>
      </c>
      <c r="C9565" s="52" t="str">
        <f>VLOOKUP(B:B,DATA!A:B,2,0)</f>
        <v>ໄມ້ຫົດຢື້ດ/70-120CM/8126/GP-4176/0423</v>
      </c>
      <c r="D9565" s="61"/>
      <c r="E9565" s="64" t="str">
        <f>VLOOKUP(B:B,DATA!A:C,3,0)</f>
        <v>INTERIOR</v>
      </c>
      <c r="F9565" s="64" t="str">
        <f>VLOOKUP(B:B,DATA!A:D,4,0)</f>
        <v>curtain</v>
      </c>
      <c r="G9565" s="61">
        <v>0</v>
      </c>
      <c r="H9565" s="65"/>
    </row>
    <row r="9566" spans="1:8" ht="16.95" customHeight="1">
      <c r="A9566" s="62" t="s">
        <v>21029</v>
      </c>
      <c r="B9566" s="68" t="s">
        <v>21030</v>
      </c>
      <c r="C9566" s="52" t="str">
        <f>VLOOKUP(B:B,DATA!A:B,2,0)</f>
        <v>ແປງສະຜົມ 2 ອັນ (ສີຂາວໃສ)/8261/GP-4092/2618</v>
      </c>
      <c r="D9566" s="61" t="s">
        <v>7570</v>
      </c>
      <c r="E9566" s="64">
        <f>VLOOKUP(B:B,DATA!A:C,3,0)</f>
        <v>0</v>
      </c>
      <c r="F9566" s="64">
        <f>VLOOKUP(B:B,DATA!A:D,4,0)</f>
        <v>0</v>
      </c>
      <c r="G9566" s="61">
        <v>5</v>
      </c>
      <c r="H9566" s="65"/>
    </row>
    <row r="9567" spans="1:8" ht="16.95" customHeight="1">
      <c r="A9567" s="62" t="s">
        <v>21031</v>
      </c>
      <c r="B9567" s="68" t="s">
        <v>21032</v>
      </c>
      <c r="C9567" s="52" t="str">
        <f>VLOOKUP(B:B,DATA!A:B,2,0)</f>
        <v>ແປງທຳຄວາມສະອາດຫ້ອງນ້ຳ Gp-5923/9232</v>
      </c>
      <c r="D9567" s="61" t="s">
        <v>11012</v>
      </c>
      <c r="E9567" s="64">
        <f>VLOOKUP(B:B,DATA!A:C,3,0)</f>
        <v>0</v>
      </c>
      <c r="F9567" s="64">
        <f>VLOOKUP(B:B,DATA!A:D,4,0)</f>
        <v>0</v>
      </c>
      <c r="G9567" s="61">
        <v>0</v>
      </c>
      <c r="H9567" s="65"/>
    </row>
    <row r="9568" spans="1:8" ht="16.95" customHeight="1">
      <c r="A9568" s="62" t="s">
        <v>21033</v>
      </c>
      <c r="B9568" s="68" t="s">
        <v>21034</v>
      </c>
      <c r="C9568" s="52" t="str">
        <f>VLOOKUP(B:B,DATA!A:B,2,0)</f>
        <v>ລູກໂລກຈຳລອງ GP-5584/5845</v>
      </c>
      <c r="D9568" s="61"/>
      <c r="E9568" s="64">
        <f>VLOOKUP(B:B,DATA!A:C,3,0)</f>
        <v>0</v>
      </c>
      <c r="F9568" s="64">
        <f>VLOOKUP(B:B,DATA!A:D,4,0)</f>
        <v>0</v>
      </c>
      <c r="G9568" s="61">
        <v>0</v>
      </c>
      <c r="H9568" s="65"/>
    </row>
    <row r="9569" spans="1:8" ht="16.95" customHeight="1">
      <c r="A9569" s="62" t="s">
        <v>21035</v>
      </c>
      <c r="B9569" s="68" t="s">
        <v>21036</v>
      </c>
      <c r="C9569" s="52" t="str">
        <f>VLOOKUP(B:B,DATA!A:B,2,0)</f>
        <v>ແປງທຳຄວາມສະອາດຫ້ອງນ້ຳ Gp-5931/9317</v>
      </c>
      <c r="D9569" s="61" t="s">
        <v>3348</v>
      </c>
      <c r="E9569" s="64">
        <f>VLOOKUP(B:B,DATA!A:C,3,0)</f>
        <v>0</v>
      </c>
      <c r="F9569" s="64">
        <f>VLOOKUP(B:B,DATA!A:D,4,0)</f>
        <v>0</v>
      </c>
      <c r="G9569" s="61">
        <v>5</v>
      </c>
      <c r="H9569" s="65"/>
    </row>
    <row r="9570" spans="1:8" ht="16.95" customHeight="1">
      <c r="A9570" s="62" t="s">
        <v>21037</v>
      </c>
      <c r="B9570" s="68" t="s">
        <v>21038</v>
      </c>
      <c r="C9570" s="52" t="str">
        <f>VLOOKUP(B:B,DATA!A:B,2,0)</f>
        <v>ຊັ້ນວາງເອກະສານ GP-5611/6118</v>
      </c>
      <c r="D9570" s="61" t="s">
        <v>895</v>
      </c>
      <c r="E9570" s="64">
        <f>VLOOKUP(B:B,DATA!A:C,3,0)</f>
        <v>0</v>
      </c>
      <c r="F9570" s="64">
        <f>VLOOKUP(B:B,DATA!A:D,4,0)</f>
        <v>0</v>
      </c>
      <c r="G9570" s="61">
        <v>0</v>
      </c>
      <c r="H9570" s="65"/>
    </row>
    <row r="9571" spans="1:8" ht="16.95" customHeight="1">
      <c r="A9571" s="62" t="s">
        <v>21039</v>
      </c>
      <c r="B9571" s="68" t="s">
        <v>21040</v>
      </c>
      <c r="C9571" s="52" t="str">
        <f>VLOOKUP(B:B,DATA!A:B,2,0)</f>
        <v>ແປງທຳຄວາມສະອາດຫ້ອງນ້ຳ Gp-5928/9287</v>
      </c>
      <c r="D9571" s="61"/>
      <c r="E9571" s="64">
        <f>VLOOKUP(B:B,DATA!A:C,3,0)</f>
        <v>0</v>
      </c>
      <c r="F9571" s="64">
        <f>VLOOKUP(B:B,DATA!A:D,4,0)</f>
        <v>0</v>
      </c>
      <c r="G9571" s="61">
        <v>0</v>
      </c>
      <c r="H9571" s="65"/>
    </row>
    <row r="9572" spans="1:8" ht="16.95" customHeight="1">
      <c r="A9572" s="62" t="s">
        <v>21041</v>
      </c>
      <c r="B9572" s="68" t="s">
        <v>21042</v>
      </c>
      <c r="C9572" s="52" t="str">
        <f>VLOOKUP(B:B,DATA!A:B,2,0)</f>
        <v>ກ່ອງເກັບເຄື່ອງຂະຫນາດນ້ອຍທີ່ສາມາດພັບເກັບໄດ້/ສີຂາວ/10*31.8*25/8439A/GP-4048/4629</v>
      </c>
      <c r="D9572" s="61"/>
      <c r="E9572" s="64" t="str">
        <f>VLOOKUP(B:B,DATA!A:C,3,0)</f>
        <v>STORAGE</v>
      </c>
      <c r="F9572" s="64" t="str">
        <f>VLOOKUP(B:B,DATA!A:D,4,0)</f>
        <v>small storage</v>
      </c>
      <c r="G9572" s="61">
        <v>0</v>
      </c>
      <c r="H9572" s="65"/>
    </row>
    <row r="9573" spans="1:8" ht="16.95" customHeight="1">
      <c r="A9573" s="62" t="s">
        <v>21043</v>
      </c>
      <c r="B9573" s="68" t="s">
        <v>21044</v>
      </c>
      <c r="C9573" s="52" t="str">
        <f>VLOOKUP(B:B,DATA!A:B,2,0)</f>
        <v>ສະຕິກເກີ້ 345562/0720</v>
      </c>
      <c r="D9573" s="61"/>
      <c r="E9573" s="64" t="str">
        <f>VLOOKUP(B:B,DATA!A:C,3,0)</f>
        <v>STATIONERY</v>
      </c>
      <c r="F9573" s="64" t="str">
        <f>VLOOKUP(B:B,DATA!A:D,4,0)</f>
        <v>sticker</v>
      </c>
      <c r="G9573" s="61">
        <v>0</v>
      </c>
      <c r="H9573" s="65"/>
    </row>
    <row r="9574" spans="1:8" ht="16.95" customHeight="1">
      <c r="A9574" s="62" t="s">
        <v>21045</v>
      </c>
      <c r="B9574" s="68" t="s">
        <v>21046</v>
      </c>
      <c r="C9574" s="52" t="str">
        <f>VLOOKUP(B:B,DATA!A:B,2,0)</f>
        <v>ຂວດສະເປອາຫານ GP-4946/5581</v>
      </c>
      <c r="D9574" s="61"/>
      <c r="E9574" s="64" t="str">
        <f>VLOOKUP(B:B,DATA!A:C,3,0)</f>
        <v>KITCHEN</v>
      </c>
      <c r="F9574" s="64" t="str">
        <f>VLOOKUP(B:B,DATA!A:D,4,0)</f>
        <v>Food storage/Lunch box</v>
      </c>
      <c r="G9574" s="61">
        <v>0</v>
      </c>
      <c r="H9574" s="65"/>
    </row>
    <row r="9575" spans="1:8" ht="16.95" customHeight="1">
      <c r="A9575" s="62" t="s">
        <v>21047</v>
      </c>
      <c r="B9575" s="68" t="s">
        <v>21048</v>
      </c>
      <c r="C9575" s="52" t="str">
        <f>VLOOKUP(B:B,DATA!A:B,2,0)</f>
        <v>ດ້າຍ  GP-490 /6735</v>
      </c>
      <c r="D9575" s="61"/>
      <c r="E9575" s="64" t="str">
        <f>VLOOKUP(B:B,DATA!A:C,3,0)</f>
        <v>stationery</v>
      </c>
      <c r="F9575" s="64" t="str">
        <f>VLOOKUP(B:B,DATA!A:D,4,0)</f>
        <v>office supplies</v>
      </c>
      <c r="G9575" s="61">
        <v>0</v>
      </c>
      <c r="H9575" s="65"/>
    </row>
    <row r="9576" spans="1:8" ht="16.95" customHeight="1">
      <c r="A9576" s="62" t="s">
        <v>21049</v>
      </c>
      <c r="B9576" s="68" t="s">
        <v>21050</v>
      </c>
      <c r="C9576" s="52" t="str">
        <f>VLOOKUP(B:B,DATA!A:B,2,0)</f>
        <v>ແຟ້ມ ເອກະສານ/DL5168 /6863</v>
      </c>
      <c r="D9576" s="61"/>
      <c r="E9576" s="64" t="str">
        <f>VLOOKUP(B:B,DATA!A:C,3,0)</f>
        <v>stationery</v>
      </c>
      <c r="F9576" s="64" t="str">
        <f>VLOOKUP(B:B,DATA!A:D,4,0)</f>
        <v>office supplies</v>
      </c>
      <c r="G9576" s="61">
        <v>0</v>
      </c>
      <c r="H9576" s="65"/>
    </row>
    <row r="9577" spans="1:8" ht="16.95" customHeight="1">
      <c r="A9577" s="62" t="s">
        <v>21051</v>
      </c>
      <c r="B9577" s="68" t="s">
        <v>21052</v>
      </c>
      <c r="C9577" s="52" t="str">
        <f>VLOOKUP(B:B,DATA!A:B,2,0)</f>
        <v>ບັດຜູກມັດ 090-9516/GP-3701/GP-3701/7018</v>
      </c>
      <c r="D9577" s="61" t="s">
        <v>3743</v>
      </c>
      <c r="E9577" s="64" t="str">
        <f>VLOOKUP(B:B,DATA!A:C,3,0)</f>
        <v>BEAUTY</v>
      </c>
      <c r="F9577" s="64" t="str">
        <f>VLOOKUP(B:B,DATA!A:D,4,0)</f>
        <v>Hair/Body</v>
      </c>
      <c r="G9577" s="61">
        <v>0</v>
      </c>
      <c r="H9577" s="65"/>
    </row>
    <row r="9578" spans="1:8" ht="16.95" customHeight="1">
      <c r="A9578" s="62" t="s">
        <v>21053</v>
      </c>
      <c r="B9578" s="68" t="s">
        <v>21054</v>
      </c>
      <c r="C9578" s="52" t="str">
        <f>VLOOKUP(B:B,DATA!A:B,2,0)</f>
        <v>ແນວແບ່ງລອກຊັ້ນມ້ຽນເຄື່ອງຂະຫນາດໃຫຍ່/10CM/8019/GP-4211/0195</v>
      </c>
      <c r="D9578" s="61"/>
      <c r="E9578" s="64" t="str">
        <f>VLOOKUP(B:B,DATA!A:C,3,0)</f>
        <v>STORAGE</v>
      </c>
      <c r="F9578" s="64" t="str">
        <f>VLOOKUP(B:B,DATA!A:D,4,0)</f>
        <v>small storage</v>
      </c>
      <c r="G9578" s="61">
        <v>0</v>
      </c>
      <c r="H9578" s="65"/>
    </row>
    <row r="9579" spans="1:8" ht="16.95" customHeight="1">
      <c r="A9579" s="62" t="s">
        <v>21055</v>
      </c>
      <c r="B9579" s="68" t="s">
        <v>21056</v>
      </c>
      <c r="C9579" s="52" t="str">
        <f>VLOOKUP(B:B,DATA!A:B,2,0)</f>
        <v>ກະເປົາແຟ້ມເອກະສານ 13ຊັ້ນ/DL5250/6306</v>
      </c>
      <c r="D9579" s="61"/>
      <c r="E9579" s="64" t="str">
        <f>VLOOKUP(B:B,DATA!A:C,3,0)</f>
        <v>stationery</v>
      </c>
      <c r="F9579" s="64" t="str">
        <f>VLOOKUP(B:B,DATA!A:D,4,0)</f>
        <v>office supplies</v>
      </c>
      <c r="G9579" s="61">
        <v>0</v>
      </c>
      <c r="H9579" s="65"/>
    </row>
    <row r="9580" spans="1:8" ht="16.95" customHeight="1">
      <c r="A9580" s="62" t="s">
        <v>21057</v>
      </c>
      <c r="B9580" s="68" t="s">
        <v>21058</v>
      </c>
      <c r="C9580" s="52" t="str">
        <f>VLOOKUP(B:B,DATA!A:B,2,0)</f>
        <v>ແນວຫ້ອຍ ອະເນກປະສົງ 2ອັນ (ສີຂາວ)/8190A/GP-4165/1901</v>
      </c>
      <c r="D9580" s="61" t="s">
        <v>6199</v>
      </c>
      <c r="E9580" s="64">
        <f>VLOOKUP(B:B,DATA!A:C,3,0)</f>
        <v>0</v>
      </c>
      <c r="F9580" s="64">
        <f>VLOOKUP(B:B,DATA!A:D,4,0)</f>
        <v>0</v>
      </c>
      <c r="G9580" s="61">
        <v>6</v>
      </c>
      <c r="H9580" s="65"/>
    </row>
    <row r="9581" spans="1:8" ht="16.95" customHeight="1">
      <c r="A9581" s="62" t="s">
        <v>21059</v>
      </c>
      <c r="B9581" s="68" t="s">
        <v>21060</v>
      </c>
      <c r="C9581" s="52" t="str">
        <f>VLOOKUP(B:B,DATA!A:B,2,0)</f>
        <v>ແນວຢຶດໄມ້ຫ້ອຍເຄື່ອງ 2ອັນ/8150/GP-4169/0249</v>
      </c>
      <c r="D9581" s="61"/>
      <c r="E9581" s="64" t="str">
        <f>VLOOKUP(B:B,DATA!A:C,3,0)</f>
        <v>STORAGE</v>
      </c>
      <c r="F9581" s="64" t="str">
        <f>VLOOKUP(B:B,DATA!A:D,4,0)</f>
        <v>hanger/hook</v>
      </c>
      <c r="G9581" s="61">
        <v>0</v>
      </c>
      <c r="H9581" s="65"/>
    </row>
    <row r="9582" spans="1:8" ht="16.95" customHeight="1">
      <c r="A9582" s="62" t="s">
        <v>21061</v>
      </c>
      <c r="B9582" s="68" t="s">
        <v>21062</v>
      </c>
      <c r="C9582" s="52" t="str">
        <f>VLOOKUP(B:B,DATA!A:B,2,0)</f>
        <v>ຫວີ 8201/GP-3717/GP-3717/7179</v>
      </c>
      <c r="D9582" s="61"/>
      <c r="E9582" s="64" t="str">
        <f>VLOOKUP(B:B,DATA!A:C,3,0)</f>
        <v>BEAUTY</v>
      </c>
      <c r="F9582" s="64" t="str">
        <f>VLOOKUP(B:B,DATA!A:D,4,0)</f>
        <v>Hair/Body</v>
      </c>
      <c r="G9582" s="61">
        <v>0</v>
      </c>
      <c r="H9582" s="65"/>
    </row>
    <row r="9583" spans="1:8" ht="16.95" customHeight="1">
      <c r="A9583" s="62" t="s">
        <v>21063</v>
      </c>
      <c r="B9583" s="68" t="s">
        <v>21064</v>
      </c>
      <c r="C9583" s="52" t="str">
        <f>VLOOKUP(B:B,DATA!A:B,2,0)</f>
        <v>ຫວີ 8209/GP-3713/GP-3713/7131</v>
      </c>
      <c r="D9583" s="61"/>
      <c r="E9583" s="64" t="str">
        <f>VLOOKUP(B:B,DATA!A:C,3,0)</f>
        <v>BEAUTY</v>
      </c>
      <c r="F9583" s="64" t="str">
        <f>VLOOKUP(B:B,DATA!A:D,4,0)</f>
        <v>Hair/Body</v>
      </c>
      <c r="G9583" s="61">
        <v>0</v>
      </c>
      <c r="H9583" s="65"/>
    </row>
    <row r="9584" spans="1:8" ht="16.95" customHeight="1">
      <c r="A9584" s="62" t="s">
        <v>21065</v>
      </c>
      <c r="B9584" s="68" t="s">
        <v>21066</v>
      </c>
      <c r="C9584" s="52" t="str">
        <f>VLOOKUP(B:B,DATA!A:B,2,0)</f>
        <v>ແຟ້ມໃສ່ເອກະສານດ້ານຂ້າງ A5 20ໜ້າ 74449/2194</v>
      </c>
      <c r="D9584" s="61"/>
      <c r="E9584" s="64" t="str">
        <f>VLOOKUP(B:B,DATA!A:C,3,0)</f>
        <v>STATIONERY</v>
      </c>
      <c r="F9584" s="64" t="str">
        <f>VLOOKUP(B:B,DATA!A:D,4,0)</f>
        <v>office supplies</v>
      </c>
      <c r="G9584" s="61">
        <v>0</v>
      </c>
      <c r="H9584" s="65"/>
    </row>
    <row r="9585" spans="1:8" ht="16.95" customHeight="1">
      <c r="A9585" s="62" t="s">
        <v>21067</v>
      </c>
      <c r="B9585" s="68" t="s">
        <v>21068</v>
      </c>
      <c r="C9585" s="52" t="str">
        <f>VLOOKUP(B:B,DATA!A:B,2,0)</f>
        <v>ຜ້າຊັບນ້ຳທຳຄວາມສະອາດ (ສີແດງ)/25*28CM/3532A/GP-4403/8696</v>
      </c>
      <c r="D9585" s="61"/>
      <c r="E9585" s="64">
        <f>VLOOKUP(B:B,DATA!A:C,3,0)</f>
        <v>0</v>
      </c>
      <c r="F9585" s="64">
        <f>VLOOKUP(B:B,DATA!A:D,4,0)</f>
        <v>0</v>
      </c>
      <c r="G9585" s="61">
        <v>0</v>
      </c>
      <c r="H9585" s="65"/>
    </row>
    <row r="9586" spans="1:8" ht="16.95" customHeight="1">
      <c r="A9586" s="62" t="s">
        <v>21069</v>
      </c>
      <c r="B9586" s="68" t="s">
        <v>21070</v>
      </c>
      <c r="C9586" s="52" t="str">
        <f>VLOOKUP(B:B,DATA!A:B,2,0)</f>
        <v>ຜ້າຊັບນ້ຳທຳຄວາມສະອາດ (ສີແດງ)/26*36CM/3531A/GP-4407/8689</v>
      </c>
      <c r="D9586" s="61"/>
      <c r="E9586" s="64">
        <f>VLOOKUP(B:B,DATA!A:C,3,0)</f>
        <v>0</v>
      </c>
      <c r="F9586" s="64">
        <f>VLOOKUP(B:B,DATA!A:D,4,0)</f>
        <v>0</v>
      </c>
      <c r="G9586" s="61">
        <v>0</v>
      </c>
      <c r="H9586" s="65"/>
    </row>
    <row r="9587" spans="1:8" ht="16.95" customHeight="1">
      <c r="A9587" s="62" t="s">
        <v>21071</v>
      </c>
      <c r="B9587" s="68" t="s">
        <v>21072</v>
      </c>
      <c r="C9587" s="52" t="str">
        <f>VLOOKUP(B:B,DATA!A:B,2,0)</f>
        <v>ປຶ້ມອະລະບ້ຳຮູບ 12249/6390</v>
      </c>
      <c r="D9587" s="61"/>
      <c r="E9587" s="64" t="str">
        <f>VLOOKUP(B:B,DATA!A:C,3,0)</f>
        <v>STATIONERY</v>
      </c>
      <c r="F9587" s="64" t="str">
        <f>VLOOKUP(B:B,DATA!A:D,4,0)</f>
        <v>photo frame</v>
      </c>
      <c r="G9587" s="61">
        <v>0</v>
      </c>
      <c r="H9587" s="65"/>
    </row>
    <row r="9588" spans="1:8" ht="16.95" customHeight="1">
      <c r="A9588" s="62" t="s">
        <v>21073</v>
      </c>
      <c r="B9588" s="68" t="s">
        <v>21074</v>
      </c>
      <c r="C9588" s="52" t="str">
        <f>VLOOKUP(B:B,DATA!A:B,2,0)</f>
        <v>ແປງຍ້ອມຜົມ 8210/GP-3715/GP-3715/7155</v>
      </c>
      <c r="D9588" s="61"/>
      <c r="E9588" s="64" t="str">
        <f>VLOOKUP(B:B,DATA!A:C,3,0)</f>
        <v>BEAUTY</v>
      </c>
      <c r="F9588" s="64" t="str">
        <f>VLOOKUP(B:B,DATA!A:D,4,0)</f>
        <v>Hair/Body</v>
      </c>
      <c r="G9588" s="61">
        <v>0</v>
      </c>
      <c r="H9588" s="65"/>
    </row>
    <row r="9589" spans="1:8" ht="16.95" customHeight="1">
      <c r="A9589" s="62" t="s">
        <v>21075</v>
      </c>
      <c r="B9589" s="68" t="s">
        <v>21076</v>
      </c>
      <c r="C9589" s="52" t="str">
        <f>VLOOKUP(B:B,DATA!A:B,2,0)</f>
        <v>ແນວຫ້ອຍເຄຶ່ອງ 5 ອັນ (ສີຂາວ)/8192A/GP-4207/1925</v>
      </c>
      <c r="D9589" s="61"/>
      <c r="E9589" s="64" t="str">
        <f>VLOOKUP(B:B,DATA!A:C,3,0)</f>
        <v>STORAGE</v>
      </c>
      <c r="F9589" s="64" t="str">
        <f>VLOOKUP(B:B,DATA!A:D,4,0)</f>
        <v>hanger/hook</v>
      </c>
      <c r="G9589" s="61">
        <v>0</v>
      </c>
      <c r="H9589" s="65"/>
    </row>
    <row r="9590" spans="1:8" ht="16.95" customHeight="1">
      <c r="A9590" s="62" t="s">
        <v>21077</v>
      </c>
      <c r="B9590" s="68" t="s">
        <v>21078</v>
      </c>
      <c r="C9590" s="52" t="str">
        <f>VLOOKUP(B:B,DATA!A:B,2,0)</f>
        <v>ສາຍຫ້ອຍຂໍ້ມື 347266/0703</v>
      </c>
      <c r="D9590" s="61"/>
      <c r="E9590" s="64" t="str">
        <f>VLOOKUP(B:B,DATA!A:C,3,0)</f>
        <v>FASHION</v>
      </c>
      <c r="F9590" s="64" t="str">
        <f>VLOOKUP(B:B,DATA!A:D,4,0)</f>
        <v>ACC</v>
      </c>
      <c r="G9590" s="61">
        <v>0</v>
      </c>
      <c r="H9590" s="65"/>
    </row>
    <row r="9591" spans="1:8" ht="16.95" customHeight="1">
      <c r="A9591" s="62" t="s">
        <v>21079</v>
      </c>
      <c r="B9591" s="68" t="s">
        <v>21080</v>
      </c>
      <c r="C9591" s="52" t="str">
        <f>VLOOKUP(B:B,DATA!A:B,2,0)</f>
        <v>ລູກກິ້ງມື່ນ 42461/1969</v>
      </c>
      <c r="D9591" s="61" t="s">
        <v>246</v>
      </c>
      <c r="E9591" s="64" t="str">
        <f>VLOOKUP(B:B,DATA!A:C,3,0)</f>
        <v>STATIONERY</v>
      </c>
      <c r="F9591" s="64" t="str">
        <f>VLOOKUP(B:B,DATA!A:D,4,0)</f>
        <v>office supplies</v>
      </c>
      <c r="G9591" s="61">
        <v>5</v>
      </c>
      <c r="H9591" s="65"/>
    </row>
    <row r="9592" spans="1:8" ht="16.95" customHeight="1">
      <c r="A9592" s="62" t="s">
        <v>21081</v>
      </c>
      <c r="B9592" s="68" t="s">
        <v>21082</v>
      </c>
      <c r="C9592" s="52" t="str">
        <f>VLOOKUP(B:B,DATA!A:B,2,0)</f>
        <v>ຕະໜ່າງກອງຂີ້ເຫຍື້ອຫ້ອງນ້ຳ 360829/2221</v>
      </c>
      <c r="D9592" s="61" t="s">
        <v>3385</v>
      </c>
      <c r="E9592" s="64" t="str">
        <f>VLOOKUP(B:B,DATA!A:C,3,0)</f>
        <v>CLEANING/BATH</v>
      </c>
      <c r="F9592" s="64" t="str">
        <f>VLOOKUP(B:B,DATA!A:D,4,0)</f>
        <v>Cleaning tools</v>
      </c>
      <c r="G9592" s="61">
        <v>4</v>
      </c>
      <c r="H9592" s="65"/>
    </row>
    <row r="9593" spans="1:8" ht="16.95" customHeight="1">
      <c r="A9593" s="62" t="s">
        <v>21083</v>
      </c>
      <c r="B9593" s="68" t="s">
        <v>21084</v>
      </c>
      <c r="C9593" s="52" t="str">
        <f>VLOOKUP(B:B,DATA!A:B,2,0)</f>
        <v>ຊຸດສາຍຮັດສັດລ້ຽງ S/A8/GP-3366/3669</v>
      </c>
      <c r="D9593" s="61"/>
      <c r="E9593" s="64" t="str">
        <f>VLOOKUP(B:B,DATA!A:C,3,0)</f>
        <v>SPORTS/LEISURE</v>
      </c>
      <c r="F9593" s="64" t="str">
        <f>VLOOKUP(B:B,DATA!A:D,4,0)</f>
        <v>PET</v>
      </c>
      <c r="G9593" s="61">
        <v>0</v>
      </c>
      <c r="H9593" s="65"/>
    </row>
    <row r="9594" spans="1:8" ht="16.95" customHeight="1">
      <c r="A9594" s="62" t="s">
        <v>21085</v>
      </c>
      <c r="B9594" s="68" t="s">
        <v>21086</v>
      </c>
      <c r="C9594" s="52" t="str">
        <f>VLOOKUP(B:B,DATA!A:B,2,0)</f>
        <v>ແປງຂັດຫມໍ້/29.5*5.8*4//6018/0183</v>
      </c>
      <c r="D9594" s="61"/>
      <c r="E9594" s="64" t="str">
        <f>VLOOKUP(B:B,DATA!A:C,3,0)</f>
        <v>CLEANING/BATH</v>
      </c>
      <c r="F9594" s="64" t="str">
        <f>VLOOKUP(B:B,DATA!A:D,4,0)</f>
        <v>Cleaning tools</v>
      </c>
      <c r="G9594" s="61">
        <v>0</v>
      </c>
      <c r="H9594" s="65"/>
    </row>
    <row r="9595" spans="1:8" ht="16.95" customHeight="1">
      <c r="A9595" s="62" t="s">
        <v>21087</v>
      </c>
      <c r="B9595" s="68" t="s">
        <v>21088</v>
      </c>
      <c r="C9595" s="52" t="str">
        <f>VLOOKUP(B:B,DATA!A:B,2,0)</f>
        <v>ກ່ອງໃສເກັບອາຫານ 1100ມລ ລ໊ອກ 4 ດ້ານ 323170/2619</v>
      </c>
      <c r="D9595" s="61" t="s">
        <v>2245</v>
      </c>
      <c r="E9595" s="64" t="str">
        <f>VLOOKUP(B:B,DATA!A:C,3,0)</f>
        <v>KITCHEN</v>
      </c>
      <c r="F9595" s="64" t="str">
        <f>VLOOKUP(B:B,DATA!A:D,4,0)</f>
        <v>kitchen storage</v>
      </c>
      <c r="G9595" s="61">
        <v>0</v>
      </c>
      <c r="H9595" s="65"/>
    </row>
    <row r="9596" spans="1:8" ht="16.95" customHeight="1">
      <c r="A9596" s="62" t="s">
        <v>21089</v>
      </c>
      <c r="B9596" s="68" t="s">
        <v>21090</v>
      </c>
      <c r="C9596" s="52" t="str">
        <f>VLOOKUP(B:B,DATA!A:B,2,0)</f>
        <v>ແຜ່ນຝອຍຢືດຕີ້/2CM*1M (ສີຂາວ)/8005A/GP-4380/8214</v>
      </c>
      <c r="D9596" s="61"/>
      <c r="E9596" s="64">
        <f>VLOOKUP(B:B,DATA!A:C,3,0)</f>
        <v>0</v>
      </c>
      <c r="F9596" s="64">
        <f>VLOOKUP(B:B,DATA!A:D,4,0)</f>
        <v>0</v>
      </c>
      <c r="G9596" s="61">
        <v>0</v>
      </c>
      <c r="H9596" s="65"/>
    </row>
    <row r="9597" spans="1:8" ht="16.95" customHeight="1">
      <c r="A9597" s="62" t="s">
        <v>21091</v>
      </c>
      <c r="B9597" s="68" t="s">
        <v>21092</v>
      </c>
      <c r="C9597" s="52" t="str">
        <f>VLOOKUP(B:B,DATA!A:B,2,0)</f>
        <v>ໄມ້ໃສ່ເກີບ 47CM ສີໄສ/8295/GP-4071/2953</v>
      </c>
      <c r="D9597" s="61"/>
      <c r="E9597" s="64">
        <f>VLOOKUP(B:B,DATA!A:C,3,0)</f>
        <v>0</v>
      </c>
      <c r="F9597" s="64">
        <f>VLOOKUP(B:B,DATA!A:D,4,0)</f>
        <v>0</v>
      </c>
      <c r="G9597" s="61">
        <v>0</v>
      </c>
      <c r="H9597" s="65"/>
    </row>
    <row r="9598" spans="1:8" ht="16.95" customHeight="1">
      <c r="A9598" s="62" t="s">
        <v>21093</v>
      </c>
      <c r="B9598" s="68" t="s">
        <v>21094</v>
      </c>
      <c r="C9598" s="52" t="str">
        <f>VLOOKUP(B:B,DATA!A:B,2,0)</f>
        <v>ແປງທຳຄວາມສະອາດຫ້ອງນ້ຳ Gp-5930/9300</v>
      </c>
      <c r="D9598" s="61"/>
      <c r="E9598" s="64">
        <f>VLOOKUP(B:B,DATA!A:C,3,0)</f>
        <v>0</v>
      </c>
      <c r="F9598" s="64">
        <f>VLOOKUP(B:B,DATA!A:D,4,0)</f>
        <v>0</v>
      </c>
      <c r="G9598" s="61">
        <v>0</v>
      </c>
      <c r="H9598" s="65"/>
    </row>
    <row r="9599" spans="1:8" ht="16.95" customHeight="1">
      <c r="A9599" s="62" t="s">
        <v>21095</v>
      </c>
      <c r="B9599" s="68" t="s">
        <v>21096</v>
      </c>
      <c r="C9599" s="52" t="str">
        <f>VLOOKUP(B:B,DATA!A:B,2,0)</f>
        <v>ແຜ່ນຝອຍຢືດຕີ້/2.5CM*1M (ສີຂາວ)/8006A/GP-4378/8221</v>
      </c>
      <c r="D9599" s="61"/>
      <c r="E9599" s="64">
        <f>VLOOKUP(B:B,DATA!A:C,3,0)</f>
        <v>0</v>
      </c>
      <c r="F9599" s="64">
        <f>VLOOKUP(B:B,DATA!A:D,4,0)</f>
        <v>0</v>
      </c>
      <c r="G9599" s="61">
        <v>0</v>
      </c>
      <c r="H9599" s="65"/>
    </row>
    <row r="9600" spans="1:8" ht="16.95" customHeight="1">
      <c r="A9600" s="62" t="s">
        <v>21097</v>
      </c>
      <c r="B9600" s="68" t="s">
        <v>21098</v>
      </c>
      <c r="C9600" s="52" t="str">
        <f>VLOOKUP(B:B,DATA!A:B,2,0)</f>
        <v>ເສັ້ນດ້າຍໂຄ້ງອະເນກປະສົງ 20ອັນ ຂາວ/8221A/GP-4187/2212</v>
      </c>
      <c r="D9600" s="61" t="s">
        <v>21099</v>
      </c>
      <c r="E9600" s="64">
        <f>VLOOKUP(B:B,DATA!A:C,3,0)</f>
        <v>0</v>
      </c>
      <c r="F9600" s="64">
        <f>VLOOKUP(B:B,DATA!A:D,4,0)</f>
        <v>0</v>
      </c>
      <c r="G9600" s="61">
        <v>9</v>
      </c>
      <c r="H9600" s="65"/>
    </row>
    <row r="9601" spans="1:8" ht="16.95" customHeight="1">
      <c r="A9601" s="62" t="s">
        <v>21100</v>
      </c>
      <c r="B9601" s="68" t="s">
        <v>21101</v>
      </c>
      <c r="C9601" s="52" t="str">
        <f>VLOOKUP(B:B,DATA!A:B,2,0)</f>
        <v>ສະຕິກເກີ້ລາຍ Museum 345559/0683</v>
      </c>
      <c r="D9601" s="61"/>
      <c r="E9601" s="64" t="str">
        <f>VLOOKUP(B:B,DATA!A:C,3,0)</f>
        <v>STATIONERY</v>
      </c>
      <c r="F9601" s="64" t="str">
        <f>VLOOKUP(B:B,DATA!A:D,4,0)</f>
        <v>sticker</v>
      </c>
      <c r="G9601" s="61">
        <v>0</v>
      </c>
      <c r="H9601" s="65"/>
    </row>
    <row r="9602" spans="1:8" ht="16.95" customHeight="1">
      <c r="A9602" s="62" t="s">
        <v>21102</v>
      </c>
      <c r="B9602" s="68" t="s">
        <v>21103</v>
      </c>
      <c r="C9602" s="52" t="str">
        <f>VLOOKUP(B:B,DATA!A:B,2,0)</f>
        <v>ກ່ອງຮັບປະທານອາຫານຮູບສີ່ຫຼ່ຽມ/335/3351</v>
      </c>
      <c r="D9602" s="61" t="s">
        <v>5702</v>
      </c>
      <c r="E9602" s="64" t="str">
        <f>VLOOKUP(B:B,DATA!A:C,3,0)</f>
        <v>KITCHEN</v>
      </c>
      <c r="F9602" s="64" t="str">
        <f>VLOOKUP(B:B,DATA!A:D,4,0)</f>
        <v>Sealed storage/Lunch box</v>
      </c>
      <c r="G9602" s="61">
        <v>1</v>
      </c>
      <c r="H9602" s="65"/>
    </row>
    <row r="9603" spans="1:8" ht="16.95" customHeight="1">
      <c r="A9603" s="62" t="s">
        <v>21104</v>
      </c>
      <c r="B9603" s="68" t="s">
        <v>21105</v>
      </c>
      <c r="C9603" s="52" t="str">
        <f>VLOOKUP(B:B,DATA!A:B,2,0)</f>
        <v>ຝັກບົວ GP-2143</v>
      </c>
      <c r="D9603" s="61" t="s">
        <v>5335</v>
      </c>
      <c r="E9603" s="64" t="str">
        <f>VLOOKUP(B:B,DATA!A:C,3,0)</f>
        <v>CLEANING/BATH</v>
      </c>
      <c r="F9603" s="64" t="str">
        <f>VLOOKUP(B:B,DATA!A:D,4,0)</f>
        <v>Bathroom supplies</v>
      </c>
      <c r="G9603" s="61">
        <v>1</v>
      </c>
      <c r="H9603" s="65"/>
    </row>
    <row r="9604" spans="1:8" ht="16.95" customHeight="1">
      <c r="A9604" s="62" t="s">
        <v>21106</v>
      </c>
      <c r="B9604" s="68" t="s">
        <v>21107</v>
      </c>
      <c r="C9604" s="52" t="str">
        <f>VLOOKUP(B:B,DATA!A:B,2,0)</f>
        <v>ຜ້າຂົນໜູ  GP-3282 /2822</v>
      </c>
      <c r="D9604" s="61" t="s">
        <v>4185</v>
      </c>
      <c r="E9604" s="64" t="str">
        <f>VLOOKUP(B:B,DATA!A:C,3,0)</f>
        <v>CLEANING/BATH</v>
      </c>
      <c r="F9604" s="64" t="str">
        <f>VLOOKUP(B:B,DATA!A:D,4,0)</f>
        <v>towel</v>
      </c>
      <c r="G9604" s="61">
        <v>8</v>
      </c>
      <c r="H9604" s="65"/>
    </row>
    <row r="9605" spans="1:8" ht="16.95" customHeight="1">
      <c r="A9605" s="62" t="s">
        <v>21108</v>
      </c>
      <c r="B9605" s="68" t="s">
        <v>21109</v>
      </c>
      <c r="C9605" s="52" t="str">
        <f>VLOOKUP(B:B,DATA!A:B,2,0)</f>
        <v>ກ່ອງໃສ່ອາຫານ 363523/3328</v>
      </c>
      <c r="D9605" s="61" t="s">
        <v>5702</v>
      </c>
      <c r="E9605" s="64" t="str">
        <f>VLOOKUP(B:B,DATA!A:C,3,0)</f>
        <v>KITCHEN</v>
      </c>
      <c r="F9605" s="64" t="str">
        <f>VLOOKUP(B:B,DATA!A:D,4,0)</f>
        <v>Food storage/Lunch box</v>
      </c>
      <c r="G9605" s="61">
        <v>0</v>
      </c>
      <c r="H9605" s="65"/>
    </row>
    <row r="9606" spans="1:8" ht="16.95" customHeight="1">
      <c r="A9606" s="62" t="s">
        <v>21110</v>
      </c>
      <c r="B9606" s="68" t="s">
        <v>21111</v>
      </c>
      <c r="C9606" s="52" t="str">
        <f>VLOOKUP(B:B,DATA!A:B,2,0)</f>
        <v>ເຄື່ອງປະດັບຜົມ 6573/GP-3441</v>
      </c>
      <c r="D9606" s="61"/>
      <c r="E9606" s="64" t="e">
        <f>VLOOKUP(B:B,DATA!A:C,3,0)</f>
        <v>#N/A</v>
      </c>
      <c r="F9606" s="64" t="e">
        <f>VLOOKUP(B:B,DATA!A:D,4,0)</f>
        <v>#N/A</v>
      </c>
      <c r="G9606" s="61">
        <v>0</v>
      </c>
      <c r="H9606" s="65"/>
    </row>
    <row r="9607" spans="1:8" ht="16.95" customHeight="1">
      <c r="A9607" s="62" t="s">
        <v>21112</v>
      </c>
      <c r="B9607" s="68" t="s">
        <v>21113</v>
      </c>
      <c r="C9607" s="52" t="str">
        <f>VLOOKUP(B:B,DATA!A:B,2,0)</f>
        <v>ກິບຜົມ 486780/4605</v>
      </c>
      <c r="D9607" s="61"/>
      <c r="E9607" s="64" t="str">
        <f>VLOOKUP(B:B,DATA!A:C,3,0)</f>
        <v>FASHION</v>
      </c>
      <c r="F9607" s="64" t="str">
        <f>VLOOKUP(B:B,DATA!A:D,4,0)</f>
        <v>Hair Accessories</v>
      </c>
      <c r="G9607" s="61">
        <v>0</v>
      </c>
      <c r="H9607" s="65"/>
    </row>
    <row r="9608" spans="1:8" ht="16.95" customHeight="1">
      <c r="A9608" s="62" t="s">
        <v>21114</v>
      </c>
      <c r="B9608" s="68" t="s">
        <v>21115</v>
      </c>
      <c r="C9608" s="52" t="str">
        <f>VLOOKUP(B:B,DATA!A:B,2,0)</f>
        <v>ຖົງຕາຫນ່າງຊັກເຄື່ອງ 16*19CM/8116/GP-4401/0522</v>
      </c>
      <c r="D9608" s="61"/>
      <c r="E9608" s="64" t="str">
        <f>VLOOKUP(B:B,DATA!A:C,3,0)</f>
        <v>CLEANING/BATH</v>
      </c>
      <c r="F9608" s="64" t="str">
        <f>VLOOKUP(B:B,DATA!A:D,4,0)</f>
        <v>laundry supplies</v>
      </c>
      <c r="G9608" s="61">
        <v>0</v>
      </c>
      <c r="H9608" s="65"/>
    </row>
    <row r="9609" spans="1:8" ht="16.95" customHeight="1">
      <c r="A9609" s="62" t="s">
        <v>21116</v>
      </c>
      <c r="B9609" s="68" t="s">
        <v>21117</v>
      </c>
      <c r="C9609" s="52" t="str">
        <f>VLOOKUP(B:B,DATA!A:B,2,0)</f>
        <v>ຢາງມັດຜົມ 50 ເສັ້ນ 364925/6382</v>
      </c>
      <c r="D9609" s="61"/>
      <c r="E9609" s="64" t="str">
        <f>VLOOKUP(B:B,DATA!A:C,3,0)</f>
        <v>FASHION</v>
      </c>
      <c r="F9609" s="64" t="str">
        <f>VLOOKUP(B:B,DATA!A:D,4,0)</f>
        <v>hair accessories</v>
      </c>
      <c r="G9609" s="61">
        <v>0</v>
      </c>
      <c r="H9609" s="65"/>
    </row>
    <row r="9610" spans="1:8" ht="16.95" customHeight="1">
      <c r="A9610" s="62" t="s">
        <v>21118</v>
      </c>
      <c r="B9610" s="68" t="s">
        <v>21119</v>
      </c>
      <c r="C9610" s="52" t="str">
        <f>VLOOKUP(B:B,DATA!A:B,2,0)</f>
        <v>ແນວຫ້ອຍເຈັ້ຍທິດຊູ້ ແບບແມ່ເຫຼັກເຄື່ອນຍ້າຍໄດ້/8086/GP-4317/0867</v>
      </c>
      <c r="D9610" s="61"/>
      <c r="E9610" s="64" t="str">
        <f>VLOOKUP(B:B,DATA!A:C,3,0)</f>
        <v>KITCHEN</v>
      </c>
      <c r="F9610" s="64" t="str">
        <f>VLOOKUP(B:B,DATA!A:D,4,0)</f>
        <v>kitchen storage</v>
      </c>
      <c r="G9610" s="61">
        <v>0</v>
      </c>
      <c r="H9610" s="65"/>
    </row>
    <row r="9611" spans="1:8" ht="16.95" customHeight="1">
      <c r="A9611" s="62" t="s">
        <v>21120</v>
      </c>
      <c r="B9611" s="68" t="s">
        <v>21121</v>
      </c>
      <c r="C9611" s="52" t="str">
        <f>VLOOKUP(B:B,DATA!A:B,2,0)</f>
        <v>ກະຕ່າເຫຼັກສີຂາວ 367337/4141</v>
      </c>
      <c r="D9611" s="61"/>
      <c r="E9611" s="64" t="str">
        <f>VLOOKUP(B:B,DATA!A:C,3,0)</f>
        <v>STORAGE</v>
      </c>
      <c r="F9611" s="64" t="str">
        <f>VLOOKUP(B:B,DATA!A:D,4,0)</f>
        <v>basket</v>
      </c>
      <c r="G9611" s="61">
        <v>0</v>
      </c>
      <c r="H9611" s="65"/>
    </row>
    <row r="9612" spans="1:8" ht="16.95" customHeight="1">
      <c r="A9612" s="62" t="s">
        <v>21122</v>
      </c>
      <c r="B9612" s="68" t="s">
        <v>21123</v>
      </c>
      <c r="C9612" s="52" t="str">
        <f>VLOOKUP(B:B,DATA!A:B,2,0)</f>
        <v>ຈອກວາງແປງຖູແຂ້ວ  350566/0562</v>
      </c>
      <c r="D9612" s="61"/>
      <c r="E9612" s="64" t="str">
        <f>VLOOKUP(B:B,DATA!A:C,3,0)</f>
        <v>CLEANING/BATH</v>
      </c>
      <c r="F9612" s="64" t="str">
        <f>VLOOKUP(B:B,DATA!A:D,4,0)</f>
        <v>Bathroom supplies</v>
      </c>
      <c r="G9612" s="61">
        <v>0</v>
      </c>
      <c r="H9612" s="65"/>
    </row>
    <row r="9613" spans="1:8" ht="16.95" customHeight="1">
      <c r="A9613" s="62" t="s">
        <v>21124</v>
      </c>
      <c r="B9613" s="68" t="s">
        <v>21125</v>
      </c>
      <c r="C9613" s="52" t="str">
        <f>VLOOKUP(B:B,DATA!A:B,2,0)</f>
        <v>ຕຸ້ມຫູ GP-5541/6011</v>
      </c>
      <c r="D9613" s="61"/>
      <c r="E9613" s="64">
        <f>VLOOKUP(B:B,DATA!A:C,3,0)</f>
        <v>0</v>
      </c>
      <c r="F9613" s="64">
        <f>VLOOKUP(B:B,DATA!A:D,4,0)</f>
        <v>0</v>
      </c>
      <c r="G9613" s="61">
        <v>0</v>
      </c>
      <c r="H9613" s="65"/>
    </row>
    <row r="9614" spans="1:8" ht="16.95" customHeight="1">
      <c r="A9614" s="62" t="s">
        <v>21126</v>
      </c>
      <c r="B9614" s="68" t="s">
        <v>21127</v>
      </c>
      <c r="C9614" s="52" t="str">
        <f>VLOOKUP(B:B,DATA!A:B,2,0)</f>
        <v>ຢາງມັດຜົມ 484604/8920</v>
      </c>
      <c r="D9614" s="61"/>
      <c r="E9614" s="64" t="str">
        <f>VLOOKUP(B:B,DATA!A:C,3,0)</f>
        <v>FASHION</v>
      </c>
      <c r="F9614" s="64" t="str">
        <f>VLOOKUP(B:B,DATA!A:D,4,0)</f>
        <v>Hair Accessories</v>
      </c>
      <c r="G9614" s="61">
        <v>0</v>
      </c>
      <c r="H9614" s="65"/>
    </row>
    <row r="9615" spans="1:8" ht="16.95" customHeight="1">
      <c r="A9615" s="62" t="s">
        <v>21128</v>
      </c>
      <c r="B9615" s="68" t="s">
        <v>21129</v>
      </c>
      <c r="C9615" s="52" t="str">
        <f>VLOOKUP(B:B,DATA!A:B,2,0)</f>
        <v>ຕຸກນ້ຳພຼາສຕິກ 600ML/ST-7127/GP-3846/1279</v>
      </c>
      <c r="D9615" s="61"/>
      <c r="E9615" s="64" t="str">
        <f>VLOOKUP(B:B,DATA!A:C,3,0)</f>
        <v>KITCHEN</v>
      </c>
      <c r="F9615" s="64" t="str">
        <f>VLOOKUP(B:B,DATA!A:D,4,0)</f>
        <v>Glass/Cup/Water/Bottle</v>
      </c>
      <c r="G9615" s="61">
        <v>0</v>
      </c>
      <c r="H9615" s="65"/>
    </row>
    <row r="9616" spans="1:8" ht="16.95" customHeight="1">
      <c r="A9616" s="62" t="s">
        <v>21130</v>
      </c>
      <c r="B9616" s="68" t="s">
        <v>21131</v>
      </c>
      <c r="C9616" s="52" t="str">
        <f>VLOOKUP(B:B,DATA!A:B,2,0)</f>
        <v>ຄີມຕັດໃຫຍ່349948/6988</v>
      </c>
      <c r="D9616" s="61"/>
      <c r="E9616" s="64" t="str">
        <f>VLOOKUP(B:B,DATA!A:C,3,0)</f>
        <v>TOOL/DIGITAL</v>
      </c>
      <c r="F9616" s="64" t="str">
        <f>VLOOKUP(B:B,DATA!A:D,4,0)</f>
        <v>hard tools</v>
      </c>
      <c r="G9616" s="61">
        <v>0</v>
      </c>
      <c r="H9616" s="65"/>
    </row>
    <row r="9617" spans="1:8" ht="16.95" customHeight="1">
      <c r="A9617" s="62" t="s">
        <v>21132</v>
      </c>
      <c r="B9617" s="68" t="s">
        <v>21133</v>
      </c>
      <c r="C9617" s="52" t="str">
        <f>VLOOKUP(B:B,DATA!A:B,2,0)</f>
        <v>ຢາງມັດຜົມ 478670/5351</v>
      </c>
      <c r="D9617" s="61"/>
      <c r="E9617" s="64" t="str">
        <f>VLOOKUP(B:B,DATA!A:C,3,0)</f>
        <v>FASHION</v>
      </c>
      <c r="F9617" s="64" t="str">
        <f>VLOOKUP(B:B,DATA!A:D,4,0)</f>
        <v>Hair Accessories</v>
      </c>
      <c r="G9617" s="61">
        <v>0</v>
      </c>
      <c r="H9617" s="65"/>
    </row>
    <row r="9618" spans="1:8" ht="16.95" customHeight="1">
      <c r="A9618" s="62" t="s">
        <v>21134</v>
      </c>
      <c r="B9618" s="68" t="s">
        <v>21135</v>
      </c>
      <c r="C9618" s="52" t="str">
        <f>VLOOKUP(B:B,DATA!A:B,2,0)</f>
        <v>ຢາງມັດຜົມ 477549/1255</v>
      </c>
      <c r="D9618" s="61"/>
      <c r="E9618" s="64" t="str">
        <f>VLOOKUP(B:B,DATA!A:C,3,0)</f>
        <v>FASHION</v>
      </c>
      <c r="F9618" s="64" t="str">
        <f>VLOOKUP(B:B,DATA!A:D,4,0)</f>
        <v>Hair Accessories</v>
      </c>
      <c r="G9618" s="61">
        <v>0</v>
      </c>
      <c r="H9618" s="65"/>
    </row>
    <row r="9619" spans="1:8" ht="16.95" customHeight="1">
      <c r="A9619" s="62" t="s">
        <v>21136</v>
      </c>
      <c r="B9619" s="68" t="s">
        <v>21137</v>
      </c>
      <c r="C9619" s="52" t="str">
        <f>VLOOKUP(B:B,DATA!A:B,2,0)</f>
        <v>ຊາມ/9142</v>
      </c>
      <c r="D9619" s="61"/>
      <c r="E9619" s="64" t="str">
        <f>VLOOKUP(B:B,DATA!A:C,3,0)</f>
        <v>CLEANING/BATH</v>
      </c>
      <c r="F9619" s="64" t="str">
        <f>VLOOKUP(B:B,DATA!A:D,4,0)</f>
        <v>Bathroom supplies</v>
      </c>
      <c r="G9619" s="61">
        <v>0</v>
      </c>
      <c r="H9619" s="65"/>
    </row>
    <row r="9620" spans="1:8" ht="16.95" customHeight="1">
      <c r="A9620" s="62" t="s">
        <v>21138</v>
      </c>
      <c r="B9620" s="68" t="s">
        <v>21139</v>
      </c>
      <c r="C9620" s="52" t="str">
        <f>VLOOKUP(B:B,DATA!A:B,2,0)</f>
        <v>ຖົງໃສ່ກາດ 366232/0895</v>
      </c>
      <c r="D9620" s="61"/>
      <c r="E9620" s="64" t="str">
        <f>VLOOKUP(B:B,DATA!A:C,3,0)</f>
        <v>FASHION</v>
      </c>
      <c r="F9620" s="64" t="str">
        <f>VLOOKUP(B:B,DATA!A:D,4,0)</f>
        <v>bag</v>
      </c>
      <c r="G9620" s="61">
        <v>0</v>
      </c>
      <c r="H9620" s="65"/>
    </row>
    <row r="9621" spans="1:8" ht="16.95" customHeight="1">
      <c r="A9621" s="62" t="s">
        <v>21140</v>
      </c>
      <c r="B9621" s="68" t="s">
        <v>21141</v>
      </c>
      <c r="C9621" s="52" t="str">
        <f>VLOOKUP(B:B,DATA!A:B,2,0)</f>
        <v>ຂໍເກາະປະຕູ 351278/9156</v>
      </c>
      <c r="D9621" s="61"/>
      <c r="E9621" s="64" t="str">
        <f>VLOOKUP(B:B,DATA!A:C,3,0)</f>
        <v>STORAGE</v>
      </c>
      <c r="F9621" s="64" t="str">
        <f>VLOOKUP(B:B,DATA!A:D,4,0)</f>
        <v>hanger/hook</v>
      </c>
      <c r="G9621" s="61">
        <v>0</v>
      </c>
      <c r="H9621" s="65"/>
    </row>
    <row r="9622" spans="1:8" ht="16.95" customHeight="1">
      <c r="A9622" s="62" t="s">
        <v>21142</v>
      </c>
      <c r="B9622" s="68" t="s">
        <v>21143</v>
      </c>
      <c r="C9622" s="52" t="str">
        <f>VLOOKUP(B:B,DATA!A:B,2,0)</f>
        <v>ຢາງມັດຜົມ 365701/8027</v>
      </c>
      <c r="D9622" s="61"/>
      <c r="E9622" s="64" t="str">
        <f>VLOOKUP(B:B,DATA!A:C,3,0)</f>
        <v>FASHION</v>
      </c>
      <c r="F9622" s="64" t="str">
        <f>VLOOKUP(B:B,DATA!A:D,4,0)</f>
        <v>hair accessories</v>
      </c>
      <c r="G9622" s="61">
        <v>0</v>
      </c>
      <c r="H9622" s="65"/>
    </row>
    <row r="9623" spans="1:8" ht="16.95" customHeight="1">
      <c r="A9623" s="62" t="s">
        <v>21144</v>
      </c>
      <c r="B9623" s="68" t="s">
        <v>21145</v>
      </c>
      <c r="C9623" s="52" t="str">
        <f>VLOOKUP(B:B,DATA!A:B,2,0)</f>
        <v>ຢາງມັດຜົມ 2 ເສັ້ນ 364930/6566</v>
      </c>
      <c r="D9623" s="61"/>
      <c r="E9623" s="64" t="str">
        <f>VLOOKUP(B:B,DATA!A:C,3,0)</f>
        <v>FASHION</v>
      </c>
      <c r="F9623" s="64" t="str">
        <f>VLOOKUP(B:B,DATA!A:D,4,0)</f>
        <v>hair accessories</v>
      </c>
      <c r="G9623" s="61">
        <v>0</v>
      </c>
      <c r="H9623" s="65"/>
    </row>
    <row r="9624" spans="1:8" ht="16.95" customHeight="1">
      <c r="A9624" s="62" t="s">
        <v>21146</v>
      </c>
      <c r="B9624" s="68" t="s">
        <v>21147</v>
      </c>
      <c r="C9624" s="52" t="str">
        <f>VLOOKUP(B:B,DATA!A:B,2,0)</f>
        <v>ຢາງມັດຜົມ 364663/7648</v>
      </c>
      <c r="D9624" s="61"/>
      <c r="E9624" s="64" t="str">
        <f>VLOOKUP(B:B,DATA!A:C,3,0)</f>
        <v>FASHION</v>
      </c>
      <c r="F9624" s="64" t="str">
        <f>VLOOKUP(B:B,DATA!A:D,4,0)</f>
        <v>hair accessories</v>
      </c>
      <c r="G9624" s="61">
        <v>0</v>
      </c>
      <c r="H9624" s="65"/>
    </row>
    <row r="9625" spans="1:8" ht="16.95" customHeight="1">
      <c r="A9625" s="62" t="s">
        <v>21148</v>
      </c>
      <c r="B9625" s="68" t="s">
        <v>21149</v>
      </c>
      <c r="C9625" s="52" t="str">
        <f>VLOOKUP(B:B,DATA!A:B,2,0)</f>
        <v>ແປງທຳຄວາມສະອາດຫ້ອງນ້ຳ Gp-5934/9348</v>
      </c>
      <c r="D9625" s="61"/>
      <c r="E9625" s="64">
        <f>VLOOKUP(B:B,DATA!A:C,3,0)</f>
        <v>0</v>
      </c>
      <c r="F9625" s="64">
        <f>VLOOKUP(B:B,DATA!A:D,4,0)</f>
        <v>0</v>
      </c>
      <c r="G9625" s="61">
        <v>0</v>
      </c>
      <c r="H9625" s="65"/>
    </row>
    <row r="9626" spans="1:8" ht="16.95" customHeight="1">
      <c r="A9626" s="62" t="s">
        <v>21150</v>
      </c>
      <c r="B9626" s="68" t="s">
        <v>21151</v>
      </c>
      <c r="C9626" s="52" t="str">
        <f>VLOOKUP(B:B,DATA!A:B,2,0)</f>
        <v>ກິບຕິດຜົມ 478794/6916</v>
      </c>
      <c r="D9626" s="61"/>
      <c r="E9626" s="64" t="str">
        <f>VLOOKUP(B:B,DATA!A:C,3,0)</f>
        <v>FASHION</v>
      </c>
      <c r="F9626" s="64" t="str">
        <f>VLOOKUP(B:B,DATA!A:D,4,0)</f>
        <v>Hair Accessories</v>
      </c>
      <c r="G9626" s="61">
        <v>0</v>
      </c>
      <c r="H9626" s="65"/>
    </row>
    <row r="9627" spans="1:8" ht="16.95" customHeight="1">
      <c r="A9627" s="62" t="s">
        <v>21152</v>
      </c>
      <c r="B9627" s="68" t="s">
        <v>21153</v>
      </c>
      <c r="C9627" s="52" t="str">
        <f>VLOOKUP(B:B,DATA!A:B,2,0)</f>
        <v>ຈານພາສຕິກສີຟ້າ 17ຊມ 363537/5173</v>
      </c>
      <c r="D9627" s="61"/>
      <c r="E9627" s="64" t="str">
        <f>VLOOKUP(B:B,DATA!A:C,3,0)</f>
        <v>KITCHEN</v>
      </c>
      <c r="F9627" s="64" t="str">
        <f>VLOOKUP(B:B,DATA!A:D,4,0)</f>
        <v>Tableware/Bowl</v>
      </c>
      <c r="G9627" s="61">
        <v>0</v>
      </c>
      <c r="H9627" s="65"/>
    </row>
    <row r="9628" spans="1:8" ht="16.95" customHeight="1">
      <c r="A9628" s="62" t="s">
        <v>21154</v>
      </c>
      <c r="B9628" s="68" t="s">
        <v>21155</v>
      </c>
      <c r="C9628" s="52" t="str">
        <f>VLOOKUP(B:B,DATA!A:B,2,0)</f>
        <v>ກິບຕິດຜົມ 478914/3747</v>
      </c>
      <c r="D9628" s="61"/>
      <c r="E9628" s="64" t="str">
        <f>VLOOKUP(B:B,DATA!A:C,3,0)</f>
        <v>FASHION</v>
      </c>
      <c r="F9628" s="64" t="str">
        <f>VLOOKUP(B:B,DATA!A:D,4,0)</f>
        <v>Hair Accessories</v>
      </c>
      <c r="G9628" s="61">
        <v>0</v>
      </c>
      <c r="H9628" s="65"/>
    </row>
    <row r="9629" spans="1:8" ht="16.95" customHeight="1">
      <c r="A9629" s="62" t="s">
        <v>21156</v>
      </c>
      <c r="B9629" s="68" t="s">
        <v>21157</v>
      </c>
      <c r="C9629" s="52" t="str">
        <f>VLOOKUP(B:B,DATA!A:B,2,0)</f>
        <v>ໝໍ້ຈຸ່ມ 18ຊມ 363501/0428</v>
      </c>
      <c r="D9629" s="61"/>
      <c r="E9629" s="64" t="str">
        <f>VLOOKUP(B:B,DATA!A:C,3,0)</f>
        <v>KITCHEN</v>
      </c>
      <c r="F9629" s="64" t="str">
        <f>VLOOKUP(B:B,DATA!A:D,4,0)</f>
        <v>cookware</v>
      </c>
      <c r="G9629" s="61">
        <v>0</v>
      </c>
      <c r="H9629" s="65"/>
    </row>
    <row r="9630" spans="1:8" ht="16.95" customHeight="1">
      <c r="A9630" s="62" t="s">
        <v>21158</v>
      </c>
      <c r="B9630" s="68" t="s">
        <v>21159</v>
      </c>
      <c r="C9630" s="52" t="str">
        <f>VLOOKUP(B:B,DATA!A:B,2,0)</f>
        <v>ຢາງມັດຜົມ 364973/6696</v>
      </c>
      <c r="D9630" s="61"/>
      <c r="E9630" s="64" t="str">
        <f>VLOOKUP(B:B,DATA!A:C,3,0)</f>
        <v>FASHION</v>
      </c>
      <c r="F9630" s="64" t="str">
        <f>VLOOKUP(B:B,DATA!A:D,4,0)</f>
        <v>hair accessories</v>
      </c>
      <c r="G9630" s="61">
        <v>0</v>
      </c>
      <c r="H9630" s="65"/>
    </row>
    <row r="9631" spans="1:8" ht="16.95" customHeight="1">
      <c r="A9631" s="62" t="s">
        <v>21160</v>
      </c>
      <c r="B9631" s="68" t="s">
        <v>21161</v>
      </c>
      <c r="C9631" s="52" t="str">
        <f>VLOOKUP(B:B,DATA!A:B,2,0)</f>
        <v>ກິບຕິດຜົມ 480656/3847</v>
      </c>
      <c r="D9631" s="61"/>
      <c r="E9631" s="64" t="str">
        <f>VLOOKUP(B:B,DATA!A:C,3,0)</f>
        <v>FASHION</v>
      </c>
      <c r="F9631" s="64" t="str">
        <f>VLOOKUP(B:B,DATA!A:D,4,0)</f>
        <v>Hair Accessories</v>
      </c>
      <c r="G9631" s="61">
        <v>0</v>
      </c>
      <c r="H9631" s="65"/>
    </row>
    <row r="9632" spans="1:8" ht="16.95" customHeight="1">
      <c r="A9632" s="62" t="s">
        <v>21162</v>
      </c>
      <c r="B9632" s="68" t="s">
        <v>21163</v>
      </c>
      <c r="C9632" s="52" t="str">
        <f>VLOOKUP(B:B,DATA!A:B,2,0)</f>
        <v>ຜ້າເຊັດສີຟ້າ 100 ຊມ 369072/2635</v>
      </c>
      <c r="D9632" s="61"/>
      <c r="E9632" s="64" t="str">
        <f>VLOOKUP(B:B,DATA!A:C,3,0)</f>
        <v>CLEANING/BATH</v>
      </c>
      <c r="F9632" s="64" t="str">
        <f>VLOOKUP(B:B,DATA!A:D,4,0)</f>
        <v>towel</v>
      </c>
      <c r="G9632" s="61">
        <v>0</v>
      </c>
      <c r="H9632" s="65"/>
    </row>
    <row r="9633" spans="1:8" ht="16.95" customHeight="1">
      <c r="A9633" s="62" t="s">
        <v>21164</v>
      </c>
      <c r="B9633" s="68" t="s">
        <v>21165</v>
      </c>
      <c r="C9633" s="52" t="str">
        <f>VLOOKUP(B:B,DATA!A:B,2,0)</f>
        <v>ກິບຕິດຜົມ 478792/6893</v>
      </c>
      <c r="D9633" s="61"/>
      <c r="E9633" s="64" t="str">
        <f>VLOOKUP(B:B,DATA!A:C,3,0)</f>
        <v>FASHION</v>
      </c>
      <c r="F9633" s="64" t="str">
        <f>VLOOKUP(B:B,DATA!A:D,4,0)</f>
        <v>Hair Accessories</v>
      </c>
      <c r="G9633" s="61">
        <v>0</v>
      </c>
      <c r="H9633" s="65"/>
    </row>
    <row r="9634" spans="1:8" ht="16.95" customHeight="1">
      <c r="A9634" s="62" t="s">
        <v>21166</v>
      </c>
      <c r="B9634" s="68" t="s">
        <v>21167</v>
      </c>
      <c r="C9634" s="52" t="str">
        <f>VLOOKUP(B:B,DATA!A:B,2,0)</f>
        <v>ເຈ້ຍຝອຍຕົກແຕ່ງສີມ່ວງ 338212/2822</v>
      </c>
      <c r="D9634" s="61"/>
      <c r="E9634" s="64" t="str">
        <f>VLOOKUP(B:B,DATA!A:C,3,0)</f>
        <v>toys</v>
      </c>
      <c r="F9634" s="64" t="str">
        <f>VLOOKUP(B:B,DATA!A:D,4,0)</f>
        <v>toy others</v>
      </c>
      <c r="G9634" s="61">
        <v>0</v>
      </c>
      <c r="H9634" s="65"/>
    </row>
    <row r="9635" spans="1:8" ht="16.95" customHeight="1">
      <c r="A9635" s="62" t="s">
        <v>21168</v>
      </c>
      <c r="B9635" s="68" t="s">
        <v>21169</v>
      </c>
      <c r="C9635" s="52" t="str">
        <f>VLOOKUP(B:B,DATA!A:B,2,0)</f>
        <v>ຢາງມັດຜົມສີດຳກັນນ້ຳ 6 ເສັ້ນ 365743/0353</v>
      </c>
      <c r="D9635" s="61"/>
      <c r="E9635" s="64" t="str">
        <f>VLOOKUP(B:B,DATA!A:C,3,0)</f>
        <v>FASHION</v>
      </c>
      <c r="F9635" s="64" t="str">
        <f>VLOOKUP(B:B,DATA!A:D,4,0)</f>
        <v>hair accessories</v>
      </c>
      <c r="G9635" s="61">
        <v>0</v>
      </c>
      <c r="H9635" s="65"/>
    </row>
    <row r="9636" spans="1:8" ht="16.95" customHeight="1">
      <c r="A9636" s="62" t="s">
        <v>21170</v>
      </c>
      <c r="B9636" s="68" t="s">
        <v>21171</v>
      </c>
      <c r="C9636" s="52" t="str">
        <f>VLOOKUP(B:B,DATA!A:B,2,0)</f>
        <v>ຫວີພັບ 365828/8059</v>
      </c>
      <c r="D9636" s="61"/>
      <c r="E9636" s="64" t="str">
        <f>VLOOKUP(B:B,DATA!A:C,3,0)</f>
        <v>BEAUTY</v>
      </c>
      <c r="F9636" s="64" t="str">
        <f>VLOOKUP(B:B,DATA!A:D,4,0)</f>
        <v>Hair/Body</v>
      </c>
      <c r="G9636" s="61">
        <v>0</v>
      </c>
      <c r="H9636" s="65"/>
    </row>
    <row r="9637" spans="1:8" ht="16.95" customHeight="1">
      <c r="A9637" s="62" t="s">
        <v>21172</v>
      </c>
      <c r="B9637" s="68" t="s">
        <v>21173</v>
      </c>
      <c r="C9637" s="52" t="str">
        <f>VLOOKUP(B:B,DATA!A:B,2,0)</f>
        <v>ຢາງມັດຜົມ 3 ເສັ້ນ 364875/6498</v>
      </c>
      <c r="D9637" s="61"/>
      <c r="E9637" s="64" t="str">
        <f>VLOOKUP(B:B,DATA!A:C,3,0)</f>
        <v>FASHION</v>
      </c>
      <c r="F9637" s="64" t="str">
        <f>VLOOKUP(B:B,DATA!A:D,4,0)</f>
        <v>hair accessories</v>
      </c>
      <c r="G9637" s="61">
        <v>0</v>
      </c>
      <c r="H9637" s="65"/>
    </row>
    <row r="9638" spans="1:8" ht="16.95" customHeight="1">
      <c r="A9638" s="62" t="s">
        <v>21174</v>
      </c>
      <c r="B9638" s="68" t="s">
        <v>21175</v>
      </c>
      <c r="C9638" s="52" t="str">
        <f>VLOOKUP(B:B,DATA!A:B,2,0)</f>
        <v>ຈານຢາງ /5160</v>
      </c>
      <c r="D9638" s="61" t="s">
        <v>2139</v>
      </c>
      <c r="E9638" s="64" t="str">
        <f>VLOOKUP(B:B,DATA!A:C,3,0)</f>
        <v>kitchen</v>
      </c>
      <c r="F9638" s="64" t="str">
        <f>VLOOKUP(B:B,DATA!A:D,4,0)</f>
        <v>disposable products</v>
      </c>
      <c r="G9638" s="61">
        <v>0</v>
      </c>
      <c r="H9638" s="65"/>
    </row>
    <row r="9639" spans="1:8" ht="16.95" customHeight="1">
      <c r="A9639" s="62" t="s">
        <v>21176</v>
      </c>
      <c r="B9639" s="68" t="s">
        <v>21177</v>
      </c>
      <c r="C9639" s="52" t="str">
        <f>VLOOKUP(B:B,DATA!A:B,2,0)</f>
        <v>ຈານຢາງ /5146</v>
      </c>
      <c r="D9639" s="61"/>
      <c r="E9639" s="64" t="str">
        <f>VLOOKUP(B:B,DATA!A:C,3,0)</f>
        <v>kitchen</v>
      </c>
      <c r="F9639" s="64" t="str">
        <f>VLOOKUP(B:B,DATA!A:D,4,0)</f>
        <v>disposable products</v>
      </c>
      <c r="G9639" s="61">
        <v>0</v>
      </c>
      <c r="H9639" s="65"/>
    </row>
    <row r="9640" spans="1:8" ht="16.95" customHeight="1">
      <c r="A9640" s="62" t="s">
        <v>21178</v>
      </c>
      <c r="B9640" s="68" t="s">
        <v>21179</v>
      </c>
      <c r="C9640" s="52" t="str">
        <f>VLOOKUP(B:B,DATA!A:B,2,0)</f>
        <v>ກິບຕິດຜົມ 478807/2592</v>
      </c>
      <c r="D9640" s="61"/>
      <c r="E9640" s="64" t="str">
        <f>VLOOKUP(B:B,DATA!A:C,3,0)</f>
        <v>FASHION</v>
      </c>
      <c r="F9640" s="64" t="str">
        <f>VLOOKUP(B:B,DATA!A:D,4,0)</f>
        <v>Hair Accessories</v>
      </c>
      <c r="G9640" s="61">
        <v>0</v>
      </c>
      <c r="H9640" s="65"/>
    </row>
    <row r="9641" spans="1:8" ht="16.95" customHeight="1">
      <c r="A9641" s="62" t="s">
        <v>21180</v>
      </c>
      <c r="B9641" s="68" t="s">
        <v>21181</v>
      </c>
      <c r="C9641" s="52" t="str">
        <f>VLOOKUP(B:B,DATA!A:B,2,0)</f>
        <v>ຢາງມັດຜົມ 485712/0255</v>
      </c>
      <c r="D9641" s="61"/>
      <c r="E9641" s="64" t="str">
        <f>VLOOKUP(B:B,DATA!A:C,3,0)</f>
        <v>FASHION</v>
      </c>
      <c r="F9641" s="64" t="str">
        <f>VLOOKUP(B:B,DATA!A:D,4,0)</f>
        <v>Hair Accessories</v>
      </c>
      <c r="G9641" s="61">
        <v>0</v>
      </c>
      <c r="H9641" s="65"/>
    </row>
    <row r="9642" spans="1:8" ht="16.95" customHeight="1">
      <c r="A9642" s="62" t="s">
        <v>21182</v>
      </c>
      <c r="B9642" s="68" t="s">
        <v>21183</v>
      </c>
      <c r="C9642" s="52" t="str">
        <f>VLOOKUP(B:B,DATA!A:B,2,0)</f>
        <v>ເຈ້ຍຝອຍຕົກແຕ່ງສີຟ້າ 338211/2815</v>
      </c>
      <c r="D9642" s="61" t="s">
        <v>1072</v>
      </c>
      <c r="E9642" s="64" t="str">
        <f>VLOOKUP(B:B,DATA!A:C,3,0)</f>
        <v>toys</v>
      </c>
      <c r="F9642" s="64" t="str">
        <f>VLOOKUP(B:B,DATA!A:D,4,0)</f>
        <v>toy others</v>
      </c>
      <c r="G9642" s="61">
        <v>6</v>
      </c>
      <c r="H9642" s="65"/>
    </row>
    <row r="9643" spans="1:8" ht="16.95" customHeight="1">
      <c r="A9643" s="62" t="s">
        <v>21184</v>
      </c>
      <c r="B9643" s="68" t="s">
        <v>21185</v>
      </c>
      <c r="C9643" s="52" t="str">
        <f>VLOOKUP(B:B,DATA!A:B,2,0)</f>
        <v>ກະເປົາຫູຮູດຊົງສີ່ຫຼ່ຽມລາຍຢູນີຄອນ/5439</v>
      </c>
      <c r="D9643" s="61"/>
      <c r="E9643" s="64" t="str">
        <f>VLOOKUP(B:B,DATA!A:C,3,0)</f>
        <v>FASHION</v>
      </c>
      <c r="F9643" s="64" t="str">
        <f>VLOOKUP(B:B,DATA!A:D,4,0)</f>
        <v>bag</v>
      </c>
      <c r="G9643" s="61">
        <v>0</v>
      </c>
      <c r="H9643" s="65"/>
    </row>
    <row r="9644" spans="1:8" ht="16.95" customHeight="1">
      <c r="A9644" s="62" t="s">
        <v>21186</v>
      </c>
      <c r="B9644" s="68" t="s">
        <v>21187</v>
      </c>
      <c r="C9644" s="52" t="str">
        <f>VLOOKUP(B:B,DATA!A:B,2,0)</f>
        <v>ແຜ່ນຫ້ອຍຝາແບບປະຕິທິນ 351291/7658</v>
      </c>
      <c r="D9644" s="61"/>
      <c r="E9644" s="64" t="str">
        <f>VLOOKUP(B:B,DATA!A:C,3,0)</f>
        <v>interior</v>
      </c>
      <c r="F9644" s="64" t="str">
        <f>VLOOKUP(B:B,DATA!A:D,4,0)</f>
        <v>home interior</v>
      </c>
      <c r="G9644" s="61">
        <v>0</v>
      </c>
      <c r="H9644" s="65"/>
    </row>
    <row r="9645" spans="1:8" ht="16.95" customHeight="1">
      <c r="A9645" s="62" t="s">
        <v>21188</v>
      </c>
      <c r="B9645" s="68" t="s">
        <v>21189</v>
      </c>
      <c r="C9645" s="52" t="str">
        <f>VLOOKUP(B:B,DATA!A:B,2,0)</f>
        <v>ຈອກຢາງ B31 /0317</v>
      </c>
      <c r="D9645" s="61" t="s">
        <v>1950</v>
      </c>
      <c r="E9645" s="64" t="str">
        <f>VLOOKUP(B:B,DATA!A:C,3,0)</f>
        <v>kitchen</v>
      </c>
      <c r="F9645" s="64" t="str">
        <f>VLOOKUP(B:B,DATA!A:D,4,0)</f>
        <v>Glass/Cup/Water/Bottle</v>
      </c>
      <c r="G9645" s="61">
        <v>0</v>
      </c>
      <c r="H9645" s="65"/>
    </row>
    <row r="9646" spans="1:8" ht="16.95" customHeight="1">
      <c r="A9646" s="62" t="s">
        <v>21190</v>
      </c>
      <c r="B9646" s="68" t="s">
        <v>21191</v>
      </c>
      <c r="C9646" s="52" t="str">
        <f>VLOOKUP(B:B,DATA!A:B,2,0)</f>
        <v>ກິບຕິດຜົມ 478789/6824</v>
      </c>
      <c r="D9646" s="61"/>
      <c r="E9646" s="64" t="str">
        <f>VLOOKUP(B:B,DATA!A:C,3,0)</f>
        <v>FASHION</v>
      </c>
      <c r="F9646" s="64" t="str">
        <f>VLOOKUP(B:B,DATA!A:D,4,0)</f>
        <v>Hair Accessories</v>
      </c>
      <c r="G9646" s="61">
        <v>0</v>
      </c>
      <c r="H9646" s="65"/>
    </row>
    <row r="9647" spans="1:8" ht="16.95" customHeight="1">
      <c r="A9647" s="62" t="s">
        <v>21192</v>
      </c>
      <c r="B9647" s="68" t="s">
        <v>21193</v>
      </c>
      <c r="C9647" s="52" t="str">
        <f>VLOOKUP(B:B,DATA!A:B,2,0)</f>
        <v>ເຈ້ຍຝອຍຕົກແຕ່ງສີບົວ 338203/2808</v>
      </c>
      <c r="D9647" s="61" t="s">
        <v>1072</v>
      </c>
      <c r="E9647" s="64" t="str">
        <f>VLOOKUP(B:B,DATA!A:C,3,0)</f>
        <v>toys</v>
      </c>
      <c r="F9647" s="64" t="str">
        <f>VLOOKUP(B:B,DATA!A:D,4,0)</f>
        <v>toy others</v>
      </c>
      <c r="G9647" s="61">
        <v>0</v>
      </c>
      <c r="H9647" s="65"/>
    </row>
    <row r="9648" spans="1:8" ht="16.95" customHeight="1">
      <c r="A9648" s="62" t="s">
        <v>21194</v>
      </c>
      <c r="B9648" s="68" t="s">
        <v>21195</v>
      </c>
      <c r="C9648" s="52" t="str">
        <f>VLOOKUP(B:B,DATA!A:B,2,0)</f>
        <v>ກິບຜົມ 482909/4543</v>
      </c>
      <c r="D9648" s="61"/>
      <c r="E9648" s="64" t="str">
        <f>VLOOKUP(B:B,DATA!A:C,3,0)</f>
        <v>FASHION</v>
      </c>
      <c r="F9648" s="64" t="str">
        <f>VLOOKUP(B:B,DATA!A:D,4,0)</f>
        <v>Hair Accessories</v>
      </c>
      <c r="G9648" s="61">
        <v>0</v>
      </c>
      <c r="H9648" s="65"/>
    </row>
    <row r="9649" spans="1:8" ht="16.95" customHeight="1">
      <c r="A9649" s="62" t="s">
        <v>21196</v>
      </c>
      <c r="B9649" s="68" t="s">
        <v>21197</v>
      </c>
      <c r="C9649" s="52" t="str">
        <f>VLOOKUP(B:B,DATA!A:B,2,0)</f>
        <v>ບິກມາກເກີ້ GP-5586/6633</v>
      </c>
      <c r="D9649" s="61"/>
      <c r="E9649" s="64">
        <f>VLOOKUP(B:B,DATA!A:C,3,0)</f>
        <v>0</v>
      </c>
      <c r="F9649" s="64">
        <f>VLOOKUP(B:B,DATA!A:D,4,0)</f>
        <v>0</v>
      </c>
      <c r="G9649" s="61">
        <v>0</v>
      </c>
      <c r="H9649" s="65"/>
    </row>
    <row r="9650" spans="1:8" ht="16.95" customHeight="1">
      <c r="A9650" s="62" t="s">
        <v>21198</v>
      </c>
      <c r="B9650" s="68" t="s">
        <v>21199</v>
      </c>
      <c r="C9650" s="52" t="str">
        <f>VLOOKUP(B:B,DATA!A:B,2,0)</f>
        <v>ຢາງມັດຜົມ 2 ເສັ້ນ 364927/6535</v>
      </c>
      <c r="D9650" s="61"/>
      <c r="E9650" s="64" t="str">
        <f>VLOOKUP(B:B,DATA!A:C,3,0)</f>
        <v>FASHION</v>
      </c>
      <c r="F9650" s="64" t="str">
        <f>VLOOKUP(B:B,DATA!A:D,4,0)</f>
        <v>hair accessories</v>
      </c>
      <c r="G9650" s="61">
        <v>0</v>
      </c>
      <c r="H9650" s="65"/>
    </row>
    <row r="9651" spans="1:8" ht="16.95" customHeight="1">
      <c r="A9651" s="62" t="s">
        <v>21200</v>
      </c>
      <c r="B9651" s="68" t="s">
        <v>21201</v>
      </c>
      <c r="C9651" s="52" t="str">
        <f>VLOOKUP(B:B,DATA!A:B,2,0)</f>
        <v>ກິບຕິດຜົມ 478803/2806</v>
      </c>
      <c r="D9651" s="61"/>
      <c r="E9651" s="64" t="str">
        <f>VLOOKUP(B:B,DATA!A:C,3,0)</f>
        <v>FASHION</v>
      </c>
      <c r="F9651" s="64" t="str">
        <f>VLOOKUP(B:B,DATA!A:D,4,0)</f>
        <v>Hair Accessories</v>
      </c>
      <c r="G9651" s="61">
        <v>0</v>
      </c>
      <c r="H9651" s="65"/>
    </row>
    <row r="9652" spans="1:8" ht="16.95" customHeight="1">
      <c r="A9652" s="62" t="s">
        <v>21202</v>
      </c>
      <c r="B9652" s="68" t="s">
        <v>21203</v>
      </c>
      <c r="C9652" s="52" t="str">
        <f>VLOOKUP(B:B,DATA!A:B,2,0)</f>
        <v>ແຜ່ນ ຮອງໝໍ້ (ສີສົ້ມ)/8071B/GP-4347/0713</v>
      </c>
      <c r="D9652" s="61"/>
      <c r="E9652" s="64">
        <f>VLOOKUP(B:B,DATA!A:C,3,0)</f>
        <v>0</v>
      </c>
      <c r="F9652" s="64">
        <f>VLOOKUP(B:B,DATA!A:D,4,0)</f>
        <v>0</v>
      </c>
      <c r="G9652" s="61">
        <v>0</v>
      </c>
      <c r="H9652" s="65"/>
    </row>
    <row r="9653" spans="1:8" ht="16.95" customHeight="1">
      <c r="A9653" s="62" t="s">
        <v>21204</v>
      </c>
      <c r="B9653" s="68" t="s">
        <v>21205</v>
      </c>
      <c r="C9653" s="52" t="str">
        <f>VLOOKUP(B:B,DATA!A:B,2,0)</f>
        <v>ຈອງຫ່າງນ້ອຍ 358142/0325</v>
      </c>
      <c r="D9653" s="61"/>
      <c r="E9653" s="64" t="str">
        <f>VLOOKUP(B:B,DATA!A:C,3,0)</f>
        <v>KITCHEN</v>
      </c>
      <c r="F9653" s="64" t="str">
        <f>VLOOKUP(B:B,DATA!A:D,4,0)</f>
        <v>cookware</v>
      </c>
      <c r="G9653" s="61">
        <v>0</v>
      </c>
      <c r="H9653" s="65"/>
    </row>
    <row r="9654" spans="1:8" ht="16.95" customHeight="1">
      <c r="A9654" s="62" t="s">
        <v>21206</v>
      </c>
      <c r="B9654" s="68" t="s">
        <v>21207</v>
      </c>
      <c r="C9654" s="52" t="str">
        <f>VLOOKUP(B:B,DATA!A:B,2,0)</f>
        <v>ໄມ້ຖູ່ 3 ຄູ່ 037060/0012</v>
      </c>
      <c r="D9654" s="61"/>
      <c r="E9654" s="64" t="str">
        <f>VLOOKUP(B:B,DATA!A:C,3,0)</f>
        <v>KITCHEN</v>
      </c>
      <c r="F9654" s="64" t="str">
        <f>VLOOKUP(B:B,DATA!A:D,4,0)</f>
        <v>Cutlery</v>
      </c>
      <c r="G9654" s="61">
        <v>0</v>
      </c>
      <c r="H9654" s="65"/>
    </row>
    <row r="9655" spans="1:8" ht="16.95" customHeight="1">
      <c r="A9655" s="62" t="s">
        <v>21208</v>
      </c>
      <c r="B9655" s="68" t="s">
        <v>21209</v>
      </c>
      <c r="C9655" s="52" t="str">
        <f>VLOOKUP(B:B,DATA!A:B,2,0)</f>
        <v>ຕຸກນ້ຳພຼາສຕິກ 1.0L/ST-6271-T/GP-3848/2710</v>
      </c>
      <c r="D9655" s="61"/>
      <c r="E9655" s="64" t="str">
        <f>VLOOKUP(B:B,DATA!A:C,3,0)</f>
        <v>KITCHEN</v>
      </c>
      <c r="F9655" s="64" t="str">
        <f>VLOOKUP(B:B,DATA!A:D,4,0)</f>
        <v>Glass/Cup/Water/Bottle</v>
      </c>
      <c r="G9655" s="61">
        <v>0</v>
      </c>
      <c r="H9655" s="65"/>
    </row>
    <row r="9656" spans="1:8" ht="16.95" customHeight="1">
      <c r="A9656" s="62" t="s">
        <v>21210</v>
      </c>
      <c r="B9656" s="68" t="s">
        <v>21211</v>
      </c>
      <c r="C9656" s="52" t="str">
        <f>VLOOKUP(B:B,DATA!A:B,2,0)</f>
        <v>ກິບຕິດຜົມ 478784/0358</v>
      </c>
      <c r="D9656" s="61"/>
      <c r="E9656" s="64" t="str">
        <f>VLOOKUP(B:B,DATA!A:C,3,0)</f>
        <v>FASHION</v>
      </c>
      <c r="F9656" s="64" t="str">
        <f>VLOOKUP(B:B,DATA!A:D,4,0)</f>
        <v>Hair Accessories</v>
      </c>
      <c r="G9656" s="61">
        <v>0</v>
      </c>
      <c r="H9656" s="65"/>
    </row>
    <row r="9657" spans="1:8" ht="16.95" customHeight="1">
      <c r="A9657" s="62" t="s">
        <v>21212</v>
      </c>
      <c r="B9657" s="68" t="s">
        <v>21213</v>
      </c>
      <c r="C9657" s="52" t="str">
        <f>VLOOKUP(B:B,DATA!A:B,2,0)</f>
        <v>ພວງກະແຈ 366219/0888</v>
      </c>
      <c r="D9657" s="61"/>
      <c r="E9657" s="64" t="str">
        <f>VLOOKUP(B:B,DATA!A:C,3,0)</f>
        <v>FASHION</v>
      </c>
      <c r="F9657" s="64" t="str">
        <f>VLOOKUP(B:B,DATA!A:D,4,0)</f>
        <v>ACC</v>
      </c>
      <c r="G9657" s="61">
        <v>0</v>
      </c>
      <c r="H9657" s="65"/>
    </row>
    <row r="9658" spans="1:8" ht="16.95" customHeight="1">
      <c r="A9658" s="62" t="s">
        <v>21214</v>
      </c>
      <c r="B9658" s="68" t="s">
        <v>21215</v>
      </c>
      <c r="C9658" s="52" t="str">
        <f>VLOOKUP(B:B,DATA!A:B,2,0)</f>
        <v>ກິບຕິດຜົມ 478769/5095</v>
      </c>
      <c r="D9658" s="61"/>
      <c r="E9658" s="64" t="str">
        <f>VLOOKUP(B:B,DATA!A:C,3,0)</f>
        <v>FASHION</v>
      </c>
      <c r="F9658" s="64" t="str">
        <f>VLOOKUP(B:B,DATA!A:D,4,0)</f>
        <v>Hair Accessories</v>
      </c>
      <c r="G9658" s="61">
        <v>0</v>
      </c>
      <c r="H9658" s="65"/>
    </row>
    <row r="9659" spans="1:8" ht="16.95" customHeight="1">
      <c r="A9659" s="62" t="s">
        <v>21216</v>
      </c>
      <c r="B9659" s="68" t="s">
        <v>21217</v>
      </c>
      <c r="C9659" s="52" t="str">
        <f>VLOOKUP(B:B,DATA!A:B,2,0)</f>
        <v>ບິກມາກເກີ້ GP-5587/6640</v>
      </c>
      <c r="D9659" s="61"/>
      <c r="E9659" s="64">
        <f>VLOOKUP(B:B,DATA!A:C,3,0)</f>
        <v>0</v>
      </c>
      <c r="F9659" s="64">
        <f>VLOOKUP(B:B,DATA!A:D,4,0)</f>
        <v>0</v>
      </c>
      <c r="G9659" s="61">
        <v>0</v>
      </c>
      <c r="H9659" s="65"/>
    </row>
    <row r="9660" spans="1:8" ht="16.95" customHeight="1">
      <c r="A9660" s="62" t="s">
        <v>21218</v>
      </c>
      <c r="B9660" s="68" t="s">
        <v>21219</v>
      </c>
      <c r="C9660" s="52" t="str">
        <f>VLOOKUP(B:B,DATA!A:B,2,0)</f>
        <v>ກິບຕິດຜົມ 478768/5088</v>
      </c>
      <c r="D9660" s="61"/>
      <c r="E9660" s="64" t="str">
        <f>VLOOKUP(B:B,DATA!A:C,3,0)</f>
        <v>FASHION</v>
      </c>
      <c r="F9660" s="64" t="str">
        <f>VLOOKUP(B:B,DATA!A:D,4,0)</f>
        <v>Hair Accessories</v>
      </c>
      <c r="G9660" s="61">
        <v>0</v>
      </c>
      <c r="H9660" s="65"/>
    </row>
    <row r="9661" spans="1:8" ht="16.95" customHeight="1">
      <c r="A9661" s="62" t="s">
        <v>21220</v>
      </c>
      <c r="B9661" s="68" t="s">
        <v>21221</v>
      </c>
      <c r="C9661" s="52" t="str">
        <f>VLOOKUP(B:B,DATA!A:B,2,0)</f>
        <v>ໄມ້ບັນທັດເຫລັກ 20cm*0.9*2.6cm/ZN-20/5857</v>
      </c>
      <c r="D9661" s="61"/>
      <c r="E9661" s="64" t="str">
        <f>VLOOKUP(B:B,DATA!A:C,3,0)</f>
        <v>stationery</v>
      </c>
      <c r="F9661" s="64" t="str">
        <f>VLOOKUP(B:B,DATA!A:D,4,0)</f>
        <v>school supplies</v>
      </c>
      <c r="G9661" s="61">
        <v>0</v>
      </c>
      <c r="H9661" s="65"/>
    </row>
    <row r="9662" spans="1:8" ht="16.95" customHeight="1">
      <c r="A9662" s="62" t="s">
        <v>21222</v>
      </c>
      <c r="B9662" s="68" t="s">
        <v>21223</v>
      </c>
      <c r="C9662" s="52" t="str">
        <f>VLOOKUP(B:B,DATA!A:B,2,0)</f>
        <v>ຢາງມັດຜົມກັນນ້ຳ 6 ເສັ້ນ 365744/0360</v>
      </c>
      <c r="D9662" s="61"/>
      <c r="E9662" s="64" t="str">
        <f>VLOOKUP(B:B,DATA!A:C,3,0)</f>
        <v>FASHION</v>
      </c>
      <c r="F9662" s="64" t="str">
        <f>VLOOKUP(B:B,DATA!A:D,4,0)</f>
        <v>hair accessories</v>
      </c>
      <c r="G9662" s="61">
        <v>0</v>
      </c>
      <c r="H9662" s="65"/>
    </row>
    <row r="9663" spans="1:8" ht="16.95" customHeight="1">
      <c r="A9663" s="62" t="s">
        <v>21224</v>
      </c>
      <c r="B9663" s="68" t="s">
        <v>21225</v>
      </c>
      <c r="C9663" s="52" t="str">
        <f>VLOOKUP(B:B,DATA!A:B,2,0)</f>
        <v>ສາຍຫ້ອຍ 347269/0802</v>
      </c>
      <c r="D9663" s="61"/>
      <c r="E9663" s="64" t="str">
        <f>VLOOKUP(B:B,DATA!A:C,3,0)</f>
        <v>FASHION</v>
      </c>
      <c r="F9663" s="64" t="str">
        <f>VLOOKUP(B:B,DATA!A:D,4,0)</f>
        <v>ACC</v>
      </c>
      <c r="G9663" s="61">
        <v>0</v>
      </c>
      <c r="H9663" s="65"/>
    </row>
    <row r="9664" spans="1:8" ht="16.95" customHeight="1">
      <c r="A9664" s="62" t="s">
        <v>21226</v>
      </c>
      <c r="B9664" s="68" t="s">
        <v>21227</v>
      </c>
      <c r="C9664" s="52" t="str">
        <f>VLOOKUP(B:B,DATA!A:B,2,0)</f>
        <v>ແມ່ພິມເຮັດນ້ຳກ້ອນ (ສີຂຽວ)/8392A/GP-4373/3929</v>
      </c>
      <c r="D9664" s="61" t="s">
        <v>9900</v>
      </c>
      <c r="E9664" s="64">
        <f>VLOOKUP(B:B,DATA!A:C,3,0)</f>
        <v>0</v>
      </c>
      <c r="F9664" s="64">
        <f>VLOOKUP(B:B,DATA!A:D,4,0)</f>
        <v>0</v>
      </c>
      <c r="G9664" s="61">
        <v>4</v>
      </c>
      <c r="H9664" s="65"/>
    </row>
    <row r="9665" spans="1:8" ht="16.95" customHeight="1">
      <c r="A9665" s="62" t="s">
        <v>21228</v>
      </c>
      <c r="B9665" s="68" t="s">
        <v>21229</v>
      </c>
      <c r="C9665" s="52" t="str">
        <f>VLOOKUP(B:B,DATA!A:B,2,0)</f>
        <v>ສໍສີນ້ຳ/JP5510-24/GP-3804/0348</v>
      </c>
      <c r="D9665" s="61"/>
      <c r="E9665" s="64" t="str">
        <f>VLOOKUP(B:B,DATA!A:C,3,0)</f>
        <v>STATIONERY</v>
      </c>
      <c r="F9665" s="64" t="str">
        <f>VLOOKUP(B:B,DATA!A:D,4,0)</f>
        <v>Art supplies</v>
      </c>
      <c r="G9665" s="61">
        <v>0</v>
      </c>
      <c r="H9665" s="65"/>
    </row>
    <row r="9666" spans="1:8" ht="16.95" customHeight="1">
      <c r="A9666" s="62" t="s">
        <v>21230</v>
      </c>
      <c r="B9666" s="68" t="s">
        <v>21231</v>
      </c>
      <c r="C9666" s="52" t="str">
        <f>VLOOKUP(B:B,DATA!A:B,2,0)</f>
        <v>ຢາງມັດຜົມ 485716/0194</v>
      </c>
      <c r="D9666" s="61"/>
      <c r="E9666" s="64" t="str">
        <f>VLOOKUP(B:B,DATA!A:C,3,0)</f>
        <v>FASHION</v>
      </c>
      <c r="F9666" s="64" t="str">
        <f>VLOOKUP(B:B,DATA!A:D,4,0)</f>
        <v>Hair Accessories</v>
      </c>
      <c r="G9666" s="61">
        <v>0</v>
      </c>
      <c r="H9666" s="65"/>
    </row>
    <row r="9667" spans="1:8" ht="16.95" customHeight="1">
      <c r="A9667" s="62" t="s">
        <v>21232</v>
      </c>
      <c r="B9667" s="68" t="s">
        <v>21233</v>
      </c>
      <c r="C9667" s="52" t="str">
        <f>VLOOKUP(B:B,DATA!A:B,2,0)</f>
        <v>ກິບຜົມ 477526/4913</v>
      </c>
      <c r="D9667" s="61"/>
      <c r="E9667" s="64" t="str">
        <f>VLOOKUP(B:B,DATA!A:C,3,0)</f>
        <v>FASHION</v>
      </c>
      <c r="F9667" s="64" t="str">
        <f>VLOOKUP(B:B,DATA!A:D,4,0)</f>
        <v>Hair Accessories</v>
      </c>
      <c r="G9667" s="61">
        <v>0</v>
      </c>
      <c r="H9667" s="65"/>
    </row>
    <row r="9668" spans="1:8" ht="16.95" customHeight="1">
      <c r="A9668" s="62" t="s">
        <v>21234</v>
      </c>
      <c r="B9668" s="68" t="s">
        <v>21235</v>
      </c>
      <c r="C9668" s="52" t="str">
        <f>VLOOKUP(B:B,DATA!A:B,2,0)</f>
        <v>ຢາງມັດຜົມ 485715/0187</v>
      </c>
      <c r="D9668" s="61"/>
      <c r="E9668" s="64" t="str">
        <f>VLOOKUP(B:B,DATA!A:C,3,0)</f>
        <v>FASHION</v>
      </c>
      <c r="F9668" s="64" t="str">
        <f>VLOOKUP(B:B,DATA!A:D,4,0)</f>
        <v>Hair Accessories</v>
      </c>
      <c r="G9668" s="61">
        <v>0</v>
      </c>
      <c r="H9668" s="65"/>
    </row>
    <row r="9669" spans="1:8" ht="16.95" customHeight="1">
      <c r="A9669" s="62" t="s">
        <v>21236</v>
      </c>
      <c r="B9669" s="68" t="s">
        <v>21237</v>
      </c>
      <c r="C9669" s="52" t="str">
        <f>VLOOKUP(B:B,DATA!A:B,2,0)</f>
        <v>ກິບຕິດຜົມ 479177/0614</v>
      </c>
      <c r="D9669" s="61"/>
      <c r="E9669" s="64" t="str">
        <f>VLOOKUP(B:B,DATA!A:C,3,0)</f>
        <v>FASHION</v>
      </c>
      <c r="F9669" s="64" t="str">
        <f>VLOOKUP(B:B,DATA!A:D,4,0)</f>
        <v>Hair Accessories</v>
      </c>
      <c r="G9669" s="61">
        <v>0</v>
      </c>
      <c r="H9669" s="65"/>
    </row>
    <row r="9670" spans="1:8" ht="16.95" customHeight="1">
      <c r="A9670" s="62" t="s">
        <v>21238</v>
      </c>
      <c r="B9670" s="68" t="s">
        <v>21239</v>
      </c>
      <c r="C9670" s="52" t="str">
        <f>VLOOKUP(B:B,DATA!A:B,2,0)</f>
        <v>ຖົງກະເປົາເກັບເຄື່ອງເບາະຫຼັງ 45457/4570</v>
      </c>
      <c r="D9670" s="61"/>
      <c r="E9670" s="64" t="str">
        <f>VLOOKUP(B:B,DATA!A:C,3,0)</f>
        <v>SPORTS/LEISURE</v>
      </c>
      <c r="F9670" s="64" t="str">
        <f>VLOOKUP(B:B,DATA!A:D,4,0)</f>
        <v>car supplies</v>
      </c>
      <c r="G9670" s="61">
        <v>0</v>
      </c>
      <c r="H9670" s="65"/>
    </row>
    <row r="9671" spans="1:8" ht="16.95" customHeight="1">
      <c r="A9671" s="62" t="s">
        <v>21240</v>
      </c>
      <c r="B9671" s="68" t="s">
        <v>21241</v>
      </c>
      <c r="C9671" s="52" t="str">
        <f>VLOOKUP(B:B,DATA!A:B,2,0)</f>
        <v>ກິບຕິດຜົມ 478778/0297</v>
      </c>
      <c r="D9671" s="61"/>
      <c r="E9671" s="64" t="str">
        <f>VLOOKUP(B:B,DATA!A:C,3,0)</f>
        <v>FASHION</v>
      </c>
      <c r="F9671" s="64" t="str">
        <f>VLOOKUP(B:B,DATA!A:D,4,0)</f>
        <v>Hair Accessories</v>
      </c>
      <c r="G9671" s="61">
        <v>0</v>
      </c>
      <c r="H9671" s="65"/>
    </row>
    <row r="9672" spans="1:8" ht="16.95" customHeight="1">
      <c r="A9672" s="62" t="s">
        <v>21242</v>
      </c>
      <c r="B9672" s="68" t="s">
        <v>21243</v>
      </c>
      <c r="C9672" s="52" t="str">
        <f>VLOOKUP(B:B,DATA!A:B,2,0)</f>
        <v>ກິບຕິດຜົມ 478774/0259</v>
      </c>
      <c r="D9672" s="61"/>
      <c r="E9672" s="64" t="str">
        <f>VLOOKUP(B:B,DATA!A:C,3,0)</f>
        <v>FASHION</v>
      </c>
      <c r="F9672" s="64" t="str">
        <f>VLOOKUP(B:B,DATA!A:D,4,0)</f>
        <v>Hair Accessories</v>
      </c>
      <c r="G9672" s="61">
        <v>0</v>
      </c>
      <c r="H9672" s="65"/>
    </row>
    <row r="9673" spans="1:8" ht="16.95" customHeight="1">
      <c r="A9673" s="62" t="s">
        <v>21244</v>
      </c>
      <c r="B9673" s="68" t="s">
        <v>21245</v>
      </c>
      <c r="C9673" s="52" t="str">
        <f>VLOOKUP(B:B,DATA!A:B,2,0)</f>
        <v>ຢາງມັດຜົມ 2 ເສັ້ນ 365767/8423</v>
      </c>
      <c r="D9673" s="61"/>
      <c r="E9673" s="64" t="str">
        <f>VLOOKUP(B:B,DATA!A:C,3,0)</f>
        <v>FASHION</v>
      </c>
      <c r="F9673" s="64" t="str">
        <f>VLOOKUP(B:B,DATA!A:D,4,0)</f>
        <v>hair accessories</v>
      </c>
      <c r="G9673" s="61">
        <v>0</v>
      </c>
      <c r="H9673" s="65"/>
    </row>
    <row r="9674" spans="1:8" ht="16.95" customHeight="1">
      <c r="A9674" s="62" t="s">
        <v>21246</v>
      </c>
      <c r="B9674" s="68" t="s">
        <v>21247</v>
      </c>
      <c r="C9674" s="52" t="str">
        <f>VLOOKUP(B:B,DATA!A:B,2,0)</f>
        <v>ຢາງມັດຜົມ 478609/8360</v>
      </c>
      <c r="D9674" s="61"/>
      <c r="E9674" s="64" t="str">
        <f>VLOOKUP(B:B,DATA!A:C,3,0)</f>
        <v>FASHION</v>
      </c>
      <c r="F9674" s="64" t="str">
        <f>VLOOKUP(B:B,DATA!A:D,4,0)</f>
        <v>Hair Accessories</v>
      </c>
      <c r="G9674" s="61">
        <v>0</v>
      </c>
      <c r="H9674" s="65"/>
    </row>
    <row r="9675" spans="1:8" ht="16.95" customHeight="1">
      <c r="A9675" s="62" t="s">
        <v>21248</v>
      </c>
      <c r="B9675" s="68" t="s">
        <v>21249</v>
      </c>
      <c r="C9675" s="52" t="str">
        <f>VLOOKUP(B:B,DATA!A:B,2,0)</f>
        <v>ກິບຕິດຜົມ 478834/9512</v>
      </c>
      <c r="D9675" s="61"/>
      <c r="E9675" s="64" t="str">
        <f>VLOOKUP(B:B,DATA!A:C,3,0)</f>
        <v>FASHION</v>
      </c>
      <c r="F9675" s="64" t="str">
        <f>VLOOKUP(B:B,DATA!A:D,4,0)</f>
        <v>Hair Accessories</v>
      </c>
      <c r="G9675" s="61">
        <v>0</v>
      </c>
      <c r="H9675" s="65"/>
    </row>
    <row r="9676" spans="1:8" ht="16.95" customHeight="1">
      <c r="A9676" s="62" t="s">
        <v>21250</v>
      </c>
      <c r="B9676" s="68" t="s">
        <v>21251</v>
      </c>
      <c r="C9676" s="52" t="str">
        <f>VLOOKUP(B:B,DATA!A:B,2,0)</f>
        <v>ຢາງມັດຜົມ 364971/6740</v>
      </c>
      <c r="D9676" s="61"/>
      <c r="E9676" s="64" t="str">
        <f>VLOOKUP(B:B,DATA!A:C,3,0)</f>
        <v>FASHION</v>
      </c>
      <c r="F9676" s="64" t="str">
        <f>VLOOKUP(B:B,DATA!A:D,4,0)</f>
        <v>hair accessories</v>
      </c>
      <c r="G9676" s="61">
        <v>0</v>
      </c>
      <c r="H9676" s="65"/>
    </row>
    <row r="9677" spans="1:8" ht="21" customHeight="1">
      <c r="A9677" s="62" t="s">
        <v>21252</v>
      </c>
      <c r="B9677" s="68" t="s">
        <v>21253</v>
      </c>
      <c r="C9677" s="52" t="str">
        <f>VLOOKUP(B:B,DATA!A:B,2,0)</f>
        <v>ກິບຕິດຜົມ 478770/5101</v>
      </c>
      <c r="D9677" s="61"/>
      <c r="E9677" s="64" t="str">
        <f>VLOOKUP(B:B,DATA!A:C,3,0)</f>
        <v>FASHION</v>
      </c>
      <c r="F9677" s="64" t="str">
        <f>VLOOKUP(B:B,DATA!A:D,4,0)</f>
        <v>Hair Accessories</v>
      </c>
      <c r="G9677" s="61">
        <v>0</v>
      </c>
      <c r="H9677" s="65"/>
    </row>
    <row r="9678" spans="1:8" ht="16.95" customHeight="1">
      <c r="A9678" s="62" t="s">
        <v>21254</v>
      </c>
      <c r="B9678" s="68" t="s">
        <v>21255</v>
      </c>
      <c r="C9678" s="52" t="str">
        <f>VLOOKUP(B:B,DATA!A:B,2,0)</f>
        <v>ຢາງມັດຜົມ 364664/7686</v>
      </c>
      <c r="D9678" s="61"/>
      <c r="E9678" s="64" t="str">
        <f>VLOOKUP(B:B,DATA!A:C,3,0)</f>
        <v>FASHION</v>
      </c>
      <c r="F9678" s="64" t="str">
        <f>VLOOKUP(B:B,DATA!A:D,4,0)</f>
        <v>hair accessories</v>
      </c>
      <c r="G9678" s="61">
        <v>0</v>
      </c>
      <c r="H9678" s="65"/>
    </row>
    <row r="9679" spans="1:8" ht="16.95" customHeight="1">
      <c r="A9679" s="62" t="s">
        <v>21256</v>
      </c>
      <c r="B9679" s="68" t="s">
        <v>21257</v>
      </c>
      <c r="C9679" s="52" t="str">
        <f>VLOOKUP(B:B,DATA!A:B,2,0)</f>
        <v>ຢາງມັດຜົມ 364980/7785</v>
      </c>
      <c r="D9679" s="61"/>
      <c r="E9679" s="64" t="str">
        <f>VLOOKUP(B:B,DATA!A:C,3,0)</f>
        <v>FASHION</v>
      </c>
      <c r="F9679" s="64" t="str">
        <f>VLOOKUP(B:B,DATA!A:D,4,0)</f>
        <v>hair accessories</v>
      </c>
      <c r="G9679" s="61">
        <v>0</v>
      </c>
      <c r="H9679" s="65"/>
    </row>
    <row r="9680" spans="1:8" ht="16.95" customHeight="1">
      <c r="A9680" s="62" t="s">
        <v>21258</v>
      </c>
      <c r="B9680" s="68" t="s">
        <v>21259</v>
      </c>
      <c r="C9680" s="52" t="str">
        <f>VLOOKUP(B:B,DATA!A:B,2,0)</f>
        <v>ຖົງກະເປົາ 355255/5516</v>
      </c>
      <c r="D9680" s="61"/>
      <c r="E9680" s="64" t="str">
        <f>VLOOKUP(B:B,DATA!A:C,3,0)</f>
        <v>SPORTS/LEISURE</v>
      </c>
      <c r="F9680" s="64" t="str">
        <f>VLOOKUP(B:B,DATA!A:D,4,0)</f>
        <v>car supplies</v>
      </c>
      <c r="G9680" s="61">
        <v>0</v>
      </c>
      <c r="H9680" s="65"/>
    </row>
    <row r="9681" spans="1:8" ht="16.95" customHeight="1">
      <c r="A9681" s="62" t="s">
        <v>21260</v>
      </c>
      <c r="B9681" s="68" t="s">
        <v>21261</v>
      </c>
      <c r="C9681" s="52" t="str">
        <f>VLOOKUP(B:B,DATA!A:B,2,0)</f>
        <v>ກິບຕິດຜົມ 485693/7606</v>
      </c>
      <c r="D9681" s="61"/>
      <c r="E9681" s="64" t="str">
        <f>VLOOKUP(B:B,DATA!A:C,3,0)</f>
        <v>FASHION</v>
      </c>
      <c r="F9681" s="64" t="str">
        <f>VLOOKUP(B:B,DATA!A:D,4,0)</f>
        <v>Hair Accessories</v>
      </c>
      <c r="G9681" s="61">
        <v>0</v>
      </c>
      <c r="H9681" s="65"/>
    </row>
    <row r="9682" spans="1:8" ht="16.95" customHeight="1">
      <c r="A9682" s="62" t="s">
        <v>21262</v>
      </c>
      <c r="B9682" s="68" t="s">
        <v>21263</v>
      </c>
      <c r="C9682" s="52" t="str">
        <f>VLOOKUP(B:B,DATA!A:B,2,0)</f>
        <v>ຢາງມັດຜົມ 364970/6733</v>
      </c>
      <c r="D9682" s="61"/>
      <c r="E9682" s="64" t="str">
        <f>VLOOKUP(B:B,DATA!A:C,3,0)</f>
        <v>FASHION</v>
      </c>
      <c r="F9682" s="64" t="str">
        <f>VLOOKUP(B:B,DATA!A:D,4,0)</f>
        <v>hair accessories</v>
      </c>
      <c r="G9682" s="61">
        <v>0</v>
      </c>
      <c r="H9682" s="65"/>
    </row>
    <row r="9683" spans="1:8" ht="16.95" customHeight="1">
      <c r="A9683" s="62" t="s">
        <v>21264</v>
      </c>
      <c r="B9683" s="68" t="s">
        <v>21265</v>
      </c>
      <c r="C9683" s="52" t="str">
        <f>VLOOKUP(B:B,DATA!A:B,2,0)</f>
        <v>ກິບຜົມ 485995/9121</v>
      </c>
      <c r="D9683" s="61"/>
      <c r="E9683" s="64" t="str">
        <f>VLOOKUP(B:B,DATA!A:C,3,0)</f>
        <v>FASHION</v>
      </c>
      <c r="F9683" s="64" t="str">
        <f>VLOOKUP(B:B,DATA!A:D,4,0)</f>
        <v>Hair Accessories</v>
      </c>
      <c r="G9683" s="61">
        <v>0</v>
      </c>
      <c r="H9683" s="65"/>
    </row>
    <row r="9684" spans="1:8" ht="16.95" customHeight="1">
      <c r="A9684" s="62" t="s">
        <v>21266</v>
      </c>
      <c r="B9684" s="68" t="s">
        <v>21267</v>
      </c>
      <c r="C9684" s="52" t="str">
        <f>VLOOKUP(B:B,DATA!A:B,2,0)</f>
        <v>ກິບຕິດຜົມ 485695/7576</v>
      </c>
      <c r="D9684" s="61"/>
      <c r="E9684" s="64" t="str">
        <f>VLOOKUP(B:B,DATA!A:C,3,0)</f>
        <v>FASHION</v>
      </c>
      <c r="F9684" s="64" t="str">
        <f>VLOOKUP(B:B,DATA!A:D,4,0)</f>
        <v>Hair Accessories</v>
      </c>
      <c r="G9684" s="61">
        <v>0</v>
      </c>
      <c r="H9684" s="65"/>
    </row>
    <row r="9685" spans="1:8" ht="16.95" customHeight="1">
      <c r="A9685" s="62" t="s">
        <v>21268</v>
      </c>
      <c r="B9685" s="68" t="s">
        <v>21269</v>
      </c>
      <c r="C9685" s="52" t="str">
        <f>VLOOKUP(B:B,DATA!A:B,2,0)</f>
        <v>ກ່ອງໃສ່ນ້ຳໃນຕູ້ເຢັນ 329340/8887</v>
      </c>
      <c r="D9685" s="61" t="s">
        <v>1693</v>
      </c>
      <c r="E9685" s="64" t="str">
        <f>VLOOKUP(B:B,DATA!A:C,3,0)</f>
        <v>KITCHEN</v>
      </c>
      <c r="F9685" s="64" t="str">
        <f>VLOOKUP(B:B,DATA!A:D,4,0)</f>
        <v>kitchen storage</v>
      </c>
      <c r="G9685" s="61">
        <v>2</v>
      </c>
      <c r="H9685" s="65"/>
    </row>
    <row r="9686" spans="1:8" ht="16.95" customHeight="1">
      <c r="A9686" s="62" t="s">
        <v>21270</v>
      </c>
      <c r="B9686" s="68" t="s">
        <v>21271</v>
      </c>
      <c r="C9686" s="52" t="str">
        <f>VLOOKUP(B:B,DATA!A:B,2,0)</f>
        <v>ກິບຕິດຜົມ 485725/0491</v>
      </c>
      <c r="D9686" s="61"/>
      <c r="E9686" s="64" t="str">
        <f>VLOOKUP(B:B,DATA!A:C,3,0)</f>
        <v>FASHION</v>
      </c>
      <c r="F9686" s="64" t="str">
        <f>VLOOKUP(B:B,DATA!A:D,4,0)</f>
        <v>Hair Accessories</v>
      </c>
      <c r="G9686" s="61">
        <v>0</v>
      </c>
      <c r="H9686" s="65"/>
    </row>
    <row r="9687" spans="1:8" ht="16.95" customHeight="1">
      <c r="A9687" s="62" t="s">
        <v>21272</v>
      </c>
      <c r="B9687" s="68" t="s">
        <v>21273</v>
      </c>
      <c r="C9687" s="52" t="str">
        <f>VLOOKUP(B:B,DATA!A:B,2,0)</f>
        <v>ກິບຕິດຜົມ 485726/0507</v>
      </c>
      <c r="D9687" s="61"/>
      <c r="E9687" s="64" t="str">
        <f>VLOOKUP(B:B,DATA!A:C,3,0)</f>
        <v>FASHION</v>
      </c>
      <c r="F9687" s="64" t="str">
        <f>VLOOKUP(B:B,DATA!A:D,4,0)</f>
        <v>Hair Accessories</v>
      </c>
      <c r="G9687" s="61">
        <v>0</v>
      </c>
      <c r="H9687" s="65"/>
    </row>
    <row r="9688" spans="1:8" ht="16.95" customHeight="1">
      <c r="A9688" s="62" t="s">
        <v>21274</v>
      </c>
      <c r="B9688" s="68" t="s">
        <v>21275</v>
      </c>
      <c r="C9688" s="52" t="str">
        <f>VLOOKUP(B:B,DATA!A:B,2,0)</f>
        <v>ກິບຕິດຜົມ 480523/4391</v>
      </c>
      <c r="D9688" s="61"/>
      <c r="E9688" s="64" t="str">
        <f>VLOOKUP(B:B,DATA!A:C,3,0)</f>
        <v>FASHION</v>
      </c>
      <c r="F9688" s="64" t="str">
        <f>VLOOKUP(B:B,DATA!A:D,4,0)</f>
        <v>Hair Accessories</v>
      </c>
      <c r="G9688" s="61">
        <v>0</v>
      </c>
      <c r="H9688" s="65"/>
    </row>
    <row r="9689" spans="1:8" ht="16.95" customHeight="1">
      <c r="A9689" s="62" t="s">
        <v>21276</v>
      </c>
      <c r="B9689" s="68" t="s">
        <v>21277</v>
      </c>
      <c r="C9689" s="52" t="str">
        <f>VLOOKUP(B:B,DATA!A:B,2,0)</f>
        <v>ກ່ອງໃສ່ອາຫານ 363522/3229</v>
      </c>
      <c r="D9689" s="61" t="s">
        <v>5741</v>
      </c>
      <c r="E9689" s="64" t="str">
        <f>VLOOKUP(B:B,DATA!A:C,3,0)</f>
        <v>KITCHEN</v>
      </c>
      <c r="F9689" s="64" t="str">
        <f>VLOOKUP(B:B,DATA!A:D,4,0)</f>
        <v>Food storage/Lunch box</v>
      </c>
      <c r="G9689" s="61">
        <v>16</v>
      </c>
      <c r="H9689" s="65"/>
    </row>
    <row r="9690" spans="1:8" ht="16.95" customHeight="1">
      <c r="A9690" s="62" t="s">
        <v>21278</v>
      </c>
      <c r="B9690" s="68" t="s">
        <v>21279</v>
      </c>
      <c r="C9690" s="52" t="str">
        <f>VLOOKUP(B:B,DATA!A:B,2,0)</f>
        <v>ຕຸກນ້ຳພຼາສຕິກ 820ML/YB-0877/GP-3840/8770</v>
      </c>
      <c r="D9690" s="61" t="s">
        <v>2055</v>
      </c>
      <c r="E9690" s="64" t="str">
        <f>VLOOKUP(B:B,DATA!A:C,3,0)</f>
        <v>KITCHEN</v>
      </c>
      <c r="F9690" s="64" t="str">
        <f>VLOOKUP(B:B,DATA!A:D,4,0)</f>
        <v>Glass/Cup/Water/Bottle</v>
      </c>
      <c r="G9690" s="61">
        <v>0</v>
      </c>
      <c r="H9690" s="65"/>
    </row>
    <row r="9691" spans="1:8" ht="16.95" customHeight="1">
      <c r="A9691" s="62" t="s">
        <v>21280</v>
      </c>
      <c r="B9691" s="68" t="s">
        <v>21281</v>
      </c>
      <c r="C9691" s="52" t="str">
        <f>VLOOKUP(B:B,DATA!A:B,2,0)</f>
        <v>ກິບໜີບຜົມ_GP-2347</v>
      </c>
      <c r="D9691" s="61"/>
      <c r="E9691" s="64" t="str">
        <f>VLOOKUP(B:B,DATA!A:C,3,0)</f>
        <v>FASHION</v>
      </c>
      <c r="F9691" s="64" t="str">
        <f>VLOOKUP(B:B,DATA!A:D,4,0)</f>
        <v>hair accessories</v>
      </c>
      <c r="G9691" s="61">
        <v>0</v>
      </c>
      <c r="H9691" s="65"/>
    </row>
    <row r="9692" spans="1:8" ht="16.95" customHeight="1">
      <c r="A9692" s="62" t="s">
        <v>21282</v>
      </c>
      <c r="B9692" s="68" t="s">
        <v>21283</v>
      </c>
      <c r="C9692" s="52" t="str">
        <f>VLOOKUP(B:B,DATA!A:B,2,0)</f>
        <v>ແຜ່ນຕິດຕາ 2 ຊັ້ນ 10813/0145</v>
      </c>
      <c r="D9692" s="61"/>
      <c r="E9692" s="64" t="str">
        <f>VLOOKUP(B:B,DATA!A:C,3,0)</f>
        <v>BEAUTY</v>
      </c>
      <c r="F9692" s="64" t="str">
        <f>VLOOKUP(B:B,DATA!A:D,4,0)</f>
        <v>Make up</v>
      </c>
      <c r="G9692" s="61">
        <v>0</v>
      </c>
      <c r="H9692" s="65"/>
    </row>
    <row r="9693" spans="1:8" ht="16.95" customHeight="1">
      <c r="A9693" s="62" t="s">
        <v>21284</v>
      </c>
      <c r="B9693" s="68" t="s">
        <v>21285</v>
      </c>
      <c r="C9693" s="52" t="str">
        <f>VLOOKUP(B:B,DATA!A:B,2,0)</f>
        <v>ຢາງມັດຜົມ 364968/6719</v>
      </c>
      <c r="D9693" s="61"/>
      <c r="E9693" s="64" t="str">
        <f>VLOOKUP(B:B,DATA!A:C,3,0)</f>
        <v>FASHION</v>
      </c>
      <c r="F9693" s="64" t="str">
        <f>VLOOKUP(B:B,DATA!A:D,4,0)</f>
        <v>hair accessories</v>
      </c>
      <c r="G9693" s="61">
        <v>0</v>
      </c>
      <c r="H9693" s="65"/>
    </row>
    <row r="9694" spans="1:8" ht="16.95" customHeight="1">
      <c r="A9694" s="62" t="s">
        <v>21286</v>
      </c>
      <c r="B9694" s="68" t="s">
        <v>21287</v>
      </c>
      <c r="C9694" s="52" t="str">
        <f>VLOOKUP(B:B,DATA!A:B,2,0)</f>
        <v>ຢາງມັດຜົມ 365702/8034</v>
      </c>
      <c r="D9694" s="61"/>
      <c r="E9694" s="64" t="str">
        <f>VLOOKUP(B:B,DATA!A:C,3,0)</f>
        <v>FASHION</v>
      </c>
      <c r="F9694" s="64" t="str">
        <f>VLOOKUP(B:B,DATA!A:D,4,0)</f>
        <v>hair accessories</v>
      </c>
      <c r="G9694" s="61">
        <v>0</v>
      </c>
      <c r="H9694" s="65"/>
    </row>
    <row r="9695" spans="1:8" ht="16.95" customHeight="1">
      <c r="A9695" s="62" t="s">
        <v>21288</v>
      </c>
      <c r="B9695" s="68" t="s">
        <v>21289</v>
      </c>
      <c r="C9695" s="52" t="str">
        <f>VLOOKUP(B:B,DATA!A:B,2,0)</f>
        <v>ປຶ້ມອະລະບ້ຳຮູບ 5353/363342</v>
      </c>
      <c r="D9695" s="61"/>
      <c r="E9695" s="64">
        <f>VLOOKUP(B:B,DATA!A:C,3,0)</f>
        <v>0</v>
      </c>
      <c r="F9695" s="64">
        <f>VLOOKUP(B:B,DATA!A:D,4,0)</f>
        <v>0</v>
      </c>
      <c r="G9695" s="61">
        <v>0</v>
      </c>
      <c r="H9695" s="65"/>
    </row>
    <row r="9696" spans="1:8" ht="16.95" customHeight="1">
      <c r="A9696" s="62" t="s">
        <v>21290</v>
      </c>
      <c r="B9696" s="68" t="s">
        <v>21291</v>
      </c>
      <c r="C9696" s="52" t="str">
        <f>VLOOKUP(B:B,DATA!A:B,2,0)</f>
        <v>ປຶ້ມອະລະບ້ຳຮູບ 5353/363343</v>
      </c>
      <c r="D9696" s="61"/>
      <c r="E9696" s="64">
        <f>VLOOKUP(B:B,DATA!A:C,3,0)</f>
        <v>0</v>
      </c>
      <c r="F9696" s="64">
        <f>VLOOKUP(B:B,DATA!A:D,4,0)</f>
        <v>0</v>
      </c>
      <c r="G9696" s="61">
        <v>0</v>
      </c>
      <c r="H9696" s="65"/>
    </row>
    <row r="9697" spans="1:8" ht="16.95" customHeight="1">
      <c r="A9697" s="62" t="s">
        <v>21292</v>
      </c>
      <c r="B9697" s="68" t="s">
        <v>21293</v>
      </c>
      <c r="C9697" s="52" t="str">
        <f>VLOOKUP(B:B,DATA!A:B,2,0)</f>
        <v>ຢາງມັດຜົມ 2 ເສັ້ນ 364929/6559</v>
      </c>
      <c r="D9697" s="61"/>
      <c r="E9697" s="64" t="str">
        <f>VLOOKUP(B:B,DATA!A:C,3,0)</f>
        <v>FASHION</v>
      </c>
      <c r="F9697" s="64" t="str">
        <f>VLOOKUP(B:B,DATA!A:D,4,0)</f>
        <v>hair accessories</v>
      </c>
      <c r="G9697" s="61">
        <v>0</v>
      </c>
      <c r="H9697" s="65"/>
    </row>
    <row r="9698" spans="1:8" ht="16.95" customHeight="1">
      <c r="A9698" s="62" t="s">
        <v>21294</v>
      </c>
      <c r="B9698" s="68" t="s">
        <v>21295</v>
      </c>
      <c r="C9698" s="52" t="str">
        <f>VLOOKUP(B:B,DATA!A:B,2,0)</f>
        <v>ແຫວນ 464247/5834</v>
      </c>
      <c r="D9698" s="61"/>
      <c r="E9698" s="64" t="str">
        <f>VLOOKUP(B:B,DATA!A:C,3,0)</f>
        <v>FASHION</v>
      </c>
      <c r="F9698" s="64" t="str">
        <f>VLOOKUP(B:B,DATA!A:D,4,0)</f>
        <v>Jewelry Accessories</v>
      </c>
      <c r="G9698" s="61">
        <v>0</v>
      </c>
      <c r="H9698" s="65"/>
    </row>
    <row r="9699" spans="1:8" ht="16.95" customHeight="1">
      <c r="A9699" s="62" t="s">
        <v>21296</v>
      </c>
      <c r="B9699" s="68" t="s">
        <v>21297</v>
      </c>
      <c r="C9699" s="52" t="str">
        <f>VLOOKUP(B:B,DATA!A:B,2,0)</f>
        <v>ກ່ອງໃສ່ອາຫານ 366135/0755</v>
      </c>
      <c r="D9699" s="61"/>
      <c r="E9699" s="64" t="str">
        <f>VLOOKUP(B:B,DATA!A:C,3,0)</f>
        <v>KITCHEN</v>
      </c>
      <c r="F9699" s="64" t="str">
        <f>VLOOKUP(B:B,DATA!A:D,4,0)</f>
        <v>Food storage/Lunch box</v>
      </c>
      <c r="G9699" s="61">
        <v>0</v>
      </c>
      <c r="H9699" s="65"/>
    </row>
    <row r="9700" spans="1:8" ht="16.95" customHeight="1">
      <c r="A9700" s="62" t="s">
        <v>21298</v>
      </c>
      <c r="B9700" s="68" t="s">
        <v>21299</v>
      </c>
      <c r="C9700" s="52" t="str">
        <f>VLOOKUP(B:B,DATA!A:B,2,0)</f>
        <v>ກ່ອງໃສ່ອາຫານ 366136/0762</v>
      </c>
      <c r="D9700" s="61"/>
      <c r="E9700" s="64" t="str">
        <f>VLOOKUP(B:B,DATA!A:C,3,0)</f>
        <v>KITCHEN</v>
      </c>
      <c r="F9700" s="64" t="str">
        <f>VLOOKUP(B:B,DATA!A:D,4,0)</f>
        <v>Food storage/Lunch box</v>
      </c>
      <c r="G9700" s="61">
        <v>0</v>
      </c>
      <c r="H9700" s="65"/>
    </row>
    <row r="9701" spans="1:8" ht="16.95" customHeight="1">
      <c r="A9701" s="62" t="s">
        <v>21300</v>
      </c>
      <c r="B9701" s="68" t="s">
        <v>21301</v>
      </c>
      <c r="C9701" s="52" t="str">
        <f>VLOOKUP(B:B,DATA!A:B,2,0)</f>
        <v>ຢາງມັດຜົມ 3 ເສັ້ນ 364876/6504</v>
      </c>
      <c r="D9701" s="61"/>
      <c r="E9701" s="64" t="str">
        <f>VLOOKUP(B:B,DATA!A:C,3,0)</f>
        <v>FASHION</v>
      </c>
      <c r="F9701" s="64" t="str">
        <f>VLOOKUP(B:B,DATA!A:D,4,0)</f>
        <v>hair accessories</v>
      </c>
      <c r="G9701" s="61">
        <v>0</v>
      </c>
      <c r="H9701" s="65"/>
    </row>
    <row r="9702" spans="1:8" ht="16.95" customHeight="1">
      <c r="A9702" s="62" t="s">
        <v>21302</v>
      </c>
      <c r="B9702" s="68" t="s">
        <v>21303</v>
      </c>
      <c r="C9702" s="52" t="str">
        <f>VLOOKUP(B:B,DATA!A:B,2,0)</f>
        <v>ກ່ອງໃສ່ອາຫານ/9525</v>
      </c>
      <c r="D9702" s="61"/>
      <c r="E9702" s="64" t="str">
        <f>VLOOKUP(B:B,DATA!A:C,3,0)</f>
        <v>kitchen</v>
      </c>
      <c r="F9702" s="64" t="str">
        <f>VLOOKUP(B:B,DATA!A:D,4,0)</f>
        <v>kitchen storage</v>
      </c>
      <c r="G9702" s="61">
        <v>0</v>
      </c>
      <c r="H9702" s="65"/>
    </row>
    <row r="9703" spans="1:8" ht="16.95" customHeight="1">
      <c r="A9703" s="62" t="s">
        <v>21304</v>
      </c>
      <c r="B9703" s="68" t="s">
        <v>21305</v>
      </c>
      <c r="C9703" s="52" t="str">
        <f>VLOOKUP(B:B,DATA!A:B,2,0)</f>
        <v>ກ່ອງໃສ່ອາຫານ/9426</v>
      </c>
      <c r="D9703" s="61"/>
      <c r="E9703" s="64" t="str">
        <f>VLOOKUP(B:B,DATA!A:C,3,0)</f>
        <v>kitchen</v>
      </c>
      <c r="F9703" s="64" t="str">
        <f>VLOOKUP(B:B,DATA!A:D,4,0)</f>
        <v>kitchen storage</v>
      </c>
      <c r="G9703" s="61">
        <v>0</v>
      </c>
      <c r="H9703" s="65"/>
    </row>
    <row r="9704" spans="1:8" ht="16.95" customHeight="1">
      <c r="A9704" s="62" t="s">
        <v>21306</v>
      </c>
      <c r="B9704" s="68" t="s">
        <v>21307</v>
      </c>
      <c r="C9704" s="52" t="str">
        <f>VLOOKUP(B:B,DATA!A:B,2,0)</f>
        <v>ຫວີພັບ 365828/8073</v>
      </c>
      <c r="D9704" s="61"/>
      <c r="E9704" s="64" t="str">
        <f>VLOOKUP(B:B,DATA!A:C,3,0)</f>
        <v>BEAUTY</v>
      </c>
      <c r="F9704" s="64" t="str">
        <f>VLOOKUP(B:B,DATA!A:D,4,0)</f>
        <v>Hair/Body</v>
      </c>
      <c r="G9704" s="61">
        <v>0</v>
      </c>
      <c r="H9704" s="65"/>
    </row>
    <row r="9705" spans="1:8" ht="16.95" customHeight="1">
      <c r="A9705" s="62" t="s">
        <v>21308</v>
      </c>
      <c r="B9705" s="68" t="s">
        <v>21309</v>
      </c>
      <c r="C9705" s="52" t="str">
        <f>VLOOKUP(B:B,DATA!A:B,2,0)</f>
        <v>ແນວແຂວນເຄື່ອງອະເນກປະສົງ 6ຂໍເກາະ/8024A/GP-4265/1505</v>
      </c>
      <c r="D9705" s="61" t="s">
        <v>6172</v>
      </c>
      <c r="E9705" s="64">
        <f>VLOOKUP(B:B,DATA!A:C,3,0)</f>
        <v>0</v>
      </c>
      <c r="F9705" s="64">
        <f>VLOOKUP(B:B,DATA!A:D,4,0)</f>
        <v>0</v>
      </c>
      <c r="G9705" s="61">
        <v>12</v>
      </c>
      <c r="H9705" s="65"/>
    </row>
    <row r="9706" spans="1:8" ht="16.95" customHeight="1">
      <c r="A9706" s="62" t="s">
        <v>21310</v>
      </c>
      <c r="B9706" s="68" t="s">
        <v>21311</v>
      </c>
      <c r="C9706" s="52" t="str">
        <f>VLOOKUP(B:B,DATA!A:B,2,0)</f>
        <v>ຖົງຕີນ 50513/7502</v>
      </c>
      <c r="D9706" s="61"/>
      <c r="E9706" s="64" t="str">
        <f>VLOOKUP(B:B,DATA!A:C,3,0)</f>
        <v>FASHION</v>
      </c>
      <c r="F9706" s="64" t="str">
        <f>VLOOKUP(B:B,DATA!A:D,4,0)</f>
        <v>socks and others</v>
      </c>
      <c r="G9706" s="61">
        <v>0</v>
      </c>
      <c r="H9706" s="65"/>
    </row>
    <row r="9707" spans="1:8" ht="16.95" customHeight="1">
      <c r="A9707" s="62" t="s">
        <v>21312</v>
      </c>
      <c r="B9707" s="68" t="s">
        <v>21313</v>
      </c>
      <c r="C9707" s="52" t="str">
        <f>VLOOKUP(B:B,DATA!A:B,2,0)</f>
        <v>ກ່ອງໃສ່ອາຫານ/2181</v>
      </c>
      <c r="D9707" s="61"/>
      <c r="E9707" s="64" t="str">
        <f>VLOOKUP(B:B,DATA!A:C,3,0)</f>
        <v>KITCHEN</v>
      </c>
      <c r="F9707" s="64" t="str">
        <f>VLOOKUP(B:B,DATA!A:D,4,0)</f>
        <v>kitchen storage</v>
      </c>
      <c r="G9707" s="61">
        <v>0</v>
      </c>
      <c r="H9707" s="65"/>
    </row>
    <row r="9708" spans="1:8" ht="16.95" customHeight="1">
      <c r="A9708" s="62" t="s">
        <v>21314</v>
      </c>
      <c r="B9708" s="68" t="s">
        <v>21315</v>
      </c>
      <c r="C9708" s="52" t="str">
        <f>VLOOKUP(B:B,DATA!A:B,2,0)</f>
        <v>ເບາະຮອງນັ່ງ/2846</v>
      </c>
      <c r="D9708" s="61"/>
      <c r="E9708" s="64" t="e">
        <f>VLOOKUP(B:B,DATA!A:C,3,0)</f>
        <v>#N/A</v>
      </c>
      <c r="F9708" s="64" t="e">
        <f>VLOOKUP(B:B,DATA!A:D,4,0)</f>
        <v>#N/A</v>
      </c>
      <c r="G9708" s="61">
        <v>0</v>
      </c>
      <c r="H9708" s="65"/>
    </row>
    <row r="9709" spans="1:8" ht="16.95" customHeight="1">
      <c r="A9709" s="62" t="s">
        <v>21316</v>
      </c>
      <c r="B9709" s="68" t="s">
        <v>21317</v>
      </c>
      <c r="C9709" s="52" t="str">
        <f>VLOOKUP(B:B,DATA!A:B,2,0)</f>
        <v>ຢາງມັດຜົມ 487901/8366</v>
      </c>
      <c r="D9709" s="61"/>
      <c r="E9709" s="64" t="str">
        <f>VLOOKUP(B:B,DATA!A:C,3,0)</f>
        <v>FASHION</v>
      </c>
      <c r="F9709" s="64" t="str">
        <f>VLOOKUP(B:B,DATA!A:D,4,0)</f>
        <v>Hair Accessories</v>
      </c>
      <c r="G9709" s="61">
        <v>0</v>
      </c>
      <c r="H9709" s="65"/>
    </row>
    <row r="9710" spans="1:8" ht="16.95" customHeight="1">
      <c r="A9710" s="62" t="s">
        <v>21318</v>
      </c>
      <c r="B9710" s="68" t="s">
        <v>21319</v>
      </c>
      <c r="C9710" s="52" t="str">
        <f>VLOOKUP(B:B,DATA!A:B,2,0)</f>
        <v>ຜ້າເຊັດມື 24101/5691</v>
      </c>
      <c r="D9710" s="61"/>
      <c r="E9710" s="64" t="str">
        <f>VLOOKUP(B:B,DATA!A:C,3,0)</f>
        <v>CLEANING/BATH</v>
      </c>
      <c r="F9710" s="64" t="str">
        <f>VLOOKUP(B:B,DATA!A:D,4,0)</f>
        <v>towel</v>
      </c>
      <c r="G9710" s="61">
        <v>0</v>
      </c>
      <c r="H9710" s="65"/>
    </row>
    <row r="9711" spans="1:8" ht="16.95" customHeight="1">
      <c r="A9711" s="62" t="s">
        <v>21320</v>
      </c>
      <c r="B9711" s="68" t="s">
        <v>21321</v>
      </c>
      <c r="C9711" s="52" t="str">
        <f>VLOOKUP(B:B,DATA!A:B,2,0)</f>
        <v>ຜ້າເຊັດໜ້ານ້ອຍສີຂຽວມິ້ນ 309068/2505</v>
      </c>
      <c r="D9711" s="61"/>
      <c r="E9711" s="64" t="str">
        <f>VLOOKUP(B:B,DATA!A:C,3,0)</f>
        <v>CLEANING/BATH</v>
      </c>
      <c r="F9711" s="64" t="str">
        <f>VLOOKUP(B:B,DATA!A:D,4,0)</f>
        <v>towel</v>
      </c>
      <c r="G9711" s="61">
        <v>0</v>
      </c>
      <c r="H9711" s="65"/>
    </row>
    <row r="9712" spans="1:8" ht="16.95" customHeight="1">
      <c r="A9712" s="62" t="s">
        <v>21322</v>
      </c>
      <c r="B9712" s="68" t="s">
        <v>21323</v>
      </c>
      <c r="C9712" s="52" t="str">
        <f>VLOOKUP(B:B,DATA!A:B,2,0)</f>
        <v>ຜ້າເຊັດໜ້ານ້ອຍສີມ່ວງ 309066/2536</v>
      </c>
      <c r="D9712" s="61"/>
      <c r="E9712" s="64" t="str">
        <f>VLOOKUP(B:B,DATA!A:C,3,0)</f>
        <v>CLEANING/BATH</v>
      </c>
      <c r="F9712" s="64" t="str">
        <f>VLOOKUP(B:B,DATA!A:D,4,0)</f>
        <v>towel</v>
      </c>
      <c r="G9712" s="61">
        <v>0</v>
      </c>
      <c r="H9712" s="65"/>
    </row>
    <row r="9713" spans="1:8" ht="16.95" customHeight="1">
      <c r="A9713" s="62" t="s">
        <v>21324</v>
      </c>
      <c r="B9713" s="68" t="s">
        <v>21325</v>
      </c>
      <c r="C9713" s="52" t="str">
        <f>VLOOKUP(B:B,DATA!A:B,2,0)</f>
        <v>ເຈວລ້າງມືແບບຣີຟິວ 11204/0956</v>
      </c>
      <c r="D9713" s="61"/>
      <c r="E9713" s="64" t="str">
        <f>VLOOKUP(B:B,DATA!A:C,3,0)</f>
        <v>CLEANING/BATH</v>
      </c>
      <c r="F9713" s="64" t="str">
        <f>VLOOKUP(B:B,DATA!A:D,4,0)</f>
        <v>Bathroom supplies</v>
      </c>
      <c r="G9713" s="61">
        <v>0</v>
      </c>
      <c r="H9713" s="65"/>
    </row>
    <row r="9714" spans="1:8" ht="16.95" customHeight="1">
      <c r="A9714" s="62" t="s">
        <v>21326</v>
      </c>
      <c r="B9714" s="68" t="s">
        <v>21327</v>
      </c>
      <c r="C9714" s="52" t="str">
        <f>VLOOKUP(B:B,DATA!A:B,2,0)</f>
        <v>ຢາງມັດຜົມ 487900/8359</v>
      </c>
      <c r="D9714" s="61"/>
      <c r="E9714" s="64" t="str">
        <f>VLOOKUP(B:B,DATA!A:C,3,0)</f>
        <v>FASHION</v>
      </c>
      <c r="F9714" s="64" t="str">
        <f>VLOOKUP(B:B,DATA!A:D,4,0)</f>
        <v>Hair Accessories</v>
      </c>
      <c r="G9714" s="61">
        <v>0</v>
      </c>
      <c r="H9714" s="65"/>
    </row>
    <row r="9715" spans="1:8" ht="16.95" customHeight="1">
      <c r="A9715" s="62" t="s">
        <v>21328</v>
      </c>
      <c r="B9715" s="68" t="s">
        <v>21329</v>
      </c>
      <c r="C9715" s="52" t="str">
        <f>VLOOKUP(B:B,DATA!A:B,2,0)</f>
        <v>ຢາງມັດຜົມ 487700/2815</v>
      </c>
      <c r="D9715" s="61"/>
      <c r="E9715" s="64" t="str">
        <f>VLOOKUP(B:B,DATA!A:C,3,0)</f>
        <v>FASHION</v>
      </c>
      <c r="F9715" s="64" t="str">
        <f>VLOOKUP(B:B,DATA!A:D,4,0)</f>
        <v>Hair Accessories</v>
      </c>
      <c r="G9715" s="61">
        <v>0</v>
      </c>
      <c r="H9715" s="65"/>
    </row>
    <row r="9716" spans="1:8" ht="16.95" customHeight="1">
      <c r="A9716" s="62" t="s">
        <v>21330</v>
      </c>
      <c r="B9716" s="68" t="s">
        <v>21331</v>
      </c>
      <c r="C9716" s="52" t="str">
        <f>VLOOKUP(B:B,DATA!A:B,2,0)</f>
        <v>ຕາໜ່າງເຮັດສວນ  KIYO-654/0138</v>
      </c>
      <c r="D9716" s="61"/>
      <c r="E9716" s="64">
        <f>VLOOKUP(B:B,DATA!A:C,3,0)</f>
        <v>0</v>
      </c>
      <c r="F9716" s="64">
        <f>VLOOKUP(B:B,DATA!A:D,4,0)</f>
        <v>0</v>
      </c>
      <c r="G9716" s="61">
        <v>0</v>
      </c>
      <c r="H9716" s="65"/>
    </row>
    <row r="9717" spans="1:8" ht="16.95" customHeight="1">
      <c r="A9717" s="62" t="s">
        <v>21332</v>
      </c>
      <c r="B9717" s="68" t="s">
        <v>21333</v>
      </c>
      <c r="C9717" s="52" t="str">
        <f>VLOOKUP(B:B,DATA!A:B,2,0)</f>
        <v>ຖົງໃສ່ບິກສໍ/23106 /4924</v>
      </c>
      <c r="D9717" s="61" t="s">
        <v>6048</v>
      </c>
      <c r="E9717" s="64" t="str">
        <f>VLOOKUP(B:B,DATA!A:C,3,0)</f>
        <v>STATIONERY</v>
      </c>
      <c r="F9717" s="64" t="str">
        <f>VLOOKUP(B:B,DATA!A:D,4,0)</f>
        <v>school supplies</v>
      </c>
      <c r="G9717" s="61">
        <v>2</v>
      </c>
      <c r="H9717" s="65"/>
    </row>
    <row r="9718" spans="1:8" ht="16.95" customHeight="1">
      <c r="A9718" s="62" t="s">
        <v>21334</v>
      </c>
      <c r="B9718" s="68" t="s">
        <v>21335</v>
      </c>
      <c r="C9718" s="52" t="str">
        <f>VLOOKUP(B:B,DATA!A:B,2,0)</f>
        <v>ເຂັມຄັດ 33mm 150ອັນ/DL341 /6650</v>
      </c>
      <c r="D9718" s="61"/>
      <c r="E9718" s="64" t="str">
        <f>VLOOKUP(B:B,DATA!A:C,3,0)</f>
        <v>stationery</v>
      </c>
      <c r="F9718" s="64" t="str">
        <f>VLOOKUP(B:B,DATA!A:D,4,0)</f>
        <v>office supplies</v>
      </c>
      <c r="G9718" s="61">
        <v>0</v>
      </c>
      <c r="H9718" s="65"/>
    </row>
    <row r="9719" spans="1:8" ht="16.95" customHeight="1">
      <c r="A9719" s="62" t="s">
        <v>21336</v>
      </c>
      <c r="B9719" s="68" t="s">
        <v>21337</v>
      </c>
      <c r="C9719" s="52" t="str">
        <f>VLOOKUP(B:B,DATA!A:B,2,0)</f>
        <v>ຖົງໃສ່ບິກສໍ/23128 /5198</v>
      </c>
      <c r="D9719" s="61" t="s">
        <v>6048</v>
      </c>
      <c r="E9719" s="64" t="str">
        <f>VLOOKUP(B:B,DATA!A:C,3,0)</f>
        <v>STATIONERY</v>
      </c>
      <c r="F9719" s="64" t="str">
        <f>VLOOKUP(B:B,DATA!A:D,4,0)</f>
        <v>school supplies</v>
      </c>
      <c r="G9719" s="61">
        <v>1</v>
      </c>
      <c r="H9719" s="65"/>
    </row>
    <row r="9720" spans="1:8" ht="16.95" customHeight="1">
      <c r="A9720" s="62" t="s">
        <v>21338</v>
      </c>
      <c r="B9720" s="68" t="s">
        <v>21339</v>
      </c>
      <c r="C9720" s="52" t="str">
        <f>VLOOKUP(B:B,DATA!A:B,2,0)</f>
        <v>ກັບໃສ່ສໍລາຍໝີ 361665/3970</v>
      </c>
      <c r="D9720" s="61" t="s">
        <v>3525</v>
      </c>
      <c r="E9720" s="64" t="str">
        <f>VLOOKUP(B:B,DATA!A:C,3,0)</f>
        <v>STATIONERY</v>
      </c>
      <c r="F9720" s="64" t="str">
        <f>VLOOKUP(B:B,DATA!A:D,4,0)</f>
        <v>school supplies</v>
      </c>
      <c r="G9720" s="61">
        <v>0</v>
      </c>
      <c r="H9720" s="65"/>
    </row>
    <row r="9721" spans="1:8" ht="16.95" customHeight="1">
      <c r="A9721" s="62" t="s">
        <v>21340</v>
      </c>
      <c r="B9721" s="68" t="s">
        <v>21341</v>
      </c>
      <c r="C9721" s="52" t="str">
        <f>VLOOKUP(B:B,DATA!A:B,2,0)</f>
        <v>ອູປະກອນແຕ້ມວົງມົນ/XZB-8700 /6284</v>
      </c>
      <c r="D9721" s="61"/>
      <c r="E9721" s="64" t="e">
        <f>VLOOKUP(B:B,DATA!A:C,3,0)</f>
        <v>#N/A</v>
      </c>
      <c r="F9721" s="64" t="e">
        <f>VLOOKUP(B:B,DATA!A:D,4,0)</f>
        <v>#N/A</v>
      </c>
      <c r="G9721" s="61">
        <v>0</v>
      </c>
      <c r="H9721" s="65"/>
    </row>
    <row r="9722" spans="1:8" ht="16.95" customHeight="1">
      <c r="A9722" s="62" t="s">
        <v>21342</v>
      </c>
      <c r="B9722" s="68" t="s">
        <v>21343</v>
      </c>
      <c r="C9722" s="52" t="str">
        <f>VLOOKUP(B:B,DATA!A:B,2,0)</f>
        <v>ເຂັມມຸດ 10*10mm 300ອັນ/DL335 /6599</v>
      </c>
      <c r="D9722" s="61"/>
      <c r="E9722" s="64" t="str">
        <f>VLOOKUP(B:B,DATA!A:C,3,0)</f>
        <v>stationery</v>
      </c>
      <c r="F9722" s="64" t="str">
        <f>VLOOKUP(B:B,DATA!A:D,4,0)</f>
        <v>office supplies</v>
      </c>
      <c r="G9722" s="61">
        <v>0</v>
      </c>
      <c r="H9722" s="65"/>
    </row>
    <row r="9723" spans="1:8" ht="16.95" customHeight="1">
      <c r="A9723" s="62" t="s">
        <v>21344</v>
      </c>
      <c r="B9723" s="68" t="s">
        <v>21345</v>
      </c>
      <c r="C9723" s="52" t="str">
        <f>VLOOKUP(B:B,DATA!A:B,2,0)</f>
        <v>Ruler set GP-983/9413</v>
      </c>
      <c r="D9723" s="61" t="s">
        <v>771</v>
      </c>
      <c r="E9723" s="64">
        <f>VLOOKUP(B:B,DATA!A:C,3,0)</f>
        <v>0</v>
      </c>
      <c r="F9723" s="64">
        <f>VLOOKUP(B:B,DATA!A:D,4,0)</f>
        <v>0</v>
      </c>
      <c r="G9723" s="61">
        <v>3</v>
      </c>
      <c r="H9723" s="65"/>
    </row>
    <row r="9724" spans="1:8" ht="16.95" customHeight="1">
      <c r="A9724" s="62" t="s">
        <v>21346</v>
      </c>
      <c r="B9724" s="68" t="s">
        <v>21347</v>
      </c>
      <c r="C9724" s="52" t="str">
        <f>VLOOKUP(B:B,DATA!A:B,2,0)</f>
        <v>ກ່ອງໃສເກັບອາຫານ 620ມລ ລ໊ອກ 4 ດ້ານ 323169/2596</v>
      </c>
      <c r="D9724" s="61" t="s">
        <v>2245</v>
      </c>
      <c r="E9724" s="64" t="str">
        <f>VLOOKUP(B:B,DATA!A:C,3,0)</f>
        <v>KITCHEN</v>
      </c>
      <c r="F9724" s="64" t="str">
        <f>VLOOKUP(B:B,DATA!A:D,4,0)</f>
        <v>kitchen storage</v>
      </c>
      <c r="G9724" s="61">
        <v>0</v>
      </c>
      <c r="H9724" s="65"/>
    </row>
    <row r="9725" spans="1:8" ht="16.95" customHeight="1">
      <c r="A9725" s="62" t="s">
        <v>21348</v>
      </c>
      <c r="B9725" s="68" t="s">
        <v>21349</v>
      </c>
      <c r="C9725" s="52" t="str">
        <f>VLOOKUP(B:B,DATA!A:B,2,0)</f>
        <v>ຖົງດູດສູນຍາກາດຜ້ານອນແບບຍີ່ປຸ່ນ 21118/1180</v>
      </c>
      <c r="D9725" s="61"/>
      <c r="E9725" s="64" t="str">
        <f>VLOOKUP(B:B,DATA!A:C,3,0)</f>
        <v>STORAGE</v>
      </c>
      <c r="F9725" s="64" t="str">
        <f>VLOOKUP(B:B,DATA!A:D,4,0)</f>
        <v>cover</v>
      </c>
      <c r="G9725" s="61">
        <v>0</v>
      </c>
      <c r="H9725" s="65"/>
    </row>
    <row r="9726" spans="1:8" ht="16.95" customHeight="1">
      <c r="A9726" s="62" t="s">
        <v>21350</v>
      </c>
      <c r="B9726" s="68" t="s">
        <v>21351</v>
      </c>
      <c r="C9726" s="52" t="str">
        <f>VLOOKUP(B:B,DATA!A:B,2,0)</f>
        <v>ໂມງແຂນ 6247/GP-2392</v>
      </c>
      <c r="D9726" s="61"/>
      <c r="E9726" s="64" t="e">
        <f>VLOOKUP(B:B,DATA!A:C,3,0)</f>
        <v>#N/A</v>
      </c>
      <c r="F9726" s="64" t="e">
        <f>VLOOKUP(B:B,DATA!A:D,4,0)</f>
        <v>#N/A</v>
      </c>
      <c r="G9726" s="61">
        <v>0</v>
      </c>
      <c r="H9726" s="65"/>
    </row>
    <row r="9727" spans="1:8" ht="16.95" customHeight="1">
      <c r="A9727" s="62" t="s">
        <v>21352</v>
      </c>
      <c r="B9727" s="68" t="s">
        <v>21353</v>
      </c>
      <c r="C9727" s="52" t="str">
        <f>VLOOKUP(B:B,DATA!A:B,2,0)</f>
        <v>ໂມງ Shenghengkai_02 /2310</v>
      </c>
      <c r="D9727" s="61"/>
      <c r="E9727" s="64" t="str">
        <f>VLOOKUP(B:B,DATA!A:C,3,0)</f>
        <v>FASHION</v>
      </c>
      <c r="F9727" s="64" t="str">
        <f>VLOOKUP(B:B,DATA!A:D,4,0)</f>
        <v>ACC</v>
      </c>
      <c r="G9727" s="61">
        <v>0</v>
      </c>
      <c r="H9727" s="65"/>
    </row>
    <row r="9728" spans="1:8" ht="16.95" customHeight="1">
      <c r="A9728" s="62" t="s">
        <v>21354</v>
      </c>
      <c r="B9728" s="68" t="s">
        <v>21355</v>
      </c>
      <c r="C9728" s="52" t="str">
        <f>VLOOKUP(B:B,DATA!A:B,2,0)</f>
        <v>ຢາງມັດຜົມ 486009/9213</v>
      </c>
      <c r="D9728" s="61"/>
      <c r="E9728" s="64" t="str">
        <f>VLOOKUP(B:B,DATA!A:C,3,0)</f>
        <v>FASHION</v>
      </c>
      <c r="F9728" s="64" t="str">
        <f>VLOOKUP(B:B,DATA!A:D,4,0)</f>
        <v>Hair Accessories</v>
      </c>
      <c r="G9728" s="61">
        <v>0</v>
      </c>
      <c r="H9728" s="65"/>
    </row>
    <row r="9729" spans="1:8" ht="16.95" customHeight="1">
      <c r="A9729" s="62" t="s">
        <v>21356</v>
      </c>
      <c r="B9729" s="68" t="s">
        <v>21357</v>
      </c>
      <c r="C9729" s="52" t="str">
        <f>VLOOKUP(B:B,DATA!A:B,2,0)</f>
        <v>ກ່ອງໃສ່ອາຫານ 363521/3120</v>
      </c>
      <c r="D9729" s="61" t="s">
        <v>1653</v>
      </c>
      <c r="E9729" s="64" t="str">
        <f>VLOOKUP(B:B,DATA!A:C,3,0)</f>
        <v>KITCHEN</v>
      </c>
      <c r="F9729" s="64" t="str">
        <f>VLOOKUP(B:B,DATA!A:D,4,0)</f>
        <v>Food storage/Lunch box</v>
      </c>
      <c r="G9729" s="61">
        <v>14</v>
      </c>
      <c r="H9729" s="65"/>
    </row>
    <row r="9730" spans="1:8" ht="16.95" customHeight="1">
      <c r="A9730" s="62" t="s">
        <v>21358</v>
      </c>
      <c r="B9730" s="68" t="s">
        <v>21359</v>
      </c>
      <c r="C9730" s="52" t="str">
        <f>VLOOKUP(B:B,DATA!A:B,2,0)</f>
        <v>ກ່ອງເຂົ້າສີ່ຫຼ່ຽມ 350ມລ 59748/7482</v>
      </c>
      <c r="D9730" s="61" t="s">
        <v>1653</v>
      </c>
      <c r="E9730" s="64" t="str">
        <f>VLOOKUP(B:B,DATA!A:C,3,0)</f>
        <v>KITCHEN</v>
      </c>
      <c r="F9730" s="64" t="str">
        <f>VLOOKUP(B:B,DATA!A:D,4,0)</f>
        <v>Sealed storage/Lunch box</v>
      </c>
      <c r="G9730" s="61">
        <v>0</v>
      </c>
      <c r="H9730" s="65"/>
    </row>
    <row r="9731" spans="1:8" ht="16.95" customHeight="1">
      <c r="A9731" s="62" t="s">
        <v>21360</v>
      </c>
      <c r="B9731" s="68" t="s">
        <v>21361</v>
      </c>
      <c r="C9731" s="52" t="str">
        <f>VLOOKUP(B:B,DATA!A:B,2,0)</f>
        <v>ໄມ້ເກົາຫລັງ-ສີຂາວ/8712A/GP-4069/7125</v>
      </c>
      <c r="D9731" s="61"/>
      <c r="E9731" s="64">
        <f>VLOOKUP(B:B,DATA!A:C,3,0)</f>
        <v>0</v>
      </c>
      <c r="F9731" s="64">
        <f>VLOOKUP(B:B,DATA!A:D,4,0)</f>
        <v>0</v>
      </c>
      <c r="G9731" s="61">
        <v>0</v>
      </c>
      <c r="H9731" s="65"/>
    </row>
    <row r="9732" spans="1:8" ht="16.95" customHeight="1">
      <c r="A9732" s="62" t="s">
        <v>21362</v>
      </c>
      <c r="B9732" s="68" t="s">
        <v>21363</v>
      </c>
      <c r="C9732" s="52" t="str">
        <f>VLOOKUP(B:B,DATA!A:B,2,0)</f>
        <v>ຖົງດູດສູນຍາກາດເບາະຮອງນັ່ງ 21120/1203</v>
      </c>
      <c r="D9732" s="61"/>
      <c r="E9732" s="64" t="str">
        <f>VLOOKUP(B:B,DATA!A:C,3,0)</f>
        <v>STORAGE</v>
      </c>
      <c r="F9732" s="64" t="str">
        <f>VLOOKUP(B:B,DATA!A:D,4,0)</f>
        <v>cover</v>
      </c>
      <c r="G9732" s="61">
        <v>0</v>
      </c>
      <c r="H9732" s="65"/>
    </row>
    <row r="9733" spans="1:8" ht="16.95" customHeight="1">
      <c r="A9733" s="62" t="s">
        <v>21364</v>
      </c>
      <c r="B9733" s="68" t="s">
        <v>21365</v>
      </c>
      <c r="C9733" s="52" t="str">
        <f>VLOOKUP(B:B,DATA!A:B,2,0)</f>
        <v>ກະຕ່າໃສ່ເຄື່ອງ Gp-5942/9423</v>
      </c>
      <c r="D9733" s="61"/>
      <c r="E9733" s="64">
        <f>VLOOKUP(B:B,DATA!A:C,3,0)</f>
        <v>0</v>
      </c>
      <c r="F9733" s="64">
        <f>VLOOKUP(B:B,DATA!A:D,4,0)</f>
        <v>0</v>
      </c>
      <c r="G9733" s="61">
        <v>0</v>
      </c>
      <c r="H9733" s="65"/>
    </row>
    <row r="9734" spans="1:8" ht="16.95" customHeight="1">
      <c r="A9734" s="62" t="s">
        <v>21366</v>
      </c>
      <c r="B9734" s="68" t="s">
        <v>21367</v>
      </c>
      <c r="C9734" s="52" t="str">
        <f>VLOOKUP(B:B,DATA!A:B,2,0)</f>
        <v>ກິບຕິດຜົມ 486019/7690</v>
      </c>
      <c r="D9734" s="61"/>
      <c r="E9734" s="64" t="str">
        <f>VLOOKUP(B:B,DATA!A:C,3,0)</f>
        <v>FASHION</v>
      </c>
      <c r="F9734" s="64" t="str">
        <f>VLOOKUP(B:B,DATA!A:D,4,0)</f>
        <v>Hair Accessories</v>
      </c>
      <c r="G9734" s="61">
        <v>0</v>
      </c>
      <c r="H9734" s="65"/>
    </row>
    <row r="9735" spans="1:8" ht="16.95" customHeight="1">
      <c r="A9735" s="62" t="s">
        <v>21368</v>
      </c>
      <c r="B9735" s="68" t="s">
        <v>21369</v>
      </c>
      <c r="C9735" s="52" t="str">
        <f>VLOOKUP(B:B,DATA!A:B,2,0)</f>
        <v>ຢາງມັດຜົມ 483903/4596</v>
      </c>
      <c r="D9735" s="61"/>
      <c r="E9735" s="64" t="str">
        <f>VLOOKUP(B:B,DATA!A:C,3,0)</f>
        <v>FASHION</v>
      </c>
      <c r="F9735" s="64" t="str">
        <f>VLOOKUP(B:B,DATA!A:D,4,0)</f>
        <v>Hair Accessories</v>
      </c>
      <c r="G9735" s="61">
        <v>0</v>
      </c>
      <c r="H9735" s="65"/>
    </row>
    <row r="9736" spans="1:8" ht="16.95" customHeight="1">
      <c r="A9736" s="62" t="s">
        <v>21370</v>
      </c>
      <c r="B9736" s="68" t="s">
        <v>21371</v>
      </c>
      <c r="C9736" s="52" t="str">
        <f>VLOOKUP(B:B,DATA!A:B,2,0)</f>
        <v>ຢາງມັດຜົມ 483904/4602</v>
      </c>
      <c r="D9736" s="61"/>
      <c r="E9736" s="64" t="str">
        <f>VLOOKUP(B:B,DATA!A:C,3,0)</f>
        <v>FASHION</v>
      </c>
      <c r="F9736" s="64" t="str">
        <f>VLOOKUP(B:B,DATA!A:D,4,0)</f>
        <v>Hair Accessories</v>
      </c>
      <c r="G9736" s="61">
        <v>0</v>
      </c>
      <c r="H9736" s="65"/>
    </row>
    <row r="9737" spans="1:8" ht="16.95" customHeight="1">
      <c r="A9737" s="62" t="s">
        <v>21372</v>
      </c>
      <c r="B9737" s="68" t="s">
        <v>21373</v>
      </c>
      <c r="C9737" s="52" t="str">
        <f>VLOOKUP(B:B,DATA!A:B,2,0)</f>
        <v>ຖົງດູດສູນຍາກາດຜ້າຫົ່ມ 21119/1197</v>
      </c>
      <c r="D9737" s="61"/>
      <c r="E9737" s="64" t="str">
        <f>VLOOKUP(B:B,DATA!A:C,3,0)</f>
        <v>STORAGE</v>
      </c>
      <c r="F9737" s="64" t="str">
        <f>VLOOKUP(B:B,DATA!A:D,4,0)</f>
        <v>cover</v>
      </c>
      <c r="G9737" s="61">
        <v>0</v>
      </c>
      <c r="H9737" s="65"/>
    </row>
    <row r="9738" spans="1:8" ht="16.95" customHeight="1">
      <c r="A9738" s="62" t="s">
        <v>21374</v>
      </c>
      <c r="B9738" s="68" t="s">
        <v>21375</v>
      </c>
      <c r="C9738" s="52" t="str">
        <f>VLOOKUP(B:B,DATA!A:B,2,0)</f>
        <v>ເຄື່ອງຫຼີ້ນໝາ/TM-02/GP-3351/3515</v>
      </c>
      <c r="D9738" s="61"/>
      <c r="E9738" s="64" t="str">
        <f>VLOOKUP(B:B,DATA!A:C,3,0)</f>
        <v>SPORTS/LEISURE</v>
      </c>
      <c r="F9738" s="64" t="str">
        <f>VLOOKUP(B:B,DATA!A:D,4,0)</f>
        <v>PET</v>
      </c>
      <c r="G9738" s="61">
        <v>0</v>
      </c>
      <c r="H9738" s="65"/>
    </row>
    <row r="9739" spans="1:8" ht="16.95" customHeight="1">
      <c r="A9739" s="62" t="s">
        <v>21376</v>
      </c>
      <c r="B9739" s="68" t="s">
        <v>21377</v>
      </c>
      <c r="C9739" s="52" t="str">
        <f>VLOOKUP(B:B,DATA!A:B,2,0)</f>
        <v>ຜ້າກັນຂອບຫຼ່ຽມ 4 ປ່ຽງ (ສີເບຈ)/8068A/GP-4371/1369</v>
      </c>
      <c r="D9739" s="61" t="s">
        <v>1733</v>
      </c>
      <c r="E9739" s="64">
        <f>VLOOKUP(B:B,DATA!A:C,3,0)</f>
        <v>0</v>
      </c>
      <c r="F9739" s="64">
        <f>VLOOKUP(B:B,DATA!A:D,4,0)</f>
        <v>0</v>
      </c>
      <c r="G9739" s="61">
        <v>7</v>
      </c>
      <c r="H9739" s="65"/>
    </row>
    <row r="9740" spans="1:8" ht="16.95" customHeight="1">
      <c r="A9740" s="62" t="s">
        <v>21378</v>
      </c>
      <c r="B9740" s="68" t="s">
        <v>21379</v>
      </c>
      <c r="C9740" s="52" t="str">
        <f>VLOOKUP(B:B,DATA!A:B,2,0)</f>
        <v>ເຄື່ອງຄົວ 5167/366331</v>
      </c>
      <c r="D9740" s="61" t="s">
        <v>2124</v>
      </c>
      <c r="E9740" s="64">
        <f>VLOOKUP(B:B,DATA!A:C,3,0)</f>
        <v>0</v>
      </c>
      <c r="F9740" s="64">
        <f>VLOOKUP(B:B,DATA!A:D,4,0)</f>
        <v>0</v>
      </c>
      <c r="G9740" s="61">
        <v>15</v>
      </c>
      <c r="H9740" s="65"/>
    </row>
    <row r="9741" spans="1:8" ht="16.95" customHeight="1">
      <c r="A9741" s="62" t="s">
        <v>21380</v>
      </c>
      <c r="B9741" s="68" t="s">
        <v>21381</v>
      </c>
      <c r="C9741" s="52" t="str">
        <f>VLOOKUP(B:B,DATA!A:B,2,0)</f>
        <v>ເຈ້ຍຝອຍຕົກແຕ່ງສີເທົາ 338202/2792</v>
      </c>
      <c r="D9741" s="61" t="s">
        <v>948</v>
      </c>
      <c r="E9741" s="64" t="str">
        <f>VLOOKUP(B:B,DATA!A:C,3,0)</f>
        <v>toys</v>
      </c>
      <c r="F9741" s="64" t="str">
        <f>VLOOKUP(B:B,DATA!A:D,4,0)</f>
        <v>toy others</v>
      </c>
      <c r="G9741" s="61">
        <v>0</v>
      </c>
      <c r="H9741" s="65"/>
    </row>
    <row r="9742" spans="1:8" ht="16.95" customHeight="1">
      <c r="A9742" s="62" t="s">
        <v>21382</v>
      </c>
      <c r="B9742" s="68" t="s">
        <v>21383</v>
      </c>
      <c r="C9742" s="52" t="str">
        <f>VLOOKUP(B:B,DATA!A:B,2,0)</f>
        <v>ຜ້າຊັບນ້ຳທຳຄວາມສະອາດ/30*80CM（ສີມ່ວງ）/8136A/GP-4413/0683</v>
      </c>
      <c r="D9742" s="61"/>
      <c r="E9742" s="64">
        <f>VLOOKUP(B:B,DATA!A:C,3,0)</f>
        <v>0</v>
      </c>
      <c r="F9742" s="64">
        <f>VLOOKUP(B:B,DATA!A:D,4,0)</f>
        <v>0</v>
      </c>
      <c r="G9742" s="61">
        <v>0</v>
      </c>
      <c r="H9742" s="65"/>
    </row>
    <row r="9743" spans="1:8" ht="16.95" customHeight="1">
      <c r="A9743" s="62" t="s">
        <v>21384</v>
      </c>
      <c r="B9743" s="68" t="s">
        <v>21385</v>
      </c>
      <c r="C9743" s="52" t="str">
        <f>VLOOKUP(B:B,DATA!A:B,2,0)</f>
        <v>ກ່ອງອາຫານສອງຊັ້ນ   ສ້ອມ ແລະ ບ່ວງ/19.5×8.8×12.4CM/1050ML/330/3306</v>
      </c>
      <c r="D9743" s="61" t="s">
        <v>5741</v>
      </c>
      <c r="E9743" s="64" t="str">
        <f>VLOOKUP(B:B,DATA!A:C,3,0)</f>
        <v>KITCHEN</v>
      </c>
      <c r="F9743" s="64" t="str">
        <f>VLOOKUP(B:B,DATA!A:D,4,0)</f>
        <v>Sealed storage/Lunch box</v>
      </c>
      <c r="G9743" s="61">
        <v>6</v>
      </c>
      <c r="H9743" s="65"/>
    </row>
    <row r="9744" spans="1:8" ht="16.95" customHeight="1">
      <c r="A9744" s="62" t="s">
        <v>21386</v>
      </c>
      <c r="B9744" s="68" t="s">
        <v>21387</v>
      </c>
      <c r="C9744" s="52" t="str">
        <f>VLOOKUP(B:B,DATA!A:B,2,0)</f>
        <v>ກ່ອງໃສ່ອາຫານ/2129</v>
      </c>
      <c r="D9744" s="61" t="s">
        <v>2074</v>
      </c>
      <c r="E9744" s="64" t="str">
        <f>VLOOKUP(B:B,DATA!A:C,3,0)</f>
        <v>KITCHEN</v>
      </c>
      <c r="F9744" s="64" t="str">
        <f>VLOOKUP(B:B,DATA!A:D,4,0)</f>
        <v>kitchen storage</v>
      </c>
      <c r="G9744" s="61">
        <v>6</v>
      </c>
      <c r="H9744" s="65"/>
    </row>
    <row r="9745" spans="1:8" ht="16.95" customHeight="1">
      <c r="A9745" s="62" t="s">
        <v>21388</v>
      </c>
      <c r="B9745" s="68" t="s">
        <v>21389</v>
      </c>
      <c r="C9745" s="52" t="str">
        <f>VLOOKUP(B:B,DATA!A:B,2,0)</f>
        <v>ແນວຕໍ່ໄມ້ 63510/5108</v>
      </c>
      <c r="D9745" s="61" t="s">
        <v>1415</v>
      </c>
      <c r="E9745" s="64" t="str">
        <f>VLOOKUP(B:B,DATA!A:C,3,0)</f>
        <v>TOYS</v>
      </c>
      <c r="F9745" s="64" t="str">
        <f>VLOOKUP(B:B,DATA!A:D,4,0)</f>
        <v>toy others</v>
      </c>
      <c r="G9745" s="61">
        <v>6</v>
      </c>
      <c r="H9745" s="65"/>
    </row>
    <row r="9746" spans="1:8" ht="16.95" customHeight="1">
      <c r="A9746" s="62" t="s">
        <v>21390</v>
      </c>
      <c r="B9746" s="68" t="s">
        <v>21391</v>
      </c>
      <c r="C9746" s="52" t="str">
        <f>VLOOKUP(B:B,DATA!A:B,2,0)</f>
        <v>ກິບຕິດຜົມ 478776/0273</v>
      </c>
      <c r="D9746" s="61" t="s">
        <v>3743</v>
      </c>
      <c r="E9746" s="64" t="str">
        <f>VLOOKUP(B:B,DATA!A:C,3,0)</f>
        <v>FASHION</v>
      </c>
      <c r="F9746" s="64" t="str">
        <f>VLOOKUP(B:B,DATA!A:D,4,0)</f>
        <v>Hair Accessories</v>
      </c>
      <c r="G9746" s="61">
        <v>0</v>
      </c>
      <c r="H9746" s="65"/>
    </row>
    <row r="9747" spans="1:8" ht="16.95" customHeight="1">
      <c r="A9747" s="62" t="s">
        <v>21392</v>
      </c>
      <c r="B9747" s="68" t="s">
        <v>21393</v>
      </c>
      <c r="C9747" s="52" t="str">
        <f>VLOOKUP(B:B,DATA!A:B,2,0)</f>
        <v>ແວ່ນແຍງ  GP-5904/9041</v>
      </c>
      <c r="D9747" s="61" t="s">
        <v>3615</v>
      </c>
      <c r="E9747" s="64">
        <f>VLOOKUP(B:B,DATA!A:C,3,0)</f>
        <v>0</v>
      </c>
      <c r="F9747" s="64">
        <f>VLOOKUP(B:B,DATA!A:D,4,0)</f>
        <v>0</v>
      </c>
      <c r="G9747" s="61">
        <v>6</v>
      </c>
      <c r="H9747" s="65"/>
    </row>
    <row r="9748" spans="1:8" ht="16.95" customHeight="1">
      <c r="A9748" s="62" t="s">
        <v>21394</v>
      </c>
      <c r="B9748" s="68" t="s">
        <v>21395</v>
      </c>
      <c r="C9748" s="52" t="str">
        <f>VLOOKUP(B:B,DATA!A:B,2,0)</f>
        <v>ຊັ້ນວາງຈານ 6 ລ໋ອກ/GP-3754/GP-3754/7544</v>
      </c>
      <c r="D9748" s="61" t="s">
        <v>2372</v>
      </c>
      <c r="E9748" s="64" t="str">
        <f>VLOOKUP(B:B,DATA!A:C,3,0)</f>
        <v>KITCHEN</v>
      </c>
      <c r="F9748" s="64" t="str">
        <f>VLOOKUP(B:B,DATA!A:D,4,0)</f>
        <v>kitchen storage</v>
      </c>
      <c r="G9748" s="61">
        <v>0</v>
      </c>
      <c r="H9748" s="65"/>
    </row>
    <row r="9749" spans="1:8" ht="16.95" customHeight="1">
      <c r="A9749" s="62" t="s">
        <v>21396</v>
      </c>
      <c r="B9749" s="68" t="s">
        <v>21397</v>
      </c>
      <c r="C9749" s="52" t="str">
        <f>VLOOKUP(B:B,DATA!A:B,2,0)</f>
        <v>ກ່ອງເກັບເຄື່ອງ 335681/0109</v>
      </c>
      <c r="D9749" s="61" t="s">
        <v>4650</v>
      </c>
      <c r="E9749" s="64" t="str">
        <f>VLOOKUP(B:B,DATA!A:C,3,0)</f>
        <v>STORAGE</v>
      </c>
      <c r="F9749" s="64" t="str">
        <f>VLOOKUP(B:B,DATA!A:D,4,0)</f>
        <v>storage box</v>
      </c>
      <c r="G9749" s="61">
        <v>6</v>
      </c>
      <c r="H9749" s="65"/>
    </row>
    <row r="9750" spans="1:8" ht="16.95" customHeight="1">
      <c r="A9750" s="62" t="s">
        <v>21398</v>
      </c>
      <c r="B9750" s="68" t="s">
        <v>21399</v>
      </c>
      <c r="C9750" s="52" t="str">
        <f>VLOOKUP(B:B,DATA!A:B,2,0)</f>
        <v>ກັບອະເນກປະສົງ /14*10.1*5.6CM 114G 450ML /3609</v>
      </c>
      <c r="D9750" s="61" t="s">
        <v>1587</v>
      </c>
      <c r="E9750" s="64" t="str">
        <f>VLOOKUP(B:B,DATA!A:C,3,0)</f>
        <v>KITCHEN</v>
      </c>
      <c r="F9750" s="64" t="str">
        <f>VLOOKUP(B:B,DATA!A:D,4,0)</f>
        <v>kitchen storage</v>
      </c>
      <c r="G9750" s="61">
        <v>6</v>
      </c>
      <c r="H9750" s="65"/>
    </row>
    <row r="9751" spans="1:8" ht="16.95" customHeight="1">
      <c r="A9751" s="62" t="s">
        <v>21400</v>
      </c>
      <c r="B9751" s="68" t="s">
        <v>21401</v>
      </c>
      <c r="C9751" s="52" t="str">
        <f>VLOOKUP(B:B,DATA!A:B,2,0)</f>
        <v xml:space="preserve"> ຖົງ Ziplock A5-520/(170*240MM)20PCS/3515/GP-4419/0035</v>
      </c>
      <c r="D9751" s="61"/>
      <c r="E9751" s="64">
        <f>VLOOKUP(B:B,DATA!A:C,3,0)</f>
        <v>0</v>
      </c>
      <c r="F9751" s="64">
        <f>VLOOKUP(B:B,DATA!A:D,4,0)</f>
        <v>0</v>
      </c>
      <c r="G9751" s="61">
        <v>0</v>
      </c>
      <c r="H9751" s="65"/>
    </row>
    <row r="9752" spans="1:8" ht="16.95" customHeight="1">
      <c r="A9752" s="62" t="s">
        <v>21402</v>
      </c>
      <c r="B9752" s="68" t="s">
        <v>21403</v>
      </c>
      <c r="C9752" s="52" t="str">
        <f>VLOOKUP(B:B,DATA!A:B,2,0)</f>
        <v>ເຈ້ຍໂນດສີເຫຼືອງ 100 ແຜ່ນ 340299/2070</v>
      </c>
      <c r="D9752" s="61"/>
      <c r="E9752" s="64" t="str">
        <f>VLOOKUP(B:B,DATA!A:C,3,0)</f>
        <v>STATIONERY</v>
      </c>
      <c r="F9752" s="64" t="str">
        <f>VLOOKUP(B:B,DATA!A:D,4,0)</f>
        <v>office supplies</v>
      </c>
      <c r="G9752" s="61">
        <v>0</v>
      </c>
      <c r="H9752" s="65"/>
    </row>
    <row r="9753" spans="1:8" ht="16.95" customHeight="1">
      <c r="A9753" s="62" t="s">
        <v>21404</v>
      </c>
      <c r="B9753" s="68" t="s">
        <v>21405</v>
      </c>
      <c r="C9753" s="52" t="str">
        <f>VLOOKUP(B:B,DATA!A:B,2,0)</f>
        <v>ກະຕ່າໃສ່ເຄື່ອງ Gp-5946/9461</v>
      </c>
      <c r="D9753" s="61"/>
      <c r="E9753" s="64">
        <f>VLOOKUP(B:B,DATA!A:C,3,0)</f>
        <v>0</v>
      </c>
      <c r="F9753" s="64">
        <f>VLOOKUP(B:B,DATA!A:D,4,0)</f>
        <v>0</v>
      </c>
      <c r="G9753" s="61">
        <v>0</v>
      </c>
      <c r="H9753" s="65"/>
    </row>
    <row r="9754" spans="1:8" ht="16.95" customHeight="1">
      <c r="A9754" s="62" t="s">
        <v>21406</v>
      </c>
      <c r="B9754" s="68" t="s">
        <v>21407</v>
      </c>
      <c r="C9754" s="52" t="str">
        <f>VLOOKUP(B:B,DATA!A:B,2,0)</f>
        <v>ຖົງໃສ່ຂອງຂວັນ  GP-6577/3738</v>
      </c>
      <c r="D9754" s="61"/>
      <c r="E9754" s="64">
        <f>VLOOKUP(B:B,DATA!A:C,3,0)</f>
        <v>0</v>
      </c>
      <c r="F9754" s="64">
        <f>VLOOKUP(B:B,DATA!A:D,4,0)</f>
        <v>0</v>
      </c>
      <c r="G9754" s="61">
        <v>0</v>
      </c>
      <c r="H9754" s="65"/>
    </row>
    <row r="9755" spans="1:8" ht="16.95" customHeight="1">
      <c r="A9755" s="62" t="s">
        <v>21408</v>
      </c>
      <c r="B9755" s="68" t="s">
        <v>21409</v>
      </c>
      <c r="C9755" s="52" t="str">
        <f>VLOOKUP(B:B,DATA!A:B,2,0)</f>
        <v>ຖົງຕີນຜູ້ຍິງ 365330/5285</v>
      </c>
      <c r="D9755" s="61"/>
      <c r="E9755" s="64" t="str">
        <f>VLOOKUP(B:B,DATA!A:C,3,0)</f>
        <v>FASHION</v>
      </c>
      <c r="F9755" s="64" t="str">
        <f>VLOOKUP(B:B,DATA!A:D,4,0)</f>
        <v>socks and others</v>
      </c>
      <c r="G9755" s="61">
        <v>0</v>
      </c>
      <c r="H9755" s="65"/>
    </row>
    <row r="9756" spans="1:8" ht="16.95" customHeight="1">
      <c r="A9756" s="62" t="s">
        <v>21410</v>
      </c>
      <c r="B9756" s="68" t="s">
        <v>21411</v>
      </c>
      <c r="C9756" s="52" t="str">
        <f>VLOOKUP(B:B,DATA!A:B,2,0)</f>
        <v>ໝອນ GP-5508/5081</v>
      </c>
      <c r="D9756" s="61"/>
      <c r="E9756" s="64">
        <f>VLOOKUP(B:B,DATA!A:C,3,0)</f>
        <v>0</v>
      </c>
      <c r="F9756" s="64">
        <f>VLOOKUP(B:B,DATA!A:D,4,0)</f>
        <v>0</v>
      </c>
      <c r="G9756" s="61">
        <v>0</v>
      </c>
      <c r="H9756" s="65"/>
    </row>
    <row r="9757" spans="1:8" ht="16.95" customHeight="1">
      <c r="A9757" s="62" t="s">
        <v>21412</v>
      </c>
      <c r="B9757" s="68" t="s">
        <v>21413</v>
      </c>
      <c r="C9757" s="52" t="str">
        <f>VLOOKUP(B:B,DATA!A:B,2,0)</f>
        <v>ຖົງເຈັ້ຍ/15*14*7cm /3394</v>
      </c>
      <c r="D9757" s="61"/>
      <c r="E9757" s="64" t="str">
        <f>VLOOKUP(B:B,DATA!A:C,3,0)</f>
        <v>stationery</v>
      </c>
      <c r="F9757" s="64" t="str">
        <f>VLOOKUP(B:B,DATA!A:D,4,0)</f>
        <v>Packaging supplies</v>
      </c>
      <c r="G9757" s="61">
        <v>0</v>
      </c>
      <c r="H9757" s="65"/>
    </row>
    <row r="9758" spans="1:8" ht="16.95" customHeight="1">
      <c r="A9758" s="62" t="s">
        <v>21414</v>
      </c>
      <c r="B9758" s="68" t="s">
        <v>21415</v>
      </c>
      <c r="C9758" s="52" t="str">
        <f>VLOOKUP(B:B,DATA!A:B,2,0)</f>
        <v>ກັບສີແຕ້ມ/N2831/GP-3814/0872</v>
      </c>
      <c r="D9758" s="61"/>
      <c r="E9758" s="64" t="str">
        <f>VLOOKUP(B:B,DATA!A:C,3,0)</f>
        <v>STATIONERY</v>
      </c>
      <c r="F9758" s="64" t="str">
        <f>VLOOKUP(B:B,DATA!A:D,4,0)</f>
        <v>Art supplies</v>
      </c>
      <c r="G9758" s="61">
        <v>0</v>
      </c>
      <c r="H9758" s="65"/>
    </row>
    <row r="9759" spans="1:8" ht="16.95" customHeight="1">
      <c r="A9759" s="62" t="s">
        <v>21416</v>
      </c>
      <c r="B9759" s="68" t="s">
        <v>21417</v>
      </c>
      <c r="C9759" s="52" t="str">
        <f>VLOOKUP(B:B,DATA!A:B,2,0)</f>
        <v>ເຈ້ຍບັນທຶກກິດຈະກຳ 357770/3127</v>
      </c>
      <c r="D9759" s="61"/>
      <c r="E9759" s="64" t="str">
        <f>VLOOKUP(B:B,DATA!A:C,3,0)</f>
        <v>STATIONERY</v>
      </c>
      <c r="F9759" s="64" t="str">
        <f>VLOOKUP(B:B,DATA!A:D,4,0)</f>
        <v>diary/note</v>
      </c>
      <c r="G9759" s="61">
        <v>0</v>
      </c>
      <c r="H9759" s="65"/>
    </row>
    <row r="9760" spans="1:8" ht="16.95" customHeight="1">
      <c r="A9760" s="62" t="s">
        <v>21418</v>
      </c>
      <c r="B9760" s="68" t="s">
        <v>21419</v>
      </c>
      <c r="C9760" s="52" t="str">
        <f>VLOOKUP(B:B,DATA!A:B,2,0)</f>
        <v>ເຈ້ຍໂນດ Museum 2 345556/0591</v>
      </c>
      <c r="D9760" s="61"/>
      <c r="E9760" s="64" t="str">
        <f>VLOOKUP(B:B,DATA!A:C,3,0)</f>
        <v>STATIONERY</v>
      </c>
      <c r="F9760" s="64" t="str">
        <f>VLOOKUP(B:B,DATA!A:D,4,0)</f>
        <v>office supplies</v>
      </c>
      <c r="G9760" s="61">
        <v>0</v>
      </c>
      <c r="H9760" s="65"/>
    </row>
    <row r="9761" spans="1:8" ht="16.95" customHeight="1">
      <c r="A9761" s="62" t="s">
        <v>21420</v>
      </c>
      <c r="B9761" s="68" t="s">
        <v>21421</v>
      </c>
      <c r="C9761" s="52" t="str">
        <f>VLOOKUP(B:B,DATA!A:B,2,0)</f>
        <v>ສະຕິກເກີ້ລາຍ Museum 345560/0690</v>
      </c>
      <c r="D9761" s="61"/>
      <c r="E9761" s="64" t="str">
        <f>VLOOKUP(B:B,DATA!A:C,3,0)</f>
        <v>STATIONERY</v>
      </c>
      <c r="F9761" s="64" t="str">
        <f>VLOOKUP(B:B,DATA!A:D,4,0)</f>
        <v>sticker</v>
      </c>
      <c r="G9761" s="61">
        <v>0</v>
      </c>
      <c r="H9761" s="65"/>
    </row>
    <row r="9762" spans="1:8" ht="16.95" customHeight="1">
      <c r="A9762" s="62" t="s">
        <v>21422</v>
      </c>
      <c r="B9762" s="68" t="s">
        <v>21423</v>
      </c>
      <c r="C9762" s="52" t="str">
        <f>VLOOKUP(B:B,DATA!A:B,2,0)</f>
        <v>ສະຕິກເກີ້ 345561/0737</v>
      </c>
      <c r="D9762" s="61"/>
      <c r="E9762" s="64" t="str">
        <f>VLOOKUP(B:B,DATA!A:C,3,0)</f>
        <v>STATIONERY</v>
      </c>
      <c r="F9762" s="64" t="str">
        <f>VLOOKUP(B:B,DATA!A:D,4,0)</f>
        <v>sticker</v>
      </c>
      <c r="G9762" s="61">
        <v>0</v>
      </c>
      <c r="H9762" s="65"/>
    </row>
    <row r="9763" spans="1:8" ht="16.95" customHeight="1">
      <c r="A9763" s="62" t="s">
        <v>21424</v>
      </c>
      <c r="B9763" s="68" t="s">
        <v>21425</v>
      </c>
      <c r="C9763" s="52" t="str">
        <f>VLOOKUP(B:B,DATA!A:B,2,0)</f>
        <v>ເຈ້ຍຈົດໝາຍ Museum 2 345553/0560</v>
      </c>
      <c r="D9763" s="61"/>
      <c r="E9763" s="64" t="str">
        <f>VLOOKUP(B:B,DATA!A:C,3,0)</f>
        <v>STATIONERY</v>
      </c>
      <c r="F9763" s="64" t="str">
        <f>VLOOKUP(B:B,DATA!A:D,4,0)</f>
        <v>office supplies</v>
      </c>
      <c r="G9763" s="61">
        <v>0</v>
      </c>
      <c r="H9763" s="65"/>
    </row>
    <row r="9764" spans="1:8" ht="16.95" customHeight="1">
      <c r="A9764" s="62" t="s">
        <v>21426</v>
      </c>
      <c r="B9764" s="68" t="s">
        <v>21427</v>
      </c>
      <c r="C9764" s="52" t="str">
        <f>VLOOKUP(B:B,DATA!A:B,2,0)</f>
        <v>ເຈ້ຍຈົດໝາຍ Museum 2 345552/0553</v>
      </c>
      <c r="D9764" s="61"/>
      <c r="E9764" s="64" t="str">
        <f>VLOOKUP(B:B,DATA!A:C,3,0)</f>
        <v>STATIONERY</v>
      </c>
      <c r="F9764" s="64" t="str">
        <f>VLOOKUP(B:B,DATA!A:D,4,0)</f>
        <v>office supplies</v>
      </c>
      <c r="G9764" s="61">
        <v>0</v>
      </c>
      <c r="H9764" s="65"/>
    </row>
    <row r="9765" spans="1:8" ht="16.95" customHeight="1">
      <c r="A9765" s="62" t="s">
        <v>21428</v>
      </c>
      <c r="B9765" s="68" t="s">
        <v>21429</v>
      </c>
      <c r="C9765" s="52" t="str">
        <f>VLOOKUP(B:B,DATA!A:B,2,0)</f>
        <v>ຊອງຈົດໝາຍລາຍ Museum 2 345555/0584</v>
      </c>
      <c r="D9765" s="61"/>
      <c r="E9765" s="64" t="str">
        <f>VLOOKUP(B:B,DATA!A:C,3,0)</f>
        <v>STATIONERY</v>
      </c>
      <c r="F9765" s="64" t="str">
        <f>VLOOKUP(B:B,DATA!A:D,4,0)</f>
        <v>office supplies</v>
      </c>
      <c r="G9765" s="61">
        <v>0</v>
      </c>
      <c r="H9765" s="65"/>
    </row>
    <row r="9766" spans="1:8" ht="16.95" customHeight="1">
      <c r="A9766" s="62" t="s">
        <v>21430</v>
      </c>
      <c r="B9766" s="68" t="s">
        <v>21431</v>
      </c>
      <c r="C9766" s="52" t="str">
        <f>VLOOKUP(B:B,DATA!A:B,2,0)</f>
        <v>ຊອງຈົດໝາຍລາຍ Museum 2 345554/0577</v>
      </c>
      <c r="D9766" s="61"/>
      <c r="E9766" s="64" t="str">
        <f>VLOOKUP(B:B,DATA!A:C,3,0)</f>
        <v>STATIONERY</v>
      </c>
      <c r="F9766" s="64" t="str">
        <f>VLOOKUP(B:B,DATA!A:D,4,0)</f>
        <v>office supplies</v>
      </c>
      <c r="G9766" s="61">
        <v>0</v>
      </c>
      <c r="H9766" s="65"/>
    </row>
    <row r="9767" spans="1:8" ht="16.95" customHeight="1">
      <c r="A9767" s="62" t="s">
        <v>21432</v>
      </c>
      <c r="B9767" s="68" t="s">
        <v>21433</v>
      </c>
      <c r="C9767" s="52" t="str">
        <f>VLOOKUP(B:B,DATA!A:B,2,0)</f>
        <v>ເຈ້ຍລາຍ Museum 2 345550/0539</v>
      </c>
      <c r="D9767" s="61"/>
      <c r="E9767" s="64" t="str">
        <f>VLOOKUP(B:B,DATA!A:C,3,0)</f>
        <v>STATIONERY</v>
      </c>
      <c r="F9767" s="64" t="str">
        <f>VLOOKUP(B:B,DATA!A:D,4,0)</f>
        <v>art supplies</v>
      </c>
      <c r="G9767" s="61">
        <v>0</v>
      </c>
      <c r="H9767" s="65"/>
    </row>
    <row r="9768" spans="1:8" ht="16.95" customHeight="1">
      <c r="A9768" s="62" t="s">
        <v>21434</v>
      </c>
      <c r="B9768" s="68" t="s">
        <v>21435</v>
      </c>
      <c r="C9768" s="52" t="str">
        <f>VLOOKUP(B:B,DATA!A:B,2,0)</f>
        <v>ປະແຈ 12ມ 362452/0417</v>
      </c>
      <c r="D9768" s="61"/>
      <c r="E9768" s="64" t="str">
        <f>VLOOKUP(B:B,DATA!A:C,3,0)</f>
        <v>TOOL/DIGITAL</v>
      </c>
      <c r="F9768" s="64" t="str">
        <f>VLOOKUP(B:B,DATA!A:D,4,0)</f>
        <v>hard tools</v>
      </c>
      <c r="G9768" s="61">
        <v>0</v>
      </c>
      <c r="H9768" s="65"/>
    </row>
    <row r="9769" spans="1:8" ht="16.95" customHeight="1">
      <c r="A9769" s="62" t="s">
        <v>21436</v>
      </c>
      <c r="B9769" s="68" t="s">
        <v>21437</v>
      </c>
      <c r="C9769" s="52" t="str">
        <f>VLOOKUP(B:B,DATA!A:B,2,0)</f>
        <v>ປະແຈ 14ມມ 362453/0424</v>
      </c>
      <c r="D9769" s="61"/>
      <c r="E9769" s="64" t="str">
        <f>VLOOKUP(B:B,DATA!A:C,3,0)</f>
        <v>TOOL/DIGITAL</v>
      </c>
      <c r="F9769" s="64" t="str">
        <f>VLOOKUP(B:B,DATA!A:D,4,0)</f>
        <v>hard tools</v>
      </c>
      <c r="G9769" s="61">
        <v>0</v>
      </c>
      <c r="H9769" s="65"/>
    </row>
    <row r="9770" spans="1:8" ht="16.95" customHeight="1">
      <c r="A9770" s="62" t="s">
        <v>21438</v>
      </c>
      <c r="B9770" s="68" t="s">
        <v>21439</v>
      </c>
      <c r="C9770" s="52" t="str">
        <f>VLOOKUP(B:B,DATA!A:B,2,0)</f>
        <v>ຂໍເກາະປະຕູ 351279/8876</v>
      </c>
      <c r="D9770" s="61"/>
      <c r="E9770" s="64" t="str">
        <f>VLOOKUP(B:B,DATA!A:C,3,0)</f>
        <v>STORAGE</v>
      </c>
      <c r="F9770" s="64" t="str">
        <f>VLOOKUP(B:B,DATA!A:D,4,0)</f>
        <v>hanger/hook</v>
      </c>
      <c r="G9770" s="61">
        <v>0</v>
      </c>
      <c r="H9770" s="65"/>
    </row>
    <row r="9771" spans="1:8" ht="16.95" customHeight="1">
      <c r="A9771" s="62" t="s">
        <v>21440</v>
      </c>
      <c r="B9771" s="68" t="s">
        <v>21441</v>
      </c>
      <c r="C9771" s="52" t="str">
        <f>VLOOKUP(B:B,DATA!A:B,2,0)</f>
        <v>ທຽນຫອມກິ່ນເລມ້ອນ 56137/1377</v>
      </c>
      <c r="D9771" s="61"/>
      <c r="E9771" s="64">
        <f>VLOOKUP(B:B,DATA!A:C,3,0)</f>
        <v>0</v>
      </c>
      <c r="F9771" s="64">
        <f>VLOOKUP(B:B,DATA!A:D,4,0)</f>
        <v>0</v>
      </c>
      <c r="G9771" s="61">
        <v>0</v>
      </c>
      <c r="H9771" s="65"/>
    </row>
    <row r="9772" spans="1:8" ht="16.95" customHeight="1">
      <c r="A9772" s="62" t="s">
        <v>21442</v>
      </c>
      <c r="B9772" s="68" t="s">
        <v>21443</v>
      </c>
      <c r="C9772" s="52" t="str">
        <f>VLOOKUP(B:B,DATA!A:B,2,0)</f>
        <v>ຈອກໃສວາງແປງຖູແຂ້ວ  350565/0555</v>
      </c>
      <c r="D9772" s="61"/>
      <c r="E9772" s="64" t="str">
        <f>VLOOKUP(B:B,DATA!A:C,3,0)</f>
        <v>CLEANING/BATH</v>
      </c>
      <c r="F9772" s="64" t="str">
        <f>VLOOKUP(B:B,DATA!A:D,4,0)</f>
        <v>Bathroom supplies</v>
      </c>
      <c r="G9772" s="61">
        <v>0</v>
      </c>
      <c r="H9772" s="65"/>
    </row>
    <row r="9773" spans="1:8" ht="16.95" customHeight="1">
      <c r="A9773" s="62" t="s">
        <v>21444</v>
      </c>
      <c r="B9773" s="68" t="s">
        <v>21445</v>
      </c>
      <c r="C9773" s="52" t="str">
        <f>VLOOKUP(B:B,DATA!A:B,2,0)</f>
        <v>ຕະຫຼິວສະແຕນເລສ 41786/7865</v>
      </c>
      <c r="D9773" s="61"/>
      <c r="E9773" s="64" t="str">
        <f>VLOOKUP(B:B,DATA!A:C,3,0)</f>
        <v>KITCHEN</v>
      </c>
      <c r="F9773" s="64" t="str">
        <f>VLOOKUP(B:B,DATA!A:D,4,0)</f>
        <v>cookware</v>
      </c>
      <c r="G9773" s="61">
        <v>0</v>
      </c>
      <c r="H9773" s="65"/>
    </row>
    <row r="9774" spans="1:8" ht="16.95" customHeight="1">
      <c r="A9774" s="62" t="s">
        <v>21446</v>
      </c>
      <c r="B9774" s="68" t="s">
        <v>21447</v>
      </c>
      <c r="C9774" s="52" t="str">
        <f>VLOOKUP(B:B,DATA!A:B,2,0)</f>
        <v>ຕະໜ່າງຫ່າງສະແຕນເລສ 41787/7872</v>
      </c>
      <c r="D9774" s="61"/>
      <c r="E9774" s="64" t="str">
        <f>VLOOKUP(B:B,DATA!A:C,3,0)</f>
        <v>KITCHEN</v>
      </c>
      <c r="F9774" s="64" t="str">
        <f>VLOOKUP(B:B,DATA!A:D,4,0)</f>
        <v>cookware</v>
      </c>
      <c r="G9774" s="61">
        <v>0</v>
      </c>
      <c r="H9774" s="65"/>
    </row>
    <row r="9775" spans="1:8" ht="16.95" customHeight="1">
      <c r="A9775" s="62" t="s">
        <v>21448</v>
      </c>
      <c r="B9775" s="68" t="s">
        <v>21449</v>
      </c>
      <c r="C9775" s="52" t="str">
        <f>VLOOKUP(B:B,DATA!A:B,2,0)</f>
        <v>ລ໋ອກເຮັດນ້ຳກ້ອນ/17*14.2*2.5cm 80g /8056</v>
      </c>
      <c r="D9775" s="61"/>
      <c r="E9775" s="64" t="str">
        <f>VLOOKUP(B:B,DATA!A:C,3,0)</f>
        <v>KITCHEN</v>
      </c>
      <c r="F9775" s="64" t="str">
        <f>VLOOKUP(B:B,DATA!A:D,4,0)</f>
        <v>cookware</v>
      </c>
      <c r="G9775" s="61">
        <v>0</v>
      </c>
      <c r="H9775" s="65"/>
    </row>
    <row r="9776" spans="1:8" ht="16.95" customHeight="1">
      <c r="A9776" s="62" t="s">
        <v>21450</v>
      </c>
      <c r="B9776" s="68" t="s">
        <v>21451</v>
      </c>
      <c r="C9776" s="52" t="str">
        <f>VLOOKUP(B:B,DATA!A:B,2,0)</f>
        <v>ລົດຂອງຫຼິ້ນເດັກນ້ອຍ  KIYO-423/2830</v>
      </c>
      <c r="D9776" s="61"/>
      <c r="E9776" s="64">
        <f>VLOOKUP(B:B,DATA!A:C,3,0)</f>
        <v>0</v>
      </c>
      <c r="F9776" s="64">
        <f>VLOOKUP(B:B,DATA!A:D,4,0)</f>
        <v>0</v>
      </c>
      <c r="G9776" s="61">
        <v>0</v>
      </c>
      <c r="H9776" s="65"/>
    </row>
    <row r="9777" spans="1:8" ht="16.95" customHeight="1">
      <c r="A9777" s="62" t="s">
        <v>21452</v>
      </c>
      <c r="B9777" s="68" t="s">
        <v>21453</v>
      </c>
      <c r="C9777" s="52" t="str">
        <f>VLOOKUP(B:B,DATA!A:B,2,0)</f>
        <v>ຖ້ວຍມິລາມາຍ 188ກລາມ_GP-3238</v>
      </c>
      <c r="D9777" s="61"/>
      <c r="E9777" s="64" t="str">
        <f>VLOOKUP(B:B,DATA!A:C,3,0)</f>
        <v>KITCHEN</v>
      </c>
      <c r="F9777" s="64" t="str">
        <f>VLOOKUP(B:B,DATA!A:D,4,0)</f>
        <v>Tableware/Bowl</v>
      </c>
      <c r="G9777" s="61">
        <v>0</v>
      </c>
      <c r="H9777" s="65"/>
    </row>
    <row r="9778" spans="1:8" ht="16.95" customHeight="1">
      <c r="A9778" s="62" t="s">
        <v>21454</v>
      </c>
      <c r="B9778" s="68" t="s">
        <v>21455</v>
      </c>
      <c r="C9778" s="52" t="str">
        <f>VLOOKUP(B:B,DATA!A:B,2,0)</f>
        <v>ຊາມ/9029</v>
      </c>
      <c r="D9778" s="61"/>
      <c r="E9778" s="64" t="str">
        <f>VLOOKUP(B:B,DATA!A:C,3,0)</f>
        <v>CLEANING/BATH</v>
      </c>
      <c r="F9778" s="64" t="str">
        <f>VLOOKUP(B:B,DATA!A:D,4,0)</f>
        <v>Bathroom supplies</v>
      </c>
      <c r="G9778" s="61">
        <v>0</v>
      </c>
      <c r="H9778" s="65"/>
    </row>
    <row r="9779" spans="1:8" ht="16.95" customHeight="1">
      <c r="A9779" s="62" t="s">
        <v>21456</v>
      </c>
      <c r="B9779" s="68" t="s">
        <v>21457</v>
      </c>
      <c r="C9779" s="52" t="str">
        <f>VLOOKUP(B:B,DATA!A:B,2,0)</f>
        <v>ຊາມ/9036</v>
      </c>
      <c r="D9779" s="61"/>
      <c r="E9779" s="64" t="str">
        <f>VLOOKUP(B:B,DATA!A:C,3,0)</f>
        <v>CLEANING/BATH</v>
      </c>
      <c r="F9779" s="64" t="str">
        <f>VLOOKUP(B:B,DATA!A:D,4,0)</f>
        <v>Bathroom supplies</v>
      </c>
      <c r="G9779" s="61">
        <v>0</v>
      </c>
      <c r="H9779" s="65"/>
    </row>
    <row r="9780" spans="1:8" ht="16.95" customHeight="1">
      <c r="A9780" s="62" t="s">
        <v>21458</v>
      </c>
      <c r="B9780" s="68" t="s">
        <v>21459</v>
      </c>
      <c r="C9780" s="52" t="str">
        <f>VLOOKUP(B:B,DATA!A:B,2,0)</f>
        <v>ບ່ວງຕວງ 363421/7922</v>
      </c>
      <c r="D9780" s="61"/>
      <c r="E9780" s="64" t="str">
        <f>VLOOKUP(B:B,DATA!A:C,3,0)</f>
        <v>KITCHEN</v>
      </c>
      <c r="F9780" s="64" t="str">
        <f>VLOOKUP(B:B,DATA!A:D,4,0)</f>
        <v>Wine/coffee supplies</v>
      </c>
      <c r="G9780" s="61">
        <v>0</v>
      </c>
      <c r="H9780" s="65"/>
    </row>
    <row r="9781" spans="1:8" ht="16.95" customHeight="1">
      <c r="A9781" s="62" t="s">
        <v>21460</v>
      </c>
      <c r="B9781" s="68" t="s">
        <v>21461</v>
      </c>
      <c r="C9781" s="52" t="str">
        <f>VLOOKUP(B:B,DATA!A:B,2,0)</f>
        <v>ໄມ້ຖູພື້ນ Gp-5840/8402</v>
      </c>
      <c r="D9781" s="61"/>
      <c r="E9781" s="64">
        <f>VLOOKUP(B:B,DATA!A:C,3,0)</f>
        <v>0</v>
      </c>
      <c r="F9781" s="64">
        <f>VLOOKUP(B:B,DATA!A:D,4,0)</f>
        <v>0</v>
      </c>
      <c r="G9781" s="61">
        <v>0</v>
      </c>
      <c r="H9781" s="65"/>
    </row>
    <row r="9782" spans="1:8" ht="16.95" customHeight="1">
      <c r="A9782" s="62" t="s">
        <v>21462</v>
      </c>
      <c r="B9782" s="68" t="s">
        <v>21463</v>
      </c>
      <c r="C9782" s="52" t="str">
        <f>VLOOKUP(B:B,DATA!A:B,2,0)</f>
        <v>ຊາມ/0194</v>
      </c>
      <c r="D9782" s="61"/>
      <c r="E9782" s="64" t="str">
        <f>VLOOKUP(B:B,DATA!A:C,3,0)</f>
        <v>CLEANING/BATH</v>
      </c>
      <c r="F9782" s="64" t="str">
        <f>VLOOKUP(B:B,DATA!A:D,4,0)</f>
        <v>Bathroom supplies</v>
      </c>
      <c r="G9782" s="61">
        <v>0</v>
      </c>
      <c r="H9782" s="65"/>
    </row>
    <row r="9783" spans="1:8" ht="16.95" customHeight="1">
      <c r="A9783" s="62" t="s">
        <v>21464</v>
      </c>
      <c r="B9783" s="68" t="s">
        <v>21465</v>
      </c>
      <c r="C9783" s="52" t="str">
        <f>VLOOKUP(B:B,DATA!A:B,2,0)</f>
        <v>ເຄື່ອງຄົວ 5167/366162</v>
      </c>
      <c r="D9783" s="61"/>
      <c r="E9783" s="64">
        <f>VLOOKUP(B:B,DATA!A:C,3,0)</f>
        <v>0</v>
      </c>
      <c r="F9783" s="64">
        <f>VLOOKUP(B:B,DATA!A:D,4,0)</f>
        <v>0</v>
      </c>
      <c r="G9783" s="61">
        <v>0</v>
      </c>
      <c r="H9783" s="65"/>
    </row>
    <row r="9784" spans="1:8" ht="16.95" customHeight="1">
      <c r="A9784" s="62" t="s">
        <v>21466</v>
      </c>
      <c r="B9784" s="68" t="s">
        <v>21467</v>
      </c>
      <c r="C9784" s="52" t="str">
        <f>VLOOKUP(B:B,DATA!A:B,2,0)</f>
        <v>ຖົງເອກະສານທີ່ສາມາດຫ້ອຍໄດ້ 340442/5962</v>
      </c>
      <c r="D9784" s="61"/>
      <c r="E9784" s="64" t="str">
        <f>VLOOKUP(B:B,DATA!A:C,3,0)</f>
        <v>STATIONERY</v>
      </c>
      <c r="F9784" s="64" t="str">
        <f>VLOOKUP(B:B,DATA!A:D,4,0)</f>
        <v>office supplies</v>
      </c>
      <c r="G9784" s="61">
        <v>0</v>
      </c>
      <c r="H9784" s="65"/>
    </row>
    <row r="9785" spans="1:8" ht="16.95" customHeight="1">
      <c r="A9785" s="62" t="s">
        <v>21468</v>
      </c>
      <c r="B9785" s="68" t="s">
        <v>21469</v>
      </c>
      <c r="C9785" s="52" t="str">
        <f>VLOOKUP(B:B,DATA!A:B,2,0)</f>
        <v>ຊຸດບ່ວງສ້ອມໄມ້ຖູ່ອອອກໄປນອກ 321058/3439</v>
      </c>
      <c r="D9785" s="61"/>
      <c r="E9785" s="64" t="str">
        <f>VLOOKUP(B:B,DATA!A:C,3,0)</f>
        <v>KITCHEN</v>
      </c>
      <c r="F9785" s="64" t="str">
        <f>VLOOKUP(B:B,DATA!A:D,4,0)</f>
        <v>Cutlery</v>
      </c>
      <c r="G9785" s="61">
        <v>0</v>
      </c>
      <c r="H9785" s="65"/>
    </row>
    <row r="9786" spans="1:8" ht="16.95" customHeight="1">
      <c r="A9786" s="62" t="s">
        <v>21470</v>
      </c>
      <c r="B9786" s="68" t="s">
        <v>21471</v>
      </c>
      <c r="C9786" s="52" t="str">
        <f>VLOOKUP(B:B,DATA!A:B,2,0)</f>
        <v>ຖົງເກັບອູນຫະພູມ ອາລູມິ ຊິລີ້  alam clock 50 /0015</v>
      </c>
      <c r="D9786" s="61"/>
      <c r="E9786" s="64" t="str">
        <f>VLOOKUP(B:B,DATA!A:C,3,0)</f>
        <v>INTERIOR</v>
      </c>
      <c r="F9786" s="64" t="str">
        <f>VLOOKUP(B:B,DATA!A:D,4,0)</f>
        <v>clock</v>
      </c>
      <c r="G9786" s="61">
        <v>0</v>
      </c>
      <c r="H9786" s="65"/>
    </row>
    <row r="9787" spans="1:8" ht="16.95" customHeight="1">
      <c r="A9787" s="62" t="s">
        <v>21472</v>
      </c>
      <c r="B9787" s="68" t="s">
        <v>21473</v>
      </c>
      <c r="C9787" s="52" t="str">
        <f>VLOOKUP(B:B,DATA!A:B,2,0)</f>
        <v>ໄມ້ຖູ່ 351001/4119</v>
      </c>
      <c r="D9787" s="61"/>
      <c r="E9787" s="64" t="str">
        <f>VLOOKUP(B:B,DATA!A:C,3,0)</f>
        <v>KITCHEN</v>
      </c>
      <c r="F9787" s="64" t="str">
        <f>VLOOKUP(B:B,DATA!A:D,4,0)</f>
        <v>Cutlery</v>
      </c>
      <c r="G9787" s="61">
        <v>0</v>
      </c>
      <c r="H9787" s="65"/>
    </row>
    <row r="9788" spans="1:8" ht="16.95" customHeight="1">
      <c r="A9788" s="62" t="s">
        <v>21474</v>
      </c>
      <c r="B9788" s="68" t="s">
        <v>21475</v>
      </c>
      <c r="C9788" s="52" t="str">
        <f>VLOOKUP(B:B,DATA!A:B,2,0)</f>
        <v>ເຂັມມຸດ 10*10mm 300ອັນ/DL334 /6582</v>
      </c>
      <c r="D9788" s="61"/>
      <c r="E9788" s="64" t="str">
        <f>VLOOKUP(B:B,DATA!A:C,3,0)</f>
        <v>stationery</v>
      </c>
      <c r="F9788" s="64" t="str">
        <f>VLOOKUP(B:B,DATA!A:D,4,0)</f>
        <v>office supplies</v>
      </c>
      <c r="G9788" s="61">
        <v>0</v>
      </c>
      <c r="H9788" s="65"/>
    </row>
    <row r="9789" spans="1:8" ht="16.95" customHeight="1">
      <c r="A9789" s="62" t="s">
        <v>21476</v>
      </c>
      <c r="B9789" s="68" t="s">
        <v>21477</v>
      </c>
      <c r="C9789" s="52" t="str">
        <f>VLOOKUP(B:B,DATA!A:B,2,0)</f>
        <v>ເຂັມມຸດ 40ອັນ/DL1075 /5837</v>
      </c>
      <c r="D9789" s="61" t="s">
        <v>376</v>
      </c>
      <c r="E9789" s="64" t="str">
        <f>VLOOKUP(B:B,DATA!A:C,3,0)</f>
        <v>stationery</v>
      </c>
      <c r="F9789" s="64" t="str">
        <f>VLOOKUP(B:B,DATA!A:D,4,0)</f>
        <v>office supplies</v>
      </c>
      <c r="G9789" s="61">
        <v>12</v>
      </c>
      <c r="H9789" s="65"/>
    </row>
    <row r="9790" spans="1:8" ht="16.95" customHeight="1">
      <c r="A9790" s="62" t="s">
        <v>21478</v>
      </c>
      <c r="B9790" s="68" t="s">
        <v>21479</v>
      </c>
      <c r="C9790" s="52" t="str">
        <f>VLOOKUP(B:B,DATA!A:B,2,0)</f>
        <v>ເຂັມຄັດ 33mm 70ອັນ/DL266/5561</v>
      </c>
      <c r="D9790" s="61" t="s">
        <v>376</v>
      </c>
      <c r="E9790" s="64" t="str">
        <f>VLOOKUP(B:B,DATA!A:C,3,0)</f>
        <v>stationery</v>
      </c>
      <c r="F9790" s="64" t="str">
        <f>VLOOKUP(B:B,DATA!A:D,4,0)</f>
        <v>office supplies</v>
      </c>
      <c r="G9790" s="61">
        <v>14</v>
      </c>
      <c r="H9790" s="65"/>
    </row>
    <row r="9791" spans="1:8" ht="16.95" customHeight="1">
      <c r="A9791" s="62" t="s">
        <v>21480</v>
      </c>
      <c r="B9791" s="68" t="s">
        <v>21481</v>
      </c>
      <c r="C9791" s="52" t="str">
        <f>VLOOKUP(B:B,DATA!A:B,2,0)</f>
        <v>ເຂັມຄັດ 28mm 200ອັນ/DL339 /6636</v>
      </c>
      <c r="D9791" s="61"/>
      <c r="E9791" s="64" t="str">
        <f>VLOOKUP(B:B,DATA!A:C,3,0)</f>
        <v>stationery</v>
      </c>
      <c r="F9791" s="64" t="str">
        <f>VLOOKUP(B:B,DATA!A:D,4,0)</f>
        <v>office supplies</v>
      </c>
      <c r="G9791" s="61">
        <v>0</v>
      </c>
      <c r="H9791" s="65"/>
    </row>
    <row r="9792" spans="1:8" ht="16.95" customHeight="1">
      <c r="A9792" s="62" t="s">
        <v>21482</v>
      </c>
      <c r="B9792" s="68" t="s">
        <v>21483</v>
      </c>
      <c r="C9792" s="52" t="str">
        <f>VLOOKUP(B:B,DATA!A:B,2,0)</f>
        <v>ເຫລັກຄັດ 50MM 40ອັນ/DL3956 /8166</v>
      </c>
      <c r="D9792" s="61"/>
      <c r="E9792" s="64" t="str">
        <f>VLOOKUP(B:B,DATA!A:C,3,0)</f>
        <v>stationery</v>
      </c>
      <c r="F9792" s="64" t="str">
        <f>VLOOKUP(B:B,DATA!A:D,4,0)</f>
        <v>office supplies</v>
      </c>
      <c r="G9792" s="61">
        <v>0</v>
      </c>
      <c r="H9792" s="65"/>
    </row>
    <row r="9793" spans="1:8" ht="16.95" customHeight="1">
      <c r="A9793" s="62" t="s">
        <v>21484</v>
      </c>
      <c r="B9793" s="68" t="s">
        <v>21485</v>
      </c>
      <c r="C9793" s="52" t="str">
        <f>VLOOKUP(B:B,DATA!A:B,2,0)</f>
        <v>ສ້ອມ3ກ້ານ 349179/2041</v>
      </c>
      <c r="D9793" s="61"/>
      <c r="E9793" s="64" t="str">
        <f>VLOOKUP(B:B,DATA!A:C,3,0)</f>
        <v>KITCHEN</v>
      </c>
      <c r="F9793" s="64" t="str">
        <f>VLOOKUP(B:B,DATA!A:D,4,0)</f>
        <v>Cutlery</v>
      </c>
      <c r="G9793" s="61">
        <v>0</v>
      </c>
      <c r="H9793" s="65"/>
    </row>
    <row r="9794" spans="1:8" ht="16.95" customHeight="1">
      <c r="A9794" s="62" t="s">
        <v>21486</v>
      </c>
      <c r="B9794" s="68" t="s">
        <v>21487</v>
      </c>
      <c r="C9794" s="52" t="str">
        <f>VLOOKUP(B:B,DATA!A:B,2,0)</f>
        <v>ອັນຫ້ອຍຜ້າເຊັດ /2092</v>
      </c>
      <c r="D9794" s="61" t="s">
        <v>4965</v>
      </c>
      <c r="E9794" s="64" t="str">
        <f>VLOOKUP(B:B,DATA!A:C,3,0)</f>
        <v>CLEANING/BATH</v>
      </c>
      <c r="F9794" s="64" t="str">
        <f>VLOOKUP(B:B,DATA!A:D,4,0)</f>
        <v>bathroom supplies</v>
      </c>
      <c r="G9794" s="61">
        <v>5</v>
      </c>
      <c r="H9794" s="65"/>
    </row>
    <row r="9795" spans="1:8" ht="16.95" customHeight="1">
      <c r="A9795" s="62" t="s">
        <v>21488</v>
      </c>
      <c r="B9795" s="68" t="s">
        <v>21489</v>
      </c>
      <c r="C9795" s="52" t="str">
        <f>VLOOKUP(B:B,DATA!A:B,2,0)</f>
        <v>ເຄື່ອງຄົວ 5167/366330</v>
      </c>
      <c r="D9795" s="61" t="s">
        <v>2124</v>
      </c>
      <c r="E9795" s="64">
        <f>VLOOKUP(B:B,DATA!A:C,3,0)</f>
        <v>0</v>
      </c>
      <c r="F9795" s="64">
        <f>VLOOKUP(B:B,DATA!A:D,4,0)</f>
        <v>0</v>
      </c>
      <c r="G9795" s="61">
        <v>8</v>
      </c>
      <c r="H9795" s="65"/>
    </row>
    <row r="9796" spans="1:8" ht="16.95" customHeight="1">
      <c r="A9796" s="62" t="s">
        <v>21490</v>
      </c>
      <c r="B9796" s="68" t="s">
        <v>21491</v>
      </c>
      <c r="C9796" s="52" t="str">
        <f>VLOOKUP(B:B,DATA!A:B,2,0)</f>
        <v>ກ່ອງອາຫານສອງຊັ້ນ/1246/2469</v>
      </c>
      <c r="D9796" s="61" t="s">
        <v>21492</v>
      </c>
      <c r="E9796" s="64" t="str">
        <f>VLOOKUP(B:B,DATA!A:C,3,0)</f>
        <v>KITCHEN</v>
      </c>
      <c r="F9796" s="64" t="str">
        <f>VLOOKUP(B:B,DATA!A:D,4,0)</f>
        <v>Sealed storage/Lunch box</v>
      </c>
      <c r="G9796" s="61">
        <v>5</v>
      </c>
      <c r="H9796" s="65"/>
    </row>
    <row r="9797" spans="1:8" ht="16.95" customHeight="1">
      <c r="A9797" s="62" t="s">
        <v>21493</v>
      </c>
      <c r="B9797" s="68" t="s">
        <v>21494</v>
      </c>
      <c r="C9797" s="52" t="str">
        <f>VLOOKUP(B:B,DATA!A:B,2,0)</f>
        <v>ກັບສີແຕ້ມ/F-2012/GP-3815/9691</v>
      </c>
      <c r="D9797" s="61" t="s">
        <v>705</v>
      </c>
      <c r="E9797" s="64" t="str">
        <f>VLOOKUP(B:B,DATA!A:C,3,0)</f>
        <v>STATIONERY</v>
      </c>
      <c r="F9797" s="64" t="str">
        <f>VLOOKUP(B:B,DATA!A:D,4,0)</f>
        <v>Art supplies</v>
      </c>
      <c r="G9797" s="61">
        <v>0</v>
      </c>
      <c r="H9797" s="65"/>
    </row>
    <row r="9798" spans="1:8" ht="16.95" customHeight="1">
      <c r="A9798" s="62" t="s">
        <v>21495</v>
      </c>
      <c r="B9798" s="68" t="s">
        <v>21496</v>
      </c>
      <c r="C9798" s="52" t="str">
        <f>VLOOKUP(B:B,DATA!A:B,2,0)</f>
        <v>ຖົງກະເປົາໃສ 13 ຊ່ອງ/8408/GP-4117/4087</v>
      </c>
      <c r="D9798" s="61" t="s">
        <v>549</v>
      </c>
      <c r="E9798" s="64" t="str">
        <f>VLOOKUP(B:B,DATA!A:C,3,0)</f>
        <v>STATIONERY</v>
      </c>
      <c r="F9798" s="64" t="str">
        <f>VLOOKUP(B:B,DATA!A:D,4,0)</f>
        <v>office supplies</v>
      </c>
      <c r="G9798" s="61">
        <v>11</v>
      </c>
      <c r="H9798" s="65"/>
    </row>
    <row r="9799" spans="1:8" ht="16.95" customHeight="1">
      <c r="A9799" s="62" t="s">
        <v>21497</v>
      </c>
      <c r="B9799" s="68" t="s">
        <v>21498</v>
      </c>
      <c r="C9799" s="52" t="str">
        <f>VLOOKUP(B:B,DATA!A:B,2,0)</f>
        <v>ຄ້ອນນວດຮູບແມວນ້ອຍ/8299/GP-4055/2991</v>
      </c>
      <c r="D9799" s="61" t="s">
        <v>4545</v>
      </c>
      <c r="E9799" s="64" t="str">
        <f>VLOOKUP(B:B,DATA!A:C,3,0)</f>
        <v>BEAUTY</v>
      </c>
      <c r="F9799" s="64" t="str">
        <f>VLOOKUP(B:B,DATA!A:D,4,0)</f>
        <v>relax care</v>
      </c>
      <c r="G9799" s="61">
        <v>0</v>
      </c>
      <c r="H9799" s="65"/>
    </row>
    <row r="9800" spans="1:8" ht="16.95" customHeight="1">
      <c r="A9800" s="62" t="s">
        <v>21499</v>
      </c>
      <c r="B9800" s="68" t="s">
        <v>21500</v>
      </c>
      <c r="C9800" s="52" t="str">
        <f>VLOOKUP(B:B,DATA!A:B,2,0)</f>
        <v>ຄ້ອນນວດຮູບແມວນ້ອຍ/8300/GP-4056/3004</v>
      </c>
      <c r="D9800" s="61" t="s">
        <v>4545</v>
      </c>
      <c r="E9800" s="64" t="str">
        <f>VLOOKUP(B:B,DATA!A:C,3,0)</f>
        <v>BEAUTY</v>
      </c>
      <c r="F9800" s="64" t="str">
        <f>VLOOKUP(B:B,DATA!A:D,4,0)</f>
        <v>relax care</v>
      </c>
      <c r="G9800" s="61">
        <v>0</v>
      </c>
      <c r="H9800" s="65"/>
    </row>
    <row r="9801" spans="1:8" ht="16.95" customHeight="1">
      <c r="A9801" s="62" t="s">
        <v>21501</v>
      </c>
      <c r="B9801" s="68" t="s">
        <v>21502</v>
      </c>
      <c r="C9801" s="52" t="str">
        <f>VLOOKUP(B:B,DATA!A:B,2,0)</f>
        <v>ເຄື່ອງເປີດຟາຂວດ(ມີແມ່ເຫລັກ)ອະເນກປະສົງ ຂະໜາດໃຫຍ່ (ສີຂາວ)/8863A/GP-4152/3790</v>
      </c>
      <c r="D9801" s="61" t="s">
        <v>2744</v>
      </c>
      <c r="E9801" s="64">
        <f>VLOOKUP(B:B,DATA!A:C,3,0)</f>
        <v>0</v>
      </c>
      <c r="F9801" s="64">
        <f>VLOOKUP(B:B,DATA!A:D,4,0)</f>
        <v>0</v>
      </c>
      <c r="G9801" s="61">
        <v>24</v>
      </c>
      <c r="H9801" s="65"/>
    </row>
    <row r="9802" spans="1:8" ht="16.95" customHeight="1">
      <c r="A9802" s="62" t="s">
        <v>21503</v>
      </c>
      <c r="B9802" s="68" t="s">
        <v>21504</v>
      </c>
      <c r="C9802" s="52" t="str">
        <f>VLOOKUP(B:B,DATA!A:B,2,0)</f>
        <v>ເຄື່ອງເປີດຟາຂວດ(ມີແມ່ເຫລັກ)ອະເນກປະສົງ ຂະໜາດໃຫຍ່ (ສີເຫລືອງ)/8863B/GP-4153/3806</v>
      </c>
      <c r="D9802" s="61" t="s">
        <v>2744</v>
      </c>
      <c r="E9802" s="64">
        <f>VLOOKUP(B:B,DATA!A:C,3,0)</f>
        <v>0</v>
      </c>
      <c r="F9802" s="64">
        <f>VLOOKUP(B:B,DATA!A:D,4,0)</f>
        <v>0</v>
      </c>
      <c r="G9802" s="61">
        <v>0</v>
      </c>
      <c r="H9802" s="65"/>
    </row>
    <row r="9803" spans="1:8" ht="16.95" customHeight="1">
      <c r="A9803" s="62" t="s">
        <v>21505</v>
      </c>
      <c r="B9803" s="68" t="s">
        <v>21506</v>
      </c>
      <c r="C9803" s="52" t="str">
        <f>VLOOKUP(B:B,DATA!A:B,2,0)</f>
        <v>ໝອນຢາງລົມໝູນຫົວ/YUMO_03 /0541</v>
      </c>
      <c r="D9803" s="61" t="s">
        <v>2211</v>
      </c>
      <c r="E9803" s="64" t="str">
        <f>VLOOKUP(B:B,DATA!A:C,3,0)</f>
        <v>INTERIOR</v>
      </c>
      <c r="F9803" s="64" t="str">
        <f>VLOOKUP(B:B,DATA!A:D,4,0)</f>
        <v>Bedding/Cushion</v>
      </c>
      <c r="G9803" s="61">
        <v>0</v>
      </c>
      <c r="H9803" s="65"/>
    </row>
    <row r="9804" spans="1:8" ht="16.95" customHeight="1">
      <c r="A9804" s="62" t="s">
        <v>21507</v>
      </c>
      <c r="B9804" s="68" t="s">
        <v>21508</v>
      </c>
      <c r="C9804" s="52" t="e">
        <f>VLOOKUP(B:B,DATA!A:B,2,0)</f>
        <v>#N/A</v>
      </c>
      <c r="D9804" s="61" t="s">
        <v>3705</v>
      </c>
      <c r="E9804" s="64" t="e">
        <f>VLOOKUP(B:B,DATA!A:C,3,0)</f>
        <v>#N/A</v>
      </c>
      <c r="F9804" s="64" t="e">
        <f>VLOOKUP(B:B,DATA!A:D,4,0)</f>
        <v>#N/A</v>
      </c>
      <c r="G9804" s="61">
        <v>10</v>
      </c>
      <c r="H9804" s="65"/>
    </row>
    <row r="9805" spans="1:8" ht="16.95" customHeight="1">
      <c r="A9805" s="62" t="s">
        <v>21509</v>
      </c>
      <c r="B9805" s="68" t="s">
        <v>21510</v>
      </c>
      <c r="C9805" s="52" t="str">
        <f>VLOOKUP(B:B,DATA!A:B,2,0)</f>
        <v>ຜ້າພັນຫົວເຂົ່າ size M 366925/0603</v>
      </c>
      <c r="D9805" s="61" t="s">
        <v>3714</v>
      </c>
      <c r="E9805" s="64" t="str">
        <f>VLOOKUP(B:B,DATA!A:C,3,0)</f>
        <v>BEAUTY</v>
      </c>
      <c r="F9805" s="64" t="str">
        <f>VLOOKUP(B:B,DATA!A:D,4,0)</f>
        <v>relax care</v>
      </c>
      <c r="G9805" s="61">
        <v>12</v>
      </c>
      <c r="H9805" s="65"/>
    </row>
    <row r="9806" spans="1:8" ht="16.95" customHeight="1">
      <c r="A9806" s="62" t="s">
        <v>21511</v>
      </c>
      <c r="B9806" s="68" t="s">
        <v>21512</v>
      </c>
      <c r="C9806" s="52" t="str">
        <f>VLOOKUP(B:B,DATA!A:B,2,0)</f>
        <v>ກະຕ່າຕະໜ່າງສີດຳ 367340/9393</v>
      </c>
      <c r="D9806" s="61" t="s">
        <v>5032</v>
      </c>
      <c r="E9806" s="64" t="str">
        <f>VLOOKUP(B:B,DATA!A:C,3,0)</f>
        <v>STORAGE</v>
      </c>
      <c r="F9806" s="64" t="str">
        <f>VLOOKUP(B:B,DATA!A:D,4,0)</f>
        <v>Storage basket</v>
      </c>
      <c r="G9806" s="61">
        <v>8</v>
      </c>
      <c r="H9806" s="65"/>
    </row>
    <row r="9807" spans="1:8" ht="16.95" customHeight="1">
      <c r="A9807" s="62" t="s">
        <v>21513</v>
      </c>
      <c r="B9807" s="68" t="s">
        <v>21514</v>
      </c>
      <c r="C9807" s="52" t="str">
        <f>VLOOKUP(B:B,DATA!A:B,2,0)</f>
        <v>ກ່ອງໃສ່ອາຫານ /8021</v>
      </c>
      <c r="D9807" s="61" t="s">
        <v>2074</v>
      </c>
      <c r="E9807" s="64" t="str">
        <f>VLOOKUP(B:B,DATA!A:C,3,0)</f>
        <v>KITCHEN</v>
      </c>
      <c r="F9807" s="64" t="str">
        <f>VLOOKUP(B:B,DATA!A:D,4,0)</f>
        <v>kitchen storage</v>
      </c>
      <c r="G9807" s="61">
        <v>6</v>
      </c>
      <c r="H9807" s="65"/>
    </row>
    <row r="9808" spans="1:8" ht="16.95" customHeight="1">
      <c r="A9808" s="62" t="s">
        <v>21515</v>
      </c>
      <c r="B9808" s="68" t="s">
        <v>21516</v>
      </c>
      <c r="C9808" s="52" t="str">
        <f>VLOOKUP(B:B,DATA!A:B,2,0)</f>
        <v>ກ່ອງໃສ່ອາຫານ /0914</v>
      </c>
      <c r="D9808" s="61" t="s">
        <v>2074</v>
      </c>
      <c r="E9808" s="64" t="str">
        <f>VLOOKUP(B:B,DATA!A:C,3,0)</f>
        <v>kitchen</v>
      </c>
      <c r="F9808" s="64" t="str">
        <f>VLOOKUP(B:B,DATA!A:D,4,0)</f>
        <v>Sealed storage/Lunch box</v>
      </c>
      <c r="G9808" s="61">
        <v>6</v>
      </c>
      <c r="H9808" s="65"/>
    </row>
    <row r="9809" spans="1:8" ht="16.95" customHeight="1">
      <c r="A9809" s="62" t="s">
        <v>21517</v>
      </c>
      <c r="B9809" s="68" t="s">
        <v>21518</v>
      </c>
      <c r="C9809" s="52" t="str">
        <f>VLOOKUP(B:B,DATA!A:B,2,0)</f>
        <v>ກ່ອງໃສ່ອາຫານ /0541</v>
      </c>
      <c r="D9809" s="61" t="s">
        <v>2074</v>
      </c>
      <c r="E9809" s="64" t="str">
        <f>VLOOKUP(B:B,DATA!A:C,3,0)</f>
        <v>kitchen</v>
      </c>
      <c r="F9809" s="64" t="str">
        <f>VLOOKUP(B:B,DATA!A:D,4,0)</f>
        <v>Sealed storage/Lunch box</v>
      </c>
      <c r="G9809" s="61">
        <v>6</v>
      </c>
      <c r="H9809" s="65"/>
    </row>
    <row r="9810" spans="1:8" ht="16.95" customHeight="1">
      <c r="A9810" s="62" t="s">
        <v>21519</v>
      </c>
      <c r="B9810" s="68" t="s">
        <v>21520</v>
      </c>
      <c r="C9810" s="52" t="str">
        <f>VLOOKUP(B:B,DATA!A:B,2,0)</f>
        <v>ກ່ອງໃສ່ອາຫານ /0921</v>
      </c>
      <c r="D9810" s="61" t="s">
        <v>2071</v>
      </c>
      <c r="E9810" s="64" t="str">
        <f>VLOOKUP(B:B,DATA!A:C,3,0)</f>
        <v>kitchen</v>
      </c>
      <c r="F9810" s="64" t="str">
        <f>VLOOKUP(B:B,DATA!A:D,4,0)</f>
        <v>Sealed storage/Lunch box</v>
      </c>
      <c r="G9810" s="61">
        <v>6</v>
      </c>
      <c r="H9810" s="65"/>
    </row>
    <row r="9811" spans="1:8" ht="16.95" customHeight="1">
      <c r="A9811" s="62" t="s">
        <v>21521</v>
      </c>
      <c r="B9811" s="68" t="s">
        <v>21522</v>
      </c>
      <c r="C9811" s="52" t="str">
        <f>VLOOKUP(B:B,DATA!A:B,2,0)</f>
        <v>ກ່ອງໃສ່ອາຫານ /0534</v>
      </c>
      <c r="D9811" s="61" t="s">
        <v>2071</v>
      </c>
      <c r="E9811" s="64" t="str">
        <f>VLOOKUP(B:B,DATA!A:C,3,0)</f>
        <v>kitchen</v>
      </c>
      <c r="F9811" s="64" t="str">
        <f>VLOOKUP(B:B,DATA!A:D,4,0)</f>
        <v>Sealed storage/Lunch box</v>
      </c>
      <c r="G9811" s="61">
        <v>6</v>
      </c>
      <c r="H9811" s="65"/>
    </row>
    <row r="9812" spans="1:8" ht="16.95" customHeight="1">
      <c r="A9812" s="62" t="s">
        <v>21523</v>
      </c>
      <c r="B9812" s="68" t="s">
        <v>21524</v>
      </c>
      <c r="C9812" s="52" t="str">
        <f>VLOOKUP(B:B,DATA!A:B,2,0)</f>
        <v>ກ່ອງໃສ່ອາຫານ /0930</v>
      </c>
      <c r="D9812" s="61" t="s">
        <v>2170</v>
      </c>
      <c r="E9812" s="64" t="str">
        <f>VLOOKUP(B:B,DATA!A:C,3,0)</f>
        <v>kitchen</v>
      </c>
      <c r="F9812" s="64" t="str">
        <f>VLOOKUP(B:B,DATA!A:D,4,0)</f>
        <v>Sealed storage/Lunch box</v>
      </c>
      <c r="G9812" s="61">
        <v>6</v>
      </c>
      <c r="H9812" s="65"/>
    </row>
    <row r="9813" spans="1:8" ht="16.95" customHeight="1">
      <c r="A9813" s="62" t="s">
        <v>21525</v>
      </c>
      <c r="B9813" s="68" t="s">
        <v>21526</v>
      </c>
      <c r="C9813" s="52" t="str">
        <f>VLOOKUP(B:B,DATA!A:B,2,0)</f>
        <v>ກ່ອງໃສ່ອາຫານ/2136</v>
      </c>
      <c r="D9813" s="61" t="s">
        <v>14286</v>
      </c>
      <c r="E9813" s="64" t="str">
        <f>VLOOKUP(B:B,DATA!A:C,3,0)</f>
        <v>KITCHEN</v>
      </c>
      <c r="F9813" s="64" t="str">
        <f>VLOOKUP(B:B,DATA!A:D,4,0)</f>
        <v>kitchen storage</v>
      </c>
      <c r="G9813" s="61">
        <v>6</v>
      </c>
      <c r="H9813" s="65"/>
    </row>
    <row r="9814" spans="1:8" ht="16.95" customHeight="1">
      <c r="A9814" s="62" t="s">
        <v>21527</v>
      </c>
      <c r="B9814" s="68" t="s">
        <v>21528</v>
      </c>
      <c r="C9814" s="52" t="str">
        <f>VLOOKUP(B:B,DATA!A:B,2,0)</f>
        <v>ກ່ອງໃສ່ອາຫານ /0945</v>
      </c>
      <c r="D9814" s="61" t="s">
        <v>2257</v>
      </c>
      <c r="E9814" s="64" t="str">
        <f>VLOOKUP(B:B,DATA!A:C,3,0)</f>
        <v>kitchen</v>
      </c>
      <c r="F9814" s="64" t="str">
        <f>VLOOKUP(B:B,DATA!A:D,4,0)</f>
        <v>Sealed storage/Lunch box</v>
      </c>
      <c r="G9814" s="61">
        <v>6</v>
      </c>
      <c r="H9814" s="65"/>
    </row>
    <row r="9815" spans="1:8" ht="16.95" customHeight="1">
      <c r="A9815" s="62" t="s">
        <v>21529</v>
      </c>
      <c r="B9815" s="68" t="s">
        <v>21530</v>
      </c>
      <c r="C9815" s="52" t="str">
        <f>VLOOKUP(B:B,DATA!A:B,2,0)</f>
        <v>ກ່ອງໃສ່ອາຫານ /0525</v>
      </c>
      <c r="D9815" s="61" t="s">
        <v>2257</v>
      </c>
      <c r="E9815" s="64" t="str">
        <f>VLOOKUP(B:B,DATA!A:C,3,0)</f>
        <v>kitchen</v>
      </c>
      <c r="F9815" s="64" t="str">
        <f>VLOOKUP(B:B,DATA!A:D,4,0)</f>
        <v>Sealed storage/Lunch box</v>
      </c>
      <c r="G9815" s="61">
        <v>6</v>
      </c>
      <c r="H9815" s="65"/>
    </row>
    <row r="9816" spans="1:8" ht="16.95" customHeight="1">
      <c r="A9816" s="62" t="s">
        <v>21531</v>
      </c>
      <c r="B9816" s="68" t="s">
        <v>21532</v>
      </c>
      <c r="C9816" s="52" t="str">
        <f>VLOOKUP(B:B,DATA!A:B,2,0)</f>
        <v>ກ່ອງໃສ່ອາຫານ /0938</v>
      </c>
      <c r="D9816" s="61" t="s">
        <v>2257</v>
      </c>
      <c r="E9816" s="64" t="str">
        <f>VLOOKUP(B:B,DATA!A:C,3,0)</f>
        <v>kitchen</v>
      </c>
      <c r="F9816" s="64" t="str">
        <f>VLOOKUP(B:B,DATA!A:D,4,0)</f>
        <v>Sealed storage/Lunch box</v>
      </c>
      <c r="G9816" s="61">
        <v>6</v>
      </c>
      <c r="H9816" s="65"/>
    </row>
    <row r="9817" spans="1:8" ht="16.95" customHeight="1">
      <c r="A9817" s="62" t="s">
        <v>21533</v>
      </c>
      <c r="B9817" s="68" t="s">
        <v>21534</v>
      </c>
      <c r="C9817" s="52" t="str">
        <f>VLOOKUP(B:B,DATA!A:B,2,0)</f>
        <v>ກ່ອງໃສ່ອາຫານ/2105</v>
      </c>
      <c r="D9817" s="61" t="s">
        <v>2257</v>
      </c>
      <c r="E9817" s="64" t="str">
        <f>VLOOKUP(B:B,DATA!A:C,3,0)</f>
        <v>KITCHEN</v>
      </c>
      <c r="F9817" s="64" t="str">
        <f>VLOOKUP(B:B,DATA!A:D,4,0)</f>
        <v>kitchen storage</v>
      </c>
      <c r="G9817" s="61">
        <v>0</v>
      </c>
      <c r="H9817" s="65"/>
    </row>
    <row r="9818" spans="1:8" ht="16.95" customHeight="1">
      <c r="A9818" s="62" t="s">
        <v>21535</v>
      </c>
      <c r="B9818" s="68" t="s">
        <v>21536</v>
      </c>
      <c r="C9818" s="52" t="str">
        <f>VLOOKUP(B:B,DATA!A:B,2,0)</f>
        <v>ກ່ອງໃສ່ອາຫານ /3047</v>
      </c>
      <c r="D9818" s="61" t="s">
        <v>13709</v>
      </c>
      <c r="E9818" s="64" t="str">
        <f>VLOOKUP(B:B,DATA!A:C,3,0)</f>
        <v>KITCHEN</v>
      </c>
      <c r="F9818" s="64" t="str">
        <f>VLOOKUP(B:B,DATA!A:D,4,0)</f>
        <v>kitchen storage</v>
      </c>
      <c r="G9818" s="61">
        <v>3</v>
      </c>
      <c r="H9818" s="65"/>
    </row>
    <row r="9819" spans="1:8" ht="16.95" customHeight="1">
      <c r="A9819" s="62" t="s">
        <v>21537</v>
      </c>
      <c r="B9819" s="68" t="s">
        <v>21538</v>
      </c>
      <c r="C9819" s="52" t="str">
        <f>VLOOKUP(B:B,DATA!A:B,2,0)</f>
        <v>ກ່ອງໃສ່ອາຫານ /3122</v>
      </c>
      <c r="D9819" s="61" t="s">
        <v>13709</v>
      </c>
      <c r="E9819" s="64" t="str">
        <f>VLOOKUP(B:B,DATA!A:C,3,0)</f>
        <v>KITCHEN</v>
      </c>
      <c r="F9819" s="64" t="str">
        <f>VLOOKUP(B:B,DATA!A:D,4,0)</f>
        <v>kitchen storage</v>
      </c>
      <c r="G9819" s="61">
        <v>9</v>
      </c>
      <c r="H9819" s="65"/>
    </row>
    <row r="9820" spans="1:8" ht="16.95" customHeight="1">
      <c r="A9820" s="62" t="s">
        <v>21539</v>
      </c>
      <c r="B9820" s="68" t="s">
        <v>21540</v>
      </c>
      <c r="C9820" s="52" t="str">
        <f>VLOOKUP(B:B,DATA!A:B,2,0)</f>
        <v>ກ່ອງໃສ່ອາຫານ /3030</v>
      </c>
      <c r="D9820" s="61" t="s">
        <v>4338</v>
      </c>
      <c r="E9820" s="64" t="str">
        <f>VLOOKUP(B:B,DATA!A:C,3,0)</f>
        <v>KITCHEN</v>
      </c>
      <c r="F9820" s="64" t="str">
        <f>VLOOKUP(B:B,DATA!A:D,4,0)</f>
        <v>kitchen storage</v>
      </c>
      <c r="G9820" s="61">
        <v>6</v>
      </c>
      <c r="H9820" s="65"/>
    </row>
    <row r="9821" spans="1:8" ht="16.95" customHeight="1">
      <c r="A9821" s="62" t="s">
        <v>21541</v>
      </c>
      <c r="B9821" s="68" t="s">
        <v>21542</v>
      </c>
      <c r="C9821" s="52" t="str">
        <f>VLOOKUP(B:B,DATA!A:B,2,0)</f>
        <v>ກ່ອງໃສ່ອາຫານ/2198</v>
      </c>
      <c r="D9821" s="61" t="s">
        <v>11841</v>
      </c>
      <c r="E9821" s="64" t="str">
        <f>VLOOKUP(B:B,DATA!A:C,3,0)</f>
        <v>KITCHEN</v>
      </c>
      <c r="F9821" s="64" t="str">
        <f>VLOOKUP(B:B,DATA!A:D,4,0)</f>
        <v>kitchen storage</v>
      </c>
      <c r="G9821" s="61">
        <v>8</v>
      </c>
      <c r="H9821" s="65"/>
    </row>
    <row r="9822" spans="1:8" ht="16.95" customHeight="1">
      <c r="A9822" s="62" t="s">
        <v>21543</v>
      </c>
      <c r="B9822" s="68" t="s">
        <v>21544</v>
      </c>
      <c r="C9822" s="52" t="str">
        <f>VLOOKUP(B:B,DATA!A:B,2,0)</f>
        <v>ກ່ອງໃສ່ອາຫານ /0643</v>
      </c>
      <c r="D9822" s="61" t="s">
        <v>11841</v>
      </c>
      <c r="E9822" s="64" t="str">
        <f>VLOOKUP(B:B,DATA!A:C,3,0)</f>
        <v>KITCHEN</v>
      </c>
      <c r="F9822" s="64" t="str">
        <f>VLOOKUP(B:B,DATA!A:D,4,0)</f>
        <v>kitchen storage</v>
      </c>
      <c r="G9822" s="61">
        <v>3</v>
      </c>
      <c r="H9822" s="65"/>
    </row>
    <row r="9823" spans="1:8" ht="16.95" customHeight="1">
      <c r="A9823" s="62" t="s">
        <v>21545</v>
      </c>
      <c r="B9823" s="68" t="s">
        <v>21546</v>
      </c>
      <c r="C9823" s="52" t="str">
        <f>VLOOKUP(B:B,DATA!A:B,2,0)</f>
        <v>ກ່ອງໃສ່ອາຫານ /0568</v>
      </c>
      <c r="D9823" s="61" t="s">
        <v>4338</v>
      </c>
      <c r="E9823" s="64" t="str">
        <f>VLOOKUP(B:B,DATA!A:C,3,0)</f>
        <v>KITCHEN</v>
      </c>
      <c r="F9823" s="64" t="str">
        <f>VLOOKUP(B:B,DATA!A:D,4,0)</f>
        <v>kitchen storage</v>
      </c>
      <c r="G9823" s="61">
        <v>2</v>
      </c>
      <c r="H9823" s="65"/>
    </row>
    <row r="9824" spans="1:8" ht="16.95" customHeight="1">
      <c r="A9824" s="62" t="s">
        <v>21547</v>
      </c>
      <c r="B9824" s="68" t="s">
        <v>21548</v>
      </c>
      <c r="C9824" s="52" t="str">
        <f>VLOOKUP(B:B,DATA!A:B,2,0)</f>
        <v>ເຄື່ອງປອກເປືອກ 313364/1017</v>
      </c>
      <c r="D9824" s="61" t="s">
        <v>2821</v>
      </c>
      <c r="E9824" s="64" t="str">
        <f>VLOOKUP(B:B,DATA!A:C,3,0)</f>
        <v>KITCHEN</v>
      </c>
      <c r="F9824" s="64" t="str">
        <f>VLOOKUP(B:B,DATA!A:D,4,0)</f>
        <v>cookware</v>
      </c>
      <c r="G9824" s="61">
        <v>8</v>
      </c>
      <c r="H9824" s="65"/>
    </row>
    <row r="9825" spans="1:8" ht="16.95" customHeight="1">
      <c r="A9825" s="62" t="s">
        <v>21549</v>
      </c>
      <c r="B9825" s="68" t="s">
        <v>21550</v>
      </c>
      <c r="C9825" s="52" t="str">
        <f>VLOOKUP(B:B,DATA!A:B,2,0)</f>
        <v>ກະຕຸກນ້ຳ 1.8L 1001/0010</v>
      </c>
      <c r="D9825" s="61" t="s">
        <v>4341</v>
      </c>
      <c r="E9825" s="64">
        <f>VLOOKUP(B:B,DATA!A:C,3,0)</f>
        <v>0</v>
      </c>
      <c r="F9825" s="64">
        <f>VLOOKUP(B:B,DATA!A:D,4,0)</f>
        <v>0</v>
      </c>
      <c r="G9825" s="61">
        <v>3</v>
      </c>
      <c r="H9825" s="65"/>
    </row>
    <row r="9826" spans="1:8" ht="16.95" customHeight="1">
      <c r="A9826" s="62" t="s">
        <v>21551</v>
      </c>
      <c r="B9826" s="68" t="s">
        <v>21552</v>
      </c>
      <c r="C9826" s="52" t="str">
        <f>VLOOKUP(B:B,DATA!A:B,2,0)</f>
        <v>ຂວດນ້ຳມັນ 480ມລ GP-4945/3212</v>
      </c>
      <c r="D9826" s="61" t="s">
        <v>2208</v>
      </c>
      <c r="E9826" s="64" t="str">
        <f>VLOOKUP(B:B,DATA!A:C,3,0)</f>
        <v>KITCHEN</v>
      </c>
      <c r="F9826" s="64" t="str">
        <f>VLOOKUP(B:B,DATA!A:D,4,0)</f>
        <v>Food storage/Lunch box</v>
      </c>
      <c r="G9826" s="61">
        <v>0</v>
      </c>
      <c r="H9826" s="65"/>
    </row>
    <row r="9827" spans="1:8" ht="16.95" customHeight="1">
      <c r="A9827" s="62" t="s">
        <v>21553</v>
      </c>
      <c r="B9827" s="68" t="s">
        <v>21554</v>
      </c>
      <c r="C9827" s="52" t="str">
        <f>VLOOKUP(B:B,DATA!A:B,2,0)</f>
        <v>ສໍສີນໍ້າ/8339</v>
      </c>
      <c r="D9827" s="61" t="s">
        <v>702</v>
      </c>
      <c r="E9827" s="64" t="str">
        <f>VLOOKUP(B:B,DATA!A:C,3,0)</f>
        <v>STATIONERY</v>
      </c>
      <c r="F9827" s="64" t="str">
        <f>VLOOKUP(B:B,DATA!A:D,4,0)</f>
        <v>Art supplies</v>
      </c>
      <c r="G9827" s="61">
        <v>4</v>
      </c>
      <c r="H9827" s="65"/>
    </row>
    <row r="9828" spans="1:8" ht="16.95" customHeight="1">
      <c r="A9828" s="62" t="s">
        <v>21555</v>
      </c>
      <c r="B9828" s="68" t="s">
        <v>21556</v>
      </c>
      <c r="C9828" s="52" t="str">
        <f>VLOOKUP(B:B,DATA!A:B,2,0)</f>
        <v>ປື້ມໂຊຂໍ້ມູນ(A4) 40 ໜ້າ/ZF40A4/9409</v>
      </c>
      <c r="D9828" s="61" t="s">
        <v>21557</v>
      </c>
      <c r="E9828" s="64" t="str">
        <f>VLOOKUP(B:B,DATA!A:C,3,0)</f>
        <v>stationery</v>
      </c>
      <c r="F9828" s="64" t="str">
        <f>VLOOKUP(B:B,DATA!A:D,4,0)</f>
        <v>office supplies</v>
      </c>
      <c r="G9828" s="61">
        <v>0</v>
      </c>
      <c r="H9828" s="65"/>
    </row>
    <row r="9829" spans="1:8" ht="16.95" customHeight="1">
      <c r="A9829" s="62" t="s">
        <v>21558</v>
      </c>
      <c r="B9829" s="68" t="s">
        <v>21559</v>
      </c>
      <c r="C9829" s="52" t="str">
        <f>VLOOKUP(B:B,DATA!A:B,2,0)</f>
        <v>ບິກ/5805/GP-3630/GP-3630/8054</v>
      </c>
      <c r="D9829" s="61" t="s">
        <v>1224</v>
      </c>
      <c r="E9829" s="64" t="str">
        <f>VLOOKUP(B:B,DATA!A:C,3,0)</f>
        <v>STATIONERY</v>
      </c>
      <c r="F9829" s="64" t="str">
        <f>VLOOKUP(B:B,DATA!A:D,4,0)</f>
        <v>school supplies</v>
      </c>
      <c r="G9829" s="61">
        <v>46</v>
      </c>
      <c r="H9829" s="65"/>
    </row>
    <row r="9830" spans="1:8" ht="16.95" customHeight="1">
      <c r="A9830" s="62" t="s">
        <v>21560</v>
      </c>
      <c r="B9830" s="68" t="s">
        <v>21561</v>
      </c>
      <c r="C9830" s="52" t="str">
        <f>VLOOKUP(B:B,DATA!A:B,2,0)</f>
        <v>ກ່ອງໃສ່ອາຫານ /0549</v>
      </c>
      <c r="D9830" s="61" t="s">
        <v>4373</v>
      </c>
      <c r="E9830" s="64" t="str">
        <f>VLOOKUP(B:B,DATA!A:C,3,0)</f>
        <v>kitchen</v>
      </c>
      <c r="F9830" s="64" t="str">
        <f>VLOOKUP(B:B,DATA!A:D,4,0)</f>
        <v>Sealed storage/Lunch box</v>
      </c>
      <c r="G9830" s="61">
        <v>12</v>
      </c>
      <c r="H9830" s="65"/>
    </row>
    <row r="9831" spans="1:8" ht="16.95" customHeight="1">
      <c r="A9831" s="62" t="s">
        <v>21562</v>
      </c>
      <c r="B9831" s="68" t="s">
        <v>21563</v>
      </c>
      <c r="C9831" s="52" t="str">
        <f>VLOOKUP(B:B,DATA!A:B,2,0)</f>
        <v>ຫ່ວງຫີວເຄື່ອງ 2ອັນ/8161/GP-4314/0379</v>
      </c>
      <c r="D9831" s="61"/>
      <c r="E9831" s="64" t="str">
        <f>VLOOKUP(B:B,DATA!A:C,3,0)</f>
        <v>KITCHEN</v>
      </c>
      <c r="F9831" s="64" t="str">
        <f>VLOOKUP(B:B,DATA!A:D,4,0)</f>
        <v>disposable products</v>
      </c>
      <c r="G9831" s="61">
        <v>0</v>
      </c>
      <c r="H9831" s="65"/>
    </row>
    <row r="9832" spans="1:8" ht="16.95" customHeight="1">
      <c r="A9832" s="62" t="s">
        <v>21564</v>
      </c>
      <c r="B9832" s="68" t="s">
        <v>21565</v>
      </c>
      <c r="C9832" s="52" t="str">
        <f>VLOOKUP(B:B,DATA!A:B,2,0)</f>
        <v>ຂຽງຢາງຊະນິດບາງບິດງໍໄດ້-ສີສົ້ມ/8484/GP-4039/8484</v>
      </c>
      <c r="D9832" s="61"/>
      <c r="E9832" s="64" t="str">
        <f>VLOOKUP(B:B,DATA!A:C,3,0)</f>
        <v>KITCHEN</v>
      </c>
      <c r="F9832" s="64" t="str">
        <f>VLOOKUP(B:B,DATA!A:D,4,0)</f>
        <v>Knife/Scissors</v>
      </c>
      <c r="G9832" s="61">
        <v>0</v>
      </c>
      <c r="H9832" s="65"/>
    </row>
    <row r="9833" spans="1:8" ht="16.95" customHeight="1">
      <c r="A9833" s="62" t="s">
        <v>21566</v>
      </c>
      <c r="B9833" s="68" t="s">
        <v>21567</v>
      </c>
      <c r="C9833" s="52" t="str">
        <f>VLOOKUP(B:B,DATA!A:B,2,0)</f>
        <v>ຂຽງຢາງຊະນິດບາງບິດງໍໄດ້-ສີຂຽວ/8485/GP-4040/8485</v>
      </c>
      <c r="D9833" s="61"/>
      <c r="E9833" s="64" t="str">
        <f>VLOOKUP(B:B,DATA!A:C,3,0)</f>
        <v>KITCHEN</v>
      </c>
      <c r="F9833" s="64" t="str">
        <f>VLOOKUP(B:B,DATA!A:D,4,0)</f>
        <v>Knife/Scissors</v>
      </c>
      <c r="G9833" s="61">
        <v>0</v>
      </c>
      <c r="H9833" s="65"/>
    </row>
    <row r="9834" spans="1:8" ht="16.95" customHeight="1">
      <c r="A9834" s="62" t="s">
        <v>21568</v>
      </c>
      <c r="B9834" s="68" t="s">
        <v>21569</v>
      </c>
      <c r="C9834" s="52" t="str">
        <f>VLOOKUP(B:B,DATA!A:B,2,0)</f>
        <v>ຄລິບບອດ ຮອງເຈ້ຍ/DL1157 A4 /6924</v>
      </c>
      <c r="D9834" s="61"/>
      <c r="E9834" s="64" t="str">
        <f>VLOOKUP(B:B,DATA!A:C,3,0)</f>
        <v>stationery</v>
      </c>
      <c r="F9834" s="64" t="str">
        <f>VLOOKUP(B:B,DATA!A:D,4,0)</f>
        <v>office supplies</v>
      </c>
      <c r="G9834" s="61">
        <v>0</v>
      </c>
      <c r="H9834" s="65"/>
    </row>
    <row r="9835" spans="1:8" ht="16.95" customHeight="1">
      <c r="A9835" s="62" t="s">
        <v>21570</v>
      </c>
      <c r="B9835" s="68" t="s">
        <v>21571</v>
      </c>
      <c r="C9835" s="52" t="str">
        <f>VLOOKUP(B:B,DATA!A:B,2,0)</f>
        <v>ໂຕະພັບ GP-616 /4124</v>
      </c>
      <c r="D9835" s="61"/>
      <c r="E9835" s="64" t="str">
        <f>VLOOKUP(B:B,DATA!A:C,3,0)</f>
        <v>stationery</v>
      </c>
      <c r="F9835" s="64" t="str">
        <f>VLOOKUP(B:B,DATA!A:D,4,0)</f>
        <v>office supplies</v>
      </c>
      <c r="G9835" s="61">
        <v>0</v>
      </c>
      <c r="H9835" s="65"/>
    </row>
    <row r="9836" spans="1:8" ht="16.95" customHeight="1">
      <c r="A9836" s="62" t="s">
        <v>21572</v>
      </c>
      <c r="B9836" s="68" t="s">
        <v>21573</v>
      </c>
      <c r="C9836" s="52" t="str">
        <f>VLOOKUP(B:B,DATA!A:B,2,0)</f>
        <v>ແຟ້ມເອກະສານສອງສີ (A4)/DL5225 /7617 GP-375.1/8089</v>
      </c>
      <c r="D9836" s="61"/>
      <c r="E9836" s="64">
        <f>VLOOKUP(B:B,DATA!A:C,3,0)</f>
        <v>0</v>
      </c>
      <c r="F9836" s="64">
        <f>VLOOKUP(B:B,DATA!A:D,4,0)</f>
        <v>0</v>
      </c>
      <c r="G9836" s="61">
        <v>0</v>
      </c>
      <c r="H9836" s="65"/>
    </row>
    <row r="9837" spans="1:8" ht="16.95" customHeight="1">
      <c r="A9837" s="62" t="s">
        <v>21574</v>
      </c>
      <c r="B9837" s="68" t="s">
        <v>21575</v>
      </c>
      <c r="C9837" s="52" t="str">
        <f>VLOOKUP(B:B,DATA!A:B,2,0)</f>
        <v>ຄລິບບອດ ຮອງເຈ້ຍ A4/DL137 /2858</v>
      </c>
      <c r="D9837" s="61"/>
      <c r="E9837" s="64" t="e">
        <f>VLOOKUP(B:B,DATA!A:C,3,0)</f>
        <v>#N/A</v>
      </c>
      <c r="F9837" s="64" t="e">
        <f>VLOOKUP(B:B,DATA!A:D,4,0)</f>
        <v>#N/A</v>
      </c>
      <c r="G9837" s="61">
        <v>0</v>
      </c>
      <c r="H9837" s="65"/>
    </row>
    <row r="9838" spans="1:8" ht="16.95" customHeight="1">
      <c r="A9838" s="62" t="s">
        <v>21576</v>
      </c>
      <c r="B9838" s="68" t="s">
        <v>21577</v>
      </c>
      <c r="C9838" s="52" t="str">
        <f>VLOOKUP(B:B,DATA!A:B,2,0)</f>
        <v>ຄັດເຕີ້ເລື່ອຍ 358270/9569</v>
      </c>
      <c r="D9838" s="61"/>
      <c r="E9838" s="64" t="str">
        <f>VLOOKUP(B:B,DATA!A:C,3,0)</f>
        <v>TOOL/DIGITAL</v>
      </c>
      <c r="F9838" s="64" t="str">
        <f>VLOOKUP(B:B,DATA!A:D,4,0)</f>
        <v>hard tools</v>
      </c>
      <c r="G9838" s="61">
        <v>0</v>
      </c>
      <c r="H9838" s="65"/>
    </row>
    <row r="9839" spans="1:8" ht="16.95" customHeight="1">
      <c r="A9839" s="62" t="s">
        <v>21578</v>
      </c>
      <c r="B9839" s="68" t="s">
        <v>21579</v>
      </c>
      <c r="C9839" s="52" t="str">
        <f>VLOOKUP(B:B,DATA!A:B,2,0)</f>
        <v>ຜ້າທຳຄວາມສະອາດອ່າງລ້າງມື 361305/9484</v>
      </c>
      <c r="D9839" s="61"/>
      <c r="E9839" s="64" t="str">
        <f>VLOOKUP(B:B,DATA!A:C,3,0)</f>
        <v>CLEANING/BATH</v>
      </c>
      <c r="F9839" s="64" t="str">
        <f>VLOOKUP(B:B,DATA!A:D,4,0)</f>
        <v>Cleaning tools</v>
      </c>
      <c r="G9839" s="61">
        <v>0</v>
      </c>
      <c r="H9839" s="65"/>
    </row>
    <row r="9840" spans="1:8" ht="16.95" customHeight="1">
      <c r="A9840" s="62" t="s">
        <v>21580</v>
      </c>
      <c r="B9840" s="68" t="s">
        <v>21581</v>
      </c>
      <c r="C9840" s="52" t="str">
        <f>VLOOKUP(B:B,DATA!A:B,2,0)</f>
        <v>ແຟ້ມໃສໃສ່ເອກະສານ A4 40ໜ້າ  340586/0287</v>
      </c>
      <c r="D9840" s="61"/>
      <c r="E9840" s="64" t="str">
        <f>VLOOKUP(B:B,DATA!A:C,3,0)</f>
        <v>STATIONERY</v>
      </c>
      <c r="F9840" s="64" t="str">
        <f>VLOOKUP(B:B,DATA!A:D,4,0)</f>
        <v>office supplies</v>
      </c>
      <c r="G9840" s="61">
        <v>0</v>
      </c>
      <c r="H9840" s="65"/>
    </row>
    <row r="9841" spans="1:8" ht="16.95" customHeight="1">
      <c r="A9841" s="62" t="s">
        <v>21582</v>
      </c>
      <c r="B9841" s="68" t="s">
        <v>21583</v>
      </c>
      <c r="C9841" s="52" t="str">
        <f>VLOOKUP(B:B,DATA!A:B,2,0)</f>
        <v>ປາກກາບານ WIPLIT-7/0412</v>
      </c>
      <c r="D9841" s="61"/>
      <c r="E9841" s="64">
        <f>VLOOKUP(B:B,DATA!A:C,3,0)</f>
        <v>0</v>
      </c>
      <c r="F9841" s="64">
        <f>VLOOKUP(B:B,DATA!A:D,4,0)</f>
        <v>0</v>
      </c>
      <c r="G9841" s="61">
        <v>0</v>
      </c>
      <c r="H9841" s="65"/>
    </row>
    <row r="9842" spans="1:8" ht="16.95" customHeight="1">
      <c r="A9842" s="62" t="s">
        <v>21584</v>
      </c>
      <c r="B9842" s="68" t="s">
        <v>21585</v>
      </c>
      <c r="C9842" s="52" t="str">
        <f>VLOOKUP(B:B,DATA!A:B,2,0)</f>
        <v>ປາກກາບານ WIPLIT-9/0429</v>
      </c>
      <c r="D9842" s="61"/>
      <c r="E9842" s="64">
        <f>VLOOKUP(B:B,DATA!A:C,3,0)</f>
        <v>0</v>
      </c>
      <c r="F9842" s="64">
        <f>VLOOKUP(B:B,DATA!A:D,4,0)</f>
        <v>0</v>
      </c>
      <c r="G9842" s="61">
        <v>0</v>
      </c>
      <c r="H9842" s="65"/>
    </row>
    <row r="9843" spans="1:8" ht="16.95" customHeight="1">
      <c r="A9843" s="62" t="s">
        <v>21586</v>
      </c>
      <c r="B9843" s="68" t="s">
        <v>21587</v>
      </c>
      <c r="C9843" s="52" t="str">
        <f>VLOOKUP(B:B,DATA!A:B,2,0)</f>
        <v>ປາກກາບານ WIPLIT-8/0436</v>
      </c>
      <c r="D9843" s="61"/>
      <c r="E9843" s="64">
        <f>VLOOKUP(B:B,DATA!A:C,3,0)</f>
        <v>0</v>
      </c>
      <c r="F9843" s="64">
        <f>VLOOKUP(B:B,DATA!A:D,4,0)</f>
        <v>0</v>
      </c>
      <c r="G9843" s="61">
        <v>0</v>
      </c>
      <c r="H9843" s="65"/>
    </row>
    <row r="9844" spans="1:8" ht="16.95" customHeight="1">
      <c r="A9844" s="62" t="s">
        <v>21588</v>
      </c>
      <c r="B9844" s="68" t="s">
        <v>21589</v>
      </c>
      <c r="C9844" s="52" t="str">
        <f>VLOOKUP(B:B,DATA!A:B,2,0)</f>
        <v>ປາກກາບານ WIPLIT-6/0405</v>
      </c>
      <c r="D9844" s="61"/>
      <c r="E9844" s="64">
        <f>VLOOKUP(B:B,DATA!A:C,3,0)</f>
        <v>0</v>
      </c>
      <c r="F9844" s="64">
        <f>VLOOKUP(B:B,DATA!A:D,4,0)</f>
        <v>0</v>
      </c>
      <c r="G9844" s="61">
        <v>0</v>
      </c>
      <c r="H9844" s="65"/>
    </row>
    <row r="9845" spans="1:8" ht="16.95" customHeight="1">
      <c r="A9845" s="62" t="s">
        <v>21590</v>
      </c>
      <c r="B9845" s="68" t="s">
        <v>21591</v>
      </c>
      <c r="C9845" s="52" t="str">
        <f>VLOOKUP(B:B,DATA!A:B,2,0)</f>
        <v>ຈານມິລາມາຍ 355ກລາມ_GP-3246</v>
      </c>
      <c r="D9845" s="61"/>
      <c r="E9845" s="64" t="str">
        <f>VLOOKUP(B:B,DATA!A:C,3,0)</f>
        <v>KITCHEN</v>
      </c>
      <c r="F9845" s="64" t="str">
        <f>VLOOKUP(B:B,DATA!A:D,4,0)</f>
        <v>Tableware/Bowl</v>
      </c>
      <c r="G9845" s="61">
        <v>0</v>
      </c>
      <c r="H9845" s="65"/>
    </row>
    <row r="9846" spans="1:8" ht="16.95" customHeight="1">
      <c r="A9846" s="62" t="s">
        <v>21592</v>
      </c>
      <c r="B9846" s="68" t="s">
        <v>21593</v>
      </c>
      <c r="C9846" s="52" t="str">
        <f>VLOOKUP(B:B,DATA!A:B,2,0)</f>
        <v>ຖ້ວຍວິລາມາຍ_GP-2523</v>
      </c>
      <c r="D9846" s="61"/>
      <c r="E9846" s="64" t="str">
        <f>VLOOKUP(B:B,DATA!A:C,3,0)</f>
        <v>KITCHEN</v>
      </c>
      <c r="F9846" s="64" t="str">
        <f>VLOOKUP(B:B,DATA!A:D,4,0)</f>
        <v>Glass/Cup/Water/Bottle</v>
      </c>
      <c r="G9846" s="61">
        <v>0</v>
      </c>
      <c r="H9846" s="65"/>
    </row>
    <row r="9847" spans="1:8" ht="16.95" customHeight="1">
      <c r="A9847" s="62" t="s">
        <v>21594</v>
      </c>
      <c r="B9847" s="68" t="s">
        <v>21595</v>
      </c>
      <c r="C9847" s="52" t="str">
        <f>VLOOKUP(B:B,DATA!A:B,2,0)</f>
        <v>ຂາຕັ້ງປື້ມ 5353/356091</v>
      </c>
      <c r="D9847" s="61"/>
      <c r="E9847" s="64">
        <f>VLOOKUP(B:B,DATA!A:C,3,0)</f>
        <v>0</v>
      </c>
      <c r="F9847" s="64">
        <f>VLOOKUP(B:B,DATA!A:D,4,0)</f>
        <v>0</v>
      </c>
      <c r="G9847" s="61">
        <v>0</v>
      </c>
      <c r="H9847" s="65"/>
    </row>
    <row r="9848" spans="1:8" ht="16.95" customHeight="1">
      <c r="A9848" s="62" t="s">
        <v>21596</v>
      </c>
      <c r="B9848" s="68" t="s">
        <v>21597</v>
      </c>
      <c r="C9848" s="52" t="str">
        <f>VLOOKUP(B:B,DATA!A:B,2,0)</f>
        <v>4+1 ປາກກາບານ WIPLIT-4/0245</v>
      </c>
      <c r="D9848" s="61"/>
      <c r="E9848" s="64">
        <f>VLOOKUP(B:B,DATA!A:C,3,0)</f>
        <v>0</v>
      </c>
      <c r="F9848" s="64">
        <f>VLOOKUP(B:B,DATA!A:D,4,0)</f>
        <v>0</v>
      </c>
      <c r="G9848" s="61">
        <v>0</v>
      </c>
      <c r="H9848" s="65"/>
    </row>
    <row r="9849" spans="1:8" ht="16.95" customHeight="1">
      <c r="A9849" s="62" t="s">
        <v>21598</v>
      </c>
      <c r="B9849" s="68" t="s">
        <v>21599</v>
      </c>
      <c r="C9849" s="52" t="str">
        <f>VLOOKUP(B:B,DATA!A:B,2,0)</f>
        <v>4+1 ປາກກາບານ WIPLIT-3/0238</v>
      </c>
      <c r="D9849" s="61"/>
      <c r="E9849" s="64">
        <f>VLOOKUP(B:B,DATA!A:C,3,0)</f>
        <v>0</v>
      </c>
      <c r="F9849" s="64">
        <f>VLOOKUP(B:B,DATA!A:D,4,0)</f>
        <v>0</v>
      </c>
      <c r="G9849" s="61">
        <v>0</v>
      </c>
      <c r="H9849" s="65"/>
    </row>
    <row r="9850" spans="1:8" ht="16.95" customHeight="1">
      <c r="A9850" s="62" t="s">
        <v>21600</v>
      </c>
      <c r="B9850" s="68" t="s">
        <v>21601</v>
      </c>
      <c r="C9850" s="52" t="str">
        <f>VLOOKUP(B:B,DATA!A:B,2,0)</f>
        <v>ກະຕ່າຂະໜາດໃຫຍ່ 59694/6942</v>
      </c>
      <c r="D9850" s="61"/>
      <c r="E9850" s="64">
        <f>VLOOKUP(B:B,DATA!A:C,3,0)</f>
        <v>0</v>
      </c>
      <c r="F9850" s="64">
        <f>VLOOKUP(B:B,DATA!A:D,4,0)</f>
        <v>0</v>
      </c>
      <c r="G9850" s="61">
        <v>0</v>
      </c>
      <c r="H9850" s="65"/>
    </row>
    <row r="9851" spans="1:8" ht="16.95" customHeight="1">
      <c r="A9851" s="62" t="s">
        <v>21602</v>
      </c>
      <c r="B9851" s="68" t="s">
        <v>21603</v>
      </c>
      <c r="C9851" s="52" t="e">
        <f>VLOOKUP(B:B,DATA!A:B,2,0)</f>
        <v>#N/A</v>
      </c>
      <c r="D9851" s="61"/>
      <c r="E9851" s="64" t="e">
        <f>VLOOKUP(B:B,DATA!A:C,3,0)</f>
        <v>#N/A</v>
      </c>
      <c r="F9851" s="64" t="e">
        <f>VLOOKUP(B:B,DATA!A:D,4,0)</f>
        <v>#N/A</v>
      </c>
      <c r="G9851" s="61">
        <v>0</v>
      </c>
      <c r="H9851" s="65"/>
    </row>
    <row r="9852" spans="1:8" ht="16.95" customHeight="1">
      <c r="A9852" s="62" t="s">
        <v>21604</v>
      </c>
      <c r="B9852" s="68" t="s">
        <v>21605</v>
      </c>
      <c r="C9852" s="52" t="e">
        <f>VLOOKUP(B:B,DATA!A:B,2,0)</f>
        <v>#N/A</v>
      </c>
      <c r="D9852" s="61"/>
      <c r="E9852" s="64" t="e">
        <f>VLOOKUP(B:B,DATA!A:C,3,0)</f>
        <v>#N/A</v>
      </c>
      <c r="F9852" s="64" t="e">
        <f>VLOOKUP(B:B,DATA!A:D,4,0)</f>
        <v>#N/A</v>
      </c>
      <c r="G9852" s="61">
        <v>0</v>
      </c>
      <c r="H9852" s="65"/>
    </row>
    <row r="9853" spans="1:8" ht="16.95" customHeight="1">
      <c r="A9853" s="62" t="s">
        <v>21606</v>
      </c>
      <c r="B9853" s="68" t="s">
        <v>21607</v>
      </c>
      <c r="C9853" s="52" t="str">
        <f>VLOOKUP(B:B,DATA!A:B,2,0)</f>
        <v>ປາກກາບານ WIPLIT-10/0399</v>
      </c>
      <c r="D9853" s="61"/>
      <c r="E9853" s="64">
        <f>VLOOKUP(B:B,DATA!A:C,3,0)</f>
        <v>0</v>
      </c>
      <c r="F9853" s="64">
        <f>VLOOKUP(B:B,DATA!A:D,4,0)</f>
        <v>0</v>
      </c>
      <c r="G9853" s="61">
        <v>0</v>
      </c>
      <c r="H9853" s="65"/>
    </row>
    <row r="9854" spans="1:8" ht="16.95" customHeight="1">
      <c r="A9854" s="62" t="s">
        <v>21608</v>
      </c>
      <c r="B9854" s="68" t="s">
        <v>21609</v>
      </c>
      <c r="C9854" s="52" t="str">
        <f>VLOOKUP(B:B,DATA!A:B,2,0)</f>
        <v>ບອດຮອງເຈ້ຍ GP-5638/6385</v>
      </c>
      <c r="D9854" s="61"/>
      <c r="E9854" s="64">
        <f>VLOOKUP(B:B,DATA!A:C,3,0)</f>
        <v>0</v>
      </c>
      <c r="F9854" s="64">
        <f>VLOOKUP(B:B,DATA!A:D,4,0)</f>
        <v>0</v>
      </c>
      <c r="G9854" s="61">
        <v>0</v>
      </c>
      <c r="H9854" s="65"/>
    </row>
    <row r="9855" spans="1:8" ht="16.95" customHeight="1">
      <c r="A9855" s="62" t="s">
        <v>21610</v>
      </c>
      <c r="B9855" s="68" t="s">
        <v>21611</v>
      </c>
      <c r="C9855" s="52" t="str">
        <f>VLOOKUP(B:B,DATA!A:B,2,0)</f>
        <v>ກ່ອງໃສ່ເຄື່ອງມີຫູຈັບ/5412</v>
      </c>
      <c r="D9855" s="61"/>
      <c r="E9855" s="64" t="str">
        <f>VLOOKUP(B:B,DATA!A:C,3,0)</f>
        <v>CLEANING/BATH</v>
      </c>
      <c r="F9855" s="64" t="str">
        <f>VLOOKUP(B:B,DATA!A:D,4,0)</f>
        <v>bathroom supplies</v>
      </c>
      <c r="G9855" s="61">
        <v>0</v>
      </c>
      <c r="H9855" s="65"/>
    </row>
    <row r="9856" spans="1:8" ht="16.95" customHeight="1">
      <c r="A9856" s="62" t="s">
        <v>21612</v>
      </c>
      <c r="B9856" s="68" t="s">
        <v>21613</v>
      </c>
      <c r="C9856" s="52" t="str">
        <f>VLOOKUP(B:B,DATA!A:B,2,0)</f>
        <v>ຂໍເກາະຕິດຝາ /7236</v>
      </c>
      <c r="D9856" s="61"/>
      <c r="E9856" s="64" t="str">
        <f>VLOOKUP(B:B,DATA!A:C,3,0)</f>
        <v>STORAGE</v>
      </c>
      <c r="F9856" s="64" t="str">
        <f>VLOOKUP(B:B,DATA!A:D,4,0)</f>
        <v>hanger/hook</v>
      </c>
      <c r="G9856" s="61">
        <v>0</v>
      </c>
      <c r="H9856" s="65"/>
    </row>
    <row r="9857" spans="1:8" ht="16.95" customHeight="1">
      <c r="A9857" s="62" t="s">
        <v>21614</v>
      </c>
      <c r="B9857" s="68" t="s">
        <v>21615</v>
      </c>
      <c r="C9857" s="52" t="str">
        <f>VLOOKUP(B:B,DATA!A:B,2,0)</f>
        <v>ໝໍ້ Gp-5662/6620</v>
      </c>
      <c r="D9857" s="61"/>
      <c r="E9857" s="64">
        <f>VLOOKUP(B:B,DATA!A:C,3,0)</f>
        <v>0</v>
      </c>
      <c r="F9857" s="64">
        <f>VLOOKUP(B:B,DATA!A:D,4,0)</f>
        <v>0</v>
      </c>
      <c r="G9857" s="61">
        <v>0</v>
      </c>
      <c r="H9857" s="65"/>
    </row>
    <row r="9858" spans="1:8" ht="16.95" customHeight="1">
      <c r="A9858" s="62" t="s">
        <v>21616</v>
      </c>
      <c r="B9858" s="68" t="s">
        <v>21617</v>
      </c>
      <c r="C9858" s="52" t="e">
        <f>VLOOKUP(B:B,DATA!A:B,2,0)</f>
        <v>#N/A</v>
      </c>
      <c r="D9858" s="61"/>
      <c r="E9858" s="64" t="e">
        <f>VLOOKUP(B:B,DATA!A:C,3,0)</f>
        <v>#N/A</v>
      </c>
      <c r="F9858" s="64" t="e">
        <f>VLOOKUP(B:B,DATA!A:D,4,0)</f>
        <v>#N/A</v>
      </c>
      <c r="G9858" s="61">
        <v>0</v>
      </c>
      <c r="H9858" s="65"/>
    </row>
    <row r="9859" spans="1:8" ht="16.95" customHeight="1">
      <c r="A9859" s="62" t="s">
        <v>21618</v>
      </c>
      <c r="B9859" s="68" t="s">
        <v>21619</v>
      </c>
      <c r="C9859" s="52" t="e">
        <f>VLOOKUP(B:B,DATA!A:B,2,0)</f>
        <v>#N/A</v>
      </c>
      <c r="D9859" s="61"/>
      <c r="E9859" s="64" t="e">
        <f>VLOOKUP(B:B,DATA!A:C,3,0)</f>
        <v>#N/A</v>
      </c>
      <c r="F9859" s="64" t="e">
        <f>VLOOKUP(B:B,DATA!A:D,4,0)</f>
        <v>#N/A</v>
      </c>
      <c r="G9859" s="61">
        <v>0</v>
      </c>
      <c r="H9859" s="65"/>
    </row>
    <row r="9860" spans="1:8" ht="16.95" customHeight="1">
      <c r="A9860" s="62" t="s">
        <v>21620</v>
      </c>
      <c r="B9860" s="68" t="s">
        <v>21621</v>
      </c>
      <c r="C9860" s="52" t="str">
        <f>VLOOKUP(B:B,DATA!A:B,2,0)</f>
        <v>ຂາຈັບຕະແກງ /2853</v>
      </c>
      <c r="D9860" s="61" t="s">
        <v>4120</v>
      </c>
      <c r="E9860" s="64" t="str">
        <f>VLOOKUP(B:B,DATA!A:C,3,0)</f>
        <v>STORAGE</v>
      </c>
      <c r="F9860" s="64" t="str">
        <f>VLOOKUP(B:B,DATA!A:D,4,0)</f>
        <v>hanger/hook</v>
      </c>
      <c r="G9860" s="61">
        <v>1</v>
      </c>
      <c r="H9860" s="65"/>
    </row>
    <row r="9861" spans="1:8" ht="16.95" customHeight="1">
      <c r="A9861" s="62" t="s">
        <v>21622</v>
      </c>
      <c r="B9861" s="68" t="s">
        <v>21623</v>
      </c>
      <c r="C9861" s="52" t="str">
        <f>VLOOKUP(B:B,DATA!A:B,2,0)</f>
        <v>ຜ້າຮັດຂາ /8828</v>
      </c>
      <c r="D9861" s="61"/>
      <c r="E9861" s="64" t="str">
        <f>VLOOKUP(B:B,DATA!A:C,3,0)</f>
        <v>SPORTS/LEISURE</v>
      </c>
      <c r="F9861" s="64" t="str">
        <f>VLOOKUP(B:B,DATA!A:D,4,0)</f>
        <v>sports</v>
      </c>
      <c r="G9861" s="61">
        <v>0</v>
      </c>
      <c r="H9861" s="65"/>
    </row>
    <row r="9862" spans="1:8" ht="16.95" customHeight="1">
      <c r="A9862" s="62" t="s">
        <v>21624</v>
      </c>
      <c r="B9862" s="68" t="s">
        <v>21625</v>
      </c>
      <c r="C9862" s="52" t="str">
        <f>VLOOKUP(B:B,DATA!A:B,2,0)</f>
        <v>ປຶ້ມອະລະບ້ຳຮູບໃສ່ໄດ້ຫຼາຍຂະໜາດ 340756/7294</v>
      </c>
      <c r="D9862" s="61"/>
      <c r="E9862" s="64" t="str">
        <f>VLOOKUP(B:B,DATA!A:C,3,0)</f>
        <v>interior</v>
      </c>
      <c r="F9862" s="64" t="str">
        <f>VLOOKUP(B:B,DATA!A:D,4,0)</f>
        <v>photo frame</v>
      </c>
      <c r="G9862" s="61">
        <v>0</v>
      </c>
      <c r="H9862" s="65"/>
    </row>
    <row r="9863" spans="1:8" ht="16.95" customHeight="1">
      <c r="A9863" s="62" t="s">
        <v>21626</v>
      </c>
      <c r="B9863" s="68" t="s">
        <v>21627</v>
      </c>
      <c r="C9863" s="52" t="str">
        <f>VLOOKUP(B:B,DATA!A:B,2,0)</f>
        <v>ຖົງຊິບລ໋ອກ ໂມຟຸໂມຟຸ ແພ່ນດ້າ S 16ແຜ່ນ /4973</v>
      </c>
      <c r="D9863" s="61"/>
      <c r="E9863" s="64" t="str">
        <f>VLOOKUP(B:B,DATA!A:C,3,0)</f>
        <v>KITCHEN</v>
      </c>
      <c r="F9863" s="64" t="str">
        <f>VLOOKUP(B:B,DATA!A:D,4,0)</f>
        <v>disposable products</v>
      </c>
      <c r="G9863" s="61">
        <v>0</v>
      </c>
      <c r="H9863" s="65"/>
    </row>
    <row r="9864" spans="1:8" ht="16.95" customHeight="1">
      <c r="A9864" s="62" t="s">
        <v>21628</v>
      </c>
      <c r="B9864" s="68" t="s">
        <v>21629</v>
      </c>
      <c r="C9864" s="52" t="str">
        <f>VLOOKUP(B:B,DATA!A:B,2,0)</f>
        <v>ກະເປົາ M /2274</v>
      </c>
      <c r="D9864" s="61"/>
      <c r="E9864" s="64" t="str">
        <f>VLOOKUP(B:B,DATA!A:C,3,0)</f>
        <v>STATIONERY</v>
      </c>
      <c r="F9864" s="64" t="str">
        <f>VLOOKUP(B:B,DATA!A:D,4,0)</f>
        <v>Packaging supplies</v>
      </c>
      <c r="G9864" s="61">
        <v>0</v>
      </c>
      <c r="H9864" s="65"/>
    </row>
    <row r="9865" spans="1:8" ht="16.95" customHeight="1">
      <c r="A9865" s="62" t="s">
        <v>21630</v>
      </c>
      <c r="B9865" s="68" t="s">
        <v>21631</v>
      </c>
      <c r="C9865" s="52" t="str">
        <f>VLOOKUP(B:B,DATA!A:B,2,0)</f>
        <v>ກ່ອງໃສ່ອາຫານ 366134/0748</v>
      </c>
      <c r="D9865" s="61"/>
      <c r="E9865" s="64" t="str">
        <f>VLOOKUP(B:B,DATA!A:C,3,0)</f>
        <v>KITCHEN</v>
      </c>
      <c r="F9865" s="64" t="str">
        <f>VLOOKUP(B:B,DATA!A:D,4,0)</f>
        <v>Food storage/Lunch box</v>
      </c>
      <c r="G9865" s="61">
        <v>0</v>
      </c>
      <c r="H9865" s="65"/>
    </row>
    <row r="9866" spans="1:8" ht="16.95" customHeight="1">
      <c r="A9866" s="62" t="s">
        <v>21632</v>
      </c>
      <c r="B9866" s="68" t="s">
        <v>21633</v>
      </c>
      <c r="C9866" s="52" t="str">
        <f>VLOOKUP(B:B,DATA!A:B,2,0)</f>
        <v>ຖົງຊິບລ໋ອກແພັກອາຫານສຳຫຼັບແຊ່ແຂງ ຂະໜາດ M ຈຳນວນ 7 ຖົງ /6182</v>
      </c>
      <c r="D9866" s="61"/>
      <c r="E9866" s="64" t="str">
        <f>VLOOKUP(B:B,DATA!A:C,3,0)</f>
        <v>KITCHEN</v>
      </c>
      <c r="F9866" s="64" t="str">
        <f>VLOOKUP(B:B,DATA!A:D,4,0)</f>
        <v>disposable products</v>
      </c>
      <c r="G9866" s="61">
        <v>0</v>
      </c>
      <c r="H9866" s="65"/>
    </row>
    <row r="9867" spans="1:8" ht="16.95" customHeight="1">
      <c r="A9867" s="62" t="s">
        <v>21634</v>
      </c>
      <c r="B9867" s="68" t="s">
        <v>21635</v>
      </c>
      <c r="C9867" s="52" t="str">
        <f>VLOOKUP(B:B,DATA!A:B,2,0)</f>
        <v>ເບາະຮູບຊົງວົງມົນສີນ້ຳຕານອ່ອນ 78783/7838</v>
      </c>
      <c r="D9867" s="61"/>
      <c r="E9867" s="64">
        <f>VLOOKUP(B:B,DATA!A:C,3,0)</f>
        <v>0</v>
      </c>
      <c r="F9867" s="64">
        <f>VLOOKUP(B:B,DATA!A:D,4,0)</f>
        <v>0</v>
      </c>
      <c r="G9867" s="61">
        <v>0</v>
      </c>
      <c r="H9867" s="65"/>
    </row>
    <row r="9868" spans="1:8" ht="16.95" customHeight="1">
      <c r="A9868" s="62" t="s">
        <v>21636</v>
      </c>
      <c r="B9868" s="68" t="s">
        <v>21637</v>
      </c>
      <c r="C9868" s="52" t="str">
        <f>VLOOKUP(B:B,DATA!A:B,2,0)</f>
        <v>ກ່ອງເກັບເຄື່ອງຂະໜາດນ້ອຍ 56083/0837</v>
      </c>
      <c r="D9868" s="61"/>
      <c r="E9868" s="64">
        <f>VLOOKUP(B:B,DATA!A:C,3,0)</f>
        <v>0</v>
      </c>
      <c r="F9868" s="64">
        <f>VLOOKUP(B:B,DATA!A:D,4,0)</f>
        <v>0</v>
      </c>
      <c r="G9868" s="61">
        <v>0</v>
      </c>
      <c r="H9868" s="65"/>
    </row>
    <row r="9869" spans="1:8" ht="16.95" customHeight="1">
      <c r="A9869" s="62" t="s">
        <v>21638</v>
      </c>
      <c r="B9869" s="68" t="s">
        <v>21639</v>
      </c>
      <c r="C9869" s="52" t="str">
        <f>VLOOKUP(B:B,DATA!A:B,2,0)</f>
        <v>ໄມ້ຊ່ວຍຄ້ຳກ້າໄມ້ 451748/1649</v>
      </c>
      <c r="D9869" s="61"/>
      <c r="E9869" s="64">
        <f>VLOOKUP(B:B,DATA!A:C,3,0)</f>
        <v>0</v>
      </c>
      <c r="F9869" s="64">
        <f>VLOOKUP(B:B,DATA!A:D,4,0)</f>
        <v>0</v>
      </c>
      <c r="G9869" s="61">
        <v>0</v>
      </c>
      <c r="H9869" s="65"/>
    </row>
    <row r="9870" spans="1:8" ht="16.95" customHeight="1">
      <c r="A9870" s="62" t="s">
        <v>21640</v>
      </c>
      <c r="B9870" s="68" t="s">
        <v>21641</v>
      </c>
      <c r="C9870" s="52" t="str">
        <f>VLOOKUP(B:B,DATA!A:B,2,0)</f>
        <v>ເຈ້ຍຫໍ່ໃສ /1279</v>
      </c>
      <c r="D9870" s="61"/>
      <c r="E9870" s="64" t="str">
        <f>VLOOKUP(B:B,DATA!A:C,3,0)</f>
        <v>STATIONERY</v>
      </c>
      <c r="F9870" s="64" t="str">
        <f>VLOOKUP(B:B,DATA!A:D,4,0)</f>
        <v>Packaging supplies</v>
      </c>
      <c r="G9870" s="61">
        <v>0</v>
      </c>
      <c r="H9870" s="65"/>
    </row>
    <row r="9871" spans="1:8" ht="16.95" customHeight="1">
      <c r="A9871" s="62" t="s">
        <v>21642</v>
      </c>
      <c r="B9871" s="68" t="s">
        <v>21643</v>
      </c>
      <c r="C9871" s="52" t="str">
        <f>VLOOKUP(B:B,DATA!A:B,2,0)</f>
        <v>ຜ້າເຊັດມື /2823</v>
      </c>
      <c r="D9871" s="61"/>
      <c r="E9871" s="64" t="str">
        <f>VLOOKUP(B:B,DATA!A:C,3,0)</f>
        <v>CLEANING/BATH</v>
      </c>
      <c r="F9871" s="64" t="str">
        <f>VLOOKUP(B:B,DATA!A:D,4,0)</f>
        <v>Bathroom supplies</v>
      </c>
      <c r="G9871" s="61">
        <v>0</v>
      </c>
      <c r="H9871" s="65"/>
    </row>
    <row r="9872" spans="1:8" ht="16.95" customHeight="1">
      <c r="A9872" s="62" t="s">
        <v>21644</v>
      </c>
      <c r="B9872" s="68" t="s">
        <v>21645</v>
      </c>
      <c r="C9872" s="52" t="str">
        <f>VLOOKUP(B:B,DATA!A:B,2,0)</f>
        <v>ພວງກະແຈແມ່ເຫຼັກ 360232/6535</v>
      </c>
      <c r="D9872" s="61"/>
      <c r="E9872" s="64" t="str">
        <f>VLOOKUP(B:B,DATA!A:C,3,0)</f>
        <v>FASHION</v>
      </c>
      <c r="F9872" s="64" t="str">
        <f>VLOOKUP(B:B,DATA!A:D,4,0)</f>
        <v>ACC</v>
      </c>
      <c r="G9872" s="61">
        <v>0</v>
      </c>
      <c r="H9872" s="65"/>
    </row>
    <row r="9873" spans="1:8" ht="16.95" customHeight="1">
      <c r="A9873" s="62" t="s">
        <v>21646</v>
      </c>
      <c r="B9873" s="68" t="s">
        <v>21647</v>
      </c>
      <c r="C9873" s="52" t="str">
        <f>VLOOKUP(B:B,DATA!A:B,2,0)</f>
        <v>ຖົງເທົ້າເດັກນ້ອຍ 328807/7464</v>
      </c>
      <c r="D9873" s="61"/>
      <c r="E9873" s="64">
        <f>VLOOKUP(B:B,DATA!A:C,3,0)</f>
        <v>0</v>
      </c>
      <c r="F9873" s="64">
        <f>VLOOKUP(B:B,DATA!A:D,4,0)</f>
        <v>0</v>
      </c>
      <c r="G9873" s="61">
        <v>0</v>
      </c>
      <c r="H9873" s="65"/>
    </row>
    <row r="9874" spans="1:8" ht="16.95" customHeight="1">
      <c r="A9874" s="62" t="s">
        <v>21648</v>
      </c>
      <c r="B9874" s="68" t="s">
        <v>21649</v>
      </c>
      <c r="C9874" s="52" t="str">
        <f>VLOOKUP(B:B,DATA!A:B,2,0)</f>
        <v>ຜ້າຄຸມຕີນຕັ່ງ Ｌ140mm×Ｗ80mm×Ｈ15mm /5873</v>
      </c>
      <c r="D9874" s="61"/>
      <c r="E9874" s="64" t="str">
        <f>VLOOKUP(B:B,DATA!A:C,3,0)</f>
        <v>INTERIOR</v>
      </c>
      <c r="F9874" s="64" t="str">
        <f>VLOOKUP(B:B,DATA!A:D,4,0)</f>
        <v>bedding/cushion</v>
      </c>
      <c r="G9874" s="61">
        <v>0</v>
      </c>
      <c r="H9874" s="65"/>
    </row>
    <row r="9875" spans="1:8" ht="16.95" customHeight="1">
      <c r="A9875" s="62" t="s">
        <v>21650</v>
      </c>
      <c r="B9875" s="68" t="s">
        <v>21651</v>
      </c>
      <c r="C9875" s="52" t="str">
        <f>VLOOKUP(B:B,DATA!A:B,2,0)</f>
        <v>ໄມ້ບັນທັດເຫລັກ 30cm/GP-589/5895</v>
      </c>
      <c r="D9875" s="61"/>
      <c r="E9875" s="64" t="str">
        <f>VLOOKUP(B:B,DATA!A:C,3,0)</f>
        <v>stationery</v>
      </c>
      <c r="F9875" s="64" t="str">
        <f>VLOOKUP(B:B,DATA!A:D,4,0)</f>
        <v>school supplies</v>
      </c>
      <c r="G9875" s="61">
        <v>0</v>
      </c>
      <c r="H9875" s="65"/>
    </row>
    <row r="9876" spans="1:8" ht="16.95" customHeight="1">
      <c r="A9876" s="62" t="s">
        <v>21652</v>
      </c>
      <c r="B9876" s="68" t="s">
        <v>21653</v>
      </c>
      <c r="C9876" s="52" t="str">
        <f>VLOOKUP(B:B,DATA!A:B,2,0)</f>
        <v>ມາກເກີ້/0061</v>
      </c>
      <c r="D9876" s="61"/>
      <c r="E9876" s="64" t="str">
        <f>VLOOKUP(B:B,DATA!A:C,3,0)</f>
        <v>STATIONERY</v>
      </c>
      <c r="F9876" s="64" t="str">
        <f>VLOOKUP(B:B,DATA!A:D,4,0)</f>
        <v>Art supplies</v>
      </c>
      <c r="G9876" s="61">
        <v>0</v>
      </c>
      <c r="H9876" s="65"/>
    </row>
    <row r="9877" spans="1:8" ht="16.95" customHeight="1">
      <c r="A9877" s="62" t="s">
        <v>21654</v>
      </c>
      <c r="B9877" s="68" t="s">
        <v>21655</v>
      </c>
      <c r="C9877" s="52" t="str">
        <f>VLOOKUP(B:B,DATA!A:B,2,0)</f>
        <v>ຢາງມັດຜົມ 6573/GP-3438</v>
      </c>
      <c r="D9877" s="61"/>
      <c r="E9877" s="64" t="str">
        <f>VLOOKUP(B:B,DATA!A:C,3,0)</f>
        <v>FASHION</v>
      </c>
      <c r="F9877" s="64" t="str">
        <f>VLOOKUP(B:B,DATA!A:D,4,0)</f>
        <v>hair accessories</v>
      </c>
      <c r="G9877" s="61">
        <v>0</v>
      </c>
      <c r="H9877" s="65"/>
    </row>
    <row r="9878" spans="1:8" ht="16.95" customHeight="1">
      <c r="A9878" s="62" t="s">
        <v>21656</v>
      </c>
      <c r="B9878" s="68" t="s">
        <v>21657</v>
      </c>
      <c r="C9878" s="52" t="str">
        <f>VLOOKUP(B:B,DATA!A:B,2,0)</f>
        <v>ຖ້ວຍຢາງ PP /4310</v>
      </c>
      <c r="D9878" s="61"/>
      <c r="E9878" s="64" t="str">
        <f>VLOOKUP(B:B,DATA!A:C,3,0)</f>
        <v>KITCHEN</v>
      </c>
      <c r="F9878" s="64" t="str">
        <f>VLOOKUP(B:B,DATA!A:D,4,0)</f>
        <v>kitchen storage</v>
      </c>
      <c r="G9878" s="61">
        <v>0</v>
      </c>
      <c r="H9878" s="65"/>
    </row>
    <row r="9879" spans="1:8" ht="16.95" customHeight="1">
      <c r="A9879" s="62" t="s">
        <v>21658</v>
      </c>
      <c r="B9879" s="68" t="s">
        <v>21659</v>
      </c>
      <c r="C9879" s="52" t="str">
        <f>VLOOKUP(B:B,DATA!A:B,2,0)</f>
        <v>ແປງທຳຄວາມສະອາດທໍດູດນ້ຳ /2150</v>
      </c>
      <c r="D9879" s="61"/>
      <c r="E9879" s="64" t="str">
        <f>VLOOKUP(B:B,DATA!A:C,3,0)</f>
        <v>KITCHEN</v>
      </c>
      <c r="F9879" s="64" t="str">
        <f>VLOOKUP(B:B,DATA!A:D,4,0)</f>
        <v>cookware</v>
      </c>
      <c r="G9879" s="61">
        <v>0</v>
      </c>
      <c r="H9879" s="65"/>
    </row>
    <row r="9880" spans="1:8" ht="16.95" customHeight="1">
      <c r="A9880" s="62" t="s">
        <v>21660</v>
      </c>
      <c r="B9880" s="68" t="s">
        <v>21661</v>
      </c>
      <c r="C9880" s="52" t="str">
        <f>VLOOKUP(B:B,DATA!A:B,2,0)</f>
        <v>ຕະແກງຫ້ອຍເຄື່ອງອະເນກປະສົງ (49X36.5CM) /8963</v>
      </c>
      <c r="D9880" s="61"/>
      <c r="E9880" s="64" t="str">
        <f>VLOOKUP(B:B,DATA!A:C,3,0)</f>
        <v>STORAGE</v>
      </c>
      <c r="F9880" s="64" t="str">
        <f>VLOOKUP(B:B,DATA!A:D,4,0)</f>
        <v>hanger/hook</v>
      </c>
      <c r="G9880" s="61">
        <v>0</v>
      </c>
      <c r="H9880" s="65"/>
    </row>
    <row r="9881" spans="1:8" ht="16.95" customHeight="1">
      <c r="A9881" s="62" t="s">
        <v>21662</v>
      </c>
      <c r="B9881" s="68" t="s">
        <v>21663</v>
      </c>
      <c r="C9881" s="52" t="str">
        <f>VLOOKUP(B:B,DATA!A:B,2,0)</f>
        <v>ແຟ້ມເອກະສານ 16C/DL5001/2003</v>
      </c>
      <c r="D9881" s="61"/>
      <c r="E9881" s="64" t="str">
        <f>VLOOKUP(B:B,DATA!A:C,3,0)</f>
        <v>stationery</v>
      </c>
      <c r="F9881" s="64" t="str">
        <f>VLOOKUP(B:B,DATA!A:D,4,0)</f>
        <v>office supplies</v>
      </c>
      <c r="G9881" s="61">
        <v>0</v>
      </c>
      <c r="H9881" s="65"/>
    </row>
    <row r="9882" spans="1:8" ht="16.95" customHeight="1">
      <c r="A9882" s="62" t="s">
        <v>21664</v>
      </c>
      <c r="B9882" s="68" t="s">
        <v>21665</v>
      </c>
      <c r="C9882" s="52" t="str">
        <f>VLOOKUP(B:B,DATA!A:B,2,0)</f>
        <v>ບິກຄຣິກ 8 ສີ ແຄດພ່າວ /7316</v>
      </c>
      <c r="D9882" s="61" t="s">
        <v>1224</v>
      </c>
      <c r="E9882" s="64" t="str">
        <f>VLOOKUP(B:B,DATA!A:C,3,0)</f>
        <v>STATIONERY</v>
      </c>
      <c r="F9882" s="64" t="str">
        <f>VLOOKUP(B:B,DATA!A:D,4,0)</f>
        <v>school supplies</v>
      </c>
      <c r="G9882" s="61">
        <v>0</v>
      </c>
      <c r="H9882" s="65"/>
    </row>
    <row r="9883" spans="1:8" ht="16.95" customHeight="1">
      <c r="A9883" s="62" t="s">
        <v>21666</v>
      </c>
      <c r="B9883" s="68" t="s">
        <v>21667</v>
      </c>
      <c r="C9883" s="52" t="str">
        <f>VLOOKUP(B:B,DATA!A:B,2,0)</f>
        <v>ບິກປາກກາ ໂຕໝີ ແນ່ນດີ້ ສະຕໍເບີລີ້ ZF3303-1 /3035</v>
      </c>
      <c r="D9883" s="61" t="s">
        <v>1224</v>
      </c>
      <c r="E9883" s="64" t="str">
        <f>VLOOKUP(B:B,DATA!A:C,3,0)</f>
        <v>STATIONERY</v>
      </c>
      <c r="F9883" s="64" t="str">
        <f>VLOOKUP(B:B,DATA!A:D,4,0)</f>
        <v>school supplies</v>
      </c>
      <c r="G9883" s="61">
        <v>36</v>
      </c>
      <c r="H9883" s="65"/>
    </row>
    <row r="9884" spans="1:8" ht="16.95" customHeight="1">
      <c r="A9884" s="62" t="s">
        <v>21668</v>
      </c>
      <c r="B9884" s="68" t="s">
        <v>21669</v>
      </c>
      <c r="C9884" s="52" t="str">
        <f>VLOOKUP(B:B,DATA!A:B,2,0)</f>
        <v>ກະເປົາແຟ້ມເອກະສານ 8ຊັ້ນ/DL5283 /4319</v>
      </c>
      <c r="D9884" s="61"/>
      <c r="E9884" s="64" t="str">
        <f>VLOOKUP(B:B,DATA!A:C,3,0)</f>
        <v>stationery</v>
      </c>
      <c r="F9884" s="64" t="str">
        <f>VLOOKUP(B:B,DATA!A:D,4,0)</f>
        <v>office supplies</v>
      </c>
      <c r="G9884" s="61">
        <v>0</v>
      </c>
      <c r="H9884" s="65"/>
    </row>
    <row r="9885" spans="1:8" ht="16.95" customHeight="1">
      <c r="A9885" s="62" t="s">
        <v>21670</v>
      </c>
      <c r="B9885" s="68" t="s">
        <v>21671</v>
      </c>
      <c r="C9885" s="52" t="str">
        <f>VLOOKUP(B:B,DATA!A:B,2,0)</f>
        <v xml:space="preserve"> ຖົງ Ziplock A6-550/(125*175MM)50PCS/3516/GP-4421/0073</v>
      </c>
      <c r="D9885" s="61"/>
      <c r="E9885" s="64" t="str">
        <f>VLOOKUP(B:B,DATA!A:C,3,0)</f>
        <v>STORAGE</v>
      </c>
      <c r="F9885" s="64" t="str">
        <f>VLOOKUP(B:B,DATA!A:D,4,0)</f>
        <v xml:space="preserve">cover </v>
      </c>
      <c r="G9885" s="61">
        <v>0</v>
      </c>
      <c r="H9885" s="65"/>
    </row>
    <row r="9886" spans="1:8" ht="16.95" customHeight="1">
      <c r="A9886" s="62" t="s">
        <v>21672</v>
      </c>
      <c r="B9886" s="68" t="s">
        <v>21673</v>
      </c>
      <c r="C9886" s="52" t="str">
        <f>VLOOKUP(B:B,DATA!A:B,2,0)</f>
        <v>ບິກໄຮ່ໄລສະທ້ອນແສງ/A-210-36/2108</v>
      </c>
      <c r="D9886" s="61"/>
      <c r="E9886" s="64" t="str">
        <f>VLOOKUP(B:B,DATA!A:C,3,0)</f>
        <v>stationery</v>
      </c>
      <c r="F9886" s="64" t="str">
        <f>VLOOKUP(B:B,DATA!A:D,4,0)</f>
        <v>school supplies</v>
      </c>
      <c r="G9886" s="61">
        <v>0</v>
      </c>
      <c r="H9886" s="65"/>
    </row>
    <row r="9887" spans="1:8" ht="16.95" customHeight="1">
      <c r="A9887" s="62" t="s">
        <v>21674</v>
      </c>
      <c r="B9887" s="68" t="s">
        <v>21675</v>
      </c>
      <c r="C9887" s="52" t="str">
        <f>VLOOKUP(B:B,DATA!A:B,2,0)</f>
        <v>ຈານຢາງ B19 /0195</v>
      </c>
      <c r="D9887" s="61"/>
      <c r="E9887" s="64" t="str">
        <f>VLOOKUP(B:B,DATA!A:C,3,0)</f>
        <v>kitchen</v>
      </c>
      <c r="F9887" s="64" t="str">
        <f>VLOOKUP(B:B,DATA!A:D,4,0)</f>
        <v>Tableware/Bowl</v>
      </c>
      <c r="G9887" s="61">
        <v>0</v>
      </c>
      <c r="H9887" s="65"/>
    </row>
    <row r="9888" spans="1:8" ht="16.95" customHeight="1">
      <c r="A9888" s="62" t="s">
        <v>21676</v>
      </c>
      <c r="B9888" s="68" t="s">
        <v>21677</v>
      </c>
      <c r="C9888" s="52" t="str">
        <f>VLOOKUP(B:B,DATA!A:B,2,0)</f>
        <v>ແຟ້ມ ເອກະສານ (A4)/DL5169 /6870</v>
      </c>
      <c r="D9888" s="61"/>
      <c r="E9888" s="64" t="str">
        <f>VLOOKUP(B:B,DATA!A:C,3,0)</f>
        <v>stationery</v>
      </c>
      <c r="F9888" s="64" t="str">
        <f>VLOOKUP(B:B,DATA!A:D,4,0)</f>
        <v>office supplies</v>
      </c>
      <c r="G9888" s="61">
        <v>0</v>
      </c>
      <c r="H9888" s="65"/>
    </row>
    <row r="9889" spans="1:8" ht="16.95" customHeight="1">
      <c r="A9889" s="62" t="s">
        <v>21678</v>
      </c>
      <c r="B9889" s="68" t="s">
        <v>21679</v>
      </c>
      <c r="C9889" s="52" t="str">
        <f>VLOOKUP(B:B,DATA!A:B,2,0)</f>
        <v>ກ່ອງຝາປິດອະເນກປະສົງ 51*38*30/6235</v>
      </c>
      <c r="D9889" s="61"/>
      <c r="E9889" s="64" t="str">
        <f>VLOOKUP(B:B,DATA!A:C,3,0)</f>
        <v>storage</v>
      </c>
      <c r="F9889" s="64" t="str">
        <f>VLOOKUP(B:B,DATA!A:D,4,0)</f>
        <v>storage box</v>
      </c>
      <c r="G9889" s="61">
        <v>0</v>
      </c>
      <c r="H9889" s="65"/>
    </row>
    <row r="9890" spans="1:8" ht="16.95" customHeight="1">
      <c r="A9890" s="62" t="s">
        <v>21680</v>
      </c>
      <c r="B9890" s="68" t="s">
        <v>21681</v>
      </c>
      <c r="C9890" s="52" t="str">
        <f>VLOOKUP(B:B,DATA!A:B,2,0)</f>
        <v>ກ່ອງເກັບເຄື່ອງຂະໜາດໃຫຍ່ 56085/0851</v>
      </c>
      <c r="D9890" s="61"/>
      <c r="E9890" s="64">
        <f>VLOOKUP(B:B,DATA!A:C,3,0)</f>
        <v>0</v>
      </c>
      <c r="F9890" s="64">
        <f>VLOOKUP(B:B,DATA!A:D,4,0)</f>
        <v>0</v>
      </c>
      <c r="G9890" s="61">
        <v>0</v>
      </c>
      <c r="H9890" s="65"/>
    </row>
    <row r="9891" spans="1:8" ht="16.95" customHeight="1">
      <c r="A9891" s="62" t="s">
        <v>21682</v>
      </c>
      <c r="B9891" s="68" t="s">
        <v>21683</v>
      </c>
      <c r="C9891" s="52" t="str">
        <f>VLOOKUP(B:B,DATA!A:B,2,0)</f>
        <v>ກ່ອງເກັບເຄື່ອງຂະໜາດກາງ 56082/0820</v>
      </c>
      <c r="D9891" s="61"/>
      <c r="E9891" s="64">
        <f>VLOOKUP(B:B,DATA!A:C,3,0)</f>
        <v>0</v>
      </c>
      <c r="F9891" s="64">
        <f>VLOOKUP(B:B,DATA!A:D,4,0)</f>
        <v>0</v>
      </c>
      <c r="G9891" s="61">
        <v>0</v>
      </c>
      <c r="H9891" s="65"/>
    </row>
    <row r="9892" spans="1:8" ht="16.95" customHeight="1">
      <c r="A9892" s="62" t="s">
        <v>21684</v>
      </c>
      <c r="B9892" s="68" t="s">
        <v>21685</v>
      </c>
      <c r="C9892" s="52" t="str">
        <f>VLOOKUP(B:B,DATA!A:B,2,0)</f>
        <v>ກະເປົາແຟ້ມເອກະສານ(A4)8ຊັ້ນ/DL5288 /3558</v>
      </c>
      <c r="D9892" s="61"/>
      <c r="E9892" s="64" t="str">
        <f>VLOOKUP(B:B,DATA!A:C,3,0)</f>
        <v>stationery</v>
      </c>
      <c r="F9892" s="64" t="str">
        <f>VLOOKUP(B:B,DATA!A:D,4,0)</f>
        <v>office supplies</v>
      </c>
      <c r="G9892" s="61">
        <v>0</v>
      </c>
      <c r="H9892" s="65"/>
    </row>
    <row r="9893" spans="1:8" ht="16.95" customHeight="1">
      <c r="A9893" s="62" t="s">
        <v>21686</v>
      </c>
      <c r="B9893" s="68" t="s">
        <v>21687</v>
      </c>
      <c r="C9893" s="52" t="str">
        <f>VLOOKUP(B:B,DATA!A:B,2,0)</f>
        <v>ຂວດນ້ອຍພົກພາ 5 ຂວດ 79119/1194</v>
      </c>
      <c r="D9893" s="61" t="s">
        <v>4474</v>
      </c>
      <c r="E9893" s="64">
        <f>VLOOKUP(B:B,DATA!A:C,3,0)</f>
        <v>0</v>
      </c>
      <c r="F9893" s="64">
        <f>VLOOKUP(B:B,DATA!A:D,4,0)</f>
        <v>0</v>
      </c>
      <c r="G9893" s="61">
        <v>8</v>
      </c>
      <c r="H9893" s="65"/>
    </row>
    <row r="9894" spans="1:8" ht="16.95" customHeight="1">
      <c r="A9894" s="62" t="s">
        <v>21688</v>
      </c>
      <c r="B9894" s="68" t="s">
        <v>21689</v>
      </c>
      <c r="C9894" s="52" t="str">
        <f>VLOOKUP(B:B,DATA!A:B,2,0)</f>
        <v>ປຸມເປົ້າ KIYO-164/2406</v>
      </c>
      <c r="D9894" s="61"/>
      <c r="E9894" s="64">
        <f>VLOOKUP(B:B,DATA!A:C,3,0)</f>
        <v>0</v>
      </c>
      <c r="F9894" s="64">
        <f>VLOOKUP(B:B,DATA!A:D,4,0)</f>
        <v>0</v>
      </c>
      <c r="G9894" s="61">
        <v>0</v>
      </c>
      <c r="H9894" s="65"/>
    </row>
    <row r="9895" spans="1:8" ht="16.95" customHeight="1">
      <c r="A9895" s="62" t="s">
        <v>21690</v>
      </c>
      <c r="B9895" s="68" t="s">
        <v>21691</v>
      </c>
      <c r="C9895" s="52" t="str">
        <f>VLOOKUP(B:B,DATA!A:B,2,0)</f>
        <v>ສ້ອມບ່ວງ 355540/6073</v>
      </c>
      <c r="D9895" s="61"/>
      <c r="E9895" s="64" t="str">
        <f>VLOOKUP(B:B,DATA!A:C,3,0)</f>
        <v>KITCHEN</v>
      </c>
      <c r="F9895" s="64" t="str">
        <f>VLOOKUP(B:B,DATA!A:D,4,0)</f>
        <v>disposable products</v>
      </c>
      <c r="G9895" s="61">
        <v>0</v>
      </c>
      <c r="H9895" s="65"/>
    </row>
    <row r="9896" spans="1:8" ht="16.95" customHeight="1">
      <c r="A9896" s="62" t="s">
        <v>21692</v>
      </c>
      <c r="B9896" s="68" t="s">
        <v>21693</v>
      </c>
      <c r="C9896" s="52" t="str">
        <f>VLOOKUP(B:B,DATA!A:B,2,0)</f>
        <v>ຄັດເຕີ້ /DL3076 /6627</v>
      </c>
      <c r="D9896" s="61"/>
      <c r="E9896" s="64" t="str">
        <f>VLOOKUP(B:B,DATA!A:C,3,0)</f>
        <v>stationery</v>
      </c>
      <c r="F9896" s="64" t="str">
        <f>VLOOKUP(B:B,DATA!A:D,4,0)</f>
        <v>office supplies</v>
      </c>
      <c r="G9896" s="61">
        <v>0</v>
      </c>
      <c r="H9896" s="65"/>
    </row>
    <row r="9897" spans="1:8" ht="16.95" customHeight="1">
      <c r="A9897" s="62" t="s">
        <v>21694</v>
      </c>
      <c r="B9897" s="68" t="s">
        <v>21695</v>
      </c>
      <c r="C9897" s="52" t="str">
        <f>VLOOKUP(B:B,DATA!A:B,2,0)</f>
        <v>ຊາມ/2618</v>
      </c>
      <c r="D9897" s="61"/>
      <c r="E9897" s="64" t="str">
        <f>VLOOKUP(B:B,DATA!A:C,3,0)</f>
        <v>CLEANING/BATH</v>
      </c>
      <c r="F9897" s="64" t="str">
        <f>VLOOKUP(B:B,DATA!A:D,4,0)</f>
        <v>Bathroom supplies</v>
      </c>
      <c r="G9897" s="61">
        <v>0</v>
      </c>
      <c r="H9897" s="65"/>
    </row>
    <row r="9898" spans="1:8" ht="16.95" customHeight="1">
      <c r="A9898" s="62" t="s">
        <v>21696</v>
      </c>
      <c r="B9898" s="68" t="s">
        <v>21697</v>
      </c>
      <c r="C9898" s="52" t="str">
        <f>VLOOKUP(B:B,DATA!A:B,2,0)</f>
        <v>ຕັ່ງນັ່ງ /0554</v>
      </c>
      <c r="D9898" s="61"/>
      <c r="E9898" s="64" t="str">
        <f>VLOOKUP(B:B,DATA!A:C,3,0)</f>
        <v>CLEANING/BATH</v>
      </c>
      <c r="F9898" s="64" t="str">
        <f>VLOOKUP(B:B,DATA!A:D,4,0)</f>
        <v>Bathroom supplies</v>
      </c>
      <c r="G9898" s="61">
        <v>0</v>
      </c>
      <c r="H9898" s="65"/>
    </row>
    <row r="9899" spans="1:8" ht="16.95" customHeight="1">
      <c r="A9899" s="62" t="s">
        <v>21698</v>
      </c>
      <c r="B9899" s="68" t="s">
        <v>21699</v>
      </c>
      <c r="C9899" s="52" t="str">
        <f>VLOOKUP(B:B,DATA!A:B,2,0)</f>
        <v>ຄັດເຕີ້/DL3082 /3145</v>
      </c>
      <c r="D9899" s="61"/>
      <c r="E9899" s="64" t="str">
        <f>VLOOKUP(B:B,DATA!A:C,3,0)</f>
        <v>stationery</v>
      </c>
      <c r="F9899" s="64" t="str">
        <f>VLOOKUP(B:B,DATA!A:D,4,0)</f>
        <v>office supplies</v>
      </c>
      <c r="G9899" s="61">
        <v>0</v>
      </c>
      <c r="H9899" s="65"/>
    </row>
    <row r="9900" spans="1:8" ht="16.95" customHeight="1">
      <c r="A9900" s="62" t="s">
        <v>21700</v>
      </c>
      <c r="B9900" s="68" t="s">
        <v>21701</v>
      </c>
      <c r="C9900" s="52" t="str">
        <f>VLOOKUP(B:B,DATA!A:B,2,0)</f>
        <v>ຜ້າເຊັດຕີນ GP-5967/9676</v>
      </c>
      <c r="D9900" s="61"/>
      <c r="E9900" s="64">
        <f>VLOOKUP(B:B,DATA!A:C,3,0)</f>
        <v>0</v>
      </c>
      <c r="F9900" s="64">
        <f>VLOOKUP(B:B,DATA!A:D,4,0)</f>
        <v>0</v>
      </c>
      <c r="G9900" s="61">
        <v>0</v>
      </c>
      <c r="H9900" s="65"/>
    </row>
    <row r="9901" spans="1:8" ht="16.95" customHeight="1">
      <c r="A9901" s="62" t="s">
        <v>21702</v>
      </c>
      <c r="B9901" s="68" t="s">
        <v>21703</v>
      </c>
      <c r="C9901" s="52" t="str">
        <f>VLOOKUP(B:B,DATA!A:B,2,0)</f>
        <v>ແປງຖູ /5277</v>
      </c>
      <c r="D9901" s="61"/>
      <c r="E9901" s="64" t="str">
        <f>VLOOKUP(B:B,DATA!A:C,3,0)</f>
        <v>CLEANING/BATH</v>
      </c>
      <c r="F9901" s="64" t="str">
        <f>VLOOKUP(B:B,DATA!A:D,4,0)</f>
        <v>cleaning tools</v>
      </c>
      <c r="G9901" s="61">
        <v>0</v>
      </c>
      <c r="H9901" s="65"/>
    </row>
    <row r="9902" spans="1:8" ht="16.95" customHeight="1">
      <c r="A9902" s="62" t="s">
        <v>21704</v>
      </c>
      <c r="B9902" s="68" t="s">
        <v>21705</v>
      </c>
      <c r="C9902" s="52" t="str">
        <f>VLOOKUP(B:B,DATA!A:B,2,0)</f>
        <v>ຄັດເຕີ້/DL3091/3444</v>
      </c>
      <c r="D9902" s="61"/>
      <c r="E9902" s="64" t="str">
        <f>VLOOKUP(B:B,DATA!A:C,3,0)</f>
        <v>stationery</v>
      </c>
      <c r="F9902" s="64" t="str">
        <f>VLOOKUP(B:B,DATA!A:D,4,0)</f>
        <v>office supplies</v>
      </c>
      <c r="G9902" s="61">
        <v>0</v>
      </c>
      <c r="H9902" s="65"/>
    </row>
    <row r="9903" spans="1:8" ht="16.95" customHeight="1">
      <c r="A9903" s="62" t="s">
        <v>21706</v>
      </c>
      <c r="B9903" s="68" t="s">
        <v>21707</v>
      </c>
      <c r="C9903" s="52" t="str">
        <f>VLOOKUP(B:B,DATA!A:B,2,0)</f>
        <v>ໄມ້ບັນທັດ/Kj-005/0585</v>
      </c>
      <c r="D9903" s="61"/>
      <c r="E9903" s="64" t="str">
        <f>VLOOKUP(B:B,DATA!A:C,3,0)</f>
        <v>stationery</v>
      </c>
      <c r="F9903" s="64" t="str">
        <f>VLOOKUP(B:B,DATA!A:D,4,0)</f>
        <v>school supplies</v>
      </c>
      <c r="G9903" s="61">
        <v>0</v>
      </c>
      <c r="H9903" s="65"/>
    </row>
    <row r="9904" spans="1:8" ht="16.95" customHeight="1">
      <c r="A9904" s="62" t="s">
        <v>21708</v>
      </c>
      <c r="B9904" s="68" t="s">
        <v>21709</v>
      </c>
      <c r="C9904" s="52" t="str">
        <f>VLOOKUP(B:B,DATA!A:B,2,0)</f>
        <v>ເຕົາລີດອາຍນ້ຳແບບຕັ້ງ08_GP-2408</v>
      </c>
      <c r="D9904" s="61"/>
      <c r="E9904" s="64" t="str">
        <f>VLOOKUP(B:B,DATA!A:C,3,0)</f>
        <v>TOOL/DIGITAL</v>
      </c>
      <c r="F9904" s="64" t="str">
        <f>VLOOKUP(B:B,DATA!A:D,4,0)</f>
        <v>Small home appliances</v>
      </c>
      <c r="G9904" s="61">
        <v>0</v>
      </c>
      <c r="H9904" s="65"/>
    </row>
    <row r="9905" spans="1:8" ht="16.95" customHeight="1">
      <c r="A9905" s="62" t="s">
        <v>21710</v>
      </c>
      <c r="B9905" s="68" t="s">
        <v>21711</v>
      </c>
      <c r="C9905" s="52" t="str">
        <f>VLOOKUP(B:B,DATA!A:B,2,0)</f>
        <v>ບິກໄຮ່ໄລສະທ້ອນແສງ/KH-325-36 /3256</v>
      </c>
      <c r="D9905" s="61"/>
      <c r="E9905" s="64" t="str">
        <f>VLOOKUP(B:B,DATA!A:C,3,0)</f>
        <v>stationery</v>
      </c>
      <c r="F9905" s="64" t="str">
        <f>VLOOKUP(B:B,DATA!A:D,4,0)</f>
        <v>school supplies</v>
      </c>
      <c r="G9905" s="61">
        <v>0</v>
      </c>
      <c r="H9905" s="65"/>
    </row>
    <row r="9906" spans="1:8" ht="16.95" customHeight="1">
      <c r="A9906" s="62" t="s">
        <v>21712</v>
      </c>
      <c r="B9906" s="68" t="s">
        <v>21713</v>
      </c>
      <c r="C9906" s="52" t="e">
        <f>VLOOKUP(B:B,DATA!A:B,2,0)</f>
        <v>#N/A</v>
      </c>
      <c r="D9906" s="61"/>
      <c r="E9906" s="64" t="e">
        <f>VLOOKUP(B:B,DATA!A:C,3,0)</f>
        <v>#N/A</v>
      </c>
      <c r="F9906" s="64" t="e">
        <f>VLOOKUP(B:B,DATA!A:D,4,0)</f>
        <v>#N/A</v>
      </c>
      <c r="G9906" s="61">
        <v>0</v>
      </c>
      <c r="H9906" s="65"/>
    </row>
    <row r="9907" spans="1:8" ht="16.95" customHeight="1">
      <c r="A9907" s="62" t="s">
        <v>21714</v>
      </c>
      <c r="B9907" s="68" t="s">
        <v>21715</v>
      </c>
      <c r="C9907" s="52" t="str">
        <f>VLOOKUP(B:B,DATA!A:B,2,0)</f>
        <v>ຂອງຫຼິ້ນເດັກນ້ອຍ 065500/6520</v>
      </c>
      <c r="D9907" s="61"/>
      <c r="E9907" s="64" t="str">
        <f>VLOOKUP(B:B,DATA!A:C,3,0)</f>
        <v>SPORTS, LEISURE, 
HOBBIES</v>
      </c>
      <c r="F9907" s="64" t="str">
        <f>VLOOKUP(B:B,DATA!A:D,4,0)</f>
        <v>crafts</v>
      </c>
      <c r="G9907" s="61">
        <v>0</v>
      </c>
      <c r="H9907" s="65"/>
    </row>
    <row r="9908" spans="1:8" ht="16.95" customHeight="1">
      <c r="A9908" s="62" t="s">
        <v>21716</v>
      </c>
      <c r="B9908" s="68" t="s">
        <v>21717</v>
      </c>
      <c r="C9908" s="52" t="str">
        <f>VLOOKUP(B:B,DATA!A:B,2,0)</f>
        <v>ແຫວນ 401235/6618</v>
      </c>
      <c r="D9908" s="61"/>
      <c r="E9908" s="64">
        <f>VLOOKUP(B:B,DATA!A:C,3,0)</f>
        <v>0</v>
      </c>
      <c r="F9908" s="64">
        <f>VLOOKUP(B:B,DATA!A:D,4,0)</f>
        <v>0</v>
      </c>
      <c r="G9908" s="61">
        <v>0</v>
      </c>
      <c r="H9908" s="65"/>
    </row>
    <row r="9909" spans="1:8" ht="16.95" customHeight="1">
      <c r="A9909" s="62" t="s">
        <v>21718</v>
      </c>
      <c r="B9909" s="68" t="s">
        <v>21719</v>
      </c>
      <c r="C9909" s="52" t="str">
        <f>VLOOKUP(B:B,DATA!A:B,2,0)</f>
        <v>ແປງແຕ່ງໜ້າ GP-1723</v>
      </c>
      <c r="D9909" s="61"/>
      <c r="E9909" s="64" t="str">
        <f>VLOOKUP(B:B,DATA!A:C,3,0)</f>
        <v>BEAUTY</v>
      </c>
      <c r="F9909" s="64" t="str">
        <f>VLOOKUP(B:B,DATA!A:D,4,0)</f>
        <v>Make up</v>
      </c>
      <c r="G9909" s="61">
        <v>0</v>
      </c>
      <c r="H9909" s="65"/>
    </row>
    <row r="9910" spans="1:8" ht="16.95" customHeight="1">
      <c r="A9910" s="62" t="s">
        <v>21720</v>
      </c>
      <c r="B9910" s="68" t="s">
        <v>21721</v>
      </c>
      <c r="C9910" s="52" t="str">
        <f>VLOOKUP(B:B,DATA!A:B,2,0)</f>
        <v>ຢາງລຶບ/KP306 /3062</v>
      </c>
      <c r="D9910" s="61"/>
      <c r="E9910" s="64" t="str">
        <f>VLOOKUP(B:B,DATA!A:C,3,0)</f>
        <v>stationery</v>
      </c>
      <c r="F9910" s="64" t="str">
        <f>VLOOKUP(B:B,DATA!A:D,4,0)</f>
        <v>school supplies</v>
      </c>
      <c r="G9910" s="61">
        <v>0</v>
      </c>
      <c r="H9910" s="65"/>
    </row>
    <row r="9911" spans="1:8" ht="16.95" customHeight="1">
      <c r="A9911" s="62" t="s">
        <v>21722</v>
      </c>
      <c r="B9911" s="68" t="s">
        <v>21723</v>
      </c>
      <c r="C9911" s="52" t="e">
        <f>VLOOKUP(B:B,DATA!A:B,2,0)</f>
        <v>#N/A</v>
      </c>
      <c r="D9911" s="61"/>
      <c r="E9911" s="64" t="e">
        <f>VLOOKUP(B:B,DATA!A:C,3,0)</f>
        <v>#N/A</v>
      </c>
      <c r="F9911" s="64" t="e">
        <f>VLOOKUP(B:B,DATA!A:D,4,0)</f>
        <v>#N/A</v>
      </c>
      <c r="G9911" s="61">
        <v>0</v>
      </c>
      <c r="H9911" s="65"/>
    </row>
    <row r="9912" spans="1:8" ht="16.95" customHeight="1">
      <c r="A9912" s="62" t="s">
        <v>21724</v>
      </c>
      <c r="B9912" s="68" t="s">
        <v>21725</v>
      </c>
      <c r="C9912" s="52" t="str">
        <f>VLOOKUP(B:B,DATA!A:B,2,0)</f>
        <v>ແປ້ນລຶບກະດານຂາວ/T29 /0284</v>
      </c>
      <c r="D9912" s="61"/>
      <c r="E9912" s="64" t="str">
        <f>VLOOKUP(B:B,DATA!A:C,3,0)</f>
        <v>stationery</v>
      </c>
      <c r="F9912" s="64" t="str">
        <f>VLOOKUP(B:B,DATA!A:D,4,0)</f>
        <v>office supplies</v>
      </c>
      <c r="G9912" s="61">
        <v>0</v>
      </c>
      <c r="H9912" s="65"/>
    </row>
    <row r="9913" spans="1:8" ht="16.95" customHeight="1">
      <c r="A9913" s="62" t="s">
        <v>21726</v>
      </c>
      <c r="B9913" s="68" t="s">
        <v>21727</v>
      </c>
      <c r="C9913" s="52" t="str">
        <f>VLOOKUP(B:B,DATA!A:B,2,0)</f>
        <v>ກະເປົາຫິ້ວ/1016 /0743</v>
      </c>
      <c r="D9913" s="61"/>
      <c r="E9913" s="64" t="str">
        <f>VLOOKUP(B:B,DATA!A:C,3,0)</f>
        <v>FASHION</v>
      </c>
      <c r="F9913" s="64" t="str">
        <f>VLOOKUP(B:B,DATA!A:D,4,0)</f>
        <v>bag</v>
      </c>
      <c r="G9913" s="61">
        <v>0</v>
      </c>
      <c r="H9913" s="65"/>
    </row>
    <row r="9914" spans="1:8" ht="16.95" customHeight="1">
      <c r="A9914" s="62" t="s">
        <v>21728</v>
      </c>
      <c r="B9914" s="68" t="s">
        <v>21729</v>
      </c>
      <c r="C9914" s="52" t="str">
        <f>VLOOKUP(B:B,DATA!A:B,2,0)</f>
        <v>ເທບລຶບຄໍາຜິດ - CP9549 /6628</v>
      </c>
      <c r="D9914" s="61" t="s">
        <v>656</v>
      </c>
      <c r="E9914" s="64" t="str">
        <f>VLOOKUP(B:B,DATA!A:C,3,0)</f>
        <v>stationery</v>
      </c>
      <c r="F9914" s="64" t="str">
        <f>VLOOKUP(B:B,DATA!A:D,4,0)</f>
        <v>school supplies</v>
      </c>
      <c r="G9914" s="61">
        <v>7</v>
      </c>
      <c r="H9914" s="65"/>
    </row>
    <row r="9915" spans="1:8" ht="16.95" customHeight="1">
      <c r="A9915" s="62" t="s">
        <v>21730</v>
      </c>
      <c r="B9915" s="68" t="s">
        <v>21731</v>
      </c>
      <c r="C9915" s="52" t="str">
        <f>VLOOKUP(B:B,DATA!A:B,2,0)</f>
        <v>ເຈ້ຍລຶບ 6m/CR-K51 /1478</v>
      </c>
      <c r="D9915" s="61"/>
      <c r="E9915" s="64" t="str">
        <f>VLOOKUP(B:B,DATA!A:C,3,0)</f>
        <v>stationery</v>
      </c>
      <c r="F9915" s="64" t="str">
        <f>VLOOKUP(B:B,DATA!A:D,4,0)</f>
        <v>school supplies</v>
      </c>
      <c r="G9915" s="61">
        <v>0</v>
      </c>
      <c r="H9915" s="65"/>
    </row>
    <row r="9916" spans="1:8" ht="16.95" customHeight="1">
      <c r="A9916" s="62" t="s">
        <v>21732</v>
      </c>
      <c r="B9916" s="68" t="s">
        <v>21733</v>
      </c>
      <c r="C9916" s="52" t="str">
        <f>VLOOKUP(B:B,DATA!A:B,2,0)</f>
        <v>ແຫວນ 401107/6137</v>
      </c>
      <c r="D9916" s="61"/>
      <c r="E9916" s="64">
        <f>VLOOKUP(B:B,DATA!A:C,3,0)</f>
        <v>0</v>
      </c>
      <c r="F9916" s="64">
        <f>VLOOKUP(B:B,DATA!A:D,4,0)</f>
        <v>0</v>
      </c>
      <c r="G9916" s="61">
        <v>0</v>
      </c>
      <c r="H9916" s="65"/>
    </row>
    <row r="9917" spans="1:8" ht="16.95" customHeight="1">
      <c r="A9917" s="62" t="s">
        <v>21734</v>
      </c>
      <c r="B9917" s="68" t="s">
        <v>21735</v>
      </c>
      <c r="C9917" s="52" t="str">
        <f>VLOOKUP(B:B,DATA!A:B,2,0)</f>
        <v>ຢາງລຶບ/1016-1 /8882</v>
      </c>
      <c r="D9917" s="61"/>
      <c r="E9917" s="64" t="str">
        <f>VLOOKUP(B:B,DATA!A:C,3,0)</f>
        <v>stationery</v>
      </c>
      <c r="F9917" s="64" t="str">
        <f>VLOOKUP(B:B,DATA!A:D,4,0)</f>
        <v>school supplies</v>
      </c>
      <c r="G9917" s="61">
        <v>0</v>
      </c>
      <c r="H9917" s="65"/>
    </row>
    <row r="9918" spans="1:8" ht="16.95" customHeight="1">
      <c r="A9918" s="62" t="s">
        <v>21736</v>
      </c>
      <c r="B9918" s="68" t="s">
        <v>21737</v>
      </c>
      <c r="C9918" s="52" t="str">
        <f>VLOOKUP(B:B,DATA!A:B,2,0)</f>
        <v>ທິດຊູ່ປຽກ 100sheet ML-001/2462</v>
      </c>
      <c r="D9918" s="61"/>
      <c r="E9918" s="64">
        <f>VLOOKUP(B:B,DATA!A:C,3,0)</f>
        <v>0</v>
      </c>
      <c r="F9918" s="64">
        <f>VLOOKUP(B:B,DATA!A:D,4,0)</f>
        <v>0</v>
      </c>
      <c r="G9918" s="61">
        <v>0</v>
      </c>
      <c r="H9918" s="65"/>
    </row>
    <row r="9919" spans="1:8" ht="16.95" customHeight="1">
      <c r="A9919" s="62" t="s">
        <v>21738</v>
      </c>
      <c r="B9919" s="68" t="s">
        <v>21739</v>
      </c>
      <c r="C9919" s="52" t="str">
        <f>VLOOKUP(B:B,DATA!A:B,2,0)</f>
        <v>ແປງແຕ່ງໜ້າ_GP-1695</v>
      </c>
      <c r="D9919" s="61"/>
      <c r="E9919" s="64" t="str">
        <f>VLOOKUP(B:B,DATA!A:C,3,0)</f>
        <v>BEAUTY</v>
      </c>
      <c r="F9919" s="64" t="str">
        <f>VLOOKUP(B:B,DATA!A:D,4,0)</f>
        <v>Make up</v>
      </c>
      <c r="G9919" s="61">
        <v>0</v>
      </c>
      <c r="H9919" s="65"/>
    </row>
    <row r="9920" spans="1:8" ht="16.95" customHeight="1">
      <c r="A9920" s="62" t="s">
        <v>21740</v>
      </c>
      <c r="B9920" s="68" t="s">
        <v>21741</v>
      </c>
      <c r="C9920" s="52" t="str">
        <f>VLOOKUP(B:B,DATA!A:B,2,0)</f>
        <v>ຖັງດອກໄມ້ /6725</v>
      </c>
      <c r="D9920" s="61"/>
      <c r="E9920" s="64" t="str">
        <f>VLOOKUP(B:B,DATA!A:C,3,0)</f>
        <v>TOOL/DIGITAL</v>
      </c>
      <c r="F9920" s="64" t="str">
        <f>VLOOKUP(B:B,DATA!A:D,4,0)</f>
        <v>gardening tools</v>
      </c>
      <c r="G9920" s="61">
        <v>0</v>
      </c>
      <c r="H9920" s="65"/>
    </row>
    <row r="9921" spans="1:8" ht="16.95" customHeight="1">
      <c r="A9921" s="62" t="s">
        <v>21742</v>
      </c>
      <c r="B9921" s="68" t="s">
        <v>21743</v>
      </c>
      <c r="C9921" s="52" t="str">
        <f>VLOOKUP(B:B,DATA!A:B,2,0)</f>
        <v>ແນວໜີບເຄື່ອງ/1608</v>
      </c>
      <c r="D9921" s="61"/>
      <c r="E9921" s="64" t="str">
        <f>VLOOKUP(B:B,DATA!A:C,3,0)</f>
        <v>CLEANING/BATH</v>
      </c>
      <c r="F9921" s="64" t="str">
        <f>VLOOKUP(B:B,DATA!A:D,4,0)</f>
        <v>laundry supplies</v>
      </c>
      <c r="G9921" s="61">
        <v>0</v>
      </c>
      <c r="H9921" s="65"/>
    </row>
    <row r="9922" spans="1:8" ht="16.95" customHeight="1">
      <c r="A9922" s="62" t="s">
        <v>21744</v>
      </c>
      <c r="B9922" s="68" t="s">
        <v>21745</v>
      </c>
      <c r="C9922" s="52" t="str">
        <f>VLOOKUP(B:B,DATA!A:B,2,0)</f>
        <v>ຖ້ວຍ /0048</v>
      </c>
      <c r="D9922" s="61"/>
      <c r="E9922" s="64" t="str">
        <f>VLOOKUP(B:B,DATA!A:C,3,0)</f>
        <v>KITCHEN</v>
      </c>
      <c r="F9922" s="64" t="str">
        <f>VLOOKUP(B:B,DATA!A:D,4,0)</f>
        <v>Tableware/Bowl</v>
      </c>
      <c r="G9922" s="61">
        <v>0</v>
      </c>
      <c r="H9922" s="65"/>
    </row>
    <row r="9923" spans="1:8" ht="16.95" customHeight="1">
      <c r="A9923" s="62" t="s">
        <v>21746</v>
      </c>
      <c r="B9923" s="68" t="s">
        <v>21747</v>
      </c>
      <c r="C9923" s="52" t="str">
        <f>VLOOKUP(B:B,DATA!A:B,2,0)</f>
        <v>ກະຖາງດອກໄມ້ 56180/1803</v>
      </c>
      <c r="D9923" s="61" t="s">
        <v>17111</v>
      </c>
      <c r="E9923" s="64">
        <f>VLOOKUP(B:B,DATA!A:C,3,0)</f>
        <v>0</v>
      </c>
      <c r="F9923" s="64">
        <f>VLOOKUP(B:B,DATA!A:D,4,0)</f>
        <v>0</v>
      </c>
      <c r="G9923" s="61">
        <v>5</v>
      </c>
      <c r="H9923" s="65"/>
    </row>
    <row r="9924" spans="1:8" ht="16.95" customHeight="1">
      <c r="A9924" s="62" t="s">
        <v>21748</v>
      </c>
      <c r="B9924" s="68" t="s">
        <v>21749</v>
      </c>
      <c r="C9924" s="52" t="str">
        <f>VLOOKUP(B:B,DATA!A:B,2,0)</f>
        <v>ກົງສັດລ້ຽງ GP-2622</v>
      </c>
      <c r="D9924" s="61"/>
      <c r="E9924" s="64" t="str">
        <f>VLOOKUP(B:B,DATA!A:C,3,0)</f>
        <v>SPORTS/LEISURE</v>
      </c>
      <c r="F9924" s="64" t="str">
        <f>VLOOKUP(B:B,DATA!A:D,4,0)</f>
        <v>PET</v>
      </c>
      <c r="G9924" s="61">
        <v>0</v>
      </c>
      <c r="H9924" s="65"/>
    </row>
    <row r="9925" spans="1:8" ht="16.95" customHeight="1">
      <c r="A9925" s="62" t="s">
        <v>21750</v>
      </c>
      <c r="B9925" s="68" t="s">
        <v>21751</v>
      </c>
      <c r="C9925" s="52" t="str">
        <f>VLOOKUP(B:B,DATA!A:B,2,0)</f>
        <v>ຖ້ວຍ /1117</v>
      </c>
      <c r="D9925" s="61"/>
      <c r="E9925" s="64" t="str">
        <f>VLOOKUP(B:B,DATA!A:C,3,0)</f>
        <v>KITCHEN</v>
      </c>
      <c r="F9925" s="64" t="str">
        <f>VLOOKUP(B:B,DATA!A:D,4,0)</f>
        <v>Tableware/Bowl</v>
      </c>
      <c r="G9925" s="61">
        <v>0</v>
      </c>
      <c r="H9925" s="65"/>
    </row>
    <row r="9926" spans="1:8" ht="16.95" customHeight="1">
      <c r="A9926" s="62" t="s">
        <v>21752</v>
      </c>
      <c r="B9926" s="68" t="s">
        <v>21753</v>
      </c>
      <c r="C9926" s="52" t="str">
        <f>VLOOKUP(B:B,DATA!A:B,2,0)</f>
        <v>ຖ້ວຍ /3876</v>
      </c>
      <c r="D9926" s="61"/>
      <c r="E9926" s="64" t="str">
        <f>VLOOKUP(B:B,DATA!A:C,3,0)</f>
        <v>KITCHEN</v>
      </c>
      <c r="F9926" s="64" t="str">
        <f>VLOOKUP(B:B,DATA!A:D,4,0)</f>
        <v>Tableware/Bowl</v>
      </c>
      <c r="G9926" s="61">
        <v>0</v>
      </c>
      <c r="H9926" s="65"/>
    </row>
    <row r="9927" spans="1:8" ht="16.95" customHeight="1">
      <c r="A9927" s="62" t="s">
        <v>21754</v>
      </c>
      <c r="B9927" s="68" t="s">
        <v>21755</v>
      </c>
      <c r="C9927" s="52" t="str">
        <f>VLOOKUP(B:B,DATA!A:B,2,0)</f>
        <v>ໃດເປົ່າຜົມ_GP-2402</v>
      </c>
      <c r="D9927" s="61" t="s">
        <v>5424</v>
      </c>
      <c r="E9927" s="64" t="str">
        <f>VLOOKUP(B:B,DATA!A:C,3,0)</f>
        <v>TOOL/DIGITAL</v>
      </c>
      <c r="F9927" s="64" t="str">
        <f>VLOOKUP(B:B,DATA!A:D,4,0)</f>
        <v>Small home appliances</v>
      </c>
      <c r="G9927" s="61">
        <v>3</v>
      </c>
      <c r="H9927" s="65"/>
    </row>
    <row r="9928" spans="1:8" ht="16.95" customHeight="1">
      <c r="A9928" s="62" t="s">
        <v>21756</v>
      </c>
      <c r="B9928" s="68" t="s">
        <v>21757</v>
      </c>
      <c r="C9928" s="52" t="str">
        <f>VLOOKUP(B:B,DATA!A:B,2,0)</f>
        <v>ໄມ້ຈິ້ມແຂ້ວ 366362/4209</v>
      </c>
      <c r="D9928" s="61"/>
      <c r="E9928" s="64" t="str">
        <f>VLOOKUP(B:B,DATA!A:C,3,0)</f>
        <v>KITCHEN</v>
      </c>
      <c r="F9928" s="64" t="str">
        <f>VLOOKUP(B:B,DATA!A:D,4,0)</f>
        <v>disposable products</v>
      </c>
      <c r="G9928" s="61">
        <v>0</v>
      </c>
      <c r="H9928" s="65"/>
    </row>
    <row r="9929" spans="1:8" ht="16.95" customHeight="1">
      <c r="A9929" s="62" t="s">
        <v>21758</v>
      </c>
      <c r="B9929" s="68" t="s">
        <v>21759</v>
      </c>
      <c r="C9929" s="52" t="str">
        <f>VLOOKUP(B:B,DATA!A:B,2,0)</f>
        <v>ກະເຊາະ ແລະ ຊາມ /9643</v>
      </c>
      <c r="D9929" s="61"/>
      <c r="E9929" s="64" t="str">
        <f>VLOOKUP(B:B,DATA!A:C,3,0)</f>
        <v>KITCHEN</v>
      </c>
      <c r="F9929" s="64" t="str">
        <f>VLOOKUP(B:B,DATA!A:D,4,0)</f>
        <v>cookware</v>
      </c>
      <c r="G9929" s="61">
        <v>0</v>
      </c>
      <c r="H9929" s="65"/>
    </row>
    <row r="9930" spans="1:8" ht="16.95" customHeight="1">
      <c r="A9930" s="62" t="s">
        <v>21760</v>
      </c>
      <c r="B9930" s="68" t="s">
        <v>21761</v>
      </c>
      <c r="C9930" s="52" t="str">
        <f>VLOOKUP(B:B,DATA!A:B,2,0)</f>
        <v>ໄມ້ກິ້ງທຳຄວາມສະອາດພົມລາຍກະຕ່າຍ 217679/3056</v>
      </c>
      <c r="D9930" s="61" t="s">
        <v>3385</v>
      </c>
      <c r="E9930" s="64" t="str">
        <f>VLOOKUP(B:B,DATA!A:C,3,0)</f>
        <v>CLEANING/BATH</v>
      </c>
      <c r="F9930" s="64" t="str">
        <f>VLOOKUP(B:B,DATA!A:D,4,0)</f>
        <v>Cleaning tools</v>
      </c>
      <c r="G9930" s="61">
        <v>3</v>
      </c>
      <c r="H9930" s="65"/>
    </row>
    <row r="9931" spans="1:8" ht="16.95" customHeight="1">
      <c r="A9931" s="62" t="s">
        <v>21762</v>
      </c>
      <c r="B9931" s="68" t="s">
        <v>21763</v>
      </c>
      <c r="C9931" s="52" t="str">
        <f>VLOOKUP(B:B,DATA!A:B,2,0)</f>
        <v>ກ່ອງໃສ່ເຄື່ອງສຳຫຼັບເກາະຕາໜ່າງ L 363160/0570</v>
      </c>
      <c r="D9931" s="61" t="s">
        <v>581</v>
      </c>
      <c r="E9931" s="64" t="str">
        <f>VLOOKUP(B:B,DATA!A:C,3,0)</f>
        <v>STORAGE</v>
      </c>
      <c r="F9931" s="64" t="str">
        <f>VLOOKUP(B:B,DATA!A:D,4,0)</f>
        <v>hanger/hook</v>
      </c>
      <c r="G9931" s="61">
        <v>4</v>
      </c>
      <c r="H9931" s="65"/>
    </row>
    <row r="9932" spans="1:8" ht="16.95" customHeight="1">
      <c r="A9932" s="62" t="s">
        <v>21764</v>
      </c>
      <c r="B9932" s="68" t="s">
        <v>21765</v>
      </c>
      <c r="C9932" s="52" t="str">
        <f>VLOOKUP(B:B,DATA!A:B,2,0)</f>
        <v>ຂໍ້ເຊື່ອມຈັບມູມຕະແກງ /6431</v>
      </c>
      <c r="D9932" s="61" t="s">
        <v>21766</v>
      </c>
      <c r="E9932" s="64" t="str">
        <f>VLOOKUP(B:B,DATA!A:C,3,0)</f>
        <v>STORAGE</v>
      </c>
      <c r="F9932" s="64" t="str">
        <f>VLOOKUP(B:B,DATA!A:D,4,0)</f>
        <v>hanger/hook</v>
      </c>
      <c r="G9932" s="61">
        <v>7</v>
      </c>
      <c r="H9932" s="65"/>
    </row>
    <row r="9933" spans="1:8" ht="16.95" customHeight="1">
      <c r="A9933" s="62" t="s">
        <v>21767</v>
      </c>
      <c r="B9933" s="68" t="s">
        <v>21768</v>
      </c>
      <c r="C9933" s="52" t="str">
        <f>VLOOKUP(B:B,DATA!A:B,2,0)</f>
        <v>ເສື້ອກ້າມຊ້ອນໃນ ຍິງ (ໃຫຍ່) /6331</v>
      </c>
      <c r="D9933" s="61" t="s">
        <v>3858</v>
      </c>
      <c r="E9933" s="64" t="str">
        <f>VLOOKUP(B:B,DATA!A:C,3,0)</f>
        <v>FASHION</v>
      </c>
      <c r="F9933" s="64" t="str">
        <f>VLOOKUP(B:B,DATA!A:D,4,0)</f>
        <v>under wear</v>
      </c>
      <c r="G9933" s="61">
        <v>0</v>
      </c>
      <c r="H9933" s="65"/>
    </row>
    <row r="9934" spans="1:8" ht="16.95" customHeight="1">
      <c r="A9934" s="62" t="s">
        <v>21769</v>
      </c>
      <c r="B9934" s="68" t="s">
        <v>21770</v>
      </c>
      <c r="C9934" s="52" t="str">
        <f>VLOOKUP(B:B,DATA!A:B,2,0)</f>
        <v>ໄມ້ແຂນຕາກເສືອຜ້າເຊັດໜ້າ /4582</v>
      </c>
      <c r="D9934" s="61" t="s">
        <v>3168</v>
      </c>
      <c r="E9934" s="64" t="str">
        <f>VLOOKUP(B:B,DATA!A:C,3,0)</f>
        <v>KITCHEN</v>
      </c>
      <c r="F9934" s="64" t="str">
        <f>VLOOKUP(B:B,DATA!A:D,4,0)</f>
        <v>kitchen cleaning</v>
      </c>
      <c r="G9934" s="61">
        <v>3</v>
      </c>
      <c r="H9934" s="65"/>
    </row>
    <row r="9935" spans="1:8" ht="16.95" customHeight="1">
      <c r="A9935" s="62" t="s">
        <v>21771</v>
      </c>
      <c r="B9935" s="68" t="s">
        <v>21772</v>
      </c>
      <c r="C9935" s="52" t="str">
        <f>VLOOKUP(B:B,DATA!A:B,2,0)</f>
        <v>ຂໍເກາະຜ້າເຊັດໂຕ /4296</v>
      </c>
      <c r="D9935" s="61" t="s">
        <v>3168</v>
      </c>
      <c r="E9935" s="64" t="str">
        <f>VLOOKUP(B:B,DATA!A:C,3,0)</f>
        <v>CLEANING/BATH</v>
      </c>
      <c r="F9935" s="64" t="str">
        <f>VLOOKUP(B:B,DATA!A:D,4,0)</f>
        <v>bathroom supplies</v>
      </c>
      <c r="G9935" s="61">
        <v>4</v>
      </c>
      <c r="H9935" s="65"/>
    </row>
    <row r="9936" spans="1:8" ht="16.95" customHeight="1">
      <c r="A9936" s="62" t="s">
        <v>21773</v>
      </c>
      <c r="B9936" s="68" t="s">
        <v>21774</v>
      </c>
      <c r="C9936" s="52" t="str">
        <f>VLOOKUP(B:B,DATA!A:B,2,0)</f>
        <v>ອັນຫ້ອຍກ່ອງ ໃສ /0951</v>
      </c>
      <c r="D9936" s="61" t="s">
        <v>3168</v>
      </c>
      <c r="E9936" s="64" t="str">
        <f>VLOOKUP(B:B,DATA!A:C,3,0)</f>
        <v>CLEANING/BATH</v>
      </c>
      <c r="F9936" s="64" t="str">
        <f>VLOOKUP(B:B,DATA!A:D,4,0)</f>
        <v>bathroom supplies</v>
      </c>
      <c r="G9936" s="61">
        <v>7</v>
      </c>
      <c r="H9936" s="65"/>
    </row>
    <row r="9937" spans="1:8" ht="16.95" customHeight="1">
      <c r="A9937" s="62" t="s">
        <v>21775</v>
      </c>
      <c r="B9937" s="68" t="s">
        <v>21776</v>
      </c>
      <c r="C9937" s="52" t="str">
        <f>VLOOKUP(B:B,DATA!A:B,2,0)</f>
        <v>ແຜ່ນຮອງ ສໍາລັບຕູ້ /3850</v>
      </c>
      <c r="D9937" s="61" t="s">
        <v>2173</v>
      </c>
      <c r="E9937" s="64" t="str">
        <f>VLOOKUP(B:B,DATA!A:C,3,0)</f>
        <v>KITCHEN</v>
      </c>
      <c r="F9937" s="64" t="str">
        <f>VLOOKUP(B:B,DATA!A:D,4,0)</f>
        <v>kitchen storage</v>
      </c>
      <c r="G9937" s="61">
        <v>0</v>
      </c>
      <c r="H9937" s="65"/>
    </row>
    <row r="9938" spans="1:8" ht="16.95" customHeight="1">
      <c r="A9938" s="62" t="s">
        <v>21777</v>
      </c>
      <c r="B9938" s="68" t="s">
        <v>21778</v>
      </c>
      <c r="C9938" s="52" t="str">
        <f>VLOOKUP(B:B,DATA!A:B,2,0)</f>
        <v>ຜ້າທຳຄວາມສະອາດ /3276</v>
      </c>
      <c r="D9938" s="61" t="s">
        <v>3235</v>
      </c>
      <c r="E9938" s="64" t="str">
        <f>VLOOKUP(B:B,DATA!A:C,3,0)</f>
        <v>CLEANING/BATH</v>
      </c>
      <c r="F9938" s="64" t="str">
        <f>VLOOKUP(B:B,DATA!A:D,4,0)</f>
        <v>cleaning tools</v>
      </c>
      <c r="G9938" s="61">
        <v>0</v>
      </c>
      <c r="H9938" s="65"/>
    </row>
    <row r="9939" spans="1:8" ht="16.95" customHeight="1">
      <c r="A9939" s="62" t="s">
        <v>21779</v>
      </c>
      <c r="B9939" s="68" t="s">
        <v>21780</v>
      </c>
      <c r="C9939" s="52" t="str">
        <f>VLOOKUP(B:B,DATA!A:B,2,0)</f>
        <v>ມີດຕັດຜ້າ 6491/GP-99901</v>
      </c>
      <c r="D9939" s="61"/>
      <c r="E9939" s="64">
        <f>VLOOKUP(B:B,DATA!A:C,3,0)</f>
        <v>0</v>
      </c>
      <c r="F9939" s="64">
        <f>VLOOKUP(B:B,DATA!A:D,4,0)</f>
        <v>0</v>
      </c>
      <c r="G9939" s="61">
        <v>0</v>
      </c>
      <c r="H9939" s="65"/>
    </row>
    <row r="9940" spans="1:8" ht="16.95" customHeight="1">
      <c r="A9940" s="62" t="s">
        <v>21781</v>
      </c>
      <c r="B9940" s="68" t="s">
        <v>21782</v>
      </c>
      <c r="C9940" s="52" t="str">
        <f>VLOOKUP(B:B,DATA!A:B,2,0)</f>
        <v>ອັນຂັ້ນຊ່ອງຕູ້ເຢັນ /0555</v>
      </c>
      <c r="D9940" s="61" t="s">
        <v>2497</v>
      </c>
      <c r="E9940" s="64" t="str">
        <f>VLOOKUP(B:B,DATA!A:C,3,0)</f>
        <v>KITCHEN</v>
      </c>
      <c r="F9940" s="64" t="str">
        <f>VLOOKUP(B:B,DATA!A:D,4,0)</f>
        <v>kitchen storage</v>
      </c>
      <c r="G9940" s="61">
        <v>0</v>
      </c>
      <c r="H9940" s="65"/>
    </row>
    <row r="9941" spans="1:8" ht="16.95" customHeight="1">
      <c r="A9941" s="62" t="s">
        <v>21783</v>
      </c>
      <c r="B9941" s="68" t="s">
        <v>21784</v>
      </c>
      <c r="C9941" s="52" t="str">
        <f>VLOOKUP(B:B,DATA!A:B,2,0)</f>
        <v>ຖົງຢາງຄຸມເສື້ອ /5396</v>
      </c>
      <c r="D9941" s="61"/>
      <c r="E9941" s="64" t="str">
        <f>VLOOKUP(B:B,DATA!A:C,3,0)</f>
        <v>FASHION</v>
      </c>
      <c r="F9941" s="64" t="str">
        <f>VLOOKUP(B:B,DATA!A:D,4,0)</f>
        <v>hair accessories</v>
      </c>
      <c r="G9941" s="61">
        <v>0</v>
      </c>
      <c r="H9941" s="65"/>
    </row>
    <row r="9942" spans="1:8" ht="16.95" customHeight="1">
      <c r="A9942" s="62" t="s">
        <v>21785</v>
      </c>
      <c r="B9942" s="68" t="s">
        <v>21786</v>
      </c>
      <c r="C9942" s="52" t="str">
        <f>VLOOKUP(B:B,DATA!A:B,2,0)</f>
        <v>ຖາດອະເນກປະສົງ /3900</v>
      </c>
      <c r="D9942" s="61" t="s">
        <v>2124</v>
      </c>
      <c r="E9942" s="64" t="str">
        <f>VLOOKUP(B:B,DATA!A:C,3,0)</f>
        <v>KITCHEN</v>
      </c>
      <c r="F9942" s="64" t="str">
        <f>VLOOKUP(B:B,DATA!A:D,4,0)</f>
        <v>kitchen storage</v>
      </c>
      <c r="G9942" s="61">
        <v>10</v>
      </c>
      <c r="H9942" s="65"/>
    </row>
    <row r="9943" spans="1:8" ht="16.95" customHeight="1">
      <c r="A9943" s="62" t="s">
        <v>21787</v>
      </c>
      <c r="B9943" s="68" t="s">
        <v>21788</v>
      </c>
      <c r="C9943" s="52" t="str">
        <f>VLOOKUP(B:B,DATA!A:B,2,0)</f>
        <v>ກ່ອງດຶງພາດສຕິກ ໃຫຍ່ /8366</v>
      </c>
      <c r="D9943" s="61" t="s">
        <v>5483</v>
      </c>
      <c r="E9943" s="64" t="str">
        <f>VLOOKUP(B:B,DATA!A:C,3,0)</f>
        <v>KITCHEN</v>
      </c>
      <c r="F9943" s="64" t="str">
        <f>VLOOKUP(B:B,DATA!A:D,4,0)</f>
        <v>kitchen storage</v>
      </c>
      <c r="G9943" s="61">
        <v>10</v>
      </c>
      <c r="H9943" s="65"/>
    </row>
    <row r="9944" spans="1:8" ht="16.95" customHeight="1">
      <c r="A9944" s="62" t="s">
        <v>21789</v>
      </c>
      <c r="B9944" s="68" t="s">
        <v>21790</v>
      </c>
      <c r="C9944" s="52" t="str">
        <f>VLOOKUP(B:B,DATA!A:B,2,0)</f>
        <v>ກ່ອງເກັບເຄື່ອງໃຊ້ຫ້ອງການ 341295/8399</v>
      </c>
      <c r="D9944" s="61" t="s">
        <v>581</v>
      </c>
      <c r="E9944" s="64" t="str">
        <f>VLOOKUP(B:B,DATA!A:C,3,0)</f>
        <v>STORAGE</v>
      </c>
      <c r="F9944" s="64" t="str">
        <f>VLOOKUP(B:B,DATA!A:D,4,0)</f>
        <v>small storage</v>
      </c>
      <c r="G9944" s="61">
        <v>6</v>
      </c>
      <c r="H9944" s="65"/>
    </row>
    <row r="9945" spans="1:8" ht="16.95" customHeight="1">
      <c r="A9945" s="62" t="s">
        <v>21791</v>
      </c>
      <c r="B9945" s="68" t="s">
        <v>21792</v>
      </c>
      <c r="C9945" s="52" t="str">
        <f>VLOOKUP(B:B,DATA!A:B,2,0)</f>
        <v>ກ່ອງອະເນກປະສົງ 12238/6172</v>
      </c>
      <c r="D9945" s="61" t="s">
        <v>5047</v>
      </c>
      <c r="E9945" s="64" t="str">
        <f>VLOOKUP(B:B,DATA!A:C,3,0)</f>
        <v>STORAGE</v>
      </c>
      <c r="F9945" s="64" t="str">
        <f>VLOOKUP(B:B,DATA!A:D,4,0)</f>
        <v>small storage</v>
      </c>
      <c r="G9945" s="61">
        <v>0</v>
      </c>
      <c r="H9945" s="65"/>
    </row>
    <row r="9946" spans="1:8" ht="16.95" customHeight="1">
      <c r="A9946" s="62" t="s">
        <v>21793</v>
      </c>
      <c r="B9946" s="68" t="s">
        <v>21794</v>
      </c>
      <c r="C9946" s="52" t="str">
        <f>VLOOKUP(B:B,DATA!A:B,2,0)</f>
        <v>ຂໍເກາະເຄື່ອງຍາວສຳຫຼັບເກາະຕາໜ່າງ 363149/0587</v>
      </c>
      <c r="D9946" s="61"/>
      <c r="E9946" s="64" t="str">
        <f>VLOOKUP(B:B,DATA!A:C,3,0)</f>
        <v>STORAGE</v>
      </c>
      <c r="F9946" s="64" t="str">
        <f>VLOOKUP(B:B,DATA!A:D,4,0)</f>
        <v>hanger/hook</v>
      </c>
      <c r="G9946" s="61">
        <v>0</v>
      </c>
      <c r="H9946" s="65"/>
    </row>
    <row r="9947" spans="1:8" ht="16.95" customHeight="1">
      <c r="A9947" s="62" t="s">
        <v>21795</v>
      </c>
      <c r="B9947" s="68" t="s">
        <v>21796</v>
      </c>
      <c r="C9947" s="52" t="str">
        <f>VLOOKUP(B:B,DATA!A:B,2,0)</f>
        <v>ຖາດວາງເຄື່ອງສຳຫຼັບເກາະຕາໜ່າງ M 363157/0655</v>
      </c>
      <c r="D9947" s="61" t="s">
        <v>5125</v>
      </c>
      <c r="E9947" s="64" t="str">
        <f>VLOOKUP(B:B,DATA!A:C,3,0)</f>
        <v>STORAGE</v>
      </c>
      <c r="F9947" s="64" t="str">
        <f>VLOOKUP(B:B,DATA!A:D,4,0)</f>
        <v>hanger/hook</v>
      </c>
      <c r="G9947" s="61">
        <v>0</v>
      </c>
      <c r="H9947" s="65"/>
    </row>
    <row r="9948" spans="1:8" ht="16.95" customHeight="1">
      <c r="A9948" s="62" t="s">
        <v>21797</v>
      </c>
      <c r="B9948" s="68" t="s">
        <v>21798</v>
      </c>
      <c r="C9948" s="52" t="str">
        <f>VLOOKUP(B:B,DATA!A:B,2,0)</f>
        <v>ຖາດໃສ່ເອກະສານ /3636</v>
      </c>
      <c r="D9948" s="61"/>
      <c r="E9948" s="64" t="str">
        <f>VLOOKUP(B:B,DATA!A:C,3,0)</f>
        <v>KITCHEN</v>
      </c>
      <c r="F9948" s="64" t="str">
        <f>VLOOKUP(B:B,DATA!A:D,4,0)</f>
        <v>kitchen storage</v>
      </c>
      <c r="G9948" s="61">
        <v>0</v>
      </c>
      <c r="H9948" s="65"/>
    </row>
    <row r="9949" spans="1:8" ht="16.95" customHeight="1">
      <c r="A9949" s="62" t="s">
        <v>21799</v>
      </c>
      <c r="B9949" s="68" t="s">
        <v>21800</v>
      </c>
      <c r="C9949" s="52" t="str">
        <f>VLOOKUP(B:B,DATA!A:B,2,0)</f>
        <v>ກ່ອງໃສ່ອາຫານ 6506/GP-99900</v>
      </c>
      <c r="D9949" s="61" t="s">
        <v>2208</v>
      </c>
      <c r="E9949" s="64">
        <f>VLOOKUP(B:B,DATA!A:C,3,0)</f>
        <v>0</v>
      </c>
      <c r="F9949" s="64">
        <f>VLOOKUP(B:B,DATA!A:D,4,0)</f>
        <v>0</v>
      </c>
      <c r="G9949" s="61">
        <v>0</v>
      </c>
      <c r="H9949" s="65"/>
    </row>
    <row r="9950" spans="1:8" ht="16.95" customHeight="1">
      <c r="A9950" s="62" t="s">
        <v>21801</v>
      </c>
      <c r="B9950" s="68" t="s">
        <v>21802</v>
      </c>
      <c r="C9950" s="52" t="str">
        <f>VLOOKUP(B:B,DATA!A:B,2,0)</f>
        <v>ຈອກໃສ່ນ້ຳທີ່ມີລະດັບວັດແທກປະລິມານແບບຂຸ້ນ /1110</v>
      </c>
      <c r="D9950" s="61" t="s">
        <v>1562</v>
      </c>
      <c r="E9950" s="64" t="str">
        <f>VLOOKUP(B:B,DATA!A:C,3,0)</f>
        <v>KITCHEN</v>
      </c>
      <c r="F9950" s="64" t="str">
        <f>VLOOKUP(B:B,DATA!A:D,4,0)</f>
        <v>kitchen storage</v>
      </c>
      <c r="G9950" s="61">
        <v>10</v>
      </c>
      <c r="H9950" s="65"/>
    </row>
    <row r="9951" spans="1:8" ht="16.95" customHeight="1">
      <c r="A9951" s="62" t="s">
        <v>21803</v>
      </c>
      <c r="B9951" s="68" t="s">
        <v>21804</v>
      </c>
      <c r="C9951" s="52" t="str">
        <f>VLOOKUP(B:B,DATA!A:B,2,0)</f>
        <v>ຂໍເກາະ 2 ອັນ /5275</v>
      </c>
      <c r="D9951" s="61" t="s">
        <v>3128</v>
      </c>
      <c r="E9951" s="64" t="str">
        <f>VLOOKUP(B:B,DATA!A:C,3,0)</f>
        <v>TOOL/DIGITAL</v>
      </c>
      <c r="F9951" s="64" t="str">
        <f>VLOOKUP(B:B,DATA!A:D,4,0)</f>
        <v>hard tools</v>
      </c>
      <c r="G9951" s="61">
        <v>10</v>
      </c>
      <c r="H9951" s="65"/>
    </row>
    <row r="9952" spans="1:8" ht="16.95" customHeight="1">
      <c r="A9952" s="62" t="s">
        <v>21805</v>
      </c>
      <c r="B9952" s="68" t="s">
        <v>21806</v>
      </c>
      <c r="C9952" s="52" t="str">
        <f>VLOOKUP(B:B,DATA!A:B,2,0)</f>
        <v>ຂໍເກາະ /1556</v>
      </c>
      <c r="D9952" s="61" t="s">
        <v>4650</v>
      </c>
      <c r="E9952" s="64" t="str">
        <f>VLOOKUP(B:B,DATA!A:C,3,0)</f>
        <v>STORAGE</v>
      </c>
      <c r="F9952" s="64" t="str">
        <f>VLOOKUP(B:B,DATA!A:D,4,0)</f>
        <v>hanger/hook</v>
      </c>
      <c r="G9952" s="61">
        <v>0</v>
      </c>
      <c r="H9952" s="65"/>
    </row>
    <row r="9953" spans="1:8" ht="16.95" customHeight="1">
      <c r="A9953" s="62" t="s">
        <v>21807</v>
      </c>
      <c r="B9953" s="68" t="s">
        <v>21808</v>
      </c>
      <c r="C9953" s="52" t="str">
        <f>VLOOKUP(B:B,DATA!A:B,2,0)</f>
        <v>ສາຍຮັດສາຍໄຟ ຂະໜາດ S(150mm/20ອັນ) /6282</v>
      </c>
      <c r="D9953" s="61" t="s">
        <v>2970</v>
      </c>
      <c r="E9953" s="64" t="str">
        <f>VLOOKUP(B:B,DATA!A:C,3,0)</f>
        <v>TOOL/DIGITAL</v>
      </c>
      <c r="F9953" s="64" t="str">
        <f>VLOOKUP(B:B,DATA!A:D,4,0)</f>
        <v>hard tools</v>
      </c>
      <c r="G9953" s="61">
        <v>0</v>
      </c>
      <c r="H9953" s="65"/>
    </row>
    <row r="9954" spans="1:8" ht="16.95" customHeight="1">
      <c r="A9954" s="62" t="s">
        <v>21809</v>
      </c>
      <c r="B9954" s="68" t="s">
        <v>21810</v>
      </c>
      <c r="C9954" s="52" t="str">
        <f>VLOOKUP(B:B,DATA!A:B,2,0)</f>
        <v>ແຜ່ນອາລູມິນຽມ /0026</v>
      </c>
      <c r="D9954" s="61"/>
      <c r="E9954" s="64" t="str">
        <f>VLOOKUP(B:B,DATA!A:C,3,0)</f>
        <v>KITCHEN</v>
      </c>
      <c r="F9954" s="64" t="str">
        <f>VLOOKUP(B:B,DATA!A:D,4,0)</f>
        <v>kitchen cleaning</v>
      </c>
      <c r="G9954" s="61">
        <v>0</v>
      </c>
      <c r="H9954" s="65"/>
    </row>
    <row r="9955" spans="1:8" ht="16.95" customHeight="1">
      <c r="A9955" s="62" t="s">
        <v>21811</v>
      </c>
      <c r="B9955" s="68" t="s">
        <v>21812</v>
      </c>
      <c r="C9955" s="52" t="str">
        <f>VLOOKUP(B:B,DATA!A:B,2,0)</f>
        <v>ດອກໄມ້ຢາງ /5627</v>
      </c>
      <c r="D9955" s="61"/>
      <c r="E9955" s="64" t="str">
        <f>VLOOKUP(B:B,DATA!A:C,3,0)</f>
        <v>INTERIOR</v>
      </c>
      <c r="F9955" s="64" t="str">
        <f>VLOOKUP(B:B,DATA!A:D,4,0)</f>
        <v>home interior</v>
      </c>
      <c r="G9955" s="61">
        <v>0</v>
      </c>
      <c r="H9955" s="65"/>
    </row>
    <row r="9956" spans="1:8" ht="16.95" customHeight="1">
      <c r="A9956" s="62" t="s">
        <v>21813</v>
      </c>
      <c r="B9956" s="68" t="s">
        <v>21814</v>
      </c>
      <c r="C9956" s="52" t="str">
        <f>VLOOKUP(B:B,DATA!A:B,2,0)</f>
        <v>ແມ່ເຫລັກຢືດຜ້າກັ້ງ /8849</v>
      </c>
      <c r="D9956" s="61" t="s">
        <v>1733</v>
      </c>
      <c r="E9956" s="64" t="str">
        <f>VLOOKUP(B:B,DATA!A:C,3,0)</f>
        <v>INTERIOR</v>
      </c>
      <c r="F9956" s="64" t="str">
        <f>VLOOKUP(B:B,DATA!A:D,4,0)</f>
        <v>curtain</v>
      </c>
      <c r="G9956" s="61">
        <v>10</v>
      </c>
      <c r="H9956" s="65"/>
    </row>
    <row r="9957" spans="1:8" ht="16.95" customHeight="1">
      <c r="A9957" s="62" t="s">
        <v>21815</v>
      </c>
      <c r="B9957" s="68" t="s">
        <v>21816</v>
      </c>
      <c r="C9957" s="52" t="str">
        <f>VLOOKUP(B:B,DATA!A:B,2,0)</f>
        <v>ຖົງຫຍີ້ວພາດຕິກຂະໜາດ 20-35L ຈຳນວນ 35ຖົງ /1434</v>
      </c>
      <c r="D9957" s="61" t="s">
        <v>2372</v>
      </c>
      <c r="E9957" s="64" t="str">
        <f>VLOOKUP(B:B,DATA!A:C,3,0)</f>
        <v>KITCHEN</v>
      </c>
      <c r="F9957" s="64" t="str">
        <f>VLOOKUP(B:B,DATA!A:D,4,0)</f>
        <v>disposable products</v>
      </c>
      <c r="G9957" s="61">
        <v>10</v>
      </c>
      <c r="H9957" s="65"/>
    </row>
    <row r="9958" spans="1:8" ht="16.95" customHeight="1">
      <c r="A9958" s="62" t="s">
        <v>21817</v>
      </c>
      <c r="B9958" s="68" t="s">
        <v>21818</v>
      </c>
      <c r="C9958" s="52" t="str">
        <f>VLOOKUP(B:B,DATA!A:B,2,0)</f>
        <v>ແປງທຳຄວາມສະອາດເຮືອນຄົວຂະໜາດນ້ອຍແບບ 1 /5610</v>
      </c>
      <c r="D9958" s="61" t="s">
        <v>2190</v>
      </c>
      <c r="E9958" s="64" t="str">
        <f>VLOOKUP(B:B,DATA!A:C,3,0)</f>
        <v>KITCHEN</v>
      </c>
      <c r="F9958" s="64" t="str">
        <f>VLOOKUP(B:B,DATA!A:D,4,0)</f>
        <v>cookware</v>
      </c>
      <c r="G9958" s="61">
        <v>12</v>
      </c>
      <c r="H9958" s="65"/>
    </row>
    <row r="9959" spans="1:8" ht="16.95" customHeight="1">
      <c r="A9959" s="62" t="s">
        <v>21819</v>
      </c>
      <c r="B9959" s="68" t="s">
        <v>21820</v>
      </c>
      <c r="C9959" s="52" t="str">
        <f>VLOOKUP(B:B,DATA!A:B,2,0)</f>
        <v>ເຫຼັກກ້າແຮງດຶງດູດສູງ 16mm 2 ອັນ /2660</v>
      </c>
      <c r="D9959" s="61"/>
      <c r="E9959" s="64" t="str">
        <f>VLOOKUP(B:B,DATA!A:C,3,0)</f>
        <v>STATIONERY</v>
      </c>
      <c r="F9959" s="64" t="str">
        <f>VLOOKUP(B:B,DATA!A:D,4,0)</f>
        <v>school supplies</v>
      </c>
      <c r="G9959" s="61">
        <v>0</v>
      </c>
      <c r="H9959" s="65"/>
    </row>
    <row r="9960" spans="1:8" ht="16.95" customHeight="1">
      <c r="A9960" s="62" t="s">
        <v>21821</v>
      </c>
      <c r="B9960" s="68" t="s">
        <v>21822</v>
      </c>
      <c r="C9960" s="52" t="str">
        <f>VLOOKUP(B:B,DATA!A:B,2,0)</f>
        <v>ຊາມລ້າງພັກແບບມີມືຈັບສອງດ້ານ /5903</v>
      </c>
      <c r="D9960" s="61" t="s">
        <v>2033</v>
      </c>
      <c r="E9960" s="64" t="str">
        <f>VLOOKUP(B:B,DATA!A:C,3,0)</f>
        <v>KITCHEN</v>
      </c>
      <c r="F9960" s="64" t="str">
        <f>VLOOKUP(B:B,DATA!A:D,4,0)</f>
        <v>cookware</v>
      </c>
      <c r="G9960" s="61">
        <v>10</v>
      </c>
      <c r="H9960" s="65"/>
    </row>
    <row r="9961" spans="1:8" ht="16.95" customHeight="1">
      <c r="A9961" s="62" t="s">
        <v>21823</v>
      </c>
      <c r="B9961" s="68" t="s">
        <v>21824</v>
      </c>
      <c r="C9961" s="52" t="str">
        <f>VLOOKUP(B:B,DATA!A:B,2,0)</f>
        <v>ຖົງຜ້າຫົວຮູດ /7738</v>
      </c>
      <c r="D9961" s="61" t="s">
        <v>3931</v>
      </c>
      <c r="E9961" s="64" t="str">
        <f>VLOOKUP(B:B,DATA!A:C,3,0)</f>
        <v>FASHION</v>
      </c>
      <c r="F9961" s="64" t="str">
        <f>VLOOKUP(B:B,DATA!A:D,4,0)</f>
        <v>bag</v>
      </c>
      <c r="G9961" s="61">
        <v>10</v>
      </c>
      <c r="H9961" s="65"/>
    </row>
    <row r="9962" spans="1:8" ht="16.95" customHeight="1">
      <c r="A9962" s="62" t="s">
        <v>21825</v>
      </c>
      <c r="B9962" s="68" t="s">
        <v>21826</v>
      </c>
      <c r="C9962" s="52" t="str">
        <f>VLOOKUP(B:B,DATA!A:B,2,0)</f>
        <v>ຮົ້ວຈິ໋ວ /5318</v>
      </c>
      <c r="D9962" s="61" t="s">
        <v>1728</v>
      </c>
      <c r="E9962" s="64" t="str">
        <f>VLOOKUP(B:B,DATA!A:C,3,0)</f>
        <v>INTERIOR</v>
      </c>
      <c r="F9962" s="64" t="str">
        <f>VLOOKUP(B:B,DATA!A:D,4,0)</f>
        <v>home interior</v>
      </c>
      <c r="G9962" s="61">
        <v>2</v>
      </c>
      <c r="H9962" s="65"/>
    </row>
    <row r="9963" spans="1:8" ht="16.95" customHeight="1">
      <c r="A9963" s="62" t="s">
        <v>21827</v>
      </c>
      <c r="B9963" s="68" t="s">
        <v>21828</v>
      </c>
      <c r="C9963" s="52" t="str">
        <f>VLOOKUP(B:B,DATA!A:B,2,0)</f>
        <v>ຂໍເກາະ /7243</v>
      </c>
      <c r="D9963" s="61" t="s">
        <v>6199</v>
      </c>
      <c r="E9963" s="64" t="str">
        <f>VLOOKUP(B:B,DATA!A:C,3,0)</f>
        <v>STORAGE</v>
      </c>
      <c r="F9963" s="64" t="str">
        <f>VLOOKUP(B:B,DATA!A:D,4,0)</f>
        <v>hanger/hook</v>
      </c>
      <c r="G9963" s="61">
        <v>0</v>
      </c>
      <c r="H9963" s="65"/>
    </row>
    <row r="9964" spans="1:8" ht="16.95" customHeight="1">
      <c r="A9964" s="62" t="s">
        <v>21829</v>
      </c>
      <c r="B9964" s="68" t="s">
        <v>21830</v>
      </c>
      <c r="C9964" s="52" t="str">
        <f>VLOOKUP(B:B,DATA!A:B,2,0)</f>
        <v>ຂວດເຄື່ອງປຸງ ປະເພດນໍ້າ /6185</v>
      </c>
      <c r="D9964" s="61" t="s">
        <v>1504</v>
      </c>
      <c r="E9964" s="64" t="str">
        <f>VLOOKUP(B:B,DATA!A:C,3,0)</f>
        <v>KITCHEN</v>
      </c>
      <c r="F9964" s="64" t="str">
        <f>VLOOKUP(B:B,DATA!A:D,4,0)</f>
        <v>kitchen storage</v>
      </c>
      <c r="G9964" s="61">
        <v>1</v>
      </c>
      <c r="H9964" s="65"/>
    </row>
    <row r="9965" spans="1:8" ht="16.95" customHeight="1">
      <c r="A9965" s="62" t="s">
        <v>21831</v>
      </c>
      <c r="B9965" s="68" t="s">
        <v>21832</v>
      </c>
      <c r="C9965" s="52" t="str">
        <f>VLOOKUP(B:B,DATA!A:B,2,0)</f>
        <v>ເລື່ອຍສຳຫຼັບໂລຫະແລະພາສຕິກ 9425/1128</v>
      </c>
      <c r="D9965" s="61" t="s">
        <v>5338</v>
      </c>
      <c r="E9965" s="64" t="str">
        <f>VLOOKUP(B:B,DATA!A:C,3,0)</f>
        <v>TOOL/DIGITAL</v>
      </c>
      <c r="F9965" s="64" t="str">
        <f>VLOOKUP(B:B,DATA!A:D,4,0)</f>
        <v>hard tools</v>
      </c>
      <c r="G9965" s="61">
        <v>0</v>
      </c>
      <c r="H9965" s="65"/>
    </row>
    <row r="9966" spans="1:8" ht="16.95" customHeight="1">
      <c r="A9966" s="62" t="s">
        <v>21833</v>
      </c>
      <c r="B9966" s="68" t="s">
        <v>21834</v>
      </c>
      <c r="C9966" s="52" t="str">
        <f>VLOOKUP(B:B,DATA!A:B,2,0)</f>
        <v>ສາຍຮັດສາຍໄຟ /2638</v>
      </c>
      <c r="D9966" s="61" t="s">
        <v>2205</v>
      </c>
      <c r="E9966" s="64" t="str">
        <f>VLOOKUP(B:B,DATA!A:C,3,0)</f>
        <v>TOOL/DIGITAL</v>
      </c>
      <c r="F9966" s="64" t="str">
        <f>VLOOKUP(B:B,DATA!A:D,4,0)</f>
        <v>hard tools</v>
      </c>
      <c r="G9966" s="61">
        <v>0</v>
      </c>
      <c r="H9966" s="65"/>
    </row>
    <row r="9967" spans="1:8" ht="16.95" customHeight="1">
      <c r="A9967" s="62" t="s">
        <v>21835</v>
      </c>
      <c r="B9967" s="68" t="s">
        <v>21836</v>
      </c>
      <c r="C9967" s="52" t="str">
        <f>VLOOKUP(B:B,DATA!A:B,2,0)</f>
        <v>ຖົງມືຂາວ M /6835</v>
      </c>
      <c r="D9967" s="61" t="s">
        <v>3022</v>
      </c>
      <c r="E9967" s="64" t="str">
        <f>VLOOKUP(B:B,DATA!A:C,3,0)</f>
        <v>TOOL/DIGITAL</v>
      </c>
      <c r="F9967" s="64" t="str">
        <f>VLOOKUP(B:B,DATA!A:D,4,0)</f>
        <v>hard tools</v>
      </c>
      <c r="G9967" s="61">
        <v>0</v>
      </c>
      <c r="H9967" s="65"/>
    </row>
    <row r="9968" spans="1:8" ht="16.95" customHeight="1">
      <c r="A9968" s="62" t="s">
        <v>21837</v>
      </c>
      <c r="B9968" s="68" t="s">
        <v>21838</v>
      </c>
      <c r="C9968" s="52" t="str">
        <f>VLOOKUP(B:B,DATA!A:B,2,0)</f>
        <v>ຖົງມືຂາວ L /6842</v>
      </c>
      <c r="D9968" s="61" t="s">
        <v>3022</v>
      </c>
      <c r="E9968" s="64" t="str">
        <f>VLOOKUP(B:B,DATA!A:C,3,0)</f>
        <v>TOOL/DIGITAL</v>
      </c>
      <c r="F9968" s="64" t="str">
        <f>VLOOKUP(B:B,DATA!A:D,4,0)</f>
        <v>hard tools</v>
      </c>
      <c r="G9968" s="61">
        <v>0</v>
      </c>
      <c r="H9968" s="65"/>
    </row>
    <row r="9969" spans="1:8" ht="16.95" customHeight="1">
      <c r="A9969" s="62" t="s">
        <v>21839</v>
      </c>
      <c r="B9969" s="68" t="s">
        <v>21840</v>
      </c>
      <c r="C9969" s="52" t="str">
        <f>VLOOKUP(B:B,DATA!A:B,2,0)</f>
        <v>ຖົງຊິບແພັກອາຫານສຳຫຼັບແຊ່ແຂງ ຂະໜາດ M ຈຳນວນ 10ອັນ /1515</v>
      </c>
      <c r="D9969" s="61" t="s">
        <v>2452</v>
      </c>
      <c r="E9969" s="64" t="str">
        <f>VLOOKUP(B:B,DATA!A:C,3,0)</f>
        <v>KITCHEN</v>
      </c>
      <c r="F9969" s="64" t="str">
        <f>VLOOKUP(B:B,DATA!A:D,4,0)</f>
        <v>disposable products</v>
      </c>
      <c r="G9969" s="61">
        <v>10</v>
      </c>
      <c r="H9969" s="65"/>
    </row>
    <row r="9970" spans="1:8" ht="16.95" customHeight="1">
      <c r="A9970" s="62" t="s">
        <v>21841</v>
      </c>
      <c r="B9970" s="68" t="s">
        <v>21842</v>
      </c>
      <c r="C9970" s="52" t="str">
        <f>VLOOKUP(B:B,DATA!A:B,2,0)</f>
        <v>ຖົງຊິບແພັກອາຫານສຳຫຼັບແຊ່ແຂງ ຂະໜາດ L ຈຳນວນ 7ອັນ /1522</v>
      </c>
      <c r="D9970" s="61" t="s">
        <v>2452</v>
      </c>
      <c r="E9970" s="64" t="str">
        <f>VLOOKUP(B:B,DATA!A:C,3,0)</f>
        <v>KITCHEN</v>
      </c>
      <c r="F9970" s="64" t="str">
        <f>VLOOKUP(B:B,DATA!A:D,4,0)</f>
        <v>disposable products</v>
      </c>
      <c r="G9970" s="61">
        <v>10</v>
      </c>
      <c r="H9970" s="65"/>
    </row>
    <row r="9971" spans="1:8" ht="16.95" customHeight="1">
      <c r="A9971" s="62" t="s">
        <v>21843</v>
      </c>
      <c r="B9971" s="68" t="s">
        <v>21844</v>
      </c>
      <c r="C9971" s="52" t="str">
        <f>VLOOKUP(B:B,DATA!A:B,2,0)</f>
        <v>ເວລໂຄຣ ແຜ່ນຕິດ (ຕີນກັບແກ້) /8938</v>
      </c>
      <c r="D9971" s="61"/>
      <c r="E9971" s="64" t="str">
        <f>VLOOKUP(B:B,DATA!A:C,3,0)</f>
        <v>SPORTS/LEISURE</v>
      </c>
      <c r="F9971" s="64" t="str">
        <f>VLOOKUP(B:B,DATA!A:D,4,0)</f>
        <v>crafts</v>
      </c>
      <c r="G9971" s="61">
        <v>0</v>
      </c>
      <c r="H9971" s="65"/>
    </row>
    <row r="9972" spans="1:8" ht="16.95" customHeight="1">
      <c r="A9972" s="62" t="s">
        <v>21845</v>
      </c>
      <c r="B9972" s="68" t="s">
        <v>21846</v>
      </c>
      <c r="C9972" s="52" t="str">
        <f>VLOOKUP(B:B,DATA!A:B,2,0)</f>
        <v>ສະກ໊ອດ  K-053/0532</v>
      </c>
      <c r="D9972" s="61"/>
      <c r="E9972" s="64">
        <f>VLOOKUP(B:B,DATA!A:C,3,0)</f>
        <v>0</v>
      </c>
      <c r="F9972" s="64">
        <f>VLOOKUP(B:B,DATA!A:D,4,0)</f>
        <v>0</v>
      </c>
      <c r="G9972" s="61">
        <v>0</v>
      </c>
      <c r="H9972" s="65"/>
    </row>
    <row r="9973" spans="1:8" ht="16.95" customHeight="1">
      <c r="A9973" s="62" t="s">
        <v>21847</v>
      </c>
      <c r="B9973" s="68" t="s">
        <v>21848</v>
      </c>
      <c r="C9973" s="52" t="str">
        <f>VLOOKUP(B:B,DATA!A:B,2,0)</f>
        <v>ແຜ່ນຂູດສີ 82094/0229</v>
      </c>
      <c r="D9973" s="61" t="s">
        <v>3204</v>
      </c>
      <c r="E9973" s="64" t="str">
        <f>VLOOKUP(B:B,DATA!A:C,3,0)</f>
        <v>TOOL/DIGITAL</v>
      </c>
      <c r="F9973" s="64" t="str">
        <f>VLOOKUP(B:B,DATA!A:D,4,0)</f>
        <v>small tools</v>
      </c>
      <c r="G9973" s="61">
        <v>0</v>
      </c>
      <c r="H9973" s="65"/>
    </row>
    <row r="9974" spans="1:8" ht="16.95" customHeight="1">
      <c r="A9974" s="62" t="s">
        <v>21849</v>
      </c>
      <c r="B9974" s="68" t="s">
        <v>21850</v>
      </c>
      <c r="C9974" s="52" t="str">
        <f>VLOOKUP(B:B,DATA!A:B,2,0)</f>
        <v>ເສື້ອກ້າມຊ້ອນໃນ ຍິງ (ກາງ) /6324</v>
      </c>
      <c r="D9974" s="61" t="s">
        <v>3931</v>
      </c>
      <c r="E9974" s="64" t="str">
        <f>VLOOKUP(B:B,DATA!A:C,3,0)</f>
        <v>FASHION</v>
      </c>
      <c r="F9974" s="64" t="str">
        <f>VLOOKUP(B:B,DATA!A:D,4,0)</f>
        <v>under wear</v>
      </c>
      <c r="G9974" s="61">
        <v>0</v>
      </c>
      <c r="H9974" s="65"/>
    </row>
    <row r="9975" spans="1:8" ht="16.95" customHeight="1">
      <c r="A9975" s="62" t="s">
        <v>21851</v>
      </c>
      <c r="B9975" s="68" t="s">
        <v>21852</v>
      </c>
      <c r="C9975" s="52" t="str">
        <f>VLOOKUP(B:B,DATA!A:B,2,0)</f>
        <v>ກິ໊ບໜີບຜົມ 2 ອັນ /0413</v>
      </c>
      <c r="D9975" s="61" t="s">
        <v>3743</v>
      </c>
      <c r="E9975" s="64" t="str">
        <f>VLOOKUP(B:B,DATA!A:C,3,0)</f>
        <v>FASHION</v>
      </c>
      <c r="F9975" s="64" t="str">
        <f>VLOOKUP(B:B,DATA!A:D,4,0)</f>
        <v>hair accessories</v>
      </c>
      <c r="G9975" s="61">
        <v>3</v>
      </c>
      <c r="H9975" s="65"/>
    </row>
    <row r="9976" spans="1:8" ht="16.95" customHeight="1">
      <c r="A9976" s="62" t="s">
        <v>21853</v>
      </c>
      <c r="B9976" s="68" t="s">
        <v>21854</v>
      </c>
      <c r="C9976" s="52" t="str">
        <f>VLOOKUP(B:B,DATA!A:B,2,0)</f>
        <v>ຖາດໃສ່ອູປະກອນ ເຄື່ອງໃຊ້ຫ້ອງການ /1279</v>
      </c>
      <c r="D9976" s="61" t="s">
        <v>4890</v>
      </c>
      <c r="E9976" s="64" t="str">
        <f>VLOOKUP(B:B,DATA!A:C,3,0)</f>
        <v>KITCHEN</v>
      </c>
      <c r="F9976" s="64" t="str">
        <f>VLOOKUP(B:B,DATA!A:D,4,0)</f>
        <v>kitchen storage</v>
      </c>
      <c r="G9976" s="61">
        <v>4</v>
      </c>
      <c r="H9976" s="65"/>
    </row>
    <row r="9977" spans="1:8" ht="16.95" customHeight="1">
      <c r="A9977" s="62" t="s">
        <v>21855</v>
      </c>
      <c r="B9977" s="68" t="s">
        <v>21856</v>
      </c>
      <c r="C9977" s="52" t="str">
        <f>VLOOKUP(B:B,DATA!A:B,2,0)</f>
        <v>ຢາງມັດຜົມ /6035</v>
      </c>
      <c r="D9977" s="61" t="s">
        <v>3743</v>
      </c>
      <c r="E9977" s="64" t="str">
        <f>VLOOKUP(B:B,DATA!A:C,3,0)</f>
        <v>FASHION</v>
      </c>
      <c r="F9977" s="64" t="str">
        <f>VLOOKUP(B:B,DATA!A:D,4,0)</f>
        <v>hair accessories</v>
      </c>
      <c r="G9977" s="61">
        <v>10</v>
      </c>
      <c r="H9977" s="65"/>
    </row>
    <row r="9978" spans="1:8" ht="16.95" customHeight="1">
      <c r="A9978" s="62" t="s">
        <v>21857</v>
      </c>
      <c r="B9978" s="68" t="s">
        <v>21858</v>
      </c>
      <c r="C9978" s="52" t="str">
        <f>VLOOKUP(B:B,DATA!A:B,2,0)</f>
        <v>ຢາງມັດຜົມ /5779</v>
      </c>
      <c r="D9978" s="61" t="s">
        <v>3743</v>
      </c>
      <c r="E9978" s="64" t="str">
        <f>VLOOKUP(B:B,DATA!A:C,3,0)</f>
        <v>FASHION</v>
      </c>
      <c r="F9978" s="64" t="str">
        <f>VLOOKUP(B:B,DATA!A:D,4,0)</f>
        <v>hair accessories</v>
      </c>
      <c r="G9978" s="61">
        <v>10</v>
      </c>
      <c r="H9978" s="65"/>
    </row>
    <row r="9979" spans="1:8" ht="16.95" customHeight="1">
      <c r="A9979" s="62" t="s">
        <v>21859</v>
      </c>
      <c r="B9979" s="68" t="s">
        <v>21860</v>
      </c>
      <c r="C9979" s="52" t="str">
        <f>VLOOKUP(B:B,DATA!A:B,2,0)</f>
        <v>ຢາງມັດຜົມ /7451</v>
      </c>
      <c r="D9979" s="61" t="s">
        <v>3743</v>
      </c>
      <c r="E9979" s="64" t="str">
        <f>VLOOKUP(B:B,DATA!A:C,3,0)</f>
        <v>FASHION</v>
      </c>
      <c r="F9979" s="64" t="str">
        <f>VLOOKUP(B:B,DATA!A:D,4,0)</f>
        <v>hair accessories</v>
      </c>
      <c r="G9979" s="61">
        <v>10</v>
      </c>
      <c r="H9979" s="65"/>
    </row>
    <row r="9980" spans="1:8" ht="16.95" customHeight="1">
      <c r="A9980" s="62" t="s">
        <v>21861</v>
      </c>
      <c r="B9980" s="68" t="s">
        <v>21862</v>
      </c>
      <c r="C9980" s="52" t="str">
        <f>VLOOKUP(B:B,DATA!A:B,2,0)</f>
        <v>ຢາງມັດຜົມ /7475</v>
      </c>
      <c r="D9980" s="61" t="s">
        <v>3743</v>
      </c>
      <c r="E9980" s="64" t="str">
        <f>VLOOKUP(B:B,DATA!A:C,3,0)</f>
        <v>FASHION</v>
      </c>
      <c r="F9980" s="64" t="str">
        <f>VLOOKUP(B:B,DATA!A:D,4,0)</f>
        <v>hair accessories</v>
      </c>
      <c r="G9980" s="61">
        <v>10</v>
      </c>
      <c r="H9980" s="65"/>
    </row>
    <row r="9981" spans="1:8" ht="16.95" customHeight="1">
      <c r="A9981" s="62" t="s">
        <v>21863</v>
      </c>
      <c r="B9981" s="68" t="s">
        <v>21864</v>
      </c>
      <c r="C9981" s="52" t="str">
        <f>VLOOKUP(B:B,DATA!A:B,2,0)</f>
        <v>ຢາງມັດຜົມ /7444</v>
      </c>
      <c r="D9981" s="61" t="s">
        <v>3743</v>
      </c>
      <c r="E9981" s="64" t="str">
        <f>VLOOKUP(B:B,DATA!A:C,3,0)</f>
        <v>FASHION</v>
      </c>
      <c r="F9981" s="64" t="str">
        <f>VLOOKUP(B:B,DATA!A:D,4,0)</f>
        <v>hair accessories</v>
      </c>
      <c r="G9981" s="61">
        <v>10</v>
      </c>
      <c r="H9981" s="65"/>
    </row>
    <row r="9982" spans="1:8" ht="16.95" customHeight="1">
      <c r="A9982" s="62" t="s">
        <v>21865</v>
      </c>
      <c r="B9982" s="68" t="s">
        <v>21866</v>
      </c>
      <c r="C9982" s="52" t="str">
        <f>VLOOKUP(B:B,DATA!A:B,2,0)</f>
        <v>ຢາງມັດຜົມ /7468</v>
      </c>
      <c r="D9982" s="61" t="s">
        <v>3743</v>
      </c>
      <c r="E9982" s="64" t="str">
        <f>VLOOKUP(B:B,DATA!A:C,3,0)</f>
        <v>FASHION</v>
      </c>
      <c r="F9982" s="64" t="str">
        <f>VLOOKUP(B:B,DATA!A:D,4,0)</f>
        <v>hair accessories</v>
      </c>
      <c r="G9982" s="61">
        <v>0</v>
      </c>
      <c r="H9982" s="65"/>
    </row>
    <row r="9983" spans="1:8" ht="16.95" customHeight="1">
      <c r="A9983" s="62" t="s">
        <v>21867</v>
      </c>
      <c r="B9983" s="68" t="s">
        <v>21868</v>
      </c>
      <c r="C9983" s="52" t="str">
        <f>VLOOKUP(B:B,DATA!A:B,2,0)</f>
        <v>HAIR PIN/23318</v>
      </c>
      <c r="D9983" s="61" t="s">
        <v>3743</v>
      </c>
      <c r="E9983" s="64" t="str">
        <f>VLOOKUP(B:B,DATA!A:C,3,0)</f>
        <v>FASHION</v>
      </c>
      <c r="F9983" s="64">
        <f>VLOOKUP(B:B,DATA!A:D,4,0)</f>
        <v>0</v>
      </c>
      <c r="G9983" s="61">
        <v>10</v>
      </c>
      <c r="H9983" s="65"/>
    </row>
    <row r="9984" spans="1:8" ht="16.95" customHeight="1">
      <c r="A9984" s="62" t="s">
        <v>21869</v>
      </c>
      <c r="B9984" s="68" t="s">
        <v>21870</v>
      </c>
      <c r="C9984" s="52" t="str">
        <f>VLOOKUP(B:B,DATA!A:B,2,0)</f>
        <v>ກາບສາຍໄຟ /7081</v>
      </c>
      <c r="D9984" s="61"/>
      <c r="E9984" s="64" t="str">
        <f>VLOOKUP(B:B,DATA!A:C,3,0)</f>
        <v>TOOL/DIGITAL</v>
      </c>
      <c r="F9984" s="64" t="str">
        <f>VLOOKUP(B:B,DATA!A:D,4,0)</f>
        <v>hard tools</v>
      </c>
      <c r="G9984" s="61">
        <v>0</v>
      </c>
      <c r="H9984" s="65"/>
    </row>
    <row r="9985" spans="1:8" ht="16.95" customHeight="1">
      <c r="A9985" s="62" t="s">
        <v>21871</v>
      </c>
      <c r="B9985" s="68" t="s">
        <v>21872</v>
      </c>
      <c r="C9985" s="52" t="str">
        <f>VLOOKUP(B:B,DATA!A:B,2,0)</f>
        <v>ເຫລັກໜີບຫ້ອຍຜ້າກັ້ງກັບລາງຜ້າກັ້ງ/6955</v>
      </c>
      <c r="D9985" s="61"/>
      <c r="E9985" s="64" t="str">
        <f>VLOOKUP(B:B,DATA!A:C,3,0)</f>
        <v>INTERIOR</v>
      </c>
      <c r="F9985" s="64" t="str">
        <f>VLOOKUP(B:B,DATA!A:D,4,0)</f>
        <v>curtain</v>
      </c>
      <c r="G9985" s="61">
        <v>0</v>
      </c>
      <c r="H9985" s="65"/>
    </row>
    <row r="9986" spans="1:8" ht="16.95" customHeight="1">
      <c r="A9986" s="62" t="s">
        <v>21873</v>
      </c>
      <c r="B9986" s="68" t="s">
        <v>21874</v>
      </c>
      <c r="C9986" s="52" t="str">
        <f>VLOOKUP(B:B,DATA!A:B,2,0)</f>
        <v>ມີດຕັດຮູບກະຕ່າຍ 217673/2998</v>
      </c>
      <c r="D9986" s="61"/>
      <c r="E9986" s="64" t="str">
        <f>VLOOKUP(B:B,DATA!A:C,3,0)</f>
        <v>STATIONERY</v>
      </c>
      <c r="F9986" s="64" t="str">
        <f>VLOOKUP(B:B,DATA!A:D,4,0)</f>
        <v>school supplies</v>
      </c>
      <c r="G9986" s="61">
        <v>0</v>
      </c>
      <c r="H9986" s="65"/>
    </row>
    <row r="9987" spans="1:8" ht="16.95" customHeight="1">
      <c r="A9987" s="62" t="s">
        <v>21875</v>
      </c>
      <c r="B9987" s="68" t="s">
        <v>21876</v>
      </c>
      <c r="C9987" s="52" t="str">
        <f>VLOOKUP(B:B,DATA!A:B,2,0)</f>
        <v>ແຟມໃສ່ເອກະສານມີຊິບB5 3 ອັນ /5682</v>
      </c>
      <c r="D9987" s="61" t="s">
        <v>584</v>
      </c>
      <c r="E9987" s="64" t="str">
        <f>VLOOKUP(B:B,DATA!A:C,3,0)</f>
        <v>STATIONERY</v>
      </c>
      <c r="F9987" s="64" t="str">
        <f>VLOOKUP(B:B,DATA!A:D,4,0)</f>
        <v>office supplies</v>
      </c>
      <c r="G9987" s="61">
        <v>10</v>
      </c>
      <c r="H9987" s="65"/>
    </row>
    <row r="9988" spans="1:8" ht="16.95" customHeight="1">
      <c r="A9988" s="62" t="s">
        <v>21877</v>
      </c>
      <c r="B9988" s="68" t="s">
        <v>21878</v>
      </c>
      <c r="C9988" s="52" t="str">
        <f>VLOOKUP(B:B,DATA!A:B,2,0)</f>
        <v>ກິ໊ບຕິດຜົມ 368431/6913</v>
      </c>
      <c r="D9988" s="61"/>
      <c r="E9988" s="64">
        <f>VLOOKUP(B:B,DATA!A:C,3,0)</f>
        <v>0</v>
      </c>
      <c r="F9988" s="64">
        <f>VLOOKUP(B:B,DATA!A:D,4,0)</f>
        <v>0</v>
      </c>
      <c r="G9988" s="61">
        <v>0</v>
      </c>
      <c r="H9988" s="65"/>
    </row>
    <row r="9989" spans="1:8" ht="16.95" customHeight="1">
      <c r="A9989" s="62" t="s">
        <v>21879</v>
      </c>
      <c r="B9989" s="68" t="s">
        <v>21880</v>
      </c>
      <c r="C9989" s="52" t="str">
        <f>VLOOKUP(B:B,DATA!A:B,2,0)</f>
        <v>ກ່ອງໃສ່ອາຫານ 6506/GP-3036</v>
      </c>
      <c r="D9989" s="61"/>
      <c r="E9989" s="64" t="e">
        <f>VLOOKUP(B:B,DATA!A:C,3,0)</f>
        <v>#N/A</v>
      </c>
      <c r="F9989" s="64" t="e">
        <f>VLOOKUP(B:B,DATA!A:D,4,0)</f>
        <v>#N/A</v>
      </c>
      <c r="G9989" s="61">
        <v>0</v>
      </c>
      <c r="H9989" s="65"/>
    </row>
    <row r="9990" spans="1:8" ht="16.95" customHeight="1">
      <c r="A9990" s="62" t="s">
        <v>21881</v>
      </c>
      <c r="B9990" s="68" t="s">
        <v>21882</v>
      </c>
      <c r="C9990" s="52" t="str">
        <f>VLOOKUP(B:B,DATA!A:B,2,0)</f>
        <v>ກ່ອງບັນຈຸອາຫານ /5607</v>
      </c>
      <c r="D9990" s="61"/>
      <c r="E9990" s="64" t="str">
        <f>VLOOKUP(B:B,DATA!A:C,3,0)</f>
        <v>KITCHEN</v>
      </c>
      <c r="F9990" s="64" t="str">
        <f>VLOOKUP(B:B,DATA!A:D,4,0)</f>
        <v>kitchen storage</v>
      </c>
      <c r="G9990" s="61">
        <v>0</v>
      </c>
      <c r="H9990" s="65"/>
    </row>
    <row r="9991" spans="1:8" ht="16.95" customHeight="1">
      <c r="A9991" s="62" t="s">
        <v>21883</v>
      </c>
      <c r="B9991" s="68" t="s">
        <v>21884</v>
      </c>
      <c r="C9991" s="52" t="str">
        <f>VLOOKUP(B:B,DATA!A:B,2,0)</f>
        <v>ພາຖາດພາດຕິກສີ່ຫຼ່ຽມ /2200</v>
      </c>
      <c r="D9991" s="61"/>
      <c r="E9991" s="64" t="str">
        <f>VLOOKUP(B:B,DATA!A:C,3,0)</f>
        <v>KITCHEN</v>
      </c>
      <c r="F9991" s="64" t="str">
        <f>VLOOKUP(B:B,DATA!A:D,4,0)</f>
        <v>kitchen storage</v>
      </c>
      <c r="G9991" s="61">
        <v>0</v>
      </c>
      <c r="H9991" s="65"/>
    </row>
    <row r="9992" spans="1:8" ht="16.95" customHeight="1">
      <c r="A9992" s="62" t="s">
        <v>21885</v>
      </c>
      <c r="B9992" s="68" t="s">
        <v>21886</v>
      </c>
      <c r="C9992" s="52" t="str">
        <f>VLOOKUP(B:B,DATA!A:B,2,0)</f>
        <v>ຖ້ວຍເຊລາມິກ /6776</v>
      </c>
      <c r="D9992" s="61"/>
      <c r="E9992" s="64" t="str">
        <f>VLOOKUP(B:B,DATA!A:C,3,0)</f>
        <v>KITCHEN</v>
      </c>
      <c r="F9992" s="64" t="str">
        <f>VLOOKUP(B:B,DATA!A:D,4,0)</f>
        <v>Tableware/Bowl</v>
      </c>
      <c r="G9992" s="61">
        <v>0</v>
      </c>
      <c r="H9992" s="65"/>
    </row>
    <row r="9993" spans="1:8" ht="16.95" customHeight="1">
      <c r="A9993" s="62" t="s">
        <v>21887</v>
      </c>
      <c r="B9993" s="68" t="s">
        <v>21888</v>
      </c>
      <c r="C9993" s="52" t="str">
        <f>VLOOKUP(B:B,DATA!A:B,2,0)</f>
        <v>ຖາດອະເນກປະສົງ /7187</v>
      </c>
      <c r="D9993" s="61"/>
      <c r="E9993" s="64" t="str">
        <f>VLOOKUP(B:B,DATA!A:C,3,0)</f>
        <v>KITCHEN</v>
      </c>
      <c r="F9993" s="64" t="str">
        <f>VLOOKUP(B:B,DATA!A:D,4,0)</f>
        <v>kitchen storage</v>
      </c>
      <c r="G9993" s="61">
        <v>0</v>
      </c>
      <c r="H9993" s="65"/>
    </row>
    <row r="9994" spans="1:8" ht="16.95" customHeight="1">
      <c r="A9994" s="62" t="s">
        <v>21889</v>
      </c>
      <c r="B9994" s="68" t="s">
        <v>21890</v>
      </c>
      <c r="C9994" s="52" t="str">
        <f>VLOOKUP(B:B,DATA!A:B,2,0)</f>
        <v>ມີດຕັດ 192mm /0368</v>
      </c>
      <c r="D9994" s="61"/>
      <c r="E9994" s="64" t="str">
        <f>VLOOKUP(B:B,DATA!A:C,3,0)</f>
        <v>STATIONERY</v>
      </c>
      <c r="F9994" s="64" t="str">
        <f>VLOOKUP(B:B,DATA!A:D,4,0)</f>
        <v>office supplies</v>
      </c>
      <c r="G9994" s="61">
        <v>0</v>
      </c>
      <c r="H9994" s="65"/>
    </row>
    <row r="9995" spans="1:8" ht="16.95" customHeight="1">
      <c r="A9995" s="62" t="s">
        <v>21891</v>
      </c>
      <c r="B9995" s="68" t="s">
        <v>21892</v>
      </c>
      <c r="C9995" s="52" t="str">
        <f>VLOOKUP(B:B,DATA!A:B,2,0)</f>
        <v>ຖົງພາດຕິກແບບມີສາຍຫີວ ຂະໜາດ ປານກາງ ຈຳນວນ 80ຖົງ /3547</v>
      </c>
      <c r="D9995" s="61"/>
      <c r="E9995" s="64" t="str">
        <f>VLOOKUP(B:B,DATA!A:C,3,0)</f>
        <v>KITCHEN</v>
      </c>
      <c r="F9995" s="64" t="str">
        <f>VLOOKUP(B:B,DATA!A:D,4,0)</f>
        <v>disposable products</v>
      </c>
      <c r="G9995" s="61">
        <v>0</v>
      </c>
      <c r="H9995" s="65"/>
    </row>
    <row r="9996" spans="1:8" ht="16.95" customHeight="1">
      <c r="A9996" s="62" t="s">
        <v>21893</v>
      </c>
      <c r="B9996" s="68" t="s">
        <v>21894</v>
      </c>
      <c r="C9996" s="52" t="str">
        <f>VLOOKUP(B:B,DATA!A:B,2,0)</f>
        <v>Usb Storage 64G GP-89627</v>
      </c>
      <c r="D9996" s="61"/>
      <c r="E9996" s="64" t="e">
        <f>VLOOKUP(B:B,DATA!A:C,3,0)</f>
        <v>#N/A</v>
      </c>
      <c r="F9996" s="64" t="e">
        <f>VLOOKUP(B:B,DATA!A:D,4,0)</f>
        <v>#N/A</v>
      </c>
      <c r="G9996" s="61">
        <v>0</v>
      </c>
      <c r="H9996" s="65"/>
    </row>
    <row r="9997" spans="1:8" ht="16.95" customHeight="1">
      <c r="A9997" s="62" t="s">
        <v>21895</v>
      </c>
      <c r="B9997" s="68" t="s">
        <v>21896</v>
      </c>
      <c r="C9997" s="52" t="str">
        <f>VLOOKUP(B:B,DATA!A:B,2,0)</f>
        <v>ຕະຫຼິວຮູບກະຕ່າຍ 217668/2943</v>
      </c>
      <c r="D9997" s="61"/>
      <c r="E9997" s="64" t="str">
        <f>VLOOKUP(B:B,DATA!A:C,3,0)</f>
        <v>KITCHEN</v>
      </c>
      <c r="F9997" s="64" t="str">
        <f>VLOOKUP(B:B,DATA!A:D,4,0)</f>
        <v>cookware</v>
      </c>
      <c r="G9997" s="61">
        <v>0</v>
      </c>
      <c r="H9997" s="65"/>
    </row>
    <row r="9998" spans="1:8" ht="16.95" customHeight="1">
      <c r="A9998" s="62" t="s">
        <v>21897</v>
      </c>
      <c r="B9998" s="68" t="s">
        <v>21898</v>
      </c>
      <c r="C9998" s="52" t="str">
        <f>VLOOKUP(B:B,DATA!A:B,2,0)</f>
        <v>ມີດຕັດສຳຫຼັບຄົນລຶ້ງມືຊ້າຍ 353004/7351</v>
      </c>
      <c r="D9998" s="61"/>
      <c r="E9998" s="64" t="str">
        <f>VLOOKUP(B:B,DATA!A:C,3,0)</f>
        <v>STATIONERY</v>
      </c>
      <c r="F9998" s="64" t="str">
        <f>VLOOKUP(B:B,DATA!A:D,4,0)</f>
        <v>school supplies</v>
      </c>
      <c r="G9998" s="61">
        <v>0</v>
      </c>
      <c r="H9998" s="65"/>
    </row>
    <row r="9999" spans="1:8" ht="16.95" customHeight="1">
      <c r="A9999" s="62" t="s">
        <v>21899</v>
      </c>
      <c r="B9999" s="68" t="s">
        <v>21900</v>
      </c>
      <c r="C9999" s="52" t="str">
        <f>VLOOKUP(B:B,DATA!A:B,2,0)</f>
        <v>ມີດຕັດ /0399</v>
      </c>
      <c r="D9999" s="61"/>
      <c r="E9999" s="64" t="str">
        <f>VLOOKUP(B:B,DATA!A:C,3,0)</f>
        <v>STATIONERY</v>
      </c>
      <c r="F9999" s="64" t="str">
        <f>VLOOKUP(B:B,DATA!A:D,4,0)</f>
        <v>office supplies</v>
      </c>
      <c r="G9999" s="61">
        <v>0</v>
      </c>
      <c r="H9999" s="65"/>
    </row>
    <row r="10000" spans="1:8" ht="16.95" customHeight="1">
      <c r="A10000" s="62" t="s">
        <v>21901</v>
      </c>
      <c r="B10000" s="68" t="s">
        <v>21902</v>
      </c>
      <c r="C10000" s="52" t="str">
        <f>VLOOKUP(B:B,DATA!A:B,2,0)</f>
        <v>ມີດຕັດ 163mm /0375</v>
      </c>
      <c r="D10000" s="61"/>
      <c r="E10000" s="64" t="str">
        <f>VLOOKUP(B:B,DATA!A:C,3,0)</f>
        <v>STATIONERY</v>
      </c>
      <c r="F10000" s="64" t="str">
        <f>VLOOKUP(B:B,DATA!A:D,4,0)</f>
        <v>office supplies</v>
      </c>
      <c r="G10000" s="61">
        <v>0</v>
      </c>
      <c r="H10000" s="65"/>
    </row>
    <row r="10001" spans="1:8" ht="16.95" customHeight="1">
      <c r="A10001" s="62" t="s">
        <v>21903</v>
      </c>
      <c r="B10001" s="68" t="s">
        <v>21904</v>
      </c>
      <c r="C10001" s="52" t="str">
        <f>VLOOKUP(B:B,DATA!A:B,2,0)</f>
        <v>ມີດຕັດ 179mm /0498</v>
      </c>
      <c r="D10001" s="61"/>
      <c r="E10001" s="64" t="str">
        <f>VLOOKUP(B:B,DATA!A:C,3,0)</f>
        <v>STATIONERY</v>
      </c>
      <c r="F10001" s="64" t="str">
        <f>VLOOKUP(B:B,DATA!A:D,4,0)</f>
        <v>office supplies</v>
      </c>
      <c r="G10001" s="61">
        <v>0</v>
      </c>
      <c r="H10001" s="65"/>
    </row>
    <row r="10002" spans="1:8" ht="16.95" customHeight="1">
      <c r="A10002" s="62" t="s">
        <v>21905</v>
      </c>
      <c r="B10002" s="68" t="s">
        <v>21906</v>
      </c>
      <c r="C10002" s="52" t="str">
        <f>VLOOKUP(B:B,DATA!A:B,2,0)</f>
        <v>ມີດຕັດ 168mm(0382) /0382</v>
      </c>
      <c r="D10002" s="61"/>
      <c r="E10002" s="64" t="str">
        <f>VLOOKUP(B:B,DATA!A:C,3,0)</f>
        <v>STATIONERY</v>
      </c>
      <c r="F10002" s="64" t="str">
        <f>VLOOKUP(B:B,DATA!A:D,4,0)</f>
        <v>office supplies</v>
      </c>
      <c r="G10002" s="61">
        <v>0</v>
      </c>
      <c r="H10002" s="65"/>
    </row>
    <row r="10003" spans="1:8" ht="16.95" customHeight="1">
      <c r="A10003" s="62" t="s">
        <v>21907</v>
      </c>
      <c r="B10003" s="68" t="s">
        <v>21908</v>
      </c>
      <c r="C10003" s="52" t="str">
        <f>VLOOKUP(B:B,DATA!A:B,2,0)</f>
        <v>ຂາຕັ້ງຫົວເຕົາໄຟ 339568/5761</v>
      </c>
      <c r="D10003" s="61"/>
      <c r="E10003" s="64" t="str">
        <f>VLOOKUP(B:B,DATA!A:C,3,0)</f>
        <v>KITCHEN</v>
      </c>
      <c r="F10003" s="64" t="str">
        <f>VLOOKUP(B:B,DATA!A:D,4,0)</f>
        <v>kitchen outdoor</v>
      </c>
      <c r="G10003" s="61">
        <v>0</v>
      </c>
      <c r="H10003" s="65"/>
    </row>
    <row r="10004" spans="1:8" ht="16.95" customHeight="1">
      <c r="A10004" s="62" t="s">
        <v>21909</v>
      </c>
      <c r="B10004" s="68" t="s">
        <v>21910</v>
      </c>
      <c r="C10004" s="52" t="str">
        <f>VLOOKUP(B:B,DATA!A:B,2,0)</f>
        <v>ສະຕິກເກິ C 05 /4876</v>
      </c>
      <c r="D10004" s="61"/>
      <c r="E10004" s="64" t="str">
        <f>VLOOKUP(B:B,DATA!A:C,3,0)</f>
        <v>STATIONERY</v>
      </c>
      <c r="F10004" s="64" t="str">
        <f>VLOOKUP(B:B,DATA!A:D,4,0)</f>
        <v>sticker</v>
      </c>
      <c r="G10004" s="61">
        <v>0</v>
      </c>
      <c r="H10004" s="65"/>
    </row>
    <row r="10005" spans="1:8" ht="16.95" customHeight="1">
      <c r="A10005" s="62" t="s">
        <v>21911</v>
      </c>
      <c r="B10005" s="68" t="s">
        <v>21912</v>
      </c>
      <c r="C10005" s="52" t="str">
        <f>VLOOKUP(B:B,DATA!A:B,2,0)</f>
        <v>ຂໍເກາະຍຶດຕາໜ່າງຕິດຝາ 4 ອັນ 27399/4637</v>
      </c>
      <c r="D10005" s="61"/>
      <c r="E10005" s="64" t="str">
        <f>VLOOKUP(B:B,DATA!A:C,3,0)</f>
        <v>STORAGE</v>
      </c>
      <c r="F10005" s="64" t="str">
        <f>VLOOKUP(B:B,DATA!A:D,4,0)</f>
        <v>hanger/hook</v>
      </c>
      <c r="G10005" s="61">
        <v>0</v>
      </c>
      <c r="H10005" s="65"/>
    </row>
    <row r="10006" spans="1:8" ht="16.95" customHeight="1">
      <c r="A10006" s="62" t="s">
        <v>21913</v>
      </c>
      <c r="B10006" s="68" t="s">
        <v>21914</v>
      </c>
      <c r="C10006" s="52" t="str">
        <f>VLOOKUP(B:B,DATA!A:B,2,0)</f>
        <v>ຂໍເກາະເຄື່ອງຍາວສຳຫຼັບເກາະຕາໜ່າງ 363150/0716</v>
      </c>
      <c r="D10006" s="61"/>
      <c r="E10006" s="64" t="str">
        <f>VLOOKUP(B:B,DATA!A:C,3,0)</f>
        <v>STORAGE</v>
      </c>
      <c r="F10006" s="64" t="str">
        <f>VLOOKUP(B:B,DATA!A:D,4,0)</f>
        <v>hanger/hook</v>
      </c>
      <c r="G10006" s="61">
        <v>0</v>
      </c>
      <c r="H10006" s="65"/>
    </row>
    <row r="10007" spans="1:8" ht="16.95" customHeight="1">
      <c r="A10007" s="62" t="s">
        <v>21915</v>
      </c>
      <c r="B10007" s="68" t="s">
        <v>21916</v>
      </c>
      <c r="C10007" s="52" t="str">
        <f>VLOOKUP(B:B,DATA!A:B,2,0)</f>
        <v>ຊອງຈົດໝາອວຍພອນເດັກນ້ອຍເກີດໃໝ່ /8930</v>
      </c>
      <c r="D10007" s="61"/>
      <c r="E10007" s="64" t="str">
        <f>VLOOKUP(B:B,DATA!A:C,3,0)</f>
        <v>STATIONERY</v>
      </c>
      <c r="F10007" s="64" t="str">
        <f>VLOOKUP(B:B,DATA!A:D,4,0)</f>
        <v>office supplies</v>
      </c>
      <c r="G10007" s="61">
        <v>0</v>
      </c>
      <c r="H10007" s="65"/>
    </row>
    <row r="10008" spans="1:8" ht="16.95" customHeight="1">
      <c r="A10008" s="62" t="s">
        <v>21917</v>
      </c>
      <c r="B10008" s="68" t="s">
        <v>21918</v>
      </c>
      <c r="C10008" s="52" t="str">
        <f>VLOOKUP(B:B,DATA!A:B,2,0)</f>
        <v>ຂໍເກາະເຫຼັກຕິດຝາ M /1678</v>
      </c>
      <c r="D10008" s="61"/>
      <c r="E10008" s="64" t="str">
        <f>VLOOKUP(B:B,DATA!A:C,3,0)</f>
        <v>STORAGE</v>
      </c>
      <c r="F10008" s="64" t="str">
        <f>VLOOKUP(B:B,DATA!A:D,4,0)</f>
        <v>hanger/hook</v>
      </c>
      <c r="G10008" s="61">
        <v>0</v>
      </c>
      <c r="H10008" s="65"/>
    </row>
    <row r="10009" spans="1:8" ht="16.95" customHeight="1">
      <c r="A10009" s="62" t="s">
        <v>21919</v>
      </c>
      <c r="B10009" s="68" t="s">
        <v>21920</v>
      </c>
      <c r="C10009" s="52" t="str">
        <f>VLOOKUP(B:B,DATA!A:B,2,0)</f>
        <v>ຂໍເກາະຍຶດຕາໜ່າງຕິດຝາ 4 ອັນ 27400/4644</v>
      </c>
      <c r="D10009" s="61"/>
      <c r="E10009" s="64" t="str">
        <f>VLOOKUP(B:B,DATA!A:C,3,0)</f>
        <v>STORAGE</v>
      </c>
      <c r="F10009" s="64" t="str">
        <f>VLOOKUP(B:B,DATA!A:D,4,0)</f>
        <v>hanger/hook</v>
      </c>
      <c r="G10009" s="61">
        <v>0</v>
      </c>
      <c r="H10009" s="65"/>
    </row>
    <row r="10010" spans="1:8" ht="16.95" customHeight="1">
      <c r="A10010" s="62" t="s">
        <v>21921</v>
      </c>
      <c r="B10010" s="68" t="s">
        <v>21922</v>
      </c>
      <c r="C10010" s="52" t="str">
        <f>VLOOKUP(B:B,DATA!A:B,2,0)</f>
        <v>ຊອງຈົດໝາຍ (A5) 30 ຊອງ /6937</v>
      </c>
      <c r="D10010" s="61"/>
      <c r="E10010" s="64" t="str">
        <f>VLOOKUP(B:B,DATA!A:C,3,0)</f>
        <v>STATIONERY</v>
      </c>
      <c r="F10010" s="64" t="str">
        <f>VLOOKUP(B:B,DATA!A:D,4,0)</f>
        <v>office supplies</v>
      </c>
      <c r="G10010" s="61">
        <v>0</v>
      </c>
      <c r="H10010" s="65"/>
    </row>
    <row r="10011" spans="1:8" ht="16.95" customHeight="1">
      <c r="A10011" s="62" t="s">
        <v>21923</v>
      </c>
      <c r="B10011" s="68" t="s">
        <v>21924</v>
      </c>
      <c r="C10011" s="52" t="str">
        <f>VLOOKUP(B:B,DATA!A:B,2,0)</f>
        <v>ຂໍເກາະແມ່ເຫຼັກ 351155/7304</v>
      </c>
      <c r="D10011" s="61"/>
      <c r="E10011" s="64" t="str">
        <f>VLOOKUP(B:B,DATA!A:C,3,0)</f>
        <v>STORAGE</v>
      </c>
      <c r="F10011" s="64" t="str">
        <f>VLOOKUP(B:B,DATA!A:D,4,0)</f>
        <v>hanger/hook</v>
      </c>
      <c r="G10011" s="61">
        <v>0</v>
      </c>
      <c r="H10011" s="65"/>
    </row>
    <row r="10012" spans="1:8" ht="16.95" customHeight="1">
      <c r="A10012" s="62" t="s">
        <v>21925</v>
      </c>
      <c r="B10012" s="68" t="s">
        <v>21926</v>
      </c>
      <c r="C10012" s="52" t="str">
        <f>VLOOKUP(B:B,DATA!A:B,2,0)</f>
        <v>ສະຕິກເກີ GP-15191 /2249</v>
      </c>
      <c r="D10012" s="61"/>
      <c r="E10012" s="64" t="e">
        <f>VLOOKUP(B:B,DATA!A:C,3,0)</f>
        <v>#N/A</v>
      </c>
      <c r="F10012" s="64" t="e">
        <f>VLOOKUP(B:B,DATA!A:D,4,0)</f>
        <v>#N/A</v>
      </c>
      <c r="G10012" s="61">
        <v>0</v>
      </c>
      <c r="H10012" s="65"/>
    </row>
    <row r="10013" spans="1:8" ht="16.95" customHeight="1">
      <c r="A10013" s="62" t="s">
        <v>21927</v>
      </c>
      <c r="B10013" s="68" t="s">
        <v>21928</v>
      </c>
      <c r="C10013" s="52" t="str">
        <f>VLOOKUP(B:B,DATA!A:B,2,0)</f>
        <v>ຂໍເກາະເຫຼັກກ້າ /0743</v>
      </c>
      <c r="D10013" s="61"/>
      <c r="E10013" s="64" t="str">
        <f>VLOOKUP(B:B,DATA!A:C,3,0)</f>
        <v>CLEANING/BATH</v>
      </c>
      <c r="F10013" s="64" t="str">
        <f>VLOOKUP(B:B,DATA!A:D,4,0)</f>
        <v>bathroom supplies</v>
      </c>
      <c r="G10013" s="61">
        <v>0</v>
      </c>
      <c r="H10013" s="65"/>
    </row>
    <row r="10014" spans="1:8" ht="16.95" customHeight="1">
      <c r="A10014" s="62" t="s">
        <v>21929</v>
      </c>
      <c r="B10014" s="68" t="s">
        <v>21930</v>
      </c>
      <c r="C10014" s="52" t="str">
        <f>VLOOKUP(B:B,DATA!A:B,2,0)</f>
        <v>ຂໍເກາະແມ່ເຫຼັກ 351157/7281</v>
      </c>
      <c r="D10014" s="61"/>
      <c r="E10014" s="64" t="str">
        <f>VLOOKUP(B:B,DATA!A:C,3,0)</f>
        <v>STORAGE</v>
      </c>
      <c r="F10014" s="64" t="str">
        <f>VLOOKUP(B:B,DATA!A:D,4,0)</f>
        <v>hanger/hook</v>
      </c>
      <c r="G10014" s="61">
        <v>0</v>
      </c>
      <c r="H10014" s="65"/>
    </row>
    <row r="10015" spans="1:8" ht="16.95" customHeight="1">
      <c r="A10015" s="62" t="s">
        <v>21931</v>
      </c>
      <c r="B10015" s="68" t="s">
        <v>21932</v>
      </c>
      <c r="C10015" s="52" t="str">
        <f>VLOOKUP(B:B,DATA!A:B,2,0)</f>
        <v>ຖົງຜ້າຫິ້ວ /3425</v>
      </c>
      <c r="D10015" s="61"/>
      <c r="E10015" s="64" t="str">
        <f>VLOOKUP(B:B,DATA!A:C,3,0)</f>
        <v>STATIONERY</v>
      </c>
      <c r="F10015" s="64" t="str">
        <f>VLOOKUP(B:B,DATA!A:D,4,0)</f>
        <v>Packaging supplies</v>
      </c>
      <c r="G10015" s="61">
        <v>0</v>
      </c>
      <c r="H10015" s="65"/>
    </row>
    <row r="10016" spans="1:8" ht="16.95" customHeight="1">
      <c r="A10016" s="62" t="s">
        <v>21933</v>
      </c>
      <c r="B10016" s="68" t="s">
        <v>21934</v>
      </c>
      <c r="C10016" s="52" t="str">
        <f>VLOOKUP(B:B,DATA!A:B,2,0)</f>
        <v>ໄມ້ຖູທຳຄວາມສະອາດລາຍກະຕ່າຍ 217681/3070</v>
      </c>
      <c r="D10016" s="61"/>
      <c r="E10016" s="64" t="str">
        <f>VLOOKUP(B:B,DATA!A:C,3,0)</f>
        <v>CLEANING/BATH</v>
      </c>
      <c r="F10016" s="64" t="str">
        <f>VLOOKUP(B:B,DATA!A:D,4,0)</f>
        <v>Cleaning tools</v>
      </c>
      <c r="G10016" s="61">
        <v>0</v>
      </c>
      <c r="H10016" s="65"/>
    </row>
    <row r="10017" spans="1:8" ht="16.95" customHeight="1">
      <c r="A10017" s="62" t="s">
        <v>21935</v>
      </c>
      <c r="B10017" s="68" t="s">
        <v>21936</v>
      </c>
      <c r="C10017" s="52" t="str">
        <f>VLOOKUP(B:B,DATA!A:B,2,0)</f>
        <v>ບ່ວງ ແລະ ສ້ອມ 4 ຄູ່ /3944</v>
      </c>
      <c r="D10017" s="61"/>
      <c r="E10017" s="64" t="str">
        <f>VLOOKUP(B:B,DATA!A:C,3,0)</f>
        <v>KITCHEN</v>
      </c>
      <c r="F10017" s="64" t="str">
        <f>VLOOKUP(B:B,DATA!A:D,4,0)</f>
        <v>kitchen outdoor</v>
      </c>
      <c r="G10017" s="61">
        <v>0</v>
      </c>
      <c r="H10017" s="65"/>
    </row>
    <row r="10018" spans="1:8" ht="16.95" customHeight="1">
      <c r="A10018" s="62" t="s">
        <v>21937</v>
      </c>
      <c r="B10018" s="68" t="s">
        <v>21938</v>
      </c>
      <c r="C10018" s="52" t="str">
        <f>VLOOKUP(B:B,DATA!A:B,2,0)</f>
        <v>ຂາຕັ້ງສຳຫຼັບເກາະຕາໜ່າງ 363153/0709</v>
      </c>
      <c r="D10018" s="61"/>
      <c r="E10018" s="64" t="str">
        <f>VLOOKUP(B:B,DATA!A:C,3,0)</f>
        <v>STORAGE</v>
      </c>
      <c r="F10018" s="64" t="str">
        <f>VLOOKUP(B:B,DATA!A:D,4,0)</f>
        <v>hanger/hook</v>
      </c>
      <c r="G10018" s="61">
        <v>0</v>
      </c>
      <c r="H10018" s="65"/>
    </row>
    <row r="10019" spans="1:8" ht="16.95" customHeight="1">
      <c r="A10019" s="62" t="s">
        <v>21939</v>
      </c>
      <c r="B10019" s="68" t="s">
        <v>21940</v>
      </c>
      <c r="C10019" s="52" t="str">
        <f>VLOOKUP(B:B,DATA!A:B,2,0)</f>
        <v>ສະກອດສອງໜ້າ (10mmX10m) /2998</v>
      </c>
      <c r="D10019" s="61"/>
      <c r="E10019" s="64" t="str">
        <f>VLOOKUP(B:B,DATA!A:C,3,0)</f>
        <v>STATIONERY</v>
      </c>
      <c r="F10019" s="64" t="str">
        <f>VLOOKUP(B:B,DATA!A:D,4,0)</f>
        <v>tape</v>
      </c>
      <c r="G10019" s="61">
        <v>0</v>
      </c>
      <c r="H10019" s="65"/>
    </row>
    <row r="10020" spans="1:8" ht="16.95" customHeight="1">
      <c r="A10020" s="62" t="s">
        <v>21941</v>
      </c>
      <c r="B10020" s="68" t="s">
        <v>21942</v>
      </c>
      <c r="C10020" s="52" t="str">
        <f>VLOOKUP(B:B,DATA!A:B,2,0)</f>
        <v>ບ່ວງ /0318</v>
      </c>
      <c r="D10020" s="61"/>
      <c r="E10020" s="64" t="str">
        <f>VLOOKUP(B:B,DATA!A:C,3,0)</f>
        <v>KITCHEN</v>
      </c>
      <c r="F10020" s="64" t="str">
        <f>VLOOKUP(B:B,DATA!A:D,4,0)</f>
        <v>cutlery</v>
      </c>
      <c r="G10020" s="61">
        <v>0</v>
      </c>
      <c r="H10020" s="65"/>
    </row>
    <row r="10021" spans="1:8" ht="16.95" customHeight="1">
      <c r="A10021" s="62" t="s">
        <v>21943</v>
      </c>
      <c r="B10021" s="68" t="s">
        <v>21944</v>
      </c>
      <c r="C10021" s="52" t="str">
        <f>VLOOKUP(B:B,DATA!A:B,2,0)</f>
        <v>ສະຕິກເກີໝາຍໂນ໋ດ /7060</v>
      </c>
      <c r="D10021" s="61"/>
      <c r="E10021" s="64" t="str">
        <f>VLOOKUP(B:B,DATA!A:C,3,0)</f>
        <v>STATIONERY</v>
      </c>
      <c r="F10021" s="64" t="str">
        <f>VLOOKUP(B:B,DATA!A:D,4,0)</f>
        <v>office supplies</v>
      </c>
      <c r="G10021" s="61">
        <v>0</v>
      </c>
      <c r="H10021" s="65"/>
    </row>
    <row r="10022" spans="1:8" ht="16.95" customHeight="1">
      <c r="A10022" s="62" t="s">
        <v>21945</v>
      </c>
      <c r="B10022" s="68" t="s">
        <v>21946</v>
      </c>
      <c r="C10022" s="52" t="str">
        <f>VLOOKUP(B:B,DATA!A:B,2,0)</f>
        <v>ກະເຊາະລ້າງພັກ /3344</v>
      </c>
      <c r="D10022" s="61"/>
      <c r="E10022" s="64" t="str">
        <f>VLOOKUP(B:B,DATA!A:C,3,0)</f>
        <v>KITCHEN</v>
      </c>
      <c r="F10022" s="64" t="str">
        <f>VLOOKUP(B:B,DATA!A:D,4,0)</f>
        <v>kitchen storage</v>
      </c>
      <c r="G10022" s="61">
        <v>0</v>
      </c>
      <c r="H10022" s="65"/>
    </row>
    <row r="10023" spans="1:8" ht="16.95" customHeight="1">
      <c r="A10023" s="62" t="s">
        <v>21947</v>
      </c>
      <c r="B10023" s="68" t="s">
        <v>21948</v>
      </c>
      <c r="C10023" s="52" t="str">
        <f>VLOOKUP(B:B,DATA!A:B,2,0)</f>
        <v>ສະຕິກເກີ້ /1687</v>
      </c>
      <c r="D10023" s="61"/>
      <c r="E10023" s="64" t="str">
        <f>VLOOKUP(B:B,DATA!A:C,3,0)</f>
        <v>STATIONERY</v>
      </c>
      <c r="F10023" s="64" t="str">
        <f>VLOOKUP(B:B,DATA!A:D,4,0)</f>
        <v>art supplies</v>
      </c>
      <c r="G10023" s="61">
        <v>0</v>
      </c>
      <c r="H10023" s="65"/>
    </row>
    <row r="10024" spans="1:8" ht="16.95" customHeight="1">
      <c r="A10024" s="62" t="s">
        <v>21949</v>
      </c>
      <c r="B10024" s="68" t="s">
        <v>21950</v>
      </c>
      <c r="C10024" s="52" t="str">
        <f>VLOOKUP(B:B,DATA!A:B,2,0)</f>
        <v>ຈານ PP /8815</v>
      </c>
      <c r="D10024" s="61"/>
      <c r="E10024" s="64" t="str">
        <f>VLOOKUP(B:B,DATA!A:C,3,0)</f>
        <v>KITCHEN</v>
      </c>
      <c r="F10024" s="64" t="str">
        <f>VLOOKUP(B:B,DATA!A:D,4,0)</f>
        <v>kitchen storage</v>
      </c>
      <c r="G10024" s="61">
        <v>0</v>
      </c>
      <c r="H10024" s="65"/>
    </row>
    <row r="10025" spans="1:8" ht="16.95" customHeight="1">
      <c r="A10025" s="62" t="s">
        <v>21951</v>
      </c>
      <c r="B10025" s="68" t="s">
        <v>21952</v>
      </c>
      <c r="C10025" s="52" t="str">
        <f>VLOOKUP(B:B,DATA!A:B,2,0)</f>
        <v>ຖົງຫຸ້ມເຫຼັກຕາກເຄື່ອງ 329249/6774</v>
      </c>
      <c r="D10025" s="61"/>
      <c r="E10025" s="64" t="str">
        <f>VLOOKUP(B:B,DATA!A:C,3,0)</f>
        <v>STORAGE</v>
      </c>
      <c r="F10025" s="64" t="str">
        <f>VLOOKUP(B:B,DATA!A:D,4,0)</f>
        <v>cover</v>
      </c>
      <c r="G10025" s="61">
        <v>0</v>
      </c>
      <c r="H10025" s="65"/>
    </row>
    <row r="10026" spans="1:8" ht="16.95" customHeight="1">
      <c r="A10026" s="62" t="s">
        <v>21953</v>
      </c>
      <c r="B10026" s="68" t="s">
        <v>21954</v>
      </c>
      <c r="C10026" s="52" t="str">
        <f>VLOOKUP(B:B,DATA!A:B,2,0)</f>
        <v>ຖົງຫຸ້ມເສື້ອໂຄ້ດຍາວ 329248/6767</v>
      </c>
      <c r="D10026" s="61"/>
      <c r="E10026" s="64" t="str">
        <f>VLOOKUP(B:B,DATA!A:C,3,0)</f>
        <v>STORAGE</v>
      </c>
      <c r="F10026" s="64" t="str">
        <f>VLOOKUP(B:B,DATA!A:D,4,0)</f>
        <v>cover</v>
      </c>
      <c r="G10026" s="61">
        <v>0</v>
      </c>
      <c r="H10026" s="65"/>
    </row>
    <row r="10027" spans="1:8" ht="16.95" customHeight="1">
      <c r="A10027" s="62" t="s">
        <v>21955</v>
      </c>
      <c r="B10027" s="68" t="s">
        <v>21956</v>
      </c>
      <c r="C10027" s="52" t="str">
        <f>VLOOKUP(B:B,DATA!A:B,2,0)</f>
        <v>ເຫຼັກຄີບອາຫານ /4277</v>
      </c>
      <c r="D10027" s="61"/>
      <c r="E10027" s="64" t="str">
        <f>VLOOKUP(B:B,DATA!A:C,3,0)</f>
        <v>KITCHEN</v>
      </c>
      <c r="F10027" s="64" t="str">
        <f>VLOOKUP(B:B,DATA!A:D,4,0)</f>
        <v>cookware</v>
      </c>
      <c r="G10027" s="61">
        <v>0</v>
      </c>
      <c r="H10027" s="65"/>
    </row>
    <row r="10028" spans="1:8" ht="16.95" customHeight="1">
      <c r="A10028" s="62" t="s">
        <v>21957</v>
      </c>
      <c r="B10028" s="68" t="s">
        <v>21958</v>
      </c>
      <c r="C10028" s="52" t="str">
        <f>VLOOKUP(B:B,DATA!A:B,2,0)</f>
        <v>ຈານ /0014</v>
      </c>
      <c r="D10028" s="61"/>
      <c r="E10028" s="64" t="str">
        <f>VLOOKUP(B:B,DATA!A:C,3,0)</f>
        <v>KITCHEN</v>
      </c>
      <c r="F10028" s="64" t="str">
        <f>VLOOKUP(B:B,DATA!A:D,4,0)</f>
        <v>kitchen storage</v>
      </c>
      <c r="G10028" s="61">
        <v>0</v>
      </c>
      <c r="H10028" s="65"/>
    </row>
    <row r="10029" spans="1:8" ht="16.95" customHeight="1">
      <c r="A10029" s="62" t="s">
        <v>21959</v>
      </c>
      <c r="B10029" s="68" t="s">
        <v>21960</v>
      </c>
      <c r="C10029" s="52" t="str">
        <f>VLOOKUP(B:B,DATA!A:B,2,0)</f>
        <v>ສະຕິກເກີ້ /5568</v>
      </c>
      <c r="D10029" s="61"/>
      <c r="E10029" s="64" t="str">
        <f>VLOOKUP(B:B,DATA!A:C,3,0)</f>
        <v>STATIONERY</v>
      </c>
      <c r="F10029" s="64" t="str">
        <f>VLOOKUP(B:B,DATA!A:D,4,0)</f>
        <v>art supplies</v>
      </c>
      <c r="G10029" s="61">
        <v>0</v>
      </c>
      <c r="H10029" s="65"/>
    </row>
    <row r="10030" spans="1:8" ht="16.95" customHeight="1">
      <c r="A10030" s="62" t="s">
        <v>21961</v>
      </c>
      <c r="B10030" s="68" t="s">
        <v>21962</v>
      </c>
      <c r="C10030" s="52" t="str">
        <f>VLOOKUP(B:B,DATA!A:B,2,0)</f>
        <v>ຖົງແພັກອາຫານສູນອາກາດ /0219</v>
      </c>
      <c r="D10030" s="61"/>
      <c r="E10030" s="64" t="str">
        <f>VLOOKUP(B:B,DATA!A:C,3,0)</f>
        <v>KITCHEN</v>
      </c>
      <c r="F10030" s="64" t="str">
        <f>VLOOKUP(B:B,DATA!A:D,4,0)</f>
        <v>disposable products</v>
      </c>
      <c r="G10030" s="61">
        <v>0</v>
      </c>
      <c r="H10030" s="65"/>
    </row>
    <row r="10031" spans="1:8" ht="16.95" customHeight="1">
      <c r="A10031" s="62" t="s">
        <v>21963</v>
      </c>
      <c r="B10031" s="68" t="s">
        <v>21964</v>
      </c>
      <c r="C10031" s="52" t="str">
        <f>VLOOKUP(B:B,DATA!A:B,2,0)</f>
        <v>ກ່ອງໃສ່ເຄື່ອງສຳຫຼັບເກາະຕາໜ່າງ S 363159/0563</v>
      </c>
      <c r="D10031" s="61"/>
      <c r="E10031" s="64" t="str">
        <f>VLOOKUP(B:B,DATA!A:C,3,0)</f>
        <v>STORAGE</v>
      </c>
      <c r="F10031" s="64" t="str">
        <f>VLOOKUP(B:B,DATA!A:D,4,0)</f>
        <v>hanger/hook</v>
      </c>
      <c r="G10031" s="61">
        <v>0</v>
      </c>
      <c r="H10031" s="65"/>
    </row>
    <row r="10032" spans="1:8" ht="16.95" customHeight="1">
      <c r="A10032" s="62" t="s">
        <v>21965</v>
      </c>
      <c r="B10032" s="68" t="s">
        <v>21966</v>
      </c>
      <c r="C10032" s="52" t="str">
        <f>VLOOKUP(B:B,DATA!A:B,2,0)</f>
        <v>ໂຖຕວງປະລິມານ /2504</v>
      </c>
      <c r="D10032" s="61"/>
      <c r="E10032" s="64" t="str">
        <f>VLOOKUP(B:B,DATA!A:C,3,0)</f>
        <v>KITCHEN</v>
      </c>
      <c r="F10032" s="64" t="str">
        <f>VLOOKUP(B:B,DATA!A:D,4,0)</f>
        <v>kitchen storage</v>
      </c>
      <c r="G10032" s="61">
        <v>0</v>
      </c>
      <c r="H10032" s="65"/>
    </row>
    <row r="10033" spans="1:8" ht="16.95" customHeight="1">
      <c r="A10033" s="62" t="s">
        <v>21967</v>
      </c>
      <c r="B10033" s="68" t="s">
        <v>21968</v>
      </c>
      <c r="C10033" s="52" t="str">
        <f>VLOOKUP(B:B,DATA!A:B,2,0)</f>
        <v>ບິກເຝິດ Marker ດໍາ 2.3mm /1999</v>
      </c>
      <c r="D10033" s="61" t="s">
        <v>1177</v>
      </c>
      <c r="E10033" s="64" t="str">
        <f>VLOOKUP(B:B,DATA!A:C,3,0)</f>
        <v>STATIONERY</v>
      </c>
      <c r="F10033" s="64" t="str">
        <f>VLOOKUP(B:B,DATA!A:D,4,0)</f>
        <v>school supplies</v>
      </c>
      <c r="G10033" s="61">
        <v>0</v>
      </c>
      <c r="H10033" s="65"/>
    </row>
    <row r="10034" spans="1:8" ht="16.95" customHeight="1">
      <c r="A10034" s="62" t="s">
        <v>21969</v>
      </c>
      <c r="B10034" s="68" t="s">
        <v>21970</v>
      </c>
      <c r="C10034" s="52" t="str">
        <f>VLOOKUP(B:B,DATA!A:B,2,0)</f>
        <v>ບິກເຈວ /1235</v>
      </c>
      <c r="D10034" s="61" t="s">
        <v>3477</v>
      </c>
      <c r="E10034" s="64" t="str">
        <f>VLOOKUP(B:B,DATA!A:C,3,0)</f>
        <v>STATIONERY</v>
      </c>
      <c r="F10034" s="64" t="str">
        <f>VLOOKUP(B:B,DATA!A:D,4,0)</f>
        <v>school supplies</v>
      </c>
      <c r="G10034" s="61">
        <v>10</v>
      </c>
      <c r="H10034" s="65"/>
    </row>
    <row r="10035" spans="1:8" ht="16.95" customHeight="1">
      <c r="A10035" s="62" t="s">
        <v>21971</v>
      </c>
      <c r="B10035" s="68" t="s">
        <v>21972</v>
      </c>
      <c r="C10035" s="52" t="str">
        <f>VLOOKUP(B:B,DATA!A:B,2,0)</f>
        <v>ບິກເຈວ /6712</v>
      </c>
      <c r="D10035" s="61" t="s">
        <v>3477</v>
      </c>
      <c r="E10035" s="64" t="str">
        <f>VLOOKUP(B:B,DATA!A:C,3,0)</f>
        <v>STATIONERY</v>
      </c>
      <c r="F10035" s="64" t="str">
        <f>VLOOKUP(B:B,DATA!A:D,4,0)</f>
        <v>school supplies</v>
      </c>
      <c r="G10035" s="61">
        <v>10</v>
      </c>
      <c r="H10035" s="65"/>
    </row>
    <row r="10036" spans="1:8" ht="16.95" customHeight="1">
      <c r="A10036" s="62" t="s">
        <v>21973</v>
      </c>
      <c r="B10036" s="68" t="s">
        <v>21974</v>
      </c>
      <c r="C10036" s="52" t="str">
        <f>VLOOKUP(B:B,DATA!A:B,2,0)</f>
        <v>ບິກເຈວ /1273</v>
      </c>
      <c r="D10036" s="61" t="s">
        <v>3477</v>
      </c>
      <c r="E10036" s="64" t="str">
        <f>VLOOKUP(B:B,DATA!A:C,3,0)</f>
        <v>STATIONERY</v>
      </c>
      <c r="F10036" s="64" t="str">
        <f>VLOOKUP(B:B,DATA!A:D,4,0)</f>
        <v>school supplies</v>
      </c>
      <c r="G10036" s="61">
        <v>10</v>
      </c>
      <c r="H10036" s="65"/>
    </row>
    <row r="10037" spans="1:8" ht="16.95" customHeight="1">
      <c r="A10037" s="62" t="s">
        <v>21975</v>
      </c>
      <c r="B10037" s="68" t="s">
        <v>21976</v>
      </c>
      <c r="C10037" s="52" t="str">
        <f>VLOOKUP(B:B,DATA!A:B,2,0)</f>
        <v>ບິກເຈວ /6637</v>
      </c>
      <c r="D10037" s="61" t="s">
        <v>3477</v>
      </c>
      <c r="E10037" s="64" t="str">
        <f>VLOOKUP(B:B,DATA!A:C,3,0)</f>
        <v>STATIONERY</v>
      </c>
      <c r="F10037" s="64" t="str">
        <f>VLOOKUP(B:B,DATA!A:D,4,0)</f>
        <v>school supplies</v>
      </c>
      <c r="G10037" s="61">
        <v>10</v>
      </c>
      <c r="H10037" s="65"/>
    </row>
    <row r="10038" spans="1:8" ht="16.95" customHeight="1">
      <c r="A10038" s="62" t="s">
        <v>21977</v>
      </c>
      <c r="B10038" s="68" t="s">
        <v>21978</v>
      </c>
      <c r="C10038" s="52" t="str">
        <f>VLOOKUP(B:B,DATA!A:B,2,0)</f>
        <v>SARASA ບິກ 0.9 /3467</v>
      </c>
      <c r="D10038" s="61" t="s">
        <v>3477</v>
      </c>
      <c r="E10038" s="64" t="str">
        <f>VLOOKUP(B:B,DATA!A:C,3,0)</f>
        <v>STATIONERY</v>
      </c>
      <c r="F10038" s="64" t="str">
        <f>VLOOKUP(B:B,DATA!A:D,4,0)</f>
        <v>school supplies</v>
      </c>
      <c r="G10038" s="61">
        <v>10</v>
      </c>
      <c r="H10038" s="65"/>
    </row>
    <row r="10039" spans="1:8" ht="16.95" customHeight="1">
      <c r="A10039" s="62" t="s">
        <v>21979</v>
      </c>
      <c r="B10039" s="68" t="s">
        <v>21980</v>
      </c>
      <c r="C10039" s="52" t="str">
        <f>VLOOKUP(B:B,DATA!A:B,2,0)</f>
        <v>ກ່ອງໃສ່ສໍ 5389/GP-99905</v>
      </c>
      <c r="D10039" s="61" t="s">
        <v>867</v>
      </c>
      <c r="E10039" s="64">
        <f>VLOOKUP(B:B,DATA!A:C,3,0)</f>
        <v>0</v>
      </c>
      <c r="F10039" s="64">
        <f>VLOOKUP(B:B,DATA!A:D,4,0)</f>
        <v>0</v>
      </c>
      <c r="G10039" s="61">
        <v>0</v>
      </c>
      <c r="H10039" s="65"/>
    </row>
    <row r="10040" spans="1:8" ht="16.95" customHeight="1">
      <c r="A10040" s="62" t="s">
        <v>21981</v>
      </c>
      <c r="B10040" s="68" t="s">
        <v>21982</v>
      </c>
      <c r="C10040" s="52" t="e">
        <f>VLOOKUP(B:B,DATA!A:B,2,0)</f>
        <v>#N/A</v>
      </c>
      <c r="D10040" s="61" t="s">
        <v>4390</v>
      </c>
      <c r="E10040" s="64" t="e">
        <f>VLOOKUP(B:B,DATA!A:C,3,0)</f>
        <v>#N/A</v>
      </c>
      <c r="F10040" s="64" t="e">
        <f>VLOOKUP(B:B,DATA!A:D,4,0)</f>
        <v>#N/A</v>
      </c>
      <c r="G10040" s="61">
        <v>19</v>
      </c>
      <c r="H10040" s="65"/>
    </row>
    <row r="10041" spans="1:8" ht="16.95" customHeight="1">
      <c r="A10041" s="62" t="s">
        <v>21983</v>
      </c>
      <c r="B10041" s="68" t="s">
        <v>21984</v>
      </c>
      <c r="C10041" s="52" t="str">
        <f>VLOOKUP(B:B,DATA!A:B,2,0)</f>
        <v>ກະຕ່າໃສ່ເຄື່ຶອງ/6488</v>
      </c>
      <c r="D10041" s="61"/>
      <c r="E10041" s="64" t="str">
        <f>VLOOKUP(B:B,DATA!A:C,3,0)</f>
        <v>STORAGE</v>
      </c>
      <c r="F10041" s="64" t="str">
        <f>VLOOKUP(B:B,DATA!A:D,4,0)</f>
        <v>basket</v>
      </c>
      <c r="G10041" s="61">
        <v>0</v>
      </c>
      <c r="H10041" s="65"/>
    </row>
    <row r="10042" spans="1:8" ht="16.95" customHeight="1">
      <c r="A10042" s="62" t="s">
        <v>21985</v>
      </c>
      <c r="B10042" s="68" t="s">
        <v>21986</v>
      </c>
      <c r="C10042" s="52" t="str">
        <f>VLOOKUP(B:B,DATA!A:B,2,0)</f>
        <v>ກະຕ່າໃສ່ເຄື່ອງ Ｌ300mm×Ｗ200mm×Ｈ45mm /2981</v>
      </c>
      <c r="D10042" s="61"/>
      <c r="E10042" s="64" t="str">
        <f>VLOOKUP(B:B,DATA!A:C,3,0)</f>
        <v>STORAGE</v>
      </c>
      <c r="F10042" s="64" t="str">
        <f>VLOOKUP(B:B,DATA!A:D,4,0)</f>
        <v>basket</v>
      </c>
      <c r="G10042" s="61">
        <v>0</v>
      </c>
      <c r="H10042" s="65"/>
    </row>
    <row r="10043" spans="1:8" ht="16.95" customHeight="1">
      <c r="A10043" s="62" t="s">
        <v>21987</v>
      </c>
      <c r="B10043" s="68" t="s">
        <v>21988</v>
      </c>
      <c r="C10043" s="52" t="str">
        <f>VLOOKUP(B:B,DATA!A:B,2,0)</f>
        <v>ຂໍເກາະເຄື່ອງ 2 ຂໍ /6755</v>
      </c>
      <c r="D10043" s="61"/>
      <c r="E10043" s="64" t="str">
        <f>VLOOKUP(B:B,DATA!A:C,3,0)</f>
        <v>STORAGE</v>
      </c>
      <c r="F10043" s="64" t="str">
        <f>VLOOKUP(B:B,DATA!A:D,4,0)</f>
        <v>hanger/hook</v>
      </c>
      <c r="G10043" s="61">
        <v>0</v>
      </c>
      <c r="H10043" s="65"/>
    </row>
    <row r="10044" spans="1:8" ht="16.95" customHeight="1">
      <c r="A10044" s="62" t="s">
        <v>21989</v>
      </c>
      <c r="B10044" s="68" t="s">
        <v>21990</v>
      </c>
      <c r="C10044" s="52" t="str">
        <f>VLOOKUP(B:B,DATA!A:B,2,0)</f>
        <v>ຈອກແກ້ວ /0554</v>
      </c>
      <c r="D10044" s="61"/>
      <c r="E10044" s="64" t="str">
        <f>VLOOKUP(B:B,DATA!A:C,3,0)</f>
        <v>KITCHEN</v>
      </c>
      <c r="F10044" s="64" t="str">
        <f>VLOOKUP(B:B,DATA!A:D,4,0)</f>
        <v>Tableware/Bowl</v>
      </c>
      <c r="G10044" s="61">
        <v>0</v>
      </c>
      <c r="H10044" s="65"/>
    </row>
    <row r="10045" spans="1:8" ht="16.95" customHeight="1">
      <c r="A10045" s="62" t="s">
        <v>21991</v>
      </c>
      <c r="B10045" s="68" t="s">
        <v>21992</v>
      </c>
      <c r="C10045" s="52" t="str">
        <f>VLOOKUP(B:B,DATA!A:B,2,0)</f>
        <v>ຫວີ /4549</v>
      </c>
      <c r="D10045" s="61"/>
      <c r="E10045" s="64" t="str">
        <f>VLOOKUP(B:B,DATA!A:C,3,0)</f>
        <v>FASHION</v>
      </c>
      <c r="F10045" s="64" t="str">
        <f>VLOOKUP(B:B,DATA!A:D,4,0)</f>
        <v>hair accessories</v>
      </c>
      <c r="G10045" s="61">
        <v>0</v>
      </c>
      <c r="H10045" s="65"/>
    </row>
    <row r="10046" spans="1:8" ht="16.95" customHeight="1">
      <c r="A10046" s="62" t="s">
        <v>21993</v>
      </c>
      <c r="B10046" s="68" t="s">
        <v>21994</v>
      </c>
      <c r="C10046" s="52" t="str">
        <f>VLOOKUP(B:B,DATA!A:B,2,0)</f>
        <v>ຖົງມື 6ແຜ່ນ /3433</v>
      </c>
      <c r="D10046" s="61"/>
      <c r="E10046" s="64" t="str">
        <f>VLOOKUP(B:B,DATA!A:C,3,0)</f>
        <v>CLEANING/BATH</v>
      </c>
      <c r="F10046" s="64" t="str">
        <f>VLOOKUP(B:B,DATA!A:D,4,0)</f>
        <v>cleaning tools</v>
      </c>
      <c r="G10046" s="61">
        <v>0</v>
      </c>
      <c r="H10046" s="65"/>
    </row>
    <row r="10047" spans="1:8" ht="16.95" customHeight="1">
      <c r="A10047" s="62" t="s">
        <v>21995</v>
      </c>
      <c r="B10047" s="74" t="s">
        <v>21996</v>
      </c>
      <c r="C10047" s="52" t="str">
        <f>VLOOKUP(B:B,DATA!A:B,2,0)</f>
        <v>ຫວີ ແບບຫ້ອຍ /4377</v>
      </c>
      <c r="D10047" s="61"/>
      <c r="E10047" s="64" t="str">
        <f>VLOOKUP(B:B,DATA!A:C,3,0)</f>
        <v>CLEANING/BATH</v>
      </c>
      <c r="F10047" s="64" t="str">
        <f>VLOOKUP(B:B,DATA!A:D,4,0)</f>
        <v>bathroom supplies</v>
      </c>
      <c r="G10047" s="61">
        <v>0</v>
      </c>
      <c r="H10047" s="65"/>
    </row>
    <row r="10048" spans="1:8" ht="16.95" customHeight="1">
      <c r="A10048" s="62" t="s">
        <v>21997</v>
      </c>
      <c r="B10048" s="68" t="s">
        <v>21998</v>
      </c>
      <c r="C10048" s="52" t="str">
        <f>VLOOKUP(B:B,DATA!A:B,2,0)</f>
        <v>ກະເປົ໋າກັນກະແທກ ຂະຫນາດ 28*19 /1152</v>
      </c>
      <c r="D10048" s="61"/>
      <c r="E10048" s="64" t="str">
        <f>VLOOKUP(B:B,DATA!A:C,3,0)</f>
        <v>BEAUTY</v>
      </c>
      <c r="F10048" s="64" t="str">
        <f>VLOOKUP(B:B,DATA!A:D,4,0)</f>
        <v>bag</v>
      </c>
      <c r="G10048" s="61">
        <v>0</v>
      </c>
      <c r="H10048" s="65"/>
    </row>
    <row r="10049" spans="1:8" ht="16.95" customHeight="1">
      <c r="A10049" s="62" t="s">
        <v>21999</v>
      </c>
      <c r="B10049" s="68" t="s">
        <v>22000</v>
      </c>
      <c r="C10049" s="52" t="str">
        <f>VLOOKUP(B:B,DATA!A:B,2,0)</f>
        <v>ຜ້າປິດປາກ /3221</v>
      </c>
      <c r="D10049" s="61"/>
      <c r="E10049" s="64" t="str">
        <f>VLOOKUP(B:B,DATA!A:C,3,0)</f>
        <v>BEAUTY</v>
      </c>
      <c r="F10049" s="64" t="str">
        <f>VLOOKUP(B:B,DATA!A:D,4,0)</f>
        <v>home medical supplies</v>
      </c>
      <c r="G10049" s="61">
        <v>0</v>
      </c>
      <c r="H10049" s="65"/>
    </row>
    <row r="10050" spans="1:8" ht="16.95" customHeight="1">
      <c r="A10050" s="62" t="s">
        <v>22001</v>
      </c>
      <c r="B10050" s="68" t="s">
        <v>22002</v>
      </c>
      <c r="C10050" s="52" t="str">
        <f>VLOOKUP(B:B,DATA!A:B,2,0)</f>
        <v>ຂໍເກາະສຳຫຼັບເກາະຕາໜ່າງ 363144/0723</v>
      </c>
      <c r="D10050" s="61"/>
      <c r="E10050" s="64" t="str">
        <f>VLOOKUP(B:B,DATA!A:C,3,0)</f>
        <v>STORAGE</v>
      </c>
      <c r="F10050" s="64" t="str">
        <f>VLOOKUP(B:B,DATA!A:D,4,0)</f>
        <v>hanger/hook</v>
      </c>
      <c r="G10050" s="61">
        <v>0</v>
      </c>
      <c r="H10050" s="65"/>
    </row>
    <row r="10051" spans="1:8" ht="16.95" customHeight="1">
      <c r="A10051" s="62" t="s">
        <v>22003</v>
      </c>
      <c r="B10051" s="68" t="s">
        <v>22004</v>
      </c>
      <c r="C10051" s="52" t="str">
        <f>VLOOKUP(B:B,DATA!A:B,2,0)</f>
        <v>ຂາຕັ້ງໂທລະສັບ /2006</v>
      </c>
      <c r="D10051" s="61"/>
      <c r="E10051" s="64" t="str">
        <f>VLOOKUP(B:B,DATA!A:C,3,0)</f>
        <v>CLEANING/BATH</v>
      </c>
      <c r="F10051" s="64" t="str">
        <f>VLOOKUP(B:B,DATA!A:D,4,0)</f>
        <v>bathroom supplies</v>
      </c>
      <c r="G10051" s="61">
        <v>0</v>
      </c>
      <c r="H10051" s="65"/>
    </row>
    <row r="10052" spans="1:8" ht="16.95" customHeight="1">
      <c r="A10052" s="62" t="s">
        <v>22005</v>
      </c>
      <c r="B10052" s="68" t="s">
        <v>22006</v>
      </c>
      <c r="C10052" s="52" t="str">
        <f>VLOOKUP(B:B,DATA!A:B,2,0)</f>
        <v>ຖົງເທົ້າຍິງ /6853</v>
      </c>
      <c r="D10052" s="61"/>
      <c r="E10052" s="64" t="str">
        <f>VLOOKUP(B:B,DATA!A:C,3,0)</f>
        <v>FASHION</v>
      </c>
      <c r="F10052" s="64" t="str">
        <f>VLOOKUP(B:B,DATA!A:D,4,0)</f>
        <v>socks and others</v>
      </c>
      <c r="G10052" s="61">
        <v>0</v>
      </c>
      <c r="H10052" s="65"/>
    </row>
    <row r="10053" spans="1:8" ht="16.95" customHeight="1">
      <c r="A10053" s="62" t="s">
        <v>22007</v>
      </c>
      <c r="B10053" s="68" t="s">
        <v>22008</v>
      </c>
      <c r="C10053" s="52" t="str">
        <f>VLOOKUP(B:B,DATA!A:B,2,0)</f>
        <v>ຜ້າເຊັດໜ້າ /6811</v>
      </c>
      <c r="D10053" s="61"/>
      <c r="E10053" s="64" t="str">
        <f>VLOOKUP(B:B,DATA!A:C,3,0)</f>
        <v>CLEANING/BATH</v>
      </c>
      <c r="F10053" s="64" t="str">
        <f>VLOOKUP(B:B,DATA!A:D,4,0)</f>
        <v>Bathroom supplies</v>
      </c>
      <c r="G10053" s="61">
        <v>0</v>
      </c>
      <c r="H10053" s="65"/>
    </row>
    <row r="10054" spans="1:8" ht="16.95" customHeight="1">
      <c r="A10054" s="62" t="s">
        <v>22009</v>
      </c>
      <c r="B10054" s="68" t="s">
        <v>22010</v>
      </c>
      <c r="C10054" s="52" t="str">
        <f>VLOOKUP(B:B,DATA!A:B,2,0)</f>
        <v>ຕະຫລິວດ້າມໄມ້ /1683</v>
      </c>
      <c r="D10054" s="61"/>
      <c r="E10054" s="64" t="str">
        <f>VLOOKUP(B:B,DATA!A:C,3,0)</f>
        <v>KITCHEN</v>
      </c>
      <c r="F10054" s="64" t="str">
        <f>VLOOKUP(B:B,DATA!A:D,4,0)</f>
        <v>kitchen cleaning</v>
      </c>
      <c r="G10054" s="61">
        <v>0</v>
      </c>
      <c r="H10054" s="65"/>
    </row>
    <row r="10055" spans="1:8" ht="16.95" customHeight="1">
      <c r="A10055" s="62" t="s">
        <v>22011</v>
      </c>
      <c r="B10055" s="68" t="s">
        <v>22012</v>
      </c>
      <c r="C10055" s="52" t="str">
        <f>VLOOKUP(B:B,DATA!A:B,2,0)</f>
        <v>ກະເຊາະກັ່ນຕອງນ້ຳມັນ ແລະ ອາຫານອື່ນໆ /0622</v>
      </c>
      <c r="D10055" s="61"/>
      <c r="E10055" s="64" t="str">
        <f>VLOOKUP(B:B,DATA!A:C,3,0)</f>
        <v>KITCHEN</v>
      </c>
      <c r="F10055" s="64" t="str">
        <f>VLOOKUP(B:B,DATA!A:D,4,0)</f>
        <v>kitchen cleaning</v>
      </c>
      <c r="G10055" s="61">
        <v>0</v>
      </c>
      <c r="H10055" s="65"/>
    </row>
    <row r="10056" spans="1:8" ht="16.95" customHeight="1">
      <c r="A10056" s="62" t="s">
        <v>22013</v>
      </c>
      <c r="B10056" s="68" t="s">
        <v>22014</v>
      </c>
      <c r="C10056" s="52" t="str">
        <f>VLOOKUP(B:B,DATA!A:B,2,0)</f>
        <v>ບິກເຈວ /6736</v>
      </c>
      <c r="D10056" s="61"/>
      <c r="E10056" s="64" t="str">
        <f>VLOOKUP(B:B,DATA!A:C,3,0)</f>
        <v>STATIONERY</v>
      </c>
      <c r="F10056" s="64" t="str">
        <f>VLOOKUP(B:B,DATA!A:D,4,0)</f>
        <v>school supplies</v>
      </c>
      <c r="G10056" s="61">
        <v>0</v>
      </c>
      <c r="H10056" s="65"/>
    </row>
    <row r="10057" spans="1:8" ht="16.95" customHeight="1">
      <c r="A10057" s="62" t="s">
        <v>22015</v>
      </c>
      <c r="B10057" s="68" t="s">
        <v>22016</v>
      </c>
      <c r="C10057" s="52" t="str">
        <f>VLOOKUP(B:B,DATA!A:B,2,0)</f>
        <v>ດອກໄມ້ຢາງ /8392</v>
      </c>
      <c r="D10057" s="61"/>
      <c r="E10057" s="64" t="str">
        <f>VLOOKUP(B:B,DATA!A:C,3,0)</f>
        <v>INTERIOR</v>
      </c>
      <c r="F10057" s="64" t="str">
        <f>VLOOKUP(B:B,DATA!A:D,4,0)</f>
        <v>home interior</v>
      </c>
      <c r="G10057" s="61">
        <v>0</v>
      </c>
      <c r="H10057" s="65"/>
    </row>
    <row r="10058" spans="1:8" ht="16.95" customHeight="1">
      <c r="A10058" s="62" t="s">
        <v>22017</v>
      </c>
      <c r="B10058" s="68" t="s">
        <v>22018</v>
      </c>
      <c r="C10058" s="52" t="str">
        <f>VLOOKUP(B:B,DATA!A:B,2,0)</f>
        <v>ບິກເຈວ /6835</v>
      </c>
      <c r="D10058" s="61"/>
      <c r="E10058" s="64" t="str">
        <f>VLOOKUP(B:B,DATA!A:C,3,0)</f>
        <v>STATIONERY</v>
      </c>
      <c r="F10058" s="64" t="str">
        <f>VLOOKUP(B:B,DATA!A:D,4,0)</f>
        <v>school supplies</v>
      </c>
      <c r="G10058" s="61">
        <v>0</v>
      </c>
      <c r="H10058" s="65"/>
    </row>
    <row r="10059" spans="1:8" ht="16.95" customHeight="1">
      <c r="A10059" s="62" t="s">
        <v>22019</v>
      </c>
      <c r="B10059" s="68" t="s">
        <v>22020</v>
      </c>
      <c r="C10059" s="52" t="str">
        <f>VLOOKUP(B:B,DATA!A:B,2,0)</f>
        <v>ບິກເຈວ /6613</v>
      </c>
      <c r="D10059" s="61"/>
      <c r="E10059" s="64" t="str">
        <f>VLOOKUP(B:B,DATA!A:C,3,0)</f>
        <v>STATIONERY</v>
      </c>
      <c r="F10059" s="64" t="str">
        <f>VLOOKUP(B:B,DATA!A:D,4,0)</f>
        <v>school supplies</v>
      </c>
      <c r="G10059" s="61">
        <v>0</v>
      </c>
      <c r="H10059" s="65"/>
    </row>
    <row r="10060" spans="1:8" ht="16.95" customHeight="1">
      <c r="A10060" s="62" t="s">
        <v>22021</v>
      </c>
      <c r="B10060" s="68" t="s">
        <v>22022</v>
      </c>
      <c r="C10060" s="52" t="str">
        <f>VLOOKUP(B:B,DATA!A:B,2,0)</f>
        <v>ຖາດໃສ່ເຄື່ອງ Ｌ170mm×Ｗ174mm×Ｈ39mm /1946</v>
      </c>
      <c r="D10060" s="61"/>
      <c r="E10060" s="64" t="str">
        <f>VLOOKUP(B:B,DATA!A:C,3,0)</f>
        <v>BEAUTY</v>
      </c>
      <c r="F10060" s="64" t="str">
        <f>VLOOKUP(B:B,DATA!A:D,4,0)</f>
        <v>MAKE UP</v>
      </c>
      <c r="G10060" s="61">
        <v>0</v>
      </c>
      <c r="H10060" s="65"/>
    </row>
    <row r="10061" spans="1:8" ht="16.95" customHeight="1">
      <c r="A10061" s="62" t="s">
        <v>22023</v>
      </c>
      <c r="B10061" s="68" t="s">
        <v>22024</v>
      </c>
      <c r="C10061" s="52" t="str">
        <f>VLOOKUP(B:B,DATA!A:B,2,0)</f>
        <v>ດອກໄມ້ຢາງ /7098</v>
      </c>
      <c r="D10061" s="61"/>
      <c r="E10061" s="64" t="str">
        <f>VLOOKUP(B:B,DATA!A:C,3,0)</f>
        <v>INTERIOR</v>
      </c>
      <c r="F10061" s="64" t="str">
        <f>VLOOKUP(B:B,DATA!A:D,4,0)</f>
        <v>home interior</v>
      </c>
      <c r="G10061" s="61">
        <v>0</v>
      </c>
      <c r="H10061" s="65"/>
    </row>
    <row r="10062" spans="1:8" ht="16.95" customHeight="1">
      <c r="A10062" s="62" t="s">
        <v>22025</v>
      </c>
      <c r="B10062" s="68" t="s">
        <v>22026</v>
      </c>
      <c r="C10062" s="52" t="str">
        <f>VLOOKUP(B:B,DATA!A:B,2,0)</f>
        <v>ເລັບເຈວ /5414</v>
      </c>
      <c r="D10062" s="61"/>
      <c r="E10062" s="64" t="str">
        <f>VLOOKUP(B:B,DATA!A:C,3,0)</f>
        <v>BEAUTY</v>
      </c>
      <c r="F10062" s="64" t="str">
        <f>VLOOKUP(B:B,DATA!A:D,4,0)</f>
        <v>nail  supplies</v>
      </c>
      <c r="G10062" s="61">
        <v>0</v>
      </c>
      <c r="H10062" s="65"/>
    </row>
    <row r="10063" spans="1:8" ht="16.95" customHeight="1">
      <c r="A10063" s="62" t="s">
        <v>22027</v>
      </c>
      <c r="B10063" s="68" t="s">
        <v>22028</v>
      </c>
      <c r="C10063" s="52" t="str">
        <f>VLOOKUP(B:B,DATA!A:B,2,0)</f>
        <v>ເຫຼັກໜີບສຳຫຼັບເກາະຕາໜ່າງ 363152/0686</v>
      </c>
      <c r="D10063" s="61"/>
      <c r="E10063" s="64" t="str">
        <f>VLOOKUP(B:B,DATA!A:C,3,0)</f>
        <v>STORAGE</v>
      </c>
      <c r="F10063" s="64" t="str">
        <f>VLOOKUP(B:B,DATA!A:D,4,0)</f>
        <v>hanger/hook</v>
      </c>
      <c r="G10063" s="61">
        <v>0</v>
      </c>
      <c r="H10063" s="65"/>
    </row>
    <row r="10064" spans="1:8" ht="16.95" customHeight="1">
      <c r="A10064" s="62" t="s">
        <v>22029</v>
      </c>
      <c r="B10064" s="68" t="s">
        <v>22030</v>
      </c>
      <c r="C10064" s="52" t="str">
        <f>VLOOKUP(B:B,DATA!A:B,2,0)</f>
        <v>ຖົງມື ໂຟກໂບ M /8898</v>
      </c>
      <c r="D10064" s="61"/>
      <c r="E10064" s="64" t="str">
        <f>VLOOKUP(B:B,DATA!A:C,3,0)</f>
        <v>TOOL/DIGITAL</v>
      </c>
      <c r="F10064" s="64" t="str">
        <f>VLOOKUP(B:B,DATA!A:D,4,0)</f>
        <v>gardening tools</v>
      </c>
      <c r="G10064" s="61">
        <v>0</v>
      </c>
      <c r="H10064" s="65"/>
    </row>
    <row r="10065" spans="1:8" ht="16.95" customHeight="1">
      <c r="A10065" s="62" t="s">
        <v>22031</v>
      </c>
      <c r="B10065" s="68" t="s">
        <v>22032</v>
      </c>
      <c r="C10065" s="52" t="str">
        <f>VLOOKUP(B:B,DATA!A:B,2,0)</f>
        <v>ບານພັບ 25mm /8914</v>
      </c>
      <c r="D10065" s="61"/>
      <c r="E10065" s="64" t="str">
        <f>VLOOKUP(B:B,DATA!A:C,3,0)</f>
        <v>TOOL/DIGITAL</v>
      </c>
      <c r="F10065" s="64" t="str">
        <f>VLOOKUP(B:B,DATA!A:D,4,0)</f>
        <v>hard tools</v>
      </c>
      <c r="G10065" s="61">
        <v>0</v>
      </c>
      <c r="H10065" s="65"/>
    </row>
    <row r="10066" spans="1:8" ht="16.95" customHeight="1">
      <c r="A10066" s="62" t="s">
        <v>22033</v>
      </c>
      <c r="B10066" s="68" t="s">
        <v>22034</v>
      </c>
      <c r="C10066" s="52" t="str">
        <f>VLOOKUP(B:B,DATA!A:B,2,0)</f>
        <v>ບານພັບ 32mm /8938</v>
      </c>
      <c r="D10066" s="61"/>
      <c r="E10066" s="64" t="str">
        <f>VLOOKUP(B:B,DATA!A:C,3,0)</f>
        <v>TOOL/DIGITAL</v>
      </c>
      <c r="F10066" s="64" t="str">
        <f>VLOOKUP(B:B,DATA!A:D,4,0)</f>
        <v>hard tools</v>
      </c>
      <c r="G10066" s="61">
        <v>0</v>
      </c>
      <c r="H10066" s="65"/>
    </row>
    <row r="10067" spans="1:8" ht="16.95" customHeight="1">
      <c r="A10067" s="62" t="s">
        <v>22035</v>
      </c>
      <c r="B10067" s="68" t="s">
        <v>22036</v>
      </c>
      <c r="C10067" s="52" t="str">
        <f>VLOOKUP(B:B,DATA!A:B,2,0)</f>
        <v>ຂໍເກາະສຳຫຼັບເກາະຕາໜ່າງແບບດ່ຽວ A 363145/0549</v>
      </c>
      <c r="D10067" s="61"/>
      <c r="E10067" s="64" t="str">
        <f>VLOOKUP(B:B,DATA!A:C,3,0)</f>
        <v>STORAGE</v>
      </c>
      <c r="F10067" s="64" t="str">
        <f>VLOOKUP(B:B,DATA!A:D,4,0)</f>
        <v>hanger/hook</v>
      </c>
      <c r="G10067" s="61">
        <v>0</v>
      </c>
      <c r="H10067" s="65"/>
    </row>
    <row r="10068" spans="1:8" ht="16.95" customHeight="1">
      <c r="A10068" s="62" t="s">
        <v>22037</v>
      </c>
      <c r="B10068" s="68" t="s">
        <v>22038</v>
      </c>
      <c r="C10068" s="52" t="str">
        <f>VLOOKUP(B:B,DATA!A:B,2,0)</f>
        <v>ຂໍເກາະສຳຫຼັບເກາະຕາໜ່າງແບບດ່ຽວ A 363147/0594</v>
      </c>
      <c r="D10068" s="61"/>
      <c r="E10068" s="64" t="str">
        <f>VLOOKUP(B:B,DATA!A:C,3,0)</f>
        <v>STORAGE</v>
      </c>
      <c r="F10068" s="64" t="str">
        <f>VLOOKUP(B:B,DATA!A:D,4,0)</f>
        <v>hanger/hook</v>
      </c>
      <c r="G10068" s="61">
        <v>0</v>
      </c>
      <c r="H10068" s="65"/>
    </row>
    <row r="10069" spans="1:8" ht="16.95" customHeight="1">
      <c r="A10069" s="62" t="s">
        <v>22039</v>
      </c>
      <c r="B10069" s="68" t="s">
        <v>22040</v>
      </c>
      <c r="C10069" s="52" t="str">
        <f>VLOOKUP(B:B,DATA!A:B,2,0)</f>
        <v>ຄີມປາກກົມ /7949</v>
      </c>
      <c r="D10069" s="61"/>
      <c r="E10069" s="64" t="str">
        <f>VLOOKUP(B:B,DATA!A:C,3,0)</f>
        <v>SPORTS/LEISURE</v>
      </c>
      <c r="F10069" s="64" t="str">
        <f>VLOOKUP(B:B,DATA!A:D,4,0)</f>
        <v>crafts</v>
      </c>
      <c r="G10069" s="61">
        <v>0</v>
      </c>
      <c r="H10069" s="65"/>
    </row>
    <row r="10070" spans="1:8" ht="16.95" customHeight="1">
      <c r="A10070" s="62" t="s">
        <v>22041</v>
      </c>
      <c r="B10070" s="68" t="s">
        <v>22042</v>
      </c>
      <c r="C10070" s="52" t="str">
        <f>VLOOKUP(B:B,DATA!A:B,2,0)</f>
        <v>ຊອງໃສ່ແຟມເອກສານ /1860</v>
      </c>
      <c r="D10070" s="61"/>
      <c r="E10070" s="64" t="str">
        <f>VLOOKUP(B:B,DATA!A:C,3,0)</f>
        <v>STATIONERY</v>
      </c>
      <c r="F10070" s="64" t="str">
        <f>VLOOKUP(B:B,DATA!A:D,4,0)</f>
        <v>office supplies</v>
      </c>
      <c r="G10070" s="61">
        <v>0</v>
      </c>
      <c r="H10070" s="65"/>
    </row>
    <row r="10071" spans="1:8" ht="16.95" customHeight="1">
      <c r="A10071" s="62" t="s">
        <v>22043</v>
      </c>
      <c r="B10071" s="68" t="s">
        <v>22044</v>
      </c>
      <c r="C10071" s="52" t="str">
        <f>VLOOKUP(B:B,DATA!A:B,2,0)</f>
        <v>ຖົງມືຝ້າຍເດັກກັນໝື່ນ SD-11 /0116</v>
      </c>
      <c r="D10071" s="61"/>
      <c r="E10071" s="64" t="str">
        <f>VLOOKUP(B:B,DATA!A:C,3,0)</f>
        <v>TOOL/DIGITAL</v>
      </c>
      <c r="F10071" s="64" t="str">
        <f>VLOOKUP(B:B,DATA!A:D,4,0)</f>
        <v>hard tools</v>
      </c>
      <c r="G10071" s="61">
        <v>0</v>
      </c>
      <c r="H10071" s="65"/>
    </row>
    <row r="10072" spans="1:8" ht="16.95" customHeight="1">
      <c r="A10072" s="62" t="s">
        <v>22045</v>
      </c>
      <c r="B10072" s="68" t="s">
        <v>22046</v>
      </c>
      <c r="C10072" s="52" t="str">
        <f>VLOOKUP(B:B,DATA!A:B,2,0)</f>
        <v>ມີດຕັດແຜ່ນໂລຫະ /4000</v>
      </c>
      <c r="D10072" s="61"/>
      <c r="E10072" s="64" t="str">
        <f>VLOOKUP(B:B,DATA!A:C,3,0)</f>
        <v>TOOL/DIGITAL</v>
      </c>
      <c r="F10072" s="64" t="str">
        <f>VLOOKUP(B:B,DATA!A:D,4,0)</f>
        <v>hard tools</v>
      </c>
      <c r="G10072" s="61">
        <v>0</v>
      </c>
      <c r="H10072" s="65"/>
    </row>
    <row r="10073" spans="1:8" ht="16.95" customHeight="1">
      <c r="A10073" s="62" t="s">
        <v>22047</v>
      </c>
      <c r="B10073" s="68" t="s">
        <v>22048</v>
      </c>
      <c r="C10073" s="52" t="str">
        <f>VLOOKUP(B:B,DATA!A:B,2,0)</f>
        <v>ຂໍເກາະສຳຫຼັບເກາະຕາໜ່າງແບບດ່ຽວ B 363146/0556</v>
      </c>
      <c r="D10073" s="61"/>
      <c r="E10073" s="64" t="str">
        <f>VLOOKUP(B:B,DATA!A:C,3,0)</f>
        <v>STORAGE</v>
      </c>
      <c r="F10073" s="64" t="str">
        <f>VLOOKUP(B:B,DATA!A:D,4,0)</f>
        <v>hanger/hook</v>
      </c>
      <c r="G10073" s="61">
        <v>0</v>
      </c>
      <c r="H10073" s="65"/>
    </row>
    <row r="10074" spans="1:8" ht="16.95" customHeight="1">
      <c r="A10074" s="62" t="s">
        <v>22049</v>
      </c>
      <c r="B10074" s="68" t="s">
        <v>22050</v>
      </c>
      <c r="C10074" s="52" t="str">
        <f>VLOOKUP(B:B,DATA!A:B,2,0)</f>
        <v>ຂໍເກາະສຳຫຼັບເກາະຕາໜ່າງແບບດ່ຽວ B 363148/0600</v>
      </c>
      <c r="D10074" s="61"/>
      <c r="E10074" s="64" t="str">
        <f>VLOOKUP(B:B,DATA!A:C,3,0)</f>
        <v>STORAGE</v>
      </c>
      <c r="F10074" s="64" t="str">
        <f>VLOOKUP(B:B,DATA!A:D,4,0)</f>
        <v>hanger/hook</v>
      </c>
      <c r="G10074" s="61">
        <v>0</v>
      </c>
      <c r="H10074" s="65"/>
    </row>
    <row r="10075" spans="1:8" ht="16.95" customHeight="1">
      <c r="A10075" s="62" t="s">
        <v>22051</v>
      </c>
      <c r="B10075" s="68" t="s">
        <v>22052</v>
      </c>
      <c r="C10075" s="52" t="str">
        <f>VLOOKUP(B:B,DATA!A:B,2,0)</f>
        <v>ມີດບ່ວງສ້ອມໃຊ້ເທື່ອດຽວ 5278/GP-99916</v>
      </c>
      <c r="D10075" s="61"/>
      <c r="E10075" s="64">
        <f>VLOOKUP(B:B,DATA!A:C,3,0)</f>
        <v>0</v>
      </c>
      <c r="F10075" s="64">
        <f>VLOOKUP(B:B,DATA!A:D,4,0)</f>
        <v>0</v>
      </c>
      <c r="G10075" s="61">
        <v>0</v>
      </c>
      <c r="H10075" s="65"/>
    </row>
    <row r="10076" spans="1:8" ht="16.95" customHeight="1">
      <c r="A10076" s="62" t="s">
        <v>22053</v>
      </c>
      <c r="B10076" s="68" t="s">
        <v>22054</v>
      </c>
      <c r="C10076" s="52" t="str">
        <f>VLOOKUP(B:B,DATA!A:B,2,0)</f>
        <v>ຖົງໃສມີເທບປິດ (B4) /4976</v>
      </c>
      <c r="D10076" s="61"/>
      <c r="E10076" s="64" t="str">
        <f>VLOOKUP(B:B,DATA!A:C,3,0)</f>
        <v>STATIONERY</v>
      </c>
      <c r="F10076" s="64" t="str">
        <f>VLOOKUP(B:B,DATA!A:D,4,0)</f>
        <v>office supplies</v>
      </c>
      <c r="G10076" s="61">
        <v>0</v>
      </c>
      <c r="H10076" s="65"/>
    </row>
    <row r="10077" spans="1:8" ht="16.95" customHeight="1">
      <c r="A10077" s="62" t="s">
        <v>22055</v>
      </c>
      <c r="B10077" s="68" t="s">
        <v>22056</v>
      </c>
      <c r="C10077" s="52" t="str">
        <f>VLOOKUP(B:B,DATA!A:B,2,0)</f>
        <v>ລວດຢາງຫຸ້ມ 1.2mm*15m /2493</v>
      </c>
      <c r="D10077" s="61"/>
      <c r="E10077" s="64" t="str">
        <f>VLOOKUP(B:B,DATA!A:C,3,0)</f>
        <v>TOOL/DIGITAL</v>
      </c>
      <c r="F10077" s="64" t="str">
        <f>VLOOKUP(B:B,DATA!A:D,4,0)</f>
        <v>hard tools</v>
      </c>
      <c r="G10077" s="61">
        <v>0</v>
      </c>
      <c r="H10077" s="65"/>
    </row>
    <row r="10078" spans="1:8" ht="16.95" customHeight="1">
      <c r="A10078" s="62" t="s">
        <v>22057</v>
      </c>
      <c r="B10078" s="68" t="s">
        <v>22058</v>
      </c>
      <c r="C10078" s="52" t="str">
        <f>VLOOKUP(B:B,DATA!A:B,2,0)</f>
        <v>ຖົງຫູຮູດ /3133</v>
      </c>
      <c r="D10078" s="61"/>
      <c r="E10078" s="64" t="str">
        <f>VLOOKUP(B:B,DATA!A:C,3,0)</f>
        <v>STATIONERY</v>
      </c>
      <c r="F10078" s="64" t="str">
        <f>VLOOKUP(B:B,DATA!A:D,4,0)</f>
        <v>Packaging supplies</v>
      </c>
      <c r="G10078" s="61">
        <v>0</v>
      </c>
      <c r="H10078" s="65"/>
    </row>
    <row r="10079" spans="1:8" ht="16.95" customHeight="1">
      <c r="A10079" s="62" t="s">
        <v>22059</v>
      </c>
      <c r="B10079" s="68" t="s">
        <v>22060</v>
      </c>
      <c r="C10079" s="52" t="str">
        <f>VLOOKUP(B:B,DATA!A:B,2,0)</f>
        <v>ບິກ /0390</v>
      </c>
      <c r="D10079" s="61"/>
      <c r="E10079" s="64" t="str">
        <f>VLOOKUP(B:B,DATA!A:C,3,0)</f>
        <v>STATIONERY</v>
      </c>
      <c r="F10079" s="64" t="str">
        <f>VLOOKUP(B:B,DATA!A:D,4,0)</f>
        <v>school supplies</v>
      </c>
      <c r="G10079" s="61">
        <v>0</v>
      </c>
      <c r="H10079" s="65"/>
    </row>
    <row r="10080" spans="1:8" ht="16.95" customHeight="1">
      <c r="A10080" s="62" t="s">
        <v>22061</v>
      </c>
      <c r="B10080" s="68" t="s">
        <v>22062</v>
      </c>
      <c r="C10080" s="52" t="str">
        <f>VLOOKUP(B:B,DATA!A:B,2,0)</f>
        <v>ກະຕ່າໃສ່ເຄື່ອງ/2998 Ｌ300mm×Ｗ200mm×Ｈ45mm /2998</v>
      </c>
      <c r="D10080" s="61"/>
      <c r="E10080" s="64" t="str">
        <f>VLOOKUP(B:B,DATA!A:C,3,0)</f>
        <v>STORAGE</v>
      </c>
      <c r="F10080" s="64" t="str">
        <f>VLOOKUP(B:B,DATA!A:D,4,0)</f>
        <v>basket</v>
      </c>
      <c r="G10080" s="61">
        <v>0</v>
      </c>
      <c r="H10080" s="65"/>
    </row>
    <row r="10081" spans="1:8" ht="16.95" customHeight="1">
      <c r="A10081" s="62" t="s">
        <v>22063</v>
      </c>
      <c r="B10081" s="68" t="s">
        <v>22064</v>
      </c>
      <c r="C10081" s="52" t="str">
        <f>VLOOKUP(B:B,DATA!A:B,2,0)</f>
        <v>ບິກ /4962</v>
      </c>
      <c r="D10081" s="61"/>
      <c r="E10081" s="64" t="str">
        <f>VLOOKUP(B:B,DATA!A:C,3,0)</f>
        <v>STATIONERY</v>
      </c>
      <c r="F10081" s="64" t="str">
        <f>VLOOKUP(B:B,DATA!A:D,4,0)</f>
        <v>school supplies</v>
      </c>
      <c r="G10081" s="61">
        <v>0</v>
      </c>
      <c r="H10081" s="65"/>
    </row>
    <row r="10082" spans="1:8" ht="16.95" customHeight="1">
      <c r="A10082" s="62" t="s">
        <v>22065</v>
      </c>
      <c r="B10082" s="68" t="s">
        <v>22066</v>
      </c>
      <c r="C10082" s="52" t="str">
        <f>VLOOKUP(B:B,DATA!A:B,2,0)</f>
        <v>ຂໍເກາະຕິດຝາ /0593</v>
      </c>
      <c r="D10082" s="61"/>
      <c r="E10082" s="64" t="str">
        <f>VLOOKUP(B:B,DATA!A:C,3,0)</f>
        <v>STORAGE</v>
      </c>
      <c r="F10082" s="64" t="str">
        <f>VLOOKUP(B:B,DATA!A:D,4,0)</f>
        <v>hanger/hook</v>
      </c>
      <c r="G10082" s="61">
        <v>0</v>
      </c>
      <c r="H10082" s="65"/>
    </row>
    <row r="10083" spans="1:8" ht="16.95" customHeight="1">
      <c r="A10083" s="62" t="s">
        <v>22067</v>
      </c>
      <c r="B10083" s="68" t="s">
        <v>22068</v>
      </c>
      <c r="C10083" s="52" t="str">
        <f>VLOOKUP(B:B,DATA!A:B,2,0)</f>
        <v>ກ່ອງເກັບເຄື່ອງໃຊ້ຫ້ອງການ 350448/5212</v>
      </c>
      <c r="D10083" s="61"/>
      <c r="E10083" s="64" t="str">
        <f>VLOOKUP(B:B,DATA!A:C,3,0)</f>
        <v>STORAGE</v>
      </c>
      <c r="F10083" s="64" t="str">
        <f>VLOOKUP(B:B,DATA!A:D,4,0)</f>
        <v>small storage</v>
      </c>
      <c r="G10083" s="61">
        <v>0</v>
      </c>
      <c r="H10083" s="65"/>
    </row>
    <row r="10084" spans="1:8" ht="16.95" customHeight="1">
      <c r="A10084" s="62" t="s">
        <v>22069</v>
      </c>
      <c r="B10084" s="68" t="s">
        <v>22070</v>
      </c>
      <c r="C10084" s="52" t="str">
        <f>VLOOKUP(B:B,DATA!A:B,2,0)</f>
        <v>ແຟມໃສ່ຟ້າຍເອກະສານ (B5) /5753</v>
      </c>
      <c r="D10084" s="61"/>
      <c r="E10084" s="64" t="str">
        <f>VLOOKUP(B:B,DATA!A:C,3,0)</f>
        <v>STATIONERY</v>
      </c>
      <c r="F10084" s="64" t="str">
        <f>VLOOKUP(B:B,DATA!A:D,4,0)</f>
        <v>office supplies</v>
      </c>
      <c r="G10084" s="61">
        <v>0</v>
      </c>
      <c r="H10084" s="65"/>
    </row>
    <row r="10085" spans="1:8" ht="16.95" customHeight="1">
      <c r="A10085" s="62" t="s">
        <v>22071</v>
      </c>
      <c r="B10085" s="68" t="s">
        <v>22072</v>
      </c>
      <c r="C10085" s="52" t="str">
        <f>VLOOKUP(B:B,DATA!A:B,2,0)</f>
        <v>ບິກ /0214</v>
      </c>
      <c r="D10085" s="61"/>
      <c r="E10085" s="64" t="str">
        <f>VLOOKUP(B:B,DATA!A:C,3,0)</f>
        <v>STATIONERY</v>
      </c>
      <c r="F10085" s="64" t="str">
        <f>VLOOKUP(B:B,DATA!A:D,4,0)</f>
        <v>school supplies</v>
      </c>
      <c r="G10085" s="61">
        <v>0</v>
      </c>
      <c r="H10085" s="65"/>
    </row>
    <row r="10086" spans="1:8" ht="16.95" customHeight="1">
      <c r="A10086" s="62" t="s">
        <v>22073</v>
      </c>
      <c r="B10086" s="68" t="s">
        <v>22074</v>
      </c>
      <c r="C10086" s="52" t="str">
        <f>VLOOKUP(B:B,DATA!A:B,2,0)</f>
        <v>ບິກເຝິດ Marker 2 ຫົວ /4327</v>
      </c>
      <c r="D10086" s="61"/>
      <c r="E10086" s="64" t="str">
        <f>VLOOKUP(B:B,DATA!A:C,3,0)</f>
        <v>STATIONERY</v>
      </c>
      <c r="F10086" s="64" t="str">
        <f>VLOOKUP(B:B,DATA!A:D,4,0)</f>
        <v>school supplies</v>
      </c>
      <c r="G10086" s="61">
        <v>0</v>
      </c>
      <c r="H10086" s="65"/>
    </row>
    <row r="10087" spans="1:8" ht="16.95" customHeight="1">
      <c r="A10087" s="62" t="s">
        <v>22075</v>
      </c>
      <c r="B10087" s="68" t="s">
        <v>22076</v>
      </c>
      <c r="C10087" s="52" t="str">
        <f>VLOOKUP(B:B,DATA!A:B,2,0)</f>
        <v>ບິກເຈວ /4815</v>
      </c>
      <c r="D10087" s="61"/>
      <c r="E10087" s="64" t="str">
        <f>VLOOKUP(B:B,DATA!A:C,3,0)</f>
        <v>STATIONERY</v>
      </c>
      <c r="F10087" s="64" t="str">
        <f>VLOOKUP(B:B,DATA!A:D,4,0)</f>
        <v>school supplies</v>
      </c>
      <c r="G10087" s="61">
        <v>0</v>
      </c>
      <c r="H10087" s="65"/>
    </row>
    <row r="10088" spans="1:8" ht="16.95" customHeight="1">
      <c r="A10088" s="62" t="s">
        <v>22077</v>
      </c>
      <c r="B10088" s="68" t="s">
        <v>22078</v>
      </c>
      <c r="C10088" s="52" t="str">
        <f>VLOOKUP(B:B,DATA!A:B,2,0)</f>
        <v>ບິກເຝິດ Marker ດໍາ 1.5mm /1982</v>
      </c>
      <c r="D10088" s="61"/>
      <c r="E10088" s="64" t="str">
        <f>VLOOKUP(B:B,DATA!A:C,3,0)</f>
        <v>STATIONERY</v>
      </c>
      <c r="F10088" s="64" t="str">
        <f>VLOOKUP(B:B,DATA!A:D,4,0)</f>
        <v>school supplies</v>
      </c>
      <c r="G10088" s="61">
        <v>0</v>
      </c>
      <c r="H10088" s="65"/>
    </row>
    <row r="10089" spans="1:8" ht="16.95" customHeight="1">
      <c r="A10089" s="62" t="s">
        <v>22079</v>
      </c>
      <c r="B10089" s="68" t="s">
        <v>22080</v>
      </c>
      <c r="C10089" s="52" t="str">
        <f>VLOOKUP(B:B,DATA!A:B,2,0)</f>
        <v>ຜ້າກັ້ງ /7375</v>
      </c>
      <c r="D10089" s="61"/>
      <c r="E10089" s="64" t="str">
        <f>VLOOKUP(B:B,DATA!A:C,3,0)</f>
        <v>INTERIOR</v>
      </c>
      <c r="F10089" s="64" t="str">
        <f>VLOOKUP(B:B,DATA!A:D,4,0)</f>
        <v>curtain</v>
      </c>
      <c r="G10089" s="61">
        <v>0</v>
      </c>
      <c r="H10089" s="65"/>
    </row>
    <row r="10090" spans="1:8" ht="16.95" customHeight="1">
      <c r="A10090" s="62" t="s">
        <v>22081</v>
      </c>
      <c r="B10090" s="68" t="s">
        <v>22082</v>
      </c>
      <c r="C10090" s="52" t="str">
        <f>VLOOKUP(B:B,DATA!A:B,2,0)</f>
        <v>ຄ້ອນຕີ /3926</v>
      </c>
      <c r="D10090" s="61"/>
      <c r="E10090" s="64" t="str">
        <f>VLOOKUP(B:B,DATA!A:C,3,0)</f>
        <v>TOOL/DIGITAL</v>
      </c>
      <c r="F10090" s="64" t="str">
        <f>VLOOKUP(B:B,DATA!A:D,4,0)</f>
        <v>hard tools</v>
      </c>
      <c r="G10090" s="61">
        <v>0</v>
      </c>
      <c r="H10090" s="65"/>
    </row>
    <row r="10091" spans="1:8" ht="16.95" customHeight="1">
      <c r="A10091" s="62" t="s">
        <v>22083</v>
      </c>
      <c r="B10091" s="68" t="s">
        <v>22084</v>
      </c>
      <c r="C10091" s="52" t="str">
        <f>VLOOKUP(B:B,DATA!A:B,2,0)</f>
        <v>tape ການ​ແກ້​ໄຂ​ GP-53611 / 0746</v>
      </c>
      <c r="D10091" s="61"/>
      <c r="E10091" s="64" t="str">
        <f>VLOOKUP(B:B,DATA!A:C,3,0)</f>
        <v>stationery</v>
      </c>
      <c r="F10091" s="64">
        <f>VLOOKUP(B:B,DATA!A:D,4,0)</f>
        <v>0</v>
      </c>
      <c r="G10091" s="61">
        <v>0</v>
      </c>
      <c r="H10091" s="65"/>
    </row>
    <row r="10092" spans="1:8" ht="16.95" customHeight="1">
      <c r="A10092" s="62" t="s">
        <v>22085</v>
      </c>
      <c r="B10092" s="68" t="s">
        <v>22086</v>
      </c>
      <c r="C10092" s="52" t="str">
        <f>VLOOKUP(B:B,DATA!A:B,2,0)</f>
        <v>ຖາດວາງເຄື່ອງສຳຫຼັບເກາະຕາໜ່າງ 363156/0525</v>
      </c>
      <c r="D10092" s="61"/>
      <c r="E10092" s="64" t="str">
        <f>VLOOKUP(B:B,DATA!A:C,3,0)</f>
        <v>STORAGE</v>
      </c>
      <c r="F10092" s="64" t="str">
        <f>VLOOKUP(B:B,DATA!A:D,4,0)</f>
        <v>hanger/hook</v>
      </c>
      <c r="G10092" s="61">
        <v>0</v>
      </c>
      <c r="H10092" s="65"/>
    </row>
    <row r="10093" spans="1:8" ht="16.95" customHeight="1">
      <c r="A10093" s="62" t="s">
        <v>22087</v>
      </c>
      <c r="B10093" s="68" t="s">
        <v>22088</v>
      </c>
      <c r="C10093" s="52" t="str">
        <f>VLOOKUP(B:B,DATA!A:B,2,0)</f>
        <v>ບິກເຈວ /4938</v>
      </c>
      <c r="D10093" s="61"/>
      <c r="E10093" s="64" t="str">
        <f>VLOOKUP(B:B,DATA!A:C,3,0)</f>
        <v>STATIONERY</v>
      </c>
      <c r="F10093" s="64" t="str">
        <f>VLOOKUP(B:B,DATA!A:D,4,0)</f>
        <v>school supplies</v>
      </c>
      <c r="G10093" s="61">
        <v>0</v>
      </c>
      <c r="H10093" s="65"/>
    </row>
    <row r="10094" spans="1:8" ht="16.95" customHeight="1">
      <c r="A10094" s="62" t="s">
        <v>22089</v>
      </c>
      <c r="B10094" s="68" t="s">
        <v>22090</v>
      </c>
      <c r="C10094" s="52" t="str">
        <f>VLOOKUP(B:B,DATA!A:B,2,0)</f>
        <v>ຖົງເກັບຄວາມເຢັນ/ຮ້ອນ 22x27 cm /3404</v>
      </c>
      <c r="D10094" s="61"/>
      <c r="E10094" s="64" t="str">
        <f>VLOOKUP(B:B,DATA!A:C,3,0)</f>
        <v>KITCHEN</v>
      </c>
      <c r="F10094" s="64" t="str">
        <f>VLOOKUP(B:B,DATA!A:D,4,0)</f>
        <v>glass/cup/water/bottle</v>
      </c>
      <c r="G10094" s="61">
        <v>0</v>
      </c>
      <c r="H10094" s="65"/>
    </row>
    <row r="10095" spans="1:8" ht="16.95" customHeight="1">
      <c r="A10095" s="62" t="s">
        <v>22091</v>
      </c>
      <c r="B10095" s="68" t="s">
        <v>22092</v>
      </c>
      <c r="C10095" s="52" t="str">
        <f>VLOOKUP(B:B,DATA!A:B,2,0)</f>
        <v>ບິກເຝິດ Marker 2 ຫົວ /3993</v>
      </c>
      <c r="D10095" s="61"/>
      <c r="E10095" s="64" t="str">
        <f>VLOOKUP(B:B,DATA!A:C,3,0)</f>
        <v>STATIONERY</v>
      </c>
      <c r="F10095" s="64" t="str">
        <f>VLOOKUP(B:B,DATA!A:D,4,0)</f>
        <v>school supplies</v>
      </c>
      <c r="G10095" s="61">
        <v>0</v>
      </c>
      <c r="H10095" s="65"/>
    </row>
    <row r="10096" spans="1:8" ht="16.95" customHeight="1">
      <c r="A10096" s="62" t="s">
        <v>22093</v>
      </c>
      <c r="B10096" s="68" t="s">
        <v>22094</v>
      </c>
      <c r="C10096" s="52" t="str">
        <f>VLOOKUP(B:B,DATA!A:B,2,0)</f>
        <v>ເຊື້ອກຟາງ ພຣາສຕິກ 150m /9601</v>
      </c>
      <c r="D10096" s="61"/>
      <c r="E10096" s="64" t="str">
        <f>VLOOKUP(B:B,DATA!A:C,3,0)</f>
        <v>STATIONERY</v>
      </c>
      <c r="F10096" s="64" t="str">
        <f>VLOOKUP(B:B,DATA!A:D,4,0)</f>
        <v>tape</v>
      </c>
      <c r="G10096" s="61">
        <v>0</v>
      </c>
      <c r="H10096" s="65"/>
    </row>
    <row r="10097" spans="1:8" ht="16.95" customHeight="1">
      <c r="A10097" s="62" t="s">
        <v>22095</v>
      </c>
      <c r="B10097" s="68" t="s">
        <v>22096</v>
      </c>
      <c r="C10097" s="52" t="str">
        <f>VLOOKUP(B:B,DATA!A:B,2,0)</f>
        <v>ກ່ອງເກັບເຄື່ອງໃຊ້ຫ້ອງການ 350449/5311</v>
      </c>
      <c r="D10097" s="61"/>
      <c r="E10097" s="64" t="str">
        <f>VLOOKUP(B:B,DATA!A:C,3,0)</f>
        <v>STORAGE</v>
      </c>
      <c r="F10097" s="64" t="str">
        <f>VLOOKUP(B:B,DATA!A:D,4,0)</f>
        <v>small storage</v>
      </c>
      <c r="G10097" s="61">
        <v>0</v>
      </c>
      <c r="H10097" s="65"/>
    </row>
    <row r="10098" spans="1:8" ht="16.95" customHeight="1">
      <c r="A10098" s="62" t="s">
        <v>22097</v>
      </c>
      <c r="B10098" s="68" t="s">
        <v>22098</v>
      </c>
      <c r="C10098" s="52" t="str">
        <f>VLOOKUP(B:B,DATA!A:B,2,0)</f>
        <v>ຂໍເກາະກ່ຽວຕະຂໍແຄ້ມປິ້ງ/1571</v>
      </c>
      <c r="D10098" s="61"/>
      <c r="E10098" s="64" t="str">
        <f>VLOOKUP(B:B,DATA!A:C,3,0)</f>
        <v>SPORTS/LEISURE</v>
      </c>
      <c r="F10098" s="64" t="str">
        <f>VLOOKUP(B:B,DATA!A:D,4,0)</f>
        <v>Camping/Travel</v>
      </c>
      <c r="G10098" s="61">
        <v>0</v>
      </c>
      <c r="H10098" s="65"/>
    </row>
    <row r="10099" spans="1:8" ht="16.95" customHeight="1">
      <c r="A10099" s="62" t="s">
        <v>22099</v>
      </c>
      <c r="B10099" s="68" t="s">
        <v>22100</v>
      </c>
      <c r="C10099" s="52" t="str">
        <f>VLOOKUP(B:B,DATA!A:B,2,0)</f>
        <v>ສະກອດສອງໜ້າ (10mm×16m) /5603</v>
      </c>
      <c r="D10099" s="61"/>
      <c r="E10099" s="64" t="str">
        <f>VLOOKUP(B:B,DATA!A:C,3,0)</f>
        <v>STATIONERY</v>
      </c>
      <c r="F10099" s="64" t="str">
        <f>VLOOKUP(B:B,DATA!A:D,4,0)</f>
        <v>tape</v>
      </c>
      <c r="G10099" s="61">
        <v>0</v>
      </c>
      <c r="H10099" s="65"/>
    </row>
    <row r="10100" spans="1:8" ht="16.95" customHeight="1">
      <c r="A10100" s="62" t="s">
        <v>22101</v>
      </c>
      <c r="B10100" s="68" t="s">
        <v>22102</v>
      </c>
      <c r="C10100" s="52" t="str">
        <f>VLOOKUP(B:B,DATA!A:B,2,0)</f>
        <v>ບິກໄຮໄລ້ /6506</v>
      </c>
      <c r="D10100" s="61"/>
      <c r="E10100" s="64" t="str">
        <f>VLOOKUP(B:B,DATA!A:C,3,0)</f>
        <v>STATIONERY</v>
      </c>
      <c r="F10100" s="64" t="str">
        <f>VLOOKUP(B:B,DATA!A:D,4,0)</f>
        <v>school supplies</v>
      </c>
      <c r="G10100" s="61">
        <v>0</v>
      </c>
      <c r="H10100" s="65"/>
    </row>
    <row r="10101" spans="1:8" ht="16.95" customHeight="1">
      <c r="A10101" s="62" t="s">
        <v>22103</v>
      </c>
      <c r="B10101" s="68" t="s">
        <v>22104</v>
      </c>
      <c r="C10101" s="52" t="str">
        <f>VLOOKUP(B:B,DATA!A:B,2,0)</f>
        <v xml:space="preserve">Toothbrush_GP-2308 </v>
      </c>
      <c r="D10101" s="61" t="s">
        <v>3778</v>
      </c>
      <c r="E10101" s="64" t="e">
        <f>VLOOKUP(B:B,DATA!A:C,3,0)</f>
        <v>#N/A</v>
      </c>
      <c r="F10101" s="64" t="e">
        <f>VLOOKUP(B:B,DATA!A:D,4,0)</f>
        <v>#N/A</v>
      </c>
      <c r="G10101" s="61">
        <v>4</v>
      </c>
      <c r="H10101" s="65"/>
    </row>
    <row r="10102" spans="1:8" ht="16.95" customHeight="1">
      <c r="A10102" s="62" t="s">
        <v>22105</v>
      </c>
      <c r="B10102" s="68" t="s">
        <v>22106</v>
      </c>
      <c r="C10102" s="52" t="str">
        <f>VLOOKUP(B:B,DATA!A:B,2,0)</f>
        <v>ຖົງເທົ້າຍິງຂໍ້ສູງ /0130</v>
      </c>
      <c r="D10102" s="61"/>
      <c r="E10102" s="64" t="str">
        <f>VLOOKUP(B:B,DATA!A:C,3,0)</f>
        <v>FASHION</v>
      </c>
      <c r="F10102" s="64" t="str">
        <f>VLOOKUP(B:B,DATA!A:D,4,0)</f>
        <v>socks and others</v>
      </c>
      <c r="G10102" s="61">
        <v>0</v>
      </c>
      <c r="H10102" s="65"/>
    </row>
    <row r="10103" spans="1:8" ht="16.95" customHeight="1">
      <c r="A10103" s="62" t="s">
        <v>22107</v>
      </c>
      <c r="B10103" s="68" t="s">
        <v>22108</v>
      </c>
      <c r="C10103" s="52" t="str">
        <f>VLOOKUP(B:B,DATA!A:B,2,0)</f>
        <v>ສະກອດສອງໜ້າ (20mmX5m) /2974</v>
      </c>
      <c r="D10103" s="61"/>
      <c r="E10103" s="64" t="str">
        <f>VLOOKUP(B:B,DATA!A:C,3,0)</f>
        <v>STATIONERY</v>
      </c>
      <c r="F10103" s="64" t="str">
        <f>VLOOKUP(B:B,DATA!A:D,4,0)</f>
        <v>tape</v>
      </c>
      <c r="G10103" s="61">
        <v>0</v>
      </c>
      <c r="H10103" s="65"/>
    </row>
    <row r="10104" spans="1:8" ht="16.95" customHeight="1">
      <c r="A10104" s="62" t="s">
        <v>22109</v>
      </c>
      <c r="B10104" s="68" t="s">
        <v>22110</v>
      </c>
      <c r="C10104" s="52" t="str">
        <f>VLOOKUP(B:B,DATA!A:B,2,0)</f>
        <v>ກະເຊາະພ້ອມຊາມສຳຫຼັບລ້າງພັກ /3542</v>
      </c>
      <c r="D10104" s="61"/>
      <c r="E10104" s="64" t="str">
        <f>VLOOKUP(B:B,DATA!A:C,3,0)</f>
        <v>KITCHEN</v>
      </c>
      <c r="F10104" s="64" t="str">
        <f>VLOOKUP(B:B,DATA!A:D,4,0)</f>
        <v>kitchen storage</v>
      </c>
      <c r="G10104" s="61">
        <v>0</v>
      </c>
      <c r="H10104" s="65"/>
    </row>
    <row r="10105" spans="1:8" ht="16.95" customHeight="1">
      <c r="A10105" s="62" t="s">
        <v>22111</v>
      </c>
      <c r="B10105" s="68" t="s">
        <v>22112</v>
      </c>
      <c r="C10105" s="52" t="str">
        <f>VLOOKUP(B:B,DATA!A:B,2,0)</f>
        <v>ເຫຼັກແຂວນກໍ້ເຈຍທິດຊູແບບມ້ວນສຳລັບຕິດຝາ /5152</v>
      </c>
      <c r="D10105" s="61"/>
      <c r="E10105" s="64" t="str">
        <f>VLOOKUP(B:B,DATA!A:C,3,0)</f>
        <v>KITCHEN</v>
      </c>
      <c r="F10105" s="64" t="str">
        <f>VLOOKUP(B:B,DATA!A:D,4,0)</f>
        <v>papertowel/wrap</v>
      </c>
      <c r="G10105" s="61">
        <v>0</v>
      </c>
      <c r="H10105" s="65"/>
    </row>
    <row r="10106" spans="1:8" ht="16.95" customHeight="1">
      <c r="A10106" s="62" t="s">
        <v>22113</v>
      </c>
      <c r="B10106" s="68" t="s">
        <v>22114</v>
      </c>
      <c r="C10106" s="52" t="str">
        <f>VLOOKUP(B:B,DATA!A:B,2,0)</f>
        <v>ເຊື້ອກຟາງ ພຣາສຕິກ ເຫລືອງດຳ 30m /3065</v>
      </c>
      <c r="D10106" s="61"/>
      <c r="E10106" s="64" t="str">
        <f>VLOOKUP(B:B,DATA!A:C,3,0)</f>
        <v>STATIONERY</v>
      </c>
      <c r="F10106" s="64" t="str">
        <f>VLOOKUP(B:B,DATA!A:D,4,0)</f>
        <v>tape</v>
      </c>
      <c r="G10106" s="61">
        <v>0</v>
      </c>
      <c r="H10106" s="65"/>
    </row>
    <row r="10107" spans="1:8" ht="16.95" customHeight="1">
      <c r="A10107" s="62" t="s">
        <v>22115</v>
      </c>
      <c r="B10107" s="68" t="s">
        <v>22116</v>
      </c>
      <c r="C10107" s="52" t="str">
        <f>VLOOKUP(B:B,DATA!A:B,2,0)</f>
        <v>ປຸມເປົ້າ ເລກ 3 /0403</v>
      </c>
      <c r="D10107" s="61"/>
      <c r="E10107" s="64" t="str">
        <f>VLOOKUP(B:B,DATA!A:C,3,0)</f>
        <v>STATIONERY</v>
      </c>
      <c r="F10107" s="64" t="str">
        <f>VLOOKUP(B:B,DATA!A:D,4,0)</f>
        <v>toy others</v>
      </c>
      <c r="G10107" s="61">
        <v>0</v>
      </c>
      <c r="H10107" s="65"/>
    </row>
    <row r="10108" spans="1:8" ht="16.95" customHeight="1">
      <c r="A10108" s="62" t="s">
        <v>22117</v>
      </c>
      <c r="B10108" s="68" t="s">
        <v>22118</v>
      </c>
      <c r="C10108" s="52" t="str">
        <f>VLOOKUP(B:B,DATA!A:B,2,0)</f>
        <v>ຂອບຮູບ /2769</v>
      </c>
      <c r="D10108" s="61"/>
      <c r="E10108" s="64" t="str">
        <f>VLOOKUP(B:B,DATA!A:C,3,0)</f>
        <v>INTERIOR</v>
      </c>
      <c r="F10108" s="64" t="str">
        <f>VLOOKUP(B:B,DATA!A:D,4,0)</f>
        <v>photo frame</v>
      </c>
      <c r="G10108" s="61">
        <v>0</v>
      </c>
      <c r="H10108" s="65"/>
    </row>
    <row r="10109" spans="1:8" ht="16.95" customHeight="1">
      <c r="A10109" s="62" t="s">
        <v>22119</v>
      </c>
      <c r="B10109" s="68" t="s">
        <v>22120</v>
      </c>
      <c r="C10109" s="52" t="str">
        <f>VLOOKUP(B:B,DATA!A:B,2,0)</f>
        <v>ຖາດໃສ່ເຈັ້ຍ A4 ສີດຳ /9236</v>
      </c>
      <c r="D10109" s="61"/>
      <c r="E10109" s="64" t="str">
        <f>VLOOKUP(B:B,DATA!A:C,3,0)</f>
        <v>STORAGE</v>
      </c>
      <c r="F10109" s="64" t="str">
        <f>VLOOKUP(B:B,DATA!A:D,4,0)</f>
        <v>storage box</v>
      </c>
      <c r="G10109" s="61">
        <v>0</v>
      </c>
      <c r="H10109" s="65"/>
    </row>
    <row r="10110" spans="1:8" ht="16.95" customHeight="1">
      <c r="A10110" s="62" t="s">
        <v>22121</v>
      </c>
      <c r="B10110" s="68" t="s">
        <v>22122</v>
      </c>
      <c r="C10110" s="52" t="str">
        <f>VLOOKUP(B:B,DATA!A:B,2,0)</f>
        <v>ຜ້າຮັດຂໍ້ເທົ້າ /0122</v>
      </c>
      <c r="D10110" s="61"/>
      <c r="E10110" s="64" t="str">
        <f>VLOOKUP(B:B,DATA!A:C,3,0)</f>
        <v>BEAUTY</v>
      </c>
      <c r="F10110" s="64" t="str">
        <f>VLOOKUP(B:B,DATA!A:D,4,0)</f>
        <v>relax care</v>
      </c>
      <c r="G10110" s="61">
        <v>0</v>
      </c>
      <c r="H10110" s="65"/>
    </row>
    <row r="10111" spans="1:8" ht="16.95" customHeight="1">
      <c r="A10111" s="62" t="s">
        <v>22123</v>
      </c>
      <c r="B10111" s="68" t="s">
        <v>22124</v>
      </c>
      <c r="C10111" s="52" t="str">
        <f>VLOOKUP(B:B,DATA!A:B,2,0)</f>
        <v>ຖົງເທົ້າເດັກ /0884 /0848</v>
      </c>
      <c r="D10111" s="61"/>
      <c r="E10111" s="64" t="str">
        <f>VLOOKUP(B:B,DATA!A:C,3,0)</f>
        <v>FASHION</v>
      </c>
      <c r="F10111" s="64" t="str">
        <f>VLOOKUP(B:B,DATA!A:D,4,0)</f>
        <v>socks and others</v>
      </c>
      <c r="G10111" s="61">
        <v>0</v>
      </c>
      <c r="H10111" s="65"/>
    </row>
    <row r="10112" spans="1:8" ht="16.95" customHeight="1">
      <c r="A10112" s="62" t="s">
        <v>22125</v>
      </c>
      <c r="B10112" s="68" t="s">
        <v>22126</v>
      </c>
      <c r="C10112" s="52" t="str">
        <f>VLOOKUP(B:B,DATA!A:B,2,0)</f>
        <v>ຖົງເທົ້າເດັກ /0787</v>
      </c>
      <c r="D10112" s="61"/>
      <c r="E10112" s="64" t="str">
        <f>VLOOKUP(B:B,DATA!A:C,3,0)</f>
        <v>FASHION</v>
      </c>
      <c r="F10112" s="64" t="str">
        <f>VLOOKUP(B:B,DATA!A:D,4,0)</f>
        <v>socks and others</v>
      </c>
      <c r="G10112" s="61">
        <v>0</v>
      </c>
      <c r="H10112" s="65"/>
    </row>
    <row r="10113" spans="1:8" ht="16.95" customHeight="1">
      <c r="A10113" s="62" t="s">
        <v>22127</v>
      </c>
      <c r="B10113" s="68" t="s">
        <v>22128</v>
      </c>
      <c r="C10113" s="52" t="str">
        <f>VLOOKUP(B:B,DATA!A:B,2,0)</f>
        <v>ກິ໋ບດໍາ ນ້ອຍ 0719</v>
      </c>
      <c r="D10113" s="61"/>
      <c r="E10113" s="64" t="str">
        <f>VLOOKUP(B:B,DATA!A:C,3,0)</f>
        <v>FASHION</v>
      </c>
      <c r="F10113" s="64" t="str">
        <f>VLOOKUP(B:B,DATA!A:D,4,0)</f>
        <v>hair accessories</v>
      </c>
      <c r="G10113" s="61">
        <v>0</v>
      </c>
      <c r="H10113" s="65"/>
    </row>
    <row r="10114" spans="1:8" ht="16.95" customHeight="1">
      <c r="A10114" s="62" t="s">
        <v>22129</v>
      </c>
      <c r="B10114" s="68" t="s">
        <v>22130</v>
      </c>
      <c r="C10114" s="52" t="str">
        <f>VLOOKUP(B:B,DATA!A:B,2,0)</f>
        <v>ບິກ /5129</v>
      </c>
      <c r="D10114" s="61"/>
      <c r="E10114" s="64" t="str">
        <f>VLOOKUP(B:B,DATA!A:C,3,0)</f>
        <v>STATIONERY</v>
      </c>
      <c r="F10114" s="64" t="str">
        <f>VLOOKUP(B:B,DATA!A:D,4,0)</f>
        <v>school supplies</v>
      </c>
      <c r="G10114" s="61">
        <v>0</v>
      </c>
      <c r="H10114" s="65"/>
    </row>
    <row r="10115" spans="1:8" ht="16.95" customHeight="1">
      <c r="A10115" s="62" t="s">
        <v>22131</v>
      </c>
      <c r="B10115" s="68" t="s">
        <v>22132</v>
      </c>
      <c r="C10115" s="52" t="str">
        <f>VLOOKUP(B:B,DATA!A:B,2,0)</f>
        <v>ແນວໜີບຢຶດຜ້າກັ້ງ /4445</v>
      </c>
      <c r="D10115" s="61"/>
      <c r="E10115" s="64" t="str">
        <f>VLOOKUP(B:B,DATA!A:C,3,0)</f>
        <v>INTERIOR</v>
      </c>
      <c r="F10115" s="64" t="str">
        <f>VLOOKUP(B:B,DATA!A:D,4,0)</f>
        <v>curtain</v>
      </c>
      <c r="G10115" s="61">
        <v>0</v>
      </c>
      <c r="H10115" s="65"/>
    </row>
    <row r="10116" spans="1:8" ht="16.95" customHeight="1">
      <c r="A10116" s="62" t="s">
        <v>22133</v>
      </c>
      <c r="B10116" s="68" t="s">
        <v>22134</v>
      </c>
      <c r="C10116" s="52" t="str">
        <f>VLOOKUP(B:B,DATA!A:B,2,0)</f>
        <v>ຈານໃຊ້ໄດ້ເທື່ອດຽວ 32*25ຊມ/0288</v>
      </c>
      <c r="D10116" s="61"/>
      <c r="E10116" s="64" t="str">
        <f>VLOOKUP(B:B,DATA!A:C,3,0)</f>
        <v>KITCHEN</v>
      </c>
      <c r="F10116" s="64" t="str">
        <f>VLOOKUP(B:B,DATA!A:D,4,0)</f>
        <v>disposable products</v>
      </c>
      <c r="G10116" s="61">
        <v>0</v>
      </c>
      <c r="H10116" s="65"/>
    </row>
    <row r="10117" spans="1:8" ht="16.95" customHeight="1">
      <c r="A10117" s="62" t="s">
        <v>22135</v>
      </c>
      <c r="B10117" s="68" t="s">
        <v>22136</v>
      </c>
      <c r="C10117" s="52" t="str">
        <f>VLOOKUP(B:B,DATA!A:B,2,0)</f>
        <v>ມີດຕັດ 165mm /0412</v>
      </c>
      <c r="D10117" s="61"/>
      <c r="E10117" s="64" t="str">
        <f>VLOOKUP(B:B,DATA!A:C,3,0)</f>
        <v>STATIONERY</v>
      </c>
      <c r="F10117" s="64" t="str">
        <f>VLOOKUP(B:B,DATA!A:D,4,0)</f>
        <v>office supplies</v>
      </c>
      <c r="G10117" s="61">
        <v>0</v>
      </c>
      <c r="H10117" s="65"/>
    </row>
    <row r="10118" spans="1:8" ht="16.95" customHeight="1">
      <c r="A10118" s="62" t="s">
        <v>22137</v>
      </c>
      <c r="B10118" s="68" t="s">
        <v>22138</v>
      </c>
      <c r="C10118" s="52" t="str">
        <f>VLOOKUP(B:B,DATA!A:B,2,0)</f>
        <v>ຖາດໃສ່ອູປະກອນ ເຄື່ອງໃຊ້ຫ້ອງການ (3ອັນ) /2606</v>
      </c>
      <c r="D10118" s="61"/>
      <c r="E10118" s="64" t="str">
        <f>VLOOKUP(B:B,DATA!A:C,3,0)</f>
        <v>STATIONERY</v>
      </c>
      <c r="F10118" s="64" t="str">
        <f>VLOOKUP(B:B,DATA!A:D,4,0)</f>
        <v>desk storage</v>
      </c>
      <c r="G10118" s="61">
        <v>0</v>
      </c>
      <c r="H10118" s="65"/>
    </row>
    <row r="10119" spans="1:8" ht="16.95" customHeight="1">
      <c r="A10119" s="62" t="s">
        <v>22139</v>
      </c>
      <c r="B10119" s="68" t="s">
        <v>22140</v>
      </c>
      <c r="C10119" s="52" t="str">
        <f>VLOOKUP(B:B,DATA!A:B,2,0)</f>
        <v>ໄມ້ບັນທັດ /2105</v>
      </c>
      <c r="D10119" s="61"/>
      <c r="E10119" s="64" t="str">
        <f>VLOOKUP(B:B,DATA!A:C,3,0)</f>
        <v>STATIONERY</v>
      </c>
      <c r="F10119" s="64" t="str">
        <f>VLOOKUP(B:B,DATA!A:D,4,0)</f>
        <v>school supplies</v>
      </c>
      <c r="G10119" s="61">
        <v>0</v>
      </c>
      <c r="H10119" s="65"/>
    </row>
    <row r="10120" spans="1:8" ht="16.95" customHeight="1">
      <c r="A10120" s="62" t="s">
        <v>22141</v>
      </c>
      <c r="B10120" s="68" t="s">
        <v>22142</v>
      </c>
      <c r="C10120" s="52" t="str">
        <f>VLOOKUP(B:B,DATA!A:B,2,0)</f>
        <v>ໜ່ວຍກະແຈຫລ໋ອກໃຊ້ລະຫັດ/4732</v>
      </c>
      <c r="D10120" s="61"/>
      <c r="E10120" s="64" t="str">
        <f>VLOOKUP(B:B,DATA!A:C,3,0)</f>
        <v>INTERIOR</v>
      </c>
      <c r="F10120" s="64" t="str">
        <f>VLOOKUP(B:B,DATA!A:D,4,0)</f>
        <v>home interior</v>
      </c>
      <c r="G10120" s="61">
        <v>0</v>
      </c>
      <c r="H10120" s="65"/>
    </row>
    <row r="10121" spans="1:8" ht="16.95" customHeight="1">
      <c r="A10121" s="62" t="s">
        <v>22143</v>
      </c>
      <c r="B10121" s="68" t="s">
        <v>22144</v>
      </c>
      <c r="C10121" s="52" t="str">
        <f>VLOOKUP(B:B,DATA!A:B,2,0)</f>
        <v>ຈານໃຊ້ໄດ້ເທື່ອດຽວ 26ຊມ/0264</v>
      </c>
      <c r="D10121" s="61"/>
      <c r="E10121" s="64" t="str">
        <f>VLOOKUP(B:B,DATA!A:C,3,0)</f>
        <v>KITCHEN</v>
      </c>
      <c r="F10121" s="64" t="str">
        <f>VLOOKUP(B:B,DATA!A:D,4,0)</f>
        <v>disposable products</v>
      </c>
      <c r="G10121" s="61">
        <v>0</v>
      </c>
      <c r="H10121" s="65"/>
    </row>
    <row r="10122" spans="1:8" ht="16.95" customHeight="1">
      <c r="A10122" s="62" t="s">
        <v>22145</v>
      </c>
      <c r="B10122" s="68" t="s">
        <v>22146</v>
      </c>
      <c r="C10122" s="52" t="str">
        <f>VLOOKUP(B:B,DATA!A:B,2,0)</f>
        <v>ເຫຼັກຄັດເອກະສານ ແຈມ ຄຣິບ ກ່ອງແມກເນັດ /2822</v>
      </c>
      <c r="D10122" s="61"/>
      <c r="E10122" s="64" t="str">
        <f>VLOOKUP(B:B,DATA!A:C,3,0)</f>
        <v>STATIONERY</v>
      </c>
      <c r="F10122" s="64" t="str">
        <f>VLOOKUP(B:B,DATA!A:D,4,0)</f>
        <v>office supplies</v>
      </c>
      <c r="G10122" s="61">
        <v>0</v>
      </c>
      <c r="H10122" s="65"/>
    </row>
    <row r="10123" spans="1:8" ht="16.95" customHeight="1">
      <c r="A10123" s="62" t="s">
        <v>22147</v>
      </c>
      <c r="B10123" s="68" t="s">
        <v>22148</v>
      </c>
      <c r="C10123" s="52" t="str">
        <f>VLOOKUP(B:B,DATA!A:B,2,0)</f>
        <v>ແນວຈັບບ່ອນນັ່ງຫ້ອງຊັກໂຄກ/8025/GP-4203/1482</v>
      </c>
      <c r="D10123" s="61"/>
      <c r="E10123" s="64" t="str">
        <f>VLOOKUP(B:B,DATA!A:C,3,0)</f>
        <v>CLEANING/BATH</v>
      </c>
      <c r="F10123" s="64" t="str">
        <f>VLOOKUP(B:B,DATA!A:D,4,0)</f>
        <v>Bathroom supplies</v>
      </c>
      <c r="G10123" s="61">
        <v>0</v>
      </c>
      <c r="H10123" s="65"/>
    </row>
    <row r="10124" spans="1:8" ht="16.95" customHeight="1">
      <c r="A10124" s="62" t="s">
        <v>22149</v>
      </c>
      <c r="B10124" s="68" t="s">
        <v>22150</v>
      </c>
      <c r="C10124" s="52" t="str">
        <f>VLOOKUP(B:B,DATA!A:B,2,0)</f>
        <v>ຈານໃຊ້ໄດ້ເທື່ອດຽວ 26*20ຊມ/0271</v>
      </c>
      <c r="D10124" s="61"/>
      <c r="E10124" s="64" t="str">
        <f>VLOOKUP(B:B,DATA!A:C,3,0)</f>
        <v>KITCHEN</v>
      </c>
      <c r="F10124" s="64" t="str">
        <f>VLOOKUP(B:B,DATA!A:D,4,0)</f>
        <v>disposable products</v>
      </c>
      <c r="G10124" s="61">
        <v>0</v>
      </c>
      <c r="H10124" s="65"/>
    </row>
    <row r="10125" spans="1:8" ht="16.95" customHeight="1">
      <c r="A10125" s="62" t="s">
        <v>22151</v>
      </c>
      <c r="B10125" s="68" t="s">
        <v>22152</v>
      </c>
      <c r="C10125" s="52" t="str">
        <f>VLOOKUP(B:B,DATA!A:B,2,0)</f>
        <v>ບ້ວງຂໍຫ້ອຍພວງກຸແຈ /6287</v>
      </c>
      <c r="D10125" s="61"/>
      <c r="E10125" s="64" t="str">
        <f>VLOOKUP(B:B,DATA!A:C,3,0)</f>
        <v>STATIONERY</v>
      </c>
      <c r="F10125" s="64" t="str">
        <f>VLOOKUP(B:B,DATA!A:D,4,0)</f>
        <v>office supplies</v>
      </c>
      <c r="G10125" s="61">
        <v>0</v>
      </c>
      <c r="H10125" s="65"/>
    </row>
    <row r="10126" spans="1:8" ht="16.95" customHeight="1">
      <c r="A10126" s="62" t="s">
        <v>22153</v>
      </c>
      <c r="B10126" s="68" t="s">
        <v>22154</v>
      </c>
      <c r="C10126" s="52" t="str">
        <f>VLOOKUP(B:B,DATA!A:B,2,0)</f>
        <v>ມີດແຖຄິ້ວ (2 ອັນ) /0835</v>
      </c>
      <c r="D10126" s="61"/>
      <c r="E10126" s="64" t="str">
        <f>VLOOKUP(B:B,DATA!A:C,3,0)</f>
        <v>BEAUTY</v>
      </c>
      <c r="F10126" s="64" t="str">
        <f>VLOOKUP(B:B,DATA!A:D,4,0)</f>
        <v>make up</v>
      </c>
      <c r="G10126" s="61">
        <v>0</v>
      </c>
      <c r="H10126" s="65"/>
    </row>
    <row r="10127" spans="1:8" ht="16.95" customHeight="1">
      <c r="A10127" s="62" t="s">
        <v>22155</v>
      </c>
      <c r="B10127" s="68" t="s">
        <v>22156</v>
      </c>
      <c r="C10127" s="52" t="str">
        <f>VLOOKUP(B:B,DATA!A:B,2,0)</f>
        <v>ກໍ້ແພັກອາຫານຂະໜາດ 22cm x 30m /7122</v>
      </c>
      <c r="D10127" s="61"/>
      <c r="E10127" s="64" t="str">
        <f>VLOOKUP(B:B,DATA!A:C,3,0)</f>
        <v>KITCHEN</v>
      </c>
      <c r="F10127" s="64" t="str">
        <f>VLOOKUP(B:B,DATA!A:D,4,0)</f>
        <v>papertowel/wrap</v>
      </c>
      <c r="G10127" s="61">
        <v>0</v>
      </c>
      <c r="H10127" s="65"/>
    </row>
    <row r="10128" spans="1:8" ht="16.95" customHeight="1">
      <c r="A10128" s="62" t="s">
        <v>22157</v>
      </c>
      <c r="B10128" s="68" t="s">
        <v>22158</v>
      </c>
      <c r="C10128" s="52" t="str">
        <f>VLOOKUP(B:B,DATA!A:B,2,0)</f>
        <v>ຖົງຫຸ້ມຜ້າຫົ່ມແບບຍີ່ປຸ່ນ 345981/2757</v>
      </c>
      <c r="D10128" s="61"/>
      <c r="E10128" s="64" t="str">
        <f>VLOOKUP(B:B,DATA!A:C,3,0)</f>
        <v>STORAGE</v>
      </c>
      <c r="F10128" s="64" t="str">
        <f>VLOOKUP(B:B,DATA!A:D,4,0)</f>
        <v>cover</v>
      </c>
      <c r="G10128" s="61">
        <v>0</v>
      </c>
      <c r="H10128" s="65"/>
    </row>
    <row r="10129" spans="1:8" ht="16.95" customHeight="1">
      <c r="A10129" s="62" t="s">
        <v>22159</v>
      </c>
      <c r="B10129" s="68" t="s">
        <v>22160</v>
      </c>
      <c r="C10129" s="52" t="str">
        <f>VLOOKUP(B:B,DATA!A:B,2,0)</f>
        <v>ບ້ວງຂໍຫ້ອຍພວງກຸແຈ /6270</v>
      </c>
      <c r="D10129" s="61"/>
      <c r="E10129" s="64" t="str">
        <f>VLOOKUP(B:B,DATA!A:C,3,0)</f>
        <v>STATIONERY</v>
      </c>
      <c r="F10129" s="64" t="str">
        <f>VLOOKUP(B:B,DATA!A:D,4,0)</f>
        <v>office supplies</v>
      </c>
      <c r="G10129" s="61">
        <v>0</v>
      </c>
      <c r="H10129" s="65"/>
    </row>
    <row r="10130" spans="1:8" ht="16.95" customHeight="1">
      <c r="A10130" s="62" t="s">
        <v>22161</v>
      </c>
      <c r="B10130" s="68" t="s">
        <v>22162</v>
      </c>
      <c r="C10130" s="52" t="str">
        <f>VLOOKUP(B:B,DATA!A:B,2,0)</f>
        <v>ຖົງຊິບແພັກອາຫານສຳຫຼັບແຊ່ແຂງສີໂມໂນໂທນ ຂະໜາດໃຫຍ່ ຈຳນວນ 10 ຖົງ /2783</v>
      </c>
      <c r="D10130" s="61"/>
      <c r="E10130" s="64" t="str">
        <f>VLOOKUP(B:B,DATA!A:C,3,0)</f>
        <v>KITCHEN</v>
      </c>
      <c r="F10130" s="64" t="str">
        <f>VLOOKUP(B:B,DATA!A:D,4,0)</f>
        <v>disposable products</v>
      </c>
      <c r="G10130" s="61">
        <v>0</v>
      </c>
      <c r="H10130" s="65"/>
    </row>
    <row r="10131" spans="1:8" ht="16.95" customHeight="1">
      <c r="A10131" s="62" t="s">
        <v>22163</v>
      </c>
      <c r="B10131" s="68" t="s">
        <v>22164</v>
      </c>
      <c r="C10131" s="52" t="str">
        <f>VLOOKUP(B:B,DATA!A:B,2,0)</f>
        <v>ຖົງມືລ້າງລົດ 362524/7545</v>
      </c>
      <c r="D10131" s="61"/>
      <c r="E10131" s="64" t="str">
        <f>VLOOKUP(B:B,DATA!A:C,3,0)</f>
        <v>SPORTS/LEISURE</v>
      </c>
      <c r="F10131" s="64" t="str">
        <f>VLOOKUP(B:B,DATA!A:D,4,0)</f>
        <v>car supplies</v>
      </c>
      <c r="G10131" s="61">
        <v>0</v>
      </c>
      <c r="H10131" s="65"/>
    </row>
    <row r="10132" spans="1:8" ht="16.95" customHeight="1">
      <c r="A10132" s="62" t="s">
        <v>22165</v>
      </c>
      <c r="B10132" s="68" t="s">
        <v>22166</v>
      </c>
      <c r="C10132" s="52" t="str">
        <f>VLOOKUP(B:B,DATA!A:B,2,0)</f>
        <v>ຖົງຫຸ້ມຊຸດກະໂປ່ງ 354605/6750</v>
      </c>
      <c r="D10132" s="61"/>
      <c r="E10132" s="64" t="str">
        <f>VLOOKUP(B:B,DATA!A:C,3,0)</f>
        <v>STORAGE</v>
      </c>
      <c r="F10132" s="64" t="str">
        <f>VLOOKUP(B:B,DATA!A:D,4,0)</f>
        <v>cover</v>
      </c>
      <c r="G10132" s="61">
        <v>0</v>
      </c>
      <c r="H10132" s="65"/>
    </row>
    <row r="10133" spans="1:8" ht="16.95" customHeight="1">
      <c r="A10133" s="62" t="s">
        <v>22167</v>
      </c>
      <c r="B10133" s="68" t="s">
        <v>22168</v>
      </c>
      <c r="C10133" s="52" t="str">
        <f>VLOOKUP(B:B,DATA!A:B,2,0)</f>
        <v>ຖົງເທົ້າຊາຍ /4420</v>
      </c>
      <c r="D10133" s="61"/>
      <c r="E10133" s="64" t="str">
        <f>VLOOKUP(B:B,DATA!A:C,3,0)</f>
        <v>FASHION</v>
      </c>
      <c r="F10133" s="64" t="str">
        <f>VLOOKUP(B:B,DATA!A:D,4,0)</f>
        <v>socks and others</v>
      </c>
      <c r="G10133" s="61">
        <v>0</v>
      </c>
      <c r="H10133" s="65"/>
    </row>
    <row r="10134" spans="1:8" ht="16.95" customHeight="1">
      <c r="A10134" s="62" t="s">
        <v>22169</v>
      </c>
      <c r="B10134" s="68" t="s">
        <v>22170</v>
      </c>
      <c r="C10134" s="52" t="str">
        <f>VLOOKUP(B:B,DATA!A:B,2,0)</f>
        <v>ຜ້າເຊັດໂຕ /1194</v>
      </c>
      <c r="D10134" s="61"/>
      <c r="E10134" s="64" t="str">
        <f>VLOOKUP(B:B,DATA!A:C,3,0)</f>
        <v>CLEANING/BATH</v>
      </c>
      <c r="F10134" s="64" t="str">
        <f>VLOOKUP(B:B,DATA!A:D,4,0)</f>
        <v>Bathroom supplies</v>
      </c>
      <c r="G10134" s="61">
        <v>0</v>
      </c>
      <c r="H10134" s="65"/>
    </row>
    <row r="10135" spans="1:8" ht="16.95" customHeight="1">
      <c r="A10135" s="62" t="s">
        <v>22171</v>
      </c>
      <c r="B10135" s="68" t="s">
        <v>22172</v>
      </c>
      <c r="C10135" s="52" t="str">
        <f>VLOOKUP(B:B,DATA!A:B,2,0)</f>
        <v>ປຸມເປົ້າ ເລກ 2 /0397</v>
      </c>
      <c r="D10135" s="61"/>
      <c r="E10135" s="64" t="str">
        <f>VLOOKUP(B:B,DATA!A:C,3,0)</f>
        <v>STATIONERY</v>
      </c>
      <c r="F10135" s="64" t="str">
        <f>VLOOKUP(B:B,DATA!A:D,4,0)</f>
        <v>toy others</v>
      </c>
      <c r="G10135" s="61">
        <v>0</v>
      </c>
      <c r="H10135" s="65"/>
    </row>
    <row r="10136" spans="1:8" ht="16.95" customHeight="1">
      <c r="A10136" s="62" t="s">
        <v>22173</v>
      </c>
      <c r="B10136" s="68" t="s">
        <v>22174</v>
      </c>
      <c r="C10136" s="52" t="str">
        <f>VLOOKUP(B:B,DATA!A:B,2,0)</f>
        <v>ທຽນ ເລກ 7 /1966</v>
      </c>
      <c r="D10136" s="61"/>
      <c r="E10136" s="64" t="str">
        <f>VLOOKUP(B:B,DATA!A:C,3,0)</f>
        <v>toys</v>
      </c>
      <c r="F10136" s="64" t="str">
        <f>VLOOKUP(B:B,DATA!A:D,4,0)</f>
        <v>toy others</v>
      </c>
      <c r="G10136" s="61">
        <v>0</v>
      </c>
      <c r="H10136" s="65"/>
    </row>
    <row r="10137" spans="1:8" ht="16.95" customHeight="1">
      <c r="A10137" s="62" t="s">
        <v>22175</v>
      </c>
      <c r="B10137" s="68" t="s">
        <v>22176</v>
      </c>
      <c r="C10137" s="52" t="str">
        <f>VLOOKUP(B:B,DATA!A:B,2,0)</f>
        <v>ແຟມໃສ່ຟ້າຍເອກະສານ (A3) /6168</v>
      </c>
      <c r="D10137" s="61"/>
      <c r="E10137" s="64" t="str">
        <f>VLOOKUP(B:B,DATA!A:C,3,0)</f>
        <v>STATIONERY</v>
      </c>
      <c r="F10137" s="64" t="str">
        <f>VLOOKUP(B:B,DATA!A:D,4,0)</f>
        <v>office supplies</v>
      </c>
      <c r="G10137" s="61">
        <v>0</v>
      </c>
      <c r="H10137" s="65"/>
    </row>
    <row r="10138" spans="1:8" ht="16.95" customHeight="1">
      <c r="A10138" s="62" t="s">
        <v>22177</v>
      </c>
      <c r="B10138" s="68" t="s">
        <v>22178</v>
      </c>
      <c r="C10138" s="52" t="str">
        <f>VLOOKUP(B:B,DATA!A:B,2,0)</f>
        <v>ພວງກະແຈ /8881</v>
      </c>
      <c r="D10138" s="61"/>
      <c r="E10138" s="64" t="str">
        <f>VLOOKUP(B:B,DATA!A:C,3,0)</f>
        <v>STATIONERY</v>
      </c>
      <c r="F10138" s="64" t="str">
        <f>VLOOKUP(B:B,DATA!A:D,4,0)</f>
        <v>office supplies</v>
      </c>
      <c r="G10138" s="61">
        <v>0</v>
      </c>
      <c r="H10138" s="65"/>
    </row>
    <row r="10139" spans="1:8" ht="16.95" customHeight="1">
      <c r="A10139" s="62" t="s">
        <v>22179</v>
      </c>
      <c r="B10139" s="68" t="s">
        <v>22180</v>
      </c>
      <c r="C10139" s="52" t="str">
        <f>VLOOKUP(B:B,DATA!A:B,2,0)</f>
        <v>ແຜ່ນຮອງເກີບ 25-27 /9053</v>
      </c>
      <c r="D10139" s="61"/>
      <c r="E10139" s="64" t="str">
        <f>VLOOKUP(B:B,DATA!A:C,3,0)</f>
        <v>FASHION</v>
      </c>
      <c r="F10139" s="64" t="str">
        <f>VLOOKUP(B:B,DATA!A:D,4,0)</f>
        <v>shoes</v>
      </c>
      <c r="G10139" s="61">
        <v>0</v>
      </c>
      <c r="H10139" s="65"/>
    </row>
    <row r="10140" spans="1:8" ht="16.95" customHeight="1">
      <c r="A10140" s="62" t="s">
        <v>22181</v>
      </c>
      <c r="B10140" s="68" t="s">
        <v>22182</v>
      </c>
      <c r="C10140" s="52" t="str">
        <f>VLOOKUP(B:B,DATA!A:B,2,0)</f>
        <v>ຫວີ /7021</v>
      </c>
      <c r="D10140" s="61"/>
      <c r="E10140" s="64" t="str">
        <f>VLOOKUP(B:B,DATA!A:C,3,0)</f>
        <v>FASHION</v>
      </c>
      <c r="F10140" s="64" t="str">
        <f>VLOOKUP(B:B,DATA!A:D,4,0)</f>
        <v>hair accessories</v>
      </c>
      <c r="G10140" s="61">
        <v>0</v>
      </c>
      <c r="H10140" s="65"/>
    </row>
    <row r="10141" spans="1:8" ht="16.95" customHeight="1">
      <c r="A10141" s="62" t="s">
        <v>22183</v>
      </c>
      <c r="B10141" s="68" t="s">
        <v>22184</v>
      </c>
      <c r="C10141" s="52" t="str">
        <f>VLOOKUP(B:B,DATA!A:B,2,0)</f>
        <v>ຖົງໃສ່ແຟມ (A4) 6ອັນ /5257 /5218</v>
      </c>
      <c r="D10141" s="61"/>
      <c r="E10141" s="64" t="str">
        <f>VLOOKUP(B:B,DATA!A:C,3,0)</f>
        <v>STATIONERY</v>
      </c>
      <c r="F10141" s="64" t="str">
        <f>VLOOKUP(B:B,DATA!A:D,4,0)</f>
        <v>office supplies</v>
      </c>
      <c r="G10141" s="61">
        <v>0</v>
      </c>
      <c r="H10141" s="65"/>
    </row>
    <row r="10142" spans="1:8" ht="16.95" customHeight="1">
      <c r="A10142" s="62" t="s">
        <v>22185</v>
      </c>
      <c r="B10142" s="68" t="s">
        <v>22186</v>
      </c>
      <c r="C10142" s="52" t="str">
        <f>VLOOKUP(B:B,DATA!A:B,2,0)</f>
        <v>ເມັດເຫລື້້ອມ /9457</v>
      </c>
      <c r="D10142" s="61"/>
      <c r="E10142" s="64" t="str">
        <f>VLOOKUP(B:B,DATA!A:C,3,0)</f>
        <v>BEAUTY</v>
      </c>
      <c r="F10142" s="64" t="str">
        <f>VLOOKUP(B:B,DATA!A:D,4,0)</f>
        <v>nail  supplies</v>
      </c>
      <c r="G10142" s="61">
        <v>0</v>
      </c>
      <c r="H10142" s="65"/>
    </row>
    <row r="10143" spans="1:8" ht="16.95" customHeight="1">
      <c r="A10143" s="62" t="s">
        <v>22187</v>
      </c>
      <c r="B10143" s="68" t="s">
        <v>22188</v>
      </c>
      <c r="C10143" s="52" t="str">
        <f>VLOOKUP(B:B,DATA!A:B,2,0)</f>
        <v>ຜ້າເຊັດມື 2 ອັນ /9962</v>
      </c>
      <c r="D10143" s="61"/>
      <c r="E10143" s="64" t="str">
        <f>VLOOKUP(B:B,DATA!A:C,3,0)</f>
        <v>KITCHEN</v>
      </c>
      <c r="F10143" s="64" t="str">
        <f>VLOOKUP(B:B,DATA!A:D,4,0)</f>
        <v>kitchen cleaning</v>
      </c>
      <c r="G10143" s="61">
        <v>0</v>
      </c>
      <c r="H10143" s="65"/>
    </row>
    <row r="10144" spans="1:8" ht="16.95" customHeight="1">
      <c r="A10144" s="62" t="s">
        <v>22189</v>
      </c>
      <c r="B10144" s="68" t="s">
        <v>22190</v>
      </c>
      <c r="C10144" s="52" t="str">
        <f>VLOOKUP(B:B,DATA!A:B,2,0)</f>
        <v>ສີນ້ຳອະຄຣິລິກ (ຟ້າ) /4606</v>
      </c>
      <c r="D10144" s="61"/>
      <c r="E10144" s="64" t="str">
        <f>VLOOKUP(B:B,DATA!A:C,3,0)</f>
        <v>STATIONERY</v>
      </c>
      <c r="F10144" s="64" t="str">
        <f>VLOOKUP(B:B,DATA!A:D,4,0)</f>
        <v>art supplies</v>
      </c>
      <c r="G10144" s="61">
        <v>0</v>
      </c>
      <c r="H10144" s="65"/>
    </row>
    <row r="10145" spans="1:8" ht="16.95" customHeight="1">
      <c r="A10145" s="62" t="s">
        <v>22191</v>
      </c>
      <c r="B10145" s="68" t="s">
        <v>22192</v>
      </c>
      <c r="C10145" s="52" t="str">
        <f>VLOOKUP(B:B,DATA!A:B,2,0)</f>
        <v>ເລັບເຈວ /5421</v>
      </c>
      <c r="D10145" s="61"/>
      <c r="E10145" s="64" t="str">
        <f>VLOOKUP(B:B,DATA!A:C,3,0)</f>
        <v>BEAUTY</v>
      </c>
      <c r="F10145" s="64" t="str">
        <f>VLOOKUP(B:B,DATA!A:D,4,0)</f>
        <v>nail  supplies</v>
      </c>
      <c r="G10145" s="61">
        <v>0</v>
      </c>
      <c r="H10145" s="65"/>
    </row>
    <row r="10146" spans="1:8" ht="16.95" customHeight="1">
      <c r="A10146" s="62" t="s">
        <v>22193</v>
      </c>
      <c r="B10146" s="68" t="s">
        <v>22194</v>
      </c>
      <c r="C10146" s="52" t="str">
        <f>VLOOKUP(B:B,DATA!A:B,2,0)</f>
        <v>ພວງກະແຈ /4774</v>
      </c>
      <c r="D10146" s="61"/>
      <c r="E10146" s="64" t="str">
        <f>VLOOKUP(B:B,DATA!A:C,3,0)</f>
        <v>STATIONERY</v>
      </c>
      <c r="F10146" s="64" t="str">
        <f>VLOOKUP(B:B,DATA!A:D,4,0)</f>
        <v>office supplies</v>
      </c>
      <c r="G10146" s="61">
        <v>0</v>
      </c>
      <c r="H10146" s="65"/>
    </row>
    <row r="10147" spans="1:8" ht="16.95" customHeight="1">
      <c r="A10147" s="62" t="s">
        <v>22195</v>
      </c>
      <c r="B10147" s="68" t="s">
        <v>22196</v>
      </c>
      <c r="C10147" s="52" t="str">
        <f>VLOOKUP(B:B,DATA!A:B,2,0)</f>
        <v>ຖົງຫູຮູດໃສ່ເຄື່ອງປະດັບ 3 ຖົງ /7413</v>
      </c>
      <c r="D10147" s="61"/>
      <c r="E10147" s="64" t="str">
        <f>VLOOKUP(B:B,DATA!A:C,3,0)</f>
        <v>STATIONERY</v>
      </c>
      <c r="F10147" s="64" t="str">
        <f>VLOOKUP(B:B,DATA!A:D,4,0)</f>
        <v>Packaging supplies</v>
      </c>
      <c r="G10147" s="61">
        <v>0</v>
      </c>
      <c r="H10147" s="65"/>
    </row>
    <row r="10148" spans="1:8" ht="16.95" customHeight="1">
      <c r="A10148" s="62" t="s">
        <v>22197</v>
      </c>
      <c r="B10148" s="68" t="s">
        <v>22198</v>
      </c>
      <c r="C10148" s="52" t="str">
        <f>VLOOKUP(B:B,DATA!A:B,2,0)</f>
        <v>ເຫຼັກຄັດເອກະສານ /6294</v>
      </c>
      <c r="D10148" s="61"/>
      <c r="E10148" s="64" t="str">
        <f>VLOOKUP(B:B,DATA!A:C,3,0)</f>
        <v>STATIONERY</v>
      </c>
      <c r="F10148" s="64" t="str">
        <f>VLOOKUP(B:B,DATA!A:D,4,0)</f>
        <v>office supplies</v>
      </c>
      <c r="G10148" s="61">
        <v>0</v>
      </c>
      <c r="H10148" s="65"/>
    </row>
    <row r="10149" spans="1:8" ht="16.95" customHeight="1">
      <c r="A10149" s="62" t="s">
        <v>22199</v>
      </c>
      <c r="B10149" s="68" t="s">
        <v>22200</v>
      </c>
      <c r="C10149" s="52" t="str">
        <f>VLOOKUP(B:B,DATA!A:B,2,0)</f>
        <v>ສີນ້ຳອະຄຣິລິກ (ເຫລືອງ) /4613</v>
      </c>
      <c r="D10149" s="61"/>
      <c r="E10149" s="64" t="str">
        <f>VLOOKUP(B:B,DATA!A:C,3,0)</f>
        <v>STATIONERY</v>
      </c>
      <c r="F10149" s="64" t="str">
        <f>VLOOKUP(B:B,DATA!A:D,4,0)</f>
        <v>art supplies</v>
      </c>
      <c r="G10149" s="61">
        <v>0</v>
      </c>
      <c r="H10149" s="65"/>
    </row>
    <row r="10150" spans="1:8" ht="16.95" customHeight="1">
      <c r="A10150" s="62" t="s">
        <v>22201</v>
      </c>
      <c r="B10150" s="68" t="s">
        <v>22202</v>
      </c>
      <c r="C10150" s="52" t="str">
        <f>VLOOKUP(B:B,DATA!A:B,2,0)</f>
        <v>ແປງທຳຄວາມສະອາດອ່າງລ້າງຈານ /6847</v>
      </c>
      <c r="D10150" s="61"/>
      <c r="E10150" s="64" t="str">
        <f>VLOOKUP(B:B,DATA!A:C,3,0)</f>
        <v>CLEANING/BATH</v>
      </c>
      <c r="F10150" s="64" t="str">
        <f>VLOOKUP(B:B,DATA!A:D,4,0)</f>
        <v>bathroom supplies</v>
      </c>
      <c r="G10150" s="61">
        <v>0</v>
      </c>
      <c r="H10150" s="65"/>
    </row>
    <row r="10151" spans="1:8" ht="16.95" customHeight="1">
      <c r="A10151" s="62" t="s">
        <v>22203</v>
      </c>
      <c r="B10151" s="68" t="s">
        <v>22204</v>
      </c>
      <c r="C10151" s="52" t="str">
        <f>VLOOKUP(B:B,DATA!A:B,2,0)</f>
        <v>ສີນ້ຳອະຄຣິລິກ (ທອງ) /4644</v>
      </c>
      <c r="D10151" s="61"/>
      <c r="E10151" s="64" t="str">
        <f>VLOOKUP(B:B,DATA!A:C,3,0)</f>
        <v>STATIONERY</v>
      </c>
      <c r="F10151" s="64" t="str">
        <f>VLOOKUP(B:B,DATA!A:D,4,0)</f>
        <v>art supplies</v>
      </c>
      <c r="G10151" s="61">
        <v>0</v>
      </c>
      <c r="H10151" s="65"/>
    </row>
    <row r="10152" spans="1:8" ht="16.95" customHeight="1">
      <c r="A10152" s="62" t="s">
        <v>22205</v>
      </c>
      <c r="B10152" s="68" t="s">
        <v>22206</v>
      </c>
      <c r="C10152" s="52" t="str">
        <f>VLOOKUP(B:B,DATA!A:B,2,0)</f>
        <v>ສະກອດສອງໜ້າ (15mmX15m) /5610</v>
      </c>
      <c r="D10152" s="61"/>
      <c r="E10152" s="64" t="str">
        <f>VLOOKUP(B:B,DATA!A:C,3,0)</f>
        <v>STATIONERY</v>
      </c>
      <c r="F10152" s="64" t="str">
        <f>VLOOKUP(B:B,DATA!A:D,4,0)</f>
        <v>tape</v>
      </c>
      <c r="G10152" s="61">
        <v>0</v>
      </c>
      <c r="H10152" s="65"/>
    </row>
    <row r="10153" spans="1:8" ht="16.95" customHeight="1">
      <c r="A10153" s="62" t="s">
        <v>22207</v>
      </c>
      <c r="B10153" s="68" t="s">
        <v>22208</v>
      </c>
      <c r="C10153" s="52" t="str">
        <f>VLOOKUP(B:B,DATA!A:B,2,0)</f>
        <v>ພວງກະແຈ /8010</v>
      </c>
      <c r="D10153" s="61"/>
      <c r="E10153" s="64" t="str">
        <f>VLOOKUP(B:B,DATA!A:C,3,0)</f>
        <v>STATIONERY</v>
      </c>
      <c r="F10153" s="64" t="str">
        <f>VLOOKUP(B:B,DATA!A:D,4,0)</f>
        <v>office supplies</v>
      </c>
      <c r="G10153" s="61">
        <v>0</v>
      </c>
      <c r="H10153" s="65"/>
    </row>
    <row r="10154" spans="1:8" ht="16.95" customHeight="1">
      <c r="A10154" s="62" t="s">
        <v>22209</v>
      </c>
      <c r="B10154" s="68" t="s">
        <v>22210</v>
      </c>
      <c r="C10154" s="52" t="str">
        <f>VLOOKUP(B:B,DATA!A:B,2,0)</f>
        <v>ແປງທຳຄວາມສະອາດຝາຈອກນ້ຳແບບ 2P /0485</v>
      </c>
      <c r="D10154" s="61"/>
      <c r="E10154" s="64" t="str">
        <f>VLOOKUP(B:B,DATA!A:C,3,0)</f>
        <v>KITCHEN</v>
      </c>
      <c r="F10154" s="64" t="str">
        <f>VLOOKUP(B:B,DATA!A:D,4,0)</f>
        <v>cookware</v>
      </c>
      <c r="G10154" s="61">
        <v>0</v>
      </c>
      <c r="H10154" s="65"/>
    </row>
    <row r="10155" spans="1:8" ht="16.95" customHeight="1">
      <c r="A10155" s="62" t="s">
        <v>22211</v>
      </c>
      <c r="B10155" s="68" t="s">
        <v>22212</v>
      </c>
      <c r="C10155" s="52" t="str">
        <f>VLOOKUP(B:B,DATA!A:B,2,0)</f>
        <v>ຖົງໃສ່ແຟມ (B4) 6ອັນ /5256</v>
      </c>
      <c r="D10155" s="61"/>
      <c r="E10155" s="64" t="str">
        <f>VLOOKUP(B:B,DATA!A:C,3,0)</f>
        <v>STATIONERY</v>
      </c>
      <c r="F10155" s="64" t="str">
        <f>VLOOKUP(B:B,DATA!A:D,4,0)</f>
        <v>office supplies</v>
      </c>
      <c r="G10155" s="61">
        <v>0</v>
      </c>
      <c r="H10155" s="65"/>
    </row>
    <row r="10156" spans="1:8" ht="16.95" customHeight="1">
      <c r="A10156" s="62" t="s">
        <v>22213</v>
      </c>
      <c r="B10156" s="68" t="s">
        <v>22214</v>
      </c>
      <c r="C10156" s="52" t="str">
        <f>VLOOKUP(B:B,DATA!A:B,2,0)</f>
        <v>ສີນ້ຳອະຄຣິລິກ /0022</v>
      </c>
      <c r="D10156" s="61"/>
      <c r="E10156" s="64" t="str">
        <f>VLOOKUP(B:B,DATA!A:C,3,0)</f>
        <v>STATIONERY</v>
      </c>
      <c r="F10156" s="64" t="str">
        <f>VLOOKUP(B:B,DATA!A:D,4,0)</f>
        <v>art supplies</v>
      </c>
      <c r="G10156" s="61">
        <v>0</v>
      </c>
      <c r="H10156" s="65"/>
    </row>
    <row r="10157" spans="1:8" ht="16.95" customHeight="1">
      <c r="A10157" s="62" t="s">
        <v>22215</v>
      </c>
      <c r="B10157" s="68" t="s">
        <v>22216</v>
      </c>
      <c r="C10157" s="52" t="str">
        <f>VLOOKUP(B:B,DATA!A:B,2,0)</f>
        <v>ແຜ່ນເຫຼັກກ້າ ຮູບລົດ /5334</v>
      </c>
      <c r="D10157" s="61"/>
      <c r="E10157" s="64" t="str">
        <f>VLOOKUP(B:B,DATA!A:C,3,0)</f>
        <v>TOYS</v>
      </c>
      <c r="F10157" s="64" t="str">
        <f>VLOOKUP(B:B,DATA!A:D,4,0)</f>
        <v>toy others</v>
      </c>
      <c r="G10157" s="61">
        <v>0</v>
      </c>
      <c r="H10157" s="65"/>
    </row>
    <row r="10158" spans="1:8" ht="16.95" customHeight="1">
      <c r="A10158" s="62" t="s">
        <v>22217</v>
      </c>
      <c r="B10158" s="68" t="s">
        <v>22218</v>
      </c>
      <c r="C10158" s="52" t="str">
        <f>VLOOKUP(B:B,DATA!A:B,2,0)</f>
        <v>ສີນ້ຳອະຄຣິລິກ (ດຳ) /4637</v>
      </c>
      <c r="D10158" s="61"/>
      <c r="E10158" s="64" t="str">
        <f>VLOOKUP(B:B,DATA!A:C,3,0)</f>
        <v>STATIONERY</v>
      </c>
      <c r="F10158" s="64" t="str">
        <f>VLOOKUP(B:B,DATA!A:D,4,0)</f>
        <v>art supplies</v>
      </c>
      <c r="G10158" s="61">
        <v>0</v>
      </c>
      <c r="H10158" s="65"/>
    </row>
    <row r="10159" spans="1:8" ht="16.95" customHeight="1">
      <c r="A10159" s="62" t="s">
        <v>22219</v>
      </c>
      <c r="B10159" s="68" t="s">
        <v>22220</v>
      </c>
      <c r="C10159" s="52" t="str">
        <f>VLOOKUP(B:B,DATA!A:B,2,0)</f>
        <v>ໂມງ 6916-1 /2346</v>
      </c>
      <c r="D10159" s="61"/>
      <c r="E10159" s="64" t="e">
        <f>VLOOKUP(B:B,DATA!A:C,3,0)</f>
        <v>#N/A</v>
      </c>
      <c r="F10159" s="64" t="e">
        <f>VLOOKUP(B:B,DATA!A:D,4,0)</f>
        <v>#N/A</v>
      </c>
      <c r="G10159" s="61">
        <v>0</v>
      </c>
      <c r="H10159" s="65"/>
    </row>
    <row r="10160" spans="1:8" ht="16.95" customHeight="1">
      <c r="A10160" s="62" t="s">
        <v>22221</v>
      </c>
      <c r="B10160" s="68" t="s">
        <v>22222</v>
      </c>
      <c r="C10160" s="52" t="str">
        <f>VLOOKUP(B:B,DATA!A:B,2,0)</f>
        <v>ຊອງຢາງໃສ່ເອກະສານ 11ຮູ/AB-L10 /1013</v>
      </c>
      <c r="D10160" s="61"/>
      <c r="E10160" s="64" t="e">
        <f>VLOOKUP(B:B,DATA!A:C,3,0)</f>
        <v>#N/A</v>
      </c>
      <c r="F10160" s="64" t="e">
        <f>VLOOKUP(B:B,DATA!A:D,4,0)</f>
        <v>#N/A</v>
      </c>
      <c r="G10160" s="61">
        <v>0</v>
      </c>
      <c r="H10160" s="65"/>
    </row>
    <row r="10161" spans="1:8" ht="16.95" customHeight="1">
      <c r="A10161" s="62" t="s">
        <v>22223</v>
      </c>
      <c r="B10161" s="68" t="s">
        <v>22224</v>
      </c>
      <c r="C10161" s="52" t="str">
        <f>VLOOKUP(B:B,DATA!A:B,2,0)</f>
        <v>ສີນ້ຳອະຄຣິລິກ/1116</v>
      </c>
      <c r="D10161" s="61"/>
      <c r="E10161" s="64" t="str">
        <f>VLOOKUP(B:B,DATA!A:C,3,0)</f>
        <v>STATIONERY</v>
      </c>
      <c r="F10161" s="64" t="str">
        <f>VLOOKUP(B:B,DATA!A:D,4,0)</f>
        <v>art supplies</v>
      </c>
      <c r="G10161" s="61">
        <v>0</v>
      </c>
      <c r="H10161" s="65"/>
    </row>
    <row r="10162" spans="1:8" ht="16.95" customHeight="1">
      <c r="A10162" s="62" t="s">
        <v>22225</v>
      </c>
      <c r="B10162" s="68" t="s">
        <v>22226</v>
      </c>
      <c r="C10162" s="52" t="str">
        <f>VLOOKUP(B:B,DATA!A:B,2,0)</f>
        <v>ກ່ອງໃສ່ເຄື່ອງສຳຫຼັບເກາະຕາໜ່າງ 363161/0532</v>
      </c>
      <c r="D10162" s="61"/>
      <c r="E10162" s="64" t="str">
        <f>VLOOKUP(B:B,DATA!A:C,3,0)</f>
        <v>STORAGE</v>
      </c>
      <c r="F10162" s="64" t="str">
        <f>VLOOKUP(B:B,DATA!A:D,4,0)</f>
        <v>hanger/hook</v>
      </c>
      <c r="G10162" s="61">
        <v>0</v>
      </c>
      <c r="H10162" s="65"/>
    </row>
    <row r="10163" spans="1:8" ht="16.95" customHeight="1">
      <c r="A10163" s="62" t="s">
        <v>22227</v>
      </c>
      <c r="B10163" s="68" t="s">
        <v>22228</v>
      </c>
      <c r="C10163" s="52" t="str">
        <f>VLOOKUP(B:B,DATA!A:B,2,0)</f>
        <v>ສີນ້ຳອະຄຣິລິກ/1147</v>
      </c>
      <c r="D10163" s="61"/>
      <c r="E10163" s="64" t="str">
        <f>VLOOKUP(B:B,DATA!A:C,3,0)</f>
        <v>STATIONERY</v>
      </c>
      <c r="F10163" s="64" t="str">
        <f>VLOOKUP(B:B,DATA!A:D,4,0)</f>
        <v>art supplies</v>
      </c>
      <c r="G10163" s="61">
        <v>0</v>
      </c>
      <c r="H10163" s="65"/>
    </row>
    <row r="10164" spans="1:8" ht="16.95" customHeight="1">
      <c r="A10164" s="62" t="s">
        <v>22229</v>
      </c>
      <c r="B10164" s="68" t="s">
        <v>22230</v>
      </c>
      <c r="C10164" s="52" t="str">
        <f>VLOOKUP(B:B,DATA!A:B,2,0)</f>
        <v>ບິກຫົວແປງ /0499</v>
      </c>
      <c r="D10164" s="61"/>
      <c r="E10164" s="64" t="str">
        <f>VLOOKUP(B:B,DATA!A:C,3,0)</f>
        <v>STATIONERY</v>
      </c>
      <c r="F10164" s="64" t="str">
        <f>VLOOKUP(B:B,DATA!A:D,4,0)</f>
        <v>school supplies</v>
      </c>
      <c r="G10164" s="61">
        <v>0</v>
      </c>
      <c r="H10164" s="65"/>
    </row>
    <row r="10165" spans="1:8" ht="16.95" customHeight="1">
      <c r="A10165" s="62" t="s">
        <v>22231</v>
      </c>
      <c r="B10165" s="68" t="s">
        <v>22232</v>
      </c>
      <c r="C10165" s="52" t="str">
        <f>VLOOKUP(B:B,DATA!A:B,2,0)</f>
        <v>ຢາງມັດຜົມ /7413</v>
      </c>
      <c r="D10165" s="61"/>
      <c r="E10165" s="64" t="str">
        <f>VLOOKUP(B:B,DATA!A:C,3,0)</f>
        <v>FASHION</v>
      </c>
      <c r="F10165" s="64" t="str">
        <f>VLOOKUP(B:B,DATA!A:D,4,0)</f>
        <v>hair accessories</v>
      </c>
      <c r="G10165" s="61">
        <v>0</v>
      </c>
      <c r="H10165" s="65"/>
    </row>
    <row r="10166" spans="1:8" ht="16.95" customHeight="1">
      <c r="A10166" s="62" t="s">
        <v>22233</v>
      </c>
      <c r="B10166" s="68" t="s">
        <v>22234</v>
      </c>
      <c r="C10166" s="52" t="str">
        <f>VLOOKUP(B:B,DATA!A:B,2,0)</f>
        <v>ລໍາໂພງຈິ໋ວ /8712</v>
      </c>
      <c r="D10166" s="61"/>
      <c r="E10166" s="64" t="str">
        <f>VLOOKUP(B:B,DATA!A:C,3,0)</f>
        <v>INTERIOR</v>
      </c>
      <c r="F10166" s="64" t="str">
        <f>VLOOKUP(B:B,DATA!A:D,4,0)</f>
        <v>home interior</v>
      </c>
      <c r="G10166" s="61">
        <v>0</v>
      </c>
      <c r="H10166" s="65"/>
    </row>
    <row r="10167" spans="1:8" ht="16.95" customHeight="1">
      <c r="A10167" s="62" t="s">
        <v>22235</v>
      </c>
      <c r="B10167" s="68" t="s">
        <v>22236</v>
      </c>
      <c r="C10167" s="52" t="str">
        <f>VLOOKUP(B:B,DATA!A:B,2,0)</f>
        <v>ສີນ້ຳອະຄຣິລິກ (ແດງ) /4590</v>
      </c>
      <c r="D10167" s="61"/>
      <c r="E10167" s="64" t="str">
        <f>VLOOKUP(B:B,DATA!A:C,3,0)</f>
        <v>STATIONERY</v>
      </c>
      <c r="F10167" s="64" t="str">
        <f>VLOOKUP(B:B,DATA!A:D,4,0)</f>
        <v>art supplies</v>
      </c>
      <c r="G10167" s="61">
        <v>0</v>
      </c>
      <c r="H10167" s="65"/>
    </row>
    <row r="10168" spans="1:8" ht="16.95" customHeight="1">
      <c r="A10168" s="62" t="s">
        <v>22237</v>
      </c>
      <c r="B10168" s="68" t="s">
        <v>22238</v>
      </c>
      <c r="C10168" s="52" t="str">
        <f>VLOOKUP(B:B,DATA!A:B,2,0)</f>
        <v>ຢາງມັດຜົມ /7406</v>
      </c>
      <c r="D10168" s="61"/>
      <c r="E10168" s="64" t="str">
        <f>VLOOKUP(B:B,DATA!A:C,3,0)</f>
        <v>FASHION</v>
      </c>
      <c r="F10168" s="64" t="str">
        <f>VLOOKUP(B:B,DATA!A:D,4,0)</f>
        <v>hair accessories</v>
      </c>
      <c r="G10168" s="61">
        <v>0</v>
      </c>
      <c r="H10168" s="65"/>
    </row>
    <row r="10169" spans="1:8" ht="16.95" customHeight="1">
      <c r="A10169" s="62" t="s">
        <v>22239</v>
      </c>
      <c r="B10169" s="68" t="s">
        <v>22240</v>
      </c>
      <c r="C10169" s="52" t="str">
        <f>VLOOKUP(B:B,DATA!A:B,2,0)</f>
        <v>ຖົງເທົ້າຍິງ /0657</v>
      </c>
      <c r="D10169" s="61"/>
      <c r="E10169" s="64" t="str">
        <f>VLOOKUP(B:B,DATA!A:C,3,0)</f>
        <v>FASHION</v>
      </c>
      <c r="F10169" s="64" t="str">
        <f>VLOOKUP(B:B,DATA!A:D,4,0)</f>
        <v>socks and others</v>
      </c>
      <c r="G10169" s="61">
        <v>0</v>
      </c>
      <c r="H10169" s="65"/>
    </row>
    <row r="10170" spans="1:8" ht="16.95" customHeight="1">
      <c r="A10170" s="62" t="s">
        <v>22241</v>
      </c>
      <c r="B10170" s="68" t="s">
        <v>22242</v>
      </c>
      <c r="C10170" s="52" t="str">
        <f>VLOOKUP(B:B,DATA!A:B,2,0)</f>
        <v>ຢາງມັດຜົມ /7420</v>
      </c>
      <c r="D10170" s="61"/>
      <c r="E10170" s="64" t="str">
        <f>VLOOKUP(B:B,DATA!A:C,3,0)</f>
        <v>FASHION</v>
      </c>
      <c r="F10170" s="64" t="str">
        <f>VLOOKUP(B:B,DATA!A:D,4,0)</f>
        <v>hair accessories</v>
      </c>
      <c r="G10170" s="61">
        <v>0</v>
      </c>
      <c r="H10170" s="65"/>
    </row>
    <row r="10171" spans="1:8" ht="16.95" customHeight="1">
      <c r="A10171" s="62" t="s">
        <v>22243</v>
      </c>
      <c r="B10171" s="68" t="s">
        <v>22244</v>
      </c>
      <c r="C10171" s="52" t="str">
        <f>VLOOKUP(B:B,DATA!A:B,2,0)</f>
        <v>ຢາງມັດຜົມ 2 ເສັ້ນ /0049</v>
      </c>
      <c r="D10171" s="61"/>
      <c r="E10171" s="64" t="str">
        <f>VLOOKUP(B:B,DATA!A:C,3,0)</f>
        <v>FASHION</v>
      </c>
      <c r="F10171" s="64" t="str">
        <f>VLOOKUP(B:B,DATA!A:D,4,0)</f>
        <v>hair accessories</v>
      </c>
      <c r="G10171" s="61">
        <v>0</v>
      </c>
      <c r="H10171" s="65"/>
    </row>
    <row r="10172" spans="1:8" ht="16.95" customHeight="1">
      <c r="A10172" s="62" t="s">
        <v>22245</v>
      </c>
      <c r="B10172" s="68" t="s">
        <v>22246</v>
      </c>
      <c r="C10172" s="52" t="str">
        <f>VLOOKUP(B:B,DATA!A:B,2,0)</f>
        <v>ຢາງມັດຜົມກັນໄຟສະຖິດ /0773</v>
      </c>
      <c r="D10172" s="61"/>
      <c r="E10172" s="64" t="str">
        <f>VLOOKUP(B:B,DATA!A:C,3,0)</f>
        <v>FASHION</v>
      </c>
      <c r="F10172" s="64" t="str">
        <f>VLOOKUP(B:B,DATA!A:D,4,0)</f>
        <v>hair accessories</v>
      </c>
      <c r="G10172" s="61">
        <v>0</v>
      </c>
      <c r="H10172" s="65"/>
    </row>
    <row r="10173" spans="1:8" ht="16.95" customHeight="1">
      <c r="A10173" s="62" t="s">
        <v>22247</v>
      </c>
      <c r="B10173" s="68" t="s">
        <v>22248</v>
      </c>
      <c r="C10173" s="52" t="str">
        <f>VLOOKUP(B:B,DATA!A:B,2,0)</f>
        <v>ກິ໊ບໜີບຜົມ /0768</v>
      </c>
      <c r="D10173" s="61"/>
      <c r="E10173" s="64" t="str">
        <f>VLOOKUP(B:B,DATA!A:C,3,0)</f>
        <v>FASHION</v>
      </c>
      <c r="F10173" s="64" t="str">
        <f>VLOOKUP(B:B,DATA!A:D,4,0)</f>
        <v>hair accessories</v>
      </c>
      <c r="G10173" s="61">
        <v>0</v>
      </c>
      <c r="H10173" s="65"/>
    </row>
    <row r="10174" spans="1:8" ht="16.95" customHeight="1">
      <c r="A10174" s="62" t="s">
        <v>22249</v>
      </c>
      <c r="B10174" s="68" t="s">
        <v>22250</v>
      </c>
      <c r="C10174" s="52" t="str">
        <f>VLOOKUP(B:B,DATA!A:B,2,0)</f>
        <v>ກິ໊ບໜີບຜົມ /3905</v>
      </c>
      <c r="D10174" s="61"/>
      <c r="E10174" s="64" t="str">
        <f>VLOOKUP(B:B,DATA!A:C,3,0)</f>
        <v>FASHION</v>
      </c>
      <c r="F10174" s="64" t="str">
        <f>VLOOKUP(B:B,DATA!A:D,4,0)</f>
        <v>hair accessories</v>
      </c>
      <c r="G10174" s="61">
        <v>0</v>
      </c>
      <c r="H10174" s="65"/>
    </row>
    <row r="10175" spans="1:8" ht="16.95" customHeight="1">
      <c r="A10175" s="62" t="s">
        <v>22251</v>
      </c>
      <c r="B10175" s="68" t="s">
        <v>22252</v>
      </c>
      <c r="C10175" s="52" t="str">
        <f>VLOOKUP(B:B,DATA!A:B,2,0)</f>
        <v>ສະຕິກເກີໝາຍໂນ໋ດ /9446</v>
      </c>
      <c r="D10175" s="61"/>
      <c r="E10175" s="64" t="str">
        <f>VLOOKUP(B:B,DATA!A:C,3,0)</f>
        <v>STATIONERY</v>
      </c>
      <c r="F10175" s="64" t="str">
        <f>VLOOKUP(B:B,DATA!A:D,4,0)</f>
        <v>office supplies</v>
      </c>
      <c r="G10175" s="61">
        <v>0</v>
      </c>
      <c r="H10175" s="65"/>
    </row>
    <row r="10176" spans="1:8" ht="16.95" customHeight="1">
      <c r="A10176" s="62" t="s">
        <v>22253</v>
      </c>
      <c r="B10176" s="68" t="s">
        <v>22254</v>
      </c>
      <c r="C10176" s="52" t="str">
        <f>VLOOKUP(B:B,DATA!A:B,2,0)</f>
        <v>ແຜ່ນຕິດຝາ/1718 Ｌ375mm×Ｗ315mm×Ｈ2mm /1718</v>
      </c>
      <c r="D10176" s="61"/>
      <c r="E10176" s="64" t="str">
        <f>VLOOKUP(B:B,DATA!A:C,3,0)</f>
        <v>INTERIOR</v>
      </c>
      <c r="F10176" s="64" t="str">
        <f>VLOOKUP(B:B,DATA!A:D,4,0)</f>
        <v>home interior</v>
      </c>
      <c r="G10176" s="61">
        <v>0</v>
      </c>
      <c r="H10176" s="65"/>
    </row>
    <row r="10177" spans="1:8" ht="16.95" customHeight="1">
      <c r="A10177" s="62" t="s">
        <v>22255</v>
      </c>
      <c r="B10177" s="68" t="s">
        <v>22256</v>
      </c>
      <c r="C10177" s="52" t="str">
        <f>VLOOKUP(B:B,DATA!A:B,2,0)</f>
        <v>ກິ໊ບໜີບຜົມ /3882</v>
      </c>
      <c r="D10177" s="61"/>
      <c r="E10177" s="64" t="str">
        <f>VLOOKUP(B:B,DATA!A:C,3,0)</f>
        <v>FASHION</v>
      </c>
      <c r="F10177" s="64" t="str">
        <f>VLOOKUP(B:B,DATA!A:D,4,0)</f>
        <v>hair accessories</v>
      </c>
      <c r="G10177" s="61">
        <v>0</v>
      </c>
      <c r="H10177" s="65"/>
    </row>
    <row r="10178" spans="1:8" ht="16.95" customHeight="1">
      <c r="A10178" s="62" t="s">
        <v>22257</v>
      </c>
      <c r="B10178" s="68" t="s">
        <v>22258</v>
      </c>
      <c r="C10178" s="52" t="str">
        <f>VLOOKUP(B:B,DATA!A:B,2,0)</f>
        <v>ຢາງມັດຜົມ 2 ເສັ້ນ /0131</v>
      </c>
      <c r="D10178" s="61"/>
      <c r="E10178" s="64" t="str">
        <f>VLOOKUP(B:B,DATA!A:C,3,0)</f>
        <v>FASHION</v>
      </c>
      <c r="F10178" s="64" t="str">
        <f>VLOOKUP(B:B,DATA!A:D,4,0)</f>
        <v>hair accessories</v>
      </c>
      <c r="G10178" s="61">
        <v>0</v>
      </c>
      <c r="H10178" s="65"/>
    </row>
    <row r="10179" spans="1:8" ht="16.95" customHeight="1">
      <c r="A10179" s="62" t="s">
        <v>22259</v>
      </c>
      <c r="B10179" s="68" t="s">
        <v>22260</v>
      </c>
      <c r="C10179" s="52" t="str">
        <f>VLOOKUP(B:B,DATA!A:B,2,0)</f>
        <v>ລາຍຕິດແຕ່ງເລັບ /1913</v>
      </c>
      <c r="D10179" s="61"/>
      <c r="E10179" s="64" t="str">
        <f>VLOOKUP(B:B,DATA!A:C,3,0)</f>
        <v>BEAUTY</v>
      </c>
      <c r="F10179" s="64" t="str">
        <f>VLOOKUP(B:B,DATA!A:D,4,0)</f>
        <v>nail  supplies</v>
      </c>
      <c r="G10179" s="61">
        <v>0</v>
      </c>
      <c r="H10179" s="65"/>
    </row>
    <row r="10180" spans="1:8" ht="16.95" customHeight="1">
      <c r="A10180" s="62" t="s">
        <v>22261</v>
      </c>
      <c r="B10180" s="68" t="s">
        <v>22262</v>
      </c>
      <c r="C10180" s="52" t="str">
        <f>VLOOKUP(B:B,DATA!A:B,2,0)</f>
        <v>ຖົງເທົ້າຍິງ ຂໍ້ສູງ /6518</v>
      </c>
      <c r="D10180" s="61"/>
      <c r="E10180" s="64" t="str">
        <f>VLOOKUP(B:B,DATA!A:C,3,0)</f>
        <v>FASHION</v>
      </c>
      <c r="F10180" s="64" t="str">
        <f>VLOOKUP(B:B,DATA!A:D,4,0)</f>
        <v>socks and others</v>
      </c>
      <c r="G10180" s="61">
        <v>0</v>
      </c>
      <c r="H10180" s="65"/>
    </row>
    <row r="10181" spans="1:8" ht="16.95" customHeight="1">
      <c r="A10181" s="62" t="s">
        <v>22263</v>
      </c>
      <c r="B10181" s="68" t="s">
        <v>22264</v>
      </c>
      <c r="C10181" s="52" t="str">
        <f>VLOOKUP(B:B,DATA!A:B,2,0)</f>
        <v>TUMBLER/01682</v>
      </c>
      <c r="D10181" s="61"/>
      <c r="E10181" s="64" t="str">
        <f>VLOOKUP(B:B,DATA!A:C,3,0)</f>
        <v>KITCHEN</v>
      </c>
      <c r="F10181" s="64" t="str">
        <f>VLOOKUP(B:B,DATA!A:D,4,0)</f>
        <v>Glass/Cup/Water/Bottle</v>
      </c>
      <c r="G10181" s="61">
        <v>0</v>
      </c>
      <c r="H10181" s="65"/>
    </row>
    <row r="10182" spans="1:8" ht="16.95" customHeight="1">
      <c r="A10182" s="62" t="s">
        <v>22265</v>
      </c>
      <c r="B10182" s="68" t="s">
        <v>22266</v>
      </c>
      <c r="C10182" s="52" t="str">
        <f>VLOOKUP(B:B,DATA!A:B,2,0)</f>
        <v>ຜ້າກ໋ອດພັນຂໍ້ມື /0923</v>
      </c>
      <c r="D10182" s="61"/>
      <c r="E10182" s="64" t="str">
        <f>VLOOKUP(B:B,DATA!A:C,3,0)</f>
        <v>BEAUTY</v>
      </c>
      <c r="F10182" s="64" t="str">
        <f>VLOOKUP(B:B,DATA!A:D,4,0)</f>
        <v>home medical supplies</v>
      </c>
      <c r="G10182" s="61">
        <v>0</v>
      </c>
      <c r="H10182" s="65"/>
    </row>
    <row r="10183" spans="1:8" ht="16.95" customHeight="1">
      <c r="A10183" s="62" t="s">
        <v>22267</v>
      </c>
      <c r="B10183" s="68" t="s">
        <v>22268</v>
      </c>
      <c r="C10183" s="52" t="str">
        <f>VLOOKUP(B:B,DATA!A:B,2,0)</f>
        <v>ສະຕິກເກີໝາຍໂນ໋ດ /4666</v>
      </c>
      <c r="D10183" s="61"/>
      <c r="E10183" s="64" t="str">
        <f>VLOOKUP(B:B,DATA!A:C,3,0)</f>
        <v>STATIONERY</v>
      </c>
      <c r="F10183" s="64" t="str">
        <f>VLOOKUP(B:B,DATA!A:D,4,0)</f>
        <v>art supplies</v>
      </c>
      <c r="G10183" s="61">
        <v>0</v>
      </c>
      <c r="H10183" s="65"/>
    </row>
    <row r="10184" spans="1:8" ht="16.95" customHeight="1">
      <c r="A10184" s="62" t="s">
        <v>22269</v>
      </c>
      <c r="B10184" s="68" t="s">
        <v>22270</v>
      </c>
      <c r="C10184" s="52" t="str">
        <f>VLOOKUP(B:B,DATA!A:B,2,0)</f>
        <v>ສະຕິກເກີ ໝາຍໄຮໄລ (ມີນິ) /0819</v>
      </c>
      <c r="D10184" s="61"/>
      <c r="E10184" s="64" t="str">
        <f>VLOOKUP(B:B,DATA!A:C,3,0)</f>
        <v>STATIONERY</v>
      </c>
      <c r="F10184" s="64" t="str">
        <f>VLOOKUP(B:B,DATA!A:D,4,0)</f>
        <v>office supplies</v>
      </c>
      <c r="G10184" s="61">
        <v>0</v>
      </c>
      <c r="H10184" s="65"/>
    </row>
    <row r="10185" spans="1:8" ht="16.95" customHeight="1">
      <c r="A10185" s="62" t="s">
        <v>22271</v>
      </c>
      <c r="B10185" s="68" t="s">
        <v>22272</v>
      </c>
      <c r="C10185" s="52" t="str">
        <f>VLOOKUP(B:B,DATA!A:B,2,0)</f>
        <v>ສະຕິກເກີ ໝາຍໄຮໄລ (ຮູບໂດນັດ) /7567</v>
      </c>
      <c r="D10185" s="61"/>
      <c r="E10185" s="64" t="str">
        <f>VLOOKUP(B:B,DATA!A:C,3,0)</f>
        <v>STATIONERY</v>
      </c>
      <c r="F10185" s="64" t="str">
        <f>VLOOKUP(B:B,DATA!A:D,4,0)</f>
        <v>art supplies</v>
      </c>
      <c r="G10185" s="61">
        <v>0</v>
      </c>
      <c r="H10185" s="65"/>
    </row>
    <row r="10186" spans="1:8" ht="16.95" customHeight="1">
      <c r="A10186" s="62" t="s">
        <v>22273</v>
      </c>
      <c r="B10186" s="68" t="s">
        <v>22274</v>
      </c>
      <c r="C10186" s="52" t="str">
        <f>VLOOKUP(B:B,DATA!A:B,2,0)</f>
        <v>ໂມງ Shenghengkai_05 /7893</v>
      </c>
      <c r="D10186" s="61"/>
      <c r="E10186" s="64" t="str">
        <f>VLOOKUP(B:B,DATA!A:C,3,0)</f>
        <v>FASHION</v>
      </c>
      <c r="F10186" s="64" t="str">
        <f>VLOOKUP(B:B,DATA!A:D,4,0)</f>
        <v>ACC</v>
      </c>
      <c r="G10186" s="61">
        <v>0</v>
      </c>
      <c r="H10186" s="65"/>
    </row>
    <row r="10187" spans="1:8" ht="16.95" customHeight="1">
      <c r="A10187" s="62" t="s">
        <v>22275</v>
      </c>
      <c r="B10187" s="68" t="s">
        <v>22276</v>
      </c>
      <c r="C10187" s="52" t="str">
        <f>VLOOKUP(B:B,DATA!A:B,2,0)</f>
        <v>ສ້ອມ /5181</v>
      </c>
      <c r="D10187" s="61"/>
      <c r="E10187" s="64" t="str">
        <f>VLOOKUP(B:B,DATA!A:C,3,0)</f>
        <v>KITCHEN</v>
      </c>
      <c r="F10187" s="64" t="str">
        <f>VLOOKUP(B:B,DATA!A:D,4,0)</f>
        <v>cutlery</v>
      </c>
      <c r="G10187" s="61">
        <v>0</v>
      </c>
      <c r="H10187" s="65"/>
    </row>
    <row r="10188" spans="1:8" ht="16.95" customHeight="1">
      <c r="A10188" s="62" t="s">
        <v>22277</v>
      </c>
      <c r="B10188" s="68" t="s">
        <v>22278</v>
      </c>
      <c r="C10188" s="52" t="str">
        <f>VLOOKUP(B:B,DATA!A:B,2,0)</f>
        <v>ສະຕິກເກີ້ 350699/5597</v>
      </c>
      <c r="D10188" s="61"/>
      <c r="E10188" s="64" t="str">
        <f>VLOOKUP(B:B,DATA!A:C,3,0)</f>
        <v>STATIONERY</v>
      </c>
      <c r="F10188" s="64" t="str">
        <f>VLOOKUP(B:B,DATA!A:D,4,0)</f>
        <v>sticker</v>
      </c>
      <c r="G10188" s="61">
        <v>0</v>
      </c>
      <c r="H10188" s="65"/>
    </row>
    <row r="10189" spans="1:8" ht="16.95" customHeight="1">
      <c r="A10189" s="62" t="s">
        <v>22279</v>
      </c>
      <c r="B10189" s="68" t="s">
        <v>22280</v>
      </c>
      <c r="C10189" s="52" t="str">
        <f>VLOOKUP(B:B,DATA!A:B,2,0)</f>
        <v>ສະຕິກເກີ້ລາຍລະດູໃບໄມ້ຫຼົ່ນ 347132/5917</v>
      </c>
      <c r="D10189" s="61"/>
      <c r="E10189" s="64" t="str">
        <f>VLOOKUP(B:B,DATA!A:C,3,0)</f>
        <v>STATIONERY</v>
      </c>
      <c r="F10189" s="64" t="str">
        <f>VLOOKUP(B:B,DATA!A:D,4,0)</f>
        <v>sticker</v>
      </c>
      <c r="G10189" s="61">
        <v>0</v>
      </c>
      <c r="H10189" s="65"/>
    </row>
    <row r="10190" spans="1:8" ht="16.95" customHeight="1">
      <c r="A10190" s="62" t="s">
        <v>22281</v>
      </c>
      <c r="B10190" s="68" t="s">
        <v>22282</v>
      </c>
      <c r="C10190" s="52" t="str">
        <f>VLOOKUP(B:B,DATA!A:B,2,0)</f>
        <v>ຂໍເກາະ carabiner /9112</v>
      </c>
      <c r="D10190" s="61"/>
      <c r="E10190" s="64" t="str">
        <f>VLOOKUP(B:B,DATA!A:C,3,0)</f>
        <v>STATIONERY</v>
      </c>
      <c r="F10190" s="64" t="str">
        <f>VLOOKUP(B:B,DATA!A:D,4,0)</f>
        <v>office supplies</v>
      </c>
      <c r="G10190" s="61">
        <v>0</v>
      </c>
      <c r="H10190" s="65"/>
    </row>
    <row r="10191" spans="1:8" ht="16.95" customHeight="1">
      <c r="A10191" s="62" t="s">
        <v>22283</v>
      </c>
      <c r="B10191" s="68" t="s">
        <v>22284</v>
      </c>
      <c r="C10191" s="52" t="str">
        <f>VLOOKUP(B:B,DATA!A:B,2,0)</f>
        <v>ຫູຈັບໝໍ້ສິລິໂຄນ 329252/9202</v>
      </c>
      <c r="D10191" s="61"/>
      <c r="E10191" s="64" t="str">
        <f>VLOOKUP(B:B,DATA!A:C,3,0)</f>
        <v>KITCHEN</v>
      </c>
      <c r="F10191" s="64" t="str">
        <f>VLOOKUP(B:B,DATA!A:D,4,0)</f>
        <v>cookware</v>
      </c>
      <c r="G10191" s="61">
        <v>0</v>
      </c>
      <c r="H10191" s="65"/>
    </row>
    <row r="10192" spans="1:8" ht="16.95" customHeight="1">
      <c r="A10192" s="62" t="s">
        <v>22285</v>
      </c>
      <c r="B10192" s="68" t="s">
        <v>22286</v>
      </c>
      <c r="C10192" s="52" t="str">
        <f>VLOOKUP(B:B,DATA!A:B,2,0)</f>
        <v>ສະຕິກເກີ້ເຢນລີ່ 350695/5580</v>
      </c>
      <c r="D10192" s="61"/>
      <c r="E10192" s="64" t="str">
        <f>VLOOKUP(B:B,DATA!A:C,3,0)</f>
        <v>STATIONERY</v>
      </c>
      <c r="F10192" s="64" t="str">
        <f>VLOOKUP(B:B,DATA!A:D,4,0)</f>
        <v>sticker</v>
      </c>
      <c r="G10192" s="61">
        <v>0</v>
      </c>
      <c r="H10192" s="65"/>
    </row>
    <row r="10193" spans="1:8" ht="16.95" customHeight="1">
      <c r="A10193" s="62" t="s">
        <v>22287</v>
      </c>
      <c r="B10193" s="68" t="s">
        <v>22288</v>
      </c>
      <c r="C10193" s="52" t="str">
        <f>VLOOKUP(B:B,DATA!A:B,2,0)</f>
        <v>ສະຕິກເກີ້ 350696/5627</v>
      </c>
      <c r="D10193" s="61"/>
      <c r="E10193" s="64" t="str">
        <f>VLOOKUP(B:B,DATA!A:C,3,0)</f>
        <v>STATIONERY</v>
      </c>
      <c r="F10193" s="64" t="str">
        <f>VLOOKUP(B:B,DATA!A:D,4,0)</f>
        <v>sticker</v>
      </c>
      <c r="G10193" s="61">
        <v>0</v>
      </c>
      <c r="H10193" s="65"/>
    </row>
    <row r="10194" spans="1:8" ht="16.95" customHeight="1">
      <c r="A10194" s="62" t="s">
        <v>22289</v>
      </c>
      <c r="B10194" s="68" t="s">
        <v>22290</v>
      </c>
      <c r="C10194" s="52" t="str">
        <f>VLOOKUP(B:B,DATA!A:B,2,0)</f>
        <v>ຈິ໊ກຊໍ3ມິຕິ 358311/8896</v>
      </c>
      <c r="D10194" s="61"/>
      <c r="E10194" s="64" t="str">
        <f>VLOOKUP(B:B,DATA!A:C,3,0)</f>
        <v>TOYS</v>
      </c>
      <c r="F10194" s="64" t="str">
        <f>VLOOKUP(B:B,DATA!A:D,4,0)</f>
        <v>toy others</v>
      </c>
      <c r="G10194" s="61">
        <v>0</v>
      </c>
      <c r="H10194" s="65"/>
    </row>
    <row r="10195" spans="1:8" ht="16.95" customHeight="1">
      <c r="A10195" s="62" t="s">
        <v>22291</v>
      </c>
      <c r="B10195" s="68" t="s">
        <v>22292</v>
      </c>
      <c r="C10195" s="52" t="str">
        <f>VLOOKUP(B:B,DATA!A:B,2,0)</f>
        <v>ສະຕິກເກີໝາຍໂນ໋ດ /0542</v>
      </c>
      <c r="D10195" s="61"/>
      <c r="E10195" s="64" t="str">
        <f>VLOOKUP(B:B,DATA!A:C,3,0)</f>
        <v>STATIONERY</v>
      </c>
      <c r="F10195" s="64" t="str">
        <f>VLOOKUP(B:B,DATA!A:D,4,0)</f>
        <v>office supplies</v>
      </c>
      <c r="G10195" s="61">
        <v>0</v>
      </c>
      <c r="H10195" s="65"/>
    </row>
    <row r="10196" spans="1:8" ht="16.95" customHeight="1">
      <c r="A10196" s="62" t="s">
        <v>22293</v>
      </c>
      <c r="B10196" s="68" t="s">
        <v>22294</v>
      </c>
      <c r="C10196" s="52" t="str">
        <f>VLOOKUP(B:B,DATA!A:B,2,0)</f>
        <v>ສະຕິກເກີໝາຍໂນ໋ດ /7053</v>
      </c>
      <c r="D10196" s="61"/>
      <c r="E10196" s="64" t="str">
        <f>VLOOKUP(B:B,DATA!A:C,3,0)</f>
        <v>STATIONERY</v>
      </c>
      <c r="F10196" s="64" t="str">
        <f>VLOOKUP(B:B,DATA!A:D,4,0)</f>
        <v>office supplies</v>
      </c>
      <c r="G10196" s="61">
        <v>0</v>
      </c>
      <c r="H10196" s="65"/>
    </row>
    <row r="10197" spans="1:8" ht="16.95" customHeight="1">
      <c r="A10197" s="62" t="s">
        <v>22295</v>
      </c>
      <c r="B10197" s="68" t="s">
        <v>22296</v>
      </c>
      <c r="C10197" s="52" t="str">
        <f>VLOOKUP(B:B,DATA!A:B,2,0)</f>
        <v>ພາຍ Spatula /5198</v>
      </c>
      <c r="D10197" s="61"/>
      <c r="E10197" s="64" t="str">
        <f>VLOOKUP(B:B,DATA!A:C,3,0)</f>
        <v>KITCHEN</v>
      </c>
      <c r="F10197" s="64" t="str">
        <f>VLOOKUP(B:B,DATA!A:D,4,0)</f>
        <v>cutlery</v>
      </c>
      <c r="G10197" s="61">
        <v>0</v>
      </c>
      <c r="H10197" s="65"/>
    </row>
    <row r="10198" spans="1:8" ht="16.95" customHeight="1">
      <c r="A10198" s="62" t="s">
        <v>22297</v>
      </c>
      <c r="B10198" s="68" t="s">
        <v>22298</v>
      </c>
      <c r="C10198" s="52" t="str">
        <f>VLOOKUP(B:B,DATA!A:B,2,0)</f>
        <v>ບິກເຝິດ Marker /4358</v>
      </c>
      <c r="D10198" s="61"/>
      <c r="E10198" s="64" t="str">
        <f>VLOOKUP(B:B,DATA!A:C,3,0)</f>
        <v>STATIONERY</v>
      </c>
      <c r="F10198" s="64" t="str">
        <f>VLOOKUP(B:B,DATA!A:D,4,0)</f>
        <v>school supplies</v>
      </c>
      <c r="G10198" s="61">
        <v>0</v>
      </c>
      <c r="H10198" s="65"/>
    </row>
    <row r="10199" spans="1:8" ht="16.95" customHeight="1">
      <c r="A10199" s="62" t="s">
        <v>22299</v>
      </c>
      <c r="B10199" s="68" t="s">
        <v>22300</v>
      </c>
      <c r="C10199" s="52" t="str">
        <f>VLOOKUP(B:B,DATA!A:B,2,0)</f>
        <v>ບິກເຝິດ Marker /4426</v>
      </c>
      <c r="D10199" s="61"/>
      <c r="E10199" s="64" t="str">
        <f>VLOOKUP(B:B,DATA!A:C,3,0)</f>
        <v>STATIONERY</v>
      </c>
      <c r="F10199" s="64" t="str">
        <f>VLOOKUP(B:B,DATA!A:D,4,0)</f>
        <v>school supplies</v>
      </c>
      <c r="G10199" s="61">
        <v>0</v>
      </c>
      <c r="H10199" s="65"/>
    </row>
    <row r="10200" spans="1:8" ht="16.95" customHeight="1">
      <c r="A10200" s="62" t="s">
        <v>22301</v>
      </c>
      <c r="B10200" s="68" t="s">
        <v>22302</v>
      </c>
      <c r="C10200" s="52" t="str">
        <f>VLOOKUP(B:B,DATA!A:B,2,0)</f>
        <v>ສະຕິກເກີ້ລາຍໂຕໝີ 350697/5566</v>
      </c>
      <c r="D10200" s="61"/>
      <c r="E10200" s="64" t="str">
        <f>VLOOKUP(B:B,DATA!A:C,3,0)</f>
        <v>STATIONERY</v>
      </c>
      <c r="F10200" s="64" t="str">
        <f>VLOOKUP(B:B,DATA!A:D,4,0)</f>
        <v>sticker</v>
      </c>
      <c r="G10200" s="61">
        <v>0</v>
      </c>
      <c r="H10200" s="65"/>
    </row>
    <row r="10201" spans="1:8" ht="16.95" customHeight="1">
      <c r="A10201" s="62" t="s">
        <v>22303</v>
      </c>
      <c r="B10201" s="68" t="s">
        <v>22304</v>
      </c>
      <c r="C10201" s="52" t="str">
        <f>VLOOKUP(B:B,DATA!A:B,2,0)</f>
        <v>ສ້ອມຂອງຫວານ 457859/4429</v>
      </c>
      <c r="D10201" s="61"/>
      <c r="E10201" s="64" t="str">
        <f>VLOOKUP(B:B,DATA!A:C,3,0)</f>
        <v>KITCHEN</v>
      </c>
      <c r="F10201" s="64" t="str">
        <f>VLOOKUP(B:B,DATA!A:D,4,0)</f>
        <v>Cutlery</v>
      </c>
      <c r="G10201" s="61">
        <v>0</v>
      </c>
      <c r="H10201" s="65"/>
    </row>
    <row r="10202" spans="1:8" ht="16.95" customHeight="1">
      <c r="A10202" s="62" t="s">
        <v>22305</v>
      </c>
      <c r="B10202" s="68" t="s">
        <v>22306</v>
      </c>
      <c r="C10202" s="52" t="str">
        <f>VLOOKUP(B:B,DATA!A:B,2,0)</f>
        <v>ມີດໝາກໄມ້ /0562</v>
      </c>
      <c r="D10202" s="61"/>
      <c r="E10202" s="64" t="str">
        <f>VLOOKUP(B:B,DATA!A:C,3,0)</f>
        <v>KITCHEN</v>
      </c>
      <c r="F10202" s="64" t="str">
        <f>VLOOKUP(B:B,DATA!A:D,4,0)</f>
        <v>cutlery</v>
      </c>
      <c r="G10202" s="61">
        <v>0</v>
      </c>
      <c r="H10202" s="65"/>
    </row>
    <row r="10203" spans="1:8" ht="16.95" customHeight="1">
      <c r="A10203" s="62" t="s">
        <v>22307</v>
      </c>
      <c r="B10203" s="68" t="s">
        <v>22308</v>
      </c>
      <c r="C10203" s="52" t="str">
        <f>VLOOKUP(B:B,DATA!A:B,2,0)</f>
        <v>ຂຽງຢາງ /4708</v>
      </c>
      <c r="D10203" s="61"/>
      <c r="E10203" s="64" t="str">
        <f>VLOOKUP(B:B,DATA!A:C,3,0)</f>
        <v>KITCHEN</v>
      </c>
      <c r="F10203" s="64" t="str">
        <f>VLOOKUP(B:B,DATA!A:D,4,0)</f>
        <v>kitchen storage</v>
      </c>
      <c r="G10203" s="61">
        <v>0</v>
      </c>
      <c r="H10203" s="65"/>
    </row>
    <row r="10204" spans="1:8" ht="16.95" customHeight="1">
      <c r="A10204" s="62" t="s">
        <v>22309</v>
      </c>
      <c r="B10204" s="68" t="s">
        <v>22310</v>
      </c>
      <c r="C10204" s="52" t="str">
        <f>VLOOKUP(B:B,DATA!A:B,2,0)</f>
        <v>ສ້ອມ 333208/0001</v>
      </c>
      <c r="D10204" s="61"/>
      <c r="E10204" s="64" t="str">
        <f>VLOOKUP(B:B,DATA!A:C,3,0)</f>
        <v>KITCHEN</v>
      </c>
      <c r="F10204" s="64" t="str">
        <f>VLOOKUP(B:B,DATA!A:D,4,0)</f>
        <v>Cutlery</v>
      </c>
      <c r="G10204" s="61">
        <v>0</v>
      </c>
      <c r="H10204" s="65"/>
    </row>
    <row r="10205" spans="1:8" ht="16.95" customHeight="1">
      <c r="A10205" s="62" t="s">
        <v>22311</v>
      </c>
      <c r="B10205" s="68" t="s">
        <v>22312</v>
      </c>
      <c r="C10205" s="52" t="str">
        <f>VLOOKUP(B:B,DATA!A:B,2,0)</f>
        <v>ສ້ອມຂອງຫວານ 366085/1311</v>
      </c>
      <c r="D10205" s="61"/>
      <c r="E10205" s="64" t="str">
        <f>VLOOKUP(B:B,DATA!A:C,3,0)</f>
        <v>KITCHEN</v>
      </c>
      <c r="F10205" s="64" t="str">
        <f>VLOOKUP(B:B,DATA!A:D,4,0)</f>
        <v>Cutlery</v>
      </c>
      <c r="G10205" s="61">
        <v>0</v>
      </c>
      <c r="H10205" s="65"/>
    </row>
    <row r="10206" spans="1:8" ht="16.95" customHeight="1">
      <c r="A10206" s="62" t="s">
        <v>22313</v>
      </c>
      <c r="B10206" s="68" t="s">
        <v>22314</v>
      </c>
      <c r="C10206" s="52" t="str">
        <f>VLOOKUP(B:B,DATA!A:B,2,0)</f>
        <v>ຖົງໃສ ຂະໜາດ S 10 ຖົງ /9809</v>
      </c>
      <c r="D10206" s="61"/>
      <c r="E10206" s="64" t="str">
        <f>VLOOKUP(B:B,DATA!A:C,3,0)</f>
        <v>STATIONERY</v>
      </c>
      <c r="F10206" s="64" t="str">
        <f>VLOOKUP(B:B,DATA!A:D,4,0)</f>
        <v>Packaging supplies</v>
      </c>
      <c r="G10206" s="61">
        <v>0</v>
      </c>
      <c r="H10206" s="65"/>
    </row>
    <row r="10207" spans="1:8" ht="16.95" customHeight="1">
      <c r="A10207" s="62" t="s">
        <v>22315</v>
      </c>
      <c r="B10207" s="68" t="s">
        <v>22316</v>
      </c>
      <c r="C10207" s="52" t="str">
        <f>VLOOKUP(B:B,DATA!A:B,2,0)</f>
        <v>ບ່ວງຂອງຫວານ 457858/4412</v>
      </c>
      <c r="D10207" s="61"/>
      <c r="E10207" s="64" t="str">
        <f>VLOOKUP(B:B,DATA!A:C,3,0)</f>
        <v>KITCHEN</v>
      </c>
      <c r="F10207" s="64" t="str">
        <f>VLOOKUP(B:B,DATA!A:D,4,0)</f>
        <v>Cutlery</v>
      </c>
      <c r="G10207" s="61">
        <v>0</v>
      </c>
      <c r="H10207" s="65"/>
    </row>
    <row r="10208" spans="1:8" ht="16.95" customHeight="1">
      <c r="A10208" s="62" t="s">
        <v>22317</v>
      </c>
      <c r="B10208" s="68" t="s">
        <v>22318</v>
      </c>
      <c r="C10208" s="52" t="str">
        <f>VLOOKUP(B:B,DATA!A:B,2,0)</f>
        <v>ສະຕິກເກີ້ 347122/8322</v>
      </c>
      <c r="D10208" s="61"/>
      <c r="E10208" s="64" t="str">
        <f>VLOOKUP(B:B,DATA!A:C,3,0)</f>
        <v>STATIONERY</v>
      </c>
      <c r="F10208" s="64" t="str">
        <f>VLOOKUP(B:B,DATA!A:D,4,0)</f>
        <v>sticker</v>
      </c>
      <c r="G10208" s="61">
        <v>0</v>
      </c>
      <c r="H10208" s="65"/>
    </row>
    <row r="10209" spans="1:8" ht="16.95" customHeight="1">
      <c r="A10209" s="62" t="s">
        <v>22319</v>
      </c>
      <c r="B10209" s="68" t="s">
        <v>22320</v>
      </c>
      <c r="C10209" s="52" t="str">
        <f>VLOOKUP(B:B,DATA!A:B,2,0)</f>
        <v>ໄມ້ດ້າມ ສິລິໂຄນ /4887</v>
      </c>
      <c r="D10209" s="61"/>
      <c r="E10209" s="64" t="str">
        <f>VLOOKUP(B:B,DATA!A:C,3,0)</f>
        <v>KITCHEN</v>
      </c>
      <c r="F10209" s="64" t="str">
        <f>VLOOKUP(B:B,DATA!A:D,4,0)</f>
        <v>cutlery</v>
      </c>
      <c r="G10209" s="61">
        <v>0</v>
      </c>
      <c r="H10209" s="65"/>
    </row>
    <row r="10210" spans="1:8" ht="16.95" customHeight="1">
      <c r="A10210" s="62" t="s">
        <v>22321</v>
      </c>
      <c r="B10210" s="68" t="s">
        <v>22322</v>
      </c>
      <c r="C10210" s="52" t="str">
        <f>VLOOKUP(B:B,DATA!A:B,2,0)</f>
        <v>ເທັບກາວ 6mmX6.5m /0326</v>
      </c>
      <c r="D10210" s="61"/>
      <c r="E10210" s="64" t="str">
        <f>VLOOKUP(B:B,DATA!A:C,3,0)</f>
        <v>STATIONERY</v>
      </c>
      <c r="F10210" s="64" t="str">
        <f>VLOOKUP(B:B,DATA!A:D,4,0)</f>
        <v>tape</v>
      </c>
      <c r="G10210" s="61">
        <v>0</v>
      </c>
      <c r="H10210" s="65"/>
    </row>
    <row r="10211" spans="1:8" ht="16.95" customHeight="1">
      <c r="A10211" s="62" t="s">
        <v>22323</v>
      </c>
      <c r="B10211" s="68" t="s">
        <v>22324</v>
      </c>
      <c r="C10211" s="52" t="str">
        <f>VLOOKUP(B:B,DATA!A:B,2,0)</f>
        <v>ເທັບກາວ 6mmX8m /0319</v>
      </c>
      <c r="D10211" s="61"/>
      <c r="E10211" s="64" t="str">
        <f>VLOOKUP(B:B,DATA!A:C,3,0)</f>
        <v>STATIONERY</v>
      </c>
      <c r="F10211" s="64" t="str">
        <f>VLOOKUP(B:B,DATA!A:D,4,0)</f>
        <v>tape</v>
      </c>
      <c r="G10211" s="61">
        <v>0</v>
      </c>
      <c r="H10211" s="65"/>
    </row>
    <row r="10212" spans="1:8" ht="16.95" customHeight="1">
      <c r="A10212" s="62" t="s">
        <v>22325</v>
      </c>
      <c r="B10212" s="68" t="s">
        <v>22326</v>
      </c>
      <c r="C10212" s="52" t="str">
        <f>VLOOKUP(B:B,DATA!A:B,2,0)</f>
        <v>ເທບລຶບຄໍາຜິດ 4.2mmx8m /0406</v>
      </c>
      <c r="D10212" s="61"/>
      <c r="E10212" s="64" t="str">
        <f>VLOOKUP(B:B,DATA!A:C,3,0)</f>
        <v>STATIONERY</v>
      </c>
      <c r="F10212" s="64" t="str">
        <f>VLOOKUP(B:B,DATA!A:D,4,0)</f>
        <v>school supplies</v>
      </c>
      <c r="G10212" s="61">
        <v>0</v>
      </c>
      <c r="H10212" s="65"/>
    </row>
    <row r="10213" spans="1:8" ht="16.95" customHeight="1">
      <c r="A10213" s="62" t="s">
        <v>22327</v>
      </c>
      <c r="B10213" s="68" t="s">
        <v>22328</v>
      </c>
      <c r="C10213" s="52" t="str">
        <f>VLOOKUP(B:B,DATA!A:B,2,0)</f>
        <v>ເທບລຶບຄໍາຜິດ 4.2mmx8m /0413</v>
      </c>
      <c r="D10213" s="61"/>
      <c r="E10213" s="64" t="str">
        <f>VLOOKUP(B:B,DATA!A:C,3,0)</f>
        <v>STATIONERY</v>
      </c>
      <c r="F10213" s="64" t="str">
        <f>VLOOKUP(B:B,DATA!A:D,4,0)</f>
        <v>school supplies</v>
      </c>
      <c r="G10213" s="61">
        <v>0</v>
      </c>
      <c r="H10213" s="65"/>
    </row>
    <row r="10214" spans="1:8" ht="16.95" customHeight="1">
      <c r="A10214" s="62" t="s">
        <v>22329</v>
      </c>
      <c r="B10214" s="68" t="s">
        <v>22330</v>
      </c>
      <c r="C10214" s="52" t="str">
        <f>VLOOKUP(B:B,DATA!A:B,2,0)</f>
        <v>ເທັບກາວ 6mmX7m /0333</v>
      </c>
      <c r="D10214" s="61"/>
      <c r="E10214" s="64" t="str">
        <f>VLOOKUP(B:B,DATA!A:C,3,0)</f>
        <v>STATIONERY</v>
      </c>
      <c r="F10214" s="64" t="str">
        <f>VLOOKUP(B:B,DATA!A:D,4,0)</f>
        <v>tape</v>
      </c>
      <c r="G10214" s="61">
        <v>0</v>
      </c>
      <c r="H10214" s="65"/>
    </row>
    <row r="10215" spans="1:8" ht="16.95" customHeight="1">
      <c r="A10215" s="62" t="s">
        <v>22331</v>
      </c>
      <c r="B10215" s="68" t="s">
        <v>22332</v>
      </c>
      <c r="C10215" s="52" t="str">
        <f>VLOOKUP(B:B,DATA!A:B,2,0)</f>
        <v>ກ່ອງຖ່າຍຮູບ /4789</v>
      </c>
      <c r="D10215" s="61"/>
      <c r="E10215" s="64" t="str">
        <f>VLOOKUP(B:B,DATA!A:C,3,0)</f>
        <v>STATIONERY</v>
      </c>
      <c r="F10215" s="64" t="str">
        <f>VLOOKUP(B:B,DATA!A:D,4,0)</f>
        <v>sticker</v>
      </c>
      <c r="G10215" s="61">
        <v>0</v>
      </c>
      <c r="H10215" s="65"/>
    </row>
    <row r="10216" spans="1:8" ht="16.95" customHeight="1">
      <c r="A10216" s="62" t="s">
        <v>22333</v>
      </c>
      <c r="B10216" s="68" t="s">
        <v>22334</v>
      </c>
      <c r="C10216" s="52" t="str">
        <f>VLOOKUP(B:B,DATA!A:B,2,0)</f>
        <v>ບິກໄຮໄລ້ /0907</v>
      </c>
      <c r="D10216" s="61"/>
      <c r="E10216" s="64" t="str">
        <f>VLOOKUP(B:B,DATA!A:C,3,0)</f>
        <v>STATIONERY</v>
      </c>
      <c r="F10216" s="64" t="str">
        <f>VLOOKUP(B:B,DATA!A:D,4,0)</f>
        <v>school supplies</v>
      </c>
      <c r="G10216" s="61">
        <v>0</v>
      </c>
      <c r="H10216" s="65"/>
    </row>
    <row r="10217" spans="1:8" ht="16.95" customHeight="1">
      <c r="A10217" s="62" t="s">
        <v>22335</v>
      </c>
      <c r="B10217" s="68" t="s">
        <v>22336</v>
      </c>
      <c r="C10217" s="52" t="str">
        <f>VLOOKUP(B:B,DATA!A:B,2,0)</f>
        <v>ບິກໄຮໄລ້ /0938</v>
      </c>
      <c r="D10217" s="61"/>
      <c r="E10217" s="64" t="str">
        <f>VLOOKUP(B:B,DATA!A:C,3,0)</f>
        <v>STATIONERY</v>
      </c>
      <c r="F10217" s="64" t="str">
        <f>VLOOKUP(B:B,DATA!A:D,4,0)</f>
        <v>school supplies</v>
      </c>
      <c r="G10217" s="61">
        <v>0</v>
      </c>
      <c r="H10217" s="65"/>
    </row>
    <row r="10218" spans="1:8" ht="16.95" customHeight="1">
      <c r="A10218" s="62" t="s">
        <v>22337</v>
      </c>
      <c r="B10218" s="68" t="s">
        <v>22338</v>
      </c>
      <c r="C10218" s="52" t="str">
        <f>VLOOKUP(B:B,DATA!A:B,2,0)</f>
        <v>ບິກເຝິດ Marker /4396</v>
      </c>
      <c r="D10218" s="61"/>
      <c r="E10218" s="64" t="str">
        <f>VLOOKUP(B:B,DATA!A:C,3,0)</f>
        <v>STATIONERY</v>
      </c>
      <c r="F10218" s="64" t="str">
        <f>VLOOKUP(B:B,DATA!A:D,4,0)</f>
        <v>school supplies</v>
      </c>
      <c r="G10218" s="61">
        <v>0</v>
      </c>
      <c r="H10218" s="65"/>
    </row>
    <row r="10219" spans="1:8" ht="16.95" customHeight="1">
      <c r="A10219" s="62" t="s">
        <v>22339</v>
      </c>
      <c r="B10219" s="68" t="s">
        <v>22340</v>
      </c>
      <c r="C10219" s="52" t="str">
        <f>VLOOKUP(B:B,DATA!A:B,2,0)</f>
        <v>ນໍ້າລຶບຄໍາຜິດ /1373</v>
      </c>
      <c r="D10219" s="61"/>
      <c r="E10219" s="64" t="str">
        <f>VLOOKUP(B:B,DATA!A:C,3,0)</f>
        <v>STATIONERY</v>
      </c>
      <c r="F10219" s="64" t="str">
        <f>VLOOKUP(B:B,DATA!A:D,4,0)</f>
        <v>school supplies</v>
      </c>
      <c r="G10219" s="61">
        <v>0</v>
      </c>
      <c r="H10219" s="65"/>
    </row>
    <row r="10220" spans="1:8" ht="16.95" customHeight="1">
      <c r="A10220" s="62" t="s">
        <v>22341</v>
      </c>
      <c r="B10220" s="68" t="s">
        <v>22342</v>
      </c>
      <c r="C10220" s="52" t="str">
        <f>VLOOKUP(B:B,DATA!A:B,2,0)</f>
        <v>ສະຕິກເກີ້ 5421/GP-99902</v>
      </c>
      <c r="D10220" s="61"/>
      <c r="E10220" s="64">
        <f>VLOOKUP(B:B,DATA!A:C,3,0)</f>
        <v>0</v>
      </c>
      <c r="F10220" s="64">
        <f>VLOOKUP(B:B,DATA!A:D,4,0)</f>
        <v>0</v>
      </c>
      <c r="G10220" s="61">
        <v>0</v>
      </c>
      <c r="H10220" s="65"/>
    </row>
    <row r="10221" spans="1:8" ht="16.95" customHeight="1">
      <c r="A10221" s="62" t="s">
        <v>22343</v>
      </c>
      <c r="B10221" s="68" t="s">
        <v>22344</v>
      </c>
      <c r="C10221" s="52" t="str">
        <f>VLOOKUP(B:B,DATA!A:B,2,0)</f>
        <v>ບ່ວງກະແລ້ມ /0571</v>
      </c>
      <c r="D10221" s="61"/>
      <c r="E10221" s="64" t="str">
        <f>VLOOKUP(B:B,DATA!A:C,3,0)</f>
        <v>KITCHEN</v>
      </c>
      <c r="F10221" s="64" t="str">
        <f>VLOOKUP(B:B,DATA!A:D,4,0)</f>
        <v>cutlery</v>
      </c>
      <c r="G10221" s="61">
        <v>0</v>
      </c>
      <c r="H10221" s="65"/>
    </row>
    <row r="10222" spans="1:8" ht="16.95" customHeight="1">
      <c r="A10222" s="62" t="s">
        <v>22345</v>
      </c>
      <c r="B10222" s="68" t="s">
        <v>22346</v>
      </c>
      <c r="C10222" s="52" t="str">
        <f>VLOOKUP(B:B,DATA!A:B,2,0)</f>
        <v>ເຄື່ອງປອກ 217675/3018</v>
      </c>
      <c r="D10222" s="61"/>
      <c r="E10222" s="64" t="str">
        <f>VLOOKUP(B:B,DATA!A:C,3,0)</f>
        <v>KITCHEN</v>
      </c>
      <c r="F10222" s="64" t="str">
        <f>VLOOKUP(B:B,DATA!A:D,4,0)</f>
        <v>cookware</v>
      </c>
      <c r="G10222" s="61">
        <v>0</v>
      </c>
      <c r="H10222" s="65"/>
    </row>
    <row r="10223" spans="1:8" ht="16.95" customHeight="1">
      <c r="A10223" s="62" t="s">
        <v>22347</v>
      </c>
      <c r="B10223" s="68" t="s">
        <v>22348</v>
      </c>
      <c r="C10223" s="52" t="str">
        <f>VLOOKUP(B:B,DATA!A:B,2,0)</f>
        <v>ບິກເຝິດ Marker /4244</v>
      </c>
      <c r="D10223" s="61"/>
      <c r="E10223" s="64" t="str">
        <f>VLOOKUP(B:B,DATA!A:C,3,0)</f>
        <v>STATIONERY</v>
      </c>
      <c r="F10223" s="64" t="str">
        <f>VLOOKUP(B:B,DATA!A:D,4,0)</f>
        <v>school supplies</v>
      </c>
      <c r="G10223" s="61">
        <v>0</v>
      </c>
      <c r="H10223" s="65"/>
    </row>
    <row r="10224" spans="1:8" ht="16.95" customHeight="1">
      <c r="A10224" s="62" t="s">
        <v>22349</v>
      </c>
      <c r="B10224" s="68" t="s">
        <v>22350</v>
      </c>
      <c r="C10224" s="52" t="str">
        <f>VLOOKUP(B:B,DATA!A:B,2,0)</f>
        <v>ບິກເຝິດ Marker /4389</v>
      </c>
      <c r="D10224" s="61"/>
      <c r="E10224" s="64" t="str">
        <f>VLOOKUP(B:B,DATA!A:C,3,0)</f>
        <v>STATIONERY</v>
      </c>
      <c r="F10224" s="64" t="str">
        <f>VLOOKUP(B:B,DATA!A:D,4,0)</f>
        <v>school supplies</v>
      </c>
      <c r="G10224" s="61">
        <v>0</v>
      </c>
      <c r="H10224" s="65"/>
    </row>
    <row r="10225" spans="1:8" ht="16.95" customHeight="1">
      <c r="A10225" s="62" t="s">
        <v>22351</v>
      </c>
      <c r="B10225" s="68" t="s">
        <v>22352</v>
      </c>
      <c r="C10225" s="52" t="str">
        <f>VLOOKUP(B:B,DATA!A:B,2,0)</f>
        <v>ບິກເຝິດ Marker /4372</v>
      </c>
      <c r="D10225" s="61"/>
      <c r="E10225" s="64" t="str">
        <f>VLOOKUP(B:B,DATA!A:C,3,0)</f>
        <v>STATIONERY</v>
      </c>
      <c r="F10225" s="64" t="str">
        <f>VLOOKUP(B:B,DATA!A:D,4,0)</f>
        <v>school supplies</v>
      </c>
      <c r="G10225" s="61">
        <v>0</v>
      </c>
      <c r="H10225" s="65"/>
    </row>
    <row r="10226" spans="1:8" ht="16.95" customHeight="1">
      <c r="A10226" s="62" t="s">
        <v>22353</v>
      </c>
      <c r="B10226" s="68" t="s">
        <v>22354</v>
      </c>
      <c r="C10226" s="52" t="str">
        <f>VLOOKUP(B:B,DATA!A:B,2,0)</f>
        <v>ບິກເຝິດ Marker /4327</v>
      </c>
      <c r="D10226" s="61"/>
      <c r="E10226" s="64" t="str">
        <f>VLOOKUP(B:B,DATA!A:C,3,0)</f>
        <v>STATIONERY</v>
      </c>
      <c r="F10226" s="64" t="str">
        <f>VLOOKUP(B:B,DATA!A:D,4,0)</f>
        <v>school supplies</v>
      </c>
      <c r="G10226" s="61">
        <v>0</v>
      </c>
      <c r="H10226" s="65"/>
    </row>
    <row r="10227" spans="1:8" ht="16.95" customHeight="1">
      <c r="A10227" s="62" t="s">
        <v>22355</v>
      </c>
      <c r="B10227" s="68" t="s">
        <v>22356</v>
      </c>
      <c r="C10227" s="52" t="str">
        <f>VLOOKUP(B:B,DATA!A:B,2,0)</f>
        <v>ບິກເຝິດ Marker /4419</v>
      </c>
      <c r="D10227" s="61"/>
      <c r="E10227" s="64" t="str">
        <f>VLOOKUP(B:B,DATA!A:C,3,0)</f>
        <v>STATIONERY</v>
      </c>
      <c r="F10227" s="64" t="str">
        <f>VLOOKUP(B:B,DATA!A:D,4,0)</f>
        <v>school supplies</v>
      </c>
      <c r="G10227" s="61">
        <v>0</v>
      </c>
      <c r="H10227" s="65"/>
    </row>
    <row r="10228" spans="1:8" ht="16.95" customHeight="1">
      <c r="A10228" s="62" t="s">
        <v>22357</v>
      </c>
      <c r="B10228" s="68" t="s">
        <v>22358</v>
      </c>
      <c r="C10228" s="52" t="str">
        <f>VLOOKUP(B:B,DATA!A:B,2,0)</f>
        <v>ນໍ້າລຶບຄໍາຜິດ /0710</v>
      </c>
      <c r="D10228" s="61"/>
      <c r="E10228" s="64" t="str">
        <f>VLOOKUP(B:B,DATA!A:C,3,0)</f>
        <v>STATIONERY</v>
      </c>
      <c r="F10228" s="64" t="str">
        <f>VLOOKUP(B:B,DATA!A:D,4,0)</f>
        <v>school supplies</v>
      </c>
      <c r="G10228" s="61">
        <v>0</v>
      </c>
      <c r="H10228" s="65"/>
    </row>
    <row r="10229" spans="1:8" ht="16.95" customHeight="1">
      <c r="A10229" s="62" t="s">
        <v>22359</v>
      </c>
      <c r="B10229" s="68" t="s">
        <v>22360</v>
      </c>
      <c r="C10229" s="52" t="str">
        <f>VLOOKUP(B:B,DATA!A:B,2,0)</f>
        <v>ບິກ /4948</v>
      </c>
      <c r="D10229" s="61"/>
      <c r="E10229" s="64" t="str">
        <f>VLOOKUP(B:B,DATA!A:C,3,0)</f>
        <v>STATIONERY</v>
      </c>
      <c r="F10229" s="64" t="str">
        <f>VLOOKUP(B:B,DATA!A:D,4,0)</f>
        <v>school supplies</v>
      </c>
      <c r="G10229" s="61">
        <v>0</v>
      </c>
      <c r="H10229" s="65"/>
    </row>
    <row r="10230" spans="1:8" ht="16.95" customHeight="1">
      <c r="A10230" s="62" t="s">
        <v>22361</v>
      </c>
      <c r="B10230" s="68" t="s">
        <v>22362</v>
      </c>
      <c r="C10230" s="52" t="str">
        <f>VLOOKUP(B:B,DATA!A:B,2,0)</f>
        <v>ບິກຫົວແປງ /1361</v>
      </c>
      <c r="D10230" s="61"/>
      <c r="E10230" s="64" t="str">
        <f>VLOOKUP(B:B,DATA!A:C,3,0)</f>
        <v>STATIONERY</v>
      </c>
      <c r="F10230" s="64" t="str">
        <f>VLOOKUP(B:B,DATA!A:D,4,0)</f>
        <v>school supplies</v>
      </c>
      <c r="G10230" s="61">
        <v>0</v>
      </c>
      <c r="H10230" s="65"/>
    </row>
    <row r="10231" spans="1:8" ht="16.95" customHeight="1">
      <c r="A10231" s="62" t="s">
        <v>22363</v>
      </c>
      <c r="B10231" s="68" t="s">
        <v>22364</v>
      </c>
      <c r="C10231" s="52" t="str">
        <f>VLOOKUP(B:B,DATA!A:B,2,0)</f>
        <v>ບິກໄຮໄລ້ /0914</v>
      </c>
      <c r="D10231" s="61"/>
      <c r="E10231" s="64" t="str">
        <f>VLOOKUP(B:B,DATA!A:C,3,0)</f>
        <v>STATIONERY</v>
      </c>
      <c r="F10231" s="64" t="str">
        <f>VLOOKUP(B:B,DATA!A:D,4,0)</f>
        <v>school supplies</v>
      </c>
      <c r="G10231" s="61">
        <v>0</v>
      </c>
      <c r="H10231" s="65"/>
    </row>
    <row r="10232" spans="1:8" ht="16.95" customHeight="1">
      <c r="A10232" s="62" t="s">
        <v>22365</v>
      </c>
      <c r="B10232" s="68" t="s">
        <v>22366</v>
      </c>
      <c r="C10232" s="52" t="str">
        <f>VLOOKUP(B:B,DATA!A:B,2,0)</f>
        <v>ເຈ້ຍໂນດລາຍແມວ 45227/0851</v>
      </c>
      <c r="D10232" s="61"/>
      <c r="E10232" s="64" t="str">
        <f>VLOOKUP(B:B,DATA!A:C,3,0)</f>
        <v>STATIONERY</v>
      </c>
      <c r="F10232" s="64" t="str">
        <f>VLOOKUP(B:B,DATA!A:D,4,0)</f>
        <v>office supplies</v>
      </c>
      <c r="G10232" s="61">
        <v>0</v>
      </c>
      <c r="H10232" s="65"/>
    </row>
    <row r="10233" spans="1:8" ht="16.95" customHeight="1">
      <c r="A10233" s="62" t="s">
        <v>22367</v>
      </c>
      <c r="B10233" s="68" t="s">
        <v>22368</v>
      </c>
      <c r="C10233" s="52" t="str">
        <f>VLOOKUP(B:B,DATA!A:B,2,0)</f>
        <v>ຖົງໃສ່ເຄື່ອງ 307351/8772</v>
      </c>
      <c r="D10233" s="61"/>
      <c r="E10233" s="64" t="str">
        <f>VLOOKUP(B:B,DATA!A:C,3,0)</f>
        <v>STATIONERY</v>
      </c>
      <c r="F10233" s="64" t="str">
        <f>VLOOKUP(B:B,DATA!A:D,4,0)</f>
        <v>Packaging supplies</v>
      </c>
      <c r="G10233" s="61">
        <v>0</v>
      </c>
      <c r="H10233" s="65"/>
    </row>
    <row r="10234" spans="1:8" ht="16.95" customHeight="1">
      <c r="A10234" s="62" t="s">
        <v>22369</v>
      </c>
      <c r="B10234" s="68" t="s">
        <v>22370</v>
      </c>
      <c r="C10234" s="52" t="str">
        <f>VLOOKUP(B:B,DATA!A:B,2,0)</f>
        <v>ຖົງກັນຄວາມຮ້ອນສຳຫຼັບໃຊ້ໜຶ້ງອາຫານ (S) /7660</v>
      </c>
      <c r="D10234" s="61"/>
      <c r="E10234" s="64" t="str">
        <f>VLOOKUP(B:B,DATA!A:C,3,0)</f>
        <v>KITCHEN</v>
      </c>
      <c r="F10234" s="64" t="str">
        <f>VLOOKUP(B:B,DATA!A:D,4,0)</f>
        <v>cookware</v>
      </c>
      <c r="G10234" s="61">
        <v>0</v>
      </c>
      <c r="H10234" s="65"/>
    </row>
    <row r="10235" spans="1:8" ht="16.95" customHeight="1">
      <c r="A10235" s="62" t="s">
        <v>22371</v>
      </c>
      <c r="B10235" s="68" t="s">
        <v>22372</v>
      </c>
      <c r="C10235" s="52" t="str">
        <f>VLOOKUP(B:B,DATA!A:B,2,0)</f>
        <v>ຖົງຫູຮູດ /8596</v>
      </c>
      <c r="D10235" s="61"/>
      <c r="E10235" s="64" t="str">
        <f>VLOOKUP(B:B,DATA!A:C,3,0)</f>
        <v>STATIONERY</v>
      </c>
      <c r="F10235" s="64" t="str">
        <f>VLOOKUP(B:B,DATA!A:D,4,0)</f>
        <v>Packaging supplies</v>
      </c>
      <c r="G10235" s="61">
        <v>0</v>
      </c>
      <c r="H10235" s="65"/>
    </row>
    <row r="10236" spans="1:8" ht="16.95" customHeight="1">
      <c r="A10236" s="62" t="s">
        <v>22373</v>
      </c>
      <c r="B10236" s="68" t="s">
        <v>22374</v>
      </c>
      <c r="C10236" s="52" t="str">
        <f>VLOOKUP(B:B,DATA!A:B,2,0)</f>
        <v>ບິກແດງ 352999/9010</v>
      </c>
      <c r="D10236" s="61"/>
      <c r="E10236" s="64" t="str">
        <f>VLOOKUP(B:B,DATA!A:C,3,0)</f>
        <v>STATIONERY</v>
      </c>
      <c r="F10236" s="64" t="str">
        <f>VLOOKUP(B:B,DATA!A:D,4,0)</f>
        <v>school supplies</v>
      </c>
      <c r="G10236" s="61">
        <v>0</v>
      </c>
      <c r="H10236" s="65"/>
    </row>
    <row r="10237" spans="1:8" ht="16.95" customHeight="1">
      <c r="A10237" s="62" t="s">
        <v>22375</v>
      </c>
      <c r="B10237" s="68" t="s">
        <v>22376</v>
      </c>
      <c r="C10237" s="52" t="str">
        <f>VLOOKUP(B:B,DATA!A:B,2,0)</f>
        <v>ຂວດໃສ່ຊີອິ້ວ 450214/2562</v>
      </c>
      <c r="D10237" s="61"/>
      <c r="E10237" s="64" t="str">
        <f>VLOOKUP(B:B,DATA!A:C,3,0)</f>
        <v>KITCHEN</v>
      </c>
      <c r="F10237" s="64" t="str">
        <f>VLOOKUP(B:B,DATA!A:D,4,0)</f>
        <v>kitchen storage</v>
      </c>
      <c r="G10237" s="61">
        <v>0</v>
      </c>
      <c r="H10237" s="65"/>
    </row>
    <row r="10238" spans="1:8" ht="16.95" customHeight="1">
      <c r="A10238" s="62" t="s">
        <v>22377</v>
      </c>
      <c r="B10238" s="68" t="s">
        <v>22378</v>
      </c>
      <c r="C10238" s="52" t="str">
        <f>VLOOKUP(B:B,DATA!A:B,2,0)</f>
        <v>ຈອກໃສ່ເຂົ້າໜົມເຄັກ ຊີລິໂຄນ ຂະໜາດ ເບີ 6 /4764</v>
      </c>
      <c r="D10238" s="61"/>
      <c r="E10238" s="64" t="str">
        <f>VLOOKUP(B:B,DATA!A:C,3,0)</f>
        <v>KITCHEN</v>
      </c>
      <c r="F10238" s="64" t="str">
        <f>VLOOKUP(B:B,DATA!A:D,4,0)</f>
        <v>sealed storage/lunch box</v>
      </c>
      <c r="G10238" s="61">
        <v>0</v>
      </c>
      <c r="H10238" s="65"/>
    </row>
    <row r="10239" spans="1:8" ht="16.95" customHeight="1">
      <c r="A10239" s="62" t="s">
        <v>22379</v>
      </c>
      <c r="B10239" s="68" t="s">
        <v>22380</v>
      </c>
      <c r="C10239" s="52" t="str">
        <f>VLOOKUP(B:B,DATA!A:B,2,0)</f>
        <v>ສະຕິກເກີ ໝາຍໂນ່ດ ດຶງຖອດເຄື່ອນຍ້າຍໄດ້ /9602</v>
      </c>
      <c r="D10239" s="61"/>
      <c r="E10239" s="64" t="str">
        <f>VLOOKUP(B:B,DATA!A:C,3,0)</f>
        <v>STATIONERY</v>
      </c>
      <c r="F10239" s="64" t="str">
        <f>VLOOKUP(B:B,DATA!A:D,4,0)</f>
        <v>office supplies</v>
      </c>
      <c r="G10239" s="61">
        <v>0</v>
      </c>
      <c r="H10239" s="65"/>
    </row>
    <row r="10240" spans="1:8" ht="16.95" customHeight="1">
      <c r="A10240" s="62" t="s">
        <v>22381</v>
      </c>
      <c r="B10240" s="68" t="s">
        <v>22382</v>
      </c>
      <c r="C10240" s="52" t="str">
        <f>VLOOKUP(B:B,DATA!A:B,2,0)</f>
        <v>ກ່ອງໃສ່ເຄັກ(ແບບຍາວ) /9503</v>
      </c>
      <c r="D10240" s="61"/>
      <c r="E10240" s="64" t="str">
        <f>VLOOKUP(B:B,DATA!A:C,3,0)</f>
        <v>KITCHEN</v>
      </c>
      <c r="F10240" s="64" t="str">
        <f>VLOOKUP(B:B,DATA!A:D,4,0)</f>
        <v>baking supplies</v>
      </c>
      <c r="G10240" s="61">
        <v>0</v>
      </c>
      <c r="H10240" s="65"/>
    </row>
    <row r="10241" spans="1:8" ht="16.95" customHeight="1">
      <c r="A10241" s="62" t="s">
        <v>22383</v>
      </c>
      <c r="B10241" s="68" t="s">
        <v>22384</v>
      </c>
      <c r="C10241" s="52" t="str">
        <f>VLOOKUP(B:B,DATA!A:B,2,0)</f>
        <v>ສະຕິກເກີປ້າຍຕິດລະຫັດເລກ/ລາຄາ /7218</v>
      </c>
      <c r="D10241" s="61"/>
      <c r="E10241" s="64" t="str">
        <f>VLOOKUP(B:B,DATA!A:C,3,0)</f>
        <v>STATIONERY</v>
      </c>
      <c r="F10241" s="64" t="str">
        <f>VLOOKUP(B:B,DATA!A:D,4,0)</f>
        <v>office supplies</v>
      </c>
      <c r="G10241" s="61">
        <v>0</v>
      </c>
      <c r="H10241" s="65"/>
    </row>
    <row r="10242" spans="1:8" ht="16.95" customHeight="1">
      <c r="A10242" s="62" t="s">
        <v>22385</v>
      </c>
      <c r="B10242" s="68" t="s">
        <v>22386</v>
      </c>
      <c r="C10242" s="52" t="str">
        <f>VLOOKUP(B:B,DATA!A:B,2,0)</f>
        <v>ແຜ່ນອາລູມິນຽມກັນຄວາມຮ້ອນ /7554</v>
      </c>
      <c r="D10242" s="61"/>
      <c r="E10242" s="64" t="str">
        <f>VLOOKUP(B:B,DATA!A:C,3,0)</f>
        <v>KITCHEN</v>
      </c>
      <c r="F10242" s="64" t="str">
        <f>VLOOKUP(B:B,DATA!A:D,4,0)</f>
        <v>kitchen cleaning</v>
      </c>
      <c r="G10242" s="61">
        <v>0</v>
      </c>
      <c r="H10242" s="65"/>
    </row>
    <row r="10243" spans="1:8" ht="16.95" customHeight="1">
      <c r="A10243" s="62" t="s">
        <v>22387</v>
      </c>
      <c r="B10243" s="68" t="s">
        <v>22388</v>
      </c>
      <c r="C10243" s="52" t="str">
        <f>VLOOKUP(B:B,DATA!A:B,2,0)</f>
        <v>ສະຕິກເກີປ້າຍຊື່ (3ອັນ) /7239</v>
      </c>
      <c r="D10243" s="61"/>
      <c r="E10243" s="64" t="str">
        <f>VLOOKUP(B:B,DATA!A:C,3,0)</f>
        <v>STATIONERY</v>
      </c>
      <c r="F10243" s="64" t="str">
        <f>VLOOKUP(B:B,DATA!A:D,4,0)</f>
        <v>sticker</v>
      </c>
      <c r="G10243" s="61">
        <v>0</v>
      </c>
      <c r="H10243" s="65"/>
    </row>
    <row r="10244" spans="1:8" ht="16.95" customHeight="1">
      <c r="A10244" s="62" t="s">
        <v>22389</v>
      </c>
      <c r="B10244" s="68" t="s">
        <v>22390</v>
      </c>
      <c r="C10244" s="52" t="str">
        <f>VLOOKUP(B:B,DATA!A:B,2,0)</f>
        <v>ສະຕິກເກີ້ປ້າຍຊື່ 19 /2074</v>
      </c>
      <c r="D10244" s="61"/>
      <c r="E10244" s="64" t="str">
        <f>VLOOKUP(B:B,DATA!A:C,3,0)</f>
        <v>SPORTS/LEISURE</v>
      </c>
      <c r="F10244" s="64" t="str">
        <f>VLOOKUP(B:B,DATA!A:D,4,0)</f>
        <v>crafts</v>
      </c>
      <c r="G10244" s="61">
        <v>0</v>
      </c>
      <c r="H10244" s="65"/>
    </row>
    <row r="10245" spans="1:8" ht="16.95" customHeight="1">
      <c r="A10245" s="62" t="s">
        <v>22391</v>
      </c>
      <c r="B10245" s="68" t="s">
        <v>22392</v>
      </c>
      <c r="C10245" s="52" t="str">
        <f>VLOOKUP(B:B,DATA!A:B,2,0)</f>
        <v>ສະຕິກເກີປ້າຍຕິດລະຫັດເລກ/ລາຄາ /7201</v>
      </c>
      <c r="D10245" s="61"/>
      <c r="E10245" s="64" t="str">
        <f>VLOOKUP(B:B,DATA!A:C,3,0)</f>
        <v>STATIONERY</v>
      </c>
      <c r="F10245" s="64" t="str">
        <f>VLOOKUP(B:B,DATA!A:D,4,0)</f>
        <v>office supplies</v>
      </c>
      <c r="G10245" s="61">
        <v>0</v>
      </c>
      <c r="H10245" s="65"/>
    </row>
    <row r="10246" spans="1:8" ht="16.95" customHeight="1">
      <c r="A10246" s="62" t="s">
        <v>22393</v>
      </c>
      <c r="B10246" s="68" t="s">
        <v>22394</v>
      </c>
      <c r="C10246" s="52" t="str">
        <f>VLOOKUP(B:B,DATA!A:B,2,0)</f>
        <v>ແຜ່ນກັນເປື້ອນແບບຕິດຝາ (ລາຍດອກໄມ້) /8679</v>
      </c>
      <c r="D10246" s="61"/>
      <c r="E10246" s="64" t="str">
        <f>VLOOKUP(B:B,DATA!A:C,3,0)</f>
        <v>KITCHEN</v>
      </c>
      <c r="F10246" s="64" t="str">
        <f>VLOOKUP(B:B,DATA!A:D,4,0)</f>
        <v>kitchen cleaning</v>
      </c>
      <c r="G10246" s="61">
        <v>0</v>
      </c>
      <c r="H10246" s="65"/>
    </row>
    <row r="10247" spans="1:8" ht="16.95" customHeight="1">
      <c r="A10247" s="62" t="s">
        <v>22395</v>
      </c>
      <c r="B10247" s="68" t="s">
        <v>22396</v>
      </c>
      <c r="C10247" s="52" t="str">
        <f>VLOOKUP(B:B,DATA!A:B,2,0)</f>
        <v>ກະເຊາະວາງເຄື່ອງໃຊ່ຄົວເຮືອນ (PP) /0381</v>
      </c>
      <c r="D10247" s="61"/>
      <c r="E10247" s="64" t="str">
        <f>VLOOKUP(B:B,DATA!A:C,3,0)</f>
        <v>CLEANING/BATH</v>
      </c>
      <c r="F10247" s="64" t="str">
        <f>VLOOKUP(B:B,DATA!A:D,4,0)</f>
        <v>bathroom supplies</v>
      </c>
      <c r="G10247" s="61">
        <v>0</v>
      </c>
      <c r="H10247" s="65"/>
    </row>
    <row r="10248" spans="1:8" ht="16.95" customHeight="1">
      <c r="A10248" s="62" t="s">
        <v>22397</v>
      </c>
      <c r="B10248" s="68" t="s">
        <v>22398</v>
      </c>
      <c r="C10248" s="52" t="str">
        <f>VLOOKUP(B:B,DATA!A:B,2,0)</f>
        <v>ເຈັ້ຍໂນ໋ດບັນທຶກ ສະຈິກເກີ 75×75mm (ສີຂາວ) /2071 /2087</v>
      </c>
      <c r="D10248" s="61"/>
      <c r="E10248" s="64" t="str">
        <f>VLOOKUP(B:B,DATA!A:C,3,0)</f>
        <v>STATIONERY</v>
      </c>
      <c r="F10248" s="64" t="str">
        <f>VLOOKUP(B:B,DATA!A:D,4,0)</f>
        <v>office supplies</v>
      </c>
      <c r="G10248" s="61">
        <v>0</v>
      </c>
      <c r="H10248" s="65"/>
    </row>
    <row r="10249" spans="1:8" ht="16.95" customHeight="1">
      <c r="A10249" s="62" t="s">
        <v>22399</v>
      </c>
      <c r="B10249" s="68" t="s">
        <v>22400</v>
      </c>
      <c r="C10249" s="52" t="str">
        <f>VLOOKUP(B:B,DATA!A:B,2,0)</f>
        <v>ຖົງໃສ PP ຂະໜາດ S 15 ຖົງ /6747</v>
      </c>
      <c r="D10249" s="61"/>
      <c r="E10249" s="64" t="str">
        <f>VLOOKUP(B:B,DATA!A:C,3,0)</f>
        <v>STATIONERY</v>
      </c>
      <c r="F10249" s="64" t="str">
        <f>VLOOKUP(B:B,DATA!A:D,4,0)</f>
        <v>Packaging supplies</v>
      </c>
      <c r="G10249" s="61">
        <v>0</v>
      </c>
      <c r="H10249" s="65"/>
    </row>
    <row r="10250" spans="1:8" ht="16.95" customHeight="1">
      <c r="A10250" s="62" t="s">
        <v>22401</v>
      </c>
      <c r="B10250" s="68" t="s">
        <v>22402</v>
      </c>
      <c r="C10250" s="52" t="str">
        <f>VLOOKUP(B:B,DATA!A:B,2,0)</f>
        <v>ຖົງໃສ່ແຟມ (B5) 6ອັນ /5258 /5263</v>
      </c>
      <c r="D10250" s="61"/>
      <c r="E10250" s="64" t="str">
        <f>VLOOKUP(B:B,DATA!A:C,3,0)</f>
        <v>STATIONERY</v>
      </c>
      <c r="F10250" s="64" t="str">
        <f>VLOOKUP(B:B,DATA!A:D,4,0)</f>
        <v>office supplies</v>
      </c>
      <c r="G10250" s="61">
        <v>0</v>
      </c>
      <c r="H10250" s="65"/>
    </row>
    <row r="10251" spans="1:8" ht="16.95" customHeight="1">
      <c r="A10251" s="62" t="s">
        <v>22403</v>
      </c>
      <c r="B10251" s="68" t="s">
        <v>22404</v>
      </c>
      <c r="C10251" s="52" t="str">
        <f>VLOOKUP(B:B,DATA!A:B,2,0)</f>
        <v>ແຜງຂັ້ນປື້ມ (ກາງ) /1265</v>
      </c>
      <c r="D10251" s="61"/>
      <c r="E10251" s="64" t="str">
        <f>VLOOKUP(B:B,DATA!A:C,3,0)</f>
        <v>STATIONERY</v>
      </c>
      <c r="F10251" s="64" t="str">
        <f>VLOOKUP(B:B,DATA!A:D,4,0)</f>
        <v>desk storage</v>
      </c>
      <c r="G10251" s="61">
        <v>0</v>
      </c>
      <c r="H10251" s="65"/>
    </row>
    <row r="10252" spans="1:8" ht="16.95" customHeight="1">
      <c r="A10252" s="62" t="s">
        <v>22405</v>
      </c>
      <c r="B10252" s="68" t="s">
        <v>22406</v>
      </c>
      <c r="C10252" s="52" t="str">
        <f>VLOOKUP(B:B,DATA!A:B,2,0)</f>
        <v>ກະເປົາລາກໃສ່ເຄື່ອງແຄມປີ້ງ/80L//GP-3734/GP-3734/7346</v>
      </c>
      <c r="D10252" s="61"/>
      <c r="E10252" s="64" t="str">
        <f>VLOOKUP(B:B,DATA!A:C,3,0)</f>
        <v>SPORTS/LEISURE</v>
      </c>
      <c r="F10252" s="64" t="str">
        <f>VLOOKUP(B:B,DATA!A:D,4,0)</f>
        <v>Camping/Travel</v>
      </c>
      <c r="G10252" s="61">
        <v>0</v>
      </c>
      <c r="H10252" s="65"/>
    </row>
    <row r="10253" spans="1:8" ht="16.95" customHeight="1">
      <c r="A10253" s="62" t="s">
        <v>22407</v>
      </c>
      <c r="B10253" s="68" t="s">
        <v>22408</v>
      </c>
      <c r="C10253" s="52" t="str">
        <f>VLOOKUP(B:B,DATA!A:B,2,0)</f>
        <v>ຝອຍຢາງ /5242</v>
      </c>
      <c r="D10253" s="61" t="s">
        <v>3332</v>
      </c>
      <c r="E10253" s="64" t="str">
        <f>VLOOKUP(B:B,DATA!A:C,3,0)</f>
        <v>CLEANING/BATH</v>
      </c>
      <c r="F10253" s="64" t="str">
        <f>VLOOKUP(B:B,DATA!A:D,4,0)</f>
        <v>cleaning tools</v>
      </c>
      <c r="G10253" s="61">
        <v>14</v>
      </c>
      <c r="H10253" s="65"/>
    </row>
    <row r="10254" spans="1:8" ht="16.95" customHeight="1">
      <c r="A10254" s="62" t="s">
        <v>22409</v>
      </c>
      <c r="B10254" s="68" t="s">
        <v>22410</v>
      </c>
      <c r="C10254" s="52" t="str">
        <f>VLOOKUP(B:B,DATA!A:B,2,0)</f>
        <v>ເຫລັກໜີບຫ້ອຍຜ້າກັ້ງກັບລາງຜ້າກັ້ງ 2 ຊຸດ/5960</v>
      </c>
      <c r="D10254" s="61"/>
      <c r="E10254" s="64" t="str">
        <f>VLOOKUP(B:B,DATA!A:C,3,0)</f>
        <v>INTERIOR</v>
      </c>
      <c r="F10254" s="64" t="str">
        <f>VLOOKUP(B:B,DATA!A:D,4,0)</f>
        <v>curtain</v>
      </c>
      <c r="G10254" s="61">
        <v>0</v>
      </c>
      <c r="H10254" s="65"/>
    </row>
    <row r="10255" spans="1:8" ht="16.95" customHeight="1">
      <c r="A10255" s="62" t="s">
        <v>22411</v>
      </c>
      <c r="B10255" s="68" t="s">
        <v>22412</v>
      </c>
      <c r="C10255" s="52" t="e">
        <f>VLOOKUP(B:B,DATA!A:B,2,0)</f>
        <v>#N/A</v>
      </c>
      <c r="D10255" s="61"/>
      <c r="E10255" s="64" t="e">
        <f>VLOOKUP(B:B,DATA!A:C,3,0)</f>
        <v>#N/A</v>
      </c>
      <c r="F10255" s="64" t="e">
        <f>VLOOKUP(B:B,DATA!A:D,4,0)</f>
        <v>#N/A</v>
      </c>
      <c r="G10255" s="61">
        <v>0</v>
      </c>
      <c r="H10255" s="65"/>
    </row>
    <row r="10256" spans="1:8" ht="16.95" customHeight="1">
      <c r="A10256" s="62" t="s">
        <v>22413</v>
      </c>
      <c r="B10256" s="68" t="s">
        <v>22414</v>
      </c>
      <c r="C10256" s="52" t="str">
        <f>VLOOKUP(B:B,DATA!A:B,2,0)</f>
        <v>ເຂັມມຸດ /5983</v>
      </c>
      <c r="D10256" s="61"/>
      <c r="E10256" s="64" t="str">
        <f>VLOOKUP(B:B,DATA!A:C,3,0)</f>
        <v>STATIONERY</v>
      </c>
      <c r="F10256" s="64" t="str">
        <f>VLOOKUP(B:B,DATA!A:D,4,0)</f>
        <v>office supplies</v>
      </c>
      <c r="G10256" s="61">
        <v>0</v>
      </c>
      <c r="H10256" s="65"/>
    </row>
    <row r="10257" spans="1:8" ht="16.95" customHeight="1">
      <c r="A10257" s="62" t="s">
        <v>22415</v>
      </c>
      <c r="B10257" s="68" t="s">
        <v>22416</v>
      </c>
      <c r="C10257" s="52" t="e">
        <f>VLOOKUP(B:B,DATA!A:B,2,0)</f>
        <v>#N/A</v>
      </c>
      <c r="D10257" s="61"/>
      <c r="E10257" s="64" t="e">
        <f>VLOOKUP(B:B,DATA!A:C,3,0)</f>
        <v>#N/A</v>
      </c>
      <c r="F10257" s="64" t="e">
        <f>VLOOKUP(B:B,DATA!A:D,4,0)</f>
        <v>#N/A</v>
      </c>
      <c r="G10257" s="61">
        <v>0</v>
      </c>
      <c r="H10257" s="65"/>
    </row>
    <row r="10258" spans="1:8" ht="16.95" customHeight="1">
      <c r="A10258" s="62" t="s">
        <v>22417</v>
      </c>
      <c r="B10258" s="68" t="s">
        <v>22418</v>
      </c>
      <c r="C10258" s="52" t="str">
        <f>VLOOKUP(B:B,DATA!A:B,2,0)</f>
        <v>ສີນ້ຳອະຄຣິລິກ (ຂາວ) /4620</v>
      </c>
      <c r="D10258" s="61"/>
      <c r="E10258" s="64" t="str">
        <f>VLOOKUP(B:B,DATA!A:C,3,0)</f>
        <v>STATIONERY</v>
      </c>
      <c r="F10258" s="64" t="str">
        <f>VLOOKUP(B:B,DATA!A:D,4,0)</f>
        <v>art supplies</v>
      </c>
      <c r="G10258" s="61">
        <v>0</v>
      </c>
      <c r="H10258" s="65"/>
    </row>
    <row r="10259" spans="1:8" ht="16.95" customHeight="1">
      <c r="A10259" s="62" t="s">
        <v>22419</v>
      </c>
      <c r="B10259" s="68" t="s">
        <v>22420</v>
      </c>
      <c r="C10259" s="52" t="str">
        <f>VLOOKUP(B:B,DATA!A:B,2,0)</f>
        <v>ຢາງລຶບ/7089-20 /9314</v>
      </c>
      <c r="D10259" s="61"/>
      <c r="E10259" s="64" t="e">
        <f>VLOOKUP(B:B,DATA!A:C,3,0)</f>
        <v>#N/A</v>
      </c>
      <c r="F10259" s="64" t="e">
        <f>VLOOKUP(B:B,DATA!A:D,4,0)</f>
        <v>#N/A</v>
      </c>
      <c r="G10259" s="61">
        <v>0</v>
      </c>
      <c r="H10259" s="65"/>
    </row>
    <row r="10260" spans="1:8" ht="16.95" customHeight="1">
      <c r="A10260" s="62" t="s">
        <v>22421</v>
      </c>
      <c r="B10260" s="68" t="s">
        <v>22422</v>
      </c>
      <c r="C10260" s="52" t="str">
        <f>VLOOKUP(B:B,DATA!A:B,2,0)</f>
        <v>ສາຍໂບຣິບບິ້ນ 2 ອັນ /8376</v>
      </c>
      <c r="D10260" s="61"/>
      <c r="E10260" s="64" t="str">
        <f>VLOOKUP(B:B,DATA!A:C,3,0)</f>
        <v>STATIONERY</v>
      </c>
      <c r="F10260" s="64" t="str">
        <f>VLOOKUP(B:B,DATA!A:D,4,0)</f>
        <v>Packaging supplies</v>
      </c>
      <c r="G10260" s="61">
        <v>0</v>
      </c>
      <c r="H10260" s="65"/>
    </row>
    <row r="10261" spans="1:8" ht="16.95" customHeight="1">
      <c r="A10261" s="62" t="s">
        <v>22423</v>
      </c>
      <c r="B10261" s="68" t="s">
        <v>22424</v>
      </c>
      <c r="C10261" s="52" t="str">
        <f>VLOOKUP(B:B,DATA!A:B,2,0)</f>
        <v>ສະກ໊ອດເຈ້ຍລາຍ thank you 20mm x 2 m 367617/2679</v>
      </c>
      <c r="D10261" s="61"/>
      <c r="E10261" s="64" t="str">
        <f>VLOOKUP(B:B,DATA!A:C,3,0)</f>
        <v>STATIONERY</v>
      </c>
      <c r="F10261" s="64" t="str">
        <f>VLOOKUP(B:B,DATA!A:D,4,0)</f>
        <v>tape</v>
      </c>
      <c r="G10261" s="61">
        <v>0</v>
      </c>
      <c r="H10261" s="65"/>
    </row>
    <row r="10262" spans="1:8" ht="16.95" customHeight="1">
      <c r="A10262" s="62" t="s">
        <v>22425</v>
      </c>
      <c r="B10262" s="68" t="s">
        <v>22426</v>
      </c>
      <c r="C10262" s="52" t="str">
        <f>VLOOKUP(B:B,DATA!A:B,2,0)</f>
        <v>ຄລິບໜີບເອກະສານ 25mm /2593</v>
      </c>
      <c r="D10262" s="61"/>
      <c r="E10262" s="64" t="str">
        <f>VLOOKUP(B:B,DATA!A:C,3,0)</f>
        <v>STATIONERY</v>
      </c>
      <c r="F10262" s="64" t="str">
        <f>VLOOKUP(B:B,DATA!A:D,4,0)</f>
        <v>office supplies</v>
      </c>
      <c r="G10262" s="61">
        <v>0</v>
      </c>
      <c r="H10262" s="65"/>
    </row>
    <row r="10263" spans="1:8" ht="16.95" customHeight="1">
      <c r="A10263" s="62" t="s">
        <v>22427</v>
      </c>
      <c r="B10263" s="68" t="s">
        <v>22428</v>
      </c>
      <c r="C10263" s="52" t="str">
        <f>VLOOKUP(B:B,DATA!A:B,2,0)</f>
        <v>ສະກອດກັນນ້ຳ /0927</v>
      </c>
      <c r="D10263" s="61"/>
      <c r="E10263" s="64" t="str">
        <f>VLOOKUP(B:B,DATA!A:C,3,0)</f>
        <v>STATIONERY</v>
      </c>
      <c r="F10263" s="64" t="str">
        <f>VLOOKUP(B:B,DATA!A:D,4,0)</f>
        <v>tape</v>
      </c>
      <c r="G10263" s="61">
        <v>0</v>
      </c>
      <c r="H10263" s="65"/>
    </row>
    <row r="10264" spans="1:8" ht="16.95" customHeight="1">
      <c r="A10264" s="62" t="s">
        <v>22429</v>
      </c>
      <c r="B10264" s="68" t="s">
        <v>22430</v>
      </c>
      <c r="C10264" s="52" t="str">
        <f>VLOOKUP(B:B,DATA!A:B,2,0)</f>
        <v>ສະກອດກັນນ້ຳ /0910</v>
      </c>
      <c r="D10264" s="61"/>
      <c r="E10264" s="64" t="str">
        <f>VLOOKUP(B:B,DATA!A:C,3,0)</f>
        <v>STATIONERY</v>
      </c>
      <c r="F10264" s="64" t="str">
        <f>VLOOKUP(B:B,DATA!A:D,4,0)</f>
        <v>tape</v>
      </c>
      <c r="G10264" s="61">
        <v>0</v>
      </c>
      <c r="H10264" s="65"/>
    </row>
    <row r="10265" spans="1:8" ht="16.95" customHeight="1">
      <c r="A10265" s="62" t="s">
        <v>22431</v>
      </c>
      <c r="B10265" s="68" t="s">
        <v>22432</v>
      </c>
      <c r="C10265" s="52" t="str">
        <f>VLOOKUP(B:B,DATA!A:B,2,0)</f>
        <v>ທຽນ ເລກ 0 /9608</v>
      </c>
      <c r="D10265" s="61"/>
      <c r="E10265" s="64" t="str">
        <f>VLOOKUP(B:B,DATA!A:C,3,0)</f>
        <v>toys</v>
      </c>
      <c r="F10265" s="64" t="str">
        <f>VLOOKUP(B:B,DATA!A:D,4,0)</f>
        <v>toy others</v>
      </c>
      <c r="G10265" s="61">
        <v>0</v>
      </c>
      <c r="H10265" s="65"/>
    </row>
    <row r="10266" spans="1:8" ht="16.95" customHeight="1">
      <c r="A10266" s="62" t="s">
        <v>22433</v>
      </c>
      <c r="B10266" s="68" t="s">
        <v>22434</v>
      </c>
      <c r="C10266" s="52" t="str">
        <f>VLOOKUP(B:B,DATA!A:B,2,0)</f>
        <v>ກ່ອງອາຫານທ່ຽງຊັ້ນດຽວ   ສ້ອມ ແລະ ບ່ວງ/331/3313</v>
      </c>
      <c r="D10266" s="61"/>
      <c r="E10266" s="64" t="str">
        <f>VLOOKUP(B:B,DATA!A:C,3,0)</f>
        <v>KITCHEN</v>
      </c>
      <c r="F10266" s="64" t="str">
        <f>VLOOKUP(B:B,DATA!A:D,4,0)</f>
        <v>Sealed storage/Lunch box</v>
      </c>
      <c r="G10266" s="61">
        <v>0</v>
      </c>
      <c r="H10266" s="65"/>
    </row>
    <row r="10267" spans="1:8" ht="16.95" customHeight="1">
      <c r="A10267" s="62" t="s">
        <v>22435</v>
      </c>
      <c r="B10267" s="68" t="s">
        <v>22436</v>
      </c>
      <c r="C10267" s="52" t="e">
        <f>VLOOKUP(B:B,DATA!A:B,2,0)</f>
        <v>#N/A</v>
      </c>
      <c r="D10267" s="61"/>
      <c r="E10267" s="64" t="e">
        <f>VLOOKUP(B:B,DATA!A:C,3,0)</f>
        <v>#N/A</v>
      </c>
      <c r="F10267" s="64" t="e">
        <f>VLOOKUP(B:B,DATA!A:D,4,0)</f>
        <v>#N/A</v>
      </c>
      <c r="G10267" s="61">
        <v>0</v>
      </c>
      <c r="H10267" s="65"/>
    </row>
    <row r="10268" spans="1:8" ht="21" customHeight="1">
      <c r="A10268" s="62" t="s">
        <v>22437</v>
      </c>
      <c r="B10268" s="68" t="s">
        <v>22438</v>
      </c>
      <c r="C10268" s="52" t="str">
        <f>VLOOKUP(B:B,DATA!A:B,2,0)</f>
        <v>ພວງກະແຈປອບອິດ /0228</v>
      </c>
      <c r="D10268" s="61"/>
      <c r="E10268" s="64" t="str">
        <f>VLOOKUP(B:B,DATA!A:C,3,0)</f>
        <v>TOYS</v>
      </c>
      <c r="F10268" s="64" t="str">
        <f>VLOOKUP(B:B,DATA!A:D,4,0)</f>
        <v>toy others</v>
      </c>
      <c r="G10268" s="61">
        <v>0</v>
      </c>
      <c r="H10268" s="65"/>
    </row>
    <row r="10269" spans="1:8" ht="16.95" customHeight="1">
      <c r="A10269" s="62" t="s">
        <v>22439</v>
      </c>
      <c r="B10269" s="68" t="s">
        <v>22440</v>
      </c>
      <c r="C10269" s="52" t="str">
        <f>VLOOKUP(B:B,DATA!A:B,2,0)</f>
        <v>ຖົງມືກັນໝື່ນດໍາ M SD-18 /0185</v>
      </c>
      <c r="D10269" s="61"/>
      <c r="E10269" s="64" t="str">
        <f>VLOOKUP(B:B,DATA!A:C,3,0)</f>
        <v>TOOL/DIGITAL</v>
      </c>
      <c r="F10269" s="64" t="str">
        <f>VLOOKUP(B:B,DATA!A:D,4,0)</f>
        <v>hard tools</v>
      </c>
      <c r="G10269" s="61">
        <v>0</v>
      </c>
      <c r="H10269" s="65"/>
    </row>
    <row r="10270" spans="1:8" ht="16.95" customHeight="1">
      <c r="A10270" s="62" t="s">
        <v>22441</v>
      </c>
      <c r="B10270" s="68" t="s">
        <v>22442</v>
      </c>
      <c r="C10270" s="52" t="str">
        <f>VLOOKUP(B:B,DATA!A:B,2,0)</f>
        <v>ພາສເຕີ້ 40 ແຜ່ນ 360088/8285</v>
      </c>
      <c r="D10270" s="61" t="s">
        <v>3743</v>
      </c>
      <c r="E10270" s="64" t="str">
        <f>VLOOKUP(B:B,DATA!A:C,3,0)</f>
        <v>BEAUTY</v>
      </c>
      <c r="F10270" s="64" t="str">
        <f>VLOOKUP(B:B,DATA!A:D,4,0)</f>
        <v>Home medical supplies</v>
      </c>
      <c r="G10270" s="61">
        <v>0</v>
      </c>
      <c r="H10270" s="65"/>
    </row>
    <row r="10271" spans="1:8" ht="16.95" customHeight="1">
      <c r="A10271" s="62" t="s">
        <v>22443</v>
      </c>
      <c r="B10271" s="68" t="s">
        <v>22444</v>
      </c>
      <c r="C10271" s="52" t="str">
        <f>VLOOKUP(B:B,DATA!A:B,2,0)</f>
        <v>ສະແຕ່ນເລດເກາະເຄົ່າເຕີແຂວນເຄື່ອງ /3268</v>
      </c>
      <c r="D10271" s="61" t="s">
        <v>1148</v>
      </c>
      <c r="E10271" s="64" t="str">
        <f>VLOOKUP(B:B,DATA!A:C,3,0)</f>
        <v>KITCHEN</v>
      </c>
      <c r="F10271" s="64" t="str">
        <f>VLOOKUP(B:B,DATA!A:D,4,0)</f>
        <v>kitchen storage</v>
      </c>
      <c r="G10271" s="61">
        <v>6</v>
      </c>
      <c r="H10271" s="65"/>
    </row>
    <row r="10272" spans="1:8" ht="16.95" customHeight="1">
      <c r="A10272" s="62" t="s">
        <v>22445</v>
      </c>
      <c r="B10272" s="68" t="s">
        <v>22446</v>
      </c>
      <c r="C10272" s="52" t="str">
        <f>VLOOKUP(B:B,DATA!A:B,2,0)</f>
        <v>ຢ່ວງໜີບເຄື່ອງ 4 ອັນ 64424/4247</v>
      </c>
      <c r="D10272" s="61" t="s">
        <v>5210</v>
      </c>
      <c r="E10272" s="64" t="str">
        <f>VLOOKUP(B:B,DATA!A:C,3,0)</f>
        <v>CLEANING/BATH</v>
      </c>
      <c r="F10272" s="64" t="str">
        <f>VLOOKUP(B:B,DATA!A:D,4,0)</f>
        <v>laundry supplies</v>
      </c>
      <c r="G10272" s="61">
        <v>4</v>
      </c>
      <c r="H10272" s="65"/>
    </row>
    <row r="10273" spans="1:8" ht="16.95" customHeight="1">
      <c r="A10273" s="62" t="s">
        <v>22447</v>
      </c>
      <c r="B10273" s="68" t="s">
        <v>22448</v>
      </c>
      <c r="C10273" s="52" t="str">
        <f>VLOOKUP(B:B,DATA!A:B,2,0)</f>
        <v>ຢ່ວງໜີບເຄື່ອງ 6 ອັນ 64423/4230</v>
      </c>
      <c r="D10273" s="61" t="s">
        <v>5247</v>
      </c>
      <c r="E10273" s="64" t="str">
        <f>VLOOKUP(B:B,DATA!A:C,3,0)</f>
        <v>CLEANING/BATH</v>
      </c>
      <c r="F10273" s="64" t="str">
        <f>VLOOKUP(B:B,DATA!A:D,4,0)</f>
        <v>laundry supplies</v>
      </c>
      <c r="G10273" s="61">
        <v>4</v>
      </c>
      <c r="H10273" s="65"/>
    </row>
    <row r="10274" spans="1:8" ht="16.95" customHeight="1">
      <c r="A10274" s="62" t="s">
        <v>22449</v>
      </c>
      <c r="B10274" s="68" t="s">
        <v>22450</v>
      </c>
      <c r="C10274" s="52" t="str">
        <f>VLOOKUP(B:B,DATA!A:B,2,0)</f>
        <v>ແນວຕໍ່ທາງລົດໄຟທາງຊື່ 339401/1615</v>
      </c>
      <c r="D10274" s="61" t="s">
        <v>1067</v>
      </c>
      <c r="E10274" s="64" t="str">
        <f>VLOOKUP(B:B,DATA!A:C,3,0)</f>
        <v>TOYS</v>
      </c>
      <c r="F10274" s="64" t="str">
        <f>VLOOKUP(B:B,DATA!A:D,4,0)</f>
        <v>sports toy</v>
      </c>
      <c r="G10274" s="61">
        <v>0</v>
      </c>
      <c r="H10274" s="65"/>
    </row>
    <row r="10275" spans="1:8" ht="16.95" customHeight="1">
      <c r="A10275" s="62" t="s">
        <v>22451</v>
      </c>
      <c r="B10275" s="68" t="s">
        <v>22452</v>
      </c>
      <c r="C10275" s="52" t="str">
        <f>VLOOKUP(B:B,DATA!A:B,2,0)</f>
        <v>ແນວຕໍ່ທາງລົດໄຟທາງໂຄ້ງ 339402/1622</v>
      </c>
      <c r="D10275" s="61" t="s">
        <v>1067</v>
      </c>
      <c r="E10275" s="64" t="str">
        <f>VLOOKUP(B:B,DATA!A:C,3,0)</f>
        <v>TOYS</v>
      </c>
      <c r="F10275" s="64" t="str">
        <f>VLOOKUP(B:B,DATA!A:D,4,0)</f>
        <v>sports toy</v>
      </c>
      <c r="G10275" s="61">
        <v>0</v>
      </c>
      <c r="H10275" s="65"/>
    </row>
    <row r="10276" spans="1:8" ht="16.95" customHeight="1">
      <c r="A10276" s="62" t="s">
        <v>22453</v>
      </c>
      <c r="B10276" s="68" t="s">
        <v>22454</v>
      </c>
      <c r="C10276" s="52" t="str">
        <f>VLOOKUP(B:B,DATA!A:B,2,0)</f>
        <v>ເຈ້ຍຫ້ອຍ 30 ແຜ່ນ 352095/7519</v>
      </c>
      <c r="D10276" s="61" t="s">
        <v>670</v>
      </c>
      <c r="E10276" s="64" t="str">
        <f>VLOOKUP(B:B,DATA!A:C,3,0)</f>
        <v>STATIONERY</v>
      </c>
      <c r="F10276" s="64" t="str">
        <f>VLOOKUP(B:B,DATA!A:D,4,0)</f>
        <v>school supplies</v>
      </c>
      <c r="G10276" s="61">
        <v>0</v>
      </c>
      <c r="H10276" s="65"/>
    </row>
    <row r="10277" spans="1:8" ht="16.95" customHeight="1">
      <c r="A10277" s="62" t="s">
        <v>22455</v>
      </c>
      <c r="B10277" s="68" t="s">
        <v>22456</v>
      </c>
      <c r="C10277" s="52" t="str">
        <f>VLOOKUP(B:B,DATA!A:B,2,0)</f>
        <v>ກາວ 25 ກຣາມ 20348/3482</v>
      </c>
      <c r="D10277" s="61" t="s">
        <v>1265</v>
      </c>
      <c r="E10277" s="64" t="str">
        <f>VLOOKUP(B:B,DATA!A:C,3,0)</f>
        <v>STATIONERY</v>
      </c>
      <c r="F10277" s="64" t="str">
        <f>VLOOKUP(B:B,DATA!A:D,4,0)</f>
        <v>tape</v>
      </c>
      <c r="G10277" s="61">
        <v>7</v>
      </c>
      <c r="H10277" s="65"/>
    </row>
    <row r="10278" spans="1:8" ht="16.95" customHeight="1">
      <c r="A10278" s="62" t="s">
        <v>22457</v>
      </c>
      <c r="B10278" s="68" t="s">
        <v>22458</v>
      </c>
      <c r="C10278" s="52" t="str">
        <f>VLOOKUP(B:B,DATA!A:B,2,0)</f>
        <v>ຖົງພາສຕິກມີຊິບ A4 42292/2920</v>
      </c>
      <c r="D10278" s="61" t="s">
        <v>768</v>
      </c>
      <c r="E10278" s="64" t="str">
        <f>VLOOKUP(B:B,DATA!A:C,3,0)</f>
        <v>STATIONERY</v>
      </c>
      <c r="F10278" s="64" t="str">
        <f>VLOOKUP(B:B,DATA!A:D,4,0)</f>
        <v>bag</v>
      </c>
      <c r="G10278" s="61">
        <v>10</v>
      </c>
      <c r="H10278" s="65"/>
    </row>
    <row r="10279" spans="1:8" ht="16.95" customHeight="1">
      <c r="A10279" s="62" t="s">
        <v>22459</v>
      </c>
      <c r="B10279" s="68" t="s">
        <v>22460</v>
      </c>
      <c r="C10279" s="52" t="str">
        <f>VLOOKUP(B:B,DATA!A:B,2,0)</f>
        <v>ກ່ອງເກັບເຄື່ອງແບບຂັ້ນ 358100/9873</v>
      </c>
      <c r="D10279" s="61" t="s">
        <v>581</v>
      </c>
      <c r="E10279" s="64" t="str">
        <f>VLOOKUP(B:B,DATA!A:C,3,0)</f>
        <v>STORAGE</v>
      </c>
      <c r="F10279" s="64" t="str">
        <f>VLOOKUP(B:B,DATA!A:D,4,0)</f>
        <v>small storage</v>
      </c>
      <c r="G10279" s="61">
        <v>10</v>
      </c>
      <c r="H10279" s="65"/>
    </row>
    <row r="10280" spans="1:8" ht="16.95" customHeight="1">
      <c r="A10280" s="62" t="s">
        <v>22461</v>
      </c>
      <c r="B10280" s="68" t="s">
        <v>22462</v>
      </c>
      <c r="C10280" s="52" t="str">
        <f>VLOOKUP(B:B,DATA!A:B,2,0)</f>
        <v>ຟອງນ້ຳລ້າງຈານສີດຳ 366446/5815</v>
      </c>
      <c r="D10280" s="61" t="s">
        <v>3392</v>
      </c>
      <c r="E10280" s="64" t="str">
        <f>VLOOKUP(B:B,DATA!A:C,3,0)</f>
        <v>KITCHEN</v>
      </c>
      <c r="F10280" s="64" t="str">
        <f>VLOOKUP(B:B,DATA!A:D,4,0)</f>
        <v>kitchen cleaning</v>
      </c>
      <c r="G10280" s="61">
        <v>0</v>
      </c>
      <c r="H10280" s="65"/>
    </row>
    <row r="10281" spans="1:8" ht="16.95" customHeight="1">
      <c r="A10281" s="62" t="s">
        <v>22463</v>
      </c>
      <c r="B10281" s="68" t="s">
        <v>22464</v>
      </c>
      <c r="C10281" s="52" t="str">
        <f>VLOOKUP(B:B,DATA!A:B,2,0)</f>
        <v>ຟອຍລ້າງອ່າງລ້າງຈານ 360317/6529</v>
      </c>
      <c r="D10281" s="61" t="s">
        <v>3828</v>
      </c>
      <c r="E10281" s="64" t="str">
        <f>VLOOKUP(B:B,DATA!A:C,3,0)</f>
        <v>KITCHEN</v>
      </c>
      <c r="F10281" s="64" t="str">
        <f>VLOOKUP(B:B,DATA!A:D,4,0)</f>
        <v>kitchen cleaning</v>
      </c>
      <c r="G10281" s="61">
        <v>2</v>
      </c>
      <c r="H10281" s="65"/>
    </row>
    <row r="10282" spans="1:8" ht="16.95" customHeight="1">
      <c r="A10282" s="62" t="s">
        <v>22465</v>
      </c>
      <c r="B10282" s="68" t="s">
        <v>22466</v>
      </c>
      <c r="C10282" s="52" t="str">
        <f>VLOOKUP(B:B,DATA!A:B,2,0)</f>
        <v>ແນວໜີບເຄື່ອງ/1578</v>
      </c>
      <c r="D10282" s="61"/>
      <c r="E10282" s="64" t="str">
        <f>VLOOKUP(B:B,DATA!A:C,3,0)</f>
        <v>CLEANING/BATH</v>
      </c>
      <c r="F10282" s="64" t="str">
        <f>VLOOKUP(B:B,DATA!A:D,4,0)</f>
        <v>laundry supplies</v>
      </c>
      <c r="G10282" s="61">
        <v>0</v>
      </c>
      <c r="H10282" s="65"/>
    </row>
    <row r="10283" spans="1:8" ht="16.95" customHeight="1">
      <c r="A10283" s="62" t="s">
        <v>22467</v>
      </c>
      <c r="B10283" s="68" t="s">
        <v>22468</v>
      </c>
      <c r="C10283" s="52" t="str">
        <f>VLOOKUP(B:B,DATA!A:B,2,0)</f>
        <v>ກ່ອງພາສຕິກໃສນ້ອຍ 76425/0862</v>
      </c>
      <c r="D10283" s="61" t="s">
        <v>5037</v>
      </c>
      <c r="E10283" s="64" t="str">
        <f>VLOOKUP(B:B,DATA!A:C,3,0)</f>
        <v>STORAGE</v>
      </c>
      <c r="F10283" s="64" t="str">
        <f>VLOOKUP(B:B,DATA!A:D,4,0)</f>
        <v>small storage</v>
      </c>
      <c r="G10283" s="61">
        <v>4</v>
      </c>
      <c r="H10283" s="65"/>
    </row>
    <row r="10284" spans="1:8" ht="16.95" customHeight="1">
      <c r="A10284" s="62" t="s">
        <v>22469</v>
      </c>
      <c r="B10284" s="68" t="s">
        <v>22470</v>
      </c>
      <c r="C10284" s="52" t="str">
        <f>VLOOKUP(B:B,DATA!A:B,2,0)</f>
        <v>ກ່ອງເກັບເຄື່ອງແບບຂັ້ນ 53932/4613</v>
      </c>
      <c r="D10284" s="61" t="s">
        <v>5010</v>
      </c>
      <c r="E10284" s="64" t="str">
        <f>VLOOKUP(B:B,DATA!A:C,3,0)</f>
        <v>STORAGE</v>
      </c>
      <c r="F10284" s="64" t="str">
        <f>VLOOKUP(B:B,DATA!A:D,4,0)</f>
        <v>small storage</v>
      </c>
      <c r="G10284" s="61">
        <v>0</v>
      </c>
      <c r="H10284" s="65"/>
    </row>
    <row r="10285" spans="1:8" ht="16.95" customHeight="1">
      <c r="A10285" s="62" t="s">
        <v>22471</v>
      </c>
      <c r="B10285" s="68" t="s">
        <v>22472</v>
      </c>
      <c r="C10285" s="52" t="str">
        <f>VLOOKUP(B:B,DATA!A:B,2,0)</f>
        <v>ກ່ອງເກັບເຄື່ອງແບບຂັ້ນ 53941/4712</v>
      </c>
      <c r="D10285" s="61" t="s">
        <v>4120</v>
      </c>
      <c r="E10285" s="64" t="str">
        <f>VLOOKUP(B:B,DATA!A:C,3,0)</f>
        <v>STORAGE</v>
      </c>
      <c r="F10285" s="64" t="str">
        <f>VLOOKUP(B:B,DATA!A:D,4,0)</f>
        <v>small storage</v>
      </c>
      <c r="G10285" s="61">
        <v>0</v>
      </c>
      <c r="H10285" s="65"/>
    </row>
    <row r="10286" spans="1:8" ht="16.95" customHeight="1">
      <c r="A10286" s="62" t="s">
        <v>22473</v>
      </c>
      <c r="B10286" s="68" t="s">
        <v>22474</v>
      </c>
      <c r="C10286" s="52" t="str">
        <f>VLOOKUP(B:B,DATA!A:B,2,0)</f>
        <v>ກ່ອງໃສພາສຕິກ 340512/4018</v>
      </c>
      <c r="D10286" s="61" t="s">
        <v>6237</v>
      </c>
      <c r="E10286" s="64" t="str">
        <f>VLOOKUP(B:B,DATA!A:C,3,0)</f>
        <v>STORAGE</v>
      </c>
      <c r="F10286" s="64" t="str">
        <f>VLOOKUP(B:B,DATA!A:D,4,0)</f>
        <v>small storage</v>
      </c>
      <c r="G10286" s="61">
        <v>10</v>
      </c>
      <c r="H10286" s="65"/>
    </row>
    <row r="10287" spans="1:8" ht="16.95" customHeight="1">
      <c r="A10287" s="62" t="s">
        <v>22475</v>
      </c>
      <c r="B10287" s="68" t="s">
        <v>22476</v>
      </c>
      <c r="C10287" s="52" t="str">
        <f>VLOOKUP(B:B,DATA!A:B,2,0)</f>
        <v>ກ່ອງໃສ່ຢາ 71397/9304</v>
      </c>
      <c r="D10287" s="61" t="s">
        <v>4474</v>
      </c>
      <c r="E10287" s="64" t="str">
        <f>VLOOKUP(B:B,DATA!A:C,3,0)</f>
        <v>BEAUTY</v>
      </c>
      <c r="F10287" s="64" t="str">
        <f>VLOOKUP(B:B,DATA!A:D,4,0)</f>
        <v>Home medical supplies</v>
      </c>
      <c r="G10287" s="61">
        <v>4</v>
      </c>
      <c r="H10287" s="65"/>
    </row>
    <row r="10288" spans="1:8" ht="16.95" customHeight="1">
      <c r="A10288" s="62" t="s">
        <v>22477</v>
      </c>
      <c r="B10288" s="68" t="s">
        <v>22478</v>
      </c>
      <c r="C10288" s="52" t="str">
        <f>VLOOKUP(B:B,DATA!A:B,2,0)</f>
        <v>ກ່ອງໃສພາສຕິກ 340513/4117</v>
      </c>
      <c r="D10288" s="61" t="s">
        <v>4653</v>
      </c>
      <c r="E10288" s="64" t="str">
        <f>VLOOKUP(B:B,DATA!A:C,3,0)</f>
        <v>STORAGE</v>
      </c>
      <c r="F10288" s="64" t="str">
        <f>VLOOKUP(B:B,DATA!A:D,4,0)</f>
        <v>small storage</v>
      </c>
      <c r="G10288" s="61">
        <v>0</v>
      </c>
      <c r="H10288" s="65"/>
    </row>
    <row r="10289" spans="1:8" ht="16.95" customHeight="1">
      <c r="A10289" s="62" t="s">
        <v>22479</v>
      </c>
      <c r="B10289" s="68" t="s">
        <v>22480</v>
      </c>
      <c r="C10289" s="52" t="str">
        <f>VLOOKUP(B:B,DATA!A:B,2,0)</f>
        <v>ຊັ້ນວາງຂວດປ້ຳ ສີຂາວ 355430/4250</v>
      </c>
      <c r="D10289" s="61" t="s">
        <v>3296</v>
      </c>
      <c r="E10289" s="64" t="str">
        <f>VLOOKUP(B:B,DATA!A:C,3,0)</f>
        <v>CLEANING/BATH</v>
      </c>
      <c r="F10289" s="64" t="str">
        <f>VLOOKUP(B:B,DATA!A:D,4,0)</f>
        <v>Bathroom supplies</v>
      </c>
      <c r="G10289" s="61">
        <v>3</v>
      </c>
      <c r="H10289" s="65"/>
    </row>
    <row r="10290" spans="1:8" ht="16.95" customHeight="1">
      <c r="A10290" s="62" t="s">
        <v>22481</v>
      </c>
      <c r="B10290" s="68" t="s">
        <v>22482</v>
      </c>
      <c r="C10290" s="52" t="str">
        <f>VLOOKUP(B:B,DATA!A:B,2,0)</f>
        <v>ກ່ອງພາສຕິກໃສນ້ອຍ 76426/0879</v>
      </c>
      <c r="D10290" s="61" t="s">
        <v>5047</v>
      </c>
      <c r="E10290" s="64" t="str">
        <f>VLOOKUP(B:B,DATA!A:C,3,0)</f>
        <v>STORAGE</v>
      </c>
      <c r="F10290" s="64" t="str">
        <f>VLOOKUP(B:B,DATA!A:D,4,0)</f>
        <v>small storage</v>
      </c>
      <c r="G10290" s="61">
        <v>0</v>
      </c>
      <c r="H10290" s="65"/>
    </row>
    <row r="10291" spans="1:8" ht="16.95" customHeight="1">
      <c r="A10291" s="62" t="s">
        <v>22483</v>
      </c>
      <c r="B10291" s="68" t="s">
        <v>22484</v>
      </c>
      <c r="C10291" s="52" t="str">
        <f>VLOOKUP(B:B,DATA!A:B,2,0)</f>
        <v>ກ່ອງພາສຕິກໃສ 76447/0909</v>
      </c>
      <c r="D10291" s="61" t="s">
        <v>581</v>
      </c>
      <c r="E10291" s="64" t="str">
        <f>VLOOKUP(B:B,DATA!A:C,3,0)</f>
        <v>STORAGE</v>
      </c>
      <c r="F10291" s="64" t="str">
        <f>VLOOKUP(B:B,DATA!A:D,4,0)</f>
        <v>small storage</v>
      </c>
      <c r="G10291" s="61">
        <v>0</v>
      </c>
      <c r="H10291" s="65"/>
    </row>
    <row r="10292" spans="1:8" ht="16.95" customHeight="1">
      <c r="A10292" s="62" t="s">
        <v>22485</v>
      </c>
      <c r="B10292" s="68" t="s">
        <v>22486</v>
      </c>
      <c r="C10292" s="52" t="str">
        <f>VLOOKUP(B:B,DATA!A:B,2,0)</f>
        <v>ກ່ອງພາສຕິກໃສ 76446/0886</v>
      </c>
      <c r="D10292" s="61" t="s">
        <v>5042</v>
      </c>
      <c r="E10292" s="64" t="str">
        <f>VLOOKUP(B:B,DATA!A:C,3,0)</f>
        <v>STORAGE</v>
      </c>
      <c r="F10292" s="64" t="str">
        <f>VLOOKUP(B:B,DATA!A:D,4,0)</f>
        <v>small storage</v>
      </c>
      <c r="G10292" s="61">
        <v>0</v>
      </c>
      <c r="H10292" s="65"/>
    </row>
    <row r="10293" spans="1:8" ht="16.95" customHeight="1">
      <c r="A10293" s="62" t="s">
        <v>22487</v>
      </c>
      <c r="B10293" s="68" t="s">
        <v>22488</v>
      </c>
      <c r="C10293" s="52" t="str">
        <f>VLOOKUP(B:B,DATA!A:B,2,0)</f>
        <v>ກ່ອງເກັບເຄື່ອງ 43472/8748</v>
      </c>
      <c r="D10293" s="61" t="s">
        <v>4108</v>
      </c>
      <c r="E10293" s="64" t="str">
        <f>VLOOKUP(B:B,DATA!A:C,3,0)</f>
        <v>STORAGE</v>
      </c>
      <c r="F10293" s="64" t="str">
        <f>VLOOKUP(B:B,DATA!A:D,4,0)</f>
        <v>storage box</v>
      </c>
      <c r="G10293" s="61">
        <v>4</v>
      </c>
      <c r="H10293" s="65"/>
    </row>
    <row r="10294" spans="1:8" ht="16.95" customHeight="1">
      <c r="A10294" s="62" t="s">
        <v>22489</v>
      </c>
      <c r="B10294" s="68" t="s">
        <v>22490</v>
      </c>
      <c r="C10294" s="52" t="str">
        <f>VLOOKUP(B:B,DATA!A:B,2,0)</f>
        <v>ຖົງມືກັນມື່ນ M 336448/6310</v>
      </c>
      <c r="D10294" s="61" t="s">
        <v>3010</v>
      </c>
      <c r="E10294" s="64" t="str">
        <f>VLOOKUP(B:B,DATA!A:C,3,0)</f>
        <v>TOOL/DIGITAL</v>
      </c>
      <c r="F10294" s="64" t="str">
        <f>VLOOKUP(B:B,DATA!A:D,4,0)</f>
        <v>small tools</v>
      </c>
      <c r="G10294" s="61">
        <v>2</v>
      </c>
      <c r="H10294" s="65"/>
    </row>
    <row r="10295" spans="1:8" ht="16.95" customHeight="1">
      <c r="A10295" s="62" t="s">
        <v>22491</v>
      </c>
      <c r="B10295" s="68" t="s">
        <v>22492</v>
      </c>
      <c r="C10295" s="52" t="str">
        <f>VLOOKUP(B:B,DATA!A:B,2,0)</f>
        <v>ຟອງນ້ຳແຕ່ງໜ້າ 3D 342304/3832</v>
      </c>
      <c r="D10295" s="61" t="s">
        <v>3731</v>
      </c>
      <c r="E10295" s="64" t="str">
        <f>VLOOKUP(B:B,DATA!A:C,3,0)</f>
        <v>BEAUTY</v>
      </c>
      <c r="F10295" s="64" t="str">
        <f>VLOOKUP(B:B,DATA!A:D,4,0)</f>
        <v>Make up</v>
      </c>
      <c r="G10295" s="61">
        <v>0</v>
      </c>
      <c r="H10295" s="65"/>
    </row>
    <row r="10296" spans="1:8" ht="16.95" customHeight="1">
      <c r="A10296" s="62" t="s">
        <v>22493</v>
      </c>
      <c r="B10296" s="68" t="s">
        <v>22494</v>
      </c>
      <c r="C10296" s="52" t="str">
        <f>VLOOKUP(B:B,DATA!A:B,2,0)</f>
        <v>ແຜ່ນຕີດຂ້າເຊື້ອ size L 330482/2897</v>
      </c>
      <c r="D10296" s="61" t="s">
        <v>4448</v>
      </c>
      <c r="E10296" s="64" t="str">
        <f>VLOOKUP(B:B,DATA!A:C,3,0)</f>
        <v>BEAUTY</v>
      </c>
      <c r="F10296" s="64" t="str">
        <f>VLOOKUP(B:B,DATA!A:D,4,0)</f>
        <v>Home medical supplies</v>
      </c>
      <c r="G10296" s="61">
        <v>0</v>
      </c>
      <c r="H10296" s="65"/>
    </row>
    <row r="10297" spans="1:8" ht="16.95" customHeight="1">
      <c r="A10297" s="62" t="s">
        <v>22495</v>
      </c>
      <c r="B10297" s="68" t="s">
        <v>22496</v>
      </c>
      <c r="C10297" s="52" t="str">
        <f>VLOOKUP(B:B,DATA!A:B,2,0)</f>
        <v>ເຊັດແປງຖູແຂ້ວ 62200/2071</v>
      </c>
      <c r="D10297" s="61" t="s">
        <v>3778</v>
      </c>
      <c r="E10297" s="64" t="str">
        <f>VLOOKUP(B:B,DATA!A:C,3,0)</f>
        <v>BEAUTY</v>
      </c>
      <c r="F10297" s="64" t="str">
        <f>VLOOKUP(B:B,DATA!A:D,4,0)</f>
        <v>toothbrush</v>
      </c>
      <c r="G10297" s="61">
        <v>2</v>
      </c>
      <c r="H10297" s="65"/>
    </row>
    <row r="10298" spans="1:8" ht="16.95" customHeight="1">
      <c r="A10298" s="62" t="s">
        <v>22497</v>
      </c>
      <c r="B10298" s="68" t="s">
        <v>22498</v>
      </c>
      <c r="C10298" s="52" t="str">
        <f>VLOOKUP(B:B,DATA!A:B,2,0)</f>
        <v>ແຜ່ນຕີດຂ້າເຊື້ອແບບກັນນ້ຳ size S 330483/2941</v>
      </c>
      <c r="D10298" s="61" t="s">
        <v>4448</v>
      </c>
      <c r="E10298" s="64" t="str">
        <f>VLOOKUP(B:B,DATA!A:C,3,0)</f>
        <v>BEAUTY</v>
      </c>
      <c r="F10298" s="64" t="str">
        <f>VLOOKUP(B:B,DATA!A:D,4,0)</f>
        <v>Home medical supplies</v>
      </c>
      <c r="G10298" s="61">
        <v>0</v>
      </c>
      <c r="H10298" s="65"/>
    </row>
    <row r="10299" spans="1:8" ht="16.95" customHeight="1">
      <c r="A10299" s="62" t="s">
        <v>22499</v>
      </c>
      <c r="B10299" s="68" t="s">
        <v>22500</v>
      </c>
      <c r="C10299" s="52" t="str">
        <f>VLOOKUP(B:B,DATA!A:B,2,0)</f>
        <v>ແຜ່ນຕີດຂ້າເຊື້ອແບບກັນນ້ຳ size M 330484/2934</v>
      </c>
      <c r="D10299" s="61" t="s">
        <v>4448</v>
      </c>
      <c r="E10299" s="64" t="str">
        <f>VLOOKUP(B:B,DATA!A:C,3,0)</f>
        <v>BEAUTY</v>
      </c>
      <c r="F10299" s="64" t="str">
        <f>VLOOKUP(B:B,DATA!A:D,4,0)</f>
        <v>Home medical supplies</v>
      </c>
      <c r="G10299" s="61">
        <v>0</v>
      </c>
      <c r="H10299" s="65"/>
    </row>
    <row r="10300" spans="1:8" ht="16.95" customHeight="1">
      <c r="A10300" s="62" t="s">
        <v>22501</v>
      </c>
      <c r="B10300" s="68" t="s">
        <v>22502</v>
      </c>
      <c r="C10300" s="52" t="str">
        <f>VLOOKUP(B:B,DATA!A:B,2,0)</f>
        <v>ສະຕິກເກີ້ຕິດໂຕ 366269/4638</v>
      </c>
      <c r="D10300" s="61" t="s">
        <v>3654</v>
      </c>
      <c r="E10300" s="64" t="str">
        <f>VLOOKUP(B:B,DATA!A:C,3,0)</f>
        <v>BEAUTY</v>
      </c>
      <c r="F10300" s="64" t="str">
        <f>VLOOKUP(B:B,DATA!A:D,4,0)</f>
        <v>Make up</v>
      </c>
      <c r="G10300" s="61">
        <v>8</v>
      </c>
      <c r="H10300" s="65"/>
    </row>
    <row r="10301" spans="1:8" ht="16.95" customHeight="1">
      <c r="A10301" s="62" t="s">
        <v>22503</v>
      </c>
      <c r="B10301" s="68" t="s">
        <v>22504</v>
      </c>
      <c r="C10301" s="52" t="str">
        <f>VLOOKUP(B:B,DATA!A:B,2,0)</f>
        <v>ເຊືອກເກີບແບບມົນ100ຊມ 27969/5285</v>
      </c>
      <c r="D10301" s="61" t="s">
        <v>3858</v>
      </c>
      <c r="E10301" s="64" t="str">
        <f>VLOOKUP(B:B,DATA!A:C,3,0)</f>
        <v>FASHION</v>
      </c>
      <c r="F10301" s="64" t="str">
        <f>VLOOKUP(B:B,DATA!A:D,4,0)</f>
        <v>shoes</v>
      </c>
      <c r="G10301" s="61">
        <v>1</v>
      </c>
      <c r="H10301" s="65"/>
    </row>
    <row r="10302" spans="1:8" ht="16.95" customHeight="1">
      <c r="A10302" s="62" t="s">
        <v>22505</v>
      </c>
      <c r="B10302" s="68" t="s">
        <v>22506</v>
      </c>
      <c r="C10302" s="52" t="str">
        <f>VLOOKUP(B:B,DATA!A:B,2,0)</f>
        <v>ຂາຈັບຊັ້ນວາງເຄື່ອງ 90168/8145</v>
      </c>
      <c r="D10302" s="61" t="s">
        <v>3022</v>
      </c>
      <c r="E10302" s="64" t="str">
        <f>VLOOKUP(B:B,DATA!A:C,3,0)</f>
        <v>TOOL/DIGITAL</v>
      </c>
      <c r="F10302" s="64" t="str">
        <f>VLOOKUP(B:B,DATA!A:D,4,0)</f>
        <v>small tools</v>
      </c>
      <c r="G10302" s="61">
        <v>0</v>
      </c>
      <c r="H10302" s="65"/>
    </row>
    <row r="10303" spans="1:8" ht="16.95" customHeight="1">
      <c r="A10303" s="62" t="s">
        <v>22507</v>
      </c>
      <c r="B10303" s="68" t="s">
        <v>22508</v>
      </c>
      <c r="C10303" s="52" t="str">
        <f>VLOOKUP(B:B,DATA!A:B,2,0)</f>
        <v>ຊັ້ນວາງເຄື່ອງນ້ອຍ 363024/3821</v>
      </c>
      <c r="D10303" s="61" t="s">
        <v>4290</v>
      </c>
      <c r="E10303" s="64" t="str">
        <f>VLOOKUP(B:B,DATA!A:C,3,0)</f>
        <v>STORAGE</v>
      </c>
      <c r="F10303" s="64" t="str">
        <f>VLOOKUP(B:B,DATA!A:D,4,0)</f>
        <v>small storage</v>
      </c>
      <c r="G10303" s="61">
        <v>1</v>
      </c>
      <c r="H10303" s="65"/>
    </row>
    <row r="10304" spans="1:8" ht="16.95" customHeight="1">
      <c r="A10304" s="62" t="s">
        <v>22509</v>
      </c>
      <c r="B10304" s="68" t="s">
        <v>22510</v>
      </c>
      <c r="C10304" s="52" t="str">
        <f>VLOOKUP(B:B,DATA!A:B,2,0)</f>
        <v>ສາຍຫ້ອຍ 86763/8249</v>
      </c>
      <c r="D10304" s="61" t="s">
        <v>3858</v>
      </c>
      <c r="E10304" s="64" t="str">
        <f>VLOOKUP(B:B,DATA!A:C,3,0)</f>
        <v>FASHION</v>
      </c>
      <c r="F10304" s="64" t="str">
        <f>VLOOKUP(B:B,DATA!A:D,4,0)</f>
        <v>ACC</v>
      </c>
      <c r="G10304" s="61">
        <v>12</v>
      </c>
      <c r="H10304" s="65"/>
    </row>
    <row r="10305" spans="1:8" ht="16.95" customHeight="1">
      <c r="A10305" s="62" t="s">
        <v>22511</v>
      </c>
      <c r="B10305" s="68" t="s">
        <v>22512</v>
      </c>
      <c r="C10305" s="52" t="str">
        <f>VLOOKUP(B:B,DATA!A:B,2,0)</f>
        <v>ບ່ວງຕອງ 35363/0552</v>
      </c>
      <c r="D10305" s="61" t="s">
        <v>2703</v>
      </c>
      <c r="E10305" s="64" t="str">
        <f>VLOOKUP(B:B,DATA!A:C,3,0)</f>
        <v>KITCHEN</v>
      </c>
      <c r="F10305" s="64" t="str">
        <f>VLOOKUP(B:B,DATA!A:D,4,0)</f>
        <v>cookware</v>
      </c>
      <c r="G10305" s="61">
        <v>10</v>
      </c>
      <c r="H10305" s="65"/>
    </row>
    <row r="10306" spans="1:8" ht="16.95" customHeight="1">
      <c r="A10306" s="62" t="s">
        <v>22513</v>
      </c>
      <c r="B10306" s="68" t="s">
        <v>22514</v>
      </c>
      <c r="C10306" s="52" t="str">
        <f>VLOOKUP(B:B,DATA!A:B,2,0)</f>
        <v>ຂໍ້ຕໍ່ເຫຼັກຮູບL size M 355174/6379</v>
      </c>
      <c r="D10306" s="61" t="s">
        <v>3022</v>
      </c>
      <c r="E10306" s="64" t="str">
        <f>VLOOKUP(B:B,DATA!A:C,3,0)</f>
        <v>TOOL/DIGITAL</v>
      </c>
      <c r="F10306" s="64" t="str">
        <f>VLOOKUP(B:B,DATA!A:D,4,0)</f>
        <v>small tools</v>
      </c>
      <c r="G10306" s="61">
        <v>0</v>
      </c>
      <c r="H10306" s="65"/>
    </row>
    <row r="10307" spans="1:8" ht="16.95" customHeight="1">
      <c r="A10307" s="62" t="s">
        <v>22515</v>
      </c>
      <c r="B10307" s="68" t="s">
        <v>22516</v>
      </c>
      <c r="C10307" s="52" t="str">
        <f>VLOOKUP(B:B,DATA!A:B,2,0)</f>
        <v>ຟອງນ້ຳລ້າງຈານສີຂາວ 366445/5808</v>
      </c>
      <c r="D10307" s="61" t="s">
        <v>4130</v>
      </c>
      <c r="E10307" s="64" t="str">
        <f>VLOOKUP(B:B,DATA!A:C,3,0)</f>
        <v>KITCHEN</v>
      </c>
      <c r="F10307" s="64" t="str">
        <f>VLOOKUP(B:B,DATA!A:D,4,0)</f>
        <v>kitchen cleaning</v>
      </c>
      <c r="G10307" s="61">
        <v>10</v>
      </c>
      <c r="H10307" s="65"/>
    </row>
    <row r="10308" spans="1:8" ht="16.95" customHeight="1">
      <c r="A10308" s="62" t="s">
        <v>22517</v>
      </c>
      <c r="B10308" s="68" t="s">
        <v>22518</v>
      </c>
      <c r="C10308" s="52" t="str">
        <f>VLOOKUP(B:B,DATA!A:B,2,0)</f>
        <v>ມີດຕັດສຳຫຼັບຕັດເຊືອກຫຼືສາຍຕຶກເບັດ 329328/8008</v>
      </c>
      <c r="D10308" s="61" t="s">
        <v>5981</v>
      </c>
      <c r="E10308" s="64" t="str">
        <f>VLOOKUP(B:B,DATA!A:C,3,0)</f>
        <v>STATIONERY</v>
      </c>
      <c r="F10308" s="64" t="str">
        <f>VLOOKUP(B:B,DATA!A:D,4,0)</f>
        <v>school supplies</v>
      </c>
      <c r="G10308" s="61">
        <v>0</v>
      </c>
      <c r="H10308" s="65"/>
    </row>
    <row r="10309" spans="1:8" ht="16.95" customHeight="1">
      <c r="A10309" s="62" t="s">
        <v>22519</v>
      </c>
      <c r="B10309" s="68" t="s">
        <v>22520</v>
      </c>
      <c r="C10309" s="52" t="str">
        <f>VLOOKUP(B:B,DATA!A:B,2,0)</f>
        <v>ແພປຽກ 49145/1452</v>
      </c>
      <c r="D10309" s="61" t="s">
        <v>3649</v>
      </c>
      <c r="E10309" s="64" t="str">
        <f>VLOOKUP(B:B,DATA!A:C,3,0)</f>
        <v>BEAUTY</v>
      </c>
      <c r="F10309" s="64" t="str">
        <f>VLOOKUP(B:B,DATA!A:D,4,0)</f>
        <v>tissues</v>
      </c>
      <c r="G10309" s="61">
        <v>3</v>
      </c>
      <c r="H10309" s="65"/>
    </row>
    <row r="10310" spans="1:8" ht="16.95" customHeight="1">
      <c r="A10310" s="62" t="s">
        <v>22521</v>
      </c>
      <c r="B10310" s="68" t="s">
        <v>22522</v>
      </c>
      <c r="C10310" s="52" t="str">
        <f>VLOOKUP(B:B,DATA!A:B,2,0)</f>
        <v>ແຫວນ 453171/9247</v>
      </c>
      <c r="D10310" s="61" t="s">
        <v>3662</v>
      </c>
      <c r="E10310" s="64" t="str">
        <f>VLOOKUP(B:B,DATA!A:C,3,0)</f>
        <v>FASHION</v>
      </c>
      <c r="F10310" s="64" t="str">
        <f>VLOOKUP(B:B,DATA!A:D,4,0)</f>
        <v>Jewelry Accessories</v>
      </c>
      <c r="G10310" s="61">
        <v>0</v>
      </c>
      <c r="H10310" s="65"/>
    </row>
    <row r="10311" spans="1:8" ht="16.95" customHeight="1">
      <c r="A10311" s="62" t="s">
        <v>22523</v>
      </c>
      <c r="B10311" s="68" t="s">
        <v>22524</v>
      </c>
      <c r="C10311" s="52" t="str">
        <f>VLOOKUP(B:B,DATA!A:B,2,0)</f>
        <v>ຈອກແກ້ວ M 75361/4819</v>
      </c>
      <c r="D10311" s="61" t="s">
        <v>1947</v>
      </c>
      <c r="E10311" s="64" t="str">
        <f>VLOOKUP(B:B,DATA!A:C,3,0)</f>
        <v>KITCHEN</v>
      </c>
      <c r="F10311" s="64" t="str">
        <f>VLOOKUP(B:B,DATA!A:D,4,0)</f>
        <v>Glass/Cup/Water/Bottle</v>
      </c>
      <c r="G10311" s="61">
        <v>0</v>
      </c>
      <c r="H10311" s="65"/>
    </row>
    <row r="10312" spans="1:8" ht="16.95" customHeight="1">
      <c r="A10312" s="62" t="s">
        <v>22525</v>
      </c>
      <c r="B10312" s="68" t="s">
        <v>22526</v>
      </c>
      <c r="C10312" s="52" t="str">
        <f>VLOOKUP(B:B,DATA!A:B,2,0)</f>
        <v>ຖົງມືກັນມື່ນ M 18810/6723</v>
      </c>
      <c r="D10312" s="61" t="s">
        <v>3051</v>
      </c>
      <c r="E10312" s="64" t="str">
        <f>VLOOKUP(B:B,DATA!A:C,3,0)</f>
        <v>TOOL/DIGITAL</v>
      </c>
      <c r="F10312" s="64" t="str">
        <f>VLOOKUP(B:B,DATA!A:D,4,0)</f>
        <v>small tools</v>
      </c>
      <c r="G10312" s="61">
        <v>0</v>
      </c>
      <c r="H10312" s="65"/>
    </row>
    <row r="10313" spans="1:8" ht="16.95" customHeight="1">
      <c r="A10313" s="62" t="s">
        <v>22527</v>
      </c>
      <c r="B10313" s="68" t="s">
        <v>22528</v>
      </c>
      <c r="C10313" s="52" t="str">
        <f>VLOOKUP(B:B,DATA!A:B,2,0)</f>
        <v>ແຜ່ນຕີດຂ້າເຊື້ອ size S 330480/2910</v>
      </c>
      <c r="D10313" s="61" t="s">
        <v>4448</v>
      </c>
      <c r="E10313" s="64" t="str">
        <f>VLOOKUP(B:B,DATA!A:C,3,0)</f>
        <v>BEAUTY</v>
      </c>
      <c r="F10313" s="64" t="str">
        <f>VLOOKUP(B:B,DATA!A:D,4,0)</f>
        <v>Home medical supplies</v>
      </c>
      <c r="G10313" s="61">
        <v>0</v>
      </c>
      <c r="H10313" s="65"/>
    </row>
    <row r="10314" spans="1:8" ht="16.95" customHeight="1">
      <c r="A10314" s="62" t="s">
        <v>22529</v>
      </c>
      <c r="B10314" s="68" t="s">
        <v>22530</v>
      </c>
      <c r="C10314" s="52" t="str">
        <f>VLOOKUP(B:B,DATA!A:B,2,0)</f>
        <v>ແຜ່ນຕີດຂ້າເຊື້ອ size M 330481/2903</v>
      </c>
      <c r="D10314" s="61" t="s">
        <v>4448</v>
      </c>
      <c r="E10314" s="64" t="str">
        <f>VLOOKUP(B:B,DATA!A:C,3,0)</f>
        <v>BEAUTY</v>
      </c>
      <c r="F10314" s="64" t="str">
        <f>VLOOKUP(B:B,DATA!A:D,4,0)</f>
        <v>Home medical supplies</v>
      </c>
      <c r="G10314" s="61">
        <v>0</v>
      </c>
      <c r="H10314" s="65"/>
    </row>
    <row r="10315" spans="1:8" ht="16.95" customHeight="1">
      <c r="A10315" s="62" t="s">
        <v>22531</v>
      </c>
      <c r="B10315" s="68" t="s">
        <v>22532</v>
      </c>
      <c r="C10315" s="52" t="str">
        <f>VLOOKUP(B:B,DATA!A:B,2,0)</f>
        <v>ສະຕິກເກີ້ກັນກະແທກເຟີນີເຈີ້ 25631/8543</v>
      </c>
      <c r="D10315" s="61" t="s">
        <v>1758</v>
      </c>
      <c r="E10315" s="64" t="str">
        <f>VLOOKUP(B:B,DATA!A:C,3,0)</f>
        <v>interior</v>
      </c>
      <c r="F10315" s="64" t="str">
        <f>VLOOKUP(B:B,DATA!A:D,4,0)</f>
        <v>home interior</v>
      </c>
      <c r="G10315" s="61">
        <v>0</v>
      </c>
      <c r="H10315" s="65"/>
    </row>
    <row r="10316" spans="1:8" ht="16.95" customHeight="1">
      <c r="A10316" s="62" t="s">
        <v>22533</v>
      </c>
      <c r="B10316" s="68" t="s">
        <v>22534</v>
      </c>
      <c r="C10316" s="52" t="str">
        <f>VLOOKUP(B:B,DATA!A:B,2,0)</f>
        <v>ຖາດໃສ່ເງິນ 26119/2332</v>
      </c>
      <c r="D10316" s="61" t="s">
        <v>581</v>
      </c>
      <c r="E10316" s="64" t="str">
        <f>VLOOKUP(B:B,DATA!A:C,3,0)</f>
        <v>STATIONERY</v>
      </c>
      <c r="F10316" s="64" t="str">
        <f>VLOOKUP(B:B,DATA!A:D,4,0)</f>
        <v>office supplies</v>
      </c>
      <c r="G10316" s="61">
        <v>0</v>
      </c>
      <c r="H10316" s="65"/>
    </row>
    <row r="10317" spans="1:8" ht="16.95" customHeight="1">
      <c r="A10317" s="62" t="s">
        <v>22535</v>
      </c>
      <c r="B10317" s="68" t="s">
        <v>22536</v>
      </c>
      <c r="C10317" s="52" t="str">
        <f>VLOOKUP(B:B,DATA!A:B,2,0)</f>
        <v>ຊັ້ນວາງເຄື່ອງມຸມແຈ 63400/5007</v>
      </c>
      <c r="D10317" s="61" t="s">
        <v>4653</v>
      </c>
      <c r="E10317" s="64" t="str">
        <f>VLOOKUP(B:B,DATA!A:C,3,0)</f>
        <v>STORAGE</v>
      </c>
      <c r="F10317" s="64" t="str">
        <f>VLOOKUP(B:B,DATA!A:D,4,0)</f>
        <v>small storage</v>
      </c>
      <c r="G10317" s="61">
        <v>3</v>
      </c>
      <c r="H10317" s="65"/>
    </row>
    <row r="10318" spans="1:8" ht="16.95" customHeight="1">
      <c r="A10318" s="62" t="s">
        <v>22537</v>
      </c>
      <c r="B10318" s="68" t="s">
        <v>22538</v>
      </c>
      <c r="C10318" s="52" t="str">
        <f>VLOOKUP(B:B,DATA!A:B,2,0)</f>
        <v>ແຜ່ນຕີດຂ້າເຊື້ອແບບກັນນ້ຳ size L 330485/2927</v>
      </c>
      <c r="D10318" s="61" t="s">
        <v>4448</v>
      </c>
      <c r="E10318" s="64" t="str">
        <f>VLOOKUP(B:B,DATA!A:C,3,0)</f>
        <v>BEAUTY</v>
      </c>
      <c r="F10318" s="64" t="str">
        <f>VLOOKUP(B:B,DATA!A:D,4,0)</f>
        <v>Home medical supplies</v>
      </c>
      <c r="G10318" s="61">
        <v>0</v>
      </c>
      <c r="H10318" s="65"/>
    </row>
    <row r="10319" spans="1:8" ht="16.95" customHeight="1">
      <c r="A10319" s="62" t="s">
        <v>22539</v>
      </c>
      <c r="B10319" s="68" t="s">
        <v>22540</v>
      </c>
      <c r="C10319" s="52" t="str">
        <f>VLOOKUP(B:B,DATA!A:B,2,0)</f>
        <v>ຜ້າອັດປາກເດັກນ້ອຍສີຂາວ 341500/9810</v>
      </c>
      <c r="D10319" s="61"/>
      <c r="E10319" s="64" t="str">
        <f>VLOOKUP(B:B,DATA!A:C,3,0)</f>
        <v>BEAUTY</v>
      </c>
      <c r="F10319" s="64" t="str">
        <f>VLOOKUP(B:B,DATA!A:D,4,0)</f>
        <v>Home medical supplies</v>
      </c>
      <c r="G10319" s="61" t="s">
        <v>22541</v>
      </c>
      <c r="H10319" s="65"/>
    </row>
    <row r="10320" spans="1:8" ht="16.95" customHeight="1">
      <c r="A10320" s="62" t="s">
        <v>22542</v>
      </c>
      <c r="B10320" s="68" t="s">
        <v>22543</v>
      </c>
      <c r="C10320" s="52" t="str">
        <f>VLOOKUP(B:B,DATA!A:B,2,0)</f>
        <v>ເຊືອກເກີບແບບແປ100ຊມ 27968/5278</v>
      </c>
      <c r="D10320" s="61" t="s">
        <v>3858</v>
      </c>
      <c r="E10320" s="64" t="str">
        <f>VLOOKUP(B:B,DATA!A:C,3,0)</f>
        <v>FASHION</v>
      </c>
      <c r="F10320" s="64" t="str">
        <f>VLOOKUP(B:B,DATA!A:D,4,0)</f>
        <v>shoes</v>
      </c>
      <c r="G10320" s="61">
        <v>12</v>
      </c>
      <c r="H10320" s="65"/>
    </row>
    <row r="10321" spans="1:8" ht="16.95" customHeight="1">
      <c r="A10321" s="62" t="s">
        <v>22544</v>
      </c>
      <c r="B10321" s="68" t="s">
        <v>22545</v>
      </c>
      <c r="C10321" s="52" t="str">
        <f>VLOOKUP(B:B,DATA!A:B,2,0)</f>
        <v>ກ່ອງໃສ່ຕຸ້ມຫູ 348810/4136</v>
      </c>
      <c r="D10321" s="61" t="s">
        <v>5047</v>
      </c>
      <c r="E10321" s="64" t="str">
        <f>VLOOKUP(B:B,DATA!A:C,3,0)</f>
        <v>STORAGE</v>
      </c>
      <c r="F10321" s="64" t="str">
        <f>VLOOKUP(B:B,DATA!A:D,4,0)</f>
        <v>small storage</v>
      </c>
      <c r="G10321" s="61">
        <v>10</v>
      </c>
      <c r="H10321" s="65"/>
    </row>
    <row r="10322" spans="1:8" ht="16.95" customHeight="1">
      <c r="A10322" s="62" t="s">
        <v>22546</v>
      </c>
      <c r="B10322" s="68" t="s">
        <v>22547</v>
      </c>
      <c r="C10322" s="52" t="str">
        <f>VLOOKUP(B:B,DATA!A:B,2,0)</f>
        <v>ຂໍເກາະເຄື່ອງໃຊ້ໃນຫ້ອງນ້ຳ ສີຂາວ 
359985/3389</v>
      </c>
      <c r="D10322" s="61" t="s">
        <v>4698</v>
      </c>
      <c r="E10322" s="64" t="str">
        <f>VLOOKUP(B:B,DATA!A:C,3,0)</f>
        <v>CLEANING/BATH</v>
      </c>
      <c r="F10322" s="64" t="str">
        <f>VLOOKUP(B:B,DATA!A:D,4,0)</f>
        <v>Bathroom supplies</v>
      </c>
      <c r="G10322" s="61">
        <v>0</v>
      </c>
      <c r="H10322" s="65"/>
    </row>
    <row r="10323" spans="1:8" ht="16.95" customHeight="1">
      <c r="A10323" s="62" t="s">
        <v>22548</v>
      </c>
      <c r="B10323" s="68" t="s">
        <v>22549</v>
      </c>
      <c r="C10323" s="52" t="str">
        <f>VLOOKUP(B:B,DATA!A:B,2,0)</f>
        <v>ເຄື່ອງຄົວ 5167/366284</v>
      </c>
      <c r="D10323" s="61" t="s">
        <v>2353</v>
      </c>
      <c r="E10323" s="64">
        <f>VLOOKUP(B:B,DATA!A:C,3,0)</f>
        <v>0</v>
      </c>
      <c r="F10323" s="64">
        <f>VLOOKUP(B:B,DATA!A:D,4,0)</f>
        <v>0</v>
      </c>
      <c r="G10323" s="61">
        <v>11</v>
      </c>
      <c r="H10323" s="65"/>
    </row>
    <row r="10324" spans="1:8" ht="16.95" customHeight="1">
      <c r="A10324" s="62" t="s">
        <v>22550</v>
      </c>
      <c r="B10324" s="68" t="s">
        <v>22551</v>
      </c>
      <c r="C10324" s="52" t="str">
        <f>VLOOKUP(B:B,DATA!A:B,2,0)</f>
        <v>ແຜ່ນກັ້ນລ໊ອກເຄື່ອງຂອງລີ້ນຊັກ 335841/3788</v>
      </c>
      <c r="D10324" s="61" t="s">
        <v>4662</v>
      </c>
      <c r="E10324" s="64" t="str">
        <f>VLOOKUP(B:B,DATA!A:C,3,0)</f>
        <v>STORAGE</v>
      </c>
      <c r="F10324" s="64" t="str">
        <f>VLOOKUP(B:B,DATA!A:D,4,0)</f>
        <v>small storage</v>
      </c>
      <c r="G10324" s="61">
        <v>0</v>
      </c>
      <c r="H10324" s="65"/>
    </row>
    <row r="10325" spans="1:8" ht="16.95" customHeight="1">
      <c r="A10325" s="62" t="s">
        <v>22552</v>
      </c>
      <c r="B10325" s="68" t="s">
        <v>22553</v>
      </c>
      <c r="C10325" s="52" t="str">
        <f>VLOOKUP(B:B,DATA!A:B,2,0)</f>
        <v>ຖົງພາສຕິກ 359807/5265</v>
      </c>
      <c r="D10325" s="61" t="s">
        <v>3931</v>
      </c>
      <c r="E10325" s="64" t="str">
        <f>VLOOKUP(B:B,DATA!A:C,3,0)</f>
        <v>FASHION</v>
      </c>
      <c r="F10325" s="64" t="str">
        <f>VLOOKUP(B:B,DATA!A:D,4,0)</f>
        <v>bag</v>
      </c>
      <c r="G10325" s="61">
        <v>10</v>
      </c>
      <c r="H10325" s="65"/>
    </row>
    <row r="10326" spans="1:8" ht="16.95" customHeight="1">
      <c r="A10326" s="62" t="s">
        <v>22554</v>
      </c>
      <c r="B10326" s="68" t="s">
        <v>22555</v>
      </c>
      <c r="C10326" s="52" t="str">
        <f>VLOOKUP(B:B,DATA!A:B,2,0)</f>
        <v>ກະເປົາພາຍສີດຳລາຍດອກໄມ້ 356294/2042</v>
      </c>
      <c r="D10326" s="61" t="s">
        <v>3931</v>
      </c>
      <c r="E10326" s="64" t="str">
        <f>VLOOKUP(B:B,DATA!A:C,3,0)</f>
        <v>FASHION</v>
      </c>
      <c r="F10326" s="64" t="str">
        <f>VLOOKUP(B:B,DATA!A:D,4,0)</f>
        <v>bag</v>
      </c>
      <c r="G10326" s="61">
        <v>6</v>
      </c>
      <c r="H10326" s="65"/>
    </row>
    <row r="10327" spans="1:8" ht="16.95" customHeight="1">
      <c r="A10327" s="62" t="s">
        <v>22556</v>
      </c>
      <c r="B10327" s="68" t="s">
        <v>22557</v>
      </c>
      <c r="C10327" s="52" t="str">
        <f>VLOOKUP(B:B,DATA!A:B,2,0)</f>
        <v>ແຜ່ນນຸ້ມຫໍ່ເຄື່ອງ 355669/3552</v>
      </c>
      <c r="D10327" s="61" t="s">
        <v>6172</v>
      </c>
      <c r="E10327" s="64" t="str">
        <f>VLOOKUP(B:B,DATA!A:C,3,0)</f>
        <v>STATIONERY</v>
      </c>
      <c r="F10327" s="64" t="str">
        <f>VLOOKUP(B:B,DATA!A:D,4,0)</f>
        <v>Packaging supplies</v>
      </c>
      <c r="G10327" s="61">
        <v>6</v>
      </c>
      <c r="H10327" s="65"/>
    </row>
    <row r="10328" spans="1:8" ht="16.95" customHeight="1">
      <c r="A10328" s="62" t="s">
        <v>22558</v>
      </c>
      <c r="B10328" s="68" t="s">
        <v>22559</v>
      </c>
      <c r="C10328" s="52" t="str">
        <f>VLOOKUP(B:B,DATA!A:B,2,0)</f>
        <v>ແຟ້ມເອກະສານ 64089/4376</v>
      </c>
      <c r="D10328" s="61" t="s">
        <v>870</v>
      </c>
      <c r="E10328" s="64" t="str">
        <f>VLOOKUP(B:B,DATA!A:C,3,0)</f>
        <v>STATIONERY</v>
      </c>
      <c r="F10328" s="64" t="str">
        <f>VLOOKUP(B:B,DATA!A:D,4,0)</f>
        <v>office supplies</v>
      </c>
      <c r="G10328" s="61">
        <v>8</v>
      </c>
      <c r="H10328" s="65"/>
    </row>
    <row r="10329" spans="1:8" ht="16.95" customHeight="1">
      <c r="A10329" s="62" t="s">
        <v>22560</v>
      </c>
      <c r="B10329" s="68" t="s">
        <v>22561</v>
      </c>
      <c r="C10329" s="52" t="str">
        <f>VLOOKUP(B:B,DATA!A:B,2,0)</f>
        <v>ແຟ້ມເອກະສານ 64087/4352</v>
      </c>
      <c r="D10329" s="61" t="s">
        <v>870</v>
      </c>
      <c r="E10329" s="64" t="str">
        <f>VLOOKUP(B:B,DATA!A:C,3,0)</f>
        <v>STATIONERY</v>
      </c>
      <c r="F10329" s="64" t="str">
        <f>VLOOKUP(B:B,DATA!A:D,4,0)</f>
        <v>office supplies</v>
      </c>
      <c r="G10329" s="61">
        <v>7</v>
      </c>
      <c r="H10329" s="65"/>
    </row>
    <row r="10330" spans="1:8" ht="16.95" customHeight="1">
      <c r="A10330" s="62" t="s">
        <v>22562</v>
      </c>
      <c r="B10330" s="68" t="s">
        <v>22563</v>
      </c>
      <c r="C10330" s="52" t="str">
        <f>VLOOKUP(B:B,DATA!A:B,2,0)</f>
        <v>ສາຍຄ້ອງຜ້າກັ້ງ 363008/1300</v>
      </c>
      <c r="D10330" s="61" t="s">
        <v>1733</v>
      </c>
      <c r="E10330" s="64" t="str">
        <f>VLOOKUP(B:B,DATA!A:C,3,0)</f>
        <v>interior</v>
      </c>
      <c r="F10330" s="64" t="str">
        <f>VLOOKUP(B:B,DATA!A:D,4,0)</f>
        <v>curtain</v>
      </c>
      <c r="G10330" s="61">
        <v>12</v>
      </c>
      <c r="H10330" s="65"/>
    </row>
    <row r="10331" spans="1:8" ht="16.95" customHeight="1">
      <c r="A10331" s="62" t="s">
        <v>22564</v>
      </c>
      <c r="B10331" s="68" t="s">
        <v>22565</v>
      </c>
      <c r="C10331" s="52" t="str">
        <f>VLOOKUP(B:B,DATA!A:B,2,0)</f>
        <v>ຂວດໃສ່ເຄື່ອງເທດ 359508/3387</v>
      </c>
      <c r="D10331" s="61" t="s">
        <v>1543</v>
      </c>
      <c r="E10331" s="64" t="str">
        <f>VLOOKUP(B:B,DATA!A:C,3,0)</f>
        <v>KITCHEN</v>
      </c>
      <c r="F10331" s="64" t="str">
        <f>VLOOKUP(B:B,DATA!A:D,4,0)</f>
        <v>kitchen storage</v>
      </c>
      <c r="G10331" s="61">
        <v>10</v>
      </c>
      <c r="H10331" s="65"/>
    </row>
    <row r="10332" spans="1:8" ht="16.95" customHeight="1">
      <c r="A10332" s="62" t="s">
        <v>22566</v>
      </c>
      <c r="B10332" s="68" t="s">
        <v>22567</v>
      </c>
      <c r="C10332" s="52" t="str">
        <f>VLOOKUP(B:B,DATA!A:B,2,0)</f>
        <v>ໄມ້ສຽບອາຫານ 358102/2496</v>
      </c>
      <c r="D10332" s="61"/>
      <c r="E10332" s="64" t="str">
        <f>VLOOKUP(B:B,DATA!A:C,3,0)</f>
        <v>KITCHEN</v>
      </c>
      <c r="F10332" s="64" t="str">
        <f>VLOOKUP(B:B,DATA!A:D,4,0)</f>
        <v>disposable products</v>
      </c>
      <c r="G10332" s="61">
        <v>0</v>
      </c>
      <c r="H10332" s="65"/>
    </row>
    <row r="10333" spans="1:8" ht="16.95" customHeight="1">
      <c r="A10333" s="62" t="s">
        <v>22568</v>
      </c>
      <c r="B10333" s="68" t="s">
        <v>22569</v>
      </c>
      <c r="C10333" s="52" t="str">
        <f>VLOOKUP(B:B,DATA!A:B,2,0)</f>
        <v>ດອກໄຟ 359788/5289</v>
      </c>
      <c r="D10333" s="61" t="s">
        <v>1743</v>
      </c>
      <c r="E10333" s="64" t="str">
        <f>VLOOKUP(B:B,DATA!A:C,3,0)</f>
        <v>INTERIOR</v>
      </c>
      <c r="F10333" s="64" t="str">
        <f>VLOOKUP(B:B,DATA!A:D,4,0)</f>
        <v>light</v>
      </c>
      <c r="G10333" s="61">
        <v>0</v>
      </c>
      <c r="H10333" s="65"/>
    </row>
    <row r="10334" spans="1:8" ht="16.95" customHeight="1">
      <c r="A10334" s="62" t="s">
        <v>22570</v>
      </c>
      <c r="B10334" s="68" t="s">
        <v>22571</v>
      </c>
      <c r="C10334" s="52" t="str">
        <f>VLOOKUP(B:B,DATA!A:B,2,0)</f>
        <v>ຂາຕັ້ງກາດ 307297/8680</v>
      </c>
      <c r="D10334" s="61" t="s">
        <v>864</v>
      </c>
      <c r="E10334" s="64" t="str">
        <f>VLOOKUP(B:B,DATA!A:C,3,0)</f>
        <v>STATIONERY</v>
      </c>
      <c r="F10334" s="64" t="str">
        <f>VLOOKUP(B:B,DATA!A:D,4,0)</f>
        <v>office supplies</v>
      </c>
      <c r="G10334" s="61">
        <v>0</v>
      </c>
      <c r="H10334" s="65"/>
    </row>
    <row r="10335" spans="1:8" ht="16.95" customHeight="1">
      <c r="A10335" s="62" t="s">
        <v>22572</v>
      </c>
      <c r="B10335" s="68" t="s">
        <v>22573</v>
      </c>
      <c r="C10335" s="52" t="str">
        <f>VLOOKUP(B:B,DATA!A:B,2,0)</f>
        <v>ເຫຼັກກ້າ 40ມມ 3ອັນ 18178/2530</v>
      </c>
      <c r="D10335" s="61" t="s">
        <v>741</v>
      </c>
      <c r="E10335" s="64" t="str">
        <f>VLOOKUP(B:B,DATA!A:C,3,0)</f>
        <v>STATIONERY</v>
      </c>
      <c r="F10335" s="64" t="str">
        <f>VLOOKUP(B:B,DATA!A:D,4,0)</f>
        <v>office supplies</v>
      </c>
      <c r="G10335" s="61">
        <v>12</v>
      </c>
      <c r="H10335" s="65"/>
    </row>
    <row r="10336" spans="1:8" ht="16.95" customHeight="1">
      <c r="A10336" s="62" t="s">
        <v>22574</v>
      </c>
      <c r="B10336" s="68" t="s">
        <v>22575</v>
      </c>
      <c r="C10336" s="52" t="str">
        <f>VLOOKUP(B:B,DATA!A:B,2,0)</f>
        <v>ສະຕິກເກີ້ 20468/4392</v>
      </c>
      <c r="D10336" s="61" t="s">
        <v>670</v>
      </c>
      <c r="E10336" s="64" t="str">
        <f>VLOOKUP(B:B,DATA!A:C,3,0)</f>
        <v>STATIONERY</v>
      </c>
      <c r="F10336" s="64" t="str">
        <f>VLOOKUP(B:B,DATA!A:D,4,0)</f>
        <v>sticker</v>
      </c>
      <c r="G10336" s="61">
        <v>0</v>
      </c>
      <c r="H10336" s="65"/>
    </row>
    <row r="10337" spans="1:8" ht="16.95" customHeight="1">
      <c r="A10337" s="62" t="s">
        <v>22576</v>
      </c>
      <c r="B10337" s="68" t="s">
        <v>22577</v>
      </c>
      <c r="C10337" s="52" t="str">
        <f>VLOOKUP(B:B,DATA!A:B,2,0)</f>
        <v>ປຶ້ມໄດອາຣີ່A5 369151/0816</v>
      </c>
      <c r="D10337" s="61" t="s">
        <v>640</v>
      </c>
      <c r="E10337" s="64" t="str">
        <f>VLOOKUP(B:B,DATA!A:C,3,0)</f>
        <v>STATIONERY</v>
      </c>
      <c r="F10337" s="64" t="str">
        <f>VLOOKUP(B:B,DATA!A:D,4,0)</f>
        <v>diary/note</v>
      </c>
      <c r="G10337" s="61">
        <v>0</v>
      </c>
      <c r="H10337" s="65"/>
    </row>
    <row r="10338" spans="1:8" ht="16.95" customHeight="1">
      <c r="A10338" s="62" t="s">
        <v>22578</v>
      </c>
      <c r="B10338" s="68" t="s">
        <v>22579</v>
      </c>
      <c r="C10338" s="52" t="str">
        <f>VLOOKUP(B:B,DATA!A:B,2,0)</f>
        <v>ປຶ້ມບັນທຶກລະຫັດ password 340002/1174</v>
      </c>
      <c r="D10338" s="61" t="s">
        <v>640</v>
      </c>
      <c r="E10338" s="64" t="str">
        <f>VLOOKUP(B:B,DATA!A:C,3,0)</f>
        <v>STATIONERY</v>
      </c>
      <c r="F10338" s="64" t="str">
        <f>VLOOKUP(B:B,DATA!A:D,4,0)</f>
        <v>Diary/Note</v>
      </c>
      <c r="G10338" s="61">
        <v>0</v>
      </c>
      <c r="H10338" s="65"/>
    </row>
    <row r="10339" spans="1:8" ht="16.95" customHeight="1">
      <c r="A10339" s="62" t="s">
        <v>22580</v>
      </c>
      <c r="B10339" s="68" t="s">
        <v>22581</v>
      </c>
      <c r="C10339" s="52" t="str">
        <f>VLOOKUP(B:B,DATA!A:B,2,0)</f>
        <v>ປຶ້ມບັນທຶກລະຫັດ password 340003/8457</v>
      </c>
      <c r="D10339" s="61" t="s">
        <v>640</v>
      </c>
      <c r="E10339" s="64" t="str">
        <f>VLOOKUP(B:B,DATA!A:C,3,0)</f>
        <v>STATIONERY</v>
      </c>
      <c r="F10339" s="64" t="str">
        <f>VLOOKUP(B:B,DATA!A:D,4,0)</f>
        <v>Diary/Note</v>
      </c>
      <c r="G10339" s="61">
        <v>0</v>
      </c>
      <c r="H10339" s="65"/>
    </row>
    <row r="10340" spans="1:8" ht="16.95" customHeight="1">
      <c r="A10340" s="62" t="s">
        <v>22582</v>
      </c>
      <c r="B10340" s="68" t="s">
        <v>22583</v>
      </c>
      <c r="C10340" s="52" t="str">
        <f>VLOOKUP(B:B,DATA!A:B,2,0)</f>
        <v>ສະຕິກເກີ້ປະຕິທິນ 341113/3086</v>
      </c>
      <c r="D10340" s="61" t="s">
        <v>640</v>
      </c>
      <c r="E10340" s="64" t="str">
        <f>VLOOKUP(B:B,DATA!A:C,3,0)</f>
        <v>STATIONERY</v>
      </c>
      <c r="F10340" s="64" t="str">
        <f>VLOOKUP(B:B,DATA!A:D,4,0)</f>
        <v>sticker</v>
      </c>
      <c r="G10340" s="61">
        <v>0</v>
      </c>
      <c r="H10340" s="65"/>
    </row>
    <row r="10341" spans="1:8" ht="16.95" customHeight="1">
      <c r="A10341" s="62" t="s">
        <v>22584</v>
      </c>
      <c r="B10341" s="68" t="s">
        <v>22585</v>
      </c>
      <c r="C10341" s="52" t="str">
        <f>VLOOKUP(B:B,DATA!A:B,2,0)</f>
        <v>ເຈ້ຍໂນດ 344671/5980</v>
      </c>
      <c r="D10341" s="61" t="s">
        <v>640</v>
      </c>
      <c r="E10341" s="64" t="str">
        <f>VLOOKUP(B:B,DATA!A:C,3,0)</f>
        <v>STATIONERY</v>
      </c>
      <c r="F10341" s="64" t="str">
        <f>VLOOKUP(B:B,DATA!A:D,4,0)</f>
        <v>office supplies</v>
      </c>
      <c r="G10341" s="61">
        <v>0</v>
      </c>
      <c r="H10341" s="65"/>
    </row>
    <row r="10342" spans="1:8" ht="16.95" customHeight="1">
      <c r="A10342" s="62" t="s">
        <v>22586</v>
      </c>
      <c r="B10342" s="68" t="s">
        <v>22587</v>
      </c>
      <c r="C10342" s="52" t="str">
        <f>VLOOKUP(B:B,DATA!A:B,2,0)</f>
        <v>ສະຕິກເກີ້ທີ່ຢູ່ 339973/0535</v>
      </c>
      <c r="D10342" s="61" t="s">
        <v>640</v>
      </c>
      <c r="E10342" s="64" t="str">
        <f>VLOOKUP(B:B,DATA!A:C,3,0)</f>
        <v>STATIONERY</v>
      </c>
      <c r="F10342" s="64" t="str">
        <f>VLOOKUP(B:B,DATA!A:D,4,0)</f>
        <v>sticker</v>
      </c>
      <c r="G10342" s="61">
        <v>0</v>
      </c>
      <c r="H10342" s="65"/>
    </row>
    <row r="10343" spans="1:8" ht="16.95" customHeight="1">
      <c r="A10343" s="62" t="s">
        <v>22588</v>
      </c>
      <c r="B10343" s="68" t="s">
        <v>22589</v>
      </c>
      <c r="C10343" s="52" t="str">
        <f>VLOOKUP(B:B,DATA!A:B,2,0)</f>
        <v>ປຶ້ມຂຽນຫົວສີດຳ 341006/9293</v>
      </c>
      <c r="D10343" s="61" t="s">
        <v>640</v>
      </c>
      <c r="E10343" s="64" t="str">
        <f>VLOOKUP(B:B,DATA!A:C,3,0)</f>
        <v>STATIONERY</v>
      </c>
      <c r="F10343" s="64" t="str">
        <f>VLOOKUP(B:B,DATA!A:D,4,0)</f>
        <v>Diary/Note</v>
      </c>
      <c r="G10343" s="61">
        <v>0</v>
      </c>
      <c r="H10343" s="65"/>
    </row>
    <row r="10344" spans="1:8" ht="16.95" customHeight="1">
      <c r="A10344" s="62" t="s">
        <v>22590</v>
      </c>
      <c r="B10344" s="68" t="s">
        <v>22591</v>
      </c>
      <c r="C10344" s="52" t="str">
        <f>VLOOKUP(B:B,DATA!A:B,2,0)</f>
        <v>ເຈ້ຍໂນດລາຍໝີ 50 ໜ້າ 340234/8692</v>
      </c>
      <c r="D10344" s="61" t="s">
        <v>640</v>
      </c>
      <c r="E10344" s="64" t="str">
        <f>VLOOKUP(B:B,DATA!A:C,3,0)</f>
        <v>STATIONERY</v>
      </c>
      <c r="F10344" s="64" t="str">
        <f>VLOOKUP(B:B,DATA!A:D,4,0)</f>
        <v>office supplies</v>
      </c>
      <c r="G10344" s="61">
        <v>0</v>
      </c>
      <c r="H10344" s="65"/>
    </row>
    <row r="10345" spans="1:8" ht="16.95" customHeight="1">
      <c r="A10345" s="62" t="s">
        <v>22592</v>
      </c>
      <c r="B10345" s="68" t="s">
        <v>22593</v>
      </c>
      <c r="C10345" s="52" t="str">
        <f>VLOOKUP(B:B,DATA!A:B,2,0)</f>
        <v>ເຈ້ຍໂນດ 352913/7229</v>
      </c>
      <c r="D10345" s="61" t="s">
        <v>640</v>
      </c>
      <c r="E10345" s="64" t="str">
        <f>VLOOKUP(B:B,DATA!A:C,3,0)</f>
        <v>STATIONERY</v>
      </c>
      <c r="F10345" s="64" t="str">
        <f>VLOOKUP(B:B,DATA!A:D,4,0)</f>
        <v>office supplies</v>
      </c>
      <c r="G10345" s="61">
        <v>2</v>
      </c>
      <c r="H10345" s="65"/>
    </row>
    <row r="10346" spans="1:8" ht="16.95" customHeight="1">
      <c r="A10346" s="62" t="s">
        <v>22594</v>
      </c>
      <c r="B10346" s="68" t="s">
        <v>22595</v>
      </c>
      <c r="C10346" s="52" t="str">
        <f>VLOOKUP(B:B,DATA!A:B,2,0)</f>
        <v>ເຈ້ຍໂນດລາຍດອກໄມ້ 351564/9186</v>
      </c>
      <c r="D10346" s="61" t="s">
        <v>640</v>
      </c>
      <c r="E10346" s="64" t="str">
        <f>VLOOKUP(B:B,DATA!A:C,3,0)</f>
        <v>STATIONERY</v>
      </c>
      <c r="F10346" s="64" t="str">
        <f>VLOOKUP(B:B,DATA!A:D,4,0)</f>
        <v>office supplies</v>
      </c>
      <c r="G10346" s="61">
        <v>0</v>
      </c>
      <c r="H10346" s="65"/>
    </row>
    <row r="10347" spans="1:8" ht="16.95" customHeight="1">
      <c r="A10347" s="62" t="s">
        <v>22596</v>
      </c>
      <c r="B10347" s="68" t="s">
        <v>22597</v>
      </c>
      <c r="C10347" s="52" t="str">
        <f>VLOOKUP(B:B,DATA!A:B,2,0)</f>
        <v>ສະກ໊ອເເທບ 41547/0880</v>
      </c>
      <c r="D10347" s="61" t="s">
        <v>784</v>
      </c>
      <c r="E10347" s="64" t="str">
        <f>VLOOKUP(B:B,DATA!A:C,3,0)</f>
        <v>STATIONERY</v>
      </c>
      <c r="F10347" s="64" t="str">
        <f>VLOOKUP(B:B,DATA!A:D,4,0)</f>
        <v>tape</v>
      </c>
      <c r="G10347" s="61">
        <v>9</v>
      </c>
      <c r="H10347" s="65"/>
    </row>
    <row r="10348" spans="1:8" ht="16.95" customHeight="1">
      <c r="A10348" s="62" t="s">
        <v>22598</v>
      </c>
      <c r="B10348" s="68" t="s">
        <v>22599</v>
      </c>
      <c r="C10348" s="52" t="str">
        <f>VLOOKUP(B:B,DATA!A:B,2,0)</f>
        <v>ສະຕິກເກີ້ລາຍຕີນໝາ 355397/6064</v>
      </c>
      <c r="D10348" s="61" t="s">
        <v>647</v>
      </c>
      <c r="E10348" s="64" t="str">
        <f>VLOOKUP(B:B,DATA!A:C,3,0)</f>
        <v>STATIONERY</v>
      </c>
      <c r="F10348" s="64" t="str">
        <f>VLOOKUP(B:B,DATA!A:D,4,0)</f>
        <v>sticker</v>
      </c>
      <c r="G10348" s="61">
        <v>0</v>
      </c>
      <c r="H10348" s="65"/>
    </row>
    <row r="10349" spans="1:8" ht="16.95" customHeight="1">
      <c r="A10349" s="62" t="s">
        <v>22600</v>
      </c>
      <c r="B10349" s="68" t="s">
        <v>22601</v>
      </c>
      <c r="C10349" s="52" t="str">
        <f>VLOOKUP(B:B,DATA!A:B,2,0)</f>
        <v>ສະຕິກເກີ້ 355394/5944</v>
      </c>
      <c r="D10349" s="61" t="s">
        <v>647</v>
      </c>
      <c r="E10349" s="64" t="str">
        <f>VLOOKUP(B:B,DATA!A:C,3,0)</f>
        <v>STATIONERY</v>
      </c>
      <c r="F10349" s="64" t="str">
        <f>VLOOKUP(B:B,DATA!A:D,4,0)</f>
        <v>sticker</v>
      </c>
      <c r="G10349" s="61">
        <v>0</v>
      </c>
      <c r="H10349" s="65"/>
    </row>
    <row r="10350" spans="1:8" ht="16.95" customHeight="1">
      <c r="A10350" s="62" t="s">
        <v>22602</v>
      </c>
      <c r="B10350" s="68" t="s">
        <v>22603</v>
      </c>
      <c r="C10350" s="52" t="str">
        <f>VLOOKUP(B:B,DATA!A:B,2,0)</f>
        <v>ສະຕິກເກີ້ລາຍຫົວໃຈ 355395/5951</v>
      </c>
      <c r="D10350" s="61" t="s">
        <v>647</v>
      </c>
      <c r="E10350" s="64" t="str">
        <f>VLOOKUP(B:B,DATA!A:C,3,0)</f>
        <v>STATIONERY</v>
      </c>
      <c r="F10350" s="64" t="str">
        <f>VLOOKUP(B:B,DATA!A:D,4,0)</f>
        <v>sticker</v>
      </c>
      <c r="G10350" s="61">
        <v>0</v>
      </c>
      <c r="H10350" s="65"/>
    </row>
    <row r="10351" spans="1:8" ht="16.95" customHeight="1">
      <c r="A10351" s="62" t="s">
        <v>22604</v>
      </c>
      <c r="B10351" s="68" t="s">
        <v>22605</v>
      </c>
      <c r="C10351" s="52" t="str">
        <f>VLOOKUP(B:B,DATA!A:B,2,0)</f>
        <v>ສະຕິກເກີ້ລາຍກ້ອນເມກ 355396/6057</v>
      </c>
      <c r="D10351" s="61" t="s">
        <v>647</v>
      </c>
      <c r="E10351" s="64" t="str">
        <f>VLOOKUP(B:B,DATA!A:C,3,0)</f>
        <v>STATIONERY</v>
      </c>
      <c r="F10351" s="64" t="str">
        <f>VLOOKUP(B:B,DATA!A:D,4,0)</f>
        <v>sticker</v>
      </c>
      <c r="G10351" s="61">
        <v>0</v>
      </c>
      <c r="H10351" s="65"/>
    </row>
    <row r="10352" spans="1:8" ht="16.95" customHeight="1">
      <c r="A10352" s="62" t="s">
        <v>22606</v>
      </c>
      <c r="B10352" s="68" t="s">
        <v>22607</v>
      </c>
      <c r="C10352" s="52" t="str">
        <f>VLOOKUP(B:B,DATA!A:B,2,0)</f>
        <v>ສະຕິກເກີ້ 330996/4491</v>
      </c>
      <c r="D10352" s="61" t="s">
        <v>670</v>
      </c>
      <c r="E10352" s="64" t="str">
        <f>VLOOKUP(B:B,DATA!A:C,3,0)</f>
        <v>STATIONERY</v>
      </c>
      <c r="F10352" s="64" t="str">
        <f>VLOOKUP(B:B,DATA!A:D,4,0)</f>
        <v>sticker</v>
      </c>
      <c r="G10352" s="61">
        <v>0</v>
      </c>
      <c r="H10352" s="65"/>
    </row>
    <row r="10353" spans="1:8" ht="16.95" customHeight="1">
      <c r="A10353" s="62" t="s">
        <v>22608</v>
      </c>
      <c r="B10353" s="68" t="s">
        <v>22609</v>
      </c>
      <c r="C10353" s="52" t="str">
        <f>VLOOKUP(B:B,DATA!A:B,2,0)</f>
        <v>ສະຕິກເກີ້ 307293/8642</v>
      </c>
      <c r="D10353" s="61" t="s">
        <v>670</v>
      </c>
      <c r="E10353" s="64" t="str">
        <f>VLOOKUP(B:B,DATA!A:C,3,0)</f>
        <v>STATIONERY</v>
      </c>
      <c r="F10353" s="64" t="str">
        <f>VLOOKUP(B:B,DATA!A:D,4,0)</f>
        <v>sticker</v>
      </c>
      <c r="G10353" s="61">
        <v>0</v>
      </c>
      <c r="H10353" s="65"/>
    </row>
    <row r="10354" spans="1:8" ht="16.95" customHeight="1">
      <c r="A10354" s="62" t="s">
        <v>22610</v>
      </c>
      <c r="B10354" s="68" t="s">
        <v>22611</v>
      </c>
      <c r="C10354" s="52" t="str">
        <f>VLOOKUP(B:B,DATA!A:B,2,0)</f>
        <v>ສະຕິກເກີ້ໂຕໜັງສື thank you 339972/8760</v>
      </c>
      <c r="D10354" s="61" t="s">
        <v>670</v>
      </c>
      <c r="E10354" s="64" t="str">
        <f>VLOOKUP(B:B,DATA!A:C,3,0)</f>
        <v>STATIONERY</v>
      </c>
      <c r="F10354" s="64" t="str">
        <f>VLOOKUP(B:B,DATA!A:D,4,0)</f>
        <v>sticker</v>
      </c>
      <c r="G10354" s="61">
        <v>0</v>
      </c>
      <c r="H10354" s="65"/>
    </row>
    <row r="10355" spans="1:8" ht="16.95" customHeight="1">
      <c r="A10355" s="62" t="s">
        <v>22612</v>
      </c>
      <c r="B10355" s="68" t="s">
        <v>22613</v>
      </c>
      <c r="C10355" s="52" t="str">
        <f>VLOOKUP(B:B,DATA!A:B,2,0)</f>
        <v>ສະຕິກເກີ້ສີຂະໜາດໃຫຍ່ 350508/7986</v>
      </c>
      <c r="D10355" s="61" t="s">
        <v>670</v>
      </c>
      <c r="E10355" s="64" t="str">
        <f>VLOOKUP(B:B,DATA!A:C,3,0)</f>
        <v>STATIONERY</v>
      </c>
      <c r="F10355" s="64" t="str">
        <f>VLOOKUP(B:B,DATA!A:D,4,0)</f>
        <v>office supplies</v>
      </c>
      <c r="G10355" s="61">
        <v>0</v>
      </c>
      <c r="H10355" s="65"/>
    </row>
    <row r="10356" spans="1:8" ht="16.95" customHeight="1">
      <c r="A10356" s="62" t="s">
        <v>22614</v>
      </c>
      <c r="B10356" s="68" t="s">
        <v>22615</v>
      </c>
      <c r="C10356" s="52" t="str">
        <f>VLOOKUP(B:B,DATA!A:B,2,0)</f>
        <v>ສະຕິກເກີ້ໂຕໜັງສື thank you 339957/1334</v>
      </c>
      <c r="D10356" s="61" t="s">
        <v>670</v>
      </c>
      <c r="E10356" s="64" t="str">
        <f>VLOOKUP(B:B,DATA!A:C,3,0)</f>
        <v>STATIONERY</v>
      </c>
      <c r="F10356" s="64" t="str">
        <f>VLOOKUP(B:B,DATA!A:D,4,0)</f>
        <v>sticker</v>
      </c>
      <c r="G10356" s="61">
        <v>0</v>
      </c>
      <c r="H10356" s="65"/>
    </row>
    <row r="10357" spans="1:8" ht="16.95" customHeight="1">
      <c r="A10357" s="62" t="s">
        <v>22616</v>
      </c>
      <c r="B10357" s="68" t="s">
        <v>22617</v>
      </c>
      <c r="C10357" s="52" t="str">
        <f>VLOOKUP(B:B,DATA!A:B,2,0)</f>
        <v>ສະຕິກເກີ້ໂຕໜັງສື thank you 339950/1327</v>
      </c>
      <c r="D10357" s="61" t="s">
        <v>670</v>
      </c>
      <c r="E10357" s="64" t="str">
        <f>VLOOKUP(B:B,DATA!A:C,3,0)</f>
        <v>STATIONERY</v>
      </c>
      <c r="F10357" s="64" t="str">
        <f>VLOOKUP(B:B,DATA!A:D,4,0)</f>
        <v>sticker</v>
      </c>
      <c r="G10357" s="61">
        <v>0</v>
      </c>
      <c r="H10357" s="65"/>
    </row>
    <row r="10358" spans="1:8" ht="16.95" customHeight="1">
      <c r="A10358" s="62" t="s">
        <v>22618</v>
      </c>
      <c r="B10358" s="68" t="s">
        <v>22619</v>
      </c>
      <c r="C10358" s="52" t="str">
        <f>VLOOKUP(B:B,DATA!A:B,2,0)</f>
        <v>ເຈ້ຍພັບ 4 ແຜ່ນ 339943/1104</v>
      </c>
      <c r="D10358" s="61" t="s">
        <v>647</v>
      </c>
      <c r="E10358" s="64" t="str">
        <f>VLOOKUP(B:B,DATA!A:C,3,0)</f>
        <v>STATIONERY</v>
      </c>
      <c r="F10358" s="64" t="str">
        <f>VLOOKUP(B:B,DATA!A:D,4,0)</f>
        <v>art supplies</v>
      </c>
      <c r="G10358" s="61">
        <v>0</v>
      </c>
      <c r="H10358" s="65"/>
    </row>
    <row r="10359" spans="1:8" ht="16.95" customHeight="1">
      <c r="A10359" s="62" t="s">
        <v>22620</v>
      </c>
      <c r="B10359" s="68" t="s">
        <v>22621</v>
      </c>
      <c r="C10359" s="52" t="str">
        <f>VLOOKUP(B:B,DATA!A:B,2,0)</f>
        <v>ເຈ້ຍສະຕິກເກີ້ຂຽນຊື່ 20237/1015</v>
      </c>
      <c r="D10359" s="61" t="s">
        <v>647</v>
      </c>
      <c r="E10359" s="64" t="str">
        <f>VLOOKUP(B:B,DATA!A:C,3,0)</f>
        <v>STATIONERY</v>
      </c>
      <c r="F10359" s="64" t="str">
        <f>VLOOKUP(B:B,DATA!A:D,4,0)</f>
        <v>school supplies</v>
      </c>
      <c r="G10359" s="61">
        <v>0</v>
      </c>
      <c r="H10359" s="65"/>
    </row>
    <row r="10360" spans="1:8" ht="16.95" customHeight="1">
      <c r="A10360" s="62" t="s">
        <v>22622</v>
      </c>
      <c r="B10360" s="68" t="s">
        <v>22623</v>
      </c>
      <c r="C10360" s="52" t="str">
        <f>VLOOKUP(B:B,DATA!A:B,2,0)</f>
        <v>ແຟ້ມເອກະສານ 45968/9681</v>
      </c>
      <c r="D10360" s="61" t="s">
        <v>768</v>
      </c>
      <c r="E10360" s="64" t="str">
        <f>VLOOKUP(B:B,DATA!A:C,3,0)</f>
        <v>STATIONERY</v>
      </c>
      <c r="F10360" s="64" t="str">
        <f>VLOOKUP(B:B,DATA!A:D,4,0)</f>
        <v>office supplies</v>
      </c>
      <c r="G10360" s="61">
        <v>6</v>
      </c>
      <c r="H10360" s="65"/>
    </row>
    <row r="10361" spans="1:8" ht="16.95" customHeight="1">
      <c r="A10361" s="62" t="s">
        <v>22624</v>
      </c>
      <c r="B10361" s="68" t="s">
        <v>22625</v>
      </c>
      <c r="C10361" s="52" t="str">
        <f>VLOOKUP(B:B,DATA!A:B,2,0)</f>
        <v>ແຟ້ມເອກະສານ 45979/9797</v>
      </c>
      <c r="D10361" s="61" t="s">
        <v>768</v>
      </c>
      <c r="E10361" s="64" t="str">
        <f>VLOOKUP(B:B,DATA!A:C,3,0)</f>
        <v>STATIONERY</v>
      </c>
      <c r="F10361" s="64" t="str">
        <f>VLOOKUP(B:B,DATA!A:D,4,0)</f>
        <v>office supplies</v>
      </c>
      <c r="G10361" s="61">
        <v>6</v>
      </c>
      <c r="H10361" s="65"/>
    </row>
    <row r="10362" spans="1:8" ht="16.95" customHeight="1">
      <c r="A10362" s="62" t="s">
        <v>22626</v>
      </c>
      <c r="B10362" s="68" t="s">
        <v>22627</v>
      </c>
      <c r="C10362" s="52" t="str">
        <f>VLOOKUP(B:B,DATA!A:B,2,0)</f>
        <v>ແຟ້ມເອກະສານ 45969/9698</v>
      </c>
      <c r="D10362" s="61" t="s">
        <v>768</v>
      </c>
      <c r="E10362" s="64" t="str">
        <f>VLOOKUP(B:B,DATA!A:C,3,0)</f>
        <v>STATIONERY</v>
      </c>
      <c r="F10362" s="64" t="str">
        <f>VLOOKUP(B:B,DATA!A:D,4,0)</f>
        <v>office supplies</v>
      </c>
      <c r="G10362" s="61">
        <v>6</v>
      </c>
      <c r="H10362" s="65"/>
    </row>
    <row r="10363" spans="1:8" ht="16.95" customHeight="1">
      <c r="A10363" s="62" t="s">
        <v>22628</v>
      </c>
      <c r="B10363" s="68" t="s">
        <v>22629</v>
      </c>
      <c r="C10363" s="52" t="str">
        <f>VLOOKUP(B:B,DATA!A:B,2,0)</f>
        <v>ຊອງໃສ່ເອກະສານ A4 8 ຖົງ 355461/9966</v>
      </c>
      <c r="D10363" s="61" t="s">
        <v>768</v>
      </c>
      <c r="E10363" s="64" t="str">
        <f>VLOOKUP(B:B,DATA!A:C,3,0)</f>
        <v>STATIONERY</v>
      </c>
      <c r="F10363" s="64" t="str">
        <f>VLOOKUP(B:B,DATA!A:D,4,0)</f>
        <v>office supplies</v>
      </c>
      <c r="G10363" s="61">
        <v>6</v>
      </c>
      <c r="H10363" s="65"/>
    </row>
    <row r="10364" spans="1:8" ht="16.95" customHeight="1">
      <c r="A10364" s="62" t="s">
        <v>22630</v>
      </c>
      <c r="B10364" s="68" t="s">
        <v>22631</v>
      </c>
      <c r="C10364" s="52" t="str">
        <f>VLOOKUP(B:B,DATA!A:B,2,0)</f>
        <v>ແຟ້ມເອກະສານ 45967/9674</v>
      </c>
      <c r="D10364" s="61" t="s">
        <v>768</v>
      </c>
      <c r="E10364" s="64" t="str">
        <f>VLOOKUP(B:B,DATA!A:C,3,0)</f>
        <v>STATIONERY</v>
      </c>
      <c r="F10364" s="64" t="str">
        <f>VLOOKUP(B:B,DATA!A:D,4,0)</f>
        <v>office supplies</v>
      </c>
      <c r="G10364" s="61">
        <v>6</v>
      </c>
      <c r="H10364" s="65"/>
    </row>
    <row r="10365" spans="1:8" ht="16.95" customHeight="1">
      <c r="A10365" s="62" t="s">
        <v>22632</v>
      </c>
      <c r="B10365" s="68" t="s">
        <v>22633</v>
      </c>
      <c r="C10365" s="52" t="str">
        <f>VLOOKUP(B:B,DATA!A:B,2,0)</f>
        <v>ແຟ້ມສີດຳໃສ່ເອກະສານ B5 40ໜ້າ 341162/6043</v>
      </c>
      <c r="D10365" s="61" t="s">
        <v>768</v>
      </c>
      <c r="E10365" s="64" t="str">
        <f>VLOOKUP(B:B,DATA!A:C,3,0)</f>
        <v>STATIONERY</v>
      </c>
      <c r="F10365" s="64" t="str">
        <f>VLOOKUP(B:B,DATA!A:D,4,0)</f>
        <v>office supplies</v>
      </c>
      <c r="G10365" s="61">
        <v>6</v>
      </c>
      <c r="H10365" s="65"/>
    </row>
    <row r="10366" spans="1:8" ht="16.95" customHeight="1">
      <c r="A10366" s="62" t="s">
        <v>22634</v>
      </c>
      <c r="B10366" s="68" t="s">
        <v>22635</v>
      </c>
      <c r="C10366" s="52" t="str">
        <f>VLOOKUP(B:B,DATA!A:B,2,0)</f>
        <v>ແຟ້ມເອກະສານ 46047/0472</v>
      </c>
      <c r="D10366" s="61" t="s">
        <v>768</v>
      </c>
      <c r="E10366" s="64" t="str">
        <f>VLOOKUP(B:B,DATA!A:C,3,0)</f>
        <v>STATIONERY</v>
      </c>
      <c r="F10366" s="64" t="str">
        <f>VLOOKUP(B:B,DATA!A:D,4,0)</f>
        <v>office supplies</v>
      </c>
      <c r="G10366" s="61">
        <v>6</v>
      </c>
      <c r="H10366" s="65"/>
    </row>
    <row r="10367" spans="1:8" ht="16.95" customHeight="1">
      <c r="A10367" s="62" t="s">
        <v>22636</v>
      </c>
      <c r="B10367" s="68" t="s">
        <v>22637</v>
      </c>
      <c r="C10367" s="52" t="str">
        <f>VLOOKUP(B:B,DATA!A:B,2,0)</f>
        <v>ແຟ້ມເອກະສານ 46048/0489</v>
      </c>
      <c r="D10367" s="61" t="s">
        <v>768</v>
      </c>
      <c r="E10367" s="64" t="str">
        <f>VLOOKUP(B:B,DATA!A:C,3,0)</f>
        <v>STATIONERY</v>
      </c>
      <c r="F10367" s="64" t="str">
        <f>VLOOKUP(B:B,DATA!A:D,4,0)</f>
        <v>office supplies</v>
      </c>
      <c r="G10367" s="61">
        <v>6</v>
      </c>
      <c r="H10367" s="65"/>
    </row>
    <row r="10368" spans="1:8" ht="16.95" customHeight="1">
      <c r="A10368" s="62" t="s">
        <v>22638</v>
      </c>
      <c r="B10368" s="68" t="s">
        <v>22639</v>
      </c>
      <c r="C10368" s="52" t="str">
        <f>VLOOKUP(B:B,DATA!A:B,2,0)</f>
        <v>ແຟ້ມເອກະສານ A4 352298/0602</v>
      </c>
      <c r="D10368" s="61" t="s">
        <v>768</v>
      </c>
      <c r="E10368" s="64" t="str">
        <f>VLOOKUP(B:B,DATA!A:C,3,0)</f>
        <v>STATIONERY</v>
      </c>
      <c r="F10368" s="64" t="str">
        <f>VLOOKUP(B:B,DATA!A:D,4,0)</f>
        <v>office supplies</v>
      </c>
      <c r="G10368" s="61">
        <v>10</v>
      </c>
      <c r="H10368" s="65"/>
    </row>
    <row r="10369" spans="1:8" ht="16.95" customHeight="1">
      <c r="A10369" s="62" t="s">
        <v>22640</v>
      </c>
      <c r="B10369" s="68" t="s">
        <v>22641</v>
      </c>
      <c r="C10369" s="52" t="str">
        <f>VLOOKUP(B:B,DATA!A:B,2,0)</f>
        <v>ແຟ້ມສີດຳໃສ່ເອກະສານ B5 40ໜ້າ 341164/6067</v>
      </c>
      <c r="D10369" s="61" t="s">
        <v>768</v>
      </c>
      <c r="E10369" s="64" t="str">
        <f>VLOOKUP(B:B,DATA!A:C,3,0)</f>
        <v>STATIONERY</v>
      </c>
      <c r="F10369" s="64" t="str">
        <f>VLOOKUP(B:B,DATA!A:D,4,0)</f>
        <v>office supplies</v>
      </c>
      <c r="G10369" s="61">
        <v>12</v>
      </c>
      <c r="H10369" s="65"/>
    </row>
    <row r="10370" spans="1:8" ht="16.95" customHeight="1">
      <c r="A10370" s="62" t="s">
        <v>22642</v>
      </c>
      <c r="B10370" s="68" t="s">
        <v>22643</v>
      </c>
      <c r="C10370" s="52" t="str">
        <f>VLOOKUP(B:B,DATA!A:B,2,0)</f>
        <v>ແຟ້ມສີດຳໃສ່ເອກະສານ A4 40ໜ້າ 341161/6036</v>
      </c>
      <c r="D10370" s="61" t="s">
        <v>768</v>
      </c>
      <c r="E10370" s="64" t="str">
        <f>VLOOKUP(B:B,DATA!A:C,3,0)</f>
        <v>STATIONERY</v>
      </c>
      <c r="F10370" s="64" t="str">
        <f>VLOOKUP(B:B,DATA!A:D,4,0)</f>
        <v>office supplies</v>
      </c>
      <c r="G10370" s="61">
        <v>12</v>
      </c>
      <c r="H10370" s="65"/>
    </row>
    <row r="10371" spans="1:8" ht="16.95" customHeight="1">
      <c r="A10371" s="62" t="s">
        <v>22644</v>
      </c>
      <c r="B10371" s="68" t="s">
        <v>22645</v>
      </c>
      <c r="C10371" s="52" t="str">
        <f>VLOOKUP(B:B,DATA!A:B,2,0)</f>
        <v>ຖົງພາສຕິກມີຊິບ A5 42293/2937</v>
      </c>
      <c r="D10371" s="61" t="s">
        <v>768</v>
      </c>
      <c r="E10371" s="64" t="str">
        <f>VLOOKUP(B:B,DATA!A:C,3,0)</f>
        <v>STATIONERY</v>
      </c>
      <c r="F10371" s="64" t="str">
        <f>VLOOKUP(B:B,DATA!A:D,4,0)</f>
        <v>bag</v>
      </c>
      <c r="G10371" s="61">
        <v>10</v>
      </c>
      <c r="H10371" s="65"/>
    </row>
    <row r="10372" spans="1:8" ht="16.95" customHeight="1">
      <c r="A10372" s="62" t="s">
        <v>22646</v>
      </c>
      <c r="B10372" s="68" t="s">
        <v>22647</v>
      </c>
      <c r="C10372" s="52" t="str">
        <f>VLOOKUP(B:B,DATA!A:B,2,0)</f>
        <v>ເຫຼັກໜີບເຈ້ຍ 50ມມ 350416/3346</v>
      </c>
      <c r="D10372" s="61" t="s">
        <v>424</v>
      </c>
      <c r="E10372" s="64" t="str">
        <f>VLOOKUP(B:B,DATA!A:C,3,0)</f>
        <v>STATIONERY</v>
      </c>
      <c r="F10372" s="64" t="str">
        <f>VLOOKUP(B:B,DATA!A:D,4,0)</f>
        <v>office supplies</v>
      </c>
      <c r="G10372" s="61">
        <v>10</v>
      </c>
      <c r="H10372" s="65"/>
    </row>
    <row r="10373" spans="1:8" ht="16.95" customHeight="1">
      <c r="A10373" s="62" t="s">
        <v>22648</v>
      </c>
      <c r="B10373" s="68" t="s">
        <v>22649</v>
      </c>
      <c r="C10373" s="52" t="str">
        <f>VLOOKUP(B:B,DATA!A:B,2,0)</f>
        <v>ກອບໃສ່ບັດ 340567/9613</v>
      </c>
      <c r="D10373" s="61" t="s">
        <v>864</v>
      </c>
      <c r="E10373" s="64" t="str">
        <f>VLOOKUP(B:B,DATA!A:C,3,0)</f>
        <v>STATIONERY</v>
      </c>
      <c r="F10373" s="64" t="str">
        <f>VLOOKUP(B:B,DATA!A:D,4,0)</f>
        <v>office supplies</v>
      </c>
      <c r="G10373" s="61">
        <v>0</v>
      </c>
      <c r="H10373" s="65"/>
    </row>
    <row r="10374" spans="1:8" ht="16.95" customHeight="1">
      <c r="A10374" s="62" t="s">
        <v>22650</v>
      </c>
      <c r="B10374" s="68" t="s">
        <v>22651</v>
      </c>
      <c r="C10374" s="52" t="str">
        <f>VLOOKUP(B:B,DATA!A:B,2,0)</f>
        <v>ສະຕິກເກີ້ 307852/3970</v>
      </c>
      <c r="D10374" s="61" t="s">
        <v>647</v>
      </c>
      <c r="E10374" s="64" t="str">
        <f>VLOOKUP(B:B,DATA!A:C,3,0)</f>
        <v>STATIONERY</v>
      </c>
      <c r="F10374" s="64" t="str">
        <f>VLOOKUP(B:B,DATA!A:D,4,0)</f>
        <v>sticker</v>
      </c>
      <c r="G10374" s="61">
        <v>0</v>
      </c>
      <c r="H10374" s="65"/>
    </row>
    <row r="10375" spans="1:8" ht="16.95" customHeight="1">
      <c r="A10375" s="62" t="s">
        <v>22652</v>
      </c>
      <c r="B10375" s="68" t="s">
        <v>22653</v>
      </c>
      <c r="C10375" s="52" t="str">
        <f>VLOOKUP(B:B,DATA!A:B,2,0)</f>
        <v>ສະຕິກເກີ້ 307853/3987</v>
      </c>
      <c r="D10375" s="61" t="s">
        <v>647</v>
      </c>
      <c r="E10375" s="64" t="str">
        <f>VLOOKUP(B:B,DATA!A:C,3,0)</f>
        <v>STATIONERY</v>
      </c>
      <c r="F10375" s="64" t="str">
        <f>VLOOKUP(B:B,DATA!A:D,4,0)</f>
        <v>sticker</v>
      </c>
      <c r="G10375" s="61">
        <v>0</v>
      </c>
      <c r="H10375" s="65"/>
    </row>
    <row r="10376" spans="1:8" ht="16.95" customHeight="1">
      <c r="A10376" s="62" t="s">
        <v>22654</v>
      </c>
      <c r="B10376" s="68" t="s">
        <v>22655</v>
      </c>
      <c r="C10376" s="52" t="str">
        <f>VLOOKUP(B:B,DATA!A:B,2,0)</f>
        <v>ສະຕິກເກີ້ 307855/4038</v>
      </c>
      <c r="D10376" s="61" t="s">
        <v>647</v>
      </c>
      <c r="E10376" s="64" t="str">
        <f>VLOOKUP(B:B,DATA!A:C,3,0)</f>
        <v>STATIONERY</v>
      </c>
      <c r="F10376" s="64" t="str">
        <f>VLOOKUP(B:B,DATA!A:D,4,0)</f>
        <v>sticker</v>
      </c>
      <c r="G10376" s="61">
        <v>0</v>
      </c>
      <c r="H10376" s="65"/>
    </row>
    <row r="10377" spans="1:8" ht="16.95" customHeight="1">
      <c r="A10377" s="62" t="s">
        <v>22656</v>
      </c>
      <c r="B10377" s="68" t="s">
        <v>22657</v>
      </c>
      <c r="C10377" s="52" t="e">
        <f>VLOOKUP(B:B,DATA!A:B,2,0)</f>
        <v>#N/A</v>
      </c>
      <c r="D10377" s="61" t="s">
        <v>965</v>
      </c>
      <c r="E10377" s="64" t="e">
        <f>VLOOKUP(B:B,DATA!A:C,3,0)</f>
        <v>#N/A</v>
      </c>
      <c r="F10377" s="64" t="e">
        <f>VLOOKUP(B:B,DATA!A:D,4,0)</f>
        <v>#N/A</v>
      </c>
      <c r="G10377" s="61">
        <v>7</v>
      </c>
      <c r="H10377" s="65"/>
    </row>
    <row r="10378" spans="1:8" ht="16.95" customHeight="1">
      <c r="A10378" s="62" t="s">
        <v>22658</v>
      </c>
      <c r="B10378" s="68" t="s">
        <v>22659</v>
      </c>
      <c r="C10378" s="52" t="str">
        <f>VLOOKUP(B:B,DATA!A:B,2,0)</f>
        <v>ກ່ອງດຶງພາດສຕິກ ຍາວ /8267</v>
      </c>
      <c r="D10378" s="61" t="s">
        <v>4636</v>
      </c>
      <c r="E10378" s="64" t="str">
        <f>VLOOKUP(B:B,DATA!A:C,3,0)</f>
        <v>KITCHEN</v>
      </c>
      <c r="F10378" s="64" t="str">
        <f>VLOOKUP(B:B,DATA!A:D,4,0)</f>
        <v>kitchen storage</v>
      </c>
      <c r="G10378" s="61">
        <v>18</v>
      </c>
      <c r="H10378" s="65"/>
    </row>
    <row r="10379" spans="1:8" ht="16.95" customHeight="1">
      <c r="A10379" s="62" t="s">
        <v>22660</v>
      </c>
      <c r="B10379" s="68" t="s">
        <v>22661</v>
      </c>
      <c r="C10379" s="52" t="str">
        <f>VLOOKUP(B:B,DATA!A:B,2,0)</f>
        <v>ພາຖ້ານໃສ່ຖ້ວຍຊາມ  Gp-5661/6613</v>
      </c>
      <c r="D10379" s="61"/>
      <c r="E10379" s="64">
        <f>VLOOKUP(B:B,DATA!A:C,3,0)</f>
        <v>0</v>
      </c>
      <c r="F10379" s="64">
        <f>VLOOKUP(B:B,DATA!A:D,4,0)</f>
        <v>0</v>
      </c>
      <c r="G10379" s="61">
        <v>0</v>
      </c>
      <c r="H10379" s="65"/>
    </row>
    <row r="10380" spans="1:8" ht="16.95" customHeight="1">
      <c r="A10380" s="62" t="s">
        <v>22662</v>
      </c>
      <c r="B10380" s="68" t="s">
        <v>22663</v>
      </c>
      <c r="C10380" s="52" t="e">
        <f>VLOOKUP(B:B,DATA!A:B,2,0)</f>
        <v>#N/A</v>
      </c>
      <c r="D10380" s="61"/>
      <c r="E10380" s="64" t="e">
        <f>VLOOKUP(B:B,DATA!A:C,3,0)</f>
        <v>#N/A</v>
      </c>
      <c r="F10380" s="64" t="e">
        <f>VLOOKUP(B:B,DATA!A:D,4,0)</f>
        <v>#N/A</v>
      </c>
      <c r="G10380" s="61">
        <v>0</v>
      </c>
      <c r="H10380" s="65"/>
    </row>
    <row r="10381" spans="1:8" ht="16.95" customHeight="1">
      <c r="A10381" s="62" t="s">
        <v>22664</v>
      </c>
      <c r="B10381" s="68" t="s">
        <v>22665</v>
      </c>
      <c r="C10381" s="52" t="str">
        <f>VLOOKUP(B:B,DATA!A:B,2,0)</f>
        <v>ຫວີ GP-4770/7703</v>
      </c>
      <c r="D10381" s="61"/>
      <c r="E10381" s="64" t="str">
        <f>VLOOKUP(B:B,DATA!A:C,3,0)</f>
        <v>BEAUTY</v>
      </c>
      <c r="F10381" s="64" t="str">
        <f>VLOOKUP(B:B,DATA!A:D,4,0)</f>
        <v>Hair/Body</v>
      </c>
      <c r="G10381" s="61">
        <v>0</v>
      </c>
      <c r="H10381" s="65"/>
    </row>
    <row r="10382" spans="1:8" ht="16.95" customHeight="1">
      <c r="A10382" s="62" t="s">
        <v>22666</v>
      </c>
      <c r="B10382" s="68" t="s">
        <v>22667</v>
      </c>
      <c r="C10382" s="52" t="str">
        <f>VLOOKUP(B:B,DATA!A:B,2,0)</f>
        <v>ໝໍ້ຕົ້ມສະແຕ່ນເລດດ້າມຢາງ 16cm /1148</v>
      </c>
      <c r="D10382" s="61"/>
      <c r="E10382" s="64" t="str">
        <f>VLOOKUP(B:B,DATA!A:C,3,0)</f>
        <v>KITCHEN</v>
      </c>
      <c r="F10382" s="64" t="str">
        <f>VLOOKUP(B:B,DATA!A:D,4,0)</f>
        <v>kitchen cleaning</v>
      </c>
      <c r="G10382" s="61">
        <v>0</v>
      </c>
      <c r="H10382" s="65"/>
    </row>
    <row r="10383" spans="1:8" ht="16.95" customHeight="1">
      <c r="A10383" s="62" t="s">
        <v>22668</v>
      </c>
      <c r="B10383" s="68" t="s">
        <v>22669</v>
      </c>
      <c r="C10383" s="52" t="str">
        <f>VLOOKUP(B:B,DATA!A:B,2,0)</f>
        <v>ໝໍ້ 24ຊມ GP-5395/3957</v>
      </c>
      <c r="D10383" s="61"/>
      <c r="E10383" s="64" t="str">
        <f>VLOOKUP(B:B,DATA!A:C,3,0)</f>
        <v>KITCHEN</v>
      </c>
      <c r="F10383" s="64" t="str">
        <f>VLOOKUP(B:B,DATA!A:D,4,0)</f>
        <v>cookware</v>
      </c>
      <c r="G10383" s="61">
        <v>0</v>
      </c>
      <c r="H10383" s="65"/>
    </row>
    <row r="10384" spans="1:8" ht="16.95" customHeight="1">
      <c r="A10384" s="62" t="s">
        <v>22670</v>
      </c>
      <c r="B10384" s="68" t="s">
        <v>22671</v>
      </c>
      <c r="C10384" s="52" t="str">
        <f>VLOOKUP(B:B,DATA!A:B,2,0)</f>
        <v>ຖ້ວຍມົນ 16.4x3.6cm_GP-3209</v>
      </c>
      <c r="D10384" s="61"/>
      <c r="E10384" s="64" t="str">
        <f>VLOOKUP(B:B,DATA!A:C,3,0)</f>
        <v>KITCHEN</v>
      </c>
      <c r="F10384" s="64" t="str">
        <f>VLOOKUP(B:B,DATA!A:D,4,0)</f>
        <v>Tableware/Bowl</v>
      </c>
      <c r="G10384" s="61">
        <v>0</v>
      </c>
      <c r="H10384" s="65"/>
    </row>
    <row r="10385" spans="1:8" ht="16.95" customHeight="1">
      <c r="A10385" s="62" t="s">
        <v>22672</v>
      </c>
      <c r="B10385" s="68" t="s">
        <v>22673</v>
      </c>
      <c r="C10385" s="52" t="str">
        <f>VLOOKUP(B:B,DATA!A:B,2,0)</f>
        <v>ຄຸ PP ສີຟ້າ 359023/3313</v>
      </c>
      <c r="D10385" s="61"/>
      <c r="E10385" s="64" t="str">
        <f>VLOOKUP(B:B,DATA!A:C,3,0)</f>
        <v>CLEANING/BATH</v>
      </c>
      <c r="F10385" s="64" t="str">
        <f>VLOOKUP(B:B,DATA!A:D,4,0)</f>
        <v>Cleaning tools</v>
      </c>
      <c r="G10385" s="61">
        <v>0</v>
      </c>
      <c r="H10385" s="65"/>
    </row>
    <row r="10386" spans="1:8" ht="16.95" customHeight="1">
      <c r="A10386" s="62" t="s">
        <v>22674</v>
      </c>
      <c r="B10386" s="68" t="s">
        <v>22675</v>
      </c>
      <c r="C10386" s="52" t="str">
        <f>VLOOKUP(B:B,DATA!A:B,2,0)</f>
        <v>ກ່ອງເກັບເຄື່ອງປະດັບ ສີຂາວ 365785/5982</v>
      </c>
      <c r="D10386" s="61"/>
      <c r="E10386" s="64" t="str">
        <f>VLOOKUP(B:B,DATA!A:C,3,0)</f>
        <v>STORAGE</v>
      </c>
      <c r="F10386" s="64" t="str">
        <f>VLOOKUP(B:B,DATA!A:D,4,0)</f>
        <v>small storage</v>
      </c>
      <c r="G10386" s="61">
        <v>0</v>
      </c>
      <c r="H10386" s="65"/>
    </row>
    <row r="10387" spans="1:8" ht="16.95" customHeight="1">
      <c r="A10387" s="62" t="s">
        <v>22676</v>
      </c>
      <c r="B10387" s="68" t="s">
        <v>22677</v>
      </c>
      <c r="C10387" s="52" t="str">
        <f>VLOOKUP(B:B,DATA!A:B,2,0)</f>
        <v>ກ່ອງໃສ່ບິກສໍ /4315</v>
      </c>
      <c r="D10387" s="61"/>
      <c r="E10387" s="64" t="str">
        <f>VLOOKUP(B:B,DATA!A:C,3,0)</f>
        <v>STATIONERY</v>
      </c>
      <c r="F10387" s="64" t="str">
        <f>VLOOKUP(B:B,DATA!A:D,4,0)</f>
        <v>desk storage</v>
      </c>
      <c r="G10387" s="61">
        <v>0</v>
      </c>
      <c r="H10387" s="65"/>
    </row>
    <row r="10388" spans="1:8" ht="16.95" customHeight="1">
      <c r="A10388" s="62" t="s">
        <v>22678</v>
      </c>
      <c r="B10388" s="68" t="s">
        <v>22679</v>
      </c>
      <c r="C10388" s="52" t="str">
        <f>VLOOKUP(B:B,DATA!A:B,2,0)</f>
        <v>ກ່ອງເຂົ້າ/2844/128557</v>
      </c>
      <c r="D10388" s="61" t="s">
        <v>17174</v>
      </c>
      <c r="E10388" s="64" t="str">
        <f>VLOOKUP(B:B,DATA!A:C,3,0)</f>
        <v>KITCHEN</v>
      </c>
      <c r="F10388" s="64" t="str">
        <f>VLOOKUP(B:B,DATA!A:D,4,0)</f>
        <v>Sealed storage/Lunch box</v>
      </c>
      <c r="G10388" s="61">
        <v>4</v>
      </c>
      <c r="H10388" s="65"/>
    </row>
    <row r="10389" spans="1:8" ht="16.95" customHeight="1">
      <c r="A10389" s="62" t="s">
        <v>22680</v>
      </c>
      <c r="B10389" s="68" t="s">
        <v>22681</v>
      </c>
      <c r="C10389" s="52" t="str">
        <f>VLOOKUP(B:B,DATA!A:B,2,0)</f>
        <v>ເຊັດໄມ້ຖູ່ PE/PS 38806/8817</v>
      </c>
      <c r="D10389" s="61"/>
      <c r="E10389" s="64" t="str">
        <f>VLOOKUP(B:B,DATA!A:C,3,0)</f>
        <v>KITCHEN</v>
      </c>
      <c r="F10389" s="64" t="str">
        <f>VLOOKUP(B:B,DATA!A:D,4,0)</f>
        <v>Cutlery</v>
      </c>
      <c r="G10389" s="61">
        <v>0</v>
      </c>
      <c r="H10389" s="65"/>
    </row>
    <row r="10390" spans="1:8" ht="16.95" customHeight="1">
      <c r="A10390" s="62" t="s">
        <v>22682</v>
      </c>
      <c r="B10390" s="68" t="s">
        <v>22683</v>
      </c>
      <c r="C10390" s="52" t="str">
        <f>VLOOKUP(B:B,DATA!A:B,2,0)</f>
        <v>ຂົນຕາປອມ ເບີ05 342660/6059</v>
      </c>
      <c r="D10390" s="61"/>
      <c r="E10390" s="64" t="str">
        <f>VLOOKUP(B:B,DATA!A:C,3,0)</f>
        <v>BEAUTY</v>
      </c>
      <c r="F10390" s="64" t="str">
        <f>VLOOKUP(B:B,DATA!A:D,4,0)</f>
        <v>Make up</v>
      </c>
      <c r="G10390" s="61">
        <v>0</v>
      </c>
      <c r="H10390" s="65"/>
    </row>
    <row r="10391" spans="1:8" ht="16.95" customHeight="1">
      <c r="A10391" s="62" t="s">
        <v>22684</v>
      </c>
      <c r="B10391" s="68" t="s">
        <v>22685</v>
      </c>
      <c r="C10391" s="52" t="str">
        <f>VLOOKUP(B:B,DATA!A:B,2,0)</f>
        <v>ໂຕະນ້ອຍສີເທົາ 355639/0749</v>
      </c>
      <c r="D10391" s="61"/>
      <c r="E10391" s="64" t="str">
        <f>VLOOKUP(B:B,DATA!A:C,3,0)</f>
        <v>INTERIOR</v>
      </c>
      <c r="F10391" s="64" t="str">
        <f>VLOOKUP(B:B,DATA!A:D,4,0)</f>
        <v>home interior</v>
      </c>
      <c r="G10391" s="61">
        <v>0</v>
      </c>
      <c r="H10391" s="65"/>
    </row>
    <row r="10392" spans="1:8" ht="16.95" customHeight="1">
      <c r="A10392" s="62" t="s">
        <v>22686</v>
      </c>
      <c r="B10392" s="68" t="s">
        <v>22687</v>
      </c>
      <c r="C10392" s="52" t="str">
        <f>VLOOKUP(B:B,DATA!A:B,2,0)</f>
        <v>ຂົນຕາປອມ ເບີ06 342661/6066</v>
      </c>
      <c r="D10392" s="61"/>
      <c r="E10392" s="64" t="str">
        <f>VLOOKUP(B:B,DATA!A:C,3,0)</f>
        <v>BEAUTY</v>
      </c>
      <c r="F10392" s="64" t="str">
        <f>VLOOKUP(B:B,DATA!A:D,4,0)</f>
        <v>Make up</v>
      </c>
      <c r="G10392" s="61">
        <v>0</v>
      </c>
      <c r="H10392" s="65"/>
    </row>
    <row r="10393" spans="1:8" ht="16.95" customHeight="1">
      <c r="A10393" s="62" t="s">
        <v>22688</v>
      </c>
      <c r="B10393" s="68" t="s">
        <v>22689</v>
      </c>
      <c r="C10393" s="52" t="str">
        <f>VLOOKUP(B:B,DATA!A:B,2,0)</f>
        <v>ຂົນຕາປອມ ເບີ08 342663/6080</v>
      </c>
      <c r="D10393" s="61"/>
      <c r="E10393" s="64" t="str">
        <f>VLOOKUP(B:B,DATA!A:C,3,0)</f>
        <v>BEAUTY</v>
      </c>
      <c r="F10393" s="64" t="str">
        <f>VLOOKUP(B:B,DATA!A:D,4,0)</f>
        <v>Make up</v>
      </c>
      <c r="G10393" s="61">
        <v>0</v>
      </c>
      <c r="H10393" s="65"/>
    </row>
    <row r="10394" spans="1:8" ht="16.95" customHeight="1">
      <c r="A10394" s="62" t="s">
        <v>22690</v>
      </c>
      <c r="B10394" s="68" t="s">
        <v>22691</v>
      </c>
      <c r="C10394" s="52" t="str">
        <f>VLOOKUP(B:B,DATA!A:B,2,0)</f>
        <v>ຢ່ວງໜີບເຄື່ອງ 2 ອັນ 64426/4261</v>
      </c>
      <c r="D10394" s="61"/>
      <c r="E10394" s="64" t="str">
        <f>VLOOKUP(B:B,DATA!A:C,3,0)</f>
        <v>CLEANING/BATH</v>
      </c>
      <c r="F10394" s="64" t="str">
        <f>VLOOKUP(B:B,DATA!A:D,4,0)</f>
        <v>laundry supplies</v>
      </c>
      <c r="G10394" s="61">
        <v>0</v>
      </c>
      <c r="H10394" s="65"/>
    </row>
    <row r="10395" spans="1:8" ht="16.95" customHeight="1">
      <c r="A10395" s="62" t="s">
        <v>22692</v>
      </c>
      <c r="B10395" s="68" t="s">
        <v>22693</v>
      </c>
      <c r="C10395" s="52" t="str">
        <f>VLOOKUP(B:B,DATA!A:B,2,0)</f>
        <v>ຂົນຕາປອມ ເບີ02 342657/6028</v>
      </c>
      <c r="D10395" s="61"/>
      <c r="E10395" s="64" t="str">
        <f>VLOOKUP(B:B,DATA!A:C,3,0)</f>
        <v>BEAUTY</v>
      </c>
      <c r="F10395" s="64" t="str">
        <f>VLOOKUP(B:B,DATA!A:D,4,0)</f>
        <v>Make up</v>
      </c>
      <c r="G10395" s="61">
        <v>0</v>
      </c>
      <c r="H10395" s="65"/>
    </row>
    <row r="10396" spans="1:8" ht="16.95" customHeight="1">
      <c r="A10396" s="62" t="s">
        <v>22694</v>
      </c>
      <c r="B10396" s="68" t="s">
        <v>22695</v>
      </c>
      <c r="C10396" s="52" t="str">
        <f>VLOOKUP(B:B,DATA!A:B,2,0)</f>
        <v>ຂົນຕາປອມ ເບີ01 342656/6011</v>
      </c>
      <c r="D10396" s="61"/>
      <c r="E10396" s="64" t="str">
        <f>VLOOKUP(B:B,DATA!A:C,3,0)</f>
        <v>BEAUTY</v>
      </c>
      <c r="F10396" s="64" t="str">
        <f>VLOOKUP(B:B,DATA!A:D,4,0)</f>
        <v>Make up</v>
      </c>
      <c r="G10396" s="61">
        <v>0</v>
      </c>
      <c r="H10396" s="65"/>
    </row>
    <row r="10397" spans="1:8" ht="16.95" customHeight="1">
      <c r="A10397" s="62" t="s">
        <v>22696</v>
      </c>
      <c r="B10397" s="68" t="s">
        <v>22697</v>
      </c>
      <c r="C10397" s="52" t="str">
        <f>VLOOKUP(B:B,DATA!A:B,2,0)</f>
        <v>ຈອກແກ້ວໃຫຍ່ 331319/4816</v>
      </c>
      <c r="D10397" s="61"/>
      <c r="E10397" s="64" t="str">
        <f>VLOOKUP(B:B,DATA!A:C,3,0)</f>
        <v>KITCHEN</v>
      </c>
      <c r="F10397" s="64" t="str">
        <f>VLOOKUP(B:B,DATA!A:D,4,0)</f>
        <v>Glass/Cup/Water/Bottle</v>
      </c>
      <c r="G10397" s="61">
        <v>0</v>
      </c>
      <c r="H10397" s="65"/>
    </row>
    <row r="10398" spans="1:8" ht="16.95" customHeight="1">
      <c r="A10398" s="62" t="s">
        <v>22698</v>
      </c>
      <c r="B10398" s="68" t="s">
        <v>22699</v>
      </c>
      <c r="C10398" s="52" t="str">
        <f>VLOOKUP(B:B,DATA!A:B,2,0)</f>
        <v>ຂົນຕາປອມ06 54366/3663</v>
      </c>
      <c r="D10398" s="61"/>
      <c r="E10398" s="64" t="str">
        <f>VLOOKUP(B:B,DATA!A:C,3,0)</f>
        <v>BEAUTY</v>
      </c>
      <c r="F10398" s="64" t="str">
        <f>VLOOKUP(B:B,DATA!A:D,4,0)</f>
        <v>Make up</v>
      </c>
      <c r="G10398" s="61">
        <v>0</v>
      </c>
      <c r="H10398" s="65"/>
    </row>
    <row r="10399" spans="1:8" ht="16.95" customHeight="1">
      <c r="A10399" s="62" t="s">
        <v>22700</v>
      </c>
      <c r="B10399" s="68" t="s">
        <v>22701</v>
      </c>
      <c r="C10399" s="52" t="e">
        <f>VLOOKUP(B:B,DATA!A:B,2,0)</f>
        <v>#N/A</v>
      </c>
      <c r="D10399" s="61"/>
      <c r="E10399" s="64" t="e">
        <f>VLOOKUP(B:B,DATA!A:C,3,0)</f>
        <v>#N/A</v>
      </c>
      <c r="F10399" s="64" t="e">
        <f>VLOOKUP(B:B,DATA!A:D,4,0)</f>
        <v>#N/A</v>
      </c>
      <c r="G10399" s="61">
        <v>0</v>
      </c>
      <c r="H10399" s="65"/>
    </row>
    <row r="10400" spans="1:8" ht="16.95" customHeight="1">
      <c r="A10400" s="62" t="s">
        <v>22702</v>
      </c>
      <c r="B10400" s="68" t="s">
        <v>22703</v>
      </c>
      <c r="C10400" s="52" t="str">
        <f>VLOOKUP(B:B,DATA!A:B,2,0)</f>
        <v>ຢ່ວງຫ້ອຍເຄື່ອງ 320136/2707</v>
      </c>
      <c r="D10400" s="61"/>
      <c r="E10400" s="64" t="str">
        <f>VLOOKUP(B:B,DATA!A:C,3,0)</f>
        <v>CLEANING/BATH</v>
      </c>
      <c r="F10400" s="64" t="str">
        <f>VLOOKUP(B:B,DATA!A:D,4,0)</f>
        <v>laundry supplies</v>
      </c>
      <c r="G10400" s="61">
        <v>0</v>
      </c>
      <c r="H10400" s="65"/>
    </row>
    <row r="10401" spans="1:8" ht="16.95" customHeight="1">
      <c r="A10401" s="62" t="s">
        <v>22704</v>
      </c>
      <c r="B10401" s="68" t="s">
        <v>22705</v>
      </c>
      <c r="C10401" s="52" t="str">
        <f>VLOOKUP(B:B,DATA!A:B,2,0)</f>
        <v>ຂົນຕາປອມ05 54365/3656</v>
      </c>
      <c r="D10401" s="61"/>
      <c r="E10401" s="64" t="str">
        <f>VLOOKUP(B:B,DATA!A:C,3,0)</f>
        <v>BEAUTY</v>
      </c>
      <c r="F10401" s="64" t="str">
        <f>VLOOKUP(B:B,DATA!A:D,4,0)</f>
        <v>Make up</v>
      </c>
      <c r="G10401" s="61">
        <v>0</v>
      </c>
      <c r="H10401" s="65"/>
    </row>
    <row r="10402" spans="1:8" ht="16.95" customHeight="1">
      <c r="A10402" s="62" t="s">
        <v>22706</v>
      </c>
      <c r="B10402" s="68" t="s">
        <v>22707</v>
      </c>
      <c r="C10402" s="52" t="str">
        <f>VLOOKUP(B:B,DATA!A:B,2,0)</f>
        <v>ຂົນຕາປອມ04 54364/3649</v>
      </c>
      <c r="D10402" s="61"/>
      <c r="E10402" s="64" t="str">
        <f>VLOOKUP(B:B,DATA!A:C,3,0)</f>
        <v>BEAUTY</v>
      </c>
      <c r="F10402" s="64" t="str">
        <f>VLOOKUP(B:B,DATA!A:D,4,0)</f>
        <v>Make up</v>
      </c>
      <c r="G10402" s="61">
        <v>0</v>
      </c>
      <c r="H10402" s="65"/>
    </row>
    <row r="10403" spans="1:8" ht="16.95" customHeight="1">
      <c r="A10403" s="62" t="s">
        <v>22708</v>
      </c>
      <c r="B10403" s="68" t="s">
        <v>22709</v>
      </c>
      <c r="C10403" s="52" t="str">
        <f>VLOOKUP(B:B,DATA!A:B,2,0)</f>
        <v>ກ່ອງໜຶ້ງອາຫານ 355638/4631</v>
      </c>
      <c r="D10403" s="61"/>
      <c r="E10403" s="64" t="str">
        <f>VLOOKUP(B:B,DATA!A:C,3,0)</f>
        <v>KITCHEN</v>
      </c>
      <c r="F10403" s="64" t="str">
        <f>VLOOKUP(B:B,DATA!A:D,4,0)</f>
        <v>cookware</v>
      </c>
      <c r="G10403" s="61">
        <v>0</v>
      </c>
      <c r="H10403" s="65"/>
    </row>
    <row r="10404" spans="1:8" ht="16.95" customHeight="1">
      <c r="A10404" s="62" t="s">
        <v>22710</v>
      </c>
      <c r="B10404" s="68" t="s">
        <v>22711</v>
      </c>
      <c r="C10404" s="52" t="str">
        <f>VLOOKUP(B:B,DATA!A:B,2,0)</f>
        <v>ກ່ອງເຂົ້າຮູບໝາກໄມ້ 345783/8409</v>
      </c>
      <c r="D10404" s="61"/>
      <c r="E10404" s="64" t="str">
        <f>VLOOKUP(B:B,DATA!A:C,3,0)</f>
        <v>KITCHEN</v>
      </c>
      <c r="F10404" s="64" t="str">
        <f>VLOOKUP(B:B,DATA!A:D,4,0)</f>
        <v>Sealed storage/Lunch box</v>
      </c>
      <c r="G10404" s="61">
        <v>0</v>
      </c>
      <c r="H10404" s="65"/>
    </row>
    <row r="10405" spans="1:8" ht="16.95" customHeight="1">
      <c r="A10405" s="62" t="s">
        <v>22712</v>
      </c>
      <c r="B10405" s="68" t="s">
        <v>22713</v>
      </c>
      <c r="C10405" s="52" t="str">
        <f>VLOOKUP(B:B,DATA!A:B,2,0)</f>
        <v>ໂຖນ້ຳ 358178/0908</v>
      </c>
      <c r="D10405" s="61"/>
      <c r="E10405" s="64" t="str">
        <f>VLOOKUP(B:B,DATA!A:C,3,0)</f>
        <v>KITCHEN</v>
      </c>
      <c r="F10405" s="64" t="str">
        <f>VLOOKUP(B:B,DATA!A:D,4,0)</f>
        <v>Glass/Cup/Water/Bottle</v>
      </c>
      <c r="G10405" s="61">
        <v>0</v>
      </c>
      <c r="H10405" s="65"/>
    </row>
    <row r="10406" spans="1:8" ht="16.95" customHeight="1">
      <c r="A10406" s="62" t="s">
        <v>22714</v>
      </c>
      <c r="B10406" s="68" t="s">
        <v>22715</v>
      </c>
      <c r="C10406" s="52" t="str">
        <f>VLOOKUP(B:B,DATA!A:B,2,0)</f>
        <v>ໄມ້ແມັດແທກແບບຫ້ອຍໄດ້ 52015/4844</v>
      </c>
      <c r="D10406" s="61"/>
      <c r="E10406" s="64" t="str">
        <f>VLOOKUP(B:B,DATA!A:C,3,0)</f>
        <v>TOOL/DIGITAL</v>
      </c>
      <c r="F10406" s="64" t="str">
        <f>VLOOKUP(B:B,DATA!A:D,4,0)</f>
        <v>small tools</v>
      </c>
      <c r="G10406" s="61">
        <v>0</v>
      </c>
      <c r="H10406" s="65"/>
    </row>
    <row r="10407" spans="1:8" ht="16.95" customHeight="1">
      <c r="A10407" s="62" t="s">
        <v>22716</v>
      </c>
      <c r="B10407" s="68" t="s">
        <v>22717</v>
      </c>
      <c r="C10407" s="52" t="str">
        <f>VLOOKUP(B:B,DATA!A:B,2,0)</f>
        <v>ບ່ວງຕັກອາຫານສັດລ້ຽງ 10464/8506</v>
      </c>
      <c r="D10407" s="61"/>
      <c r="E10407" s="64" t="str">
        <f>VLOOKUP(B:B,DATA!A:C,3,0)</f>
        <v>SPORTS/LEISURE</v>
      </c>
      <c r="F10407" s="64" t="str">
        <f>VLOOKUP(B:B,DATA!A:D,4,0)</f>
        <v>PET</v>
      </c>
      <c r="G10407" s="61">
        <v>0</v>
      </c>
      <c r="H10407" s="65"/>
    </row>
    <row r="10408" spans="1:8" ht="16.95" customHeight="1">
      <c r="A10408" s="62" t="s">
        <v>22718</v>
      </c>
      <c r="B10408" s="68" t="s">
        <v>22719</v>
      </c>
      <c r="C10408" s="52" t="str">
        <f>VLOOKUP(B:B,DATA!A:B,2,0)</f>
        <v>ສາຍຫ້ອຍສະປຣິງ 72857/1123</v>
      </c>
      <c r="D10408" s="61"/>
      <c r="E10408" s="64" t="str">
        <f>VLOOKUP(B:B,DATA!A:C,3,0)</f>
        <v>FASHION</v>
      </c>
      <c r="F10408" s="64" t="str">
        <f>VLOOKUP(B:B,DATA!A:D,4,0)</f>
        <v>ACC</v>
      </c>
      <c r="G10408" s="61">
        <v>0</v>
      </c>
      <c r="H10408" s="65"/>
    </row>
    <row r="10409" spans="1:8" ht="16.95" customHeight="1">
      <c r="A10409" s="62" t="s">
        <v>22720</v>
      </c>
      <c r="B10409" s="68" t="s">
        <v>22721</v>
      </c>
      <c r="C10409" s="52" t="str">
        <f>VLOOKUP(B:B,DATA!A:B,2,0)</f>
        <v>ເຄື່ອງມືອະເນກປະສົງ 337619/5325</v>
      </c>
      <c r="D10409" s="61" t="s">
        <v>5388</v>
      </c>
      <c r="E10409" s="64" t="str">
        <f>VLOOKUP(B:B,DATA!A:C,3,0)</f>
        <v>TOOL/DIGITAL</v>
      </c>
      <c r="F10409" s="64" t="str">
        <f>VLOOKUP(B:B,DATA!A:D,4,0)</f>
        <v>small tools</v>
      </c>
      <c r="G10409" s="61">
        <v>2</v>
      </c>
      <c r="H10409" s="65"/>
    </row>
    <row r="10410" spans="1:8" ht="16.95" customHeight="1">
      <c r="A10410" s="62" t="s">
        <v>22722</v>
      </c>
      <c r="B10410" s="68" t="s">
        <v>22723</v>
      </c>
      <c r="C10410" s="52" t="str">
        <f>VLOOKUP(B:B,DATA!A:B,2,0)</f>
        <v>ຂວດນ້ຳ/6196</v>
      </c>
      <c r="D10410" s="61"/>
      <c r="E10410" s="64" t="str">
        <f>VLOOKUP(B:B,DATA!A:C,3,0)</f>
        <v>KITCHEN</v>
      </c>
      <c r="F10410" s="64" t="str">
        <f>VLOOKUP(B:B,DATA!A:D,4,0)</f>
        <v>Glass/Cup/Water/Bottle</v>
      </c>
      <c r="G10410" s="61">
        <v>0</v>
      </c>
      <c r="H10410" s="65"/>
    </row>
    <row r="10411" spans="1:8" ht="16.95" customHeight="1">
      <c r="A10411" s="62" t="s">
        <v>22724</v>
      </c>
      <c r="B10411" s="68" t="s">
        <v>22725</v>
      </c>
      <c r="C10411" s="52" t="e">
        <f>VLOOKUP(B:B,DATA!A:B,2,0)</f>
        <v>#N/A</v>
      </c>
      <c r="D10411" s="61"/>
      <c r="E10411" s="64" t="e">
        <f>VLOOKUP(B:B,DATA!A:C,3,0)</f>
        <v>#N/A</v>
      </c>
      <c r="F10411" s="64" t="e">
        <f>VLOOKUP(B:B,DATA!A:D,4,0)</f>
        <v>#N/A</v>
      </c>
      <c r="G10411" s="61">
        <v>0</v>
      </c>
      <c r="H10411" s="65"/>
    </row>
    <row r="10412" spans="1:8" ht="16.95" customHeight="1">
      <c r="A10412" s="62" t="s">
        <v>22726</v>
      </c>
      <c r="B10412" s="68" t="s">
        <v>22727</v>
      </c>
      <c r="C10412" s="52" t="str">
        <f>VLOOKUP(B:B,DATA!A:B,2,0)</f>
        <v>ຄີມໜີບ 362454/8655</v>
      </c>
      <c r="D10412" s="61"/>
      <c r="E10412" s="64" t="str">
        <f>VLOOKUP(B:B,DATA!A:C,3,0)</f>
        <v>TOOL/DIGITAL</v>
      </c>
      <c r="F10412" s="64" t="str">
        <f>VLOOKUP(B:B,DATA!A:D,4,0)</f>
        <v>hard tools</v>
      </c>
      <c r="G10412" s="61">
        <v>0</v>
      </c>
      <c r="H10412" s="65"/>
    </row>
    <row r="10413" spans="1:8" ht="16.95" customHeight="1">
      <c r="A10413" s="62" t="s">
        <v>22728</v>
      </c>
      <c r="B10413" s="68" t="s">
        <v>22729</v>
      </c>
      <c r="C10413" s="52" t="str">
        <f>VLOOKUP(B:B,DATA!A:B,2,0)</f>
        <v>ຄີມໜີບ 362456/8679</v>
      </c>
      <c r="D10413" s="61"/>
      <c r="E10413" s="64" t="str">
        <f>VLOOKUP(B:B,DATA!A:C,3,0)</f>
        <v>TOOL/DIGITAL</v>
      </c>
      <c r="F10413" s="64" t="str">
        <f>VLOOKUP(B:B,DATA!A:D,4,0)</f>
        <v>hard tools</v>
      </c>
      <c r="G10413" s="61">
        <v>0</v>
      </c>
      <c r="H10413" s="65"/>
    </row>
    <row r="10414" spans="1:8" ht="16.95" customHeight="1">
      <c r="A10414" s="62" t="s">
        <v>22730</v>
      </c>
      <c r="B10414" s="68" t="s">
        <v>22731</v>
      </c>
      <c r="C10414" s="52" t="str">
        <f>VLOOKUP(B:B,DATA!A:B,2,0)</f>
        <v>ພວງກະແຈຫ້ອງ 330960/3397</v>
      </c>
      <c r="D10414" s="61"/>
      <c r="E10414" s="64" t="str">
        <f>VLOOKUP(B:B,DATA!A:C,3,0)</f>
        <v>FASHION</v>
      </c>
      <c r="F10414" s="64" t="str">
        <f>VLOOKUP(B:B,DATA!A:D,4,0)</f>
        <v>ACC</v>
      </c>
      <c r="G10414" s="61">
        <v>0</v>
      </c>
      <c r="H10414" s="65"/>
    </row>
    <row r="10415" spans="1:8" ht="16.95" customHeight="1">
      <c r="A10415" s="62" t="s">
        <v>22732</v>
      </c>
      <c r="B10415" s="68" t="s">
        <v>22733</v>
      </c>
      <c r="C10415" s="52" t="str">
        <f>VLOOKUP(B:B,DATA!A:B,2,0)</f>
        <v>ພວງກະແຈປຸມເປົ້າລາຍໝາ 334676/5445</v>
      </c>
      <c r="D10415" s="61"/>
      <c r="E10415" s="64" t="str">
        <f>VLOOKUP(B:B,DATA!A:C,3,0)</f>
        <v>FASHION</v>
      </c>
      <c r="F10415" s="64" t="str">
        <f>VLOOKUP(B:B,DATA!A:D,4,0)</f>
        <v>ACC</v>
      </c>
      <c r="G10415" s="61">
        <v>0</v>
      </c>
      <c r="H10415" s="65"/>
    </row>
    <row r="10416" spans="1:8" ht="16.95" customHeight="1">
      <c r="A10416" s="62" t="s">
        <v>22734</v>
      </c>
      <c r="B10416" s="68" t="s">
        <v>22735</v>
      </c>
      <c r="C10416" s="52" t="str">
        <f>VLOOKUP(B:B,DATA!A:B,2,0)</f>
        <v>ຟອງນ້ຳລ້າງລົດ 362531/4003</v>
      </c>
      <c r="D10416" s="61"/>
      <c r="E10416" s="64" t="str">
        <f>VLOOKUP(B:B,DATA!A:C,3,0)</f>
        <v>SPORTS/LEISURE</v>
      </c>
      <c r="F10416" s="64" t="str">
        <f>VLOOKUP(B:B,DATA!A:D,4,0)</f>
        <v>car supplies</v>
      </c>
      <c r="G10416" s="61">
        <v>0</v>
      </c>
      <c r="H10416" s="65"/>
    </row>
    <row r="10417" spans="1:8" ht="16.95" customHeight="1">
      <c r="A10417" s="62" t="s">
        <v>22736</v>
      </c>
      <c r="B10417" s="68" t="s">
        <v>22737</v>
      </c>
      <c r="C10417" s="52" t="str">
        <f>VLOOKUP(B:B,DATA!A:B,2,0)</f>
        <v>ສາຍຫ້ອຍສະປຣິງ 72860/1116</v>
      </c>
      <c r="D10417" s="61"/>
      <c r="E10417" s="64" t="str">
        <f>VLOOKUP(B:B,DATA!A:C,3,0)</f>
        <v>FASHION</v>
      </c>
      <c r="F10417" s="64" t="str">
        <f>VLOOKUP(B:B,DATA!A:D,4,0)</f>
        <v>ACC</v>
      </c>
      <c r="G10417" s="61">
        <v>0</v>
      </c>
      <c r="H10417" s="65"/>
    </row>
    <row r="10418" spans="1:8" ht="16.95" customHeight="1">
      <c r="A10418" s="62" t="s">
        <v>22738</v>
      </c>
      <c r="B10418" s="68" t="s">
        <v>22739</v>
      </c>
      <c r="C10418" s="52" t="str">
        <f>VLOOKUP(B:B,DATA!A:B,2,0)</f>
        <v>ພວງກະແຈ 456207/1178</v>
      </c>
      <c r="D10418" s="61"/>
      <c r="E10418" s="64" t="str">
        <f>VLOOKUP(B:B,DATA!A:C,3,0)</f>
        <v>FASHION</v>
      </c>
      <c r="F10418" s="64" t="str">
        <f>VLOOKUP(B:B,DATA!A:D,4,0)</f>
        <v>ACC</v>
      </c>
      <c r="G10418" s="61">
        <v>0</v>
      </c>
      <c r="H10418" s="65"/>
    </row>
    <row r="10419" spans="1:8" ht="16.95" customHeight="1">
      <c r="A10419" s="62" t="s">
        <v>22740</v>
      </c>
      <c r="B10419" s="68" t="s">
        <v>22741</v>
      </c>
      <c r="C10419" s="52" t="str">
        <f>VLOOKUP(B:B,DATA!A:B,2,0)</f>
        <v>ພວງກະແຈ 456203/1130</v>
      </c>
      <c r="D10419" s="61"/>
      <c r="E10419" s="64" t="str">
        <f>VLOOKUP(B:B,DATA!A:C,3,0)</f>
        <v>FASHION</v>
      </c>
      <c r="F10419" s="64" t="str">
        <f>VLOOKUP(B:B,DATA!A:D,4,0)</f>
        <v>ACC</v>
      </c>
      <c r="G10419" s="61">
        <v>0</v>
      </c>
      <c r="H10419" s="65"/>
    </row>
    <row r="10420" spans="1:8" ht="16.95" customHeight="1">
      <c r="A10420" s="62" t="s">
        <v>22742</v>
      </c>
      <c r="B10420" s="68" t="s">
        <v>22743</v>
      </c>
      <c r="C10420" s="52" t="str">
        <f>VLOOKUP(B:B,DATA!A:B,2,0)</f>
        <v>ພວງກະແຈ 456205/1154</v>
      </c>
      <c r="D10420" s="61"/>
      <c r="E10420" s="64" t="str">
        <f>VLOOKUP(B:B,DATA!A:C,3,0)</f>
        <v>FASHION</v>
      </c>
      <c r="F10420" s="64" t="str">
        <f>VLOOKUP(B:B,DATA!A:D,4,0)</f>
        <v>ACC</v>
      </c>
      <c r="G10420" s="61">
        <v>0</v>
      </c>
      <c r="H10420" s="65"/>
    </row>
    <row r="10421" spans="1:8" ht="16.95" customHeight="1">
      <c r="A10421" s="62" t="s">
        <v>22744</v>
      </c>
      <c r="B10421" s="68" t="s">
        <v>22745</v>
      </c>
      <c r="C10421" s="52" t="str">
        <f>VLOOKUP(B:B,DATA!A:B,2,0)</f>
        <v>ພວງກະແຈ 338740/6948</v>
      </c>
      <c r="D10421" s="61"/>
      <c r="E10421" s="64" t="str">
        <f>VLOOKUP(B:B,DATA!A:C,3,0)</f>
        <v>FASHION</v>
      </c>
      <c r="F10421" s="64" t="str">
        <f>VLOOKUP(B:B,DATA!A:D,4,0)</f>
        <v>ACC</v>
      </c>
      <c r="G10421" s="61">
        <v>0</v>
      </c>
      <c r="H10421" s="65"/>
    </row>
    <row r="10422" spans="1:8" ht="16.95" customHeight="1">
      <c r="A10422" s="62" t="s">
        <v>22746</v>
      </c>
      <c r="B10422" s="68" t="s">
        <v>22747</v>
      </c>
      <c r="C10422" s="52" t="str">
        <f>VLOOKUP(B:B,DATA!A:B,2,0)</f>
        <v>ຟອງນ້ຳລ້າງລົດ 45254/2962</v>
      </c>
      <c r="D10422" s="61"/>
      <c r="E10422" s="64" t="str">
        <f>VLOOKUP(B:B,DATA!A:C,3,0)</f>
        <v>SPORTS/LEISURE</v>
      </c>
      <c r="F10422" s="64" t="str">
        <f>VLOOKUP(B:B,DATA!A:D,4,0)</f>
        <v>car supplies</v>
      </c>
      <c r="G10422" s="61">
        <v>0</v>
      </c>
      <c r="H10422" s="65"/>
    </row>
    <row r="10423" spans="1:8" ht="16.95" customHeight="1">
      <c r="A10423" s="62" t="s">
        <v>22748</v>
      </c>
      <c r="B10423" s="68" t="s">
        <v>22749</v>
      </c>
      <c r="C10423" s="52" t="str">
        <f>VLOOKUP(B:B,DATA!A:B,2,0)</f>
        <v>ກ່ອງໃສ່ເຄື່ອງສຳຫຼັບຂົນສົ່ງ 350315/6002</v>
      </c>
      <c r="D10423" s="61"/>
      <c r="E10423" s="64" t="str">
        <f>VLOOKUP(B:B,DATA!A:C,3,0)</f>
        <v>STATIONERY</v>
      </c>
      <c r="F10423" s="64" t="str">
        <f>VLOOKUP(B:B,DATA!A:D,4,0)</f>
        <v>Packaging supplies</v>
      </c>
      <c r="G10423" s="61">
        <v>0</v>
      </c>
      <c r="H10423" s="65"/>
    </row>
    <row r="10424" spans="1:8" ht="16.95" customHeight="1">
      <c r="A10424" s="62" t="s">
        <v>22750</v>
      </c>
      <c r="B10424" s="68" t="s">
        <v>22751</v>
      </c>
      <c r="C10424" s="52" t="str">
        <f>VLOOKUP(B:B,DATA!A:B,2,0)</f>
        <v>ພວງກະແຈມີກະດິ່ງ 70862/1669</v>
      </c>
      <c r="D10424" s="61"/>
      <c r="E10424" s="64" t="str">
        <f>VLOOKUP(B:B,DATA!A:C,3,0)</f>
        <v>FASHION</v>
      </c>
      <c r="F10424" s="64" t="str">
        <f>VLOOKUP(B:B,DATA!A:D,4,0)</f>
        <v>ACC</v>
      </c>
      <c r="G10424" s="61">
        <v>0</v>
      </c>
      <c r="H10424" s="65"/>
    </row>
    <row r="10425" spans="1:8" ht="16.95" customHeight="1">
      <c r="A10425" s="62" t="s">
        <v>22752</v>
      </c>
      <c r="B10425" s="68" t="s">
        <v>22753</v>
      </c>
      <c r="C10425" s="52" t="str">
        <f>VLOOKUP(B:B,DATA!A:B,2,0)</f>
        <v>ກ່ອງໃສ່ເຄື່ອງສຳຫຼັບຂົນສົ່ງ 350316/5999</v>
      </c>
      <c r="D10425" s="61"/>
      <c r="E10425" s="64" t="str">
        <f>VLOOKUP(B:B,DATA!A:C,3,0)</f>
        <v>STATIONERY</v>
      </c>
      <c r="F10425" s="64" t="str">
        <f>VLOOKUP(B:B,DATA!A:D,4,0)</f>
        <v>Packaging supplies</v>
      </c>
      <c r="G10425" s="61">
        <v>0</v>
      </c>
      <c r="H10425" s="65"/>
    </row>
    <row r="10426" spans="1:8" ht="16.95" customHeight="1">
      <c r="A10426" s="62" t="s">
        <v>22754</v>
      </c>
      <c r="B10426" s="68" t="s">
        <v>22755</v>
      </c>
      <c r="C10426" s="52" t="str">
        <f>VLOOKUP(B:B,DATA!A:B,2,0)</f>
        <v>ເບັດຕຶກປາ20g 360737/3130</v>
      </c>
      <c r="D10426" s="61"/>
      <c r="E10426" s="64" t="str">
        <f>VLOOKUP(B:B,DATA!A:C,3,0)</f>
        <v>SPORTS/LEISURE</v>
      </c>
      <c r="F10426" s="64" t="str">
        <f>VLOOKUP(B:B,DATA!A:D,4,0)</f>
        <v>Camping/Travel</v>
      </c>
      <c r="G10426" s="61">
        <v>0</v>
      </c>
      <c r="H10426" s="65"/>
    </row>
    <row r="10427" spans="1:8" ht="16.95" customHeight="1">
      <c r="A10427" s="62" t="s">
        <v>22756</v>
      </c>
      <c r="B10427" s="68" t="s">
        <v>22757</v>
      </c>
      <c r="C10427" s="52" t="str">
        <f>VLOOKUP(B:B,DATA!A:B,2,0)</f>
        <v>ຊຸດເຄື່ອງຄົວ 4 ອັນ 323036/1793</v>
      </c>
      <c r="D10427" s="61"/>
      <c r="E10427" s="64" t="str">
        <f>VLOOKUP(B:B,DATA!A:C,3,0)</f>
        <v>KITCHEN</v>
      </c>
      <c r="F10427" s="64" t="str">
        <f>VLOOKUP(B:B,DATA!A:D,4,0)</f>
        <v>cookware</v>
      </c>
      <c r="G10427" s="61">
        <v>0</v>
      </c>
      <c r="H10427" s="65"/>
    </row>
    <row r="10428" spans="1:8" ht="16.95" customHeight="1">
      <c r="A10428" s="62" t="s">
        <v>22758</v>
      </c>
      <c r="B10428" s="68" t="s">
        <v>22759</v>
      </c>
      <c r="C10428" s="52" t="str">
        <f>VLOOKUP(B:B,DATA!A:B,2,0)</f>
        <v>ຖ້ວຍໃຫຍ່KOKUສີຟ້າ 366028/2175</v>
      </c>
      <c r="D10428" s="61"/>
      <c r="E10428" s="64" t="str">
        <f>VLOOKUP(B:B,DATA!A:C,3,0)</f>
        <v>KITCHEN</v>
      </c>
      <c r="F10428" s="64" t="str">
        <f>VLOOKUP(B:B,DATA!A:D,4,0)</f>
        <v>Tableware/Bowl</v>
      </c>
      <c r="G10428" s="61">
        <v>0</v>
      </c>
      <c r="H10428" s="65"/>
    </row>
    <row r="10429" spans="1:8" ht="16.95" customHeight="1">
      <c r="A10429" s="62" t="s">
        <v>22760</v>
      </c>
      <c r="B10429" s="68" t="s">
        <v>22761</v>
      </c>
      <c r="C10429" s="52" t="str">
        <f>VLOOKUP(B:B,DATA!A:B,2,0)</f>
        <v>ເຄື່ອງຕັດສະກ໊ອດ 340171/7071</v>
      </c>
      <c r="D10429" s="61"/>
      <c r="E10429" s="64" t="str">
        <f>VLOOKUP(B:B,DATA!A:C,3,0)</f>
        <v>STATIONERY</v>
      </c>
      <c r="F10429" s="64" t="str">
        <f>VLOOKUP(B:B,DATA!A:D,4,0)</f>
        <v>tape</v>
      </c>
      <c r="G10429" s="61">
        <v>0</v>
      </c>
      <c r="H10429" s="65"/>
    </row>
    <row r="10430" spans="1:8" ht="16.95" customHeight="1">
      <c r="A10430" s="62" t="s">
        <v>22762</v>
      </c>
      <c r="B10430" s="68" t="s">
        <v>22763</v>
      </c>
      <c r="C10430" s="52" t="str">
        <f>VLOOKUP(B:B,DATA!A:B,2,0)</f>
        <v>ສ້ອມ 10 ກ້ານ/1227</v>
      </c>
      <c r="D10430" s="61"/>
      <c r="E10430" s="64" t="str">
        <f>VLOOKUP(B:B,DATA!A:C,3,0)</f>
        <v>KITCHEN</v>
      </c>
      <c r="F10430" s="64" t="str">
        <f>VLOOKUP(B:B,DATA!A:D,4,0)</f>
        <v>disposable products</v>
      </c>
      <c r="G10430" s="61">
        <v>0</v>
      </c>
      <c r="H10430" s="65"/>
    </row>
    <row r="10431" spans="1:8" ht="16.95" customHeight="1">
      <c r="A10431" s="62" t="s">
        <v>22764</v>
      </c>
      <c r="B10431" s="68" t="s">
        <v>22765</v>
      </c>
      <c r="C10431" s="52" t="str">
        <f>VLOOKUP(B:B,DATA!A:B,2,0)</f>
        <v>ແທ່ງໄຟສຸກເສີນ 20634/4010</v>
      </c>
      <c r="D10431" s="61"/>
      <c r="E10431" s="64" t="str">
        <f>VLOOKUP(B:B,DATA!A:C,3,0)</f>
        <v>interior</v>
      </c>
      <c r="F10431" s="64" t="str">
        <f>VLOOKUP(B:B,DATA!A:D,4,0)</f>
        <v>home interior</v>
      </c>
      <c r="G10431" s="61">
        <v>0</v>
      </c>
      <c r="H10431" s="65"/>
    </row>
    <row r="10432" spans="1:8" ht="16.95" customHeight="1">
      <c r="A10432" s="62" t="s">
        <v>22766</v>
      </c>
      <c r="B10432" s="68" t="s">
        <v>22767</v>
      </c>
      <c r="C10432" s="52" t="str">
        <f>VLOOKUP(B:B,DATA!A:B,2,0)</f>
        <v>ເຫຼັກກ້າ 15ມມ 8ອັນ 18181/2561</v>
      </c>
      <c r="D10432" s="61"/>
      <c r="E10432" s="64" t="str">
        <f>VLOOKUP(B:B,DATA!A:C,3,0)</f>
        <v>STATIONERY</v>
      </c>
      <c r="F10432" s="64" t="str">
        <f>VLOOKUP(B:B,DATA!A:D,4,0)</f>
        <v>office supplies</v>
      </c>
      <c r="G10432" s="61">
        <v>0</v>
      </c>
      <c r="H10432" s="65"/>
    </row>
    <row r="10433" spans="1:8" ht="16.95" customHeight="1">
      <c r="A10433" s="62" t="s">
        <v>22768</v>
      </c>
      <c r="B10433" s="68" t="s">
        <v>22769</v>
      </c>
      <c r="C10433" s="52" t="str">
        <f>VLOOKUP(B:B,DATA!A:B,2,0)</f>
        <v>ແປງຖູແຂ້ວ 359411/2132</v>
      </c>
      <c r="D10433" s="61"/>
      <c r="E10433" s="64" t="str">
        <f>VLOOKUP(B:B,DATA!A:C,3,0)</f>
        <v>BEAUTY</v>
      </c>
      <c r="F10433" s="64" t="str">
        <f>VLOOKUP(B:B,DATA!A:D,4,0)</f>
        <v>toothbrush</v>
      </c>
      <c r="G10433" s="61">
        <v>0</v>
      </c>
      <c r="H10433" s="65"/>
    </row>
    <row r="10434" spans="1:8" ht="16.95" customHeight="1">
      <c r="A10434" s="62" t="s">
        <v>22770</v>
      </c>
      <c r="B10434" s="68" t="s">
        <v>22771</v>
      </c>
      <c r="C10434" s="52" t="str">
        <f>VLOOKUP(B:B,DATA!A:B,2,0)</f>
        <v>ຊາມຫ້ອງນ້ຳ 047280/2309</v>
      </c>
      <c r="D10434" s="61"/>
      <c r="E10434" s="64" t="str">
        <f>VLOOKUP(B:B,DATA!A:C,3,0)</f>
        <v>CLEANING/BATH</v>
      </c>
      <c r="F10434" s="64" t="str">
        <f>VLOOKUP(B:B,DATA!A:D,4,0)</f>
        <v>Bathroom supplies</v>
      </c>
      <c r="G10434" s="61">
        <v>0</v>
      </c>
      <c r="H10434" s="65"/>
    </row>
    <row r="10435" spans="1:8" ht="16.95" customHeight="1">
      <c r="A10435" s="62" t="s">
        <v>22772</v>
      </c>
      <c r="B10435" s="68" t="s">
        <v>22773</v>
      </c>
      <c r="C10435" s="52" t="str">
        <f>VLOOKUP(B:B,DATA!A:B,2,0)</f>
        <v>ໄມ້ຖູ່ໄມ້ 355535/6059</v>
      </c>
      <c r="D10435" s="61"/>
      <c r="E10435" s="64" t="str">
        <f>VLOOKUP(B:B,DATA!A:C,3,0)</f>
        <v>KITCHEN</v>
      </c>
      <c r="F10435" s="64" t="str">
        <f>VLOOKUP(B:B,DATA!A:D,4,0)</f>
        <v>disposable products</v>
      </c>
      <c r="G10435" s="61">
        <v>0</v>
      </c>
      <c r="H10435" s="65"/>
    </row>
    <row r="10436" spans="1:8" ht="16.95" customHeight="1">
      <c r="A10436" s="62" t="s">
        <v>22774</v>
      </c>
      <c r="B10436" s="68" t="s">
        <v>22775</v>
      </c>
      <c r="C10436" s="52" t="str">
        <f>VLOOKUP(B:B,DATA!A:B,2,0)</f>
        <v>ຖົງກະເປົາ A4 ມີຊິບ 455364/5712</v>
      </c>
      <c r="D10436" s="61"/>
      <c r="E10436" s="64" t="str">
        <f>VLOOKUP(B:B,DATA!A:C,3,0)</f>
        <v>FASHION</v>
      </c>
      <c r="F10436" s="64" t="str">
        <f>VLOOKUP(B:B,DATA!A:D,4,0)</f>
        <v>bag</v>
      </c>
      <c r="G10436" s="61">
        <v>0</v>
      </c>
      <c r="H10436" s="65"/>
    </row>
    <row r="10437" spans="1:8" ht="16.95" customHeight="1">
      <c r="A10437" s="62" t="s">
        <v>22776</v>
      </c>
      <c r="B10437" s="68" t="s">
        <v>22777</v>
      </c>
      <c r="C10437" s="52" t="str">
        <f>VLOOKUP(B:B,DATA!A:B,2,0)</f>
        <v>ຂໍເກາະ 329364/8874</v>
      </c>
      <c r="D10437" s="61"/>
      <c r="E10437" s="64" t="str">
        <f>VLOOKUP(B:B,DATA!A:C,3,0)</f>
        <v>STORAGE</v>
      </c>
      <c r="F10437" s="64" t="str">
        <f>VLOOKUP(B:B,DATA!A:D,4,0)</f>
        <v>hanger/hook</v>
      </c>
      <c r="G10437" s="61">
        <v>0</v>
      </c>
      <c r="H10437" s="65"/>
    </row>
    <row r="10438" spans="1:8" ht="16.95" customHeight="1">
      <c r="A10438" s="62" t="s">
        <v>22778</v>
      </c>
      <c r="B10438" s="68" t="s">
        <v>22779</v>
      </c>
      <c r="C10438" s="52" t="str">
        <f>VLOOKUP(B:B,DATA!A:B,2,0)</f>
        <v>ເຊັດໄມ້ຖູ່ PE/PS 330797/4212</v>
      </c>
      <c r="D10438" s="61"/>
      <c r="E10438" s="64" t="str">
        <f>VLOOKUP(B:B,DATA!A:C,3,0)</f>
        <v>KITCHEN</v>
      </c>
      <c r="F10438" s="64" t="str">
        <f>VLOOKUP(B:B,DATA!A:D,4,0)</f>
        <v>Cutlery</v>
      </c>
      <c r="G10438" s="61">
        <v>0</v>
      </c>
      <c r="H10438" s="65"/>
    </row>
    <row r="10439" spans="1:8" ht="16.95" customHeight="1">
      <c r="A10439" s="62" t="s">
        <v>22780</v>
      </c>
      <c r="B10439" s="68" t="s">
        <v>22781</v>
      </c>
      <c r="C10439" s="52" t="str">
        <f>VLOOKUP(B:B,DATA!A:B,2,0)</f>
        <v>ປຶ້ມໄດອາຣີ່ປະຈຳອາທິດ, ປະຈຳເດືອນ A6 369148/0786</v>
      </c>
      <c r="D10439" s="61"/>
      <c r="E10439" s="64" t="str">
        <f>VLOOKUP(B:B,DATA!A:C,3,0)</f>
        <v>STATIONERY</v>
      </c>
      <c r="F10439" s="64" t="str">
        <f>VLOOKUP(B:B,DATA!A:D,4,0)</f>
        <v>diary/note</v>
      </c>
      <c r="G10439" s="61">
        <v>0</v>
      </c>
      <c r="H10439" s="65"/>
    </row>
    <row r="10440" spans="1:8" ht="16.95" customHeight="1">
      <c r="A10440" s="62" t="s">
        <v>22782</v>
      </c>
      <c r="B10440" s="68" t="s">
        <v>22783</v>
      </c>
      <c r="C10440" s="52" t="str">
        <f>VLOOKUP(B:B,DATA!A:B,2,0)</f>
        <v>ກະເປົາພາຍບ່າສີເທົາ 63256/2565</v>
      </c>
      <c r="D10440" s="61"/>
      <c r="E10440" s="64" t="str">
        <f>VLOOKUP(B:B,DATA!A:C,3,0)</f>
        <v>FASHION</v>
      </c>
      <c r="F10440" s="64" t="str">
        <f>VLOOKUP(B:B,DATA!A:D,4,0)</f>
        <v>bag</v>
      </c>
      <c r="G10440" s="61">
        <v>0</v>
      </c>
      <c r="H10440" s="65"/>
    </row>
    <row r="10441" spans="1:8" ht="16.95" customHeight="1">
      <c r="A10441" s="62" t="s">
        <v>22784</v>
      </c>
      <c r="B10441" s="68" t="s">
        <v>22785</v>
      </c>
      <c r="C10441" s="52" t="str">
        <f>VLOOKUP(B:B,DATA!A:B,2,0)</f>
        <v>ເຊືອກເກີບແບບມົນ120ຊມ 27739/3758</v>
      </c>
      <c r="D10441" s="61"/>
      <c r="E10441" s="64" t="str">
        <f>VLOOKUP(B:B,DATA!A:C,3,0)</f>
        <v>FASHION</v>
      </c>
      <c r="F10441" s="64" t="str">
        <f>VLOOKUP(B:B,DATA!A:D,4,0)</f>
        <v>shoes</v>
      </c>
      <c r="G10441" s="61">
        <v>0</v>
      </c>
      <c r="H10441" s="65"/>
    </row>
    <row r="10442" spans="1:8" ht="16.95" customHeight="1">
      <c r="A10442" s="62" t="s">
        <v>22786</v>
      </c>
      <c r="B10442" s="68" t="s">
        <v>22787</v>
      </c>
      <c r="C10442" s="52" t="str">
        <f>VLOOKUP(B:B,DATA!A:B,2,0)</f>
        <v>ປຶ້ມໄດອາຣີ່ປະຈຳອາທິດ,ປະຈຳເດືອນ A6 369146/0762</v>
      </c>
      <c r="D10442" s="61"/>
      <c r="E10442" s="64" t="str">
        <f>VLOOKUP(B:B,DATA!A:C,3,0)</f>
        <v>STATIONERY</v>
      </c>
      <c r="F10442" s="64" t="str">
        <f>VLOOKUP(B:B,DATA!A:D,4,0)</f>
        <v>diary/note</v>
      </c>
      <c r="G10442" s="61">
        <v>0</v>
      </c>
      <c r="H10442" s="65"/>
    </row>
    <row r="10443" spans="1:8" ht="16.95" customHeight="1">
      <c r="A10443" s="62" t="s">
        <v>22788</v>
      </c>
      <c r="B10443" s="68" t="s">
        <v>22789</v>
      </c>
      <c r="C10443" s="52" t="str">
        <f>VLOOKUP(B:B,DATA!A:B,2,0)</f>
        <v>ກະເປົາພາຍບ່າສີຟ້າ 63257/2572</v>
      </c>
      <c r="D10443" s="61"/>
      <c r="E10443" s="64" t="str">
        <f>VLOOKUP(B:B,DATA!A:C,3,0)</f>
        <v>FASHION</v>
      </c>
      <c r="F10443" s="64" t="str">
        <f>VLOOKUP(B:B,DATA!A:D,4,0)</f>
        <v>bag</v>
      </c>
      <c r="G10443" s="61">
        <v>0</v>
      </c>
      <c r="H10443" s="65"/>
    </row>
    <row r="10444" spans="1:8" ht="16.95" customHeight="1">
      <c r="A10444" s="62" t="s">
        <v>22790</v>
      </c>
      <c r="B10444" s="68" t="s">
        <v>22791</v>
      </c>
      <c r="C10444" s="52" t="str">
        <f>VLOOKUP(B:B,DATA!A:B,2,0)</f>
        <v>ປຸມເປົ້າ 338180/7861</v>
      </c>
      <c r="D10444" s="61"/>
      <c r="E10444" s="64" t="str">
        <f>VLOOKUP(B:B,DATA!A:C,3,0)</f>
        <v>TOYS</v>
      </c>
      <c r="F10444" s="64" t="str">
        <f>VLOOKUP(B:B,DATA!A:D,4,0)</f>
        <v>toy others</v>
      </c>
      <c r="G10444" s="61">
        <v>0</v>
      </c>
      <c r="H10444" s="65"/>
    </row>
    <row r="10445" spans="1:8" ht="16.95" customHeight="1">
      <c r="A10445" s="62" t="s">
        <v>22792</v>
      </c>
      <c r="B10445" s="68" t="s">
        <v>22793</v>
      </c>
      <c r="C10445" s="52" t="str">
        <f>VLOOKUP(B:B,DATA!A:B,2,0)</f>
        <v>ພວງກະແຈຫົວໃຈ 88458/1321</v>
      </c>
      <c r="D10445" s="61"/>
      <c r="E10445" s="64" t="str">
        <f>VLOOKUP(B:B,DATA!A:C,3,0)</f>
        <v>FASHION</v>
      </c>
      <c r="F10445" s="64" t="str">
        <f>VLOOKUP(B:B,DATA!A:D,4,0)</f>
        <v>ACC</v>
      </c>
      <c r="G10445" s="61">
        <v>0</v>
      </c>
      <c r="H10445" s="65"/>
    </row>
    <row r="10446" spans="1:8" ht="16.95" customHeight="1">
      <c r="A10446" s="62" t="s">
        <v>22794</v>
      </c>
      <c r="B10446" s="68" t="s">
        <v>22795</v>
      </c>
      <c r="C10446" s="52" t="str">
        <f>VLOOKUP(B:B,DATA!A:B,2,0)</f>
        <v>ຈອກ 358133/6698</v>
      </c>
      <c r="D10446" s="61"/>
      <c r="E10446" s="64" t="str">
        <f>VLOOKUP(B:B,DATA!A:C,3,0)</f>
        <v>KITCHEN</v>
      </c>
      <c r="F10446" s="64" t="str">
        <f>VLOOKUP(B:B,DATA!A:D,4,0)</f>
        <v>Glass/Cup/Water/Bottle</v>
      </c>
      <c r="G10446" s="61">
        <v>0</v>
      </c>
      <c r="H10446" s="65"/>
    </row>
    <row r="10447" spans="1:8" ht="16.95" customHeight="1">
      <c r="A10447" s="62" t="s">
        <v>22796</v>
      </c>
      <c r="B10447" s="68" t="s">
        <v>22797</v>
      </c>
      <c r="C10447" s="52" t="str">
        <f>VLOOKUP(B:B,DATA!A:B,2,0)</f>
        <v>ເຫຼັກກ້າ 40ມມ 4ອັນ 18179/2547</v>
      </c>
      <c r="D10447" s="61"/>
      <c r="E10447" s="64" t="str">
        <f>VLOOKUP(B:B,DATA!A:C,3,0)</f>
        <v>STATIONERY</v>
      </c>
      <c r="F10447" s="64" t="str">
        <f>VLOOKUP(B:B,DATA!A:D,4,0)</f>
        <v>office supplies</v>
      </c>
      <c r="G10447" s="61">
        <v>0</v>
      </c>
      <c r="H10447" s="65"/>
    </row>
    <row r="10448" spans="1:8" ht="16.95" customHeight="1">
      <c r="A10448" s="62" t="s">
        <v>22798</v>
      </c>
      <c r="B10448" s="68" t="s">
        <v>22799</v>
      </c>
      <c r="C10448" s="52" t="str">
        <f>VLOOKUP(B:B,DATA!A:B,2,0)</f>
        <v>ຖົງໃສ່ກາດ 349200/6436</v>
      </c>
      <c r="D10448" s="61"/>
      <c r="E10448" s="64" t="str">
        <f>VLOOKUP(B:B,DATA!A:C,3,0)</f>
        <v>STATIONERY</v>
      </c>
      <c r="F10448" s="64" t="str">
        <f>VLOOKUP(B:B,DATA!A:D,4,0)</f>
        <v>Packaging supplies</v>
      </c>
      <c r="G10448" s="61">
        <v>0</v>
      </c>
      <c r="H10448" s="65"/>
    </row>
    <row r="10449" spans="1:8" ht="16.95" customHeight="1">
      <c r="A10449" s="62" t="s">
        <v>22800</v>
      </c>
      <c r="B10449" s="68" t="s">
        <v>22801</v>
      </c>
      <c r="C10449" s="52" t="str">
        <f>VLOOKUP(B:B,DATA!A:B,2,0)</f>
        <v>ແວ່ນຕາ happy birthday 47025/8035</v>
      </c>
      <c r="D10449" s="61"/>
      <c r="E10449" s="64" t="str">
        <f>VLOOKUP(B:B,DATA!A:C,3,0)</f>
        <v>TOYS</v>
      </c>
      <c r="F10449" s="64" t="str">
        <f>VLOOKUP(B:B,DATA!A:D,4,0)</f>
        <v>toy others</v>
      </c>
      <c r="G10449" s="61">
        <v>0</v>
      </c>
      <c r="H10449" s="65"/>
    </row>
    <row r="10450" spans="1:8" ht="16.95" customHeight="1">
      <c r="A10450" s="62" t="s">
        <v>22802</v>
      </c>
      <c r="B10450" s="68" t="s">
        <v>22803</v>
      </c>
      <c r="C10450" s="52" t="str">
        <f>VLOOKUP(B:B,DATA!A:B,2,0)</f>
        <v>ແວ່ນຕາ happy birthday 77779/8890</v>
      </c>
      <c r="D10450" s="61"/>
      <c r="E10450" s="64" t="str">
        <f>VLOOKUP(B:B,DATA!A:C,3,0)</f>
        <v>TOYS</v>
      </c>
      <c r="F10450" s="64" t="str">
        <f>VLOOKUP(B:B,DATA!A:D,4,0)</f>
        <v>toy others</v>
      </c>
      <c r="G10450" s="61">
        <v>0</v>
      </c>
      <c r="H10450" s="65"/>
    </row>
    <row r="10451" spans="1:8" ht="16.95" customHeight="1">
      <c r="A10451" s="62" t="s">
        <v>22804</v>
      </c>
      <c r="B10451" s="68" t="s">
        <v>22805</v>
      </c>
      <c r="C10451" s="52" t="str">
        <f>VLOOKUP(B:B,DATA!A:B,2,0)</f>
        <v>ຖົງພາສຕິກມີຊິບ A6 42294/2944</v>
      </c>
      <c r="D10451" s="61"/>
      <c r="E10451" s="64" t="str">
        <f>VLOOKUP(B:B,DATA!A:C,3,0)</f>
        <v>STATIONERY</v>
      </c>
      <c r="F10451" s="64" t="str">
        <f>VLOOKUP(B:B,DATA!A:D,4,0)</f>
        <v>bag</v>
      </c>
      <c r="G10451" s="61">
        <v>0</v>
      </c>
      <c r="H10451" s="65"/>
    </row>
    <row r="10452" spans="1:8" ht="16.95" customHeight="1">
      <c r="A10452" s="62" t="s">
        <v>22806</v>
      </c>
      <c r="B10452" s="68" t="s">
        <v>22807</v>
      </c>
      <c r="C10452" s="52" t="str">
        <f>VLOOKUP(B:B,DATA!A:B,2,0)</f>
        <v>ມີດຕັດນ້ອຍ 356115/5409</v>
      </c>
      <c r="D10452" s="61"/>
      <c r="E10452" s="64" t="str">
        <f>VLOOKUP(B:B,DATA!A:C,3,0)</f>
        <v>STATIONERY</v>
      </c>
      <c r="F10452" s="64" t="str">
        <f>VLOOKUP(B:B,DATA!A:D,4,0)</f>
        <v>school supplies</v>
      </c>
      <c r="G10452" s="61">
        <v>0</v>
      </c>
      <c r="H10452" s="65"/>
    </row>
    <row r="10453" spans="1:8" ht="16.95" customHeight="1">
      <c r="A10453" s="62" t="s">
        <v>22808</v>
      </c>
      <c r="B10453" s="68" t="s">
        <v>22809</v>
      </c>
      <c r="C10453" s="52" t="str">
        <f>VLOOKUP(B:B,DATA!A:B,2,0)</f>
        <v>ຂອງຕົກແຕ່ງ 74282/8883</v>
      </c>
      <c r="D10453" s="61"/>
      <c r="E10453" s="64" t="str">
        <f>VLOOKUP(B:B,DATA!A:C,3,0)</f>
        <v>TOYS</v>
      </c>
      <c r="F10453" s="64" t="str">
        <f>VLOOKUP(B:B,DATA!A:D,4,0)</f>
        <v>toy others</v>
      </c>
      <c r="G10453" s="61">
        <v>0</v>
      </c>
      <c r="H10453" s="65"/>
    </row>
    <row r="10454" spans="1:8" ht="16.95" customHeight="1">
      <c r="A10454" s="62" t="s">
        <v>22810</v>
      </c>
      <c r="B10454" s="68" t="s">
        <v>22811</v>
      </c>
      <c r="C10454" s="52" t="str">
        <f>VLOOKUP(B:B,DATA!A:B,2,0)</f>
        <v>ຕະໜ່າງຊ້ອນປາຄຳ 67092/5013</v>
      </c>
      <c r="D10454" s="61"/>
      <c r="E10454" s="64" t="str">
        <f>VLOOKUP(B:B,DATA!A:C,3,0)</f>
        <v>SPORTS/LEISURE</v>
      </c>
      <c r="F10454" s="64" t="str">
        <f>VLOOKUP(B:B,DATA!A:D,4,0)</f>
        <v>Camping/Travel</v>
      </c>
      <c r="G10454" s="61">
        <v>0</v>
      </c>
      <c r="H10454" s="65"/>
    </row>
    <row r="10455" spans="1:8" ht="16.95" customHeight="1">
      <c r="A10455" s="62" t="s">
        <v>22812</v>
      </c>
      <c r="B10455" s="68" t="s">
        <v>22813</v>
      </c>
      <c r="C10455" s="52" t="str">
        <f>VLOOKUP(B:B,DATA!A:B,2,0)</f>
        <v>ຖົງພາສຕິກມີຊິບ A9 42297/2975</v>
      </c>
      <c r="D10455" s="61"/>
      <c r="E10455" s="64" t="str">
        <f>VLOOKUP(B:B,DATA!A:C,3,0)</f>
        <v>FASHION</v>
      </c>
      <c r="F10455" s="64" t="str">
        <f>VLOOKUP(B:B,DATA!A:D,4,0)</f>
        <v>bag</v>
      </c>
      <c r="G10455" s="61">
        <v>0</v>
      </c>
      <c r="H10455" s="65"/>
    </row>
    <row r="10456" spans="1:8" ht="16.95" customHeight="1">
      <c r="A10456" s="62" t="s">
        <v>22814</v>
      </c>
      <c r="B10456" s="68" t="s">
        <v>22815</v>
      </c>
      <c r="C10456" s="52" t="str">
        <f>VLOOKUP(B:B,DATA!A:B,2,0)</f>
        <v>ຖົງໃສ່ແຂນ 23 ຊມ 365546/4431</v>
      </c>
      <c r="D10456" s="61"/>
      <c r="E10456" s="64" t="str">
        <f>VLOOKUP(B:B,DATA!A:C,3,0)</f>
        <v>FASHION</v>
      </c>
      <c r="F10456" s="64" t="str">
        <f>VLOOKUP(B:B,DATA!A:D,4,0)</f>
        <v>socks and others</v>
      </c>
      <c r="G10456" s="61">
        <v>0</v>
      </c>
      <c r="H10456" s="65"/>
    </row>
    <row r="10457" spans="1:8" ht="16.95" customHeight="1">
      <c r="A10457" s="62" t="s">
        <v>22816</v>
      </c>
      <c r="B10457" s="68" t="s">
        <v>22817</v>
      </c>
      <c r="C10457" s="52" t="str">
        <f>VLOOKUP(B:B,DATA!A:B,2,0)</f>
        <v>ເບັດຕຶກປາ S 360729/2119</v>
      </c>
      <c r="D10457" s="61"/>
      <c r="E10457" s="64" t="str">
        <f>VLOOKUP(B:B,DATA!A:C,3,0)</f>
        <v>SPORTS/LEISURE</v>
      </c>
      <c r="F10457" s="64" t="str">
        <f>VLOOKUP(B:B,DATA!A:D,4,0)</f>
        <v>Camping/Travel</v>
      </c>
      <c r="G10457" s="61">
        <v>0</v>
      </c>
      <c r="H10457" s="65"/>
    </row>
    <row r="10458" spans="1:8" ht="16.95" customHeight="1">
      <c r="A10458" s="62" t="s">
        <v>22818</v>
      </c>
      <c r="B10458" s="68" t="s">
        <v>22819</v>
      </c>
      <c r="C10458" s="52" t="str">
        <f>VLOOKUP(B:B,DATA!A:B,2,0)</f>
        <v>ຕະຂໍຕຶກປາ No. 4 360740/3239</v>
      </c>
      <c r="D10458" s="61"/>
      <c r="E10458" s="64" t="str">
        <f>VLOOKUP(B:B,DATA!A:C,3,0)</f>
        <v>SPORTS/LEISURE</v>
      </c>
      <c r="F10458" s="64" t="str">
        <f>VLOOKUP(B:B,DATA!A:D,4,0)</f>
        <v>Camping/Travel</v>
      </c>
      <c r="G10458" s="61">
        <v>0</v>
      </c>
      <c r="H10458" s="65"/>
    </row>
    <row r="10459" spans="1:8" ht="16.95" customHeight="1">
      <c r="A10459" s="62" t="s">
        <v>22820</v>
      </c>
      <c r="B10459" s="68" t="s">
        <v>22821</v>
      </c>
      <c r="C10459" s="52" t="str">
        <f>VLOOKUP(B:B,DATA!A:B,2,0)</f>
        <v>ຕະຂໍຕຶກປາ No. 3 360739/3215</v>
      </c>
      <c r="D10459" s="61"/>
      <c r="E10459" s="64" t="str">
        <f>VLOOKUP(B:B,DATA!A:C,3,0)</f>
        <v>SPORTS/LEISURE</v>
      </c>
      <c r="F10459" s="64" t="str">
        <f>VLOOKUP(B:B,DATA!A:D,4,0)</f>
        <v>Camping/Travel</v>
      </c>
      <c r="G10459" s="61">
        <v>0</v>
      </c>
      <c r="H10459" s="65"/>
    </row>
    <row r="10460" spans="1:8" ht="16.95" customHeight="1">
      <c r="A10460" s="62" t="s">
        <v>22822</v>
      </c>
      <c r="B10460" s="68" t="s">
        <v>22823</v>
      </c>
      <c r="C10460" s="52" t="str">
        <f>VLOOKUP(B:B,DATA!A:B,2,0)</f>
        <v>ໄສ້ສໍ 0.3ມມ B 450320/1951</v>
      </c>
      <c r="D10460" s="61"/>
      <c r="E10460" s="64" t="str">
        <f>VLOOKUP(B:B,DATA!A:C,3,0)</f>
        <v>STATIONERY</v>
      </c>
      <c r="F10460" s="64" t="str">
        <f>VLOOKUP(B:B,DATA!A:D,4,0)</f>
        <v>school supplies</v>
      </c>
      <c r="G10460" s="61">
        <v>0</v>
      </c>
      <c r="H10460" s="65"/>
    </row>
    <row r="10461" spans="1:8" ht="16.95" customHeight="1">
      <c r="A10461" s="62" t="s">
        <v>22824</v>
      </c>
      <c r="B10461" s="68" t="s">
        <v>22825</v>
      </c>
      <c r="C10461" s="52" t="str">
        <f>VLOOKUP(B:B,DATA!A:B,2,0)</f>
        <v>ໄສ້ສໍ 0.3ມມ 2B 355640/4310</v>
      </c>
      <c r="D10461" s="61"/>
      <c r="E10461" s="64" t="str">
        <f>VLOOKUP(B:B,DATA!A:C,3,0)</f>
        <v>STATIONERY</v>
      </c>
      <c r="F10461" s="64" t="str">
        <f>VLOOKUP(B:B,DATA!A:D,4,0)</f>
        <v>school supplies</v>
      </c>
      <c r="G10461" s="61">
        <v>0</v>
      </c>
      <c r="H10461" s="65"/>
    </row>
    <row r="10462" spans="1:8" ht="16.95" customHeight="1">
      <c r="A10462" s="62" t="s">
        <v>22826</v>
      </c>
      <c r="B10462" s="68" t="s">
        <v>22827</v>
      </c>
      <c r="C10462" s="52" t="str">
        <f>VLOOKUP(B:B,DATA!A:B,2,0)</f>
        <v>ສະກ໊ອດສີຂາວ 361713/7085</v>
      </c>
      <c r="D10462" s="61"/>
      <c r="E10462" s="64" t="str">
        <f>VLOOKUP(B:B,DATA!A:C,3,0)</f>
        <v>STATIONERY</v>
      </c>
      <c r="F10462" s="64" t="str">
        <f>VLOOKUP(B:B,DATA!A:D,4,0)</f>
        <v>tape</v>
      </c>
      <c r="G10462" s="61">
        <v>0</v>
      </c>
      <c r="H10462" s="65"/>
    </row>
    <row r="10463" spans="1:8" ht="16.95" customHeight="1">
      <c r="A10463" s="62" t="s">
        <v>22828</v>
      </c>
      <c r="B10463" s="68" t="s">
        <v>22829</v>
      </c>
      <c r="C10463" s="52" t="str">
        <f>VLOOKUP(B:B,DATA!A:B,2,0)</f>
        <v>ຖົງພາສຕິກມີຊິບ A3 42291/2913</v>
      </c>
      <c r="D10463" s="61"/>
      <c r="E10463" s="64" t="str">
        <f>VLOOKUP(B:B,DATA!A:C,3,0)</f>
        <v>STATIONERY</v>
      </c>
      <c r="F10463" s="64" t="str">
        <f>VLOOKUP(B:B,DATA!A:D,4,0)</f>
        <v>bag</v>
      </c>
      <c r="G10463" s="61">
        <v>0</v>
      </c>
      <c r="H10463" s="65"/>
    </row>
    <row r="10464" spans="1:8" ht="16.95" customHeight="1">
      <c r="A10464" s="62" t="s">
        <v>22830</v>
      </c>
      <c r="B10464" s="68" t="s">
        <v>22831</v>
      </c>
      <c r="C10464" s="52" t="str">
        <f>VLOOKUP(B:B,DATA!A:B,2,0)</f>
        <v>ຖົງໃສ່ແຂນ 40 ຊມ 365547/4424</v>
      </c>
      <c r="D10464" s="61"/>
      <c r="E10464" s="64" t="str">
        <f>VLOOKUP(B:B,DATA!A:C,3,0)</f>
        <v>FASHION</v>
      </c>
      <c r="F10464" s="64" t="str">
        <f>VLOOKUP(B:B,DATA!A:D,4,0)</f>
        <v>socks and others</v>
      </c>
      <c r="G10464" s="61">
        <v>0</v>
      </c>
      <c r="H10464" s="65"/>
    </row>
    <row r="10465" spans="1:8" ht="16.95" customHeight="1">
      <c r="A10465" s="62" t="s">
        <v>22832</v>
      </c>
      <c r="B10465" s="68" t="s">
        <v>22833</v>
      </c>
      <c r="C10465" s="52" t="str">
        <f>VLOOKUP(B:B,DATA!A:B,2,0)</f>
        <v>ຖົງກະເປົາ A6 ມີຊິບ 455366/5736</v>
      </c>
      <c r="D10465" s="61"/>
      <c r="E10465" s="64" t="str">
        <f>VLOOKUP(B:B,DATA!A:C,3,0)</f>
        <v>FASHION</v>
      </c>
      <c r="F10465" s="64" t="str">
        <f>VLOOKUP(B:B,DATA!A:D,4,0)</f>
        <v>bag</v>
      </c>
      <c r="G10465" s="61">
        <v>0</v>
      </c>
      <c r="H10465" s="65"/>
    </row>
    <row r="10466" spans="1:8" ht="16.95" customHeight="1">
      <c r="A10466" s="62" t="s">
        <v>22834</v>
      </c>
      <c r="B10466" s="68" t="s">
        <v>22835</v>
      </c>
      <c r="C10466" s="52" t="str">
        <f>VLOOKUP(B:B,DATA!A:B,2,0)</f>
        <v>ຖາດວາງຈອກທີ່ລ້າງແລ້ວ 366367/4822</v>
      </c>
      <c r="D10466" s="61"/>
      <c r="E10466" s="64" t="str">
        <f>VLOOKUP(B:B,DATA!A:C,3,0)</f>
        <v>KITCHEN</v>
      </c>
      <c r="F10466" s="64" t="str">
        <f>VLOOKUP(B:B,DATA!A:D,4,0)</f>
        <v>kitchen cleaning</v>
      </c>
      <c r="G10466" s="61">
        <v>0</v>
      </c>
      <c r="H10466" s="65"/>
    </row>
    <row r="10467" spans="1:8" ht="16.95" customHeight="1">
      <c r="A10467" s="62" t="s">
        <v>22836</v>
      </c>
      <c r="B10467" s="68" t="s">
        <v>22837</v>
      </c>
      <c r="C10467" s="52" t="str">
        <f>VLOOKUP(B:B,DATA!A:B,2,0)</f>
        <v>ຖົງກະເປົາ A7 ມີຊິບ 455367/5743</v>
      </c>
      <c r="D10467" s="61"/>
      <c r="E10467" s="64" t="str">
        <f>VLOOKUP(B:B,DATA!A:C,3,0)</f>
        <v>FASHION</v>
      </c>
      <c r="F10467" s="64" t="str">
        <f>VLOOKUP(B:B,DATA!A:D,4,0)</f>
        <v>bag</v>
      </c>
      <c r="G10467" s="61">
        <v>0</v>
      </c>
      <c r="H10467" s="65"/>
    </row>
    <row r="10468" spans="1:8" ht="16.95" customHeight="1">
      <c r="A10468" s="62" t="s">
        <v>22838</v>
      </c>
      <c r="B10468" s="68" t="s">
        <v>22839</v>
      </c>
      <c r="C10468" s="52" t="str">
        <f>VLOOKUP(B:B,DATA!A:B,2,0)</f>
        <v>ປຶ້ມລະບາຍສີ B5 352015/4952</v>
      </c>
      <c r="D10468" s="61"/>
      <c r="E10468" s="64" t="str">
        <f>VLOOKUP(B:B,DATA!A:C,3,0)</f>
        <v>STATIONERY</v>
      </c>
      <c r="F10468" s="64" t="str">
        <f>VLOOKUP(B:B,DATA!A:D,4,0)</f>
        <v>art supplies</v>
      </c>
      <c r="G10468" s="61">
        <v>0</v>
      </c>
      <c r="H10468" s="65"/>
    </row>
    <row r="10469" spans="1:8" ht="16.95" customHeight="1">
      <c r="A10469" s="62" t="s">
        <v>22840</v>
      </c>
      <c r="B10469" s="68" t="s">
        <v>22841</v>
      </c>
      <c r="C10469" s="52" t="str">
        <f>VLOOKUP(B:B,DATA!A:B,2,0)</f>
        <v>ປຶ້ມລະບາຍສີ B5 352730/4938</v>
      </c>
      <c r="D10469" s="61"/>
      <c r="E10469" s="64" t="str">
        <f>VLOOKUP(B:B,DATA!A:C,3,0)</f>
        <v>STATIONERY</v>
      </c>
      <c r="F10469" s="64" t="str">
        <f>VLOOKUP(B:B,DATA!A:D,4,0)</f>
        <v>art supplies</v>
      </c>
      <c r="G10469" s="61">
        <v>0</v>
      </c>
      <c r="H10469" s="65"/>
    </row>
    <row r="10470" spans="1:8" ht="16.95" customHeight="1">
      <c r="A10470" s="62" t="s">
        <v>22842</v>
      </c>
      <c r="B10470" s="68" t="s">
        <v>22843</v>
      </c>
      <c r="C10470" s="52" t="str">
        <f>VLOOKUP(B:B,DATA!A:B,2,0)</f>
        <v>ພາສເຕີ້ 19534/2006</v>
      </c>
      <c r="D10470" s="61"/>
      <c r="E10470" s="64" t="str">
        <f>VLOOKUP(B:B,DATA!A:C,3,0)</f>
        <v>BEAUTY</v>
      </c>
      <c r="F10470" s="64" t="str">
        <f>VLOOKUP(B:B,DATA!A:D,4,0)</f>
        <v>Home medical supplies</v>
      </c>
      <c r="G10470" s="61">
        <v>0</v>
      </c>
      <c r="H10470" s="65"/>
    </row>
    <row r="10471" spans="1:8" ht="16.95" customHeight="1">
      <c r="A10471" s="62" t="s">
        <v>22844</v>
      </c>
      <c r="B10471" s="68" t="s">
        <v>22845</v>
      </c>
      <c r="C10471" s="52" t="str">
        <f>VLOOKUP(B:B,DATA!A:B,2,0)</f>
        <v>ແຜ່ນແຕ້ມຮູບເຫຼັກກ້າ 365941/0225</v>
      </c>
      <c r="D10471" s="61"/>
      <c r="E10471" s="64" t="str">
        <f>VLOOKUP(B:B,DATA!A:C,3,0)</f>
        <v>TOYS</v>
      </c>
      <c r="F10471" s="64" t="str">
        <f>VLOOKUP(B:B,DATA!A:D,4,0)</f>
        <v>toy others</v>
      </c>
      <c r="G10471" s="61">
        <v>0</v>
      </c>
      <c r="H10471" s="65"/>
    </row>
    <row r="10472" spans="1:8" ht="16.95" customHeight="1">
      <c r="A10472" s="62" t="s">
        <v>22846</v>
      </c>
      <c r="B10472" s="68" t="s">
        <v>22847</v>
      </c>
      <c r="C10472" s="52" t="str">
        <f>VLOOKUP(B:B,DATA!A:B,2,0)</f>
        <v>ພາສເຕີ້ 20 ແຜ່ນ 360086/8261</v>
      </c>
      <c r="D10472" s="61"/>
      <c r="E10472" s="64" t="str">
        <f>VLOOKUP(B:B,DATA!A:C,3,0)</f>
        <v>BEAUTY</v>
      </c>
      <c r="F10472" s="64" t="str">
        <f>VLOOKUP(B:B,DATA!A:D,4,0)</f>
        <v>Home medical supplies</v>
      </c>
      <c r="G10472" s="61">
        <v>0</v>
      </c>
      <c r="H10472" s="65"/>
    </row>
    <row r="10473" spans="1:8" ht="16.95" customHeight="1">
      <c r="A10473" s="62" t="s">
        <v>22848</v>
      </c>
      <c r="B10473" s="68" t="s">
        <v>22849</v>
      </c>
      <c r="C10473" s="52" t="str">
        <f>VLOOKUP(B:B,DATA!A:B,2,0)</f>
        <v>ຢ່ວງຫ້ອຍເຄື່ອງແບບພັບໄດ້ 336768/7203</v>
      </c>
      <c r="D10473" s="61"/>
      <c r="E10473" s="64" t="str">
        <f>VLOOKUP(B:B,DATA!A:C,3,0)</f>
        <v>CLEANING/BATH</v>
      </c>
      <c r="F10473" s="64" t="str">
        <f>VLOOKUP(B:B,DATA!A:D,4,0)</f>
        <v>laundry supplies</v>
      </c>
      <c r="G10473" s="61">
        <v>0</v>
      </c>
      <c r="H10473" s="65"/>
    </row>
    <row r="10474" spans="1:8" ht="16.95" customHeight="1">
      <c r="A10474" s="62" t="s">
        <v>22850</v>
      </c>
      <c r="B10474" s="68" t="s">
        <v>22851</v>
      </c>
      <c r="C10474" s="52" t="str">
        <f>VLOOKUP(B:B,DATA!A:B,2,0)</f>
        <v>ສະຕິກເກີ້ 335834/1052</v>
      </c>
      <c r="D10474" s="61"/>
      <c r="E10474" s="64" t="str">
        <f>VLOOKUP(B:B,DATA!A:C,3,0)</f>
        <v>STATIONERY</v>
      </c>
      <c r="F10474" s="64" t="str">
        <f>VLOOKUP(B:B,DATA!A:D,4,0)</f>
        <v>sticker</v>
      </c>
      <c r="G10474" s="61">
        <v>0</v>
      </c>
      <c r="H10474" s="65"/>
    </row>
    <row r="10475" spans="1:8" ht="16.95" customHeight="1">
      <c r="A10475" s="62" t="s">
        <v>22852</v>
      </c>
      <c r="B10475" s="68" t="s">
        <v>22853</v>
      </c>
      <c r="C10475" s="52" t="str">
        <f>VLOOKUP(B:B,DATA!A:B,2,0)</f>
        <v>ຢ່ວງຫ້ອຍເຄື່ອງ 333645/1677</v>
      </c>
      <c r="D10475" s="61"/>
      <c r="E10475" s="64" t="str">
        <f>VLOOKUP(B:B,DATA!A:C,3,0)</f>
        <v>CLEANING/BATH</v>
      </c>
      <c r="F10475" s="64" t="str">
        <f>VLOOKUP(B:B,DATA!A:D,4,0)</f>
        <v>laundry supplies</v>
      </c>
      <c r="G10475" s="61">
        <v>0</v>
      </c>
      <c r="H10475" s="65"/>
    </row>
    <row r="10476" spans="1:8" ht="16.95" customHeight="1">
      <c r="A10476" s="62" t="s">
        <v>22854</v>
      </c>
      <c r="B10476" s="68" t="s">
        <v>22855</v>
      </c>
      <c r="C10476" s="52" t="str">
        <f>VLOOKUP(B:B,DATA!A:B,2,0)</f>
        <v>ປອກໝອນສີຟ້າ 63416/4163</v>
      </c>
      <c r="D10476" s="61"/>
      <c r="E10476" s="64" t="str">
        <f>VLOOKUP(B:B,DATA!A:C,3,0)</f>
        <v>interior</v>
      </c>
      <c r="F10476" s="64" t="str">
        <f>VLOOKUP(B:B,DATA!A:D,4,0)</f>
        <v>bedding/cushion</v>
      </c>
      <c r="G10476" s="61">
        <v>0</v>
      </c>
      <c r="H10476" s="65"/>
    </row>
    <row r="10477" spans="1:8" ht="16.95" customHeight="1">
      <c r="A10477" s="62" t="s">
        <v>22856</v>
      </c>
      <c r="B10477" s="68" t="s">
        <v>22857</v>
      </c>
      <c r="C10477" s="52" t="str">
        <f>VLOOKUP(B:B,DATA!A:B,2,0)</f>
        <v>ແປງທຳຄວາມສະອາດຢືດໄດ້ 358384/2901</v>
      </c>
      <c r="D10477" s="61"/>
      <c r="E10477" s="64" t="str">
        <f>VLOOKUP(B:B,DATA!A:C,3,0)</f>
        <v>CLEANING/BATH</v>
      </c>
      <c r="F10477" s="64" t="str">
        <f>VLOOKUP(B:B,DATA!A:D,4,0)</f>
        <v>Cleaning tools</v>
      </c>
      <c r="G10477" s="61">
        <v>0</v>
      </c>
      <c r="H10477" s="65"/>
    </row>
    <row r="10478" spans="1:8" ht="16.95" customHeight="1">
      <c r="A10478" s="62" t="s">
        <v>22858</v>
      </c>
      <c r="B10478" s="68" t="s">
        <v>22859</v>
      </c>
      <c r="C10478" s="52" t="str">
        <f>VLOOKUP(B:B,DATA!A:B,2,0)</f>
        <v>ສາຍຫ້ອຍບັດໃສ່ຄໍ 340365/3979</v>
      </c>
      <c r="D10478" s="61"/>
      <c r="E10478" s="64" t="str">
        <f>VLOOKUP(B:B,DATA!A:C,3,0)</f>
        <v>STATIONERY</v>
      </c>
      <c r="F10478" s="64" t="str">
        <f>VLOOKUP(B:B,DATA!A:D,4,0)</f>
        <v>office supplies</v>
      </c>
      <c r="G10478" s="61">
        <v>0</v>
      </c>
      <c r="H10478" s="65"/>
    </row>
    <row r="10479" spans="1:8" ht="16.95" customHeight="1">
      <c r="A10479" s="62" t="s">
        <v>22860</v>
      </c>
      <c r="B10479" s="68" t="s">
        <v>22861</v>
      </c>
      <c r="C10479" s="52" t="str">
        <f>VLOOKUP(B:B,DATA!A:B,2,0)</f>
        <v>ຖົງຕາໜ່າງຕີຟອງໂຟມລ້າງໜ້າ 23154/3795</v>
      </c>
      <c r="D10479" s="61"/>
      <c r="E10479" s="64" t="str">
        <f>VLOOKUP(B:B,DATA!A:C,3,0)</f>
        <v>CLEANING/BATH</v>
      </c>
      <c r="F10479" s="64" t="str">
        <f>VLOOKUP(B:B,DATA!A:D,4,0)</f>
        <v>Bathroom supplies</v>
      </c>
      <c r="G10479" s="61">
        <v>0</v>
      </c>
      <c r="H10479" s="65"/>
    </row>
    <row r="10480" spans="1:8" ht="16.95" customHeight="1">
      <c r="A10480" s="62" t="s">
        <v>22862</v>
      </c>
      <c r="B10480" s="68" t="s">
        <v>22863</v>
      </c>
      <c r="C10480" s="52" t="str">
        <f>VLOOKUP(B:B,DATA!A:B,2,0)</f>
        <v>ຊັ້ນວາງເຄື່ອງຫ້ອງນ້ຳ 355418/2801</v>
      </c>
      <c r="D10480" s="61"/>
      <c r="E10480" s="64" t="str">
        <f>VLOOKUP(B:B,DATA!A:C,3,0)</f>
        <v>CLEANING/BATH</v>
      </c>
      <c r="F10480" s="64" t="str">
        <f>VLOOKUP(B:B,DATA!A:D,4,0)</f>
        <v>Bathroom supplies</v>
      </c>
      <c r="G10480" s="61">
        <v>0</v>
      </c>
      <c r="H10480" s="65"/>
    </row>
    <row r="10481" spans="1:8" ht="16.95" customHeight="1">
      <c r="A10481" s="62" t="s">
        <v>22864</v>
      </c>
      <c r="B10481" s="68" t="s">
        <v>22865</v>
      </c>
      <c r="C10481" s="52" t="str">
        <f>VLOOKUP(B:B,DATA!A:B,2,0)</f>
        <v>ປ້າຍຊື່ສະຖານີລົດໄຟ 339406/1646</v>
      </c>
      <c r="D10481" s="61"/>
      <c r="E10481" s="64" t="str">
        <f>VLOOKUP(B:B,DATA!A:C,3,0)</f>
        <v>TOYS</v>
      </c>
      <c r="F10481" s="64" t="str">
        <f>VLOOKUP(B:B,DATA!A:D,4,0)</f>
        <v>sports toy</v>
      </c>
      <c r="G10481" s="61">
        <v>0</v>
      </c>
      <c r="H10481" s="65"/>
    </row>
    <row r="10482" spans="1:8" ht="16.95" customHeight="1">
      <c r="A10482" s="62" t="s">
        <v>22866</v>
      </c>
      <c r="B10482" s="68" t="s">
        <v>22867</v>
      </c>
      <c r="C10482" s="52" t="str">
        <f>VLOOKUP(B:B,DATA!A:B,2,0)</f>
        <v>ຖົງມືດຳຮູບຊົງຖົງຢາງຂີ້ເຫຍື້ອ 30 ຖົງ 346312/8558</v>
      </c>
      <c r="D10482" s="61"/>
      <c r="E10482" s="64" t="str">
        <f>VLOOKUP(B:B,DATA!A:C,3,0)</f>
        <v>CLEANING/BATH</v>
      </c>
      <c r="F10482" s="64" t="str">
        <f>VLOOKUP(B:B,DATA!A:D,4,0)</f>
        <v>Cleaning tools</v>
      </c>
      <c r="G10482" s="61">
        <v>0</v>
      </c>
      <c r="H10482" s="65"/>
    </row>
    <row r="10483" spans="1:8" ht="16.95" customHeight="1">
      <c r="A10483" s="62" t="s">
        <v>22868</v>
      </c>
      <c r="B10483" s="68" t="s">
        <v>22869</v>
      </c>
      <c r="C10483" s="52" t="str">
        <f>VLOOKUP(B:B,DATA!A:B,2,0)</f>
        <v>ກ້ານວາງຈອກນ້ຳ 351360/2979</v>
      </c>
      <c r="D10483" s="61"/>
      <c r="E10483" s="64" t="str">
        <f>VLOOKUP(B:B,DATA!A:C,3,0)</f>
        <v>CLEANING/BATH</v>
      </c>
      <c r="F10483" s="64" t="str">
        <f>VLOOKUP(B:B,DATA!A:D,4,0)</f>
        <v>Bathroom supplies</v>
      </c>
      <c r="G10483" s="61">
        <v>0</v>
      </c>
      <c r="H10483" s="65"/>
    </row>
    <row r="10484" spans="1:8" ht="16.95" customHeight="1">
      <c r="A10484" s="62" t="s">
        <v>22870</v>
      </c>
      <c r="B10484" s="68" t="s">
        <v>22871</v>
      </c>
      <c r="C10484" s="52" t="str">
        <f>VLOOKUP(B:B,DATA!A:B,2,0)</f>
        <v>ຖົງພາສຕິກລາຍດອກໄມ້ແຫ້ງ 351353/5196</v>
      </c>
      <c r="D10484" s="61"/>
      <c r="E10484" s="64" t="str">
        <f>VLOOKUP(B:B,DATA!A:C,3,0)</f>
        <v>KITCHEN</v>
      </c>
      <c r="F10484" s="64" t="str">
        <f>VLOOKUP(B:B,DATA!A:D,4,0)</f>
        <v>disposable products</v>
      </c>
      <c r="G10484" s="61">
        <v>0</v>
      </c>
      <c r="H10484" s="65"/>
    </row>
    <row r="10485" spans="1:8" ht="16.95" customHeight="1">
      <c r="A10485" s="62" t="s">
        <v>22872</v>
      </c>
      <c r="B10485" s="68" t="s">
        <v>22873</v>
      </c>
      <c r="C10485" s="52" t="str">
        <f>VLOOKUP(B:B,DATA!A:B,2,0)</f>
        <v>ຖົງພາສຕິກລາຍນົກຈິ໊ບ 366352/5226</v>
      </c>
      <c r="D10485" s="61"/>
      <c r="E10485" s="64" t="str">
        <f>VLOOKUP(B:B,DATA!A:C,3,0)</f>
        <v>KITCHEN</v>
      </c>
      <c r="F10485" s="64" t="str">
        <f>VLOOKUP(B:B,DATA!A:D,4,0)</f>
        <v>disposable products</v>
      </c>
      <c r="G10485" s="61">
        <v>0</v>
      </c>
      <c r="H10485" s="65"/>
    </row>
    <row r="10486" spans="1:8" ht="16.95" customHeight="1">
      <c r="A10486" s="62" t="s">
        <v>22874</v>
      </c>
      <c r="B10486" s="68" t="s">
        <v>22875</v>
      </c>
      <c r="C10486" s="52" t="str">
        <f>VLOOKUP(B:B,DATA!A:B,2,0)</f>
        <v>ແຟ້ມໃສໃສ່ເອກະສານ A4 40ໜ້າ  341159/6012</v>
      </c>
      <c r="D10486" s="61"/>
      <c r="E10486" s="64" t="str">
        <f>VLOOKUP(B:B,DATA!A:C,3,0)</f>
        <v>STATIONERY</v>
      </c>
      <c r="F10486" s="64" t="str">
        <f>VLOOKUP(B:B,DATA!A:D,4,0)</f>
        <v>office supplies</v>
      </c>
      <c r="G10486" s="61">
        <v>0</v>
      </c>
      <c r="H10486" s="65"/>
    </row>
    <row r="10487" spans="1:8" ht="16.95" customHeight="1">
      <c r="A10487" s="62" t="s">
        <v>22876</v>
      </c>
      <c r="B10487" s="68" t="s">
        <v>22877</v>
      </c>
      <c r="C10487" s="52" t="str">
        <f>VLOOKUP(B:B,DATA!A:B,2,0)</f>
        <v>ຖົງພາສຕິກລາຍດອກໄມ້ແຫ້ງ 351354/5202</v>
      </c>
      <c r="D10487" s="61"/>
      <c r="E10487" s="64" t="str">
        <f>VLOOKUP(B:B,DATA!A:C,3,0)</f>
        <v>KITCHEN</v>
      </c>
      <c r="F10487" s="64" t="str">
        <f>VLOOKUP(B:B,DATA!A:D,4,0)</f>
        <v>disposable products</v>
      </c>
      <c r="G10487" s="61">
        <v>0</v>
      </c>
      <c r="H10487" s="65"/>
    </row>
    <row r="10488" spans="1:8" ht="16.95" customHeight="1">
      <c r="A10488" s="62" t="s">
        <v>22878</v>
      </c>
      <c r="B10488" s="68" t="s">
        <v>22879</v>
      </c>
      <c r="C10488" s="52" t="str">
        <f>VLOOKUP(B:B,DATA!A:B,2,0)</f>
        <v>ເຫຼັກເກາະຢ່ວງຫ້ອຍເຄື່ອງ 343921/3181</v>
      </c>
      <c r="D10488" s="61"/>
      <c r="E10488" s="64" t="str">
        <f>VLOOKUP(B:B,DATA!A:C,3,0)</f>
        <v>STORAGE</v>
      </c>
      <c r="F10488" s="64" t="str">
        <f>VLOOKUP(B:B,DATA!A:D,4,0)</f>
        <v>hanger/hook</v>
      </c>
      <c r="G10488" s="61">
        <v>0</v>
      </c>
      <c r="H10488" s="65"/>
    </row>
    <row r="10489" spans="1:8" ht="16.95" customHeight="1">
      <c r="A10489" s="62" t="s">
        <v>22880</v>
      </c>
      <c r="B10489" s="68" t="s">
        <v>22881</v>
      </c>
      <c r="C10489" s="52" t="str">
        <f>VLOOKUP(B:B,DATA!A:B,2,0)</f>
        <v>ຖົງພາສຕິກລາຍນົກຈິ໊ບ 366351/5219</v>
      </c>
      <c r="D10489" s="61"/>
      <c r="E10489" s="64" t="str">
        <f>VLOOKUP(B:B,DATA!A:C,3,0)</f>
        <v>KITCHEN</v>
      </c>
      <c r="F10489" s="64" t="str">
        <f>VLOOKUP(B:B,DATA!A:D,4,0)</f>
        <v>disposable products</v>
      </c>
      <c r="G10489" s="61">
        <v>0</v>
      </c>
      <c r="H10489" s="65"/>
    </row>
    <row r="10490" spans="1:8" ht="16.95" customHeight="1">
      <c r="A10490" s="62" t="s">
        <v>22882</v>
      </c>
      <c r="B10490" s="68" t="s">
        <v>22883</v>
      </c>
      <c r="C10490" s="52" t="str">
        <f>VLOOKUP(B:B,DATA!A:B,2,0)</f>
        <v>ຖົງມືພາສຕິກ 30ອັນ 10998/1597</v>
      </c>
      <c r="D10490" s="61"/>
      <c r="E10490" s="64" t="str">
        <f>VLOOKUP(B:B,DATA!A:C,3,0)</f>
        <v>CLEANING/BATH</v>
      </c>
      <c r="F10490" s="64" t="str">
        <f>VLOOKUP(B:B,DATA!A:D,4,0)</f>
        <v>Cleaning tools</v>
      </c>
      <c r="G10490" s="61">
        <v>0</v>
      </c>
      <c r="H10490" s="65"/>
    </row>
    <row r="10491" spans="1:8" ht="16.95" customHeight="1">
      <c r="A10491" s="62" t="s">
        <v>22884</v>
      </c>
      <c r="B10491" s="68" t="s">
        <v>22885</v>
      </c>
      <c r="C10491" s="52" t="str">
        <f>VLOOKUP(B:B,DATA!A:B,2,0)</f>
        <v>ຖົງໃສ່ເສື້ອຜ້າ size L 13086/3632</v>
      </c>
      <c r="D10491" s="61"/>
      <c r="E10491" s="64" t="str">
        <f>VLOOKUP(B:B,DATA!A:C,3,0)</f>
        <v>STORAGE</v>
      </c>
      <c r="F10491" s="64" t="str">
        <f>VLOOKUP(B:B,DATA!A:D,4,0)</f>
        <v>cover</v>
      </c>
      <c r="G10491" s="61">
        <v>0</v>
      </c>
      <c r="H10491" s="65"/>
    </row>
    <row r="10492" spans="1:8" ht="16.95" customHeight="1">
      <c r="A10492" s="62" t="s">
        <v>22886</v>
      </c>
      <c r="B10492" s="68" t="s">
        <v>22887</v>
      </c>
      <c r="C10492" s="52" t="str">
        <f>VLOOKUP(B:B,DATA!A:B,2,0)</f>
        <v>ຖົງໃສ່ເສື້ອຜ້າ size M 13085/3625</v>
      </c>
      <c r="D10492" s="61"/>
      <c r="E10492" s="64" t="str">
        <f>VLOOKUP(B:B,DATA!A:C,3,0)</f>
        <v>STORAGE</v>
      </c>
      <c r="F10492" s="64" t="str">
        <f>VLOOKUP(B:B,DATA!A:D,4,0)</f>
        <v>cover</v>
      </c>
      <c r="G10492" s="61">
        <v>0</v>
      </c>
      <c r="H10492" s="65"/>
    </row>
    <row r="10493" spans="1:8" ht="16.95" customHeight="1">
      <c r="A10493" s="62" t="s">
        <v>22888</v>
      </c>
      <c r="B10493" s="68" t="s">
        <v>22889</v>
      </c>
      <c r="C10493" s="52" t="str">
        <f>VLOOKUP(B:B,DATA!A:B,2,0)</f>
        <v>ຂວດໃສ່ເຄື່ອງເທດ 359523/3370</v>
      </c>
      <c r="D10493" s="61"/>
      <c r="E10493" s="64" t="str">
        <f>VLOOKUP(B:B,DATA!A:C,3,0)</f>
        <v>KITCHEN</v>
      </c>
      <c r="F10493" s="64" t="str">
        <f>VLOOKUP(B:B,DATA!A:D,4,0)</f>
        <v>kitchen storage</v>
      </c>
      <c r="G10493" s="61">
        <v>0</v>
      </c>
      <c r="H10493" s="65"/>
    </row>
    <row r="10494" spans="1:8" ht="16.95" customHeight="1">
      <c r="A10494" s="62" t="s">
        <v>22890</v>
      </c>
      <c r="B10494" s="68" t="s">
        <v>22891</v>
      </c>
      <c r="C10494" s="52" t="str">
        <f>VLOOKUP(B:B,DATA!A:B,2,0)</f>
        <v>ກາດ 49061/1296</v>
      </c>
      <c r="D10494" s="61"/>
      <c r="E10494" s="64" t="str">
        <f>VLOOKUP(B:B,DATA!A:C,3,0)</f>
        <v>TOYS</v>
      </c>
      <c r="F10494" s="64" t="str">
        <f>VLOOKUP(B:B,DATA!A:D,4,0)</f>
        <v>toy others</v>
      </c>
      <c r="G10494" s="61">
        <v>0</v>
      </c>
      <c r="H10494" s="65"/>
    </row>
    <row r="10495" spans="1:8" ht="16.95" customHeight="1">
      <c r="A10495" s="62" t="s">
        <v>22892</v>
      </c>
      <c r="B10495" s="68" t="s">
        <v>22893</v>
      </c>
      <c r="C10495" s="52" t="str">
        <f>VLOOKUP(B:B,DATA!A:B,2,0)</f>
        <v>ນ້ຳລຶບບິກ 341206/0602</v>
      </c>
      <c r="D10495" s="61"/>
      <c r="E10495" s="64" t="str">
        <f>VLOOKUP(B:B,DATA!A:C,3,0)</f>
        <v>STATIONERY</v>
      </c>
      <c r="F10495" s="64" t="str">
        <f>VLOOKUP(B:B,DATA!A:D,4,0)</f>
        <v>school supplies</v>
      </c>
      <c r="G10495" s="61">
        <v>0</v>
      </c>
      <c r="H10495" s="65"/>
    </row>
    <row r="10496" spans="1:8" ht="16.95" customHeight="1">
      <c r="A10496" s="62" t="s">
        <v>22894</v>
      </c>
      <c r="B10496" s="68" t="s">
        <v>22895</v>
      </c>
      <c r="C10496" s="52" t="str">
        <f>VLOOKUP(B:B,DATA!A:B,2,0)</f>
        <v>ໄມ້ຖູ່ໃຊ້ແລ້ວຖິ້ມແລະໄມ້ຈິ້ມແຂ້ວ 35523/1884</v>
      </c>
      <c r="D10496" s="61"/>
      <c r="E10496" s="64" t="str">
        <f>VLOOKUP(B:B,DATA!A:C,3,0)</f>
        <v>KITCHEN</v>
      </c>
      <c r="F10496" s="64" t="str">
        <f>VLOOKUP(B:B,DATA!A:D,4,0)</f>
        <v>Cutlery</v>
      </c>
      <c r="G10496" s="61">
        <v>0</v>
      </c>
      <c r="H10496" s="65"/>
    </row>
    <row r="10497" spans="1:8" ht="16.95" customHeight="1">
      <c r="A10497" s="62" t="s">
        <v>22896</v>
      </c>
      <c r="B10497" s="68" t="s">
        <v>22897</v>
      </c>
      <c r="C10497" s="52" t="str">
        <f>VLOOKUP(B:B,DATA!A:B,2,0)</f>
        <v>ໄມ້ບັນທັດ 22410/6898</v>
      </c>
      <c r="D10497" s="61"/>
      <c r="E10497" s="64" t="str">
        <f>VLOOKUP(B:B,DATA!A:C,3,0)</f>
        <v>STATIONERY</v>
      </c>
      <c r="F10497" s="64" t="str">
        <f>VLOOKUP(B:B,DATA!A:D,4,0)</f>
        <v>school supplies</v>
      </c>
      <c r="G10497" s="61">
        <v>0</v>
      </c>
      <c r="H10497" s="65"/>
    </row>
    <row r="10498" spans="1:8" ht="16.95" customHeight="1">
      <c r="A10498" s="62" t="s">
        <v>22898</v>
      </c>
      <c r="B10498" s="68" t="s">
        <v>22899</v>
      </c>
      <c r="C10498" s="52" t="str">
        <f>VLOOKUP(B:B,DATA!A:B,2,0)</f>
        <v>ຂໍເກາະຢ່ວງຫ້ອຍເຄື່ອງ 30895/2304</v>
      </c>
      <c r="D10498" s="61"/>
      <c r="E10498" s="64" t="str">
        <f>VLOOKUP(B:B,DATA!A:C,3,0)</f>
        <v>CLEANING/BATH</v>
      </c>
      <c r="F10498" s="64" t="str">
        <f>VLOOKUP(B:B,DATA!A:D,4,0)</f>
        <v>laundry supplies</v>
      </c>
      <c r="G10498" s="61">
        <v>0</v>
      </c>
      <c r="H10498" s="65"/>
    </row>
    <row r="10499" spans="1:8" ht="16.95" customHeight="1">
      <c r="A10499" s="62" t="s">
        <v>22900</v>
      </c>
      <c r="B10499" s="68" t="s">
        <v>22901</v>
      </c>
      <c r="C10499" s="52" t="str">
        <f>VLOOKUP(B:B,DATA!A:B,2,0)</f>
        <v>ສະແນັບຕຶກປາ 360742/5233</v>
      </c>
      <c r="D10499" s="61"/>
      <c r="E10499" s="64" t="str">
        <f>VLOOKUP(B:B,DATA!A:C,3,0)</f>
        <v>SPORTS/LEISURE</v>
      </c>
      <c r="F10499" s="64" t="str">
        <f>VLOOKUP(B:B,DATA!A:D,4,0)</f>
        <v>Camping/Travel</v>
      </c>
      <c r="G10499" s="61">
        <v>0</v>
      </c>
      <c r="H10499" s="65"/>
    </row>
    <row r="10500" spans="1:8" ht="16.95" customHeight="1">
      <c r="A10500" s="62" t="s">
        <v>22902</v>
      </c>
      <c r="B10500" s="68" t="s">
        <v>22903</v>
      </c>
      <c r="C10500" s="52" t="str">
        <f>VLOOKUP(B:B,DATA!A:B,2,0)</f>
        <v>ບິກ 0.7ມມ 21053/2089</v>
      </c>
      <c r="D10500" s="61"/>
      <c r="E10500" s="64" t="str">
        <f>VLOOKUP(B:B,DATA!A:C,3,0)</f>
        <v>STATIONERY</v>
      </c>
      <c r="F10500" s="64" t="str">
        <f>VLOOKUP(B:B,DATA!A:D,4,0)</f>
        <v>school supplies</v>
      </c>
      <c r="G10500" s="61">
        <v>0</v>
      </c>
      <c r="H10500" s="65"/>
    </row>
    <row r="10501" spans="1:8" ht="16.95" customHeight="1">
      <c r="A10501" s="62" t="s">
        <v>22904</v>
      </c>
      <c r="B10501" s="68" t="s">
        <v>22905</v>
      </c>
      <c r="C10501" s="52" t="str">
        <f>VLOOKUP(B:B,DATA!A:B,2,0)</f>
        <v>ເຄື່ອງຕັດສະກ໊ອດ 340070/9127</v>
      </c>
      <c r="D10501" s="61"/>
      <c r="E10501" s="64" t="str">
        <f>VLOOKUP(B:B,DATA!A:C,3,0)</f>
        <v>STATIONERY</v>
      </c>
      <c r="F10501" s="64" t="str">
        <f>VLOOKUP(B:B,DATA!A:D,4,0)</f>
        <v>tape</v>
      </c>
      <c r="G10501" s="61">
        <v>0</v>
      </c>
      <c r="H10501" s="65"/>
    </row>
    <row r="10502" spans="1:8" ht="16.95" customHeight="1">
      <c r="A10502" s="62" t="s">
        <v>22906</v>
      </c>
      <c r="B10502" s="68" t="s">
        <v>22907</v>
      </c>
      <c r="C10502" s="52" t="str">
        <f>VLOOKUP(B:B,DATA!A:B,2,0)</f>
        <v>ສາຍຮັດກ່ອງພັດສະດຸສີເຫຼືອງ 355652/5065</v>
      </c>
      <c r="D10502" s="61"/>
      <c r="E10502" s="64" t="str">
        <f>VLOOKUP(B:B,DATA!A:C,3,0)</f>
        <v>STATIONERY</v>
      </c>
      <c r="F10502" s="64" t="str">
        <f>VLOOKUP(B:B,DATA!A:D,4,0)</f>
        <v>Packaging supplies</v>
      </c>
      <c r="G10502" s="61">
        <v>0</v>
      </c>
      <c r="H10502" s="65"/>
    </row>
    <row r="10503" spans="1:8" ht="16.95" customHeight="1">
      <c r="A10503" s="62" t="s">
        <v>22908</v>
      </c>
      <c r="B10503" s="68" t="s">
        <v>22909</v>
      </c>
      <c r="C10503" s="52" t="str">
        <f>VLOOKUP(B:B,DATA!A:B,2,0)</f>
        <v>ສະກ໊ອດເທບ 18389/0386</v>
      </c>
      <c r="D10503" s="61"/>
      <c r="E10503" s="64" t="str">
        <f>VLOOKUP(B:B,DATA!A:C,3,0)</f>
        <v>STATIONERY</v>
      </c>
      <c r="F10503" s="64" t="str">
        <f>VLOOKUP(B:B,DATA!A:D,4,0)</f>
        <v>tape</v>
      </c>
      <c r="G10503" s="61">
        <v>0</v>
      </c>
      <c r="H10503" s="65"/>
    </row>
    <row r="10504" spans="1:8" ht="16.95" customHeight="1">
      <c r="A10504" s="62" t="s">
        <v>22910</v>
      </c>
      <c r="B10504" s="68" t="s">
        <v>22911</v>
      </c>
      <c r="C10504" s="52" t="str">
        <f>VLOOKUP(B:B,DATA!A:B,2,0)</f>
        <v>ຊັ້ນວາງເຄື່ອງ 63402/6004</v>
      </c>
      <c r="D10504" s="61"/>
      <c r="E10504" s="64" t="str">
        <f>VLOOKUP(B:B,DATA!A:C,3,0)</f>
        <v>STORAGE</v>
      </c>
      <c r="F10504" s="64" t="str">
        <f>VLOOKUP(B:B,DATA!A:D,4,0)</f>
        <v>small storage</v>
      </c>
      <c r="G10504" s="61">
        <v>0</v>
      </c>
      <c r="H10504" s="65"/>
    </row>
    <row r="10505" spans="1:8" ht="16.95" customHeight="1">
      <c r="A10505" s="62" t="s">
        <v>22912</v>
      </c>
      <c r="B10505" s="68" t="s">
        <v>22913</v>
      </c>
      <c r="C10505" s="52" t="str">
        <f>VLOOKUP(B:B,DATA!A:B,2,0)</f>
        <v>ເຊັດໄມ້ຖູ່  359047/3511</v>
      </c>
      <c r="D10505" s="61"/>
      <c r="E10505" s="64" t="str">
        <f>VLOOKUP(B:B,DATA!A:C,3,0)</f>
        <v>KITCHEN</v>
      </c>
      <c r="F10505" s="64" t="str">
        <f>VLOOKUP(B:B,DATA!A:D,4,0)</f>
        <v>Cutlery</v>
      </c>
      <c r="G10505" s="61">
        <v>0</v>
      </c>
      <c r="H10505" s="65"/>
    </row>
    <row r="10506" spans="1:8" ht="16.95" customHeight="1">
      <c r="A10506" s="62" t="s">
        <v>22914</v>
      </c>
      <c r="B10506" s="68" t="s">
        <v>22915</v>
      </c>
      <c r="C10506" s="52" t="str">
        <f>VLOOKUP(B:B,DATA!A:B,2,0)</f>
        <v>ແປງຖູແຂ້ວ  80882/9022</v>
      </c>
      <c r="D10506" s="61"/>
      <c r="E10506" s="64" t="str">
        <f>VLOOKUP(B:B,DATA!A:C,3,0)</f>
        <v>BEAUTY</v>
      </c>
      <c r="F10506" s="64" t="str">
        <f>VLOOKUP(B:B,DATA!A:D,4,0)</f>
        <v>toothbrush</v>
      </c>
      <c r="G10506" s="61">
        <v>0</v>
      </c>
      <c r="H10506" s="65"/>
    </row>
    <row r="10507" spans="1:8" ht="16.95" customHeight="1">
      <c r="A10507" s="62" t="s">
        <v>22916</v>
      </c>
      <c r="B10507" s="68" t="s">
        <v>22917</v>
      </c>
      <c r="C10507" s="52" t="str">
        <f>VLOOKUP(B:B,DATA!A:B,2,0)</f>
        <v>ເຄື່ອງຕັດສະກ໊ອດ 340071/9134</v>
      </c>
      <c r="D10507" s="61"/>
      <c r="E10507" s="64" t="str">
        <f>VLOOKUP(B:B,DATA!A:C,3,0)</f>
        <v>STATIONERY</v>
      </c>
      <c r="F10507" s="64" t="str">
        <f>VLOOKUP(B:B,DATA!A:D,4,0)</f>
        <v>tape</v>
      </c>
      <c r="G10507" s="61">
        <v>0</v>
      </c>
      <c r="H10507" s="65"/>
    </row>
    <row r="10508" spans="1:8" ht="16.95" customHeight="1">
      <c r="A10508" s="62" t="s">
        <v>22918</v>
      </c>
      <c r="B10508" s="68" t="s">
        <v>22919</v>
      </c>
      <c r="C10508" s="52" t="str">
        <f>VLOOKUP(B:B,DATA!A:B,2,0)</f>
        <v>ແປງຖູແຂ້ວ 80881/9015</v>
      </c>
      <c r="D10508" s="61"/>
      <c r="E10508" s="64" t="str">
        <f>VLOOKUP(B:B,DATA!A:C,3,0)</f>
        <v>BEAUTY</v>
      </c>
      <c r="F10508" s="64" t="str">
        <f>VLOOKUP(B:B,DATA!A:D,4,0)</f>
        <v>toothbrush</v>
      </c>
      <c r="G10508" s="61">
        <v>0</v>
      </c>
      <c r="H10508" s="65"/>
    </row>
    <row r="10509" spans="1:8" ht="16.95" customHeight="1">
      <c r="A10509" s="62" t="s">
        <v>22920</v>
      </c>
      <c r="B10509" s="68" t="s">
        <v>22921</v>
      </c>
      <c r="C10509" s="52" t="str">
        <f>VLOOKUP(B:B,DATA!A:B,2,0)</f>
        <v>ກ່ອງໃສ່ດິນປັ້ນ 341001/3993</v>
      </c>
      <c r="D10509" s="61"/>
      <c r="E10509" s="64" t="str">
        <f>VLOOKUP(B:B,DATA!A:C,3,0)</f>
        <v>TOYS</v>
      </c>
      <c r="F10509" s="64" t="str">
        <f>VLOOKUP(B:B,DATA!A:D,4,0)</f>
        <v>toy others</v>
      </c>
      <c r="G10509" s="61">
        <v>0</v>
      </c>
      <c r="H10509" s="65"/>
    </row>
    <row r="10510" spans="1:8" ht="16.95" customHeight="1">
      <c r="A10510" s="62" t="s">
        <v>22922</v>
      </c>
      <c r="B10510" s="68" t="s">
        <v>22923</v>
      </c>
      <c r="C10510" s="52" t="str">
        <f>VLOOKUP(B:B,DATA!A:B,2,0)</f>
        <v>ໄມ້ຖູ່ລາຍຄາເຟ່ 341938/4014</v>
      </c>
      <c r="D10510" s="61"/>
      <c r="E10510" s="64" t="str">
        <f>VLOOKUP(B:B,DATA!A:C,3,0)</f>
        <v>KITCHEN</v>
      </c>
      <c r="F10510" s="64" t="str">
        <f>VLOOKUP(B:B,DATA!A:D,4,0)</f>
        <v>Cutlery</v>
      </c>
      <c r="G10510" s="61">
        <v>0</v>
      </c>
      <c r="H10510" s="65"/>
    </row>
    <row r="10511" spans="1:8" ht="16.95" customHeight="1">
      <c r="A10511" s="62" t="s">
        <v>22924</v>
      </c>
      <c r="B10511" s="68" t="s">
        <v>22925</v>
      </c>
      <c r="C10511" s="52" t="str">
        <f>VLOOKUP(B:B,DATA!A:B,2,0)</f>
        <v>ຜ້າອັດປາກສີຂາວ 341491/9773</v>
      </c>
      <c r="D10511" s="61"/>
      <c r="E10511" s="64" t="str">
        <f>VLOOKUP(B:B,DATA!A:C,3,0)</f>
        <v>BEAUTY</v>
      </c>
      <c r="F10511" s="64" t="str">
        <f>VLOOKUP(B:B,DATA!A:D,4,0)</f>
        <v>Home medical supplies</v>
      </c>
      <c r="G10511" s="61">
        <v>0</v>
      </c>
      <c r="H10511" s="65"/>
    </row>
    <row r="10512" spans="1:8" ht="16.95" customHeight="1">
      <c r="A10512" s="62" t="s">
        <v>22926</v>
      </c>
      <c r="B10512" s="68" t="s">
        <v>22927</v>
      </c>
      <c r="C10512" s="52" t="str">
        <f>VLOOKUP(B:B,DATA!A:B,2,0)</f>
        <v>ກ່ອງເກັບເຄື່ອງຫ້ອງນ້ຳ 355425/2818</v>
      </c>
      <c r="D10512" s="61"/>
      <c r="E10512" s="64" t="str">
        <f>VLOOKUP(B:B,DATA!A:C,3,0)</f>
        <v>CLEANING/BATH</v>
      </c>
      <c r="F10512" s="64" t="str">
        <f>VLOOKUP(B:B,DATA!A:D,4,0)</f>
        <v>Bathroom supplies</v>
      </c>
      <c r="G10512" s="61">
        <v>0</v>
      </c>
      <c r="H10512" s="65"/>
    </row>
    <row r="10513" spans="1:8" ht="16.95" customHeight="1">
      <c r="A10513" s="62" t="s">
        <v>22928</v>
      </c>
      <c r="B10513" s="68" t="s">
        <v>22929</v>
      </c>
      <c r="C10513" s="52" t="str">
        <f>VLOOKUP(B:B,DATA!A:B,2,0)</f>
        <v>ຫີນຂັດອາບນ້ຳ 1361/1183</v>
      </c>
      <c r="D10513" s="61"/>
      <c r="E10513" s="64" t="str">
        <f>VLOOKUP(B:B,DATA!A:C,3,0)</f>
        <v>CLEANING/BATH</v>
      </c>
      <c r="F10513" s="64" t="str">
        <f>VLOOKUP(B:B,DATA!A:D,4,0)</f>
        <v>Bathroom supplies</v>
      </c>
      <c r="G10513" s="61">
        <v>0</v>
      </c>
      <c r="H10513" s="65"/>
    </row>
    <row r="10514" spans="1:8" ht="16.95" customHeight="1">
      <c r="A10514" s="62" t="s">
        <v>22930</v>
      </c>
      <c r="B10514" s="68" t="s">
        <v>22931</v>
      </c>
      <c r="C10514" s="52" t="str">
        <f>VLOOKUP(B:B,DATA!A:B,2,0)</f>
        <v>ຟອງນ້ຳລ້າງລົດ 362530/3983</v>
      </c>
      <c r="D10514" s="61" t="s">
        <v>4315</v>
      </c>
      <c r="E10514" s="64" t="str">
        <f>VLOOKUP(B:B,DATA!A:C,3,0)</f>
        <v>SPORTS/LEISURE</v>
      </c>
      <c r="F10514" s="64" t="str">
        <f>VLOOKUP(B:B,DATA!A:D,4,0)</f>
        <v>car supplies</v>
      </c>
      <c r="G10514" s="61">
        <v>0</v>
      </c>
      <c r="H10514" s="65"/>
    </row>
    <row r="10515" spans="1:8" ht="16.95" customHeight="1">
      <c r="A10515" s="62" t="s">
        <v>22932</v>
      </c>
      <c r="B10515" s="68" t="s">
        <v>22933</v>
      </c>
      <c r="C10515" s="52" t="str">
        <f>VLOOKUP(B:B,DATA!A:B,2,0)</f>
        <v>ຖົງຄຸມແຂນ 60 ຊມ 365533/0721</v>
      </c>
      <c r="D10515" s="61"/>
      <c r="E10515" s="64" t="str">
        <f>VLOOKUP(B:B,DATA!A:C,3,0)</f>
        <v>FASHION</v>
      </c>
      <c r="F10515" s="64" t="str">
        <f>VLOOKUP(B:B,DATA!A:D,4,0)</f>
        <v>socks and others</v>
      </c>
      <c r="G10515" s="61">
        <v>0</v>
      </c>
      <c r="H10515" s="65"/>
    </row>
    <row r="10516" spans="1:8" ht="16.95" customHeight="1">
      <c r="A10516" s="62" t="s">
        <v>22934</v>
      </c>
      <c r="B10516" s="68" t="s">
        <v>22935</v>
      </c>
      <c r="C10516" s="52" t="str">
        <f>VLOOKUP(B:B,DATA!A:B,2,0)</f>
        <v>ດອກໄຟLED 359815/5302</v>
      </c>
      <c r="D10516" s="61"/>
      <c r="E10516" s="64" t="str">
        <f>VLOOKUP(B:B,DATA!A:C,3,0)</f>
        <v>INTERIOR</v>
      </c>
      <c r="F10516" s="64" t="str">
        <f>VLOOKUP(B:B,DATA!A:D,4,0)</f>
        <v>light</v>
      </c>
      <c r="G10516" s="61">
        <v>0</v>
      </c>
      <c r="H10516" s="65"/>
    </row>
    <row r="10517" spans="1:8" ht="16.95" customHeight="1">
      <c r="A10517" s="62" t="s">
        <v>22936</v>
      </c>
      <c r="B10517" s="68" t="s">
        <v>22937</v>
      </c>
      <c r="C10517" s="52" t="str">
        <f>VLOOKUP(B:B,DATA!A:B,2,0)</f>
        <v>ສະຕິກເກີ້ 335881/1823</v>
      </c>
      <c r="D10517" s="61"/>
      <c r="E10517" s="64" t="str">
        <f>VLOOKUP(B:B,DATA!A:C,3,0)</f>
        <v>STATIONERY</v>
      </c>
      <c r="F10517" s="64" t="str">
        <f>VLOOKUP(B:B,DATA!A:D,4,0)</f>
        <v>sticker</v>
      </c>
      <c r="G10517" s="61">
        <v>0</v>
      </c>
      <c r="H10517" s="65"/>
    </row>
    <row r="10518" spans="1:8" ht="16.95" customHeight="1">
      <c r="A10518" s="62" t="s">
        <v>22938</v>
      </c>
      <c r="B10518" s="68" t="s">
        <v>22939</v>
      </c>
      <c r="C10518" s="52" t="str">
        <f>VLOOKUP(B:B,DATA!A:B,2,0)</f>
        <v>ກ່ອງພາສຕິກໃສ 76448/0893</v>
      </c>
      <c r="D10518" s="61"/>
      <c r="E10518" s="64" t="str">
        <f>VLOOKUP(B:B,DATA!A:C,3,0)</f>
        <v>STORAGE</v>
      </c>
      <c r="F10518" s="64" t="str">
        <f>VLOOKUP(B:B,DATA!A:D,4,0)</f>
        <v>small storage</v>
      </c>
      <c r="G10518" s="61">
        <v>0</v>
      </c>
      <c r="H10518" s="65"/>
    </row>
    <row r="10519" spans="1:8" ht="16.95" customHeight="1">
      <c r="A10519" s="62" t="s">
        <v>22940</v>
      </c>
      <c r="B10519" s="68" t="s">
        <v>22941</v>
      </c>
      <c r="C10519" s="52" t="str">
        <f>VLOOKUP(B:B,DATA!A:B,2,0)</f>
        <v>ຖົງໃສ 15ຖົງ 330361/2601</v>
      </c>
      <c r="D10519" s="61"/>
      <c r="E10519" s="64" t="str">
        <f>VLOOKUP(B:B,DATA!A:C,3,0)</f>
        <v>KITCHEN</v>
      </c>
      <c r="F10519" s="64" t="str">
        <f>VLOOKUP(B:B,DATA!A:D,4,0)</f>
        <v>disposable products</v>
      </c>
      <c r="G10519" s="61">
        <v>0</v>
      </c>
      <c r="H10519" s="65"/>
    </row>
    <row r="10520" spans="1:8" ht="16.95" customHeight="1">
      <c r="A10520" s="62" t="s">
        <v>22942</v>
      </c>
      <c r="B10520" s="68" t="s">
        <v>22943</v>
      </c>
      <c r="C10520" s="52" t="str">
        <f>VLOOKUP(B:B,DATA!A:B,2,0)</f>
        <v>ສີນ້ຳ 357864/8143</v>
      </c>
      <c r="D10520" s="61"/>
      <c r="E10520" s="64" t="str">
        <f>VLOOKUP(B:B,DATA!A:C,3,0)</f>
        <v>STATIONERY</v>
      </c>
      <c r="F10520" s="64" t="str">
        <f>VLOOKUP(B:B,DATA!A:D,4,0)</f>
        <v>art supplies</v>
      </c>
      <c r="G10520" s="61">
        <v>0</v>
      </c>
      <c r="H10520" s="65"/>
    </row>
    <row r="10521" spans="1:8" ht="16.95" customHeight="1">
      <c r="A10521" s="62" t="s">
        <v>22944</v>
      </c>
      <c r="B10521" s="68" t="s">
        <v>22945</v>
      </c>
      <c r="C10521" s="52" t="str">
        <f>VLOOKUP(B:B,DATA!A:B,2,0)</f>
        <v>ເຄື່ອງຫຼິ້ນເກມ 334632/2273</v>
      </c>
      <c r="D10521" s="61"/>
      <c r="E10521" s="64" t="str">
        <f>VLOOKUP(B:B,DATA!A:C,3,0)</f>
        <v>TOYS</v>
      </c>
      <c r="F10521" s="64" t="str">
        <f>VLOOKUP(B:B,DATA!A:D,4,0)</f>
        <v>toy others</v>
      </c>
      <c r="G10521" s="61">
        <v>0</v>
      </c>
      <c r="H10521" s="65"/>
    </row>
    <row r="10522" spans="1:8" ht="16.95" customHeight="1">
      <c r="A10522" s="62" t="s">
        <v>22946</v>
      </c>
      <c r="B10522" s="68" t="s">
        <v>22947</v>
      </c>
      <c r="C10522" s="52" t="str">
        <f>VLOOKUP(B:B,DATA!A:B,2,0)</f>
        <v>ເຈ້ຍໂນດ 341026/8364</v>
      </c>
      <c r="D10522" s="61"/>
      <c r="E10522" s="64" t="str">
        <f>VLOOKUP(B:B,DATA!A:C,3,0)</f>
        <v>STATIONERY</v>
      </c>
      <c r="F10522" s="64" t="str">
        <f>VLOOKUP(B:B,DATA!A:D,4,0)</f>
        <v>Diary/Note</v>
      </c>
      <c r="G10522" s="61">
        <v>0</v>
      </c>
      <c r="H10522" s="65"/>
    </row>
    <row r="10523" spans="1:8" ht="16.95" customHeight="1">
      <c r="A10523" s="62" t="s">
        <v>22948</v>
      </c>
      <c r="B10523" s="68" t="s">
        <v>22949</v>
      </c>
      <c r="C10523" s="52" t="str">
        <f>VLOOKUP(B:B,DATA!A:B,2,0)</f>
        <v>ສະຕິກເກີ້ 307854/3994</v>
      </c>
      <c r="D10523" s="61"/>
      <c r="E10523" s="64" t="str">
        <f>VLOOKUP(B:B,DATA!A:C,3,0)</f>
        <v>STATIONERY</v>
      </c>
      <c r="F10523" s="64" t="str">
        <f>VLOOKUP(B:B,DATA!A:D,4,0)</f>
        <v>sticker</v>
      </c>
      <c r="G10523" s="61">
        <v>0</v>
      </c>
      <c r="H10523" s="65"/>
    </row>
    <row r="10524" spans="1:8" ht="16.95" customHeight="1">
      <c r="A10524" s="62" t="s">
        <v>22950</v>
      </c>
      <c r="B10524" s="68" t="s">
        <v>22951</v>
      </c>
      <c r="C10524" s="52" t="str">
        <f>VLOOKUP(B:B,DATA!A:B,2,0)</f>
        <v>ເບັດຕຶກປາ M 360730/2133</v>
      </c>
      <c r="D10524" s="61"/>
      <c r="E10524" s="64" t="str">
        <f>VLOOKUP(B:B,DATA!A:C,3,0)</f>
        <v>SPORTS/LEISURE</v>
      </c>
      <c r="F10524" s="64" t="str">
        <f>VLOOKUP(B:B,DATA!A:D,4,0)</f>
        <v>Camping/Travel</v>
      </c>
      <c r="G10524" s="61">
        <v>0</v>
      </c>
      <c r="H10524" s="65"/>
    </row>
    <row r="10525" spans="1:8" ht="16.95" customHeight="1">
      <c r="A10525" s="62" t="s">
        <v>22952</v>
      </c>
      <c r="B10525" s="68" t="s">
        <v>22953</v>
      </c>
      <c r="C10525" s="52" t="str">
        <f>VLOOKUP(B:B,DATA!A:B,2,0)</f>
        <v>ເຈ້ຍໂນດນ້ອຍລາຍແມວ 340912/5523</v>
      </c>
      <c r="D10525" s="61"/>
      <c r="E10525" s="64" t="str">
        <f>VLOOKUP(B:B,DATA!A:C,3,0)</f>
        <v>STATIONERY</v>
      </c>
      <c r="F10525" s="64" t="str">
        <f>VLOOKUP(B:B,DATA!A:D,4,0)</f>
        <v>Diary/Note</v>
      </c>
      <c r="G10525" s="61">
        <v>0</v>
      </c>
      <c r="H10525" s="65"/>
    </row>
    <row r="10526" spans="1:8" ht="16.95" customHeight="1">
      <c r="A10526" s="62" t="s">
        <v>22954</v>
      </c>
      <c r="B10526" s="68" t="s">
        <v>22955</v>
      </c>
      <c r="C10526" s="52" t="str">
        <f>VLOOKUP(B:B,DATA!A:B,2,0)</f>
        <v>ເຄື່ອງຫຼິ້ນ 42233/0414</v>
      </c>
      <c r="D10526" s="61"/>
      <c r="E10526" s="64" t="str">
        <f>VLOOKUP(B:B,DATA!A:C,3,0)</f>
        <v>TOYS</v>
      </c>
      <c r="F10526" s="64" t="str">
        <f>VLOOKUP(B:B,DATA!A:D,4,0)</f>
        <v>toy others</v>
      </c>
      <c r="G10526" s="61">
        <v>0</v>
      </c>
      <c r="H10526" s="65"/>
    </row>
    <row r="10527" spans="1:8" ht="16.95" customHeight="1">
      <c r="A10527" s="62" t="s">
        <v>22956</v>
      </c>
      <c r="B10527" s="68" t="s">
        <v>22957</v>
      </c>
      <c r="C10527" s="52" t="str">
        <f>VLOOKUP(B:B,DATA!A:B,2,0)</f>
        <v>ເຊືອກເກີບແບບແປ120ຊມ 27738/3741</v>
      </c>
      <c r="D10527" s="61"/>
      <c r="E10527" s="64" t="str">
        <f>VLOOKUP(B:B,DATA!A:C,3,0)</f>
        <v>FASHION</v>
      </c>
      <c r="F10527" s="64" t="str">
        <f>VLOOKUP(B:B,DATA!A:D,4,0)</f>
        <v>shoes</v>
      </c>
      <c r="G10527" s="61">
        <v>0</v>
      </c>
      <c r="H10527" s="65"/>
    </row>
    <row r="10528" spans="1:8" ht="16.95" customHeight="1">
      <c r="A10528" s="62" t="s">
        <v>22958</v>
      </c>
      <c r="B10528" s="68" t="s">
        <v>22959</v>
      </c>
      <c r="C10528" s="52" t="str">
        <f>VLOOKUP(B:B,DATA!A:B,2,0)</f>
        <v>ຕົ້ນໄມ້ນ້ອຍ 357724/4510</v>
      </c>
      <c r="D10528" s="61"/>
      <c r="E10528" s="64" t="str">
        <f>VLOOKUP(B:B,DATA!A:C,3,0)</f>
        <v>INTERIOR</v>
      </c>
      <c r="F10528" s="64" t="str">
        <f>VLOOKUP(B:B,DATA!A:D,4,0)</f>
        <v>home interior</v>
      </c>
      <c r="G10528" s="61">
        <v>0</v>
      </c>
      <c r="H10528" s="65"/>
    </row>
    <row r="10529" spans="1:8" ht="16.95" customHeight="1">
      <c r="A10529" s="62" t="s">
        <v>22960</v>
      </c>
      <c r="B10529" s="68" t="s">
        <v>22961</v>
      </c>
      <c r="C10529" s="52" t="str">
        <f>VLOOKUP(B:B,DATA!A:B,2,0)</f>
        <v>ກ່ອງເກັບເຄື່ອງນ້ອຍ PP 340482/1531</v>
      </c>
      <c r="D10529" s="61"/>
      <c r="E10529" s="64" t="str">
        <f>VLOOKUP(B:B,DATA!A:C,3,0)</f>
        <v>STORAGE</v>
      </c>
      <c r="F10529" s="64" t="str">
        <f>VLOOKUP(B:B,DATA!A:D,4,0)</f>
        <v>small storage</v>
      </c>
      <c r="G10529" s="61">
        <v>0</v>
      </c>
      <c r="H10529" s="65"/>
    </row>
    <row r="10530" spans="1:8" ht="16.95" customHeight="1">
      <c r="A10530" s="62" t="s">
        <v>22962</v>
      </c>
      <c r="B10530" s="68" t="s">
        <v>22963</v>
      </c>
      <c r="C10530" s="52" t="str">
        <f>VLOOKUP(B:B,DATA!A:B,2,0)</f>
        <v>ສະຕິກເກີ GP-15071 / 1546</v>
      </c>
      <c r="D10530" s="61"/>
      <c r="E10530" s="64" t="str">
        <f>VLOOKUP(B:B,DATA!A:C,3,0)</f>
        <v>stationery</v>
      </c>
      <c r="F10530" s="64">
        <f>VLOOKUP(B:B,DATA!A:D,4,0)</f>
        <v>0</v>
      </c>
      <c r="G10530" s="61">
        <v>0</v>
      </c>
      <c r="H10530" s="65"/>
    </row>
    <row r="10531" spans="1:8" ht="16.95" customHeight="1">
      <c r="A10531" s="62" t="s">
        <v>22964</v>
      </c>
      <c r="B10531" s="68" t="s">
        <v>22965</v>
      </c>
      <c r="C10531" s="52" t="str">
        <f>VLOOKUP(B:B,DATA!A:B,2,0)</f>
        <v>ໝວກ 365579/3582</v>
      </c>
      <c r="D10531" s="61"/>
      <c r="E10531" s="64" t="str">
        <f>VLOOKUP(B:B,DATA!A:C,3,0)</f>
        <v>FASHION</v>
      </c>
      <c r="F10531" s="64" t="str">
        <f>VLOOKUP(B:B,DATA!A:D,4,0)</f>
        <v>ACC</v>
      </c>
      <c r="G10531" s="61">
        <v>0</v>
      </c>
      <c r="H10531" s="65"/>
    </row>
    <row r="10532" spans="1:8" ht="16.95" customHeight="1">
      <c r="A10532" s="62" t="s">
        <v>22966</v>
      </c>
      <c r="B10532" s="68" t="s">
        <v>22967</v>
      </c>
      <c r="C10532" s="52" t="str">
        <f>VLOOKUP(B:B,DATA!A:B,2,0)</f>
        <v>ໝວກ 365577/3575</v>
      </c>
      <c r="D10532" s="61"/>
      <c r="E10532" s="64" t="str">
        <f>VLOOKUP(B:B,DATA!A:C,3,0)</f>
        <v>FASHION</v>
      </c>
      <c r="F10532" s="64" t="str">
        <f>VLOOKUP(B:B,DATA!A:D,4,0)</f>
        <v>ACC</v>
      </c>
      <c r="G10532" s="61">
        <v>0</v>
      </c>
      <c r="H10532" s="65"/>
    </row>
    <row r="10533" spans="1:8" ht="16.95" customHeight="1">
      <c r="A10533" s="62" t="s">
        <v>22968</v>
      </c>
      <c r="B10533" s="68" t="s">
        <v>22969</v>
      </c>
      <c r="C10533" s="52" t="str">
        <f>VLOOKUP(B:B,DATA!A:B,2,0)</f>
        <v>ໝວກ 365578/3568</v>
      </c>
      <c r="D10533" s="61"/>
      <c r="E10533" s="64" t="str">
        <f>VLOOKUP(B:B,DATA!A:C,3,0)</f>
        <v>FASHION</v>
      </c>
      <c r="F10533" s="64" t="str">
        <f>VLOOKUP(B:B,DATA!A:D,4,0)</f>
        <v>ACC</v>
      </c>
      <c r="G10533" s="61">
        <v>0</v>
      </c>
      <c r="H10533" s="65"/>
    </row>
    <row r="10534" spans="1:8" ht="16.95" customHeight="1">
      <c r="A10534" s="62" t="s">
        <v>22970</v>
      </c>
      <c r="B10534" s="68" t="s">
        <v>22971</v>
      </c>
      <c r="C10534" s="52" t="str">
        <f>VLOOKUP(B:B,DATA!A:B,2,0)</f>
        <v>ໝວກ 365580/3605</v>
      </c>
      <c r="D10534" s="61"/>
      <c r="E10534" s="64" t="str">
        <f>VLOOKUP(B:B,DATA!A:C,3,0)</f>
        <v>FASHION</v>
      </c>
      <c r="F10534" s="64" t="str">
        <f>VLOOKUP(B:B,DATA!A:D,4,0)</f>
        <v>ACC</v>
      </c>
      <c r="G10534" s="61">
        <v>0</v>
      </c>
      <c r="H10534" s="65"/>
    </row>
    <row r="10535" spans="1:8" ht="16.95" customHeight="1">
      <c r="A10535" s="62" t="s">
        <v>22972</v>
      </c>
      <c r="B10535" s="68" t="s">
        <v>22973</v>
      </c>
      <c r="C10535" s="52" t="str">
        <f>VLOOKUP(B:B,DATA!A:B,2,0)</f>
        <v>ກະເປົາພາຍລາຍດອກໄມ້ 365077/3339</v>
      </c>
      <c r="D10535" s="61"/>
      <c r="E10535" s="64" t="str">
        <f>VLOOKUP(B:B,DATA!A:C,3,0)</f>
        <v>FASHION</v>
      </c>
      <c r="F10535" s="64" t="str">
        <f>VLOOKUP(B:B,DATA!A:D,4,0)</f>
        <v>bag</v>
      </c>
      <c r="G10535" s="61">
        <v>0</v>
      </c>
      <c r="H10535" s="65"/>
    </row>
    <row r="10536" spans="1:8" ht="16.95" customHeight="1">
      <c r="A10536" s="62" t="s">
        <v>22974</v>
      </c>
      <c r="B10536" s="68" t="s">
        <v>22975</v>
      </c>
      <c r="C10536" s="52" t="str">
        <f>VLOOKUP(B:B,DATA!A:B,2,0)</f>
        <v>ເຄື່ອງຫຼິ້ນ 42234/0421</v>
      </c>
      <c r="D10536" s="61"/>
      <c r="E10536" s="64" t="str">
        <f>VLOOKUP(B:B,DATA!A:C,3,0)</f>
        <v>TOYS</v>
      </c>
      <c r="F10536" s="64" t="str">
        <f>VLOOKUP(B:B,DATA!A:D,4,0)</f>
        <v>toy others</v>
      </c>
      <c r="G10536" s="61">
        <v>0</v>
      </c>
      <c r="H10536" s="65"/>
    </row>
    <row r="10537" spans="1:8" ht="16.95" customHeight="1">
      <c r="A10537" s="62" t="s">
        <v>22976</v>
      </c>
      <c r="B10537" s="68" t="s">
        <v>22977</v>
      </c>
      <c r="C10537" s="52" t="str">
        <f>VLOOKUP(B:B,DATA!A:B,2,0)</f>
        <v>ເບັດຕຶກປາ L 360731/2157</v>
      </c>
      <c r="D10537" s="61"/>
      <c r="E10537" s="64" t="str">
        <f>VLOOKUP(B:B,DATA!A:C,3,0)</f>
        <v>SPORTS/LEISURE</v>
      </c>
      <c r="F10537" s="64" t="str">
        <f>VLOOKUP(B:B,DATA!A:D,4,0)</f>
        <v>Camping/Travel</v>
      </c>
      <c r="G10537" s="61">
        <v>0</v>
      </c>
      <c r="H10537" s="65"/>
    </row>
    <row r="10538" spans="1:8" ht="16.95" customHeight="1">
      <c r="A10538" s="62" t="s">
        <v>22978</v>
      </c>
      <c r="B10538" s="68" t="s">
        <v>22979</v>
      </c>
      <c r="C10538" s="52" t="str">
        <f>VLOOKUP(B:B,DATA!A:B,2,0)</f>
        <v>ກະເປົານ້ອຍ 307314/8857</v>
      </c>
      <c r="D10538" s="61"/>
      <c r="E10538" s="64" t="str">
        <f>VLOOKUP(B:B,DATA!A:C,3,0)</f>
        <v>FASHION</v>
      </c>
      <c r="F10538" s="64" t="str">
        <f>VLOOKUP(B:B,DATA!A:D,4,0)</f>
        <v>bag</v>
      </c>
      <c r="G10538" s="61">
        <v>0</v>
      </c>
      <c r="H10538" s="65"/>
    </row>
    <row r="10539" spans="1:8" ht="16.95" customHeight="1">
      <c r="A10539" s="62" t="s">
        <v>22980</v>
      </c>
      <c r="B10539" s="68" t="s">
        <v>22981</v>
      </c>
      <c r="C10539" s="52" t="str">
        <f>VLOOKUP(B:B,DATA!A:B,2,0)</f>
        <v>ປຶ້ມຂຽນ 360194/9967</v>
      </c>
      <c r="D10539" s="61"/>
      <c r="E10539" s="64" t="str">
        <f>VLOOKUP(B:B,DATA!A:C,3,0)</f>
        <v>STATIONERY</v>
      </c>
      <c r="F10539" s="64" t="str">
        <f>VLOOKUP(B:B,DATA!A:D,4,0)</f>
        <v>Diary/Note</v>
      </c>
      <c r="G10539" s="61">
        <v>0</v>
      </c>
      <c r="H10539" s="65"/>
    </row>
    <row r="10540" spans="1:8" ht="16.95" customHeight="1">
      <c r="A10540" s="62" t="s">
        <v>22982</v>
      </c>
      <c r="B10540" s="68" t="s">
        <v>22983</v>
      </c>
      <c r="C10540" s="52" t="str">
        <f>VLOOKUP(B:B,DATA!A:B,2,0)</f>
        <v>ປຶ້ມຂຽນ 360193/9929</v>
      </c>
      <c r="D10540" s="61"/>
      <c r="E10540" s="64" t="str">
        <f>VLOOKUP(B:B,DATA!A:C,3,0)</f>
        <v>STATIONERY</v>
      </c>
      <c r="F10540" s="64" t="str">
        <f>VLOOKUP(B:B,DATA!A:D,4,0)</f>
        <v>Diary/Note</v>
      </c>
      <c r="G10540" s="61">
        <v>0</v>
      </c>
      <c r="H10540" s="65"/>
    </row>
    <row r="10541" spans="1:8" ht="16.95" customHeight="1">
      <c r="A10541" s="62" t="s">
        <v>22984</v>
      </c>
      <c r="B10541" s="68" t="s">
        <v>22985</v>
      </c>
      <c r="C10541" s="52" t="str">
        <f>VLOOKUP(B:B,DATA!A:B,2,0)</f>
        <v>ປຶ້ມຂຽນ 360192/0062</v>
      </c>
      <c r="D10541" s="61"/>
      <c r="E10541" s="64" t="str">
        <f>VLOOKUP(B:B,DATA!A:C,3,0)</f>
        <v>STATIONERY</v>
      </c>
      <c r="F10541" s="64" t="str">
        <f>VLOOKUP(B:B,DATA!A:D,4,0)</f>
        <v>Diary/Note</v>
      </c>
      <c r="G10541" s="61">
        <v>0</v>
      </c>
      <c r="H10541" s="65"/>
    </row>
    <row r="10542" spans="1:8" ht="16.95" customHeight="1">
      <c r="A10542" s="62" t="s">
        <v>22986</v>
      </c>
      <c r="B10542" s="68" t="s">
        <v>22987</v>
      </c>
      <c r="C10542" s="52" t="str">
        <f>VLOOKUP(B:B,DATA!A:B,2,0)</f>
        <v>ປຶ້ມຂຽນB5 30ໜ້າ 339842/7274</v>
      </c>
      <c r="D10542" s="61"/>
      <c r="E10542" s="64" t="str">
        <f>VLOOKUP(B:B,DATA!A:C,3,0)</f>
        <v>STATIONERY</v>
      </c>
      <c r="F10542" s="64" t="str">
        <f>VLOOKUP(B:B,DATA!A:D,4,0)</f>
        <v>Diary/Note</v>
      </c>
      <c r="G10542" s="61">
        <v>0</v>
      </c>
      <c r="H10542" s="65"/>
    </row>
    <row r="10543" spans="1:8" ht="16.95" customHeight="1">
      <c r="A10543" s="62" t="s">
        <v>22988</v>
      </c>
      <c r="B10543" s="68" t="s">
        <v>22989</v>
      </c>
      <c r="C10543" s="52" t="str">
        <f>VLOOKUP(B:B,DATA!A:B,2,0)</f>
        <v>ປຶ້ມຂຽນB5 30ໜ້າ 339843/7281</v>
      </c>
      <c r="D10543" s="61"/>
      <c r="E10543" s="64" t="str">
        <f>VLOOKUP(B:B,DATA!A:C,3,0)</f>
        <v>STATIONERY</v>
      </c>
      <c r="F10543" s="64" t="str">
        <f>VLOOKUP(B:B,DATA!A:D,4,0)</f>
        <v>Diary/Note</v>
      </c>
      <c r="G10543" s="61">
        <v>0</v>
      </c>
      <c r="H10543" s="65"/>
    </row>
    <row r="10544" spans="1:8" ht="16.95" customHeight="1">
      <c r="A10544" s="62" t="s">
        <v>22990</v>
      </c>
      <c r="B10544" s="68" t="s">
        <v>22991</v>
      </c>
      <c r="C10544" s="52" t="str">
        <f>VLOOKUP(B:B,DATA!A:B,2,0)</f>
        <v>ສະຕິກເກີ້ສີຂະໜາດນ້ອຍ 350511/7955</v>
      </c>
      <c r="D10544" s="61"/>
      <c r="E10544" s="64" t="str">
        <f>VLOOKUP(B:B,DATA!A:C,3,0)</f>
        <v>STATIONERY</v>
      </c>
      <c r="F10544" s="64" t="str">
        <f>VLOOKUP(B:B,DATA!A:D,4,0)</f>
        <v>office supplies</v>
      </c>
      <c r="G10544" s="61">
        <v>0</v>
      </c>
      <c r="H10544" s="65"/>
    </row>
    <row r="10545" spans="1:8" ht="16.95" customHeight="1">
      <c r="A10545" s="62" t="s">
        <v>22992</v>
      </c>
      <c r="B10545" s="68" t="s">
        <v>22993</v>
      </c>
      <c r="C10545" s="52" t="str">
        <f>VLOOKUP(B:B,DATA!A:B,2,0)</f>
        <v>ສະຕິກເກີ້ 307254/1617</v>
      </c>
      <c r="D10545" s="61"/>
      <c r="E10545" s="64" t="str">
        <f>VLOOKUP(B:B,DATA!A:C,3,0)</f>
        <v>STATIONERY</v>
      </c>
      <c r="F10545" s="64" t="str">
        <f>VLOOKUP(B:B,DATA!A:D,4,0)</f>
        <v>sticker</v>
      </c>
      <c r="G10545" s="61">
        <v>0</v>
      </c>
      <c r="H10545" s="65"/>
    </row>
    <row r="10546" spans="1:8" ht="16.95" customHeight="1">
      <c r="A10546" s="62" t="s">
        <v>22994</v>
      </c>
      <c r="B10546" s="68" t="s">
        <v>22995</v>
      </c>
      <c r="C10546" s="52" t="str">
        <f>VLOOKUP(B:B,DATA!A:B,2,0)</f>
        <v>ສະຕິກເກີ້ 307250/1570</v>
      </c>
      <c r="D10546" s="61"/>
      <c r="E10546" s="64" t="str">
        <f>VLOOKUP(B:B,DATA!A:C,3,0)</f>
        <v>STATIONERY</v>
      </c>
      <c r="F10546" s="64" t="str">
        <f>VLOOKUP(B:B,DATA!A:D,4,0)</f>
        <v>sticker</v>
      </c>
      <c r="G10546" s="61">
        <v>0</v>
      </c>
      <c r="H10546" s="65"/>
    </row>
    <row r="10547" spans="1:8" ht="16.95" customHeight="1">
      <c r="A10547" s="62" t="s">
        <v>22996</v>
      </c>
      <c r="B10547" s="68" t="s">
        <v>22997</v>
      </c>
      <c r="C10547" s="52" t="str">
        <f>VLOOKUP(B:B,DATA!A:B,2,0)</f>
        <v>ແຜ່ນນຸ້ມຫໍ່ເຄື່ອງ 355670/2571</v>
      </c>
      <c r="D10547" s="61"/>
      <c r="E10547" s="64" t="str">
        <f>VLOOKUP(B:B,DATA!A:C,3,0)</f>
        <v>STATIONERY</v>
      </c>
      <c r="F10547" s="64" t="str">
        <f>VLOOKUP(B:B,DATA!A:D,4,0)</f>
        <v>Packaging supplies</v>
      </c>
      <c r="G10547" s="61">
        <v>0</v>
      </c>
      <c r="H10547" s="65"/>
    </row>
    <row r="10548" spans="1:8" ht="16.95" customHeight="1">
      <c r="A10548" s="62" t="s">
        <v>22998</v>
      </c>
      <c r="B10548" s="68" t="s">
        <v>22999</v>
      </c>
      <c r="C10548" s="52" t="str">
        <f>VLOOKUP(B:B,DATA!A:B,2,0)</f>
        <v>ສະຕິກເກີ້ຕິດແຟ້ມເອກະສານ 18ມມ 355976/7993</v>
      </c>
      <c r="D10548" s="61"/>
      <c r="E10548" s="64" t="str">
        <f>VLOOKUP(B:B,DATA!A:C,3,0)</f>
        <v>STATIONERY</v>
      </c>
      <c r="F10548" s="64" t="str">
        <f>VLOOKUP(B:B,DATA!A:D,4,0)</f>
        <v>office supplies</v>
      </c>
      <c r="G10548" s="61">
        <v>0</v>
      </c>
      <c r="H10548" s="65"/>
    </row>
    <row r="10549" spans="1:8" ht="16.95" customHeight="1">
      <c r="A10549" s="62" t="s">
        <v>23000</v>
      </c>
      <c r="B10549" s="68" t="s">
        <v>23001</v>
      </c>
      <c r="C10549" s="52" t="str">
        <f>VLOOKUP(B:B,DATA!A:B,2,0)</f>
        <v>ສະຕິກເກີ້ 23947/9596</v>
      </c>
      <c r="D10549" s="61"/>
      <c r="E10549" s="64" t="str">
        <f>VLOOKUP(B:B,DATA!A:C,3,0)</f>
        <v>STATIONERY</v>
      </c>
      <c r="F10549" s="64" t="str">
        <f>VLOOKUP(B:B,DATA!A:D,4,0)</f>
        <v>school supplies</v>
      </c>
      <c r="G10549" s="61">
        <v>0</v>
      </c>
      <c r="H10549" s="65"/>
    </row>
    <row r="10550" spans="1:8" ht="16.95" customHeight="1">
      <c r="A10550" s="62" t="s">
        <v>23002</v>
      </c>
      <c r="B10550" s="68" t="s">
        <v>23003</v>
      </c>
      <c r="C10550" s="52" t="str">
        <f>VLOOKUP(B:B,DATA!A:B,2,0)</f>
        <v>ເຈ້ຍໂນດສີ່ຫຼ່ຽມລາຍໝາກໄມ້ 340913/3023</v>
      </c>
      <c r="D10550" s="61"/>
      <c r="E10550" s="64" t="str">
        <f>VLOOKUP(B:B,DATA!A:C,3,0)</f>
        <v>STATIONERY</v>
      </c>
      <c r="F10550" s="64" t="str">
        <f>VLOOKUP(B:B,DATA!A:D,4,0)</f>
        <v>office supplies</v>
      </c>
      <c r="G10550" s="61">
        <v>0</v>
      </c>
      <c r="H10550" s="65"/>
    </row>
    <row r="10551" spans="1:8" ht="16.95" customHeight="1">
      <c r="A10551" s="62" t="s">
        <v>23004</v>
      </c>
      <c r="B10551" s="68" t="s">
        <v>23005</v>
      </c>
      <c r="C10551" s="52" t="str">
        <f>VLOOKUP(B:B,DATA!A:B,2,0)</f>
        <v>ເຈ້ຍໂນດ 3 ຂະໜາດ 350319/8402</v>
      </c>
      <c r="D10551" s="61"/>
      <c r="E10551" s="64" t="str">
        <f>VLOOKUP(B:B,DATA!A:C,3,0)</f>
        <v>STATIONERY</v>
      </c>
      <c r="F10551" s="64" t="str">
        <f>VLOOKUP(B:B,DATA!A:D,4,0)</f>
        <v>office supplies</v>
      </c>
      <c r="G10551" s="61">
        <v>0</v>
      </c>
      <c r="H10551" s="65"/>
    </row>
    <row r="10552" spans="1:8" ht="16.95" customHeight="1">
      <c r="A10552" s="62" t="s">
        <v>23006</v>
      </c>
      <c r="B10552" s="68" t="s">
        <v>23007</v>
      </c>
      <c r="C10552" s="52" t="str">
        <f>VLOOKUP(B:B,DATA!A:B,2,0)</f>
        <v>ອັນຂັ້ນປຶ້ມ 2858/1098</v>
      </c>
      <c r="D10552" s="61"/>
      <c r="E10552" s="64" t="str">
        <f>VLOOKUP(B:B,DATA!A:C,3,0)</f>
        <v>STATIONERY</v>
      </c>
      <c r="F10552" s="64" t="str">
        <f>VLOOKUP(B:B,DATA!A:D,4,0)</f>
        <v>office supplies</v>
      </c>
      <c r="G10552" s="61">
        <v>0</v>
      </c>
      <c r="H10552" s="65"/>
    </row>
    <row r="10553" spans="1:8" ht="16.95" customHeight="1">
      <c r="A10553" s="62" t="s">
        <v>23008</v>
      </c>
      <c r="B10553" s="68" t="s">
        <v>23009</v>
      </c>
      <c r="C10553" s="52" t="str">
        <f>VLOOKUP(B:B,DATA!A:B,2,0)</f>
        <v>ປຸມເປົ້າຮູບຫົວໃຈ 338163/8691</v>
      </c>
      <c r="D10553" s="61"/>
      <c r="E10553" s="64" t="str">
        <f>VLOOKUP(B:B,DATA!A:C,3,0)</f>
        <v>TOYS</v>
      </c>
      <c r="F10553" s="64" t="str">
        <f>VLOOKUP(B:B,DATA!A:D,4,0)</f>
        <v>toy others</v>
      </c>
      <c r="G10553" s="61">
        <v>0</v>
      </c>
      <c r="H10553" s="65"/>
    </row>
    <row r="10554" spans="1:8" ht="16.95" customHeight="1">
      <c r="A10554" s="62" t="s">
        <v>23010</v>
      </c>
      <c r="B10554" s="68" t="s">
        <v>23011</v>
      </c>
      <c r="C10554" s="52" t="str">
        <f>VLOOKUP(B:B,DATA!A:B,2,0)</f>
        <v>ຕຸກກະຕາໝາ 349129/3025</v>
      </c>
      <c r="D10554" s="61"/>
      <c r="E10554" s="64" t="str">
        <f>VLOOKUP(B:B,DATA!A:C,3,0)</f>
        <v>TOYS</v>
      </c>
      <c r="F10554" s="64" t="str">
        <f>VLOOKUP(B:B,DATA!A:D,4,0)</f>
        <v>doll</v>
      </c>
      <c r="G10554" s="61">
        <v>0</v>
      </c>
      <c r="H10554" s="65"/>
    </row>
    <row r="10555" spans="1:8" ht="16.95" customHeight="1">
      <c r="A10555" s="62" t="s">
        <v>23012</v>
      </c>
      <c r="B10555" s="68" t="s">
        <v>23013</v>
      </c>
      <c r="C10555" s="52" t="str">
        <f>VLOOKUP(B:B,DATA!A:B,2,0)</f>
        <v>ເຊືອກໂດດ 72638/4598</v>
      </c>
      <c r="D10555" s="61"/>
      <c r="E10555" s="64" t="str">
        <f>VLOOKUP(B:B,DATA!A:C,3,0)</f>
        <v>TOYS</v>
      </c>
      <c r="F10555" s="64" t="str">
        <f>VLOOKUP(B:B,DATA!A:D,4,0)</f>
        <v>sports toy</v>
      </c>
      <c r="G10555" s="61">
        <v>0</v>
      </c>
      <c r="H10555" s="65"/>
    </row>
    <row r="10556" spans="1:8" ht="16.95" customHeight="1">
      <c r="A10556" s="62" t="s">
        <v>23014</v>
      </c>
      <c r="B10556" s="68" t="s">
        <v>23015</v>
      </c>
      <c r="C10556" s="52" t="str">
        <f>VLOOKUP(B:B,DATA!A:B,2,0)</f>
        <v>ປຸມເປົ້າ+ເຄື່ອງສູບປຸມເປົ້າ 343044/0018</v>
      </c>
      <c r="D10556" s="61"/>
      <c r="E10556" s="64" t="str">
        <f>VLOOKUP(B:B,DATA!A:C,3,0)</f>
        <v>TOYS</v>
      </c>
      <c r="F10556" s="64" t="str">
        <f>VLOOKUP(B:B,DATA!A:D,4,0)</f>
        <v>toy others</v>
      </c>
      <c r="G10556" s="61">
        <v>0</v>
      </c>
      <c r="H10556" s="65"/>
    </row>
    <row r="10557" spans="1:8" ht="16.95" customHeight="1">
      <c r="A10557" s="62" t="s">
        <v>23016</v>
      </c>
      <c r="B10557" s="68" t="s">
        <v>23017</v>
      </c>
      <c r="C10557" s="52" t="str">
        <f>VLOOKUP(B:B,DATA!A:B,2,0)</f>
        <v>ສະຕິກເກີ້ລາຍລົດໄຟ 335225/0985</v>
      </c>
      <c r="D10557" s="61"/>
      <c r="E10557" s="64" t="str">
        <f>VLOOKUP(B:B,DATA!A:C,3,0)</f>
        <v>STATIONERY</v>
      </c>
      <c r="F10557" s="64" t="str">
        <f>VLOOKUP(B:B,DATA!A:D,4,0)</f>
        <v>sticker</v>
      </c>
      <c r="G10557" s="61">
        <v>0</v>
      </c>
      <c r="H10557" s="65"/>
    </row>
    <row r="10558" spans="1:8" ht="16.95" customHeight="1">
      <c r="A10558" s="62" t="s">
        <v>23018</v>
      </c>
      <c r="B10558" s="68" t="s">
        <v>23019</v>
      </c>
      <c r="C10558" s="52" t="str">
        <f>VLOOKUP(B:B,DATA!A:B,2,0)</f>
        <v>ແມ່ເຫຼັກ 341313/0338</v>
      </c>
      <c r="D10558" s="61"/>
      <c r="E10558" s="64" t="str">
        <f>VLOOKUP(B:B,DATA!A:C,3,0)</f>
        <v>STATIONERY</v>
      </c>
      <c r="F10558" s="64" t="str">
        <f>VLOOKUP(B:B,DATA!A:D,4,0)</f>
        <v>office supplies</v>
      </c>
      <c r="G10558" s="61">
        <v>0</v>
      </c>
      <c r="H10558" s="65"/>
    </row>
    <row r="10559" spans="1:8" ht="16.95" customHeight="1">
      <c r="A10559" s="62" t="s">
        <v>23020</v>
      </c>
      <c r="B10559" s="68" t="s">
        <v>23021</v>
      </c>
      <c r="C10559" s="52" t="str">
        <f>VLOOKUP(B:B,DATA!A:B,2,0)</f>
        <v>ບິກ 0.4ມມ 40015/1154</v>
      </c>
      <c r="D10559" s="61"/>
      <c r="E10559" s="64" t="str">
        <f>VLOOKUP(B:B,DATA!A:C,3,0)</f>
        <v>STATIONERY</v>
      </c>
      <c r="F10559" s="64" t="str">
        <f>VLOOKUP(B:B,DATA!A:D,4,0)</f>
        <v>school supplies</v>
      </c>
      <c r="G10559" s="61">
        <v>0</v>
      </c>
      <c r="H10559" s="65"/>
    </row>
    <row r="10560" spans="1:8" ht="16.95" customHeight="1">
      <c r="A10560" s="62" t="s">
        <v>23022</v>
      </c>
      <c r="B10560" s="68" t="s">
        <v>23023</v>
      </c>
      <c r="C10560" s="52" t="str">
        <f>VLOOKUP(B:B,DATA!A:B,2,0)</f>
        <v>ບິກ 0.7ມມ 40014/1161</v>
      </c>
      <c r="D10560" s="61"/>
      <c r="E10560" s="64" t="str">
        <f>VLOOKUP(B:B,DATA!A:C,3,0)</f>
        <v>STATIONERY</v>
      </c>
      <c r="F10560" s="64" t="str">
        <f>VLOOKUP(B:B,DATA!A:D,4,0)</f>
        <v>school supplies</v>
      </c>
      <c r="G10560" s="61">
        <v>0</v>
      </c>
      <c r="H10560" s="65"/>
    </row>
    <row r="10561" spans="1:8" ht="16.95" customHeight="1">
      <c r="A10561" s="62" t="s">
        <v>23024</v>
      </c>
      <c r="B10561" s="68" t="s">
        <v>23025</v>
      </c>
      <c r="C10561" s="52" t="str">
        <f>VLOOKUP(B:B,DATA!A:B,2,0)</f>
        <v>ບິກ 1.0ມມ 40013/1178</v>
      </c>
      <c r="D10561" s="61"/>
      <c r="E10561" s="64" t="str">
        <f>VLOOKUP(B:B,DATA!A:C,3,0)</f>
        <v>STATIONERY</v>
      </c>
      <c r="F10561" s="64" t="str">
        <f>VLOOKUP(B:B,DATA!A:D,4,0)</f>
        <v>school supplies</v>
      </c>
      <c r="G10561" s="61">
        <v>0</v>
      </c>
      <c r="H10561" s="65"/>
    </row>
    <row r="10562" spans="1:8" ht="16.95" customHeight="1">
      <c r="A10562" s="62" t="s">
        <v>23026</v>
      </c>
      <c r="B10562" s="68" t="s">
        <v>23027</v>
      </c>
      <c r="C10562" s="52" t="str">
        <f>VLOOKUP(B:B,DATA!A:B,2,0)</f>
        <v>ບິກສີຟ້າອ່ອນ 0.5ມມ 45897/3720</v>
      </c>
      <c r="D10562" s="61"/>
      <c r="E10562" s="64" t="str">
        <f>VLOOKUP(B:B,DATA!A:C,3,0)</f>
        <v>STATIONERY</v>
      </c>
      <c r="F10562" s="64" t="str">
        <f>VLOOKUP(B:B,DATA!A:D,4,0)</f>
        <v>school supplies</v>
      </c>
      <c r="G10562" s="61">
        <v>0</v>
      </c>
      <c r="H10562" s="65"/>
    </row>
    <row r="10563" spans="1:8" ht="16.95" customHeight="1">
      <c r="A10563" s="62" t="s">
        <v>23028</v>
      </c>
      <c r="B10563" s="68" t="s">
        <v>23029</v>
      </c>
      <c r="C10563" s="52" t="str">
        <f>VLOOKUP(B:B,DATA!A:B,2,0)</f>
        <v>ບິກສີສົ້ມ 0.5ມມ 45900/3799</v>
      </c>
      <c r="D10563" s="61"/>
      <c r="E10563" s="64" t="str">
        <f>VLOOKUP(B:B,DATA!A:C,3,0)</f>
        <v>STATIONERY</v>
      </c>
      <c r="F10563" s="64" t="str">
        <f>VLOOKUP(B:B,DATA!A:D,4,0)</f>
        <v>school supplies</v>
      </c>
      <c r="G10563" s="61">
        <v>0</v>
      </c>
      <c r="H10563" s="65"/>
    </row>
    <row r="10564" spans="1:8" ht="16.95" customHeight="1">
      <c r="A10564" s="62" t="s">
        <v>23030</v>
      </c>
      <c r="B10564" s="68" t="s">
        <v>23031</v>
      </c>
      <c r="C10564" s="52" t="str">
        <f>VLOOKUP(B:B,DATA!A:B,2,0)</f>
        <v>ບິກສີບົວ 0.5ມມ 45902/3775</v>
      </c>
      <c r="D10564" s="61"/>
      <c r="E10564" s="64" t="str">
        <f>VLOOKUP(B:B,DATA!A:C,3,0)</f>
        <v>STATIONERY</v>
      </c>
      <c r="F10564" s="64" t="str">
        <f>VLOOKUP(B:B,DATA!A:D,4,0)</f>
        <v>school supplies</v>
      </c>
      <c r="G10564" s="61">
        <v>0</v>
      </c>
      <c r="H10564" s="65"/>
    </row>
    <row r="10565" spans="1:8" ht="16.95" customHeight="1">
      <c r="A10565" s="62" t="s">
        <v>23032</v>
      </c>
      <c r="B10565" s="68" t="s">
        <v>23033</v>
      </c>
      <c r="C10565" s="52" t="str">
        <f>VLOOKUP(B:B,DATA!A:B,2,0)</f>
        <v>ບິກສີມ່ວງ 0.5ມມ 45903/3782</v>
      </c>
      <c r="D10565" s="61"/>
      <c r="E10565" s="64" t="str">
        <f>VLOOKUP(B:B,DATA!A:C,3,0)</f>
        <v>STATIONERY</v>
      </c>
      <c r="F10565" s="64" t="str">
        <f>VLOOKUP(B:B,DATA!A:D,4,0)</f>
        <v>school supplies</v>
      </c>
      <c r="G10565" s="61">
        <v>0</v>
      </c>
      <c r="H10565" s="65"/>
    </row>
    <row r="10566" spans="1:8" ht="16.95" customHeight="1">
      <c r="A10566" s="62" t="s">
        <v>23034</v>
      </c>
      <c r="B10566" s="68" t="s">
        <v>23035</v>
      </c>
      <c r="C10566" s="52" t="str">
        <f>VLOOKUP(B:B,DATA!A:B,2,0)</f>
        <v>ສໍໄສ້ 0.5ມມ 45700/0211</v>
      </c>
      <c r="D10566" s="61"/>
      <c r="E10566" s="64" t="str">
        <f>VLOOKUP(B:B,DATA!A:C,3,0)</f>
        <v>STATIONERY</v>
      </c>
      <c r="F10566" s="64" t="str">
        <f>VLOOKUP(B:B,DATA!A:D,4,0)</f>
        <v>school supplies</v>
      </c>
      <c r="G10566" s="61">
        <v>0</v>
      </c>
      <c r="H10566" s="65"/>
    </row>
    <row r="10567" spans="1:8" ht="16.95" customHeight="1">
      <c r="A10567" s="62" t="s">
        <v>23036</v>
      </c>
      <c r="B10567" s="68" t="s">
        <v>23037</v>
      </c>
      <c r="C10567" s="52" t="str">
        <f>VLOOKUP(B:B,DATA!A:B,2,0)</f>
        <v>ໄຮໄລ້ສີຟ້າ 46805/1826</v>
      </c>
      <c r="D10567" s="61"/>
      <c r="E10567" s="64" t="str">
        <f>VLOOKUP(B:B,DATA!A:C,3,0)</f>
        <v>STATIONERY</v>
      </c>
      <c r="F10567" s="64" t="str">
        <f>VLOOKUP(B:B,DATA!A:D,4,0)</f>
        <v>school supplies</v>
      </c>
      <c r="G10567" s="61">
        <v>0</v>
      </c>
      <c r="H10567" s="65"/>
    </row>
    <row r="10568" spans="1:8" ht="16.95" customHeight="1">
      <c r="A10568" s="62" t="s">
        <v>23038</v>
      </c>
      <c r="B10568" s="68" t="s">
        <v>23039</v>
      </c>
      <c r="C10568" s="52" t="str">
        <f>VLOOKUP(B:B,DATA!A:B,2,0)</f>
        <v>ບິກ 1.6ມມ 45726/3511</v>
      </c>
      <c r="D10568" s="61"/>
      <c r="E10568" s="64" t="str">
        <f>VLOOKUP(B:B,DATA!A:C,3,0)</f>
        <v>STATIONERY</v>
      </c>
      <c r="F10568" s="64" t="str">
        <f>VLOOKUP(B:B,DATA!A:D,4,0)</f>
        <v>school supplies</v>
      </c>
      <c r="G10568" s="61">
        <v>0</v>
      </c>
      <c r="H10568" s="65"/>
    </row>
    <row r="10569" spans="1:8" ht="16.95" customHeight="1">
      <c r="A10569" s="62" t="s">
        <v>23040</v>
      </c>
      <c r="B10569" s="68" t="s">
        <v>23041</v>
      </c>
      <c r="C10569" s="52" t="str">
        <f>VLOOKUP(B:B,DATA!A:B,2,0)</f>
        <v>ບິກ 0.4ມມ 45629/4716</v>
      </c>
      <c r="D10569" s="61"/>
      <c r="E10569" s="64" t="str">
        <f>VLOOKUP(B:B,DATA!A:C,3,0)</f>
        <v>STATIONERY</v>
      </c>
      <c r="F10569" s="64" t="str">
        <f>VLOOKUP(B:B,DATA!A:D,4,0)</f>
        <v>school supplies</v>
      </c>
      <c r="G10569" s="61">
        <v>0</v>
      </c>
      <c r="H10569" s="65"/>
    </row>
    <row r="10570" spans="1:8" ht="16.95" customHeight="1">
      <c r="A10570" s="62" t="s">
        <v>23042</v>
      </c>
      <c r="B10570" s="68" t="s">
        <v>23043</v>
      </c>
      <c r="C10570" s="52" t="str">
        <f>VLOOKUP(B:B,DATA!A:B,2,0)</f>
        <v>ໝອນຄໍສີຟ້າ 56222/2220</v>
      </c>
      <c r="D10570" s="61"/>
      <c r="E10570" s="64">
        <f>VLOOKUP(B:B,DATA!A:C,3,0)</f>
        <v>0</v>
      </c>
      <c r="F10570" s="64">
        <f>VLOOKUP(B:B,DATA!A:D,4,0)</f>
        <v>0</v>
      </c>
      <c r="G10570" s="61">
        <v>0</v>
      </c>
      <c r="H10570" s="65"/>
    </row>
    <row r="10571" spans="1:8" ht="16.95" customHeight="1">
      <c r="A10571" s="62" t="s">
        <v>23044</v>
      </c>
      <c r="B10571" s="68" t="s">
        <v>23045</v>
      </c>
      <c r="C10571" s="52" t="str">
        <f>VLOOKUP(B:B,DATA!A:B,2,0)</f>
        <v>ບິກສີບົວ 0.5ມມ 45901/3737</v>
      </c>
      <c r="D10571" s="61"/>
      <c r="E10571" s="64" t="str">
        <f>VLOOKUP(B:B,DATA!A:C,3,0)</f>
        <v>STATIONERY</v>
      </c>
      <c r="F10571" s="64" t="str">
        <f>VLOOKUP(B:B,DATA!A:D,4,0)</f>
        <v>school supplies</v>
      </c>
      <c r="G10571" s="61">
        <v>0</v>
      </c>
      <c r="H10571" s="65"/>
    </row>
    <row r="10572" spans="1:8" ht="16.95" customHeight="1">
      <c r="A10572" s="62" t="s">
        <v>23046</v>
      </c>
      <c r="B10572" s="68" t="s">
        <v>23047</v>
      </c>
      <c r="C10572" s="52" t="str">
        <f>VLOOKUP(B:B,DATA!A:B,2,0)</f>
        <v>ສາຍຮັດສາຍສາກໂທລະສັບ 355896/8122</v>
      </c>
      <c r="D10572" s="61"/>
      <c r="E10572" s="64" t="str">
        <f>VLOOKUP(B:B,DATA!A:C,3,0)</f>
        <v>TOOL/DIGITAL</v>
      </c>
      <c r="F10572" s="64" t="str">
        <f>VLOOKUP(B:B,DATA!A:D,4,0)</f>
        <v>small tools</v>
      </c>
      <c r="G10572" s="61">
        <v>0</v>
      </c>
      <c r="H10572" s="65"/>
    </row>
    <row r="10573" spans="1:8" ht="16.95" customHeight="1">
      <c r="A10573" s="62" t="s">
        <v>23048</v>
      </c>
      <c r="B10573" s="68" t="s">
        <v>23049</v>
      </c>
      <c r="C10573" s="52" t="str">
        <f>VLOOKUP(B:B,DATA!A:B,2,0)</f>
        <v>ບິກດຳ 0.7ມມ 45717/0276</v>
      </c>
      <c r="D10573" s="61"/>
      <c r="E10573" s="64" t="str">
        <f>VLOOKUP(B:B,DATA!A:C,3,0)</f>
        <v>STATIONERY</v>
      </c>
      <c r="F10573" s="64" t="str">
        <f>VLOOKUP(B:B,DATA!A:D,4,0)</f>
        <v>school supplies</v>
      </c>
      <c r="G10573" s="61">
        <v>0</v>
      </c>
      <c r="H10573" s="65"/>
    </row>
    <row r="10574" spans="1:8" ht="16.95" customHeight="1">
      <c r="A10574" s="62" t="s">
        <v>23050</v>
      </c>
      <c r="B10574" s="68" t="s">
        <v>23051</v>
      </c>
      <c r="C10574" s="52" t="str">
        <f>VLOOKUP(B:B,DATA!A:B,2,0)</f>
        <v>ບິກດຳແລະບິກແດງ 0.5ມມ 40020/2977</v>
      </c>
      <c r="D10574" s="61"/>
      <c r="E10574" s="64" t="str">
        <f>VLOOKUP(B:B,DATA!A:C,3,0)</f>
        <v>STATIONERY</v>
      </c>
      <c r="F10574" s="64" t="str">
        <f>VLOOKUP(B:B,DATA!A:D,4,0)</f>
        <v>school supplies</v>
      </c>
      <c r="G10574" s="61">
        <v>0</v>
      </c>
      <c r="H10574" s="65"/>
    </row>
    <row r="10575" spans="1:8" ht="16.95" customHeight="1">
      <c r="A10575" s="62" t="s">
        <v>23052</v>
      </c>
      <c r="B10575" s="68" t="s">
        <v>23053</v>
      </c>
      <c r="C10575" s="52" t="str">
        <f>VLOOKUP(B:B,DATA!A:B,2,0)</f>
        <v>ສາຍຮັດ 355897/8139</v>
      </c>
      <c r="D10575" s="61"/>
      <c r="E10575" s="64" t="str">
        <f>VLOOKUP(B:B,DATA!A:C,3,0)</f>
        <v>TOOL/DIGITAL</v>
      </c>
      <c r="F10575" s="64" t="str">
        <f>VLOOKUP(B:B,DATA!A:D,4,0)</f>
        <v>small tools</v>
      </c>
      <c r="G10575" s="61">
        <v>0</v>
      </c>
      <c r="H10575" s="65"/>
    </row>
    <row r="10576" spans="1:8" ht="16.95" customHeight="1">
      <c r="A10576" s="62" t="s">
        <v>23054</v>
      </c>
      <c r="B10576" s="68" t="s">
        <v>23055</v>
      </c>
      <c r="C10576" s="52" t="str">
        <f>VLOOKUP(B:B,DATA!A:B,2,0)</f>
        <v>ກະລັບເຟີ້ 42413/4139</v>
      </c>
      <c r="D10576" s="61"/>
      <c r="E10576" s="64" t="str">
        <f>VLOOKUP(B:B,DATA!A:C,3,0)</f>
        <v>STATIONERY</v>
      </c>
      <c r="F10576" s="64" t="str">
        <f>VLOOKUP(B:B,DATA!A:D,4,0)</f>
        <v>office supplies</v>
      </c>
      <c r="G10576" s="61">
        <v>0</v>
      </c>
      <c r="H10576" s="65"/>
    </row>
    <row r="10577" spans="1:8" ht="16.95" customHeight="1">
      <c r="A10577" s="62" t="s">
        <v>23056</v>
      </c>
      <c r="B10577" s="68" t="s">
        <v>23057</v>
      </c>
      <c r="C10577" s="52" t="str">
        <f>VLOOKUP(B:B,DATA!A:B,2,0)</f>
        <v>ບິກສີຂຽວມິ້ນ 0.5ມມ 45898/3751</v>
      </c>
      <c r="D10577" s="61"/>
      <c r="E10577" s="64" t="str">
        <f>VLOOKUP(B:B,DATA!A:C,3,0)</f>
        <v>STATIONERY</v>
      </c>
      <c r="F10577" s="64" t="str">
        <f>VLOOKUP(B:B,DATA!A:D,4,0)</f>
        <v>school supplies</v>
      </c>
      <c r="G10577" s="61">
        <v>0</v>
      </c>
      <c r="H10577" s="65"/>
    </row>
    <row r="10578" spans="1:8" ht="16.95" customHeight="1">
      <c r="A10578" s="62" t="s">
        <v>23058</v>
      </c>
      <c r="B10578" s="68" t="s">
        <v>23059</v>
      </c>
      <c r="C10578" s="52" t="str">
        <f>VLOOKUP(B:B,DATA!A:B,2,0)</f>
        <v>ສໍໄສ້ 0.5ມມ 45703/0242</v>
      </c>
      <c r="D10578" s="61"/>
      <c r="E10578" s="64" t="str">
        <f>VLOOKUP(B:B,DATA!A:C,3,0)</f>
        <v>STATIONERY</v>
      </c>
      <c r="F10578" s="64" t="str">
        <f>VLOOKUP(B:B,DATA!A:D,4,0)</f>
        <v>school supplies</v>
      </c>
      <c r="G10578" s="61">
        <v>0</v>
      </c>
      <c r="H10578" s="65"/>
    </row>
    <row r="10579" spans="1:8" ht="16.95" customHeight="1">
      <c r="A10579" s="62" t="s">
        <v>23060</v>
      </c>
      <c r="B10579" s="68" t="s">
        <v>23061</v>
      </c>
      <c r="C10579" s="52" t="str">
        <f>VLOOKUP(B:B,DATA!A:B,2,0)</f>
        <v>ສໍໄສ້ 0.5ມມ 353055/6425</v>
      </c>
      <c r="D10579" s="61"/>
      <c r="E10579" s="64" t="str">
        <f>VLOOKUP(B:B,DATA!A:C,3,0)</f>
        <v>STATIONERY</v>
      </c>
      <c r="F10579" s="64" t="str">
        <f>VLOOKUP(B:B,DATA!A:D,4,0)</f>
        <v>school supplies</v>
      </c>
      <c r="G10579" s="61">
        <v>0</v>
      </c>
      <c r="H10579" s="65"/>
    </row>
    <row r="10580" spans="1:8" ht="16.95" customHeight="1">
      <c r="A10580" s="62" t="s">
        <v>23062</v>
      </c>
      <c r="B10580" s="68" t="s">
        <v>23063</v>
      </c>
      <c r="C10580" s="52" t="str">
        <f>VLOOKUP(B:B,DATA!A:B,2,0)</f>
        <v>ສໍໄສ້ 0.5ມມ 353053/0870</v>
      </c>
      <c r="D10580" s="61"/>
      <c r="E10580" s="64" t="str">
        <f>VLOOKUP(B:B,DATA!A:C,3,0)</f>
        <v>STATIONERY</v>
      </c>
      <c r="F10580" s="64" t="str">
        <f>VLOOKUP(B:B,DATA!A:D,4,0)</f>
        <v>school supplies</v>
      </c>
      <c r="G10580" s="61">
        <v>0</v>
      </c>
      <c r="H10580" s="65"/>
    </row>
    <row r="10581" spans="1:8" ht="16.95" customHeight="1">
      <c r="A10581" s="62" t="s">
        <v>23064</v>
      </c>
      <c r="B10581" s="68" t="s">
        <v>23065</v>
      </c>
      <c r="C10581" s="52" t="str">
        <f>VLOOKUP(B:B,DATA!A:B,2,0)</f>
        <v>ສໍໄສ້ 0.5ມມ 353054/6418</v>
      </c>
      <c r="D10581" s="61"/>
      <c r="E10581" s="64" t="str">
        <f>VLOOKUP(B:B,DATA!A:C,3,0)</f>
        <v>STATIONERY</v>
      </c>
      <c r="F10581" s="64" t="str">
        <f>VLOOKUP(B:B,DATA!A:D,4,0)</f>
        <v>school supplies</v>
      </c>
      <c r="G10581" s="61">
        <v>0</v>
      </c>
      <c r="H10581" s="65"/>
    </row>
    <row r="10582" spans="1:8" ht="16.95" customHeight="1">
      <c r="A10582" s="62" t="s">
        <v>23066</v>
      </c>
      <c r="B10582" s="68" t="s">
        <v>23067</v>
      </c>
      <c r="C10582" s="52" t="str">
        <f>VLOOKUP(B:B,DATA!A:B,2,0)</f>
        <v>ມືຈັບຕິດກ່ອງ M 335829/6006</v>
      </c>
      <c r="D10582" s="61"/>
      <c r="E10582" s="64" t="str">
        <f>VLOOKUP(B:B,DATA!A:C,3,0)</f>
        <v>STORAGE</v>
      </c>
      <c r="F10582" s="64" t="str">
        <f>VLOOKUP(B:B,DATA!A:D,4,0)</f>
        <v>small storage</v>
      </c>
      <c r="G10582" s="61">
        <v>0</v>
      </c>
      <c r="H10582" s="65"/>
    </row>
    <row r="10583" spans="1:8" ht="16.95" customHeight="1">
      <c r="A10583" s="62" t="s">
        <v>23068</v>
      </c>
      <c r="B10583" s="68" t="s">
        <v>23069</v>
      </c>
      <c r="C10583" s="52" t="str">
        <f>VLOOKUP(B:B,DATA!A:B,2,0)</f>
        <v>ຖົງກະເປົາລາຍຕາຕະລາງ 351231/9768</v>
      </c>
      <c r="D10583" s="61"/>
      <c r="E10583" s="64" t="str">
        <f>VLOOKUP(B:B,DATA!A:C,3,0)</f>
        <v>STATIONERY</v>
      </c>
      <c r="F10583" s="64" t="str">
        <f>VLOOKUP(B:B,DATA!A:D,4,0)</f>
        <v>school supplies</v>
      </c>
      <c r="G10583" s="61">
        <v>0</v>
      </c>
      <c r="H10583" s="65"/>
    </row>
    <row r="10584" spans="1:8" ht="16.95" customHeight="1">
      <c r="A10584" s="62" t="s">
        <v>23070</v>
      </c>
      <c r="B10584" s="68" t="s">
        <v>23071</v>
      </c>
      <c r="C10584" s="52" t="str">
        <f>VLOOKUP(B:B,DATA!A:B,2,0)</f>
        <v>ບິກ 0.5ມມ 45641/3634</v>
      </c>
      <c r="D10584" s="61"/>
      <c r="E10584" s="64" t="str">
        <f>VLOOKUP(B:B,DATA!A:C,3,0)</f>
        <v>STATIONERY</v>
      </c>
      <c r="F10584" s="64" t="str">
        <f>VLOOKUP(B:B,DATA!A:D,4,0)</f>
        <v>school supplies</v>
      </c>
      <c r="G10584" s="61">
        <v>0</v>
      </c>
      <c r="H10584" s="65"/>
    </row>
    <row r="10585" spans="1:8" ht="16.95" customHeight="1">
      <c r="A10585" s="62" t="s">
        <v>23072</v>
      </c>
      <c r="B10585" s="68" t="s">
        <v>23073</v>
      </c>
      <c r="C10585" s="52" t="str">
        <f>VLOOKUP(B:B,DATA!A:B,2,0)</f>
        <v>ບິກດຳ 0.7ມມ 45720/0252</v>
      </c>
      <c r="D10585" s="61"/>
      <c r="E10585" s="64" t="str">
        <f>VLOOKUP(B:B,DATA!A:C,3,0)</f>
        <v>STATIONERY</v>
      </c>
      <c r="F10585" s="64" t="str">
        <f>VLOOKUP(B:B,DATA!A:D,4,0)</f>
        <v>school supplies</v>
      </c>
      <c r="G10585" s="61">
        <v>0</v>
      </c>
      <c r="H10585" s="65"/>
    </row>
    <row r="10586" spans="1:8" ht="16.95" customHeight="1">
      <c r="A10586" s="62" t="s">
        <v>23074</v>
      </c>
      <c r="B10586" s="68" t="s">
        <v>23075</v>
      </c>
      <c r="C10586" s="52" t="str">
        <f>VLOOKUP(B:B,DATA!A:B,2,0)</f>
        <v>ຂໍເກາະເຄື່ອງຫ້ອງນ້ຳ 355421/2825</v>
      </c>
      <c r="D10586" s="61"/>
      <c r="E10586" s="64" t="str">
        <f>VLOOKUP(B:B,DATA!A:C,3,0)</f>
        <v>CLEANING/BATH</v>
      </c>
      <c r="F10586" s="64" t="str">
        <f>VLOOKUP(B:B,DATA!A:D,4,0)</f>
        <v>Bathroom supplies</v>
      </c>
      <c r="G10586" s="61">
        <v>0</v>
      </c>
      <c r="H10586" s="65"/>
    </row>
    <row r="10587" spans="1:8" ht="16.95" customHeight="1">
      <c r="A10587" s="62" t="s">
        <v>23076</v>
      </c>
      <c r="B10587" s="68" t="s">
        <v>23077</v>
      </c>
      <c r="C10587" s="52" t="str">
        <f>VLOOKUP(B:B,DATA!A:B,2,0)</f>
        <v>ຝາອັດຫົວສໍ 12ອັນ 344543/5630</v>
      </c>
      <c r="D10587" s="61"/>
      <c r="E10587" s="64" t="str">
        <f>VLOOKUP(B:B,DATA!A:C,3,0)</f>
        <v>STATIONERY</v>
      </c>
      <c r="F10587" s="64" t="str">
        <f>VLOOKUP(B:B,DATA!A:D,4,0)</f>
        <v>school supplies</v>
      </c>
      <c r="G10587" s="61">
        <v>0</v>
      </c>
      <c r="H10587" s="65"/>
    </row>
    <row r="10588" spans="1:8" ht="16.95" customHeight="1">
      <c r="A10588" s="62" t="s">
        <v>23078</v>
      </c>
      <c r="B10588" s="68" t="s">
        <v>23079</v>
      </c>
      <c r="C10588" s="52" t="str">
        <f>VLOOKUP(B:B,DATA!A:B,2,0)</f>
        <v>ໄມ້ບັນທັດເຫຼັກ 15690/2147</v>
      </c>
      <c r="D10588" s="61"/>
      <c r="E10588" s="64" t="str">
        <f>VLOOKUP(B:B,DATA!A:C,3,0)</f>
        <v>STATIONERY</v>
      </c>
      <c r="F10588" s="64" t="str">
        <f>VLOOKUP(B:B,DATA!A:D,4,0)</f>
        <v>school supplies</v>
      </c>
      <c r="G10588" s="61">
        <v>0</v>
      </c>
      <c r="H10588" s="65"/>
    </row>
    <row r="10589" spans="1:8" ht="16.95" customHeight="1">
      <c r="A10589" s="62" t="s">
        <v>23080</v>
      </c>
      <c r="B10589" s="68" t="s">
        <v>23081</v>
      </c>
      <c r="C10589" s="52" t="str">
        <f>VLOOKUP(B:B,DATA!A:B,2,0)</f>
        <v>ບິກ 64324/1995</v>
      </c>
      <c r="D10589" s="61"/>
      <c r="E10589" s="64" t="str">
        <f>VLOOKUP(B:B,DATA!A:C,3,0)</f>
        <v>STATIONERY</v>
      </c>
      <c r="F10589" s="64" t="str">
        <f>VLOOKUP(B:B,DATA!A:D,4,0)</f>
        <v>school supplies</v>
      </c>
      <c r="G10589" s="61">
        <v>0</v>
      </c>
      <c r="H10589" s="65"/>
    </row>
    <row r="10590" spans="1:8" ht="16.95" customHeight="1">
      <c r="A10590" s="62" t="s">
        <v>23082</v>
      </c>
      <c r="B10590" s="68" t="s">
        <v>23083</v>
      </c>
      <c r="C10590" s="52" t="str">
        <f>VLOOKUP(B:B,DATA!A:B,2,0)</f>
        <v>ບິກ 1.0ມມ 45722/3412</v>
      </c>
      <c r="D10590" s="61"/>
      <c r="E10590" s="64" t="str">
        <f>VLOOKUP(B:B,DATA!A:C,3,0)</f>
        <v>STATIONERY</v>
      </c>
      <c r="F10590" s="64" t="str">
        <f>VLOOKUP(B:B,DATA!A:D,4,0)</f>
        <v>school supplies</v>
      </c>
      <c r="G10590" s="61">
        <v>0</v>
      </c>
      <c r="H10590" s="65"/>
    </row>
    <row r="10591" spans="1:8" ht="16.95" customHeight="1">
      <c r="A10591" s="62" t="s">
        <v>23084</v>
      </c>
      <c r="B10591" s="68" t="s">
        <v>23085</v>
      </c>
      <c r="C10591" s="52" t="str">
        <f>VLOOKUP(B:B,DATA!A:B,2,0)</f>
        <v>ບິກ 0.5ມມ 45640/3610</v>
      </c>
      <c r="D10591" s="61"/>
      <c r="E10591" s="64" t="str">
        <f>VLOOKUP(B:B,DATA!A:C,3,0)</f>
        <v>STATIONERY</v>
      </c>
      <c r="F10591" s="64" t="str">
        <f>VLOOKUP(B:B,DATA!A:D,4,0)</f>
        <v>school supplies</v>
      </c>
      <c r="G10591" s="61">
        <v>0</v>
      </c>
      <c r="H10591" s="65"/>
    </row>
    <row r="10592" spans="1:8" ht="16.95" customHeight="1">
      <c r="A10592" s="62" t="s">
        <v>23086</v>
      </c>
      <c r="B10592" s="68" t="s">
        <v>23087</v>
      </c>
      <c r="C10592" s="52" t="str">
        <f>VLOOKUP(B:B,DATA!A:B,2,0)</f>
        <v>ກ່ອງເກັບເຄື່ອງຫ້ອງນ້ຳ 355419/2832</v>
      </c>
      <c r="D10592" s="61"/>
      <c r="E10592" s="64" t="str">
        <f>VLOOKUP(B:B,DATA!A:C,3,0)</f>
        <v>CLEANING/BATH</v>
      </c>
      <c r="F10592" s="64" t="str">
        <f>VLOOKUP(B:B,DATA!A:D,4,0)</f>
        <v>Bathroom supplies</v>
      </c>
      <c r="G10592" s="61">
        <v>0</v>
      </c>
      <c r="H10592" s="65"/>
    </row>
    <row r="10593" spans="1:8" ht="16.95" customHeight="1">
      <c r="A10593" s="62" t="s">
        <v>23088</v>
      </c>
      <c r="B10593" s="68" t="s">
        <v>23089</v>
      </c>
      <c r="C10593" s="52" t="str">
        <f>VLOOKUP(B:B,DATA!A:B,2,0)</f>
        <v>ບິກຟ້າ 0.28ມມ 63171/8022</v>
      </c>
      <c r="D10593" s="61"/>
      <c r="E10593" s="64" t="str">
        <f>VLOOKUP(B:B,DATA!A:C,3,0)</f>
        <v>STATIONERY</v>
      </c>
      <c r="F10593" s="64" t="str">
        <f>VLOOKUP(B:B,DATA!A:D,4,0)</f>
        <v>school supplies</v>
      </c>
      <c r="G10593" s="61">
        <v>0</v>
      </c>
      <c r="H10593" s="65"/>
    </row>
    <row r="10594" spans="1:8" ht="16.95" customHeight="1">
      <c r="A10594" s="62" t="s">
        <v>23090</v>
      </c>
      <c r="B10594" s="68" t="s">
        <v>23091</v>
      </c>
      <c r="C10594" s="52" t="str">
        <f>VLOOKUP(B:B,DATA!A:B,2,0)</f>
        <v>ບິກດຳ 0.28ມມ 63168/8008</v>
      </c>
      <c r="D10594" s="61"/>
      <c r="E10594" s="64" t="str">
        <f>VLOOKUP(B:B,DATA!A:C,3,0)</f>
        <v>STATIONERY</v>
      </c>
      <c r="F10594" s="64" t="str">
        <f>VLOOKUP(B:B,DATA!A:D,4,0)</f>
        <v>school supplies</v>
      </c>
      <c r="G10594" s="61">
        <v>0</v>
      </c>
      <c r="H10594" s="65"/>
    </row>
    <row r="10595" spans="1:8" ht="16.95" customHeight="1">
      <c r="A10595" s="62" t="s">
        <v>23092</v>
      </c>
      <c r="B10595" s="68" t="s">
        <v>23093</v>
      </c>
      <c r="C10595" s="52" t="str">
        <f>VLOOKUP(B:B,DATA!A:B,2,0)</f>
        <v>ບິກ 64325/2008</v>
      </c>
      <c r="D10595" s="61"/>
      <c r="E10595" s="64" t="str">
        <f>VLOOKUP(B:B,DATA!A:C,3,0)</f>
        <v>STATIONERY</v>
      </c>
      <c r="F10595" s="64" t="str">
        <f>VLOOKUP(B:B,DATA!A:D,4,0)</f>
        <v>school supplies</v>
      </c>
      <c r="G10595" s="61">
        <v>0</v>
      </c>
      <c r="H10595" s="65"/>
    </row>
    <row r="10596" spans="1:8" ht="16.95" customHeight="1">
      <c r="A10596" s="62" t="s">
        <v>23094</v>
      </c>
      <c r="B10596" s="68" t="s">
        <v>23095</v>
      </c>
      <c r="C10596" s="52" t="str">
        <f>VLOOKUP(B:B,DATA!A:B,2,0)</f>
        <v>ບິກດຳ 0.5ມມ 333136/7262</v>
      </c>
      <c r="D10596" s="61"/>
      <c r="E10596" s="64" t="str">
        <f>VLOOKUP(B:B,DATA!A:C,3,0)</f>
        <v>STATIONERY</v>
      </c>
      <c r="F10596" s="64" t="str">
        <f>VLOOKUP(B:B,DATA!A:D,4,0)</f>
        <v>school supplies</v>
      </c>
      <c r="G10596" s="61">
        <v>0</v>
      </c>
      <c r="H10596" s="65"/>
    </row>
    <row r="10597" spans="1:8" ht="16.95" customHeight="1">
      <c r="A10597" s="62" t="s">
        <v>23096</v>
      </c>
      <c r="B10597" s="68" t="s">
        <v>23097</v>
      </c>
      <c r="C10597" s="52" t="str">
        <f>VLOOKUP(B:B,DATA!A:B,2,0)</f>
        <v>ລູກເຕົ໋າ4ອັນ 360284/7700</v>
      </c>
      <c r="D10597" s="61"/>
      <c r="E10597" s="64" t="str">
        <f>VLOOKUP(B:B,DATA!A:C,3,0)</f>
        <v>TOYS</v>
      </c>
      <c r="F10597" s="64" t="str">
        <f>VLOOKUP(B:B,DATA!A:D,4,0)</f>
        <v>toy others</v>
      </c>
      <c r="G10597" s="61">
        <v>0</v>
      </c>
      <c r="H10597" s="65"/>
    </row>
    <row r="10598" spans="1:8" ht="16.95" customHeight="1">
      <c r="A10598" s="62" t="s">
        <v>23098</v>
      </c>
      <c r="B10598" s="68" t="s">
        <v>23099</v>
      </c>
      <c r="C10598" s="52" t="e">
        <f>VLOOKUP(B:B,DATA!A:B,2,0)</f>
        <v>#N/A</v>
      </c>
      <c r="D10598" s="61"/>
      <c r="E10598" s="64" t="e">
        <f>VLOOKUP(B:B,DATA!A:C,3,0)</f>
        <v>#N/A</v>
      </c>
      <c r="F10598" s="64" t="e">
        <f>VLOOKUP(B:B,DATA!A:D,4,0)</f>
        <v>#N/A</v>
      </c>
      <c r="G10598" s="61">
        <v>0</v>
      </c>
      <c r="H10598" s="65"/>
    </row>
    <row r="10599" spans="1:8" ht="16.95" customHeight="1">
      <c r="A10599" s="62" t="s">
        <v>23100</v>
      </c>
      <c r="B10599" s="68" t="s">
        <v>23101</v>
      </c>
      <c r="C10599" s="52" t="str">
        <f>VLOOKUP(B:B,DATA!A:B,2,0)</f>
        <v>ລູກໂລກຈຳລອງ GP-5585/5852</v>
      </c>
      <c r="D10599" s="61"/>
      <c r="E10599" s="64">
        <f>VLOOKUP(B:B,DATA!A:C,3,0)</f>
        <v>0</v>
      </c>
      <c r="F10599" s="64">
        <f>VLOOKUP(B:B,DATA!A:D,4,0)</f>
        <v>0</v>
      </c>
      <c r="G10599" s="61">
        <v>0</v>
      </c>
      <c r="H10599" s="65"/>
    </row>
    <row r="10600" spans="1:8" ht="16.95" customHeight="1">
      <c r="A10600" s="62" t="s">
        <v>23102</v>
      </c>
      <c r="B10600" s="68" t="s">
        <v>23103</v>
      </c>
      <c r="C10600" s="52" t="str">
        <f>VLOOKUP(B:B,DATA!A:B,2,0)</f>
        <v>ປຸມເປົ້າສິລະປະ 343045/0155</v>
      </c>
      <c r="D10600" s="61"/>
      <c r="E10600" s="64" t="str">
        <f>VLOOKUP(B:B,DATA!A:C,3,0)</f>
        <v>TOYS</v>
      </c>
      <c r="F10600" s="64" t="str">
        <f>VLOOKUP(B:B,DATA!A:D,4,0)</f>
        <v>toy others</v>
      </c>
      <c r="G10600" s="61">
        <v>0</v>
      </c>
      <c r="H10600" s="65"/>
    </row>
    <row r="10601" spans="1:8" ht="16.95" customHeight="1">
      <c r="A10601" s="62" t="s">
        <v>23104</v>
      </c>
      <c r="B10601" s="68" t="s">
        <v>23105</v>
      </c>
      <c r="C10601" s="52" t="str">
        <f>VLOOKUP(B:B,DATA!A:B,2,0)</f>
        <v>ລໍ້ນ້ອຍຕິດກ່ອງ 334276/6077</v>
      </c>
      <c r="D10601" s="61"/>
      <c r="E10601" s="64" t="str">
        <f>VLOOKUP(B:B,DATA!A:C,3,0)</f>
        <v>STORAGE</v>
      </c>
      <c r="F10601" s="64" t="str">
        <f>VLOOKUP(B:B,DATA!A:D,4,0)</f>
        <v>small storage</v>
      </c>
      <c r="G10601" s="61">
        <v>0</v>
      </c>
      <c r="H10601" s="65"/>
    </row>
    <row r="10602" spans="1:8" ht="16.95" customHeight="1">
      <c r="A10602" s="62" t="s">
        <v>23106</v>
      </c>
      <c r="B10602" s="68" t="s">
        <v>23107</v>
      </c>
      <c r="C10602" s="52" t="str">
        <f>VLOOKUP(B:B,DATA!A:B,2,0)</f>
        <v>ກ່ອງໃສ່ເຄື່ອງແຫ້ງ 1500ml /3880</v>
      </c>
      <c r="D10602" s="61" t="s">
        <v>1562</v>
      </c>
      <c r="E10602" s="64" t="str">
        <f>VLOOKUP(B:B,DATA!A:C,3,0)</f>
        <v>KITCHEN</v>
      </c>
      <c r="F10602" s="64" t="str">
        <f>VLOOKUP(B:B,DATA!A:D,4,0)</f>
        <v>kitchen storage</v>
      </c>
      <c r="G10602" s="61">
        <v>2</v>
      </c>
      <c r="H10602" s="65"/>
    </row>
    <row r="10603" spans="1:8" ht="16.95" customHeight="1">
      <c r="A10603" s="62" t="s">
        <v>23108</v>
      </c>
      <c r="B10603" s="68" t="s">
        <v>23109</v>
      </c>
      <c r="C10603" s="52" t="str">
        <f>VLOOKUP(B:B,DATA!A:B,2,0)</f>
        <v>ອັນຫ້ອຍຜ້າເຊັດໜ້າ /3880</v>
      </c>
      <c r="D10603" s="61" t="s">
        <v>6199</v>
      </c>
      <c r="E10603" s="64" t="str">
        <f>VLOOKUP(B:B,DATA!A:C,3,0)</f>
        <v>CLEANING/BATH</v>
      </c>
      <c r="F10603" s="64" t="str">
        <f>VLOOKUP(B:B,DATA!A:D,4,0)</f>
        <v>bathroom supplies</v>
      </c>
      <c r="G10603" s="61">
        <v>8</v>
      </c>
      <c r="H10603" s="65"/>
    </row>
    <row r="10604" spans="1:8" ht="16.95" customHeight="1">
      <c r="A10604" s="62" t="s">
        <v>23110</v>
      </c>
      <c r="B10604" s="68" t="s">
        <v>23111</v>
      </c>
      <c r="C10604" s="52" t="str">
        <f>VLOOKUP(B:B,DATA!A:B,2,0)</f>
        <v>ຖົງເທົ້າຂໍ້ສູງ L /3072</v>
      </c>
      <c r="D10604" s="61" t="s">
        <v>3858</v>
      </c>
      <c r="E10604" s="64" t="str">
        <f>VLOOKUP(B:B,DATA!A:C,3,0)</f>
        <v>FASHION</v>
      </c>
      <c r="F10604" s="64" t="str">
        <f>VLOOKUP(B:B,DATA!A:D,4,0)</f>
        <v>socks and others</v>
      </c>
      <c r="G10604" s="61">
        <v>12</v>
      </c>
      <c r="H10604" s="65"/>
    </row>
    <row r="10605" spans="1:8" ht="16.95" customHeight="1">
      <c r="A10605" s="62" t="s">
        <v>23112</v>
      </c>
      <c r="B10605" s="68" t="s">
        <v>23113</v>
      </c>
      <c r="C10605" s="52" t="str">
        <f>VLOOKUP(B:B,DATA!A:B,2,0)</f>
        <v>ຮາວຫ້ອຍຜ້າເຊັດ /1805</v>
      </c>
      <c r="D10605" s="61" t="s">
        <v>4698</v>
      </c>
      <c r="E10605" s="64" t="str">
        <f>VLOOKUP(B:B,DATA!A:C,3,0)</f>
        <v>CLEANING/BATH</v>
      </c>
      <c r="F10605" s="64" t="str">
        <f>VLOOKUP(B:B,DATA!A:D,4,0)</f>
        <v>bathroom supplies</v>
      </c>
      <c r="G10605" s="61">
        <v>7</v>
      </c>
      <c r="H10605" s="65"/>
    </row>
    <row r="10606" spans="1:8" ht="16.95" customHeight="1">
      <c r="A10606" s="62" t="s">
        <v>23114</v>
      </c>
      <c r="B10606" s="68" t="s">
        <v>23115</v>
      </c>
      <c r="C10606" s="52" t="str">
        <f>VLOOKUP(B:B,DATA!A:B,2,0)</f>
        <v>ແຜ່ນຮອງກອງດູດອາກາດ /0955</v>
      </c>
      <c r="D10606" s="61" t="s">
        <v>2173</v>
      </c>
      <c r="E10606" s="64" t="str">
        <f>VLOOKUP(B:B,DATA!A:C,3,0)</f>
        <v>KITCHEN</v>
      </c>
      <c r="F10606" s="64" t="str">
        <f>VLOOKUP(B:B,DATA!A:D,4,0)</f>
        <v>kitchen cleaning</v>
      </c>
      <c r="G10606" s="61">
        <v>5</v>
      </c>
      <c r="H10606" s="65"/>
    </row>
    <row r="10607" spans="1:8" ht="16.95" customHeight="1">
      <c r="A10607" s="62" t="s">
        <v>23116</v>
      </c>
      <c r="B10607" s="68" t="s">
        <v>23117</v>
      </c>
      <c r="C10607" s="52" t="str">
        <f>VLOOKUP(B:B,DATA!A:B,2,0)</f>
        <v>ອຸປະກອນປະດັບຕົບແຕ່ງ /1840</v>
      </c>
      <c r="D10607" s="61" t="s">
        <v>23118</v>
      </c>
      <c r="E10607" s="64" t="str">
        <f>VLOOKUP(B:B,DATA!A:C,3,0)</f>
        <v>TOOL/DIGITAL</v>
      </c>
      <c r="F10607" s="64" t="str">
        <f>VLOOKUP(B:B,DATA!A:D,4,0)</f>
        <v>gardening tools</v>
      </c>
      <c r="G10607" s="61">
        <v>5</v>
      </c>
      <c r="H10607" s="65"/>
    </row>
    <row r="10608" spans="1:8" ht="16.95" customHeight="1">
      <c r="A10608" s="62" t="s">
        <v>23119</v>
      </c>
      <c r="B10608" s="68" t="s">
        <v>23120</v>
      </c>
      <c r="C10608" s="52" t="str">
        <f>VLOOKUP(B:B,DATA!A:B,2,0)</f>
        <v>ແປງຖູ /2239</v>
      </c>
      <c r="D10608" s="61" t="s">
        <v>23121</v>
      </c>
      <c r="E10608" s="64" t="str">
        <f>VLOOKUP(B:B,DATA!A:C,3,0)</f>
        <v>CLEANING/BATH</v>
      </c>
      <c r="F10608" s="64" t="str">
        <f>VLOOKUP(B:B,DATA!A:D,4,0)</f>
        <v>cleaning tools</v>
      </c>
      <c r="G10608" s="61">
        <v>8</v>
      </c>
      <c r="H10608" s="65"/>
    </row>
    <row r="10609" spans="1:8" ht="16.95" customHeight="1">
      <c r="A10609" s="62" t="s">
        <v>23122</v>
      </c>
      <c r="B10609" s="68" t="s">
        <v>23123</v>
      </c>
      <c r="C10609" s="52" t="str">
        <f>VLOOKUP(B:B,DATA!A:B,2,0)</f>
        <v>ເຈ້ຍຝອຍປາຕີ້ 74324/1233</v>
      </c>
      <c r="D10609" s="61" t="s">
        <v>1072</v>
      </c>
      <c r="E10609" s="64" t="str">
        <f>VLOOKUP(B:B,DATA!A:C,3,0)</f>
        <v>toys</v>
      </c>
      <c r="F10609" s="64" t="str">
        <f>VLOOKUP(B:B,DATA!A:D,4,0)</f>
        <v>toy others</v>
      </c>
      <c r="G10609" s="61">
        <v>12</v>
      </c>
      <c r="H10609" s="65"/>
    </row>
    <row r="10610" spans="1:8" ht="16.95" customHeight="1">
      <c r="A10610" s="62" t="s">
        <v>23124</v>
      </c>
      <c r="B10610" s="68" t="s">
        <v>23125</v>
      </c>
      <c r="C10610" s="52" t="str">
        <f>VLOOKUP(B:B,DATA!A:B,2,0)</f>
        <v>ຕະແກງປີ້ງແບບມົນ ແລະ ສີ່ຫຼ່ຽມ ຊຸດ 2 ອັນ /4459</v>
      </c>
      <c r="D10610" s="61"/>
      <c r="E10610" s="64" t="str">
        <f>VLOOKUP(B:B,DATA!A:C,3,0)</f>
        <v>KITCHEN</v>
      </c>
      <c r="F10610" s="64" t="str">
        <f>VLOOKUP(B:B,DATA!A:D,4,0)</f>
        <v>kitchen cleaning</v>
      </c>
      <c r="G10610" s="61">
        <v>0</v>
      </c>
      <c r="H10610" s="65"/>
    </row>
    <row r="10611" spans="1:8" ht="16.95" customHeight="1">
      <c r="A10611" s="62" t="s">
        <v>23126</v>
      </c>
      <c r="B10611" s="68" t="s">
        <v>23127</v>
      </c>
      <c r="C10611" s="52" t="str">
        <f>VLOOKUP(B:B,DATA!A:B,2,0)</f>
        <v>ໜ່ວຍລູກຕາ ຕຸກກະຕາ (8 mm) /3831</v>
      </c>
      <c r="D10611" s="61"/>
      <c r="E10611" s="64" t="str">
        <f>VLOOKUP(B:B,DATA!A:C,3,0)</f>
        <v>SPORTS/LEISURE</v>
      </c>
      <c r="F10611" s="64" t="str">
        <f>VLOOKUP(B:B,DATA!A:D,4,0)</f>
        <v>crafts</v>
      </c>
      <c r="G10611" s="61">
        <v>0</v>
      </c>
      <c r="H10611" s="65"/>
    </row>
    <row r="10612" spans="1:8" ht="16.95" customHeight="1">
      <c r="A10612" s="62" t="s">
        <v>23128</v>
      </c>
      <c r="B10612" s="68" t="s">
        <v>23129</v>
      </c>
      <c r="C10612" s="52" t="str">
        <f>VLOOKUP(B:B,DATA!A:B,2,0)</f>
        <v>ສາຍໂບ (ຣິບບິ້ນ ສີແດງ) /3842</v>
      </c>
      <c r="D10612" s="61"/>
      <c r="E10612" s="64" t="str">
        <f>VLOOKUP(B:B,DATA!A:C,3,0)</f>
        <v>STATIONERY</v>
      </c>
      <c r="F10612" s="64" t="str">
        <f>VLOOKUP(B:B,DATA!A:D,4,0)</f>
        <v>Packaging supplies</v>
      </c>
      <c r="G10612" s="61">
        <v>0</v>
      </c>
      <c r="H10612" s="65"/>
    </row>
    <row r="10613" spans="1:8" ht="16.95" customHeight="1">
      <c r="A10613" s="62" t="s">
        <v>23130</v>
      </c>
      <c r="B10613" s="68" t="s">
        <v>23131</v>
      </c>
      <c r="C10613" s="52" t="str">
        <f>VLOOKUP(B:B,DATA!A:B,2,0)</f>
        <v>ສະກອດພີມລາຍ 20mmx4m /2732</v>
      </c>
      <c r="D10613" s="61"/>
      <c r="E10613" s="64" t="str">
        <f>VLOOKUP(B:B,DATA!A:C,3,0)</f>
        <v>STATIONERY</v>
      </c>
      <c r="F10613" s="64" t="str">
        <f>VLOOKUP(B:B,DATA!A:D,4,0)</f>
        <v>sticker</v>
      </c>
      <c r="G10613" s="61">
        <v>0</v>
      </c>
      <c r="H10613" s="65"/>
    </row>
    <row r="10614" spans="1:8" ht="16.95" customHeight="1">
      <c r="A10614" s="62" t="s">
        <v>23132</v>
      </c>
      <c r="B10614" s="68" t="s">
        <v>23133</v>
      </c>
      <c r="C10614" s="52" t="str">
        <f>VLOOKUP(B:B,DATA!A:B,2,0)</f>
        <v>ສີນ້ຳອະຄຣິລິກ (ຂາວ) /0008</v>
      </c>
      <c r="D10614" s="61"/>
      <c r="E10614" s="64" t="str">
        <f>VLOOKUP(B:B,DATA!A:C,3,0)</f>
        <v>STATIONERY</v>
      </c>
      <c r="F10614" s="64" t="str">
        <f>VLOOKUP(B:B,DATA!A:D,4,0)</f>
        <v>art supplies</v>
      </c>
      <c r="G10614" s="61">
        <v>0</v>
      </c>
      <c r="H10614" s="65"/>
    </row>
    <row r="10615" spans="1:8" ht="16.95" customHeight="1">
      <c r="A10615" s="62" t="s">
        <v>23134</v>
      </c>
      <c r="B10615" s="68" t="s">
        <v>23135</v>
      </c>
      <c r="C10615" s="52" t="str">
        <f>VLOOKUP(B:B,DATA!A:B,2,0)</f>
        <v>ແປງແຕ້ມຮູບ ເບີ 8 /1760</v>
      </c>
      <c r="D10615" s="61"/>
      <c r="E10615" s="64" t="str">
        <f>VLOOKUP(B:B,DATA!A:C,3,0)</f>
        <v>STATIONERY</v>
      </c>
      <c r="F10615" s="64" t="str">
        <f>VLOOKUP(B:B,DATA!A:D,4,0)</f>
        <v>art supplies</v>
      </c>
      <c r="G10615" s="61">
        <v>0</v>
      </c>
      <c r="H10615" s="65"/>
    </row>
    <row r="10616" spans="1:8" ht="16.95" customHeight="1">
      <c r="A10616" s="62" t="s">
        <v>23136</v>
      </c>
      <c r="B10616" s="68" t="s">
        <v>23137</v>
      </c>
      <c r="C10616" s="52" t="str">
        <f>VLOOKUP(B:B,DATA!A:B,2,0)</f>
        <v>ປື້ມໂນ໋ດ ບັນທຶກ (A5) /4597</v>
      </c>
      <c r="D10616" s="61"/>
      <c r="E10616" s="64" t="str">
        <f>VLOOKUP(B:B,DATA!A:C,3,0)</f>
        <v>STATIONERY</v>
      </c>
      <c r="F10616" s="64" t="str">
        <f>VLOOKUP(B:B,DATA!A:D,4,0)</f>
        <v>diary/note</v>
      </c>
      <c r="G10616" s="61">
        <v>0</v>
      </c>
      <c r="H10616" s="65"/>
    </row>
    <row r="10617" spans="1:8" ht="16.95" customHeight="1">
      <c r="A10617" s="62" t="s">
        <v>23138</v>
      </c>
      <c r="B10617" s="68" t="s">
        <v>23139</v>
      </c>
      <c r="C10617" s="52" t="str">
        <f>VLOOKUP(B:B,DATA!A:B,2,0)</f>
        <v>ແຜ່ນນໍ້າໝືກ (ດໍາ) /0863</v>
      </c>
      <c r="D10617" s="61"/>
      <c r="E10617" s="64" t="str">
        <f>VLOOKUP(B:B,DATA!A:C,3,0)</f>
        <v>STATIONERY</v>
      </c>
      <c r="F10617" s="64" t="str">
        <f>VLOOKUP(B:B,DATA!A:D,4,0)</f>
        <v>office supplies</v>
      </c>
      <c r="G10617" s="61">
        <v>0</v>
      </c>
      <c r="H10617" s="65"/>
    </row>
    <row r="10618" spans="1:8" ht="16.95" customHeight="1">
      <c r="A10618" s="62" t="s">
        <v>23140</v>
      </c>
      <c r="B10618" s="68" t="s">
        <v>23141</v>
      </c>
      <c r="C10618" s="52" t="str">
        <f>VLOOKUP(B:B,DATA!A:B,2,0)</f>
        <v>ປື້ມໂນ໋ດ ບັນທຶກລາຍໄດໂນເສົາ /3139</v>
      </c>
      <c r="D10618" s="61"/>
      <c r="E10618" s="64" t="str">
        <f>VLOOKUP(B:B,DATA!A:C,3,0)</f>
        <v>STATIONERY</v>
      </c>
      <c r="F10618" s="64" t="str">
        <f>VLOOKUP(B:B,DATA!A:D,4,0)</f>
        <v>office supplies</v>
      </c>
      <c r="G10618" s="61">
        <v>0</v>
      </c>
      <c r="H10618" s="65"/>
    </row>
    <row r="10619" spans="1:8" ht="16.95" customHeight="1">
      <c r="A10619" s="62" t="s">
        <v>23142</v>
      </c>
      <c r="B10619" s="68" t="s">
        <v>23143</v>
      </c>
      <c r="C10619" s="52" t="str">
        <f>VLOOKUP(B:B,DATA!A:B,2,0)</f>
        <v>ຊັ້ນກັນໜັງສື 6.5 inch/DL2996/4236</v>
      </c>
      <c r="D10619" s="61"/>
      <c r="E10619" s="64" t="str">
        <f>VLOOKUP(B:B,DATA!A:C,3,0)</f>
        <v>stationery</v>
      </c>
      <c r="F10619" s="64" t="str">
        <f>VLOOKUP(B:B,DATA!A:D,4,0)</f>
        <v>office supplies</v>
      </c>
      <c r="G10619" s="61">
        <v>0</v>
      </c>
      <c r="H10619" s="65"/>
    </row>
    <row r="10620" spans="1:8" ht="16.95" customHeight="1">
      <c r="A10620" s="62" t="s">
        <v>23144</v>
      </c>
      <c r="B10620" s="68" t="s">
        <v>23145</v>
      </c>
      <c r="C10620" s="52" t="str">
        <f>VLOOKUP(B:B,DATA!A:B,2,0)</f>
        <v>ກະຕ່າໃສເຄື່ອງ/6286</v>
      </c>
      <c r="D10620" s="61"/>
      <c r="E10620" s="64" t="str">
        <f>VLOOKUP(B:B,DATA!A:C,3,0)</f>
        <v>STORAGE</v>
      </c>
      <c r="F10620" s="64" t="str">
        <f>VLOOKUP(B:B,DATA!A:D,4,0)</f>
        <v>basket</v>
      </c>
      <c r="G10620" s="61">
        <v>0</v>
      </c>
      <c r="H10620" s="65"/>
    </row>
    <row r="10621" spans="1:8" ht="16.95" customHeight="1">
      <c r="A10621" s="62" t="s">
        <v>23146</v>
      </c>
      <c r="B10621" s="68" t="s">
        <v>23147</v>
      </c>
      <c r="C10621" s="52" t="str">
        <f>VLOOKUP(B:B,DATA!A:B,2,0)</f>
        <v>ຂໍເກາະ /1111</v>
      </c>
      <c r="D10621" s="61"/>
      <c r="E10621" s="64" t="str">
        <f>VLOOKUP(B:B,DATA!A:C,3,0)</f>
        <v>CLEANING/BATH</v>
      </c>
      <c r="F10621" s="64" t="str">
        <f>VLOOKUP(B:B,DATA!A:D,4,0)</f>
        <v>bathroom supplies</v>
      </c>
      <c r="G10621" s="61">
        <v>0</v>
      </c>
      <c r="H10621" s="65"/>
    </row>
    <row r="10622" spans="1:8" ht="16.95" customHeight="1">
      <c r="A10622" s="62" t="s">
        <v>23148</v>
      </c>
      <c r="B10622" s="68" t="s">
        <v>23149</v>
      </c>
      <c r="C10622" s="52" t="str">
        <f>VLOOKUP(B:B,DATA!A:B,2,0)</f>
        <v>ຜ້າເຊັດເທົ້າ 55657/6571</v>
      </c>
      <c r="D10622" s="61"/>
      <c r="E10622" s="64">
        <f>VLOOKUP(B:B,DATA!A:C,3,0)</f>
        <v>0</v>
      </c>
      <c r="F10622" s="64">
        <f>VLOOKUP(B:B,DATA!A:D,4,0)</f>
        <v>0</v>
      </c>
      <c r="G10622" s="61">
        <v>0</v>
      </c>
      <c r="H10622" s="65"/>
    </row>
    <row r="10623" spans="1:8" ht="16.95" customHeight="1">
      <c r="A10623" s="62" t="s">
        <v>23150</v>
      </c>
      <c r="B10623" s="68" t="s">
        <v>23151</v>
      </c>
      <c r="C10623" s="52" t="str">
        <f>VLOOKUP(B:B,DATA!A:B,2,0)</f>
        <v>ດອກໄມ້ປອມ /6484</v>
      </c>
      <c r="D10623" s="61"/>
      <c r="E10623" s="64" t="str">
        <f>VLOOKUP(B:B,DATA!A:C,3,0)</f>
        <v>INTERIOR</v>
      </c>
      <c r="F10623" s="64" t="str">
        <f>VLOOKUP(B:B,DATA!A:D,4,0)</f>
        <v>home interior</v>
      </c>
      <c r="G10623" s="61">
        <v>0</v>
      </c>
      <c r="H10623" s="65"/>
    </row>
    <row r="10624" spans="1:8" ht="16.95" customHeight="1">
      <c r="A10624" s="62" t="s">
        <v>23152</v>
      </c>
      <c r="B10624" s="68" t="s">
        <v>23153</v>
      </c>
      <c r="C10624" s="52" t="str">
        <f>VLOOKUP(B:B,DATA!A:B,2,0)</f>
        <v>ໂຕຕໍ່ ສັດທະເລ /2099</v>
      </c>
      <c r="D10624" s="61"/>
      <c r="E10624" s="64" t="str">
        <f>VLOOKUP(B:B,DATA!A:C,3,0)</f>
        <v>TOYS</v>
      </c>
      <c r="F10624" s="64" t="str">
        <f>VLOOKUP(B:B,DATA!A:D,4,0)</f>
        <v>toy others</v>
      </c>
      <c r="G10624" s="61">
        <v>0</v>
      </c>
      <c r="H10624" s="65"/>
    </row>
    <row r="10625" spans="1:8" ht="16.95" customHeight="1">
      <c r="A10625" s="62" t="s">
        <v>23154</v>
      </c>
      <c r="B10625" s="68" t="s">
        <v>23155</v>
      </c>
      <c r="C10625" s="52" t="str">
        <f>VLOOKUP(B:B,DATA!A:B,2,0)</f>
        <v>ຂວດແກ້ວ /3889</v>
      </c>
      <c r="D10625" s="61"/>
      <c r="E10625" s="64" t="str">
        <f>VLOOKUP(B:B,DATA!A:C,3,0)</f>
        <v>BEAUTY</v>
      </c>
      <c r="F10625" s="64" t="str">
        <f>VLOOKUP(B:B,DATA!A:D,4,0)</f>
        <v>make up</v>
      </c>
      <c r="G10625" s="61">
        <v>0</v>
      </c>
      <c r="H10625" s="65"/>
    </row>
    <row r="10626" spans="1:8" ht="16.95" customHeight="1">
      <c r="A10626" s="62" t="s">
        <v>23156</v>
      </c>
      <c r="B10626" s="68" t="s">
        <v>23157</v>
      </c>
      <c r="C10626" s="52" t="str">
        <f>VLOOKUP(B:B,DATA!A:B,2,0)</f>
        <v>ຜ້າສຳຫຼັບລ້າງລົດ 342818/5483</v>
      </c>
      <c r="D10626" s="61"/>
      <c r="E10626" s="64" t="str">
        <f>VLOOKUP(B:B,DATA!A:C,3,0)</f>
        <v>SPORTS/LEISURE</v>
      </c>
      <c r="F10626" s="64" t="str">
        <f>VLOOKUP(B:B,DATA!A:D,4,0)</f>
        <v>car supplies</v>
      </c>
      <c r="G10626" s="61">
        <v>0</v>
      </c>
      <c r="H10626" s="65"/>
    </row>
    <row r="10627" spans="1:8" ht="16.95" customHeight="1">
      <c r="A10627" s="62" t="s">
        <v>23158</v>
      </c>
      <c r="B10627" s="68" t="s">
        <v>23159</v>
      </c>
      <c r="C10627" s="52" t="str">
        <f>VLOOKUP(B:B,DATA!A:B,2,0)</f>
        <v>ຈານພາສຕິກສີເທົາ 21ຊມ 363533/5135</v>
      </c>
      <c r="D10627" s="61"/>
      <c r="E10627" s="64" t="str">
        <f>VLOOKUP(B:B,DATA!A:C,3,0)</f>
        <v>KITCHEN</v>
      </c>
      <c r="F10627" s="64" t="str">
        <f>VLOOKUP(B:B,DATA!A:D,4,0)</f>
        <v>Tableware/Bowl</v>
      </c>
      <c r="G10627" s="61">
        <v>0</v>
      </c>
      <c r="H10627" s="65"/>
    </row>
    <row r="10628" spans="1:8" ht="16.95" customHeight="1">
      <c r="A10628" s="62" t="s">
        <v>23160</v>
      </c>
      <c r="B10628" s="68" t="s">
        <v>23161</v>
      </c>
      <c r="C10628" s="52" t="str">
        <f>VLOOKUP(B:B,DATA!A:B,2,0)</f>
        <v>ດອກໄມ້ຢາງ /8239</v>
      </c>
      <c r="D10628" s="61"/>
      <c r="E10628" s="64" t="str">
        <f>VLOOKUP(B:B,DATA!A:C,3,0)</f>
        <v>INTERIOR</v>
      </c>
      <c r="F10628" s="64" t="str">
        <f>VLOOKUP(B:B,DATA!A:D,4,0)</f>
        <v>home interior</v>
      </c>
      <c r="G10628" s="61">
        <v>0</v>
      </c>
      <c r="H10628" s="65"/>
    </row>
    <row r="10629" spans="1:8" ht="16.95" customHeight="1">
      <c r="A10629" s="62" t="s">
        <v>23162</v>
      </c>
      <c r="B10629" s="68" t="s">
        <v>23163</v>
      </c>
      <c r="C10629" s="52" t="str">
        <f>VLOOKUP(B:B,DATA!A:B,2,0)</f>
        <v>ຜ້າກັ້ງຫ້ອງອາບນໍ້າ /0667</v>
      </c>
      <c r="D10629" s="61"/>
      <c r="E10629" s="64" t="str">
        <f>VLOOKUP(B:B,DATA!A:C,3,0)</f>
        <v>CLEANING/BATH</v>
      </c>
      <c r="F10629" s="64" t="str">
        <f>VLOOKUP(B:B,DATA!A:D,4,0)</f>
        <v>bathroom supplies</v>
      </c>
      <c r="G10629" s="61">
        <v>0</v>
      </c>
      <c r="H10629" s="65"/>
    </row>
    <row r="10630" spans="1:8" ht="16.95" customHeight="1">
      <c r="A10630" s="62" t="s">
        <v>23164</v>
      </c>
      <c r="B10630" s="68" t="s">
        <v>23165</v>
      </c>
      <c r="C10630" s="52" t="str">
        <f>VLOOKUP(B:B,DATA!A:B,2,0)</f>
        <v>ບອດລີດເຄື່ອງ GP-5164/1649</v>
      </c>
      <c r="D10630" s="61"/>
      <c r="E10630" s="64">
        <f>VLOOKUP(B:B,DATA!A:C,3,0)</f>
        <v>0</v>
      </c>
      <c r="F10630" s="64">
        <f>VLOOKUP(B:B,DATA!A:D,4,0)</f>
        <v>0</v>
      </c>
      <c r="G10630" s="61">
        <v>0</v>
      </c>
      <c r="H10630" s="65"/>
    </row>
    <row r="10631" spans="1:8" ht="16.95" customHeight="1">
      <c r="A10631" s="62" t="s">
        <v>23166</v>
      </c>
      <c r="B10631" s="68" t="s">
        <v>23167</v>
      </c>
      <c r="C10631" s="52" t="e">
        <f>VLOOKUP(B:B,DATA!A:B,2,0)</f>
        <v>#N/A</v>
      </c>
      <c r="D10631" s="61"/>
      <c r="E10631" s="64" t="e">
        <f>VLOOKUP(B:B,DATA!A:C,3,0)</f>
        <v>#N/A</v>
      </c>
      <c r="F10631" s="64" t="e">
        <f>VLOOKUP(B:B,DATA!A:D,4,0)</f>
        <v>#N/A</v>
      </c>
      <c r="G10631" s="61">
        <v>0</v>
      </c>
      <c r="H10631" s="65"/>
    </row>
    <row r="10632" spans="1:8" ht="16.95" customHeight="1">
      <c r="A10632" s="62" t="s">
        <v>23168</v>
      </c>
      <c r="B10632" s="68" t="s">
        <v>23169</v>
      </c>
      <c r="C10632" s="52" t="str">
        <f>VLOOKUP(B:B,DATA!A:B,2,0)</f>
        <v>ເຊືອກຈູງຄໍສັດລ້ຽງ GP-2631</v>
      </c>
      <c r="D10632" s="61"/>
      <c r="E10632" s="64" t="str">
        <f>VLOOKUP(B:B,DATA!A:C,3,0)</f>
        <v>SPORTS/LEISURE</v>
      </c>
      <c r="F10632" s="64" t="str">
        <f>VLOOKUP(B:B,DATA!A:D,4,0)</f>
        <v>PET</v>
      </c>
      <c r="G10632" s="61">
        <v>0</v>
      </c>
      <c r="H10632" s="65"/>
    </row>
    <row r="10633" spans="1:8" ht="16.95" customHeight="1">
      <c r="A10633" s="62" t="s">
        <v>23170</v>
      </c>
      <c r="B10633" s="68" t="s">
        <v>23171</v>
      </c>
      <c r="C10633" s="52" t="str">
        <f>VLOOKUP(B:B,DATA!A:B,2,0)</f>
        <v>ຮາວຕາກເຄື່ອງ GP-5163/1632</v>
      </c>
      <c r="D10633" s="61"/>
      <c r="E10633" s="64">
        <f>VLOOKUP(B:B,DATA!A:C,3,0)</f>
        <v>0</v>
      </c>
      <c r="F10633" s="64">
        <f>VLOOKUP(B:B,DATA!A:D,4,0)</f>
        <v>0</v>
      </c>
      <c r="G10633" s="61">
        <v>0</v>
      </c>
      <c r="H10633" s="65"/>
    </row>
    <row r="10634" spans="1:8" ht="16.95" customHeight="1">
      <c r="A10634" s="62" t="s">
        <v>23172</v>
      </c>
      <c r="B10634" s="68" t="s">
        <v>23173</v>
      </c>
      <c r="C10634" s="52" t="str">
        <f>VLOOKUP(B:B,DATA!A:B,2,0)</f>
        <v>ເຄື່ອງຫຼິ້ນເດັກນ້ອຍ 46615/6153</v>
      </c>
      <c r="D10634" s="61"/>
      <c r="E10634" s="64" t="str">
        <f>VLOOKUP(B:B,DATA!A:C,3,0)</f>
        <v>TOYS</v>
      </c>
      <c r="F10634" s="64" t="str">
        <f>VLOOKUP(B:B,DATA!A:D,4,0)</f>
        <v>toy others</v>
      </c>
      <c r="G10634" s="61">
        <v>0</v>
      </c>
      <c r="H10634" s="65"/>
    </row>
    <row r="10635" spans="1:8" ht="16.95" customHeight="1">
      <c r="A10635" s="62" t="s">
        <v>23174</v>
      </c>
      <c r="B10635" s="68" t="s">
        <v>23175</v>
      </c>
      <c r="C10635" s="52" t="str">
        <f>VLOOKUP(B:B,DATA!A:B,2,0)</f>
        <v>ດອກໄມ້ຢາງ /7233</v>
      </c>
      <c r="D10635" s="61"/>
      <c r="E10635" s="64" t="str">
        <f>VLOOKUP(B:B,DATA!A:C,3,0)</f>
        <v>INTERIOR</v>
      </c>
      <c r="F10635" s="64" t="str">
        <f>VLOOKUP(B:B,DATA!A:D,4,0)</f>
        <v>home interior</v>
      </c>
      <c r="G10635" s="61">
        <v>0</v>
      </c>
      <c r="H10635" s="65"/>
    </row>
    <row r="10636" spans="1:8" ht="16.95" customHeight="1">
      <c r="A10636" s="62" t="s">
        <v>23176</v>
      </c>
      <c r="B10636" s="68" t="s">
        <v>23177</v>
      </c>
      <c r="C10636" s="52" t="str">
        <f>VLOOKUP(B:B,DATA!A:B,2,0)</f>
        <v>ສາຍເຊືອກກະເປົາ (25mm) 1.2m /0628</v>
      </c>
      <c r="D10636" s="61"/>
      <c r="E10636" s="64" t="str">
        <f>VLOOKUP(B:B,DATA!A:C,3,0)</f>
        <v>SPORTS/LEISURE</v>
      </c>
      <c r="F10636" s="64" t="str">
        <f>VLOOKUP(B:B,DATA!A:D,4,0)</f>
        <v>crafts</v>
      </c>
      <c r="G10636" s="61">
        <v>0</v>
      </c>
      <c r="H10636" s="65"/>
    </row>
    <row r="10637" spans="1:8" ht="16.95" customHeight="1">
      <c r="A10637" s="62" t="s">
        <v>23178</v>
      </c>
      <c r="B10637" s="68" t="s">
        <v>23179</v>
      </c>
      <c r="C10637" s="52" t="str">
        <f>VLOOKUP(B:B,DATA!A:B,2,0)</f>
        <v>ໄມ້ທູ່ /4003</v>
      </c>
      <c r="D10637" s="61"/>
      <c r="E10637" s="64" t="str">
        <f>VLOOKUP(B:B,DATA!A:C,3,0)</f>
        <v>KITCHEN</v>
      </c>
      <c r="F10637" s="64" t="str">
        <f>VLOOKUP(B:B,DATA!A:D,4,0)</f>
        <v>cutlery</v>
      </c>
      <c r="G10637" s="61">
        <v>0</v>
      </c>
      <c r="H10637" s="65"/>
    </row>
    <row r="10638" spans="1:8" ht="16.95" customHeight="1">
      <c r="A10638" s="62" t="s">
        <v>23180</v>
      </c>
      <c r="B10638" s="68" t="s">
        <v>23181</v>
      </c>
      <c r="C10638" s="52" t="str">
        <f>VLOOKUP(B:B,DATA!A:B,2,0)</f>
        <v>ອຸປະກອນງານຝີມື B-51 3mm /2374</v>
      </c>
      <c r="D10638" s="61"/>
      <c r="E10638" s="64" t="str">
        <f>VLOOKUP(B:B,DATA!A:C,3,0)</f>
        <v>STATIONERY</v>
      </c>
      <c r="F10638" s="64" t="str">
        <f>VLOOKUP(B:B,DATA!A:D,4,0)</f>
        <v>art supplies</v>
      </c>
      <c r="G10638" s="61">
        <v>0</v>
      </c>
      <c r="H10638" s="65"/>
    </row>
    <row r="10639" spans="1:8" ht="16.95" customHeight="1">
      <c r="A10639" s="62" t="s">
        <v>23182</v>
      </c>
      <c r="B10639" s="68" t="s">
        <v>23183</v>
      </c>
      <c r="C10639" s="52" t="str">
        <f>VLOOKUP(B:B,DATA!A:B,2,0)</f>
        <v>ອຸປະກອນງານຝີມື B-145 3mm /1070</v>
      </c>
      <c r="D10639" s="61"/>
      <c r="E10639" s="64" t="str">
        <f>VLOOKUP(B:B,DATA!A:C,3,0)</f>
        <v>STATIONERY</v>
      </c>
      <c r="F10639" s="64" t="str">
        <f>VLOOKUP(B:B,DATA!A:D,4,0)</f>
        <v>art supplies</v>
      </c>
      <c r="G10639" s="61">
        <v>0</v>
      </c>
      <c r="H10639" s="65"/>
    </row>
    <row r="10640" spans="1:8" ht="16.95" customHeight="1">
      <c r="A10640" s="62" t="s">
        <v>23184</v>
      </c>
      <c r="B10640" s="68" t="s">
        <v>23185</v>
      </c>
      <c r="C10640" s="52" t="str">
        <f>VLOOKUP(B:B,DATA!A:B,2,0)</f>
        <v>ອຸປະກອນງານຝີມື B-55 3mm /2404</v>
      </c>
      <c r="D10640" s="61"/>
      <c r="E10640" s="64" t="str">
        <f>VLOOKUP(B:B,DATA!A:C,3,0)</f>
        <v>STATIONERY</v>
      </c>
      <c r="F10640" s="64" t="str">
        <f>VLOOKUP(B:B,DATA!A:D,4,0)</f>
        <v>art supplies</v>
      </c>
      <c r="G10640" s="61">
        <v>0</v>
      </c>
      <c r="H10640" s="65"/>
    </row>
    <row r="10641" spans="1:8" ht="16.95" customHeight="1">
      <c r="A10641" s="62" t="s">
        <v>23186</v>
      </c>
      <c r="B10641" s="68" t="s">
        <v>23187</v>
      </c>
      <c r="C10641" s="52" t="str">
        <f>VLOOKUP(B:B,DATA!A:B,2,0)</f>
        <v>ອຸປະກອນງານຝີມື B-31 3mm /5054</v>
      </c>
      <c r="D10641" s="61"/>
      <c r="E10641" s="64" t="str">
        <f>VLOOKUP(B:B,DATA!A:C,3,0)</f>
        <v>STATIONERY</v>
      </c>
      <c r="F10641" s="64" t="str">
        <f>VLOOKUP(B:B,DATA!A:D,4,0)</f>
        <v>art supplies</v>
      </c>
      <c r="G10641" s="61">
        <v>0</v>
      </c>
      <c r="H10641" s="65"/>
    </row>
    <row r="10642" spans="1:8" ht="16.95" customHeight="1">
      <c r="A10642" s="62" t="s">
        <v>23188</v>
      </c>
      <c r="B10642" s="68" t="s">
        <v>23189</v>
      </c>
      <c r="C10642" s="52" t="str">
        <f>VLOOKUP(B:B,DATA!A:B,2,0)</f>
        <v>ຖ້ວຍເຈ້ຍລວດລາຍຕົວອັກສອນ ສີຫຼ່ຽມ /0782</v>
      </c>
      <c r="D10642" s="61"/>
      <c r="E10642" s="64" t="str">
        <f>VLOOKUP(B:B,DATA!A:C,3,0)</f>
        <v>KITCHEN</v>
      </c>
      <c r="F10642" s="64" t="str">
        <f>VLOOKUP(B:B,DATA!A:D,4,0)</f>
        <v>sealed storage/lunch box</v>
      </c>
      <c r="G10642" s="61">
        <v>0</v>
      </c>
      <c r="H10642" s="65"/>
    </row>
    <row r="10643" spans="1:8" ht="16.95" customHeight="1">
      <c r="A10643" s="62" t="s">
        <v>23190</v>
      </c>
      <c r="B10643" s="68" t="s">
        <v>23191</v>
      </c>
      <c r="C10643" s="52" t="str">
        <f>VLOOKUP(B:B,DATA!A:B,2,0)</f>
        <v>ຊຸດເຂັມມຸດ /3623</v>
      </c>
      <c r="D10643" s="61"/>
      <c r="E10643" s="64" t="str">
        <f>VLOOKUP(B:B,DATA!A:C,3,0)</f>
        <v>SPORTS/LEISURE</v>
      </c>
      <c r="F10643" s="64" t="str">
        <f>VLOOKUP(B:B,DATA!A:D,4,0)</f>
        <v>crafts</v>
      </c>
      <c r="G10643" s="61">
        <v>0</v>
      </c>
      <c r="H10643" s="65"/>
    </row>
    <row r="10644" spans="1:8" ht="16.95" customHeight="1">
      <c r="A10644" s="62" t="s">
        <v>23192</v>
      </c>
      <c r="B10644" s="68" t="s">
        <v>23193</v>
      </c>
      <c r="C10644" s="52" t="str">
        <f>VLOOKUP(B:B,DATA!A:B,2,0)</f>
        <v>ກອງໃສ່A4 ສີຂາວ /5718</v>
      </c>
      <c r="D10644" s="61"/>
      <c r="E10644" s="64" t="str">
        <f>VLOOKUP(B:B,DATA!A:C,3,0)</f>
        <v>STORAGE</v>
      </c>
      <c r="F10644" s="64" t="str">
        <f>VLOOKUP(B:B,DATA!A:D,4,0)</f>
        <v>storage box</v>
      </c>
      <c r="G10644" s="61">
        <v>0</v>
      </c>
      <c r="H10644" s="65"/>
    </row>
    <row r="10645" spans="1:8" ht="16.95" customHeight="1">
      <c r="A10645" s="62" t="s">
        <v>23194</v>
      </c>
      <c r="B10645" s="68" t="s">
        <v>23195</v>
      </c>
      <c r="C10645" s="52" t="str">
        <f>VLOOKUP(B:B,DATA!A:B,2,0)</f>
        <v>ປື້ມໂຊຂໍ້ມູນ(A4) 20 ໜ້າ/ZF20A4/9201</v>
      </c>
      <c r="D10645" s="61"/>
      <c r="E10645" s="64" t="str">
        <f>VLOOKUP(B:B,DATA!A:C,3,0)</f>
        <v>stationery</v>
      </c>
      <c r="F10645" s="64" t="str">
        <f>VLOOKUP(B:B,DATA!A:D,4,0)</f>
        <v>office supplies</v>
      </c>
      <c r="G10645" s="61">
        <v>0</v>
      </c>
      <c r="H10645" s="65"/>
    </row>
    <row r="10646" spans="1:8" ht="16.95" customHeight="1">
      <c r="A10646" s="62" t="s">
        <v>23196</v>
      </c>
      <c r="B10646" s="68" t="s">
        <v>23197</v>
      </c>
      <c r="C10646" s="52" t="str">
        <f>VLOOKUP(B:B,DATA!A:B,2,0)</f>
        <v>ຄລິບໜີບສາຍໄຟ /0729</v>
      </c>
      <c r="D10646" s="61"/>
      <c r="E10646" s="64" t="str">
        <f>VLOOKUP(B:B,DATA!A:C,3,0)</f>
        <v>TOOL/DIGITAL</v>
      </c>
      <c r="F10646" s="64" t="str">
        <f>VLOOKUP(B:B,DATA!A:D,4,0)</f>
        <v>hard tools</v>
      </c>
      <c r="G10646" s="61">
        <v>0</v>
      </c>
      <c r="H10646" s="65"/>
    </row>
    <row r="10647" spans="1:8" ht="16.95" customHeight="1">
      <c r="A10647" s="62" t="s">
        <v>23198</v>
      </c>
      <c r="B10647" s="68" t="s">
        <v>23199</v>
      </c>
      <c r="C10647" s="52" t="str">
        <f>VLOOKUP(B:B,DATA!A:B,2,0)</f>
        <v>ຫວີສຳຫຼັບເປົ່າຜົມແຫ້ງໄວ 58820/8206</v>
      </c>
      <c r="D10647" s="61"/>
      <c r="E10647" s="64" t="str">
        <f>VLOOKUP(B:B,DATA!A:C,3,0)</f>
        <v>BEAUTY</v>
      </c>
      <c r="F10647" s="64" t="str">
        <f>VLOOKUP(B:B,DATA!A:D,4,0)</f>
        <v>Hair/Body</v>
      </c>
      <c r="G10647" s="61">
        <v>0</v>
      </c>
      <c r="H10647" s="65"/>
    </row>
    <row r="10648" spans="1:8" ht="16.95" customHeight="1">
      <c r="A10648" s="62" t="s">
        <v>23200</v>
      </c>
      <c r="B10648" s="68" t="s">
        <v>23201</v>
      </c>
      <c r="C10648" s="52" t="str">
        <f>VLOOKUP(B:B,DATA!A:B,2,0)</f>
        <v>ໄມ້ຂັດອະນາໄມແຂ້ວ /8179</v>
      </c>
      <c r="D10648" s="61"/>
      <c r="E10648" s="64" t="str">
        <f>VLOOKUP(B:B,DATA!A:C,3,0)</f>
        <v>BEAUTY</v>
      </c>
      <c r="F10648" s="64" t="str">
        <f>VLOOKUP(B:B,DATA!A:D,4,0)</f>
        <v>toothbrush</v>
      </c>
      <c r="G10648" s="61">
        <v>0</v>
      </c>
      <c r="H10648" s="65"/>
    </row>
    <row r="10649" spans="1:8" ht="16.95" customHeight="1">
      <c r="A10649" s="62" t="s">
        <v>23202</v>
      </c>
      <c r="B10649" s="68" t="s">
        <v>23203</v>
      </c>
      <c r="C10649" s="52" t="str">
        <f>VLOOKUP(B:B,DATA!A:B,2,0)</f>
        <v>ຜ້າເຊັດຕີນ GP-5966/9669</v>
      </c>
      <c r="D10649" s="61"/>
      <c r="E10649" s="64">
        <f>VLOOKUP(B:B,DATA!A:C,3,0)</f>
        <v>0</v>
      </c>
      <c r="F10649" s="64">
        <f>VLOOKUP(B:B,DATA!A:D,4,0)</f>
        <v>0</v>
      </c>
      <c r="G10649" s="61">
        <v>0</v>
      </c>
      <c r="H10649" s="65"/>
    </row>
    <row r="10650" spans="1:8" ht="16.95" customHeight="1">
      <c r="A10650" s="62" t="s">
        <v>23204</v>
      </c>
      <c r="B10650" s="68" t="s">
        <v>23205</v>
      </c>
      <c r="C10650" s="52" t="str">
        <f>VLOOKUP(B:B,DATA!A:B,2,0)</f>
        <v>ເກີບໃສ່ໃນເຮືອນ /8200</v>
      </c>
      <c r="D10650" s="61"/>
      <c r="E10650" s="64" t="str">
        <f>VLOOKUP(B:B,DATA!A:C,3,0)</f>
        <v>FASHION</v>
      </c>
      <c r="F10650" s="64" t="str">
        <f>VLOOKUP(B:B,DATA!A:D,4,0)</f>
        <v>shoes</v>
      </c>
      <c r="G10650" s="61">
        <v>0</v>
      </c>
      <c r="H10650" s="65"/>
    </row>
    <row r="10651" spans="1:8" ht="16.95" customHeight="1">
      <c r="A10651" s="62" t="s">
        <v>23206</v>
      </c>
      <c r="B10651" s="68" t="s">
        <v>23207</v>
      </c>
      <c r="C10651" s="52" t="str">
        <f>VLOOKUP(B:B,DATA!A:B,2,0)</f>
        <v>ຢາງມັດຜົມ /6488</v>
      </c>
      <c r="D10651" s="61"/>
      <c r="E10651" s="64" t="str">
        <f>VLOOKUP(B:B,DATA!A:C,3,0)</f>
        <v>STATIONERY</v>
      </c>
      <c r="F10651" s="64" t="str">
        <f>VLOOKUP(B:B,DATA!A:D,4,0)</f>
        <v>art supplies</v>
      </c>
      <c r="G10651" s="61">
        <v>0</v>
      </c>
      <c r="H10651" s="65"/>
    </row>
    <row r="10652" spans="1:8" ht="16.95" customHeight="1">
      <c r="A10652" s="62" t="s">
        <v>23208</v>
      </c>
      <c r="B10652" s="68" t="s">
        <v>23209</v>
      </c>
      <c r="C10652" s="52" t="str">
        <f>VLOOKUP(B:B,DATA!A:B,2,0)</f>
        <v>ສາຍຄໍ 401198/8616</v>
      </c>
      <c r="D10652" s="61"/>
      <c r="E10652" s="64">
        <f>VLOOKUP(B:B,DATA!A:C,3,0)</f>
        <v>0</v>
      </c>
      <c r="F10652" s="64">
        <f>VLOOKUP(B:B,DATA!A:D,4,0)</f>
        <v>0</v>
      </c>
      <c r="G10652" s="61">
        <v>0</v>
      </c>
      <c r="H10652" s="65"/>
    </row>
    <row r="10653" spans="1:8" ht="16.95" customHeight="1">
      <c r="A10653" s="62" t="s">
        <v>23210</v>
      </c>
      <c r="B10653" s="68" t="s">
        <v>23211</v>
      </c>
      <c r="C10653" s="52" t="str">
        <f>VLOOKUP(B:B,DATA!A:B,2,0)</f>
        <v>ກິບຕິດຜົມ 478773/5132</v>
      </c>
      <c r="D10653" s="61"/>
      <c r="E10653" s="64" t="str">
        <f>VLOOKUP(B:B,DATA!A:C,3,0)</f>
        <v>FASHION</v>
      </c>
      <c r="F10653" s="64" t="str">
        <f>VLOOKUP(B:B,DATA!A:D,4,0)</f>
        <v>Hair Accessories</v>
      </c>
      <c r="G10653" s="61">
        <v>0</v>
      </c>
      <c r="H10653" s="65"/>
    </row>
    <row r="10654" spans="1:8" ht="16.95" customHeight="1">
      <c r="A10654" s="62" t="s">
        <v>23212</v>
      </c>
      <c r="B10654" s="68" t="s">
        <v>23213</v>
      </c>
      <c r="C10654" s="52" t="str">
        <f>VLOOKUP(B:B,DATA!A:B,2,0)</f>
        <v>ຂໍເກາະສະແຕນເລດແບບຕິດຝາຂະໜາດນ້ອຍ /6696</v>
      </c>
      <c r="D10654" s="61"/>
      <c r="E10654" s="64" t="str">
        <f>VLOOKUP(B:B,DATA!A:C,3,0)</f>
        <v>KITCHEN</v>
      </c>
      <c r="F10654" s="64" t="str">
        <f>VLOOKUP(B:B,DATA!A:D,4,0)</f>
        <v>kitchen storage</v>
      </c>
      <c r="G10654" s="61">
        <v>0</v>
      </c>
      <c r="H10654" s="65"/>
    </row>
    <row r="10655" spans="1:8" ht="16.95" customHeight="1">
      <c r="A10655" s="62" t="s">
        <v>23214</v>
      </c>
      <c r="B10655" s="68" t="s">
        <v>23215</v>
      </c>
      <c r="C10655" s="52" t="str">
        <f>VLOOKUP(B:B,DATA!A:B,2,0)</f>
        <v>ຈານໃສ່ໂຊບະ KIYO-92/2316</v>
      </c>
      <c r="D10655" s="61"/>
      <c r="E10655" s="64">
        <f>VLOOKUP(B:B,DATA!A:C,3,0)</f>
        <v>0</v>
      </c>
      <c r="F10655" s="64">
        <f>VLOOKUP(B:B,DATA!A:D,4,0)</f>
        <v>0</v>
      </c>
      <c r="G10655" s="61">
        <v>0</v>
      </c>
      <c r="H10655" s="65"/>
    </row>
    <row r="10656" spans="1:8" ht="16.95" customHeight="1">
      <c r="A10656" s="62" t="s">
        <v>23216</v>
      </c>
      <c r="B10656" s="68" t="s">
        <v>23217</v>
      </c>
      <c r="C10656" s="52" t="str">
        <f>VLOOKUP(B:B,DATA!A:B,2,0)</f>
        <v>ກາດສຽງດົນຕີ /8770</v>
      </c>
      <c r="D10656" s="61"/>
      <c r="E10656" s="64" t="str">
        <f>VLOOKUP(B:B,DATA!A:C,3,0)</f>
        <v>STATIONERY</v>
      </c>
      <c r="F10656" s="64" t="str">
        <f>VLOOKUP(B:B,DATA!A:D,4,0)</f>
        <v>Packaging supplies</v>
      </c>
      <c r="G10656" s="61">
        <v>0</v>
      </c>
      <c r="H10656" s="65"/>
    </row>
    <row r="10657" spans="1:8" ht="16.95" customHeight="1">
      <c r="A10657" s="62" t="s">
        <v>23218</v>
      </c>
      <c r="B10657" s="68" t="s">
        <v>23219</v>
      </c>
      <c r="C10657" s="52" t="str">
        <f>VLOOKUP(B:B,DATA!A:B,2,0)</f>
        <v>ສາຍຫູຟັງ /0679</v>
      </c>
      <c r="D10657" s="61"/>
      <c r="E10657" s="64" t="str">
        <f>VLOOKUP(B:B,DATA!A:C,3,0)</f>
        <v>TOOL/DIGITAL</v>
      </c>
      <c r="F10657" s="64" t="str">
        <f>VLOOKUP(B:B,DATA!A:D,4,0)</f>
        <v>small home appliances</v>
      </c>
      <c r="G10657" s="61">
        <v>0</v>
      </c>
      <c r="H10657" s="65"/>
    </row>
    <row r="10658" spans="1:8" ht="16.95" customHeight="1">
      <c r="A10658" s="62" t="s">
        <v>23220</v>
      </c>
      <c r="B10658" s="68" t="s">
        <v>23221</v>
      </c>
      <c r="C10658" s="52" t="str">
        <f>VLOOKUP(B:B,DATA!A:B,2,0)</f>
        <v>ກ່ອງໃສ່ເຄື່ອງແຫ້ງ 750ml /3639</v>
      </c>
      <c r="D10658" s="61"/>
      <c r="E10658" s="64" t="str">
        <f>VLOOKUP(B:B,DATA!A:C,3,0)</f>
        <v>KITCHEN</v>
      </c>
      <c r="F10658" s="64" t="str">
        <f>VLOOKUP(B:B,DATA!A:D,4,0)</f>
        <v>kitchen storage</v>
      </c>
      <c r="G10658" s="61">
        <v>0</v>
      </c>
      <c r="H10658" s="65"/>
    </row>
    <row r="10659" spans="1:8" ht="16.95" customHeight="1">
      <c r="A10659" s="62" t="s">
        <v>23222</v>
      </c>
      <c r="B10659" s="68" t="s">
        <v>23223</v>
      </c>
      <c r="C10659" s="52" t="str">
        <f>VLOOKUP(B:B,DATA!A:B,2,0)</f>
        <v>ຂວດໃສ່ເຄື່ອງປຸງ 366420/4056</v>
      </c>
      <c r="D10659" s="61"/>
      <c r="E10659" s="64" t="str">
        <f>VLOOKUP(B:B,DATA!A:C,3,0)</f>
        <v>KITCHEN</v>
      </c>
      <c r="F10659" s="64" t="str">
        <f>VLOOKUP(B:B,DATA!A:D,4,0)</f>
        <v>kitchen storage</v>
      </c>
      <c r="G10659" s="61">
        <v>0</v>
      </c>
      <c r="H10659" s="65"/>
    </row>
    <row r="10660" spans="1:8" ht="16.95" customHeight="1">
      <c r="A10660" s="62" t="s">
        <v>23224</v>
      </c>
      <c r="B10660" s="68" t="s">
        <v>23225</v>
      </c>
      <c r="C10660" s="52" t="str">
        <f>VLOOKUP(B:B,DATA!A:B,2,0)</f>
        <v>ໂຖດອກໄມ້ 56200/2008</v>
      </c>
      <c r="D10660" s="61"/>
      <c r="E10660" s="64">
        <f>VLOOKUP(B:B,DATA!A:C,3,0)</f>
        <v>0</v>
      </c>
      <c r="F10660" s="64">
        <f>VLOOKUP(B:B,DATA!A:D,4,0)</f>
        <v>0</v>
      </c>
      <c r="G10660" s="61">
        <v>0</v>
      </c>
      <c r="H10660" s="65"/>
    </row>
    <row r="10661" spans="1:8" ht="16.95" customHeight="1">
      <c r="A10661" s="62" t="s">
        <v>23226</v>
      </c>
      <c r="B10661" s="68" t="s">
        <v>23227</v>
      </c>
      <c r="C10661" s="52" t="str">
        <f>VLOOKUP(B:B,DATA!A:B,2,0)</f>
        <v>ໂຟມປັກດອກໄມ້ /2254</v>
      </c>
      <c r="D10661" s="61"/>
      <c r="E10661" s="64" t="str">
        <f>VLOOKUP(B:B,DATA!A:C,3,0)</f>
        <v>TOOL/DIGITAL</v>
      </c>
      <c r="F10661" s="64" t="str">
        <f>VLOOKUP(B:B,DATA!A:D,4,0)</f>
        <v>gardening tools</v>
      </c>
      <c r="G10661" s="61">
        <v>0</v>
      </c>
      <c r="H10661" s="65"/>
    </row>
    <row r="10662" spans="1:8" ht="16.95" customHeight="1">
      <c r="A10662" s="62" t="s">
        <v>23228</v>
      </c>
      <c r="B10662" s="68" t="s">
        <v>23229</v>
      </c>
      <c r="C10662" s="52" t="str">
        <f>VLOOKUP(B:B,DATA!A:B,2,0)</f>
        <v>ສະຕິກເກີ້ /7713</v>
      </c>
      <c r="D10662" s="61" t="s">
        <v>220</v>
      </c>
      <c r="E10662" s="64" t="str">
        <f>VLOOKUP(B:B,DATA!A:C,3,0)</f>
        <v>STATIONERY</v>
      </c>
      <c r="F10662" s="64" t="str">
        <f>VLOOKUP(B:B,DATA!A:D,4,0)</f>
        <v>art supplies</v>
      </c>
      <c r="G10662" s="61">
        <v>0</v>
      </c>
      <c r="H10662" s="65"/>
    </row>
    <row r="10663" spans="1:8" ht="16.95" customHeight="1">
      <c r="A10663" s="62" t="s">
        <v>23230</v>
      </c>
      <c r="B10663" s="68" t="s">
        <v>23231</v>
      </c>
      <c r="C10663" s="52" t="str">
        <f>VLOOKUP(B:B,DATA!A:B,2,0)</f>
        <v>ອຸປະກອນຕັດຂະໜົມປັງ /0940</v>
      </c>
      <c r="D10663" s="61" t="s">
        <v>2430</v>
      </c>
      <c r="E10663" s="64" t="str">
        <f>VLOOKUP(B:B,DATA!A:C,3,0)</f>
        <v>KITCHEN</v>
      </c>
      <c r="F10663" s="64" t="str">
        <f>VLOOKUP(B:B,DATA!A:D,4,0)</f>
        <v>cookware</v>
      </c>
      <c r="G10663" s="61">
        <v>2</v>
      </c>
      <c r="H10663" s="65"/>
    </row>
    <row r="10664" spans="1:8" ht="16.95" customHeight="1">
      <c r="A10664" s="62" t="s">
        <v>23232</v>
      </c>
      <c r="B10664" s="68" t="s">
        <v>23233</v>
      </c>
      <c r="C10664" s="52" t="str">
        <f>VLOOKUP(B:B,DATA!A:B,2,0)</f>
        <v>ໂຕະນ້ອຍສີເທົານ້ຳຕານອ່ອນ 358245/0725</v>
      </c>
      <c r="D10664" s="61" t="s">
        <v>3149</v>
      </c>
      <c r="E10664" s="64" t="str">
        <f>VLOOKUP(B:B,DATA!A:C,3,0)</f>
        <v>INTERIOR</v>
      </c>
      <c r="F10664" s="64" t="str">
        <f>VLOOKUP(B:B,DATA!A:D,4,0)</f>
        <v>home interior</v>
      </c>
      <c r="G10664" s="61">
        <v>0</v>
      </c>
      <c r="H10664" s="65"/>
    </row>
    <row r="10665" spans="1:8" ht="16.95" customHeight="1">
      <c r="A10665" s="62" t="s">
        <v>23234</v>
      </c>
      <c r="B10665" s="68" t="s">
        <v>23235</v>
      </c>
      <c r="C10665" s="52" t="str">
        <f>VLOOKUP(B:B,DATA!A:B,2,0)</f>
        <v>ແປງຖູພື້ນ /7573</v>
      </c>
      <c r="D10665" s="61" t="s">
        <v>3272</v>
      </c>
      <c r="E10665" s="64" t="str">
        <f>VLOOKUP(B:B,DATA!A:C,3,0)</f>
        <v>CLEANING/BATH</v>
      </c>
      <c r="F10665" s="64" t="str">
        <f>VLOOKUP(B:B,DATA!A:D,4,0)</f>
        <v>cleaning tools</v>
      </c>
      <c r="G10665" s="61">
        <v>4</v>
      </c>
      <c r="H10665" s="65"/>
    </row>
    <row r="10666" spans="1:8" ht="16.95" customHeight="1">
      <c r="A10666" s="62" t="s">
        <v>23236</v>
      </c>
      <c r="B10666" s="68" t="s">
        <v>23237</v>
      </c>
      <c r="C10666" s="52" t="str">
        <f>VLOOKUP(B:B,DATA!A:B,2,0)</f>
        <v>ກ່ອງອະເນກປະສົງ /2654</v>
      </c>
      <c r="D10666" s="61"/>
      <c r="E10666" s="64" t="str">
        <f>VLOOKUP(B:B,DATA!A:C,3,0)</f>
        <v>KITCHEN</v>
      </c>
      <c r="F10666" s="64" t="str">
        <f>VLOOKUP(B:B,DATA!A:D,4,0)</f>
        <v>kitchen storage</v>
      </c>
      <c r="G10666" s="61">
        <v>0</v>
      </c>
      <c r="H10666" s="65"/>
    </row>
    <row r="10667" spans="1:8" ht="16.95" customHeight="1">
      <c r="A10667" s="62" t="s">
        <v>23238</v>
      </c>
      <c r="B10667" s="68" t="s">
        <v>23239</v>
      </c>
      <c r="C10667" s="52" t="str">
        <f>VLOOKUP(B:B,DATA!A:B,2,0)</f>
        <v>ກ່ອງອະເນກປະສົງ /2586</v>
      </c>
      <c r="D10667" s="61"/>
      <c r="E10667" s="64" t="str">
        <f>VLOOKUP(B:B,DATA!A:C,3,0)</f>
        <v>KITCHEN</v>
      </c>
      <c r="F10667" s="64" t="str">
        <f>VLOOKUP(B:B,DATA!A:D,4,0)</f>
        <v>kitchen storage</v>
      </c>
      <c r="G10667" s="61">
        <v>0</v>
      </c>
      <c r="H10667" s="65"/>
    </row>
    <row r="10668" spans="1:8" ht="16.95" customHeight="1">
      <c r="A10668" s="62" t="s">
        <v>23240</v>
      </c>
      <c r="B10668" s="68" t="s">
        <v>23241</v>
      </c>
      <c r="C10668" s="52" t="str">
        <f>VLOOKUP(B:B,DATA!A:B,2,0)</f>
        <v>ໄສ້ສໍ 0.5ມມ B 344321/0036</v>
      </c>
      <c r="D10668" s="61"/>
      <c r="E10668" s="64" t="str">
        <f>VLOOKUP(B:B,DATA!A:C,3,0)</f>
        <v>STATIONERY</v>
      </c>
      <c r="F10668" s="64" t="str">
        <f>VLOOKUP(B:B,DATA!A:D,4,0)</f>
        <v>school supplies</v>
      </c>
      <c r="G10668" s="61">
        <v>0</v>
      </c>
      <c r="H10668" s="65"/>
    </row>
    <row r="10669" spans="1:8" ht="16.95" customHeight="1">
      <c r="A10669" s="62" t="s">
        <v>23242</v>
      </c>
      <c r="B10669" s="68" t="s">
        <v>23243</v>
      </c>
      <c r="C10669" s="52" t="str">
        <f>VLOOKUP(B:B,DATA!A:B,2,0)</f>
        <v>ໄສ້ສໍ 0.5ມມ 2B 344322/0043</v>
      </c>
      <c r="D10669" s="61"/>
      <c r="E10669" s="64" t="str">
        <f>VLOOKUP(B:B,DATA!A:C,3,0)</f>
        <v>STATIONERY</v>
      </c>
      <c r="F10669" s="64" t="str">
        <f>VLOOKUP(B:B,DATA!A:D,4,0)</f>
        <v>school supplies</v>
      </c>
      <c r="G10669" s="61">
        <v>0</v>
      </c>
      <c r="H10669" s="65"/>
    </row>
    <row r="10670" spans="1:8" ht="16.95" customHeight="1">
      <c r="A10670" s="62" t="s">
        <v>23244</v>
      </c>
      <c r="B10670" s="68" t="s">
        <v>23245</v>
      </c>
      <c r="C10670" s="52" t="str">
        <f>VLOOKUP(B:B,DATA!A:B,2,0)</f>
        <v>ໄສ້ສໍ 0.5ມມ HB 344320/0029</v>
      </c>
      <c r="D10670" s="61"/>
      <c r="E10670" s="64" t="str">
        <f>VLOOKUP(B:B,DATA!A:C,3,0)</f>
        <v>STATIONERY</v>
      </c>
      <c r="F10670" s="64" t="str">
        <f>VLOOKUP(B:B,DATA!A:D,4,0)</f>
        <v>school supplies</v>
      </c>
      <c r="G10670" s="61">
        <v>0</v>
      </c>
      <c r="H10670" s="65"/>
    </row>
    <row r="10671" spans="1:8" ht="16.95" customHeight="1">
      <c r="A10671" s="62" t="s">
        <v>23246</v>
      </c>
      <c r="B10671" s="68" t="s">
        <v>23247</v>
      </c>
      <c r="C10671" s="52" t="str">
        <f>VLOOKUP(B:B,DATA!A:B,2,0)</f>
        <v>ສໍດຳ 341184/6888</v>
      </c>
      <c r="D10671" s="61"/>
      <c r="E10671" s="64" t="str">
        <f>VLOOKUP(B:B,DATA!A:C,3,0)</f>
        <v>STATIONERY</v>
      </c>
      <c r="F10671" s="64" t="str">
        <f>VLOOKUP(B:B,DATA!A:D,4,0)</f>
        <v>school supplies</v>
      </c>
      <c r="G10671" s="61">
        <v>0</v>
      </c>
      <c r="H10671" s="65"/>
    </row>
    <row r="10672" spans="1:8" ht="16.95" customHeight="1">
      <c r="A10672" s="62" t="s">
        <v>23248</v>
      </c>
      <c r="B10672" s="68" t="s">
        <v>23249</v>
      </c>
      <c r="C10672" s="52" t="str">
        <f>VLOOKUP(B:B,DATA!A:B,2,0)</f>
        <v>ບິກແດງ 0.5ມມ 352241/8620</v>
      </c>
      <c r="D10672" s="61"/>
      <c r="E10672" s="64" t="str">
        <f>VLOOKUP(B:B,DATA!A:C,3,0)</f>
        <v>STATIONERY</v>
      </c>
      <c r="F10672" s="64" t="str">
        <f>VLOOKUP(B:B,DATA!A:D,4,0)</f>
        <v>school supplies</v>
      </c>
      <c r="G10672" s="61">
        <v>0</v>
      </c>
      <c r="H10672" s="65"/>
    </row>
    <row r="10673" spans="1:8" ht="16.95" customHeight="1">
      <c r="A10673" s="62" t="s">
        <v>23250</v>
      </c>
      <c r="B10673" s="68" t="s">
        <v>23251</v>
      </c>
      <c r="C10673" s="52" t="str">
        <f>VLOOKUP(B:B,DATA!A:B,2,0)</f>
        <v>ບິກແດງ 0.7ມມ 352243/8743</v>
      </c>
      <c r="D10673" s="61"/>
      <c r="E10673" s="64" t="str">
        <f>VLOOKUP(B:B,DATA!A:C,3,0)</f>
        <v>STATIONERY</v>
      </c>
      <c r="F10673" s="64" t="str">
        <f>VLOOKUP(B:B,DATA!A:D,4,0)</f>
        <v>school supplies</v>
      </c>
      <c r="G10673" s="61">
        <v>0</v>
      </c>
      <c r="H10673" s="65"/>
    </row>
    <row r="10674" spans="1:8" ht="16.95" customHeight="1">
      <c r="A10674" s="62" t="s">
        <v>23252</v>
      </c>
      <c r="B10674" s="68" t="s">
        <v>23253</v>
      </c>
      <c r="C10674" s="52" t="str">
        <f>VLOOKUP(B:B,DATA!A:B,2,0)</f>
        <v>ບິກດຳ 0.7ມມ 352242/8736</v>
      </c>
      <c r="D10674" s="61"/>
      <c r="E10674" s="64" t="str">
        <f>VLOOKUP(B:B,DATA!A:C,3,0)</f>
        <v>STATIONERY</v>
      </c>
      <c r="F10674" s="64" t="str">
        <f>VLOOKUP(B:B,DATA!A:D,4,0)</f>
        <v>school supplies</v>
      </c>
      <c r="G10674" s="61">
        <v>0</v>
      </c>
      <c r="H10674" s="65"/>
    </row>
    <row r="10675" spans="1:8" ht="16.95" customHeight="1">
      <c r="A10675" s="62" t="s">
        <v>23254</v>
      </c>
      <c r="B10675" s="68" t="s">
        <v>23255</v>
      </c>
      <c r="C10675" s="52" t="str">
        <f>VLOOKUP(B:B,DATA!A:B,2,0)</f>
        <v>ນ້ຳລຶບບິກ 54461/8892</v>
      </c>
      <c r="D10675" s="61"/>
      <c r="E10675" s="64" t="str">
        <f>VLOOKUP(B:B,DATA!A:C,3,0)</f>
        <v>STATIONERY</v>
      </c>
      <c r="F10675" s="64" t="str">
        <f>VLOOKUP(B:B,DATA!A:D,4,0)</f>
        <v>school supplies</v>
      </c>
      <c r="G10675" s="61">
        <v>0</v>
      </c>
      <c r="H10675" s="65"/>
    </row>
    <row r="10676" spans="1:8" ht="16.95" customHeight="1">
      <c r="A10676" s="62" t="s">
        <v>23256</v>
      </c>
      <c r="B10676" s="68" t="s">
        <v>23257</v>
      </c>
      <c r="C10676" s="52" t="str">
        <f>VLOOKUP(B:B,DATA!A:B,2,0)</f>
        <v>ປອກໃສໃສ່ນິ້ວ 341231/4327</v>
      </c>
      <c r="D10676" s="61"/>
      <c r="E10676" s="64" t="str">
        <f>VLOOKUP(B:B,DATA!A:C,3,0)</f>
        <v>STATIONERY</v>
      </c>
      <c r="F10676" s="64" t="str">
        <f>VLOOKUP(B:B,DATA!A:D,4,0)</f>
        <v>office supplies</v>
      </c>
      <c r="G10676" s="61">
        <v>0</v>
      </c>
      <c r="H10676" s="65"/>
    </row>
    <row r="10677" spans="1:8" ht="16.95" customHeight="1">
      <c r="A10677" s="62" t="s">
        <v>23258</v>
      </c>
      <c r="B10677" s="68" t="s">
        <v>23259</v>
      </c>
      <c r="C10677" s="52" t="str">
        <f>VLOOKUP(B:B,DATA!A:B,2,0)</f>
        <v>ເຈ້ຍໂນດນ້ອຍ 15ມມ 359857/4603</v>
      </c>
      <c r="D10677" s="61"/>
      <c r="E10677" s="64" t="str">
        <f>VLOOKUP(B:B,DATA!A:C,3,0)</f>
        <v>STATIONERY</v>
      </c>
      <c r="F10677" s="64" t="str">
        <f>VLOOKUP(B:B,DATA!A:D,4,0)</f>
        <v>office supplies</v>
      </c>
      <c r="G10677" s="61">
        <v>0</v>
      </c>
      <c r="H10677" s="65"/>
    </row>
    <row r="10678" spans="1:8" ht="16.95" customHeight="1">
      <c r="A10678" s="62" t="s">
        <v>23260</v>
      </c>
      <c r="B10678" s="68" t="s">
        <v>23261</v>
      </c>
      <c r="C10678" s="52" t="str">
        <f>VLOOKUP(B:B,DATA!A:B,2,0)</f>
        <v>ເກີບຊຸບ  KIYO-449/0254</v>
      </c>
      <c r="D10678" s="61"/>
      <c r="E10678" s="64">
        <f>VLOOKUP(B:B,DATA!A:C,3,0)</f>
        <v>0</v>
      </c>
      <c r="F10678" s="64">
        <f>VLOOKUP(B:B,DATA!A:D,4,0)</f>
        <v>0</v>
      </c>
      <c r="G10678" s="61">
        <v>0</v>
      </c>
      <c r="H10678" s="65"/>
    </row>
    <row r="10679" spans="1:8" ht="16.95" customHeight="1">
      <c r="A10679" s="62" t="s">
        <v>23262</v>
      </c>
      <c r="B10679" s="68" t="s">
        <v>23263</v>
      </c>
      <c r="C10679" s="52" t="str">
        <f>VLOOKUP(B:B,DATA!A:B,2,0)</f>
        <v>ເກີບຊຸບ  KIYO-446/7842</v>
      </c>
      <c r="D10679" s="61"/>
      <c r="E10679" s="64">
        <f>VLOOKUP(B:B,DATA!A:C,3,0)</f>
        <v>0</v>
      </c>
      <c r="F10679" s="64">
        <f>VLOOKUP(B:B,DATA!A:D,4,0)</f>
        <v>0</v>
      </c>
      <c r="G10679" s="61">
        <v>0</v>
      </c>
      <c r="H10679" s="65"/>
    </row>
    <row r="10680" spans="1:8" ht="16.95" customHeight="1">
      <c r="A10680" s="62" t="s">
        <v>23264</v>
      </c>
      <c r="B10680" s="68" t="s">
        <v>23265</v>
      </c>
      <c r="C10680" s="52" t="str">
        <f>VLOOKUP(B:B,DATA!A:B,2,0)</f>
        <v>ກ່ອງຖະໜອມອາຫານ 1000ML /1902</v>
      </c>
      <c r="D10680" s="61"/>
      <c r="E10680" s="64" t="str">
        <f>VLOOKUP(B:B,DATA!A:C,3,0)</f>
        <v>KITCHEN</v>
      </c>
      <c r="F10680" s="64" t="str">
        <f>VLOOKUP(B:B,DATA!A:D,4,0)</f>
        <v>kitchen storage</v>
      </c>
      <c r="G10680" s="61">
        <v>0</v>
      </c>
      <c r="H10680" s="65"/>
    </row>
    <row r="10681" spans="1:8" ht="16.95" customHeight="1">
      <c r="A10681" s="62" t="s">
        <v>23266</v>
      </c>
      <c r="B10681" s="68" t="s">
        <v>23267</v>
      </c>
      <c r="C10681" s="52" t="e">
        <f>VLOOKUP(B:B,DATA!A:B,2,0)</f>
        <v>#N/A</v>
      </c>
      <c r="D10681" s="61"/>
      <c r="E10681" s="64" t="e">
        <f>VLOOKUP(B:B,DATA!A:C,3,0)</f>
        <v>#N/A</v>
      </c>
      <c r="F10681" s="64" t="e">
        <f>VLOOKUP(B:B,DATA!A:D,4,0)</f>
        <v>#N/A</v>
      </c>
      <c r="G10681" s="61">
        <v>0</v>
      </c>
      <c r="H10681" s="65"/>
    </row>
    <row r="10682" spans="1:8" ht="16.95" customHeight="1">
      <c r="A10682" s="62" t="s">
        <v>23268</v>
      </c>
      <c r="B10682" s="68" t="s">
        <v>23269</v>
      </c>
      <c r="C10682" s="52" t="e">
        <f>VLOOKUP(B:B,DATA!A:B,2,0)</f>
        <v>#N/A</v>
      </c>
      <c r="D10682" s="61"/>
      <c r="E10682" s="64" t="e">
        <f>VLOOKUP(B:B,DATA!A:C,3,0)</f>
        <v>#N/A</v>
      </c>
      <c r="F10682" s="64" t="e">
        <f>VLOOKUP(B:B,DATA!A:D,4,0)</f>
        <v>#N/A</v>
      </c>
      <c r="G10682" s="61">
        <v>0</v>
      </c>
      <c r="H10682" s="65"/>
    </row>
    <row r="10683" spans="1:8" ht="16.95" customHeight="1">
      <c r="A10683" s="62" t="s">
        <v>23270</v>
      </c>
      <c r="B10683" s="68" t="s">
        <v>23271</v>
      </c>
      <c r="C10683" s="52" t="str">
        <f>VLOOKUP(B:B,DATA!A:B,2,0)</f>
        <v>ສະກອດສອງໜ້າ (10mmX5m) /1595</v>
      </c>
      <c r="D10683" s="61"/>
      <c r="E10683" s="64" t="str">
        <f>VLOOKUP(B:B,DATA!A:C,3,0)</f>
        <v>STATIONERY</v>
      </c>
      <c r="F10683" s="64" t="str">
        <f>VLOOKUP(B:B,DATA!A:D,4,0)</f>
        <v>office supplies</v>
      </c>
      <c r="G10683" s="61">
        <v>0</v>
      </c>
      <c r="H10683" s="65"/>
    </row>
    <row r="10684" spans="1:8" ht="16.95" customHeight="1">
      <c r="A10684" s="62" t="s">
        <v>23272</v>
      </c>
      <c r="B10684" s="68" t="s">
        <v>23273</v>
      </c>
      <c r="C10684" s="52" t="str">
        <f>VLOOKUP(B:B,DATA!A:B,2,0)</f>
        <v>ກ່ອງເກັບເຄື່ອງ Gp-5939/9393</v>
      </c>
      <c r="D10684" s="61"/>
      <c r="E10684" s="64">
        <f>VLOOKUP(B:B,DATA!A:C,3,0)</f>
        <v>0</v>
      </c>
      <c r="F10684" s="64">
        <f>VLOOKUP(B:B,DATA!A:D,4,0)</f>
        <v>0</v>
      </c>
      <c r="G10684" s="61">
        <v>0</v>
      </c>
      <c r="H10684" s="65"/>
    </row>
    <row r="10685" spans="1:8" ht="16.95" customHeight="1">
      <c r="A10685" s="62" t="s">
        <v>23274</v>
      </c>
      <c r="B10685" s="68" t="s">
        <v>23275</v>
      </c>
      <c r="C10685" s="52" t="e">
        <f>VLOOKUP(B:B,DATA!A:B,2,0)</f>
        <v>#N/A</v>
      </c>
      <c r="D10685" s="61"/>
      <c r="E10685" s="64" t="e">
        <f>VLOOKUP(B:B,DATA!A:C,3,0)</f>
        <v>#N/A</v>
      </c>
      <c r="F10685" s="64" t="e">
        <f>VLOOKUP(B:B,DATA!A:D,4,0)</f>
        <v>#N/A</v>
      </c>
      <c r="G10685" s="61">
        <v>0</v>
      </c>
      <c r="H10685" s="65"/>
    </row>
    <row r="10686" spans="1:8" ht="16.95" customHeight="1">
      <c r="A10686" s="62" t="s">
        <v>23276</v>
      </c>
      <c r="B10686" s="68" t="s">
        <v>23277</v>
      </c>
      <c r="C10686" s="52" t="str">
        <f>VLOOKUP(B:B,DATA!A:B,2,0)</f>
        <v>ບິກໄຮໄລ້ສີແດງ 339834/2474</v>
      </c>
      <c r="D10686" s="61" t="s">
        <v>861</v>
      </c>
      <c r="E10686" s="64" t="str">
        <f>VLOOKUP(B:B,DATA!A:C,3,0)</f>
        <v>STATIONERY</v>
      </c>
      <c r="F10686" s="64" t="str">
        <f>VLOOKUP(B:B,DATA!A:D,4,0)</f>
        <v>school supplies</v>
      </c>
      <c r="G10686" s="61">
        <v>0</v>
      </c>
      <c r="H10686" s="65"/>
    </row>
    <row r="10687" spans="1:8" ht="16.95" customHeight="1">
      <c r="A10687" s="62" t="s">
        <v>23278</v>
      </c>
      <c r="B10687" s="68" t="s">
        <v>23279</v>
      </c>
      <c r="C10687" s="52" t="e">
        <f>VLOOKUP(B:B,DATA!A:B,2,0)</f>
        <v>#N/A</v>
      </c>
      <c r="D10687" s="61" t="s">
        <v>861</v>
      </c>
      <c r="E10687" s="64" t="e">
        <f>VLOOKUP(B:B,DATA!A:C,3,0)</f>
        <v>#N/A</v>
      </c>
      <c r="F10687" s="64" t="e">
        <f>VLOOKUP(B:B,DATA!A:D,4,0)</f>
        <v>#N/A</v>
      </c>
      <c r="G10687" s="61">
        <v>10</v>
      </c>
      <c r="H10687" s="65"/>
    </row>
    <row r="10688" spans="1:8" ht="16.95" customHeight="1">
      <c r="A10688" s="62" t="s">
        <v>23280</v>
      </c>
      <c r="B10688" s="68" t="s">
        <v>23281</v>
      </c>
      <c r="C10688" s="52" t="str">
        <f>VLOOKUP(B:B,DATA!A:B,2,0)</f>
        <v>ບິກຟ້າ 0.5ມມ 339770/3871</v>
      </c>
      <c r="D10688" s="61" t="s">
        <v>861</v>
      </c>
      <c r="E10688" s="64" t="str">
        <f>VLOOKUP(B:B,DATA!A:C,3,0)</f>
        <v>STATIONERY</v>
      </c>
      <c r="F10688" s="64" t="str">
        <f>VLOOKUP(B:B,DATA!A:D,4,0)</f>
        <v>school supplies</v>
      </c>
      <c r="G10688" s="61">
        <v>8</v>
      </c>
      <c r="H10688" s="65"/>
    </row>
    <row r="10689" spans="1:8" ht="16.95" customHeight="1">
      <c r="A10689" s="62" t="s">
        <v>23282</v>
      </c>
      <c r="B10689" s="68" t="s">
        <v>23283</v>
      </c>
      <c r="C10689" s="52" t="str">
        <f>VLOOKUP(B:B,DATA!A:B,2,0)</f>
        <v>ສະກອດເຈ້ຍ /2080</v>
      </c>
      <c r="D10689" s="61" t="s">
        <v>228</v>
      </c>
      <c r="E10689" s="64" t="str">
        <f>VLOOKUP(B:B,DATA!A:C,3,0)</f>
        <v>STATIONERY</v>
      </c>
      <c r="F10689" s="64" t="str">
        <f>VLOOKUP(B:B,DATA!A:D,4,0)</f>
        <v>sticker</v>
      </c>
      <c r="G10689" s="61">
        <v>5</v>
      </c>
      <c r="H10689" s="65"/>
    </row>
    <row r="10690" spans="1:8" ht="16.95" customHeight="1">
      <c r="A10690" s="62" t="s">
        <v>23284</v>
      </c>
      <c r="B10690" s="68" t="s">
        <v>23285</v>
      </c>
      <c r="C10690" s="52" t="str">
        <f>VLOOKUP(B:B,DATA!A:B,2,0)</f>
        <v>ແຜ່ນປຽກທຳຄວາມສະອາດຂີ້ຝຸ່ນ /1261</v>
      </c>
      <c r="D10690" s="61" t="s">
        <v>13696</v>
      </c>
      <c r="E10690" s="64" t="str">
        <f>VLOOKUP(B:B,DATA!A:C,3,0)</f>
        <v>CLEANING/BATH</v>
      </c>
      <c r="F10690" s="64" t="str">
        <f>VLOOKUP(B:B,DATA!A:D,4,0)</f>
        <v>cleaning tools</v>
      </c>
      <c r="G10690" s="61">
        <v>0</v>
      </c>
      <c r="H10690" s="65"/>
    </row>
    <row r="10691" spans="1:8" ht="16.95" customHeight="1">
      <c r="A10691" s="62" t="s">
        <v>23286</v>
      </c>
      <c r="B10691" s="68" t="s">
        <v>23287</v>
      </c>
      <c r="C10691" s="52" t="str">
        <f>VLOOKUP(B:B,DATA!A:B,2,0)</f>
        <v>ແຜ່ນຮອງພື້ນລາຍໄມ້ 363071/8907</v>
      </c>
      <c r="D10691" s="61" t="s">
        <v>1792</v>
      </c>
      <c r="E10691" s="64" t="str">
        <f>VLOOKUP(B:B,DATA!A:C,3,0)</f>
        <v>interior</v>
      </c>
      <c r="F10691" s="64" t="str">
        <f>VLOOKUP(B:B,DATA!A:D,4,0)</f>
        <v>Mat</v>
      </c>
      <c r="G10691" s="61">
        <v>0</v>
      </c>
      <c r="H10691" s="65"/>
    </row>
    <row r="10692" spans="1:8" ht="16.95" customHeight="1">
      <c r="A10692" s="62" t="s">
        <v>23288</v>
      </c>
      <c r="B10692" s="68" t="s">
        <v>23289</v>
      </c>
      <c r="C10692" s="52" t="e">
        <f>VLOOKUP(B:B,DATA!A:B,2,0)</f>
        <v>#N/A</v>
      </c>
      <c r="D10692" s="61" t="s">
        <v>4308</v>
      </c>
      <c r="E10692" s="64" t="e">
        <f>VLOOKUP(B:B,DATA!A:C,3,0)</f>
        <v>#N/A</v>
      </c>
      <c r="F10692" s="64" t="e">
        <f>VLOOKUP(B:B,DATA!A:D,4,0)</f>
        <v>#N/A</v>
      </c>
      <c r="G10692" s="61">
        <v>0</v>
      </c>
      <c r="H10692" s="65"/>
    </row>
    <row r="10693" spans="1:8" ht="16.95" customHeight="1">
      <c r="A10693" s="62" t="s">
        <v>23290</v>
      </c>
      <c r="B10693" s="68" t="s">
        <v>23291</v>
      </c>
      <c r="C10693" s="52" t="e">
        <f>VLOOKUP(B:B,DATA!A:B,2,0)</f>
        <v>#N/A</v>
      </c>
      <c r="D10693" s="61" t="s">
        <v>3377</v>
      </c>
      <c r="E10693" s="64" t="e">
        <f>VLOOKUP(B:B,DATA!A:C,3,0)</f>
        <v>#N/A</v>
      </c>
      <c r="F10693" s="64" t="e">
        <f>VLOOKUP(B:B,DATA!A:D,4,0)</f>
        <v>#N/A</v>
      </c>
      <c r="G10693" s="61">
        <v>10</v>
      </c>
      <c r="H10693" s="65"/>
    </row>
    <row r="10694" spans="1:8" ht="16.95" customHeight="1">
      <c r="A10694" s="62" t="s">
        <v>23292</v>
      </c>
      <c r="B10694" s="68" t="s">
        <v>23293</v>
      </c>
      <c r="C10694" s="52" t="e">
        <f>VLOOKUP(B:B,DATA!A:B,2,0)</f>
        <v>#N/A</v>
      </c>
      <c r="D10694" s="61" t="s">
        <v>3947</v>
      </c>
      <c r="E10694" s="64" t="e">
        <f>VLOOKUP(B:B,DATA!A:C,3,0)</f>
        <v>#N/A</v>
      </c>
      <c r="F10694" s="64" t="e">
        <f>VLOOKUP(B:B,DATA!A:D,4,0)</f>
        <v>#N/A</v>
      </c>
      <c r="G10694" s="61">
        <v>8</v>
      </c>
      <c r="H10694" s="65"/>
    </row>
    <row r="10695" spans="1:8" ht="16.95" customHeight="1">
      <c r="A10695" s="62" t="s">
        <v>23294</v>
      </c>
      <c r="B10695" s="68" t="s">
        <v>23295</v>
      </c>
      <c r="C10695" s="52" t="e">
        <f>VLOOKUP(B:B,DATA!A:B,2,0)</f>
        <v>#N/A</v>
      </c>
      <c r="D10695" s="61" t="s">
        <v>3947</v>
      </c>
      <c r="E10695" s="64" t="e">
        <f>VLOOKUP(B:B,DATA!A:C,3,0)</f>
        <v>#N/A</v>
      </c>
      <c r="F10695" s="64" t="e">
        <f>VLOOKUP(B:B,DATA!A:D,4,0)</f>
        <v>#N/A</v>
      </c>
      <c r="G10695" s="61">
        <v>8</v>
      </c>
      <c r="H10695" s="65"/>
    </row>
    <row r="10696" spans="1:8" ht="16.95" customHeight="1">
      <c r="A10696" s="62" t="s">
        <v>23296</v>
      </c>
      <c r="B10696" s="68" t="s">
        <v>23297</v>
      </c>
      <c r="C10696" s="52" t="str">
        <f>VLOOKUP(B:B,DATA!A:B,2,0)</f>
        <v>ຝອຍຢາງ /7928</v>
      </c>
      <c r="D10696" s="61"/>
      <c r="E10696" s="64" t="str">
        <f>VLOOKUP(B:B,DATA!A:C,3,0)</f>
        <v>CLEANING/BATH</v>
      </c>
      <c r="F10696" s="64" t="str">
        <f>VLOOKUP(B:B,DATA!A:D,4,0)</f>
        <v>cleaning tools</v>
      </c>
      <c r="G10696" s="61">
        <v>0</v>
      </c>
      <c r="H10696" s="65"/>
    </row>
    <row r="10697" spans="1:8" ht="16.95" customHeight="1">
      <c r="A10697" s="62" t="s">
        <v>23298</v>
      </c>
      <c r="B10697" s="68" t="s">
        <v>23299</v>
      </c>
      <c r="C10697" s="52" t="str">
        <f>VLOOKUP(B:B,DATA!A:B,2,0)</f>
        <v>ຖ້ວຍຢາງ XB7664 /6640</v>
      </c>
      <c r="D10697" s="61"/>
      <c r="E10697" s="64" t="str">
        <f>VLOOKUP(B:B,DATA!A:C,3,0)</f>
        <v>kitchen</v>
      </c>
      <c r="F10697" s="64" t="str">
        <f>VLOOKUP(B:B,DATA!A:D,4,0)</f>
        <v>Tableware/Bowl</v>
      </c>
      <c r="G10697" s="61">
        <v>0</v>
      </c>
      <c r="H10697" s="65"/>
    </row>
    <row r="10698" spans="1:8" ht="16.95" customHeight="1">
      <c r="A10698" s="62" t="s">
        <v>23300</v>
      </c>
      <c r="B10698" s="68" t="s">
        <v>23301</v>
      </c>
      <c r="C10698" s="52" t="e">
        <f>VLOOKUP(B:B,DATA!A:B,2,0)</f>
        <v>#N/A</v>
      </c>
      <c r="D10698" s="61"/>
      <c r="E10698" s="64" t="e">
        <f>VLOOKUP(B:B,DATA!A:C,3,0)</f>
        <v>#N/A</v>
      </c>
      <c r="F10698" s="64" t="e">
        <f>VLOOKUP(B:B,DATA!A:D,4,0)</f>
        <v>#N/A</v>
      </c>
      <c r="G10698" s="61">
        <v>0</v>
      </c>
      <c r="H10698" s="65"/>
    </row>
    <row r="10699" spans="1:8" ht="16.95" customHeight="1">
      <c r="A10699" s="62" t="s">
        <v>23302</v>
      </c>
      <c r="B10699" s="68" t="s">
        <v>23303</v>
      </c>
      <c r="C10699" s="52" t="e">
        <f>VLOOKUP(B:B,DATA!A:B,2,0)</f>
        <v>#N/A</v>
      </c>
      <c r="D10699" s="61"/>
      <c r="E10699" s="64" t="e">
        <f>VLOOKUP(B:B,DATA!A:C,3,0)</f>
        <v>#N/A</v>
      </c>
      <c r="F10699" s="64" t="e">
        <f>VLOOKUP(B:B,DATA!A:D,4,0)</f>
        <v>#N/A</v>
      </c>
      <c r="G10699" s="61">
        <v>0</v>
      </c>
      <c r="H10699" s="65"/>
    </row>
    <row r="10700" spans="1:8" ht="16.95" customHeight="1">
      <c r="A10700" s="62" t="s">
        <v>23304</v>
      </c>
      <c r="B10700" s="68" t="s">
        <v>23305</v>
      </c>
      <c r="C10700" s="52" t="e">
        <f>VLOOKUP(B:B,DATA!A:B,2,0)</f>
        <v>#N/A</v>
      </c>
      <c r="D10700" s="61"/>
      <c r="E10700" s="64" t="e">
        <f>VLOOKUP(B:B,DATA!A:C,3,0)</f>
        <v>#N/A</v>
      </c>
      <c r="F10700" s="64" t="e">
        <f>VLOOKUP(B:B,DATA!A:D,4,0)</f>
        <v>#N/A</v>
      </c>
      <c r="G10700" s="61">
        <v>0</v>
      </c>
      <c r="H10700" s="65"/>
    </row>
    <row r="10701" spans="1:8" ht="16.95" customHeight="1">
      <c r="A10701" s="62" t="s">
        <v>23306</v>
      </c>
      <c r="B10701" s="68" t="s">
        <v>23307</v>
      </c>
      <c r="C10701" s="52" t="e">
        <f>VLOOKUP(B:B,DATA!A:B,2,0)</f>
        <v>#N/A</v>
      </c>
      <c r="D10701" s="61"/>
      <c r="E10701" s="64" t="e">
        <f>VLOOKUP(B:B,DATA!A:C,3,0)</f>
        <v>#N/A</v>
      </c>
      <c r="F10701" s="64" t="e">
        <f>VLOOKUP(B:B,DATA!A:D,4,0)</f>
        <v>#N/A</v>
      </c>
      <c r="G10701" s="61">
        <v>0</v>
      </c>
      <c r="H10701" s="65"/>
    </row>
    <row r="10702" spans="1:8" ht="16.95" customHeight="1">
      <c r="A10702" s="62" t="s">
        <v>23308</v>
      </c>
      <c r="B10702" s="68" t="s">
        <v>23309</v>
      </c>
      <c r="C10702" s="52" t="str">
        <f>VLOOKUP(B:B,DATA!A:B,2,0)</f>
        <v>ຟອຍລ້າງຖ້ວຍໂພລີເອສເຕີ ແບບຫຍາບ 5P /2878</v>
      </c>
      <c r="D10702" s="61" t="s">
        <v>3828</v>
      </c>
      <c r="E10702" s="64" t="str">
        <f>VLOOKUP(B:B,DATA!A:C,3,0)</f>
        <v>KITCHEN</v>
      </c>
      <c r="F10702" s="64" t="str">
        <f>VLOOKUP(B:B,DATA!A:D,4,0)</f>
        <v>kitchen cleaning</v>
      </c>
      <c r="G10702" s="61">
        <v>1</v>
      </c>
      <c r="H10702" s="65"/>
    </row>
    <row r="10703" spans="1:8" ht="16.95" customHeight="1">
      <c r="A10703" s="62" t="s">
        <v>23310</v>
      </c>
      <c r="B10703" s="68" t="s">
        <v>23311</v>
      </c>
      <c r="C10703" s="52" t="e">
        <f>VLOOKUP(B:B,DATA!A:B,2,0)</f>
        <v>#N/A</v>
      </c>
      <c r="D10703" s="61" t="s">
        <v>3828</v>
      </c>
      <c r="E10703" s="64" t="e">
        <f>VLOOKUP(B:B,DATA!A:C,3,0)</f>
        <v>#N/A</v>
      </c>
      <c r="F10703" s="64" t="e">
        <f>VLOOKUP(B:B,DATA!A:D,4,0)</f>
        <v>#N/A</v>
      </c>
      <c r="G10703" s="61">
        <v>1</v>
      </c>
      <c r="H10703" s="65"/>
    </row>
    <row r="10704" spans="1:8" ht="16.95" customHeight="1">
      <c r="A10704" s="62" t="s">
        <v>23312</v>
      </c>
      <c r="B10704" s="68" t="s">
        <v>23313</v>
      </c>
      <c r="C10704" s="52" t="str">
        <f>VLOOKUP(B:B,DATA!A:B,2,0)</f>
        <v>ກະຕ່າຂີ້ເຫຍື້ອຊົງຫຼ່ຽມສີຂາວ 313375/2434</v>
      </c>
      <c r="D10704" s="61"/>
      <c r="E10704" s="64" t="str">
        <f>VLOOKUP(B:B,DATA!A:C,3,0)</f>
        <v>CLEANING/BATH</v>
      </c>
      <c r="F10704" s="64" t="str">
        <f>VLOOKUP(B:B,DATA!A:D,4,0)</f>
        <v>Trash bin/Plastic bag</v>
      </c>
      <c r="G10704" s="61">
        <v>0</v>
      </c>
      <c r="H10704" s="65"/>
    </row>
    <row r="10705" spans="1:8" ht="16.95" customHeight="1">
      <c r="A10705" s="62" t="s">
        <v>23314</v>
      </c>
      <c r="B10705" s="68" t="s">
        <v>23315</v>
      </c>
      <c r="C10705" s="52" t="str">
        <f>VLOOKUP(B:B,DATA!A:B,2,0)</f>
        <v>ກະຕ່າຂີ້ເຫຍື້ອຊົງຫຼ່ຽມສີດຳ 313376/2441</v>
      </c>
      <c r="D10705" s="61"/>
      <c r="E10705" s="64" t="str">
        <f>VLOOKUP(B:B,DATA!A:C,3,0)</f>
        <v>CLEANING/BATH</v>
      </c>
      <c r="F10705" s="64" t="str">
        <f>VLOOKUP(B:B,DATA!A:D,4,0)</f>
        <v>Trash bin/Plastic bag</v>
      </c>
      <c r="G10705" s="61">
        <v>0</v>
      </c>
      <c r="H10705" s="65"/>
    </row>
    <row r="10706" spans="1:8" ht="16.95" customHeight="1">
      <c r="A10706" s="62" t="s">
        <v>23316</v>
      </c>
      <c r="B10706" s="68" t="s">
        <v>23317</v>
      </c>
      <c r="C10706" s="52" t="e">
        <f>VLOOKUP(B:B,DATA!A:B,2,0)</f>
        <v>#N/A</v>
      </c>
      <c r="D10706" s="61"/>
      <c r="E10706" s="64" t="e">
        <f>VLOOKUP(B:B,DATA!A:C,3,0)</f>
        <v>#N/A</v>
      </c>
      <c r="F10706" s="64" t="e">
        <f>VLOOKUP(B:B,DATA!A:D,4,0)</f>
        <v>#N/A</v>
      </c>
      <c r="G10706" s="61">
        <v>0</v>
      </c>
      <c r="H10706" s="65"/>
    </row>
    <row r="10707" spans="1:8" ht="16.95" customHeight="1">
      <c r="A10707" s="62" t="s">
        <v>23318</v>
      </c>
      <c r="B10707" s="68" t="s">
        <v>23319</v>
      </c>
      <c r="C10707" s="52" t="e">
        <f>VLOOKUP(B:B,DATA!A:B,2,0)</f>
        <v>#N/A</v>
      </c>
      <c r="D10707" s="61"/>
      <c r="E10707" s="64" t="e">
        <f>VLOOKUP(B:B,DATA!A:C,3,0)</f>
        <v>#N/A</v>
      </c>
      <c r="F10707" s="64" t="e">
        <f>VLOOKUP(B:B,DATA!A:D,4,0)</f>
        <v>#N/A</v>
      </c>
      <c r="G10707" s="61">
        <v>0</v>
      </c>
      <c r="H10707" s="65"/>
    </row>
    <row r="10708" spans="1:8" ht="16.95" customHeight="1">
      <c r="A10708" s="62" t="s">
        <v>23320</v>
      </c>
      <c r="B10708" s="68" t="s">
        <v>23321</v>
      </c>
      <c r="C10708" s="52" t="str">
        <f>VLOOKUP(B:B,DATA!A:B,2,0)</f>
        <v>ບ້ວງຂໍຫ້ອຍກາດ /4054</v>
      </c>
      <c r="D10708" s="61"/>
      <c r="E10708" s="64" t="str">
        <f>VLOOKUP(B:B,DATA!A:C,3,0)</f>
        <v>STATIONERY</v>
      </c>
      <c r="F10708" s="64" t="str">
        <f>VLOOKUP(B:B,DATA!A:D,4,0)</f>
        <v>office supplies</v>
      </c>
      <c r="G10708" s="61">
        <v>0</v>
      </c>
      <c r="H10708" s="65"/>
    </row>
    <row r="10709" spans="1:8" ht="16.95" customHeight="1">
      <c r="A10709" s="62" t="s">
        <v>23322</v>
      </c>
      <c r="B10709" s="68" t="s">
        <v>23323</v>
      </c>
      <c r="C10709" s="52" t="str">
        <f>VLOOKUP(B:B,DATA!A:B,2,0)</f>
        <v>ຂອງຫຼິ້ນສັດລ້ຽງ Gp-6701/3573</v>
      </c>
      <c r="D10709" s="61"/>
      <c r="E10709" s="64">
        <f>VLOOKUP(B:B,DATA!A:C,3,0)</f>
        <v>0</v>
      </c>
      <c r="F10709" s="64">
        <f>VLOOKUP(B:B,DATA!A:D,4,0)</f>
        <v>0</v>
      </c>
      <c r="G10709" s="61">
        <v>0</v>
      </c>
      <c r="H10709" s="65"/>
    </row>
    <row r="10710" spans="1:8" ht="16.95" customHeight="1">
      <c r="A10710" s="62" t="s">
        <v>23324</v>
      </c>
      <c r="B10710" s="68" t="s">
        <v>23325</v>
      </c>
      <c r="C10710" s="52" t="str">
        <f>VLOOKUP(B:B,DATA!A:B,2,0)</f>
        <v>ພວງມະໄລຄິດສມາດສ Gp-6727/3115</v>
      </c>
      <c r="D10710" s="61"/>
      <c r="E10710" s="64">
        <f>VLOOKUP(B:B,DATA!A:C,3,0)</f>
        <v>0</v>
      </c>
      <c r="F10710" s="64">
        <f>VLOOKUP(B:B,DATA!A:D,4,0)</f>
        <v>0</v>
      </c>
      <c r="G10710" s="61">
        <v>0</v>
      </c>
      <c r="H10710" s="65"/>
    </row>
    <row r="10711" spans="1:8" ht="16.95" customHeight="1">
      <c r="A10711" s="62" t="s">
        <v>23326</v>
      </c>
      <c r="B10711" s="68" t="s">
        <v>23327</v>
      </c>
      <c r="C10711" s="52" t="str">
        <f>VLOOKUP(B:B,DATA!A:B,2,0)</f>
        <v>ພັດລົມຕັ້ງໂຕະ Gp-6683/0957</v>
      </c>
      <c r="D10711" s="61"/>
      <c r="E10711" s="64">
        <f>VLOOKUP(B:B,DATA!A:C,3,0)</f>
        <v>0</v>
      </c>
      <c r="F10711" s="64">
        <f>VLOOKUP(B:B,DATA!A:D,4,0)</f>
        <v>0</v>
      </c>
      <c r="G10711" s="61">
        <v>0</v>
      </c>
      <c r="H10711" s="65"/>
    </row>
    <row r="10712" spans="1:8" ht="16.95" customHeight="1">
      <c r="A10712" s="62" t="s">
        <v>23328</v>
      </c>
      <c r="B10712" s="68" t="s">
        <v>23329</v>
      </c>
      <c r="C10712" s="52" t="str">
        <f>VLOOKUP(B:B,DATA!A:B,2,0)</f>
        <v>ຖົງກະເປົາ 347539/8426</v>
      </c>
      <c r="D10712" s="61"/>
      <c r="E10712" s="64">
        <f>VLOOKUP(B:B,DATA!A:C,3,0)</f>
        <v>0</v>
      </c>
      <c r="F10712" s="64">
        <f>VLOOKUP(B:B,DATA!A:D,4,0)</f>
        <v>0</v>
      </c>
      <c r="G10712" s="61">
        <v>0</v>
      </c>
      <c r="H10712" s="65"/>
    </row>
    <row r="10713" spans="1:8" ht="16.95" customHeight="1">
      <c r="A10713" s="62" t="s">
        <v>23330</v>
      </c>
      <c r="B10713" s="68" t="s">
        <v>23331</v>
      </c>
      <c r="C10713" s="52" t="str">
        <f>VLOOKUP(B:B,DATA!A:B,2,0)</f>
        <v>ເຊືອກເຕັ້ນ Gp-2024/6503</v>
      </c>
      <c r="D10713" s="61"/>
      <c r="E10713" s="64">
        <f>VLOOKUP(B:B,DATA!A:C,3,0)</f>
        <v>0</v>
      </c>
      <c r="F10713" s="64">
        <f>VLOOKUP(B:B,DATA!A:D,4,0)</f>
        <v>0</v>
      </c>
      <c r="G10713" s="61">
        <v>0</v>
      </c>
      <c r="H10713" s="65"/>
    </row>
    <row r="10714" spans="1:8" ht="16.95" customHeight="1">
      <c r="A10714" s="62" t="s">
        <v>23332</v>
      </c>
      <c r="B10714" s="68" t="s">
        <v>23333</v>
      </c>
      <c r="C10714" s="52" t="str">
        <f>VLOOKUP(B:B,DATA!A:B,2,0)</f>
        <v>ຖົງກະເປົາ 327499/0694</v>
      </c>
      <c r="D10714" s="61" t="s">
        <v>3906</v>
      </c>
      <c r="E10714" s="64">
        <f>VLOOKUP(B:B,DATA!A:C,3,0)</f>
        <v>0</v>
      </c>
      <c r="F10714" s="64">
        <f>VLOOKUP(B:B,DATA!A:D,4,0)</f>
        <v>0</v>
      </c>
      <c r="G10714" s="61">
        <v>8</v>
      </c>
      <c r="H10714" s="65"/>
    </row>
    <row r="10715" spans="1:8" ht="16.95" customHeight="1">
      <c r="A10715" s="62" t="s">
        <v>23334</v>
      </c>
      <c r="B10715" s="68" t="s">
        <v>23335</v>
      </c>
      <c r="C10715" s="52" t="str">
        <f>VLOOKUP(B:B,DATA!A:B,2,0)</f>
        <v>ຈອກເຈ້ຍ 205 ມລ 371086/6751</v>
      </c>
      <c r="D10715" s="61" t="s">
        <v>3183</v>
      </c>
      <c r="E10715" s="64">
        <f>VLOOKUP(B:B,DATA!A:C,3,0)</f>
        <v>0</v>
      </c>
      <c r="F10715" s="64">
        <f>VLOOKUP(B:B,DATA!A:D,4,0)</f>
        <v>0</v>
      </c>
      <c r="G10715" s="61">
        <v>4</v>
      </c>
      <c r="H10715" s="65"/>
    </row>
    <row r="10716" spans="1:8" ht="16.95" customHeight="1">
      <c r="A10716" s="62" t="s">
        <v>23336</v>
      </c>
      <c r="B10716" s="68" t="s">
        <v>23337</v>
      </c>
      <c r="C10716" s="52" t="str">
        <f>VLOOKUP(B:B,DATA!A:B,2,0)</f>
        <v>ກິ໊ບໜີບຜົມ Gp-6724/9343</v>
      </c>
      <c r="D10716" s="61"/>
      <c r="E10716" s="64">
        <f>VLOOKUP(B:B,DATA!A:C,3,0)</f>
        <v>0</v>
      </c>
      <c r="F10716" s="64">
        <f>VLOOKUP(B:B,DATA!A:D,4,0)</f>
        <v>0</v>
      </c>
      <c r="G10716" s="61">
        <v>0</v>
      </c>
      <c r="H10716" s="65"/>
    </row>
    <row r="10717" spans="1:8" ht="16.95" customHeight="1">
      <c r="A10717" s="62" t="s">
        <v>23338</v>
      </c>
      <c r="B10717" s="68" t="s">
        <v>23339</v>
      </c>
      <c r="C10717" s="52" t="str">
        <f>VLOOKUP(B:B,DATA!A:B,2,0)</f>
        <v>ກິ໊ບໜີບຜົມ Gp-6722/3332</v>
      </c>
      <c r="D10717" s="61"/>
      <c r="E10717" s="64">
        <f>VLOOKUP(B:B,DATA!A:C,3,0)</f>
        <v>0</v>
      </c>
      <c r="F10717" s="64">
        <f>VLOOKUP(B:B,DATA!A:D,4,0)</f>
        <v>0</v>
      </c>
      <c r="G10717" s="61">
        <v>0</v>
      </c>
      <c r="H10717" s="65"/>
    </row>
    <row r="10718" spans="1:8" ht="16.95" customHeight="1">
      <c r="A10718" s="62" t="s">
        <v>23340</v>
      </c>
      <c r="B10718" s="68" t="s">
        <v>23341</v>
      </c>
      <c r="C10718" s="52" t="str">
        <f>VLOOKUP(B:B,DATA!A:B,2,0)</f>
        <v>ຊຸດບ່ວງສ້ອມ Tacc2Ag/3108</v>
      </c>
      <c r="D10718" s="61"/>
      <c r="E10718" s="64">
        <f>VLOOKUP(B:B,DATA!A:C,3,0)</f>
        <v>0</v>
      </c>
      <c r="F10718" s="64">
        <f>VLOOKUP(B:B,DATA!A:D,4,0)</f>
        <v>0</v>
      </c>
      <c r="G10718" s="61">
        <v>0</v>
      </c>
      <c r="H10718" s="65"/>
    </row>
    <row r="10719" spans="1:8" ht="16.95" customHeight="1">
      <c r="A10719" s="62" t="s">
        <v>23342</v>
      </c>
      <c r="B10719" s="68" t="s">
        <v>23343</v>
      </c>
      <c r="C10719" s="52" t="str">
        <f>VLOOKUP(B:B,DATA!A:B,2,0)</f>
        <v>ກິ໊ບໜີບຜົມ Gp-6721/1560</v>
      </c>
      <c r="D10719" s="61"/>
      <c r="E10719" s="64">
        <f>VLOOKUP(B:B,DATA!A:C,3,0)</f>
        <v>0</v>
      </c>
      <c r="F10719" s="64">
        <f>VLOOKUP(B:B,DATA!A:D,4,0)</f>
        <v>0</v>
      </c>
      <c r="G10719" s="61">
        <v>0</v>
      </c>
      <c r="H10719" s="65"/>
    </row>
    <row r="10720" spans="1:8" ht="16.95" customHeight="1">
      <c r="A10720" s="62" t="s">
        <v>23344</v>
      </c>
      <c r="B10720" s="68" t="s">
        <v>23345</v>
      </c>
      <c r="C10720" s="52" t="str">
        <f>VLOOKUP(B:B,DATA!A:B,2,0)</f>
        <v>ກິ໊ບໜີບຜົມ Gp-6726/6220</v>
      </c>
      <c r="D10720" s="61"/>
      <c r="E10720" s="64">
        <f>VLOOKUP(B:B,DATA!A:C,3,0)</f>
        <v>0</v>
      </c>
      <c r="F10720" s="64">
        <f>VLOOKUP(B:B,DATA!A:D,4,0)</f>
        <v>0</v>
      </c>
      <c r="G10720" s="61">
        <v>0</v>
      </c>
      <c r="H10720" s="65"/>
    </row>
    <row r="10721" spans="1:8" ht="16.95" customHeight="1">
      <c r="A10721" s="62" t="s">
        <v>23346</v>
      </c>
      <c r="B10721" s="68" t="s">
        <v>23347</v>
      </c>
      <c r="C10721" s="52" t="str">
        <f>VLOOKUP(B:B,DATA!A:B,2,0)</f>
        <v>ພວງມະໄລຄິດສມາດສ Gp-6735/6051</v>
      </c>
      <c r="D10721" s="61"/>
      <c r="E10721" s="64">
        <f>VLOOKUP(B:B,DATA!A:C,3,0)</f>
        <v>0</v>
      </c>
      <c r="F10721" s="64">
        <f>VLOOKUP(B:B,DATA!A:D,4,0)</f>
        <v>0</v>
      </c>
      <c r="G10721" s="61">
        <v>0</v>
      </c>
      <c r="H10721" s="65"/>
    </row>
    <row r="10722" spans="1:8" ht="16.95" customHeight="1">
      <c r="A10722" s="62" t="s">
        <v>23348</v>
      </c>
      <c r="B10722" s="68" t="s">
        <v>23349</v>
      </c>
      <c r="C10722" s="52" t="str">
        <f>VLOOKUP(B:B,DATA!A:B,2,0)</f>
        <v>ກ່ອງເຂົ້າຂະໜາດ S Xpm3/9872</v>
      </c>
      <c r="D10722" s="61"/>
      <c r="E10722" s="64">
        <f>VLOOKUP(B:B,DATA!A:C,3,0)</f>
        <v>0</v>
      </c>
      <c r="F10722" s="64">
        <f>VLOOKUP(B:B,DATA!A:D,4,0)</f>
        <v>0</v>
      </c>
      <c r="G10722" s="61">
        <v>0</v>
      </c>
      <c r="H10722" s="65"/>
    </row>
    <row r="10723" spans="1:8" ht="16.95" customHeight="1">
      <c r="A10723" s="62" t="s">
        <v>23350</v>
      </c>
      <c r="B10723" s="68" t="s">
        <v>23351</v>
      </c>
      <c r="C10723" s="52" t="str">
        <f>VLOOKUP(B:B,DATA!A:B,2,0)</f>
        <v>ກ່ອງເຂົ້າຂະໜາດ M Xpm4/9896</v>
      </c>
      <c r="D10723" s="61"/>
      <c r="E10723" s="64">
        <f>VLOOKUP(B:B,DATA!A:C,3,0)</f>
        <v>0</v>
      </c>
      <c r="F10723" s="64">
        <f>VLOOKUP(B:B,DATA!A:D,4,0)</f>
        <v>0</v>
      </c>
      <c r="G10723" s="61">
        <v>0</v>
      </c>
      <c r="H10723" s="65"/>
    </row>
    <row r="10724" spans="1:8" ht="16.95" customHeight="1">
      <c r="A10724" s="62" t="s">
        <v>23352</v>
      </c>
      <c r="B10724" s="68" t="s">
        <v>23353</v>
      </c>
      <c r="C10724" s="52" t="str">
        <f>VLOOKUP(B:B,DATA!A:B,2,0)</f>
        <v>ໄມ້ຊ໊ອດຍຸງສີຂຽວ Gp-1266.1/6613</v>
      </c>
      <c r="D10724" s="61"/>
      <c r="E10724" s="64">
        <f>VLOOKUP(B:B,DATA!A:C,3,0)</f>
        <v>0</v>
      </c>
      <c r="F10724" s="64">
        <f>VLOOKUP(B:B,DATA!A:D,4,0)</f>
        <v>0</v>
      </c>
      <c r="G10724" s="61">
        <v>0</v>
      </c>
      <c r="H10724" s="65"/>
    </row>
    <row r="10725" spans="1:8" ht="16.95" customHeight="1">
      <c r="A10725" s="62" t="s">
        <v>23354</v>
      </c>
      <c r="B10725" s="68" t="s">
        <v>23355</v>
      </c>
      <c r="C10725" s="52" t="str">
        <f>VLOOKUP(B:B,DATA!A:B,2,0)</f>
        <v>ເກີບຊຸບເດັກນ້ອຍ 15 ຊມ Sdev15/3585</v>
      </c>
      <c r="D10725" s="61"/>
      <c r="E10725" s="64">
        <f>VLOOKUP(B:B,DATA!A:C,3,0)</f>
        <v>0</v>
      </c>
      <c r="F10725" s="64">
        <f>VLOOKUP(B:B,DATA!A:D,4,0)</f>
        <v>0</v>
      </c>
      <c r="G10725" s="61">
        <v>0</v>
      </c>
      <c r="H10725" s="65"/>
    </row>
    <row r="10726" spans="1:8" ht="16.95" customHeight="1">
      <c r="A10726" s="62" t="s">
        <v>23356</v>
      </c>
      <c r="B10726" s="68" t="s">
        <v>23357</v>
      </c>
      <c r="C10726" s="52" t="str">
        <f>VLOOKUP(B:B,DATA!A:B,2,0)</f>
        <v>ເກີບຊຸບ 19 ຊມ Sdbe19/0032</v>
      </c>
      <c r="D10726" s="61"/>
      <c r="E10726" s="64">
        <f>VLOOKUP(B:B,DATA!A:C,3,0)</f>
        <v>0</v>
      </c>
      <c r="F10726" s="64">
        <f>VLOOKUP(B:B,DATA!A:D,4,0)</f>
        <v>0</v>
      </c>
      <c r="G10726" s="61">
        <v>0</v>
      </c>
      <c r="H10726" s="65"/>
    </row>
    <row r="10727" spans="1:8" ht="16.95" customHeight="1">
      <c r="A10727" s="62" t="s">
        <v>23358</v>
      </c>
      <c r="B10727" s="68" t="s">
        <v>23359</v>
      </c>
      <c r="C10727" s="52" t="str">
        <f>VLOOKUP(B:B,DATA!A:B,2,0)</f>
        <v>ເກີບຊຸບ 18 ຊມ Sdbe18/0025</v>
      </c>
      <c r="D10727" s="61"/>
      <c r="E10727" s="64">
        <f>VLOOKUP(B:B,DATA!A:C,3,0)</f>
        <v>0</v>
      </c>
      <c r="F10727" s="64">
        <f>VLOOKUP(B:B,DATA!A:D,4,0)</f>
        <v>0</v>
      </c>
      <c r="G10727" s="61">
        <v>0</v>
      </c>
      <c r="H10727" s="65"/>
    </row>
    <row r="10728" spans="1:8" ht="16.95" customHeight="1">
      <c r="A10728" s="62" t="s">
        <v>23360</v>
      </c>
      <c r="B10728" s="68" t="s">
        <v>23361</v>
      </c>
      <c r="C10728" s="52" t="str">
        <f>VLOOKUP(B:B,DATA!A:B,2,0)</f>
        <v>ກິ໊ບໜີບຜົມ Gp-6725/4698</v>
      </c>
      <c r="D10728" s="61"/>
      <c r="E10728" s="64">
        <f>VLOOKUP(B:B,DATA!A:C,3,0)</f>
        <v>0</v>
      </c>
      <c r="F10728" s="64">
        <f>VLOOKUP(B:B,DATA!A:D,4,0)</f>
        <v>0</v>
      </c>
      <c r="G10728" s="61">
        <v>0</v>
      </c>
      <c r="H10728" s="65"/>
    </row>
    <row r="10729" spans="1:8" ht="16.95" customHeight="1">
      <c r="A10729" s="62" t="s">
        <v>23362</v>
      </c>
      <c r="B10729" s="68" t="s">
        <v>23363</v>
      </c>
      <c r="C10729" s="52" t="str">
        <f>VLOOKUP(B:B,DATA!A:B,2,0)</f>
        <v>ເກີບຊຸບເດັກນ້ອຍ 17 ຊມ Sdbe17/0018</v>
      </c>
      <c r="D10729" s="61"/>
      <c r="E10729" s="64">
        <f>VLOOKUP(B:B,DATA!A:C,3,0)</f>
        <v>0</v>
      </c>
      <c r="F10729" s="64">
        <f>VLOOKUP(B:B,DATA!A:D,4,0)</f>
        <v>0</v>
      </c>
      <c r="G10729" s="61">
        <v>0</v>
      </c>
      <c r="H10729" s="65"/>
    </row>
    <row r="10730" spans="1:8" ht="16.95" customHeight="1">
      <c r="A10730" s="62" t="s">
        <v>23364</v>
      </c>
      <c r="B10730" s="68" t="s">
        <v>23365</v>
      </c>
      <c r="C10730" s="52" t="str">
        <f>VLOOKUP(B:B,DATA!A:B,2,0)</f>
        <v>ເກີບຊຸບເດັກນ້ອຍ 16 ຊມ Sdbe16/0001</v>
      </c>
      <c r="D10730" s="61"/>
      <c r="E10730" s="64">
        <f>VLOOKUP(B:B,DATA!A:C,3,0)</f>
        <v>0</v>
      </c>
      <c r="F10730" s="64">
        <f>VLOOKUP(B:B,DATA!A:D,4,0)</f>
        <v>0</v>
      </c>
      <c r="G10730" s="61">
        <v>0</v>
      </c>
      <c r="H10730" s="65"/>
    </row>
    <row r="10731" spans="1:8" ht="16.95" customHeight="1">
      <c r="A10731" s="62" t="s">
        <v>23366</v>
      </c>
      <c r="B10731" s="68" t="s">
        <v>23367</v>
      </c>
      <c r="C10731" s="52" t="str">
        <f>VLOOKUP(B:B,DATA!A:B,2,0)</f>
        <v>ກິ໊ບໜີບຜົມ Gp-6719/5227</v>
      </c>
      <c r="D10731" s="61"/>
      <c r="E10731" s="64">
        <f>VLOOKUP(B:B,DATA!A:C,3,0)</f>
        <v>0</v>
      </c>
      <c r="F10731" s="64">
        <f>VLOOKUP(B:B,DATA!A:D,4,0)</f>
        <v>0</v>
      </c>
      <c r="G10731" s="61">
        <v>0</v>
      </c>
      <c r="H10731" s="65"/>
    </row>
    <row r="10732" spans="1:8" ht="16.95" customHeight="1">
      <c r="A10732" s="62" t="s">
        <v>23368</v>
      </c>
      <c r="B10732" s="68" t="s">
        <v>23369</v>
      </c>
      <c r="C10732" s="52" t="str">
        <f>VLOOKUP(B:B,DATA!A:B,2,0)</f>
        <v>ເກີບຊຸບເດັກນ້ອຍ 14 ຊມ Sdban14/2517</v>
      </c>
      <c r="D10732" s="61"/>
      <c r="E10732" s="64">
        <f>VLOOKUP(B:B,DATA!A:C,3,0)</f>
        <v>0</v>
      </c>
      <c r="F10732" s="64">
        <f>VLOOKUP(B:B,DATA!A:D,4,0)</f>
        <v>0</v>
      </c>
      <c r="G10732" s="61">
        <v>0</v>
      </c>
      <c r="H10732" s="65"/>
    </row>
    <row r="10733" spans="1:8" ht="16.95" customHeight="1">
      <c r="A10733" s="62" t="s">
        <v>23370</v>
      </c>
      <c r="B10733" s="68" t="s">
        <v>23371</v>
      </c>
      <c r="C10733" s="52" t="str">
        <f>VLOOKUP(B:B,DATA!A:B,2,0)</f>
        <v>ເກີບຊຸບເດັກນ້ອຍ 12 ຊມ Sdban12/2494</v>
      </c>
      <c r="D10733" s="61"/>
      <c r="E10733" s="64">
        <f>VLOOKUP(B:B,DATA!A:C,3,0)</f>
        <v>0</v>
      </c>
      <c r="F10733" s="64">
        <f>VLOOKUP(B:B,DATA!A:D,4,0)</f>
        <v>0</v>
      </c>
      <c r="G10733" s="61">
        <v>0</v>
      </c>
      <c r="H10733" s="65"/>
    </row>
    <row r="10734" spans="1:8" ht="16.95" customHeight="1">
      <c r="A10734" s="62" t="s">
        <v>23372</v>
      </c>
      <c r="B10734" s="68" t="s">
        <v>23373</v>
      </c>
      <c r="C10734" s="52" t="str">
        <f>VLOOKUP(B:B,DATA!A:B,2,0)</f>
        <v>ເກີບຊຸບເດັກນ້ອຍ 13 ຊມ Sdban13/2500</v>
      </c>
      <c r="D10734" s="61"/>
      <c r="E10734" s="64">
        <f>VLOOKUP(B:B,DATA!A:C,3,0)</f>
        <v>0</v>
      </c>
      <c r="F10734" s="64">
        <f>VLOOKUP(B:B,DATA!A:D,4,0)</f>
        <v>0</v>
      </c>
      <c r="G10734" s="61">
        <v>0</v>
      </c>
      <c r="H10734" s="65"/>
    </row>
    <row r="10735" spans="1:8" ht="16.95" customHeight="1">
      <c r="A10735" s="62" t="s">
        <v>23374</v>
      </c>
      <c r="B10735" s="68" t="s">
        <v>23375</v>
      </c>
      <c r="C10735" s="52" t="str">
        <f>VLOOKUP(B:B,DATA!A:B,2,0)</f>
        <v>ຢາງມັດຜົມ Gp-6720/6267</v>
      </c>
      <c r="D10735" s="61"/>
      <c r="E10735" s="64">
        <f>VLOOKUP(B:B,DATA!A:C,3,0)</f>
        <v>0</v>
      </c>
      <c r="F10735" s="64">
        <f>VLOOKUP(B:B,DATA!A:D,4,0)</f>
        <v>0</v>
      </c>
      <c r="G10735" s="61">
        <v>0</v>
      </c>
      <c r="H10735" s="65"/>
    </row>
    <row r="10736" spans="1:8" ht="16.95" customHeight="1">
      <c r="A10736" s="62" t="s">
        <v>23376</v>
      </c>
      <c r="B10736" s="68" t="s">
        <v>23377</v>
      </c>
      <c r="C10736" s="52" t="str">
        <f>VLOOKUP(B:B,DATA!A:B,2,0)</f>
        <v>ກະເປົາໃສ່ຄອມພິວເຕີ້ 366663/9762</v>
      </c>
      <c r="D10736" s="61"/>
      <c r="E10736" s="64">
        <f>VLOOKUP(B:B,DATA!A:C,3,0)</f>
        <v>0</v>
      </c>
      <c r="F10736" s="64">
        <f>VLOOKUP(B:B,DATA!A:D,4,0)</f>
        <v>0</v>
      </c>
      <c r="G10736" s="61">
        <v>0</v>
      </c>
      <c r="H10736" s="65"/>
    </row>
    <row r="10737" spans="1:8" ht="16.95" customHeight="1">
      <c r="A10737" s="62" t="s">
        <v>23378</v>
      </c>
      <c r="B10737" s="68" t="s">
        <v>23379</v>
      </c>
      <c r="C10737" s="52" t="str">
        <f>VLOOKUP(B:B,DATA!A:B,2,0)</f>
        <v>ຖົງມືເຮັດອາຫານ 322110/9026</v>
      </c>
      <c r="D10737" s="61"/>
      <c r="E10737" s="64">
        <f>VLOOKUP(B:B,DATA!A:C,3,0)</f>
        <v>0</v>
      </c>
      <c r="F10737" s="64">
        <f>VLOOKUP(B:B,DATA!A:D,4,0)</f>
        <v>0</v>
      </c>
      <c r="G10737" s="61">
        <v>0</v>
      </c>
      <c r="H10737" s="65"/>
    </row>
    <row r="10738" spans="1:8" ht="16.95" customHeight="1">
      <c r="A10738" s="62" t="s">
        <v>23380</v>
      </c>
      <c r="B10738" s="68" t="s">
        <v>23381</v>
      </c>
      <c r="C10738" s="52" t="str">
        <f>VLOOKUP(B:B,DATA!A:B,2,0)</f>
        <v>ເລັບປອມແບບສັ້ນ An-P001-9/6646</v>
      </c>
      <c r="D10738" s="61"/>
      <c r="E10738" s="64">
        <f>VLOOKUP(B:B,DATA!A:C,3,0)</f>
        <v>0</v>
      </c>
      <c r="F10738" s="64">
        <f>VLOOKUP(B:B,DATA!A:D,4,0)</f>
        <v>0</v>
      </c>
      <c r="G10738" s="61">
        <v>0</v>
      </c>
      <c r="H10738" s="65"/>
    </row>
    <row r="10739" spans="1:8" ht="16.95" customHeight="1">
      <c r="A10739" s="62" t="s">
        <v>23382</v>
      </c>
      <c r="B10739" s="68" t="s">
        <v>23383</v>
      </c>
      <c r="C10739" s="52" t="e">
        <f>VLOOKUP(B:H10739B,DATA!A:B,2,0)</f>
        <v>#NAME?</v>
      </c>
      <c r="D10739" s="61"/>
      <c r="E10739" s="64">
        <f>VLOOKUP(B:B,DATA!A:C,3,0)</f>
        <v>0</v>
      </c>
      <c r="F10739" s="64">
        <f>VLOOKUP(B:B,DATA!A:D,4,0)</f>
        <v>0</v>
      </c>
      <c r="G10739" s="61">
        <v>0</v>
      </c>
      <c r="H10739" s="65"/>
    </row>
    <row r="10740" spans="1:8" ht="16.95" customHeight="1">
      <c r="A10740" s="62" t="s">
        <v>23384</v>
      </c>
      <c r="B10740" s="68" t="s">
        <v>23385</v>
      </c>
      <c r="C10740" s="52" t="str">
        <f>VLOOKUP(B:B,DATA!A:B,2,0)</f>
        <v>ຖ້ວຍເຈ້ຍ 371085/2881</v>
      </c>
      <c r="D10740" s="61"/>
      <c r="E10740" s="64">
        <f>VLOOKUP(B:B,DATA!A:C,3,0)</f>
        <v>0</v>
      </c>
      <c r="F10740" s="64">
        <f>VLOOKUP(B:B,DATA!A:D,4,0)</f>
        <v>0</v>
      </c>
      <c r="G10740" s="61">
        <v>0</v>
      </c>
      <c r="H10740" s="65"/>
    </row>
    <row r="10741" spans="1:8" ht="16.95" customHeight="1">
      <c r="A10741" s="62" t="s">
        <v>23386</v>
      </c>
      <c r="B10741" s="68" t="s">
        <v>23387</v>
      </c>
      <c r="C10741" s="52" t="str">
        <f>VLOOKUP(B:B,DATA!A:B,2,0)</f>
        <v>ຂົນຕາປອມ 01 54370/3700</v>
      </c>
      <c r="D10741" s="61"/>
      <c r="E10741" s="64">
        <f>VLOOKUP(B:B,DATA!A:C,3,0)</f>
        <v>0</v>
      </c>
      <c r="F10741" s="64">
        <f>VLOOKUP(B:B,DATA!A:D,4,0)</f>
        <v>0</v>
      </c>
      <c r="G10741" s="61">
        <v>0</v>
      </c>
      <c r="H10741" s="65"/>
    </row>
    <row r="10742" spans="1:8" ht="16.95" customHeight="1">
      <c r="A10742" s="62" t="s">
        <v>23388</v>
      </c>
      <c r="B10742" s="68" t="s">
        <v>23389</v>
      </c>
      <c r="C10742" s="52" t="str">
        <f>VLOOKUP(B:B,DATA!A:B,2,0)</f>
        <v>ໄມ້ຈິ້ມ 313299/4505</v>
      </c>
      <c r="D10742" s="61"/>
      <c r="E10742" s="64">
        <f>VLOOKUP(B:B,DATA!A:C,3,0)</f>
        <v>0</v>
      </c>
      <c r="F10742" s="64">
        <f>VLOOKUP(B:B,DATA!A:D,4,0)</f>
        <v>0</v>
      </c>
      <c r="G10742" s="61">
        <v>0</v>
      </c>
      <c r="H10742" s="65"/>
    </row>
    <row r="10743" spans="1:8" ht="16.95" customHeight="1">
      <c r="A10743" s="62" t="s">
        <v>23390</v>
      </c>
      <c r="B10743" s="68" t="s">
        <v>23391</v>
      </c>
      <c r="C10743" s="52" t="str">
        <f>VLOOKUP(B:B,DATA!A:B,2,0)</f>
        <v>ກະເປົາໃສ່ແທບເລັດ 366657/9748</v>
      </c>
      <c r="D10743" s="61"/>
      <c r="E10743" s="64">
        <f>VLOOKUP(B:B,DATA!A:C,3,0)</f>
        <v>0</v>
      </c>
      <c r="F10743" s="64">
        <f>VLOOKUP(B:B,DATA!A:D,4,0)</f>
        <v>0</v>
      </c>
      <c r="G10743" s="61">
        <v>0</v>
      </c>
      <c r="H10743" s="65"/>
    </row>
    <row r="10744" spans="1:8" ht="16.95" customHeight="1">
      <c r="A10744" s="62" t="s">
        <v>23392</v>
      </c>
      <c r="B10744" s="68" t="s">
        <v>23393</v>
      </c>
      <c r="C10744" s="52" t="str">
        <f>VLOOKUP(B:B,DATA!A:B,2,0)</f>
        <v>ໄໝຂັດຟັນ 313478/1488</v>
      </c>
      <c r="D10744" s="61"/>
      <c r="E10744" s="64">
        <f>VLOOKUP(B:B,DATA!A:C,3,0)</f>
        <v>0</v>
      </c>
      <c r="F10744" s="64">
        <f>VLOOKUP(B:B,DATA!A:D,4,0)</f>
        <v>0</v>
      </c>
      <c r="G10744" s="61">
        <v>0</v>
      </c>
      <c r="H10744" s="65"/>
    </row>
    <row r="10745" spans="1:8" ht="16.95" customHeight="1">
      <c r="A10745" s="62" t="s">
        <v>23394</v>
      </c>
      <c r="B10745" s="68" t="s">
        <v>23395</v>
      </c>
      <c r="C10745" s="52" t="str">
        <f>VLOOKUP(B:B,DATA!A:B,2,0)</f>
        <v>ດອກໄມ້ປອມ 311492/5459</v>
      </c>
      <c r="D10745" s="61"/>
      <c r="E10745" s="64">
        <f>VLOOKUP(B:B,DATA!A:C,3,0)</f>
        <v>0</v>
      </c>
      <c r="F10745" s="64">
        <f>VLOOKUP(B:B,DATA!A:D,4,0)</f>
        <v>0</v>
      </c>
      <c r="G10745" s="61">
        <v>0</v>
      </c>
      <c r="H10745" s="65"/>
    </row>
    <row r="10746" spans="1:8" ht="16.95" customHeight="1">
      <c r="A10746" s="62" t="s">
        <v>23396</v>
      </c>
      <c r="B10746" s="68" t="s">
        <v>23397</v>
      </c>
      <c r="C10746" s="52" t="str">
        <f>VLOOKUP(B:B,DATA!A:B,2,0)</f>
        <v>ຖົງມືເຮັດອາຫານ 366501/1410</v>
      </c>
      <c r="D10746" s="61"/>
      <c r="E10746" s="64">
        <f>VLOOKUP(B:B,DATA!A:C,3,0)</f>
        <v>0</v>
      </c>
      <c r="F10746" s="64">
        <f>VLOOKUP(B:B,DATA!A:D,4,0)</f>
        <v>0</v>
      </c>
      <c r="G10746" s="61">
        <v>0</v>
      </c>
      <c r="H10746" s="65"/>
    </row>
    <row r="10747" spans="1:8" ht="16.95" customHeight="1">
      <c r="A10747" s="62" t="s">
        <v>23398</v>
      </c>
      <c r="B10747" s="68" t="s">
        <v>23399</v>
      </c>
      <c r="C10747" s="52" t="str">
        <f>VLOOKUP(B:B,DATA!A:B,2,0)</f>
        <v>ພວງມະໄລຄິດສມາດສ Gp-6736/2514</v>
      </c>
      <c r="D10747" s="61"/>
      <c r="E10747" s="64">
        <f>VLOOKUP(B:B,DATA!A:C,3,0)</f>
        <v>0</v>
      </c>
      <c r="F10747" s="64">
        <f>VLOOKUP(B:B,DATA!A:D,4,0)</f>
        <v>0</v>
      </c>
      <c r="G10747" s="61">
        <v>0</v>
      </c>
      <c r="H10747" s="65"/>
    </row>
    <row r="10748" spans="1:8" ht="16.95" customHeight="1">
      <c r="A10748" s="62" t="s">
        <v>23400</v>
      </c>
      <c r="B10748" s="68" t="s">
        <v>23401</v>
      </c>
      <c r="C10748" s="52" t="str">
        <f>VLOOKUP(B:B,DATA!A:B,2,0)</f>
        <v>ດອກໄມ້ປອມ 311495/5480</v>
      </c>
      <c r="D10748" s="61"/>
      <c r="E10748" s="64">
        <f>VLOOKUP(B:B,DATA!A:C,3,0)</f>
        <v>0</v>
      </c>
      <c r="F10748" s="64">
        <f>VLOOKUP(B:B,DATA!A:D,4,0)</f>
        <v>0</v>
      </c>
      <c r="G10748" s="61">
        <v>0</v>
      </c>
      <c r="H10748" s="65"/>
    </row>
    <row r="10749" spans="1:8" ht="16.95" customHeight="1">
      <c r="A10749" s="62" t="s">
        <v>23402</v>
      </c>
      <c r="B10749" s="68" t="s">
        <v>23403</v>
      </c>
      <c r="C10749" s="52" t="str">
        <f>VLOOKUP(B:B,DATA!A:B,2,0)</f>
        <v>ດອກໄມ້ປອມ 311494/5473</v>
      </c>
      <c r="D10749" s="61"/>
      <c r="E10749" s="64">
        <f>VLOOKUP(B:B,DATA!A:C,3,0)</f>
        <v>0</v>
      </c>
      <c r="F10749" s="64">
        <f>VLOOKUP(B:B,DATA!A:D,4,0)</f>
        <v>0</v>
      </c>
      <c r="G10749" s="61">
        <v>0</v>
      </c>
      <c r="H10749" s="65"/>
    </row>
    <row r="10750" spans="1:8" ht="16.95" customHeight="1">
      <c r="A10750" s="62" t="s">
        <v>23404</v>
      </c>
      <c r="B10750" s="68" t="s">
        <v>23405</v>
      </c>
      <c r="C10750" s="52" t="str">
        <f>VLOOKUP(B:B,DATA!A:B,2,0)</f>
        <v>ດອກໄມ້ປອມ 311491/5428</v>
      </c>
      <c r="D10750" s="61"/>
      <c r="E10750" s="64">
        <f>VLOOKUP(B:B,DATA!A:C,3,0)</f>
        <v>0</v>
      </c>
      <c r="F10750" s="64">
        <f>VLOOKUP(B:B,DATA!A:D,4,0)</f>
        <v>0</v>
      </c>
      <c r="G10750" s="61">
        <v>0</v>
      </c>
      <c r="H10750" s="65"/>
    </row>
    <row r="10751" spans="1:8" ht="16.95" customHeight="1">
      <c r="A10751" s="62" t="s">
        <v>23406</v>
      </c>
      <c r="B10751" s="68" t="s">
        <v>23407</v>
      </c>
      <c r="C10751" s="52" t="str">
        <f>VLOOKUP(B:B,DATA!A:B,2,0)</f>
        <v>ດອກໄມ້ປອມ 311487/5343</v>
      </c>
      <c r="D10751" s="61"/>
      <c r="E10751" s="64">
        <f>VLOOKUP(B:B,DATA!A:C,3,0)</f>
        <v>0</v>
      </c>
      <c r="F10751" s="64">
        <f>VLOOKUP(B:B,DATA!A:D,4,0)</f>
        <v>0</v>
      </c>
      <c r="G10751" s="61">
        <v>0</v>
      </c>
      <c r="H10751" s="65"/>
    </row>
    <row r="10752" spans="1:8" ht="16.95" customHeight="1">
      <c r="A10752" s="62" t="s">
        <v>23408</v>
      </c>
      <c r="B10752" s="68" t="s">
        <v>23409</v>
      </c>
      <c r="C10752" s="52" t="str">
        <f>VLOOKUP(B:B,DATA!A:B,2,0)</f>
        <v>ດອກໄມ້ປອມ 311488/5381</v>
      </c>
      <c r="D10752" s="61"/>
      <c r="E10752" s="64">
        <f>VLOOKUP(B:B,DATA!A:C,3,0)</f>
        <v>0</v>
      </c>
      <c r="F10752" s="64">
        <f>VLOOKUP(B:B,DATA!A:D,4,0)</f>
        <v>0</v>
      </c>
      <c r="G10752" s="61">
        <v>0</v>
      </c>
      <c r="H10752" s="65"/>
    </row>
    <row r="10753" spans="1:8" ht="16.95" customHeight="1">
      <c r="A10753" s="62" t="s">
        <v>23410</v>
      </c>
      <c r="B10753" s="68" t="s">
        <v>23411</v>
      </c>
      <c r="C10753" s="52" t="str">
        <f>VLOOKUP(B:B,DATA!A:B,2,0)</f>
        <v>ພັບແຕ່ງໜ້າ 346553/4659</v>
      </c>
      <c r="D10753" s="61"/>
      <c r="E10753" s="64">
        <f>VLOOKUP(B:B,DATA!A:C,3,0)</f>
        <v>0</v>
      </c>
      <c r="F10753" s="64">
        <f>VLOOKUP(B:B,DATA!A:D,4,0)</f>
        <v>0</v>
      </c>
      <c r="G10753" s="61">
        <v>0</v>
      </c>
      <c r="H10753" s="65"/>
    </row>
    <row r="10754" spans="1:8" ht="16.95" customHeight="1">
      <c r="A10754" s="62" t="s">
        <v>23412</v>
      </c>
      <c r="B10754" s="68" t="s">
        <v>23413</v>
      </c>
      <c r="C10754" s="52" t="str">
        <f>VLOOKUP(B:B,DATA!A:B,2,0)</f>
        <v>ນ້ຳຫອມປັບອາກາດກິ່ນດອກກຸຫຼາບ 599227/3039</v>
      </c>
      <c r="D10754" s="61"/>
      <c r="E10754" s="64">
        <f>VLOOKUP(B:B,DATA!A:C,3,0)</f>
        <v>0</v>
      </c>
      <c r="F10754" s="64">
        <f>VLOOKUP(B:B,DATA!A:D,4,0)</f>
        <v>0</v>
      </c>
      <c r="G10754" s="61">
        <v>0</v>
      </c>
      <c r="H10754" s="65"/>
    </row>
    <row r="10755" spans="1:8" ht="16.95" customHeight="1">
      <c r="A10755" s="62" t="s">
        <v>23414</v>
      </c>
      <c r="B10755" s="68" t="s">
        <v>23415</v>
      </c>
      <c r="C10755" s="52" t="str">
        <f>VLOOKUP(B:B,DATA!A:B,2,0)</f>
        <v>ກ່ອງໃສ່ອາຫານ (2P Set) Gp-1168/1681</v>
      </c>
      <c r="D10755" s="61" t="s">
        <v>10072</v>
      </c>
      <c r="E10755" s="64">
        <f>VLOOKUP(B:B,DATA!A:C,3,0)</f>
        <v>0</v>
      </c>
      <c r="F10755" s="64">
        <f>VLOOKUP(B:B,DATA!A:D,4,0)</f>
        <v>0</v>
      </c>
      <c r="G10755" s="61">
        <v>4</v>
      </c>
      <c r="H10755" s="65"/>
    </row>
    <row r="10756" spans="1:8" ht="16.95" customHeight="1">
      <c r="A10756" s="62" t="s">
        <v>23416</v>
      </c>
      <c r="B10756" s="68" t="s">
        <v>23417</v>
      </c>
      <c r="C10756" s="52" t="str">
        <f>VLOOKUP(B:B,DATA!A:B,2,0)</f>
        <v>ພັບແຕ່ງໜ້າ 346552/7438</v>
      </c>
      <c r="D10756" s="61"/>
      <c r="E10756" s="64">
        <f>VLOOKUP(B:B,DATA!A:C,3,0)</f>
        <v>0</v>
      </c>
      <c r="F10756" s="64">
        <f>VLOOKUP(B:B,DATA!A:D,4,0)</f>
        <v>0</v>
      </c>
      <c r="G10756" s="61">
        <v>0</v>
      </c>
      <c r="H10756" s="65"/>
    </row>
    <row r="10757" spans="1:8" ht="16.95" customHeight="1">
      <c r="A10757" s="62" t="s">
        <v>23418</v>
      </c>
      <c r="B10757" s="68" t="s">
        <v>23419</v>
      </c>
      <c r="C10757" s="52" t="str">
        <f>VLOOKUP(B:B,DATA!A:B,2,0)</f>
        <v>ນ້ຳຫອມປັບອາກາດກິ່ນດອກລາເວນເດີ້ 599228/3046</v>
      </c>
      <c r="D10757" s="61"/>
      <c r="E10757" s="64">
        <f>VLOOKUP(B:B,DATA!A:C,3,0)</f>
        <v>0</v>
      </c>
      <c r="F10757" s="64">
        <f>VLOOKUP(B:B,DATA!A:D,4,0)</f>
        <v>0</v>
      </c>
      <c r="G10757" s="61">
        <v>0</v>
      </c>
      <c r="H10757" s="65"/>
    </row>
    <row r="10758" spans="1:8" ht="16.95" customHeight="1">
      <c r="A10758" s="62" t="s">
        <v>23420</v>
      </c>
      <c r="B10758" s="68" t="s">
        <v>23421</v>
      </c>
      <c r="C10758" s="52" t="str">
        <f>VLOOKUP(B:B,DATA!A:B,2,0)</f>
        <v>ແນວຫ້ອຍໄມ້ຖູແຂ້ວ/8803/GP-4195/8030</v>
      </c>
      <c r="D10758" s="61" t="s">
        <v>4870</v>
      </c>
      <c r="E10758" s="64" t="str">
        <f>VLOOKUP(B:B,DATA!A:C,3,0)</f>
        <v>CLEANING/BATH</v>
      </c>
      <c r="F10758" s="64" t="str">
        <f>VLOOKUP(B:B,DATA!A:D,4,0)</f>
        <v>Bathroom supplies</v>
      </c>
      <c r="G10758" s="61">
        <v>1</v>
      </c>
      <c r="H10758" s="65"/>
    </row>
    <row r="10759" spans="1:8" ht="16.95" customHeight="1">
      <c r="A10759" s="62" t="s">
        <v>23422</v>
      </c>
      <c r="B10759" s="68" t="s">
        <v>23423</v>
      </c>
      <c r="C10759" s="52" t="str">
        <f>VLOOKUP(B:B,DATA!A:B,2,0)</f>
        <v>ເກີບອາບນ້ຳ 65592/5922</v>
      </c>
      <c r="D10759" s="61"/>
      <c r="E10759" s="64">
        <f>VLOOKUP(B:B,DATA!A:C,3,0)</f>
        <v>0</v>
      </c>
      <c r="F10759" s="64">
        <f>VLOOKUP(B:B,DATA!A:D,4,0)</f>
        <v>0</v>
      </c>
      <c r="G10759" s="61">
        <v>0</v>
      </c>
      <c r="H10759" s="65"/>
    </row>
    <row r="10760" spans="1:8" ht="16.95" customHeight="1">
      <c r="A10760" s="62" t="s">
        <v>23424</v>
      </c>
      <c r="B10760" s="68" t="s">
        <v>23425</v>
      </c>
      <c r="C10760" s="52" t="str">
        <f>VLOOKUP(B:B,DATA!A:B,2,0)</f>
        <v>ດອກໄມ້ປອມ 311490/5411</v>
      </c>
      <c r="D10760" s="61"/>
      <c r="E10760" s="64">
        <f>VLOOKUP(B:B,DATA!A:C,3,0)</f>
        <v>0</v>
      </c>
      <c r="F10760" s="64">
        <f>VLOOKUP(B:B,DATA!A:D,4,0)</f>
        <v>0</v>
      </c>
      <c r="G10760" s="61">
        <v>0</v>
      </c>
      <c r="H10760" s="65"/>
    </row>
    <row r="10761" spans="1:8" ht="16.95" customHeight="1">
      <c r="A10761" s="62" t="s">
        <v>23426</v>
      </c>
      <c r="B10761" s="68" t="s">
        <v>23427</v>
      </c>
      <c r="C10761" s="52" t="str">
        <f>VLOOKUP(B:B,DATA!A:B,2,0)</f>
        <v>ອຸປະກອນແຕ່ງກິນ 61877/8774</v>
      </c>
      <c r="D10761" s="61" t="s">
        <v>2727</v>
      </c>
      <c r="E10761" s="64">
        <f>VLOOKUP(B:B,DATA!A:C,3,0)</f>
        <v>0</v>
      </c>
      <c r="F10761" s="64">
        <f>VLOOKUP(B:B,DATA!A:D,4,0)</f>
        <v>0</v>
      </c>
      <c r="G10761" s="61">
        <v>2</v>
      </c>
      <c r="H10761" s="65"/>
    </row>
    <row r="10762" spans="1:8" ht="16.95" customHeight="1">
      <c r="A10762" s="62" t="s">
        <v>23428</v>
      </c>
      <c r="B10762" s="68" t="s">
        <v>23429</v>
      </c>
      <c r="C10762" s="52" t="str">
        <f>VLOOKUP(B:B,DATA!A:B,2,0)</f>
        <v>ແວ່ນແຍງ 327305/4327</v>
      </c>
      <c r="D10762" s="61"/>
      <c r="E10762" s="64">
        <f>VLOOKUP(B:B,DATA!A:C,3,0)</f>
        <v>0</v>
      </c>
      <c r="F10762" s="64">
        <f>VLOOKUP(B:B,DATA!A:D,4,0)</f>
        <v>0</v>
      </c>
      <c r="G10762" s="61">
        <v>0</v>
      </c>
      <c r="H10762" s="65"/>
    </row>
    <row r="10763" spans="1:8" ht="16.95" customHeight="1">
      <c r="A10763" s="62" t="s">
        <v>23430</v>
      </c>
      <c r="B10763" s="68" t="s">
        <v>23431</v>
      </c>
      <c r="C10763" s="52" t="str">
        <f>VLOOKUP(B:B,DATA!A:B,2,0)</f>
        <v>ດອກໄມ້ປອມ 311496/5849</v>
      </c>
      <c r="D10763" s="61"/>
      <c r="E10763" s="64">
        <f>VLOOKUP(B:B,DATA!A:C,3,0)</f>
        <v>0</v>
      </c>
      <c r="F10763" s="64">
        <f>VLOOKUP(B:B,DATA!A:D,4,0)</f>
        <v>0</v>
      </c>
      <c r="G10763" s="61">
        <v>0</v>
      </c>
      <c r="H10763" s="65"/>
    </row>
    <row r="10764" spans="1:8" ht="16.95" customHeight="1">
      <c r="A10764" s="62" t="s">
        <v>23432</v>
      </c>
      <c r="B10764" s="68" t="s">
        <v>23433</v>
      </c>
      <c r="C10764" s="52" t="str">
        <f>VLOOKUP(B:B,DATA!A:B,2,0)</f>
        <v>ຟອງນ້ຳຂັດໂຕ 344148/0458</v>
      </c>
      <c r="D10764" s="61" t="s">
        <v>4315</v>
      </c>
      <c r="E10764" s="64">
        <f>VLOOKUP(B:B,DATA!A:C,3,0)</f>
        <v>0</v>
      </c>
      <c r="F10764" s="64">
        <f>VLOOKUP(B:B,DATA!A:D,4,0)</f>
        <v>0</v>
      </c>
      <c r="G10764" s="61">
        <v>4</v>
      </c>
      <c r="H10764" s="65"/>
    </row>
    <row r="10765" spans="1:8" ht="16.95" customHeight="1">
      <c r="A10765" s="62" t="s">
        <v>23434</v>
      </c>
      <c r="B10765" s="68" t="s">
        <v>23435</v>
      </c>
      <c r="C10765" s="52" t="str">
        <f>VLOOKUP(B:B,DATA!A:B,2,0)</f>
        <v>ກະເປົາ 366655/9786</v>
      </c>
      <c r="D10765" s="61" t="s">
        <v>3978</v>
      </c>
      <c r="E10765" s="64">
        <f>VLOOKUP(B:B,DATA!A:C,3,0)</f>
        <v>0</v>
      </c>
      <c r="F10765" s="64">
        <f>VLOOKUP(B:B,DATA!A:D,4,0)</f>
        <v>0</v>
      </c>
      <c r="G10765" s="61">
        <v>12</v>
      </c>
      <c r="H10765" s="65"/>
    </row>
    <row r="10766" spans="1:8" ht="16.95" customHeight="1">
      <c r="A10766" s="62" t="s">
        <v>23436</v>
      </c>
      <c r="B10766" s="68" t="s">
        <v>23437</v>
      </c>
      <c r="C10766" s="52" t="str">
        <f>VLOOKUP(B:B,DATA!A:B,2,0)</f>
        <v>ຈອກນ້ຳ 371151/2155</v>
      </c>
      <c r="D10766" s="61"/>
      <c r="E10766" s="64">
        <f>VLOOKUP(B:B,DATA!A:C,3,0)</f>
        <v>0</v>
      </c>
      <c r="F10766" s="64">
        <f>VLOOKUP(B:B,DATA!A:D,4,0)</f>
        <v>0</v>
      </c>
      <c r="G10766" s="61">
        <v>0</v>
      </c>
      <c r="H10766" s="65"/>
    </row>
    <row r="10767" spans="1:8" ht="16.95" customHeight="1">
      <c r="A10767" s="62" t="s">
        <v>23438</v>
      </c>
      <c r="B10767" s="68" t="s">
        <v>23439</v>
      </c>
      <c r="C10767" s="52" t="str">
        <f>VLOOKUP(B:B,DATA!A:B,2,0)</f>
        <v>ມີດຕັດເລັບ 327244/4862</v>
      </c>
      <c r="D10767" s="61"/>
      <c r="E10767" s="64">
        <f>VLOOKUP(B:B,DATA!A:C,3,0)</f>
        <v>0</v>
      </c>
      <c r="F10767" s="64">
        <f>VLOOKUP(B:B,DATA!A:D,4,0)</f>
        <v>0</v>
      </c>
      <c r="G10767" s="61">
        <v>0</v>
      </c>
      <c r="H10767" s="65"/>
    </row>
    <row r="10768" spans="1:8" ht="16.95" customHeight="1">
      <c r="A10768" s="62" t="s">
        <v>23440</v>
      </c>
      <c r="B10768" s="68" t="s">
        <v>23441</v>
      </c>
      <c r="C10768" s="52" t="str">
        <f>VLOOKUP(B:B,DATA!A:B,2,0)</f>
        <v>ຈອກນ້ຳ Ktr1/0342</v>
      </c>
      <c r="D10768" s="61" t="s">
        <v>1972</v>
      </c>
      <c r="E10768" s="64">
        <f>VLOOKUP(B:B,DATA!A:C,3,0)</f>
        <v>0</v>
      </c>
      <c r="F10768" s="64">
        <f>VLOOKUP(B:B,DATA!A:D,4,0)</f>
        <v>0</v>
      </c>
      <c r="G10768" s="61">
        <v>1</v>
      </c>
      <c r="H10768" s="65"/>
    </row>
    <row r="10769" spans="1:8" ht="16.95" customHeight="1">
      <c r="A10769" s="62" t="s">
        <v>23442</v>
      </c>
      <c r="B10769" s="68" t="s">
        <v>23443</v>
      </c>
      <c r="C10769" s="52" t="str">
        <f>VLOOKUP(B:B,DATA!A:B,2,0)</f>
        <v>ອຸປະກອນແຕ່ງກິນ 61878/8781</v>
      </c>
      <c r="D10769" s="61"/>
      <c r="E10769" s="64">
        <f>VLOOKUP(B:B,DATA!A:C,3,0)</f>
        <v>0</v>
      </c>
      <c r="F10769" s="64">
        <f>VLOOKUP(B:B,DATA!A:D,4,0)</f>
        <v>0</v>
      </c>
      <c r="G10769" s="61">
        <v>0</v>
      </c>
      <c r="H10769" s="65"/>
    </row>
    <row r="10770" spans="1:8" ht="16.95" customHeight="1">
      <c r="A10770" s="62" t="s">
        <v>23444</v>
      </c>
      <c r="B10770" s="68" t="s">
        <v>23445</v>
      </c>
      <c r="C10770" s="52" t="str">
        <f>VLOOKUP(B:B,DATA!A:B,2,0)</f>
        <v>ມີດຕັດເລັບ 88299/8467</v>
      </c>
      <c r="D10770" s="61"/>
      <c r="E10770" s="64">
        <f>VLOOKUP(B:B,DATA!A:C,3,0)</f>
        <v>0</v>
      </c>
      <c r="F10770" s="64">
        <f>VLOOKUP(B:B,DATA!A:D,4,0)</f>
        <v>0</v>
      </c>
      <c r="G10770" s="61">
        <v>0</v>
      </c>
      <c r="H10770" s="65"/>
    </row>
    <row r="10771" spans="1:8" ht="16.95" customHeight="1">
      <c r="A10771" s="62" t="s">
        <v>23446</v>
      </c>
      <c r="B10771" s="68" t="s">
        <v>23447</v>
      </c>
      <c r="C10771" s="52" t="str">
        <f>VLOOKUP(B:B,DATA!A:B,2,0)</f>
        <v>ຖົງເກັບມ້ຽນຕິດຝາ Gp-6567/0002</v>
      </c>
      <c r="D10771" s="61"/>
      <c r="E10771" s="64">
        <f>VLOOKUP(B:B,DATA!A:C,3,0)</f>
        <v>0</v>
      </c>
      <c r="F10771" s="64">
        <f>VLOOKUP(B:B,DATA!A:D,4,0)</f>
        <v>0</v>
      </c>
      <c r="G10771" s="61">
        <v>0</v>
      </c>
      <c r="H10771" s="65"/>
    </row>
    <row r="10772" spans="1:8" ht="16.95" customHeight="1">
      <c r="A10772" s="62" t="s">
        <v>23448</v>
      </c>
      <c r="B10772" s="68" t="s">
        <v>23449</v>
      </c>
      <c r="C10772" s="52" t="str">
        <f>VLOOKUP(B:B,DATA!A:B,2,0)</f>
        <v>ຖົງກະເປົາ 333053/2715</v>
      </c>
      <c r="D10772" s="61"/>
      <c r="E10772" s="64">
        <f>VLOOKUP(B:B,DATA!A:C,3,0)</f>
        <v>0</v>
      </c>
      <c r="F10772" s="64">
        <f>VLOOKUP(B:B,DATA!A:D,4,0)</f>
        <v>0</v>
      </c>
      <c r="G10772" s="61">
        <v>0</v>
      </c>
      <c r="H10772" s="65"/>
    </row>
    <row r="10773" spans="1:8" ht="16.95" customHeight="1">
      <c r="A10773" s="62" t="s">
        <v>23450</v>
      </c>
      <c r="B10773" s="68" t="s">
        <v>23451</v>
      </c>
      <c r="C10773" s="52" t="str">
        <f>VLOOKUP(B:B,DATA!A:B,2,0)</f>
        <v>ກິ໊ບໜີບຜົມ Gp-6716/1849</v>
      </c>
      <c r="D10773" s="61"/>
      <c r="E10773" s="64">
        <f>VLOOKUP(B:B,DATA!A:C,3,0)</f>
        <v>0</v>
      </c>
      <c r="F10773" s="64">
        <f>VLOOKUP(B:B,DATA!A:D,4,0)</f>
        <v>0</v>
      </c>
      <c r="G10773" s="61">
        <v>0</v>
      </c>
      <c r="H10773" s="65"/>
    </row>
    <row r="10774" spans="1:8" ht="16.95" customHeight="1">
      <c r="A10774" s="62" t="s">
        <v>23452</v>
      </c>
      <c r="B10774" s="68" t="s">
        <v>23453</v>
      </c>
      <c r="C10774" s="52" t="str">
        <f>VLOOKUP(B:B,DATA!A:B,2,0)</f>
        <v>ຈອກນ້ຳ Sih3St/3139</v>
      </c>
      <c r="D10774" s="61" t="s">
        <v>2077</v>
      </c>
      <c r="E10774" s="64">
        <f>VLOOKUP(B:B,DATA!A:C,3,0)</f>
        <v>0</v>
      </c>
      <c r="F10774" s="64">
        <f>VLOOKUP(B:B,DATA!A:D,4,0)</f>
        <v>0</v>
      </c>
      <c r="G10774" s="61">
        <v>2</v>
      </c>
      <c r="H10774" s="65"/>
    </row>
    <row r="10775" spans="1:8" ht="16.95" customHeight="1">
      <c r="A10775" s="62" t="s">
        <v>23454</v>
      </c>
      <c r="B10775" s="68" t="s">
        <v>23455</v>
      </c>
      <c r="C10775" s="52" t="str">
        <f>VLOOKUP(B:B,DATA!A:B,2,0)</f>
        <v>ຈອກຊາ 371162/2360</v>
      </c>
      <c r="D10775" s="61"/>
      <c r="E10775" s="64">
        <f>VLOOKUP(B:B,DATA!A:C,3,0)</f>
        <v>0</v>
      </c>
      <c r="F10775" s="64">
        <f>VLOOKUP(B:B,DATA!A:D,4,0)</f>
        <v>0</v>
      </c>
      <c r="G10775" s="61">
        <v>0</v>
      </c>
      <c r="H10775" s="65"/>
    </row>
    <row r="10776" spans="1:8" ht="16.95" customHeight="1">
      <c r="A10776" s="62" t="s">
        <v>23456</v>
      </c>
      <c r="B10776" s="68" t="s">
        <v>23457</v>
      </c>
      <c r="C10776" s="52" t="str">
        <f>VLOOKUP(B:B,DATA!A:B,2,0)</f>
        <v>ຖົງກະເປົາ Gp-6682/6827</v>
      </c>
      <c r="D10776" s="61"/>
      <c r="E10776" s="64">
        <f>VLOOKUP(B:B,DATA!A:C,3,0)</f>
        <v>0</v>
      </c>
      <c r="F10776" s="64">
        <f>VLOOKUP(B:B,DATA!A:D,4,0)</f>
        <v>0</v>
      </c>
      <c r="G10776" s="61">
        <v>0</v>
      </c>
      <c r="H10776" s="65"/>
    </row>
    <row r="10777" spans="1:8" ht="16.95" customHeight="1">
      <c r="A10777" s="62" t="s">
        <v>23458</v>
      </c>
      <c r="B10777" s="68" t="s">
        <v>23459</v>
      </c>
      <c r="C10777" s="52" t="str">
        <f>VLOOKUP(B:B,DATA!A:B,2,0)</f>
        <v>ຖົງເຄື່ອງ 599239/3152</v>
      </c>
      <c r="D10777" s="61"/>
      <c r="E10777" s="64">
        <f>VLOOKUP(B:B,DATA!A:C,3,0)</f>
        <v>0</v>
      </c>
      <c r="F10777" s="64">
        <f>VLOOKUP(B:B,DATA!A:D,4,0)</f>
        <v>0</v>
      </c>
      <c r="G10777" s="61">
        <v>0</v>
      </c>
      <c r="H10777" s="65"/>
    </row>
    <row r="10778" spans="1:8" ht="16.95" customHeight="1">
      <c r="A10778" s="62" t="s">
        <v>23460</v>
      </c>
      <c r="B10778" s="68" t="s">
        <v>23461</v>
      </c>
      <c r="C10778" s="52" t="str">
        <f>VLOOKUP(B:B,DATA!A:B,2,0)</f>
        <v>ຖົງຕີນຂໍ້ສັ້ນ 365404/0195</v>
      </c>
      <c r="D10778" s="61"/>
      <c r="E10778" s="64">
        <f>VLOOKUP(B:B,DATA!A:C,3,0)</f>
        <v>0</v>
      </c>
      <c r="F10778" s="64">
        <f>VLOOKUP(B:B,DATA!A:D,4,0)</f>
        <v>0</v>
      </c>
      <c r="G10778" s="61">
        <v>0</v>
      </c>
      <c r="H10778" s="65"/>
    </row>
    <row r="10779" spans="1:8" ht="16.95" customHeight="1">
      <c r="A10779" s="62" t="s">
        <v>23462</v>
      </c>
      <c r="B10779" s="68" t="s">
        <v>23463</v>
      </c>
      <c r="C10779" s="52" t="str">
        <f>VLOOKUP(B:B,DATA!A:B,2,0)</f>
        <v>ຫວີ 351426/0128</v>
      </c>
      <c r="D10779" s="61"/>
      <c r="E10779" s="64">
        <f>VLOOKUP(B:B,DATA!A:C,3,0)</f>
        <v>0</v>
      </c>
      <c r="F10779" s="64">
        <f>VLOOKUP(B:B,DATA!A:D,4,0)</f>
        <v>0</v>
      </c>
      <c r="G10779" s="61">
        <v>0</v>
      </c>
      <c r="H10779" s="65"/>
    </row>
    <row r="10780" spans="1:8" ht="16.95" customHeight="1">
      <c r="A10780" s="62" t="s">
        <v>23464</v>
      </c>
      <c r="B10780" s="68" t="s">
        <v>23465</v>
      </c>
      <c r="C10780" s="52" t="str">
        <f>VLOOKUP(B:B,DATA!A:B,2,0)</f>
        <v>ໝວກ Gp-6690/6902</v>
      </c>
      <c r="D10780" s="61"/>
      <c r="E10780" s="64">
        <f>VLOOKUP(B:B,DATA!A:C,3,0)</f>
        <v>0</v>
      </c>
      <c r="F10780" s="64">
        <f>VLOOKUP(B:B,DATA!A:D,4,0)</f>
        <v>0</v>
      </c>
      <c r="G10780" s="61">
        <v>0</v>
      </c>
      <c r="H10780" s="65"/>
    </row>
    <row r="10781" spans="1:8" ht="16.95" customHeight="1">
      <c r="A10781" s="62" t="s">
        <v>23466</v>
      </c>
      <c r="B10781" s="68" t="s">
        <v>23467</v>
      </c>
      <c r="C10781" s="52" t="str">
        <f>VLOOKUP(B:B,DATA!A:B,2,0)</f>
        <v>ພວງກະແຈ Gp-6681/2187</v>
      </c>
      <c r="D10781" s="61"/>
      <c r="E10781" s="64">
        <f>VLOOKUP(B:B,DATA!A:C,3,0)</f>
        <v>0</v>
      </c>
      <c r="F10781" s="64">
        <f>VLOOKUP(B:B,DATA!A:D,4,0)</f>
        <v>0</v>
      </c>
      <c r="G10781" s="61">
        <v>0</v>
      </c>
      <c r="H10781" s="65"/>
    </row>
    <row r="10782" spans="1:8" ht="16.95" customHeight="1">
      <c r="A10782" s="62" t="s">
        <v>23468</v>
      </c>
      <c r="B10782" s="68" t="s">
        <v>23469</v>
      </c>
      <c r="C10782" s="52" t="str">
        <f>VLOOKUP(B:B,DATA!A:B,2,0)</f>
        <v>ຊັ້ນວາງຂວດນ້ຳສຳຫຼັບສັດລ້ຽງ /1904</v>
      </c>
      <c r="D10782" s="61" t="s">
        <v>5604</v>
      </c>
      <c r="E10782" s="64" t="str">
        <f>VLOOKUP(B:B,DATA!A:C,3,0)</f>
        <v>KITCHEN</v>
      </c>
      <c r="F10782" s="64" t="str">
        <f>VLOOKUP(B:B,DATA!A:D,4,0)</f>
        <v>kitchen cleaning</v>
      </c>
      <c r="G10782" s="61">
        <v>6</v>
      </c>
      <c r="H10782" s="65"/>
    </row>
    <row r="10783" spans="1:8" ht="16.95" customHeight="1">
      <c r="A10783" s="62" t="s">
        <v>23470</v>
      </c>
      <c r="B10783" s="68" t="s">
        <v>23471</v>
      </c>
      <c r="C10783" s="52" t="str">
        <f>VLOOKUP(B:B,DATA!A:B,2,0)</f>
        <v>ພວງມະໄລຄິດສມາດສ Gp-6739/4425</v>
      </c>
      <c r="D10783" s="61" t="s">
        <v>3743</v>
      </c>
      <c r="E10783" s="64">
        <f>VLOOKUP(B:B,DATA!A:C,3,0)</f>
        <v>0</v>
      </c>
      <c r="F10783" s="64">
        <f>VLOOKUP(B:B,DATA!A:D,4,0)</f>
        <v>0</v>
      </c>
      <c r="G10783" s="61">
        <v>10</v>
      </c>
      <c r="H10783" s="65"/>
    </row>
    <row r="10784" spans="1:8" ht="16.95" customHeight="1">
      <c r="A10784" s="62" t="s">
        <v>23472</v>
      </c>
      <c r="B10784" s="68" t="s">
        <v>23473</v>
      </c>
      <c r="C10784" s="52" t="str">
        <f>VLOOKUP(B:B,DATA!A:B,2,0)</f>
        <v>ບິກມາກເກີ້ກະດານຂາວ 363529/2538</v>
      </c>
      <c r="D10784" s="61"/>
      <c r="E10784" s="64">
        <f>VLOOKUP(B:B,DATA!A:C,3,0)</f>
        <v>0</v>
      </c>
      <c r="F10784" s="64">
        <f>VLOOKUP(B:B,DATA!A:D,4,0)</f>
        <v>0</v>
      </c>
      <c r="G10784" s="61">
        <v>0</v>
      </c>
      <c r="H10784" s="65"/>
    </row>
    <row r="10785" spans="1:8" ht="16.95" customHeight="1">
      <c r="A10785" s="62" t="s">
        <v>23474</v>
      </c>
      <c r="B10785" s="68" t="s">
        <v>23475</v>
      </c>
      <c r="C10785" s="52" t="str">
        <f>VLOOKUP(B:B,DATA!A:B,2,0)</f>
        <v>ອຸປະກອນອອກກຳລັງກາຍ 64354/3547</v>
      </c>
      <c r="D10785" s="61" t="s">
        <v>3649</v>
      </c>
      <c r="E10785" s="64">
        <f>VLOOKUP(B:B,DATA!A:C,3,0)</f>
        <v>0</v>
      </c>
      <c r="F10785" s="64">
        <f>VLOOKUP(B:B,DATA!A:D,4,0)</f>
        <v>0</v>
      </c>
      <c r="G10785" s="61">
        <v>5</v>
      </c>
      <c r="H10785" s="65"/>
    </row>
    <row r="10786" spans="1:8" ht="16.95" customHeight="1">
      <c r="A10786" s="62" t="s">
        <v>23476</v>
      </c>
      <c r="B10786" s="68" t="s">
        <v>23477</v>
      </c>
      <c r="C10786" s="52" t="str">
        <f>VLOOKUP(B:B,DATA!A:B,2,0)</f>
        <v>ຂໍເກາະຟອງນ້ຳລ້າງຈານ 367977/6604</v>
      </c>
      <c r="D10786" s="61" t="s">
        <v>3188</v>
      </c>
      <c r="E10786" s="64">
        <f>VLOOKUP(B:B,DATA!A:C,3,0)</f>
        <v>0</v>
      </c>
      <c r="F10786" s="64">
        <f>VLOOKUP(B:B,DATA!A:D,4,0)</f>
        <v>0</v>
      </c>
      <c r="G10786" s="61">
        <v>10</v>
      </c>
      <c r="H10786" s="65"/>
    </row>
    <row r="10787" spans="1:8" ht="16.95" customHeight="1">
      <c r="A10787" s="62" t="s">
        <v>23478</v>
      </c>
      <c r="B10787" s="68" t="s">
        <v>23479</v>
      </c>
      <c r="C10787" s="52" t="str">
        <f>VLOOKUP(B:B,DATA!A:B,2,0)</f>
        <v>ຫວີ Gp-1788/1157</v>
      </c>
      <c r="D10787" s="61" t="s">
        <v>3705</v>
      </c>
      <c r="E10787" s="64">
        <f>VLOOKUP(B:B,DATA!A:C,3,0)</f>
        <v>0</v>
      </c>
      <c r="F10787" s="64">
        <f>VLOOKUP(B:B,DATA!A:D,4,0)</f>
        <v>0</v>
      </c>
      <c r="G10787" s="61">
        <v>10</v>
      </c>
      <c r="H10787" s="65"/>
    </row>
    <row r="10788" spans="1:8" ht="16.95" customHeight="1">
      <c r="A10788" s="62" t="s">
        <v>23480</v>
      </c>
      <c r="B10788" s="68" t="s">
        <v>23481</v>
      </c>
      <c r="C10788" s="52" t="str">
        <f>VLOOKUP(B:B,DATA!A:B,2,0)</f>
        <v>ຂໍເກາະມີດໂກນໜວດ 367974/6574</v>
      </c>
      <c r="D10788" s="61" t="s">
        <v>6199</v>
      </c>
      <c r="E10788" s="64">
        <f>VLOOKUP(B:B,DATA!A:C,3,0)</f>
        <v>0</v>
      </c>
      <c r="F10788" s="64">
        <f>VLOOKUP(B:B,DATA!A:D,4,0)</f>
        <v>0</v>
      </c>
      <c r="G10788" s="61">
        <v>0</v>
      </c>
      <c r="H10788" s="65"/>
    </row>
    <row r="10789" spans="1:8" ht="16.95" customHeight="1">
      <c r="A10789" s="62" t="s">
        <v>23482</v>
      </c>
      <c r="B10789" s="68" t="s">
        <v>23483</v>
      </c>
      <c r="C10789" s="52" t="str">
        <f>VLOOKUP(B:B,DATA!A:B,2,0)</f>
        <v>ສາຍຮັດກະເປົາເດີນທາງ 45672/6727</v>
      </c>
      <c r="D10789" s="61"/>
      <c r="E10789" s="64">
        <f>VLOOKUP(B:B,DATA!A:C,3,0)</f>
        <v>0</v>
      </c>
      <c r="F10789" s="64">
        <f>VLOOKUP(B:B,DATA!A:D,4,0)</f>
        <v>0</v>
      </c>
      <c r="G10789" s="61">
        <v>0</v>
      </c>
      <c r="H10789" s="65"/>
    </row>
    <row r="10790" spans="1:8" ht="16.95" customHeight="1">
      <c r="A10790" s="62" t="s">
        <v>23484</v>
      </c>
      <c r="B10790" s="68" t="s">
        <v>23485</v>
      </c>
      <c r="C10790" s="52" t="str">
        <f>VLOOKUP(B:B,DATA!A:B,2,0)</f>
        <v>ຫວີ 365750/7230</v>
      </c>
      <c r="D10790" s="61" t="s">
        <v>3743</v>
      </c>
      <c r="E10790" s="64">
        <f>VLOOKUP(B:B,DATA!A:C,3,0)</f>
        <v>0</v>
      </c>
      <c r="F10790" s="64">
        <f>VLOOKUP(B:B,DATA!A:D,4,0)</f>
        <v>0</v>
      </c>
      <c r="G10790" s="61">
        <v>3</v>
      </c>
      <c r="H10790" s="65"/>
    </row>
    <row r="10791" spans="1:8" ht="16.95" customHeight="1">
      <c r="A10791" s="62" t="s">
        <v>23486</v>
      </c>
      <c r="B10791" s="68" t="s">
        <v>23487</v>
      </c>
      <c r="C10791" s="52" t="str">
        <f>VLOOKUP(B:B,DATA!A:B,2,0)</f>
        <v>ກ່ອງໃສ່ອາຫານ (3P Set) Gp-4582/5822</v>
      </c>
      <c r="D10791" s="61" t="s">
        <v>10072</v>
      </c>
      <c r="E10791" s="64">
        <f>VLOOKUP(B:B,DATA!A:C,3,0)</f>
        <v>0</v>
      </c>
      <c r="F10791" s="64">
        <f>VLOOKUP(B:B,DATA!A:D,4,0)</f>
        <v>0</v>
      </c>
      <c r="G10791" s="61">
        <v>1</v>
      </c>
      <c r="H10791" s="65"/>
    </row>
    <row r="10792" spans="1:8" ht="16.95" customHeight="1">
      <c r="A10792" s="62" t="s">
        <v>23488</v>
      </c>
      <c r="B10792" s="68" t="s">
        <v>23489</v>
      </c>
      <c r="C10792" s="52" t="str">
        <f>VLOOKUP(B:B,DATA!A:B,2,0)</f>
        <v>ເສື້ອກັນຝົນ Oxford ຂະຫນາດຫນຶ່ງເຫມາະກັບທັງຫມົດ Gp-6563/1909</v>
      </c>
      <c r="D10792" s="61" t="s">
        <v>3939</v>
      </c>
      <c r="E10792" s="64">
        <f>VLOOKUP(B:B,DATA!A:C,3,0)</f>
        <v>0</v>
      </c>
      <c r="F10792" s="64">
        <f>VLOOKUP(B:B,DATA!A:D,4,0)</f>
        <v>0</v>
      </c>
      <c r="G10792" s="61">
        <v>6</v>
      </c>
      <c r="H10792" s="65"/>
    </row>
    <row r="10793" spans="1:8" ht="16.95" customHeight="1">
      <c r="A10793" s="62" t="s">
        <v>23490</v>
      </c>
      <c r="B10793" s="68" t="s">
        <v>23491</v>
      </c>
      <c r="C10793" s="52" t="str">
        <f>VLOOKUP(B:B,DATA!A:B,2,0)</f>
        <v>ກະເປົາໃສ່ເຄື່ອງ 63582/5825</v>
      </c>
      <c r="D10793" s="61" t="s">
        <v>3992</v>
      </c>
      <c r="E10793" s="64">
        <f>VLOOKUP(B:B,DATA!A:C,3,0)</f>
        <v>0</v>
      </c>
      <c r="F10793" s="64">
        <f>VLOOKUP(B:B,DATA!A:D,4,0)</f>
        <v>0</v>
      </c>
      <c r="G10793" s="61">
        <v>6</v>
      </c>
      <c r="H10793" s="65"/>
    </row>
    <row r="10794" spans="1:8" ht="16.95" customHeight="1">
      <c r="A10794" s="62" t="s">
        <v>23492</v>
      </c>
      <c r="B10794" s="68" t="s">
        <v>23493</v>
      </c>
      <c r="C10794" s="52" t="str">
        <f>VLOOKUP(B:B,DATA!A:B,2,0)</f>
        <v>ກະເປົາ 366653/9823</v>
      </c>
      <c r="D10794" s="61" t="s">
        <v>3992</v>
      </c>
      <c r="E10794" s="64">
        <f>VLOOKUP(B:B,DATA!A:C,3,0)</f>
        <v>0</v>
      </c>
      <c r="F10794" s="64">
        <f>VLOOKUP(B:B,DATA!A:D,4,0)</f>
        <v>0</v>
      </c>
      <c r="G10794" s="61">
        <v>4</v>
      </c>
      <c r="H10794" s="65"/>
    </row>
    <row r="10795" spans="1:8" ht="16.95" customHeight="1">
      <c r="A10795" s="62" t="s">
        <v>23494</v>
      </c>
      <c r="B10795" s="68" t="s">
        <v>23495</v>
      </c>
      <c r="C10795" s="52" t="str">
        <f>VLOOKUP(B:B,DATA!A:B,2,0)</f>
        <v>ກະເປົາໃສ່ເຄື່ອງ 45454/4549</v>
      </c>
      <c r="D10795" s="61" t="s">
        <v>3992</v>
      </c>
      <c r="E10795" s="64">
        <f>VLOOKUP(B:B,DATA!A:C,3,0)</f>
        <v>0</v>
      </c>
      <c r="F10795" s="64">
        <f>VLOOKUP(B:B,DATA!A:D,4,0)</f>
        <v>0</v>
      </c>
      <c r="G10795" s="61">
        <v>5</v>
      </c>
      <c r="H10795" s="65"/>
    </row>
    <row r="10796" spans="1:8" ht="16.95" customHeight="1">
      <c r="A10796" s="62" t="s">
        <v>23496</v>
      </c>
      <c r="B10796" s="68" t="s">
        <v>23497</v>
      </c>
      <c r="C10796" s="52" t="str">
        <f>VLOOKUP(B:B,DATA!A:B,2,0)</f>
        <v>ຖົງເຂົ້າ 344951/8914</v>
      </c>
      <c r="D10796" s="61" t="s">
        <v>4029</v>
      </c>
      <c r="E10796" s="64">
        <f>VLOOKUP(B:B,DATA!A:C,3,0)</f>
        <v>0</v>
      </c>
      <c r="F10796" s="64">
        <f>VLOOKUP(B:B,DATA!A:D,4,0)</f>
        <v>0</v>
      </c>
      <c r="G10796" s="61">
        <v>10</v>
      </c>
      <c r="H10796" s="65"/>
    </row>
    <row r="10797" spans="1:8" ht="16.95" customHeight="1">
      <c r="A10797" s="62" t="s">
        <v>23498</v>
      </c>
      <c r="B10797" s="68" t="s">
        <v>23499</v>
      </c>
      <c r="C10797" s="52" t="str">
        <f>VLOOKUP(B:B,DATA!A:B,2,0)</f>
        <v>ກະເປົາໃສ່ເຄື່ອງ 63581/5818</v>
      </c>
      <c r="D10797" s="61" t="s">
        <v>4029</v>
      </c>
      <c r="E10797" s="64">
        <f>VLOOKUP(B:B,DATA!A:C,3,0)</f>
        <v>0</v>
      </c>
      <c r="F10797" s="64">
        <f>VLOOKUP(B:B,DATA!A:D,4,0)</f>
        <v>0</v>
      </c>
      <c r="G10797" s="61">
        <v>6</v>
      </c>
      <c r="H10797" s="65"/>
    </row>
    <row r="10798" spans="1:8" ht="16.95" customHeight="1">
      <c r="A10798" s="62" t="s">
        <v>23500</v>
      </c>
      <c r="B10798" s="68" t="s">
        <v>23501</v>
      </c>
      <c r="C10798" s="52" t="str">
        <f>VLOOKUP(B:B,DATA!A:B,2,0)</f>
        <v>ກະເປົາ 329171/5519</v>
      </c>
      <c r="D10798" s="61" t="s">
        <v>3924</v>
      </c>
      <c r="E10798" s="64">
        <f>VLOOKUP(B:B,DATA!A:C,3,0)</f>
        <v>0</v>
      </c>
      <c r="F10798" s="64">
        <f>VLOOKUP(B:B,DATA!A:D,4,0)</f>
        <v>0</v>
      </c>
      <c r="G10798" s="61">
        <v>6</v>
      </c>
      <c r="H10798" s="65"/>
    </row>
    <row r="10799" spans="1:8" ht="16.95" customHeight="1">
      <c r="A10799" s="62" t="s">
        <v>23502</v>
      </c>
      <c r="B10799" s="68" t="s">
        <v>23503</v>
      </c>
      <c r="C10799" s="52" t="str">
        <f>VLOOKUP(B:B,DATA!A:B,2,0)</f>
        <v>ມືຈັບໝໍ້ກະທະ 46247/2476</v>
      </c>
      <c r="D10799" s="61" t="s">
        <v>2367</v>
      </c>
      <c r="E10799" s="64">
        <f>VLOOKUP(B:B,DATA!A:C,3,0)</f>
        <v>0</v>
      </c>
      <c r="F10799" s="64">
        <f>VLOOKUP(B:B,DATA!A:D,4,0)</f>
        <v>0</v>
      </c>
      <c r="G10799" s="61">
        <v>0</v>
      </c>
      <c r="H10799" s="65"/>
    </row>
    <row r="10800" spans="1:8" ht="16.95" customHeight="1">
      <c r="A10800" s="62" t="s">
        <v>23504</v>
      </c>
      <c r="B10800" s="68" t="s">
        <v>23505</v>
      </c>
      <c r="C10800" s="52" t="str">
        <f>VLOOKUP(B:B,DATA!A:B,2,0)</f>
        <v>ຂໍເກາະເຄື່ອງ 367972/6550</v>
      </c>
      <c r="D10800" s="61" t="s">
        <v>6199</v>
      </c>
      <c r="E10800" s="64">
        <f>VLOOKUP(B:B,DATA!A:C,3,0)</f>
        <v>0</v>
      </c>
      <c r="F10800" s="64">
        <f>VLOOKUP(B:B,DATA!A:D,4,0)</f>
        <v>0</v>
      </c>
      <c r="G10800" s="61">
        <v>2</v>
      </c>
      <c r="H10800" s="65"/>
    </row>
    <row r="10801" spans="1:8" ht="16.95" customHeight="1">
      <c r="A10801" s="62" t="s">
        <v>23506</v>
      </c>
      <c r="B10801" s="68" t="s">
        <v>23507</v>
      </c>
      <c r="C10801" s="52" t="str">
        <f>VLOOKUP(B:B,DATA!A:B,2,0)</f>
        <v>ຝາໝໍ້ 46246/2469</v>
      </c>
      <c r="D10801" s="61" t="s">
        <v>2482</v>
      </c>
      <c r="E10801" s="64">
        <f>VLOOKUP(B:B,DATA!A:C,3,0)</f>
        <v>0</v>
      </c>
      <c r="F10801" s="64">
        <f>VLOOKUP(B:B,DATA!A:D,4,0)</f>
        <v>0</v>
      </c>
      <c r="G10801" s="61">
        <v>0</v>
      </c>
      <c r="H10801" s="65"/>
    </row>
    <row r="10802" spans="1:8" ht="16.95" customHeight="1">
      <c r="A10802" s="62" t="s">
        <v>23508</v>
      </c>
      <c r="B10802" s="68" t="s">
        <v>23509</v>
      </c>
      <c r="C10802" s="52" t="str">
        <f>VLOOKUP(B:B,DATA!A:B,2,0)</f>
        <v>ເລັບປອມແບບສັ້ນ An-P006A-1/6714</v>
      </c>
      <c r="D10802" s="61" t="s">
        <v>3793</v>
      </c>
      <c r="E10802" s="64">
        <f>VLOOKUP(B:B,DATA!A:C,3,0)</f>
        <v>0</v>
      </c>
      <c r="F10802" s="64">
        <f>VLOOKUP(B:B,DATA!A:D,4,0)</f>
        <v>0</v>
      </c>
      <c r="G10802" s="61">
        <v>0</v>
      </c>
      <c r="H10802" s="65"/>
    </row>
    <row r="10803" spans="1:8" ht="16.95" customHeight="1">
      <c r="A10803" s="62" t="s">
        <v>23510</v>
      </c>
      <c r="B10803" s="68" t="s">
        <v>23511</v>
      </c>
      <c r="C10803" s="52" t="str">
        <f>VLOOKUP(B:B,DATA!A:B,2,0)</f>
        <v>ເລັບປອມແບບຍາວ An-P004A-3/6745</v>
      </c>
      <c r="D10803" s="61" t="s">
        <v>3793</v>
      </c>
      <c r="E10803" s="64">
        <f>VLOOKUP(B:B,DATA!A:C,3,0)</f>
        <v>0</v>
      </c>
      <c r="F10803" s="64">
        <f>VLOOKUP(B:B,DATA!A:D,4,0)</f>
        <v>0</v>
      </c>
      <c r="G10803" s="61">
        <v>0</v>
      </c>
      <c r="H10803" s="65"/>
    </row>
    <row r="10804" spans="1:8" ht="16.95" customHeight="1">
      <c r="A10804" s="62" t="s">
        <v>23512</v>
      </c>
      <c r="B10804" s="68" t="s">
        <v>23513</v>
      </c>
      <c r="C10804" s="52" t="str">
        <f>VLOOKUP(B:B,DATA!A:B,2,0)</f>
        <v>ເລັບປອມແບບຍາວ An-P016A-4/6820</v>
      </c>
      <c r="D10804" s="61" t="s">
        <v>2121</v>
      </c>
      <c r="E10804" s="64">
        <f>VLOOKUP(B:B,DATA!A:C,3,0)</f>
        <v>0</v>
      </c>
      <c r="F10804" s="64">
        <f>VLOOKUP(B:B,DATA!A:D,4,0)</f>
        <v>0</v>
      </c>
      <c r="G10804" s="61">
        <v>2</v>
      </c>
      <c r="H10804" s="65"/>
    </row>
    <row r="10805" spans="1:8" ht="16.95" customHeight="1">
      <c r="A10805" s="62" t="s">
        <v>23514</v>
      </c>
      <c r="B10805" s="68" t="s">
        <v>23515</v>
      </c>
      <c r="C10805" s="52" t="str">
        <f>VLOOKUP(B:B,DATA!A:B,2,0)</f>
        <v>ເລັບປອມແບບຍາວ An-P004A-29/6806</v>
      </c>
      <c r="D10805" s="61" t="s">
        <v>23516</v>
      </c>
      <c r="E10805" s="64">
        <f>VLOOKUP(B:B,DATA!A:C,3,0)</f>
        <v>0</v>
      </c>
      <c r="F10805" s="64">
        <f>VLOOKUP(B:B,DATA!A:D,4,0)</f>
        <v>0</v>
      </c>
      <c r="G10805" s="61">
        <v>0</v>
      </c>
      <c r="H10805" s="65"/>
    </row>
    <row r="10806" spans="1:8" ht="16.95" customHeight="1">
      <c r="A10806" s="62" t="s">
        <v>23517</v>
      </c>
      <c r="B10806" s="68" t="s">
        <v>23518</v>
      </c>
      <c r="C10806" s="52" t="str">
        <f>VLOOKUP(B:B,DATA!A:B,2,0)</f>
        <v>ກະຕຸກນ້ຳ Psb5Sanag/9940</v>
      </c>
      <c r="D10806" s="61" t="s">
        <v>1972</v>
      </c>
      <c r="E10806" s="64">
        <f>VLOOKUP(B:B,DATA!A:C,3,0)</f>
        <v>0</v>
      </c>
      <c r="F10806" s="64">
        <f>VLOOKUP(B:B,DATA!A:D,4,0)</f>
        <v>0</v>
      </c>
      <c r="G10806" s="61">
        <v>0</v>
      </c>
      <c r="H10806" s="65"/>
    </row>
    <row r="10807" spans="1:8" ht="16.95" customHeight="1">
      <c r="A10807" s="62" t="s">
        <v>23519</v>
      </c>
      <c r="B10807" s="68" t="s">
        <v>23520</v>
      </c>
      <c r="C10807" s="52" t="str">
        <f>VLOOKUP(B:B,DATA!A:B,2,0)</f>
        <v>ຈອກນ້ຳ Bcup1Ag/1334</v>
      </c>
      <c r="D10807" s="61" t="s">
        <v>8811</v>
      </c>
      <c r="E10807" s="64">
        <f>VLOOKUP(B:B,DATA!A:C,3,0)</f>
        <v>0</v>
      </c>
      <c r="F10807" s="64">
        <f>VLOOKUP(B:B,DATA!A:D,4,0)</f>
        <v>0</v>
      </c>
      <c r="G10807" s="61">
        <v>1</v>
      </c>
      <c r="H10807" s="65"/>
    </row>
    <row r="10808" spans="1:8" ht="16.95" customHeight="1">
      <c r="A10808" s="62" t="s">
        <v>23521</v>
      </c>
      <c r="B10808" s="68" t="s">
        <v>23522</v>
      </c>
      <c r="C10808" s="52" t="str">
        <f>VLOOKUP(B:B,DATA!A:B,2,0)</f>
        <v>ໝວກ Gp-6692/6926</v>
      </c>
      <c r="D10808" s="61"/>
      <c r="E10808" s="64">
        <f>VLOOKUP(B:B,DATA!A:C,3,0)</f>
        <v>0</v>
      </c>
      <c r="F10808" s="64">
        <f>VLOOKUP(B:B,DATA!A:D,4,0)</f>
        <v>0</v>
      </c>
      <c r="G10808" s="61">
        <v>0</v>
      </c>
      <c r="H10808" s="65"/>
    </row>
    <row r="10809" spans="1:8" ht="16.95" customHeight="1">
      <c r="A10809" s="62" t="s">
        <v>23523</v>
      </c>
      <c r="B10809" s="68" t="s">
        <v>23524</v>
      </c>
      <c r="C10809" s="52" t="str">
        <f>VLOOKUP(B:B,DATA!A:B,2,0)</f>
        <v>ຖົງກະເປົາ 367791/8662</v>
      </c>
      <c r="D10809" s="61"/>
      <c r="E10809" s="64">
        <f>VLOOKUP(B:B,DATA!A:C,3,0)</f>
        <v>0</v>
      </c>
      <c r="F10809" s="64">
        <f>VLOOKUP(B:B,DATA!A:D,4,0)</f>
        <v>0</v>
      </c>
      <c r="G10809" s="61">
        <v>0</v>
      </c>
      <c r="H10809" s="65"/>
    </row>
    <row r="10810" spans="1:8" ht="16.95" customHeight="1">
      <c r="A10810" s="62" t="s">
        <v>23525</v>
      </c>
      <c r="B10810" s="68" t="s">
        <v>23526</v>
      </c>
      <c r="C10810" s="52" t="str">
        <f>VLOOKUP(B:B,DATA!A:B,2,0)</f>
        <v>ໝວກ Gp-6687/6872</v>
      </c>
      <c r="D10810" s="61"/>
      <c r="E10810" s="64">
        <f>VLOOKUP(B:B,DATA!A:C,3,0)</f>
        <v>0</v>
      </c>
      <c r="F10810" s="64">
        <f>VLOOKUP(B:B,DATA!A:D,4,0)</f>
        <v>0</v>
      </c>
      <c r="G10810" s="61">
        <v>0</v>
      </c>
      <c r="H10810" s="65"/>
    </row>
    <row r="10811" spans="1:8" ht="16.95" customHeight="1">
      <c r="A10811" s="62" t="s">
        <v>23527</v>
      </c>
      <c r="B10811" s="68" t="s">
        <v>23528</v>
      </c>
      <c r="C10811" s="52" t="str">
        <f>VLOOKUP(B:B,DATA!A:B,2,0)</f>
        <v>ຈອກນ້ຳ Ksa4/6202</v>
      </c>
      <c r="D10811" s="61"/>
      <c r="E10811" s="64">
        <f>VLOOKUP(B:B,DATA!A:C,3,0)</f>
        <v>0</v>
      </c>
      <c r="F10811" s="64">
        <f>VLOOKUP(B:B,DATA!A:D,4,0)</f>
        <v>0</v>
      </c>
      <c r="G10811" s="61">
        <v>0</v>
      </c>
      <c r="H10811" s="65"/>
    </row>
    <row r="10812" spans="1:8" ht="16.95" customHeight="1">
      <c r="A10812" s="62" t="s">
        <v>23529</v>
      </c>
      <c r="B10812" s="68" t="s">
        <v>23530</v>
      </c>
      <c r="C10812" s="52" t="str">
        <f>VLOOKUP(B:B,DATA!A:B,2,0)</f>
        <v>ໝວກ Gp-6689/6896</v>
      </c>
      <c r="D10812" s="61"/>
      <c r="E10812" s="64">
        <f>VLOOKUP(B:B,DATA!A:C,3,0)</f>
        <v>0</v>
      </c>
      <c r="F10812" s="64">
        <f>VLOOKUP(B:B,DATA!A:D,4,0)</f>
        <v>0</v>
      </c>
      <c r="G10812" s="61">
        <v>0</v>
      </c>
      <c r="H10812" s="65"/>
    </row>
    <row r="10813" spans="1:8" ht="16.95" customHeight="1">
      <c r="A10813" s="62" t="s">
        <v>23531</v>
      </c>
      <c r="B10813" s="68" t="s">
        <v>23532</v>
      </c>
      <c r="C10813" s="52" t="str">
        <f>VLOOKUP(B:B,DATA!A:B,2,0)</f>
        <v>ກະຕຸກນ້ຳ Psb5Tr/3122</v>
      </c>
      <c r="D10813" s="61"/>
      <c r="E10813" s="64">
        <f>VLOOKUP(B:B,DATA!A:C,3,0)</f>
        <v>0</v>
      </c>
      <c r="F10813" s="64">
        <f>VLOOKUP(B:B,DATA!A:D,4,0)</f>
        <v>0</v>
      </c>
      <c r="G10813" s="61">
        <v>0</v>
      </c>
      <c r="H10813" s="65"/>
    </row>
    <row r="10814" spans="1:8" ht="16.95" customHeight="1">
      <c r="A10814" s="62" t="s">
        <v>23533</v>
      </c>
      <c r="B10814" s="68" t="s">
        <v>23534</v>
      </c>
      <c r="C10814" s="52" t="str">
        <f>VLOOKUP(B:B,DATA!A:B,2,0)</f>
        <v>ໝວກ Gp-6688/6889</v>
      </c>
      <c r="D10814" s="61"/>
      <c r="E10814" s="64">
        <f>VLOOKUP(B:B,DATA!A:C,3,0)</f>
        <v>0</v>
      </c>
      <c r="F10814" s="64">
        <f>VLOOKUP(B:B,DATA!A:D,4,0)</f>
        <v>0</v>
      </c>
      <c r="G10814" s="61">
        <v>0</v>
      </c>
      <c r="H10814" s="65"/>
    </row>
    <row r="10815" spans="1:8" ht="16.95" customHeight="1">
      <c r="A10815" s="62" t="s">
        <v>23535</v>
      </c>
      <c r="B10815" s="68" t="s">
        <v>23536</v>
      </c>
      <c r="C10815" s="52" t="str">
        <f>VLOOKUP(B:B,DATA!A:B,2,0)</f>
        <v>ເຈ້ຍຫໍ່ເຄື່ອງ 365218/4870</v>
      </c>
      <c r="D10815" s="61"/>
      <c r="E10815" s="64">
        <f>VLOOKUP(B:B,DATA!A:C,3,0)</f>
        <v>0</v>
      </c>
      <c r="F10815" s="64">
        <f>VLOOKUP(B:B,DATA!A:D,4,0)</f>
        <v>0</v>
      </c>
      <c r="G10815" s="61">
        <v>0</v>
      </c>
      <c r="H10815" s="65"/>
    </row>
    <row r="10816" spans="1:8" ht="16.95" customHeight="1">
      <c r="A10816" s="62" t="s">
        <v>23537</v>
      </c>
      <c r="B10816" s="68" t="s">
        <v>23538</v>
      </c>
      <c r="C10816" s="52" t="str">
        <f>VLOOKUP(B:B,DATA!A:B,2,0)</f>
        <v>ຊິງຊັ່ງນ້ຳໜັກກະເປົາເດີນທາງ 362468/1191</v>
      </c>
      <c r="D10816" s="61"/>
      <c r="E10816" s="64">
        <f>VLOOKUP(B:B,DATA!A:C,3,0)</f>
        <v>0</v>
      </c>
      <c r="F10816" s="64">
        <f>VLOOKUP(B:B,DATA!A:D,4,0)</f>
        <v>0</v>
      </c>
      <c r="G10816" s="61">
        <v>0</v>
      </c>
      <c r="H10816" s="65"/>
    </row>
    <row r="10817" spans="1:8" ht="16.95" customHeight="1">
      <c r="A10817" s="62" t="s">
        <v>23539</v>
      </c>
      <c r="B10817" s="68" t="s">
        <v>23540</v>
      </c>
      <c r="C10817" s="52" t="str">
        <f>VLOOKUP(B:B,DATA!A:B,2,0)</f>
        <v>ປື້ມໂນ໋ດ ບັນທຶກ Gp-6756/7565</v>
      </c>
      <c r="D10817" s="61"/>
      <c r="E10817" s="64">
        <f>VLOOKUP(B:B,DATA!A:C,3,0)</f>
        <v>0</v>
      </c>
      <c r="F10817" s="64">
        <f>VLOOKUP(B:B,DATA!A:D,4,0)</f>
        <v>0</v>
      </c>
      <c r="G10817" s="61">
        <v>0</v>
      </c>
      <c r="H10817" s="65"/>
    </row>
    <row r="10818" spans="1:8" ht="16.95" customHeight="1">
      <c r="A10818" s="62" t="s">
        <v>23541</v>
      </c>
      <c r="B10818" s="68" t="s">
        <v>23542</v>
      </c>
      <c r="C10818" s="52" t="str">
        <f>VLOOKUP(B:B,DATA!A:B,2,0)</f>
        <v>ສະຕິກເກີ້ 363478/8792</v>
      </c>
      <c r="D10818" s="61"/>
      <c r="E10818" s="64">
        <f>VLOOKUP(B:B,DATA!A:C,3,0)</f>
        <v>0</v>
      </c>
      <c r="F10818" s="64">
        <f>VLOOKUP(B:B,DATA!A:D,4,0)</f>
        <v>0</v>
      </c>
      <c r="G10818" s="61">
        <v>0</v>
      </c>
      <c r="H10818" s="65"/>
    </row>
    <row r="10819" spans="1:8" ht="16.95" customHeight="1">
      <c r="A10819" s="62" t="s">
        <v>23543</v>
      </c>
      <c r="B10819" s="68" t="s">
        <v>23544</v>
      </c>
      <c r="C10819" s="52" t="str">
        <f>VLOOKUP(B:B,DATA!A:B,2,0)</f>
        <v>ຈອກພາສຕິກ Ke4Aag/3115</v>
      </c>
      <c r="D10819" s="61"/>
      <c r="E10819" s="64">
        <f>VLOOKUP(B:B,DATA!A:C,3,0)</f>
        <v>0</v>
      </c>
      <c r="F10819" s="64">
        <f>VLOOKUP(B:B,DATA!A:D,4,0)</f>
        <v>0</v>
      </c>
      <c r="G10819" s="61">
        <v>0</v>
      </c>
      <c r="H10819" s="65"/>
    </row>
    <row r="10820" spans="1:8" ht="16.95" customHeight="1">
      <c r="A10820" s="62" t="s">
        <v>23545</v>
      </c>
      <c r="B10820" s="68" t="s">
        <v>23546</v>
      </c>
      <c r="C10820" s="52" t="str">
        <f>VLOOKUP(B:B,DATA!A:B,2,0)</f>
        <v>ຜ້າກັນເປື້ອນ 366500/1403</v>
      </c>
      <c r="D10820" s="61"/>
      <c r="E10820" s="64">
        <f>VLOOKUP(B:B,DATA!A:C,3,0)</f>
        <v>0</v>
      </c>
      <c r="F10820" s="64">
        <f>VLOOKUP(B:B,DATA!A:D,4,0)</f>
        <v>0</v>
      </c>
      <c r="G10820" s="61">
        <v>0</v>
      </c>
      <c r="H10820" s="65"/>
    </row>
    <row r="10821" spans="1:8" ht="16.95" customHeight="1">
      <c r="A10821" s="62" t="s">
        <v>23547</v>
      </c>
      <c r="B10821" s="68" t="s">
        <v>23548</v>
      </c>
      <c r="C10821" s="52" t="str">
        <f>VLOOKUP(B:B,DATA!A:B,2,0)</f>
        <v>ປຶ້ມບັນທຶກ 367921/9936</v>
      </c>
      <c r="D10821" s="61"/>
      <c r="E10821" s="64">
        <f>VLOOKUP(B:B,DATA!A:C,3,0)</f>
        <v>0</v>
      </c>
      <c r="F10821" s="64">
        <f>VLOOKUP(B:B,DATA!A:D,4,0)</f>
        <v>0</v>
      </c>
      <c r="G10821" s="61">
        <v>0</v>
      </c>
      <c r="H10821" s="65"/>
    </row>
    <row r="10822" spans="1:8" ht="16.95" customHeight="1">
      <c r="A10822" s="62" t="s">
        <v>23549</v>
      </c>
      <c r="B10822" s="68" t="s">
        <v>23550</v>
      </c>
      <c r="C10822" s="52" t="str">
        <f>VLOOKUP(B:B,DATA!A:B,2,0)</f>
        <v>ມີດ Y-407 ສີດຽວ Gp-2129/7169</v>
      </c>
      <c r="D10822" s="61"/>
      <c r="E10822" s="64">
        <f>VLOOKUP(B:B,DATA!A:C,3,0)</f>
        <v>0</v>
      </c>
      <c r="F10822" s="64">
        <f>VLOOKUP(B:B,DATA!A:D,4,0)</f>
        <v>0</v>
      </c>
      <c r="G10822" s="61">
        <v>0</v>
      </c>
      <c r="H10822" s="65"/>
    </row>
    <row r="10823" spans="1:8" ht="16.95" customHeight="1">
      <c r="A10823" s="62" t="s">
        <v>23551</v>
      </c>
      <c r="B10823" s="68" t="s">
        <v>23552</v>
      </c>
      <c r="C10823" s="52" t="str">
        <f>VLOOKUP(B:B,DATA!A:B,2,0)</f>
        <v>ຈອກຊາ 371161/2353</v>
      </c>
      <c r="D10823" s="61"/>
      <c r="E10823" s="64">
        <f>VLOOKUP(B:B,DATA!A:C,3,0)</f>
        <v>0</v>
      </c>
      <c r="F10823" s="64">
        <f>VLOOKUP(B:B,DATA!A:D,4,0)</f>
        <v>0</v>
      </c>
      <c r="G10823" s="61">
        <v>0</v>
      </c>
      <c r="H10823" s="65"/>
    </row>
    <row r="10824" spans="1:8" ht="16.95" customHeight="1">
      <c r="A10824" s="62" t="s">
        <v>23553</v>
      </c>
      <c r="B10824" s="68" t="s">
        <v>23554</v>
      </c>
      <c r="C10824" s="52" t="str">
        <f>VLOOKUP(B:B,DATA!A:B,2,0)</f>
        <v>ສາຍຈູງ Ptlv1/1039</v>
      </c>
      <c r="D10824" s="61"/>
      <c r="E10824" s="64">
        <f>VLOOKUP(B:B,DATA!A:C,3,0)</f>
        <v>0</v>
      </c>
      <c r="F10824" s="64">
        <f>VLOOKUP(B:B,DATA!A:D,4,0)</f>
        <v>0</v>
      </c>
      <c r="G10824" s="61">
        <v>0</v>
      </c>
      <c r="H10824" s="65"/>
    </row>
    <row r="10825" spans="1:8" ht="16.95" customHeight="1">
      <c r="A10825" s="62" t="s">
        <v>23555</v>
      </c>
      <c r="B10825" s="68" t="s">
        <v>23556</v>
      </c>
      <c r="C10825" s="52" t="str">
        <f>VLOOKUP(B:B,DATA!A:B,2,0)</f>
        <v>ບ່ວງນ້ອຍສຳຫຼັບເຄື່ອງສຳອາງ 327408/4471</v>
      </c>
      <c r="D10825" s="61"/>
      <c r="E10825" s="64">
        <f>VLOOKUP(B:B,DATA!A:C,3,0)</f>
        <v>0</v>
      </c>
      <c r="F10825" s="64">
        <f>VLOOKUP(B:B,DATA!A:D,4,0)</f>
        <v>0</v>
      </c>
      <c r="G10825" s="61">
        <v>0</v>
      </c>
      <c r="H10825" s="65"/>
    </row>
    <row r="10826" spans="1:8" ht="16.95" customHeight="1">
      <c r="A10826" s="62" t="s">
        <v>23557</v>
      </c>
      <c r="B10826" s="68" t="s">
        <v>23558</v>
      </c>
      <c r="C10826" s="52" t="str">
        <f>VLOOKUP(B:B,DATA!A:B,2,0)</f>
        <v>ກະເປົານ້ອຍ 366668/0744</v>
      </c>
      <c r="D10826" s="61"/>
      <c r="E10826" s="64">
        <f>VLOOKUP(B:B,DATA!A:C,3,0)</f>
        <v>0</v>
      </c>
      <c r="F10826" s="64">
        <f>VLOOKUP(B:B,DATA!A:D,4,0)</f>
        <v>0</v>
      </c>
      <c r="G10826" s="61">
        <v>0</v>
      </c>
      <c r="H10826" s="65"/>
    </row>
    <row r="10827" spans="1:8" ht="16.95" customHeight="1">
      <c r="A10827" s="62" t="s">
        <v>23559</v>
      </c>
      <c r="B10827" s="68" t="s">
        <v>23560</v>
      </c>
      <c r="C10827" s="52" t="str">
        <f>VLOOKUP(B:B,DATA!A:B,2,0)</f>
        <v>ກ່ອງເຂົ້າ 2 ຊັ້ນ Onwr1/9834</v>
      </c>
      <c r="D10827" s="61"/>
      <c r="E10827" s="64">
        <f>VLOOKUP(B:B,DATA!A:C,3,0)</f>
        <v>0</v>
      </c>
      <c r="F10827" s="64">
        <f>VLOOKUP(B:B,DATA!A:D,4,0)</f>
        <v>0</v>
      </c>
      <c r="G10827" s="61">
        <v>0</v>
      </c>
      <c r="H10827" s="65"/>
    </row>
    <row r="10828" spans="1:8" ht="16.95" customHeight="1">
      <c r="A10828" s="62" t="s">
        <v>23561</v>
      </c>
      <c r="B10828" s="68" t="s">
        <v>23562</v>
      </c>
      <c r="C10828" s="52" t="str">
        <f>VLOOKUP(B:B,DATA!A:B,2,0)</f>
        <v>ຖ້ວຍເຈ້ຍ 371084/2874</v>
      </c>
      <c r="D10828" s="61"/>
      <c r="E10828" s="64">
        <f>VLOOKUP(B:B,DATA!A:C,3,0)</f>
        <v>0</v>
      </c>
      <c r="F10828" s="64">
        <f>VLOOKUP(B:B,DATA!A:D,4,0)</f>
        <v>0</v>
      </c>
      <c r="G10828" s="61">
        <v>0</v>
      </c>
      <c r="H10828" s="65"/>
    </row>
    <row r="10829" spans="1:8" ht="16.95" customHeight="1">
      <c r="A10829" s="62" t="s">
        <v>23563</v>
      </c>
      <c r="B10829" s="68" t="s">
        <v>23564</v>
      </c>
      <c r="C10829" s="52" t="str">
        <f>VLOOKUP(B:B,DATA!A:B,2,0)</f>
        <v>ກ່ອງເຂົ້າ Srs3Sag/9858</v>
      </c>
      <c r="D10829" s="61"/>
      <c r="E10829" s="64">
        <f>VLOOKUP(B:B,DATA!A:C,3,0)</f>
        <v>0</v>
      </c>
      <c r="F10829" s="64">
        <f>VLOOKUP(B:B,DATA!A:D,4,0)</f>
        <v>0</v>
      </c>
      <c r="G10829" s="61">
        <v>0</v>
      </c>
      <c r="H10829" s="65"/>
    </row>
    <row r="10830" spans="1:8" ht="16.95" customHeight="1">
      <c r="A10830" s="62" t="s">
        <v>23565</v>
      </c>
      <c r="B10830" s="68" t="s">
        <v>23566</v>
      </c>
      <c r="C10830" s="52" t="str">
        <f>VLOOKUP(B:B,DATA!A:B,2,0)</f>
        <v>ຖົງກະເປົາ Bmgpd1/8880</v>
      </c>
      <c r="D10830" s="61"/>
      <c r="E10830" s="64">
        <f>VLOOKUP(B:B,DATA!A:C,3,0)</f>
        <v>0</v>
      </c>
      <c r="F10830" s="64">
        <f>VLOOKUP(B:B,DATA!A:D,4,0)</f>
        <v>0</v>
      </c>
      <c r="G10830" s="61">
        <v>0</v>
      </c>
      <c r="H10830" s="65"/>
    </row>
    <row r="10831" spans="1:8" ht="16.95" customHeight="1">
      <c r="A10831" s="62" t="s">
        <v>23567</v>
      </c>
      <c r="B10831" s="68" t="s">
        <v>23568</v>
      </c>
      <c r="C10831" s="52" t="str">
        <f>VLOOKUP(B:B,DATA!A:B,2,0)</f>
        <v>ຈອກນ້ຳ 367991/2193</v>
      </c>
      <c r="D10831" s="61"/>
      <c r="E10831" s="64">
        <f>VLOOKUP(B:B,DATA!A:C,3,0)</f>
        <v>0</v>
      </c>
      <c r="F10831" s="64">
        <f>VLOOKUP(B:B,DATA!A:D,4,0)</f>
        <v>0</v>
      </c>
      <c r="G10831" s="61">
        <v>0</v>
      </c>
      <c r="H10831" s="65"/>
    </row>
    <row r="10832" spans="1:8" ht="16.95" customHeight="1">
      <c r="A10832" s="62" t="s">
        <v>23569</v>
      </c>
      <c r="B10832" s="68" t="s">
        <v>23570</v>
      </c>
      <c r="C10832" s="52" t="str">
        <f>VLOOKUP(B:B,DATA!A:B,2,0)</f>
        <v>ກ້ານໄມ້ຫອມ 50Ml Gp-6556/5561</v>
      </c>
      <c r="D10832" s="61"/>
      <c r="E10832" s="64">
        <f>VLOOKUP(B:B,DATA!A:C,3,0)</f>
        <v>0</v>
      </c>
      <c r="F10832" s="64">
        <f>VLOOKUP(B:B,DATA!A:D,4,0)</f>
        <v>0</v>
      </c>
      <c r="G10832" s="61">
        <v>0</v>
      </c>
      <c r="H10832" s="65"/>
    </row>
    <row r="10833" spans="1:8" ht="16.95" customHeight="1">
      <c r="A10833" s="62" t="s">
        <v>23571</v>
      </c>
      <c r="B10833" s="68" t="s">
        <v>23572</v>
      </c>
      <c r="C10833" s="52" t="str">
        <f>VLOOKUP(B:B,DATA!A:B,2,0)</f>
        <v>ແນວລອນຜົມໜ້າມ້າ 368497/4227</v>
      </c>
      <c r="D10833" s="61"/>
      <c r="E10833" s="64">
        <f>VLOOKUP(B:B,DATA!A:C,3,0)</f>
        <v>0</v>
      </c>
      <c r="F10833" s="64">
        <f>VLOOKUP(B:B,DATA!A:D,4,0)</f>
        <v>0</v>
      </c>
      <c r="G10833" s="61">
        <v>0</v>
      </c>
      <c r="H10833" s="65"/>
    </row>
    <row r="10834" spans="1:8" ht="16.95" customHeight="1">
      <c r="A10834" s="62" t="s">
        <v>23573</v>
      </c>
      <c r="B10834" s="68" t="s">
        <v>23574</v>
      </c>
      <c r="C10834" s="52" t="str">
        <f>VLOOKUP(B:B,DATA!A:B,2,0)</f>
        <v>ຈອກນ້ຳ 367992/2209</v>
      </c>
      <c r="D10834" s="61"/>
      <c r="E10834" s="64">
        <f>VLOOKUP(B:B,DATA!A:C,3,0)</f>
        <v>0</v>
      </c>
      <c r="F10834" s="64">
        <f>VLOOKUP(B:B,DATA!A:D,4,0)</f>
        <v>0</v>
      </c>
      <c r="G10834" s="61">
        <v>0</v>
      </c>
      <c r="H10834" s="65"/>
    </row>
    <row r="10835" spans="1:8" ht="16.95" customHeight="1">
      <c r="A10835" s="62" t="s">
        <v>23575</v>
      </c>
      <c r="B10835" s="68" t="s">
        <v>23576</v>
      </c>
      <c r="C10835" s="52" t="str">
        <f>VLOOKUP(B:B,DATA!A:B,2,0)</f>
        <v>ຫວີ 351425/0111</v>
      </c>
      <c r="D10835" s="61"/>
      <c r="E10835" s="64">
        <f>VLOOKUP(B:B,DATA!A:C,3,0)</f>
        <v>0</v>
      </c>
      <c r="F10835" s="64">
        <f>VLOOKUP(B:B,DATA!A:D,4,0)</f>
        <v>0</v>
      </c>
      <c r="G10835" s="61">
        <v>0</v>
      </c>
      <c r="H10835" s="65"/>
    </row>
    <row r="10836" spans="1:8" ht="16.95" customHeight="1">
      <c r="A10836" s="62" t="s">
        <v>23577</v>
      </c>
      <c r="B10836" s="68" t="s">
        <v>23578</v>
      </c>
      <c r="C10836" s="52" t="str">
        <f>VLOOKUP(B:B,DATA!A:B,2,0)</f>
        <v>ຢາງມັດຜົມ Gp-6714/7145</v>
      </c>
      <c r="D10836" s="61"/>
      <c r="E10836" s="64">
        <f>VLOOKUP(B:B,DATA!A:C,3,0)</f>
        <v>0</v>
      </c>
      <c r="F10836" s="64">
        <f>VLOOKUP(B:B,DATA!A:D,4,0)</f>
        <v>0</v>
      </c>
      <c r="G10836" s="61">
        <v>0</v>
      </c>
      <c r="H10836" s="65"/>
    </row>
    <row r="10837" spans="1:8" ht="16.95" customHeight="1">
      <c r="A10837" s="62" t="s">
        <v>23579</v>
      </c>
      <c r="B10837" s="68" t="s">
        <v>23580</v>
      </c>
      <c r="C10837" s="52" t="str">
        <f>VLOOKUP(B:B,DATA!A:B,2,0)</f>
        <v>ຈານ 327494/2285</v>
      </c>
      <c r="D10837" s="61"/>
      <c r="E10837" s="64">
        <f>VLOOKUP(B:B,DATA!A:C,3,0)</f>
        <v>0</v>
      </c>
      <c r="F10837" s="64">
        <f>VLOOKUP(B:B,DATA!A:D,4,0)</f>
        <v>0</v>
      </c>
      <c r="G10837" s="61">
        <v>0</v>
      </c>
      <c r="H10837" s="65"/>
    </row>
    <row r="10838" spans="1:8" ht="16.95" customHeight="1">
      <c r="A10838" s="62" t="s">
        <v>23581</v>
      </c>
      <c r="B10838" s="68" t="s">
        <v>23582</v>
      </c>
      <c r="C10838" s="52" t="str">
        <f>VLOOKUP(B:B,DATA!A:B,2,0)</f>
        <v>ຈານ 327493/2278</v>
      </c>
      <c r="D10838" s="61"/>
      <c r="E10838" s="64">
        <f>VLOOKUP(B:B,DATA!A:C,3,0)</f>
        <v>0</v>
      </c>
      <c r="F10838" s="64">
        <f>VLOOKUP(B:B,DATA!A:D,4,0)</f>
        <v>0</v>
      </c>
      <c r="G10838" s="61">
        <v>0</v>
      </c>
      <c r="H10838" s="65"/>
    </row>
    <row r="10839" spans="1:8" ht="16.95" customHeight="1">
      <c r="A10839" s="62" t="s">
        <v>23583</v>
      </c>
      <c r="B10839" s="68" t="s">
        <v>23584</v>
      </c>
      <c r="C10839" s="52" t="str">
        <f>VLOOKUP(B:B,DATA!A:B,2,0)</f>
        <v>ຈອກນ້ຳ Mtb2Ts/6219</v>
      </c>
      <c r="D10839" s="61"/>
      <c r="E10839" s="64">
        <f>VLOOKUP(B:B,DATA!A:C,3,0)</f>
        <v>0</v>
      </c>
      <c r="F10839" s="64">
        <f>VLOOKUP(B:B,DATA!A:D,4,0)</f>
        <v>0</v>
      </c>
      <c r="G10839" s="61">
        <v>0</v>
      </c>
      <c r="H10839" s="65"/>
    </row>
    <row r="10840" spans="1:8" ht="16.95" customHeight="1">
      <c r="A10840" s="62" t="s">
        <v>23585</v>
      </c>
      <c r="B10840" s="68" t="s">
        <v>23586</v>
      </c>
      <c r="C10840" s="52" t="str">
        <f>VLOOKUP(B:B,DATA!A:B,2,0)</f>
        <v>ໝວກ Gp-6696/6964</v>
      </c>
      <c r="D10840" s="61"/>
      <c r="E10840" s="64">
        <f>VLOOKUP(B:B,DATA!A:C,3,0)</f>
        <v>0</v>
      </c>
      <c r="F10840" s="64">
        <f>VLOOKUP(B:B,DATA!A:D,4,0)</f>
        <v>0</v>
      </c>
      <c r="G10840" s="61">
        <v>0</v>
      </c>
      <c r="H10840" s="65"/>
    </row>
    <row r="10841" spans="1:8" ht="16.95" customHeight="1">
      <c r="A10841" s="62" t="s">
        <v>23587</v>
      </c>
      <c r="B10841" s="68" t="s">
        <v>23588</v>
      </c>
      <c r="C10841" s="52" t="str">
        <f>VLOOKUP(B:B,DATA!A:B,2,0)</f>
        <v>ພວງກະແຈ Gp-6653/6537</v>
      </c>
      <c r="D10841" s="61"/>
      <c r="E10841" s="64">
        <f>VLOOKUP(B:B,DATA!A:C,3,0)</f>
        <v>0</v>
      </c>
      <c r="F10841" s="64">
        <f>VLOOKUP(B:B,DATA!A:D,4,0)</f>
        <v>0</v>
      </c>
      <c r="G10841" s="61">
        <v>0</v>
      </c>
      <c r="H10841" s="65"/>
    </row>
    <row r="10842" spans="1:8" ht="16.95" customHeight="1">
      <c r="A10842" s="62" t="s">
        <v>23589</v>
      </c>
      <c r="B10842" s="68" t="s">
        <v>23590</v>
      </c>
      <c r="C10842" s="52" t="str">
        <f>VLOOKUP(B:B,DATA!A:B,2,0)</f>
        <v>ພວງກະແຈ Gp-6661/6612</v>
      </c>
      <c r="D10842" s="61" t="s">
        <v>901</v>
      </c>
      <c r="E10842" s="64">
        <f>VLOOKUP(B:B,DATA!A:C,3,0)</f>
        <v>0</v>
      </c>
      <c r="F10842" s="64">
        <f>VLOOKUP(B:B,DATA!A:D,4,0)</f>
        <v>0</v>
      </c>
      <c r="G10842" s="61">
        <v>0</v>
      </c>
      <c r="H10842" s="65"/>
    </row>
    <row r="10843" spans="1:8" ht="16.95" customHeight="1">
      <c r="A10843" s="62" t="s">
        <v>23591</v>
      </c>
      <c r="B10843" s="68" t="s">
        <v>23592</v>
      </c>
      <c r="C10843" s="52" t="str">
        <f>VLOOKUP(B:B,DATA!A:B,2,0)</f>
        <v>ພວງກະແຈ Gp-6664/6643</v>
      </c>
      <c r="D10843" s="61" t="s">
        <v>901</v>
      </c>
      <c r="E10843" s="64">
        <f>VLOOKUP(B:B,DATA!A:C,3,0)</f>
        <v>0</v>
      </c>
      <c r="F10843" s="64">
        <f>VLOOKUP(B:B,DATA!A:D,4,0)</f>
        <v>0</v>
      </c>
      <c r="G10843" s="61">
        <v>0</v>
      </c>
      <c r="H10843" s="65"/>
    </row>
    <row r="10844" spans="1:8" ht="16.95" customHeight="1">
      <c r="A10844" s="62" t="s">
        <v>23593</v>
      </c>
      <c r="B10844" s="68" t="s">
        <v>23594</v>
      </c>
      <c r="C10844" s="52" t="str">
        <f>VLOOKUP(B:B,DATA!A:B,2,0)</f>
        <v>ພວງກະແຈ Gp-6654/6544</v>
      </c>
      <c r="D10844" s="61"/>
      <c r="E10844" s="64">
        <f>VLOOKUP(B:B,DATA!A:C,3,0)</f>
        <v>0</v>
      </c>
      <c r="F10844" s="64">
        <f>VLOOKUP(B:B,DATA!A:D,4,0)</f>
        <v>0</v>
      </c>
      <c r="G10844" s="61">
        <v>0</v>
      </c>
      <c r="H10844" s="65"/>
    </row>
    <row r="10845" spans="1:8" ht="16.95" customHeight="1">
      <c r="A10845" s="62" t="s">
        <v>23595</v>
      </c>
      <c r="B10845" s="68" t="s">
        <v>23596</v>
      </c>
      <c r="C10845" s="52" t="str">
        <f>VLOOKUP(B:B,DATA!A:B,2,0)</f>
        <v>ໝວກ Gp-6691/6919</v>
      </c>
      <c r="D10845" s="61"/>
      <c r="E10845" s="64">
        <f>VLOOKUP(B:B,DATA!A:C,3,0)</f>
        <v>0</v>
      </c>
      <c r="F10845" s="64">
        <f>VLOOKUP(B:B,DATA!A:D,4,0)</f>
        <v>0</v>
      </c>
      <c r="G10845" s="61">
        <v>0</v>
      </c>
      <c r="H10845" s="65"/>
    </row>
    <row r="10846" spans="1:8" ht="16.95" customHeight="1">
      <c r="A10846" s="62" t="s">
        <v>23597</v>
      </c>
      <c r="B10846" s="68" t="s">
        <v>23598</v>
      </c>
      <c r="C10846" s="52" t="str">
        <f>VLOOKUP(B:B,DATA!A:B,2,0)</f>
        <v>ໝວກ Gp-6694/6940</v>
      </c>
      <c r="D10846" s="61"/>
      <c r="E10846" s="64">
        <f>VLOOKUP(B:B,DATA!A:C,3,0)</f>
        <v>0</v>
      </c>
      <c r="F10846" s="64">
        <f>VLOOKUP(B:B,DATA!A:D,4,0)</f>
        <v>0</v>
      </c>
      <c r="G10846" s="61">
        <v>0</v>
      </c>
      <c r="H10846" s="65"/>
    </row>
    <row r="10847" spans="1:8" ht="16.95" customHeight="1">
      <c r="A10847" s="62" t="s">
        <v>23599</v>
      </c>
      <c r="B10847" s="68" t="s">
        <v>23600</v>
      </c>
      <c r="C10847" s="52" t="str">
        <f>VLOOKUP(B:B,DATA!A:B,2,0)</f>
        <v>ເຫຼັກຄີບ /0394</v>
      </c>
      <c r="D10847" s="61"/>
      <c r="E10847" s="64" t="str">
        <f>VLOOKUP(B:B,DATA!A:C,3,0)</f>
        <v>TOOL/DIGITAL</v>
      </c>
      <c r="F10847" s="64" t="str">
        <f>VLOOKUP(B:B,DATA!A:D,4,0)</f>
        <v>gardening tools</v>
      </c>
      <c r="G10847" s="61">
        <v>0</v>
      </c>
      <c r="H10847" s="65"/>
    </row>
    <row r="10848" spans="1:8" ht="16.95" customHeight="1">
      <c r="A10848" s="62" t="s">
        <v>23601</v>
      </c>
      <c r="B10848" s="68" t="s">
        <v>23602</v>
      </c>
      <c r="C10848" s="52" t="str">
        <f>VLOOKUP(B:B,DATA!A:B,2,0)</f>
        <v>ຊ້ວນນ້ອຍ Gp-1929/0821</v>
      </c>
      <c r="D10848" s="61"/>
      <c r="E10848" s="64">
        <f>VLOOKUP(B:B,DATA!A:C,3,0)</f>
        <v>0</v>
      </c>
      <c r="F10848" s="64">
        <f>VLOOKUP(B:B,DATA!A:D,4,0)</f>
        <v>0</v>
      </c>
      <c r="G10848" s="61">
        <v>0</v>
      </c>
      <c r="H10848" s="65"/>
    </row>
    <row r="10849" spans="1:8" ht="16.95" customHeight="1">
      <c r="A10849" s="62" t="s">
        <v>23603</v>
      </c>
      <c r="B10849" s="68" t="s">
        <v>23604</v>
      </c>
      <c r="C10849" s="52" t="str">
        <f>VLOOKUP(B:B,DATA!A:B,2,0)</f>
        <v>ພວງກະແຈ Gp-6656/6568</v>
      </c>
      <c r="D10849" s="61"/>
      <c r="E10849" s="64">
        <f>VLOOKUP(B:B,DATA!A:C,3,0)</f>
        <v>0</v>
      </c>
      <c r="F10849" s="64">
        <f>VLOOKUP(B:B,DATA!A:D,4,0)</f>
        <v>0</v>
      </c>
      <c r="G10849" s="61">
        <v>0</v>
      </c>
      <c r="H10849" s="65"/>
    </row>
    <row r="10850" spans="1:8" ht="16.95" customHeight="1">
      <c r="A10850" s="62" t="s">
        <v>23605</v>
      </c>
      <c r="B10850" s="68" t="s">
        <v>23606</v>
      </c>
      <c r="C10850" s="52" t="str">
        <f>VLOOKUP(B:B,DATA!A:B,2,0)</f>
        <v>ເຊືອກ 367971/9201</v>
      </c>
      <c r="D10850" s="61"/>
      <c r="E10850" s="64">
        <f>VLOOKUP(B:B,DATA!A:C,3,0)</f>
        <v>0</v>
      </c>
      <c r="F10850" s="64">
        <f>VLOOKUP(B:B,DATA!A:D,4,0)</f>
        <v>0</v>
      </c>
      <c r="G10850" s="61">
        <v>0</v>
      </c>
      <c r="H10850" s="65"/>
    </row>
    <row r="10851" spans="1:8" ht="16.95" customHeight="1">
      <c r="A10851" s="62" t="s">
        <v>23607</v>
      </c>
      <c r="B10851" s="68" t="s">
        <v>23608</v>
      </c>
      <c r="C10851" s="52" t="str">
        <f>VLOOKUP(B:B,DATA!A:B,2,0)</f>
        <v>ກະເປົານ້ອຍໃສ່ກະແຈ 365281/1998</v>
      </c>
      <c r="D10851" s="61"/>
      <c r="E10851" s="64">
        <f>VLOOKUP(B:B,DATA!A:C,3,0)</f>
        <v>0</v>
      </c>
      <c r="F10851" s="64">
        <f>VLOOKUP(B:B,DATA!A:D,4,0)</f>
        <v>0</v>
      </c>
      <c r="G10851" s="61">
        <v>0</v>
      </c>
      <c r="H10851" s="65"/>
    </row>
    <row r="10852" spans="1:8" ht="16.95" customHeight="1">
      <c r="A10852" s="62" t="s">
        <v>23609</v>
      </c>
      <c r="B10852" s="68" t="s">
        <v>23610</v>
      </c>
      <c r="C10852" s="52" t="str">
        <f>VLOOKUP(B:B,DATA!A:B,2,0)</f>
        <v>ຫົວອາບ Gp-2068/4255</v>
      </c>
      <c r="D10852" s="61"/>
      <c r="E10852" s="64">
        <f>VLOOKUP(B:B,DATA!A:C,3,0)</f>
        <v>0</v>
      </c>
      <c r="F10852" s="64">
        <f>VLOOKUP(B:B,DATA!A:D,4,0)</f>
        <v>0</v>
      </c>
      <c r="G10852" s="61">
        <v>0</v>
      </c>
      <c r="H10852" s="65"/>
    </row>
    <row r="10853" spans="1:8" ht="16.95" customHeight="1">
      <c r="A10853" s="62" t="s">
        <v>23611</v>
      </c>
      <c r="B10853" s="68" t="s">
        <v>23612</v>
      </c>
      <c r="C10853" s="52" t="str">
        <f>VLOOKUP(B:B,DATA!A:B,2,0)</f>
        <v>ພວງມະໄລຄິດສມາດສ Gp-6738/8817</v>
      </c>
      <c r="D10853" s="61"/>
      <c r="E10853" s="64">
        <f>VLOOKUP(B:B,DATA!A:C,3,0)</f>
        <v>0</v>
      </c>
      <c r="F10853" s="64">
        <f>VLOOKUP(B:B,DATA!A:D,4,0)</f>
        <v>0</v>
      </c>
      <c r="G10853" s="61">
        <v>0</v>
      </c>
      <c r="H10853" s="65"/>
    </row>
    <row r="10854" spans="1:8" ht="16.95" customHeight="1">
      <c r="A10854" s="62" t="s">
        <v>23613</v>
      </c>
      <c r="B10854" s="68" t="s">
        <v>23614</v>
      </c>
      <c r="C10854" s="52" t="str">
        <f>VLOOKUP(B:B,DATA!A:B,2,0)</f>
        <v>ຈອກນ້ຳ 367993/2216</v>
      </c>
      <c r="D10854" s="61"/>
      <c r="E10854" s="64">
        <f>VLOOKUP(B:B,DATA!A:C,3,0)</f>
        <v>0</v>
      </c>
      <c r="F10854" s="64">
        <f>VLOOKUP(B:B,DATA!A:D,4,0)</f>
        <v>0</v>
      </c>
      <c r="G10854" s="61">
        <v>0</v>
      </c>
      <c r="H10854" s="65"/>
    </row>
    <row r="10855" spans="1:8" ht="16.95" customHeight="1">
      <c r="A10855" s="62" t="s">
        <v>23615</v>
      </c>
      <c r="B10855" s="68" t="s">
        <v>23616</v>
      </c>
      <c r="C10855" s="52" t="str">
        <f>VLOOKUP(B:B,DATA!A:B,2,0)</f>
        <v>ກະເປົານ້ອຍ 366667/0737</v>
      </c>
      <c r="D10855" s="61" t="s">
        <v>901</v>
      </c>
      <c r="E10855" s="64">
        <f>VLOOKUP(B:B,DATA!A:C,3,0)</f>
        <v>0</v>
      </c>
      <c r="F10855" s="64">
        <f>VLOOKUP(B:B,DATA!A:D,4,0)</f>
        <v>0</v>
      </c>
      <c r="G10855" s="61">
        <v>3</v>
      </c>
      <c r="H10855" s="65"/>
    </row>
    <row r="10856" spans="1:8" ht="16.95" customHeight="1">
      <c r="A10856" s="62" t="s">
        <v>23617</v>
      </c>
      <c r="B10856" s="68" t="s">
        <v>23618</v>
      </c>
      <c r="C10856" s="52" t="str">
        <f>VLOOKUP(B:B,DATA!A:B,2,0)</f>
        <v>ຖົງກະເປົາ 367899/7843</v>
      </c>
      <c r="D10856" s="61"/>
      <c r="E10856" s="64">
        <f>VLOOKUP(B:B,DATA!A:C,3,0)</f>
        <v>0</v>
      </c>
      <c r="F10856" s="64">
        <f>VLOOKUP(B:B,DATA!A:D,4,0)</f>
        <v>0</v>
      </c>
      <c r="G10856" s="61">
        <v>0</v>
      </c>
      <c r="H10856" s="65"/>
    </row>
    <row r="10857" spans="1:8" ht="16.95" customHeight="1">
      <c r="A10857" s="62" t="s">
        <v>23619</v>
      </c>
      <c r="B10857" s="68" t="s">
        <v>23620</v>
      </c>
      <c r="C10857" s="52" t="str">
        <f>VLOOKUP(B:B,DATA!A:B,2,0)</f>
        <v>ພວງມະໄລຄິດສມາດສ Gp-6732/9500</v>
      </c>
      <c r="D10857" s="61"/>
      <c r="E10857" s="64">
        <f>VLOOKUP(B:B,DATA!A:C,3,0)</f>
        <v>0</v>
      </c>
      <c r="F10857" s="64">
        <f>VLOOKUP(B:B,DATA!A:D,4,0)</f>
        <v>0</v>
      </c>
      <c r="G10857" s="61">
        <v>0</v>
      </c>
      <c r="H10857" s="65"/>
    </row>
    <row r="10858" spans="1:8" ht="16.95" customHeight="1">
      <c r="A10858" s="62" t="s">
        <v>23621</v>
      </c>
      <c r="B10858" s="68" t="s">
        <v>23622</v>
      </c>
      <c r="C10858" s="52" t="str">
        <f>VLOOKUP(B:B,DATA!A:B,2,0)</f>
        <v>ກັບໃສ່ບິກ 301507/8003</v>
      </c>
      <c r="D10858" s="61"/>
      <c r="E10858" s="64">
        <f>VLOOKUP(B:B,DATA!A:C,3,0)</f>
        <v>0</v>
      </c>
      <c r="F10858" s="64">
        <f>VLOOKUP(B:B,DATA!A:D,4,0)</f>
        <v>0</v>
      </c>
      <c r="G10858" s="61">
        <v>0</v>
      </c>
      <c r="H10858" s="65"/>
    </row>
    <row r="10859" spans="1:8" ht="16.95" customHeight="1">
      <c r="A10859" s="62" t="s">
        <v>23623</v>
      </c>
      <c r="B10859" s="68" t="s">
        <v>23624</v>
      </c>
      <c r="C10859" s="52" t="str">
        <f>VLOOKUP(B:B,DATA!A:B,2,0)</f>
        <v>ກະເປົາ 311401/0430</v>
      </c>
      <c r="D10859" s="61"/>
      <c r="E10859" s="64">
        <f>VLOOKUP(B:B,DATA!A:C,3,0)</f>
        <v>0</v>
      </c>
      <c r="F10859" s="64">
        <f>VLOOKUP(B:B,DATA!A:D,4,0)</f>
        <v>0</v>
      </c>
      <c r="G10859" s="61">
        <v>0</v>
      </c>
      <c r="H10859" s="65"/>
    </row>
    <row r="10860" spans="1:8" ht="16.95" customHeight="1">
      <c r="A10860" s="62" t="s">
        <v>23625</v>
      </c>
      <c r="B10860" s="68" t="s">
        <v>23626</v>
      </c>
      <c r="C10860" s="52" t="str">
        <f>VLOOKUP(B:B,DATA!A:B,2,0)</f>
        <v>ພວງກະແຈ Gp-6680/2149</v>
      </c>
      <c r="D10860" s="61"/>
      <c r="E10860" s="64">
        <f>VLOOKUP(B:B,DATA!A:C,3,0)</f>
        <v>0</v>
      </c>
      <c r="F10860" s="64">
        <f>VLOOKUP(B:B,DATA!A:D,4,0)</f>
        <v>0</v>
      </c>
      <c r="G10860" s="61">
        <v>0</v>
      </c>
      <c r="H10860" s="65"/>
    </row>
    <row r="10861" spans="1:8" ht="16.95" customHeight="1">
      <c r="A10861" s="62" t="s">
        <v>23627</v>
      </c>
      <c r="B10861" s="68" t="s">
        <v>23628</v>
      </c>
      <c r="C10861" s="52" t="str">
        <f>VLOOKUP(B:B,DATA!A:B,2,0)</f>
        <v>ກະຕ່າລ້າງໝາກໄມ້ 22ຊມ Gp-1149-1/1490</v>
      </c>
      <c r="D10861" s="61"/>
      <c r="E10861" s="64">
        <f>VLOOKUP(B:B,DATA!A:C,3,0)</f>
        <v>0</v>
      </c>
      <c r="F10861" s="64">
        <f>VLOOKUP(B:B,DATA!A:D,4,0)</f>
        <v>0</v>
      </c>
      <c r="G10861" s="61">
        <v>0</v>
      </c>
      <c r="H10861" s="65"/>
    </row>
    <row r="10862" spans="1:8" ht="16.95" customHeight="1">
      <c r="A10862" s="62" t="s">
        <v>23629</v>
      </c>
      <c r="B10862" s="68" t="s">
        <v>23630</v>
      </c>
      <c r="C10862" s="52" t="str">
        <f>VLOOKUP(B:B,DATA!A:B,2,0)</f>
        <v>ກະຕ່າລ້າງໝາກໄມ້ 40ຊມ Gp-4580-1/5808</v>
      </c>
      <c r="D10862" s="61"/>
      <c r="E10862" s="64">
        <f>VLOOKUP(B:B,DATA!A:C,3,0)</f>
        <v>0</v>
      </c>
      <c r="F10862" s="64">
        <f>VLOOKUP(B:B,DATA!A:D,4,0)</f>
        <v>0</v>
      </c>
      <c r="G10862" s="61">
        <v>0</v>
      </c>
      <c r="H10862" s="65"/>
    </row>
    <row r="10863" spans="1:8" ht="16.95" customHeight="1">
      <c r="A10863" s="62" t="s">
        <v>23631</v>
      </c>
      <c r="B10863" s="68" t="s">
        <v>23632</v>
      </c>
      <c r="C10863" s="52" t="str">
        <f>VLOOKUP(B:B,DATA!A:B,2,0)</f>
        <v>ແປງຂົນສັດລ້ຽງ 450478/2685</v>
      </c>
      <c r="D10863" s="61"/>
      <c r="E10863" s="64">
        <f>VLOOKUP(B:B,DATA!A:C,3,0)</f>
        <v>0</v>
      </c>
      <c r="F10863" s="64">
        <f>VLOOKUP(B:B,DATA!A:D,4,0)</f>
        <v>0</v>
      </c>
      <c r="G10863" s="61">
        <v>0</v>
      </c>
      <c r="H10863" s="65"/>
    </row>
    <row r="10864" spans="1:8" ht="16.95" customHeight="1">
      <c r="A10864" s="62" t="s">
        <v>23633</v>
      </c>
      <c r="B10864" s="68" t="s">
        <v>23634</v>
      </c>
      <c r="C10864" s="52" t="str">
        <f>VLOOKUP(B:B,DATA!A:B,2,0)</f>
        <v>ໂຄມໄຟຕັ້ງໂຕະ Gp-6593/5936</v>
      </c>
      <c r="D10864" s="61"/>
      <c r="E10864" s="64">
        <f>VLOOKUP(B:B,DATA!A:C,3,0)</f>
        <v>0</v>
      </c>
      <c r="F10864" s="64">
        <f>VLOOKUP(B:B,DATA!A:D,4,0)</f>
        <v>0</v>
      </c>
      <c r="G10864" s="61">
        <v>0</v>
      </c>
      <c r="H10864" s="65"/>
    </row>
    <row r="10865" spans="1:8" ht="16.95" customHeight="1">
      <c r="A10865" s="62" t="s">
        <v>23635</v>
      </c>
      <c r="B10865" s="68" t="s">
        <v>23636</v>
      </c>
      <c r="C10865" s="52" t="str">
        <f>VLOOKUP(B:B,DATA!A:B,2,0)</f>
        <v>ສາຍຮັດເອິກສັດລ້ຽງ M Pthv3/9781</v>
      </c>
      <c r="D10865" s="61"/>
      <c r="E10865" s="64">
        <f>VLOOKUP(B:B,DATA!A:C,3,0)</f>
        <v>0</v>
      </c>
      <c r="F10865" s="64">
        <f>VLOOKUP(B:B,DATA!A:D,4,0)</f>
        <v>0</v>
      </c>
      <c r="G10865" s="61">
        <v>0</v>
      </c>
      <c r="H10865" s="65"/>
    </row>
    <row r="10866" spans="1:8" ht="16.95" customHeight="1">
      <c r="A10866" s="62" t="s">
        <v>23637</v>
      </c>
      <c r="B10866" s="68" t="s">
        <v>23638</v>
      </c>
      <c r="C10866" s="52" t="str">
        <f>VLOOKUP(B:B,DATA!A:B,2,0)</f>
        <v>ຂອງຫຼິ້ນເດັກນ້ອຍ 45818/8189</v>
      </c>
      <c r="D10866" s="61" t="s">
        <v>3609</v>
      </c>
      <c r="E10866" s="64">
        <f>VLOOKUP(B:B,DATA!A:C,3,0)</f>
        <v>0</v>
      </c>
      <c r="F10866" s="64">
        <f>VLOOKUP(B:B,DATA!A:D,4,0)</f>
        <v>0</v>
      </c>
      <c r="G10866" s="61">
        <v>3</v>
      </c>
      <c r="H10866" s="65"/>
    </row>
    <row r="10867" spans="1:8" ht="16.95" customHeight="1">
      <c r="A10867" s="62" t="s">
        <v>23639</v>
      </c>
      <c r="B10867" s="68" t="s">
        <v>23640</v>
      </c>
      <c r="C10867" s="52" t="str">
        <f>VLOOKUP(B:B,DATA!A:B,2,0)</f>
        <v>ໝໍ້ກະທະ 26 ຊມ 46243/2438</v>
      </c>
      <c r="D10867" s="61"/>
      <c r="E10867" s="64">
        <f>VLOOKUP(B:B,DATA!A:C,3,0)</f>
        <v>0</v>
      </c>
      <c r="F10867" s="64">
        <f>VLOOKUP(B:B,DATA!A:D,4,0)</f>
        <v>0</v>
      </c>
      <c r="G10867" s="61">
        <v>0</v>
      </c>
      <c r="H10867" s="65"/>
    </row>
    <row r="10868" spans="1:8" ht="16.95" customHeight="1">
      <c r="A10868" s="62" t="s">
        <v>23641</v>
      </c>
      <c r="B10868" s="68" t="s">
        <v>23642</v>
      </c>
      <c r="C10868" s="52" t="str">
        <f>VLOOKUP(B:B,DATA!A:B,2,0)</f>
        <v>ໝໍ້ກະທະ 20 ຊມ 46241/2414</v>
      </c>
      <c r="D10868" s="61"/>
      <c r="E10868" s="64">
        <f>VLOOKUP(B:B,DATA!A:C,3,0)</f>
        <v>0</v>
      </c>
      <c r="F10868" s="64">
        <f>VLOOKUP(B:B,DATA!A:D,4,0)</f>
        <v>0</v>
      </c>
      <c r="G10868" s="61">
        <v>0</v>
      </c>
      <c r="H10868" s="65"/>
    </row>
    <row r="10869" spans="1:8" ht="16.95" customHeight="1">
      <c r="A10869" s="62" t="s">
        <v>23643</v>
      </c>
      <c r="B10869" s="68" t="s">
        <v>23644</v>
      </c>
      <c r="C10869" s="52" t="str">
        <f>VLOOKUP(B:B,DATA!A:B,2,0)</f>
        <v>ຂວດແກ້ວ 327424/4563</v>
      </c>
      <c r="D10869" s="61"/>
      <c r="E10869" s="64">
        <f>VLOOKUP(B:B,DATA!A:C,3,0)</f>
        <v>0</v>
      </c>
      <c r="F10869" s="64">
        <f>VLOOKUP(B:B,DATA!A:D,4,0)</f>
        <v>0</v>
      </c>
      <c r="G10869" s="61">
        <v>0</v>
      </c>
      <c r="H10869" s="65"/>
    </row>
    <row r="10870" spans="1:8" ht="16.95" customHeight="1">
      <c r="A10870" s="62" t="s">
        <v>23645</v>
      </c>
      <c r="B10870" s="68" t="s">
        <v>23646</v>
      </c>
      <c r="C10870" s="52" t="str">
        <f>VLOOKUP(B:B,DATA!A:B,2,0)</f>
        <v>ກິ໊ບໜີບຜົມ Gp-6704/7046</v>
      </c>
      <c r="D10870" s="61"/>
      <c r="E10870" s="64">
        <f>VLOOKUP(B:B,DATA!A:C,3,0)</f>
        <v>0</v>
      </c>
      <c r="F10870" s="64">
        <f>VLOOKUP(B:B,DATA!A:D,4,0)</f>
        <v>0</v>
      </c>
      <c r="G10870" s="61">
        <v>0</v>
      </c>
      <c r="H10870" s="65"/>
    </row>
    <row r="10871" spans="1:8" ht="16.95" customHeight="1">
      <c r="A10871" s="62" t="s">
        <v>23647</v>
      </c>
      <c r="B10871" s="68" t="s">
        <v>23648</v>
      </c>
      <c r="C10871" s="52" t="str">
        <f>VLOOKUP(B:B,DATA!A:B,2,0)</f>
        <v>ແນວລອນຜົມໜ້າມ້າ 368496/4210</v>
      </c>
      <c r="D10871" s="61"/>
      <c r="E10871" s="64">
        <f>VLOOKUP(B:B,DATA!A:C,3,0)</f>
        <v>0</v>
      </c>
      <c r="F10871" s="64">
        <f>VLOOKUP(B:B,DATA!A:D,4,0)</f>
        <v>0</v>
      </c>
      <c r="G10871" s="61">
        <v>0</v>
      </c>
      <c r="H10871" s="65"/>
    </row>
    <row r="10872" spans="1:8" ht="16.95" customHeight="1">
      <c r="A10872" s="62" t="s">
        <v>23649</v>
      </c>
      <c r="B10872" s="68" t="s">
        <v>23650</v>
      </c>
      <c r="C10872" s="52" t="str">
        <f>VLOOKUP(B:B,DATA!A:B,2,0)</f>
        <v>ພວງກະແຈ Gp-6657/6575</v>
      </c>
      <c r="D10872" s="61" t="s">
        <v>901</v>
      </c>
      <c r="E10872" s="64">
        <f>VLOOKUP(B:B,DATA!A:C,3,0)</f>
        <v>0</v>
      </c>
      <c r="F10872" s="64">
        <f>VLOOKUP(B:B,DATA!A:D,4,0)</f>
        <v>0</v>
      </c>
      <c r="G10872" s="61">
        <v>0</v>
      </c>
      <c r="H10872" s="65"/>
    </row>
    <row r="10873" spans="1:8" ht="16.95" customHeight="1">
      <c r="A10873" s="62" t="s">
        <v>23651</v>
      </c>
      <c r="B10873" s="68" t="s">
        <v>23652</v>
      </c>
      <c r="C10873" s="52" t="str">
        <f>VLOOKUP(B:B,DATA!A:B,2,0)</f>
        <v>ກິ໊ບໜີບຜົມ Gp-6705/7053</v>
      </c>
      <c r="D10873" s="61"/>
      <c r="E10873" s="64">
        <f>VLOOKUP(B:B,DATA!A:C,3,0)</f>
        <v>0</v>
      </c>
      <c r="F10873" s="64">
        <f>VLOOKUP(B:B,DATA!A:D,4,0)</f>
        <v>0</v>
      </c>
      <c r="G10873" s="61">
        <v>0</v>
      </c>
      <c r="H10873" s="65"/>
    </row>
    <row r="10874" spans="1:8" ht="16.95" customHeight="1">
      <c r="A10874" s="62" t="s">
        <v>23653</v>
      </c>
      <c r="B10874" s="68" t="s">
        <v>23654</v>
      </c>
      <c r="C10874" s="52" t="str">
        <f>VLOOKUP(B:B,DATA!A:B,2,0)</f>
        <v>ໂຄມໄຟຕັ້ງໂຕະແບບມົນ Gp-6592/5929</v>
      </c>
      <c r="D10874" s="61"/>
      <c r="E10874" s="64">
        <f>VLOOKUP(B:B,DATA!A:C,3,0)</f>
        <v>0</v>
      </c>
      <c r="F10874" s="64">
        <f>VLOOKUP(B:B,DATA!A:D,4,0)</f>
        <v>0</v>
      </c>
      <c r="G10874" s="61">
        <v>0</v>
      </c>
      <c r="H10874" s="65"/>
    </row>
    <row r="10875" spans="1:8" ht="16.95" customHeight="1">
      <c r="A10875" s="62" t="s">
        <v>23655</v>
      </c>
      <c r="B10875" s="68" t="s">
        <v>23656</v>
      </c>
      <c r="C10875" s="52" t="str">
        <f>VLOOKUP(B:B,DATA!A:B,2,0)</f>
        <v>ຖົງຕະໜ່າງຊັກເຄື່ອງ Gp-4400/1041</v>
      </c>
      <c r="D10875" s="61"/>
      <c r="E10875" s="64">
        <f>VLOOKUP(B:B,DATA!A:C,3,0)</f>
        <v>0</v>
      </c>
      <c r="F10875" s="64">
        <f>VLOOKUP(B:B,DATA!A:D,4,0)</f>
        <v>0</v>
      </c>
      <c r="G10875" s="61">
        <v>0</v>
      </c>
      <c r="H10875" s="65"/>
    </row>
    <row r="10876" spans="1:8" ht="16.95" customHeight="1">
      <c r="A10876" s="62" t="s">
        <v>23657</v>
      </c>
      <c r="B10876" s="68" t="s">
        <v>23658</v>
      </c>
      <c r="C10876" s="52" t="str">
        <f>VLOOKUP(B:B,DATA!A:B,2,0)</f>
        <v>ເກມກະດານ Gp-6700/0012</v>
      </c>
      <c r="D10876" s="61"/>
      <c r="E10876" s="64">
        <f>VLOOKUP(B:B,DATA!A:C,3,0)</f>
        <v>0</v>
      </c>
      <c r="F10876" s="64">
        <f>VLOOKUP(B:B,DATA!A:D,4,0)</f>
        <v>0</v>
      </c>
      <c r="G10876" s="61">
        <v>0</v>
      </c>
      <c r="H10876" s="65"/>
    </row>
    <row r="10877" spans="1:8" ht="16.95" customHeight="1">
      <c r="A10877" s="62" t="s">
        <v>23659</v>
      </c>
      <c r="B10877" s="68" t="s">
        <v>23660</v>
      </c>
      <c r="C10877" s="52" t="str">
        <f>VLOOKUP(B:B,DATA!A:B,2,0)</f>
        <v>ໂຄມໄຟຕັ້ງໂຕະ Gp-6758/7589</v>
      </c>
      <c r="D10877" s="61"/>
      <c r="E10877" s="64">
        <f>VLOOKUP(B:B,DATA!A:C,3,0)</f>
        <v>0</v>
      </c>
      <c r="F10877" s="64">
        <f>VLOOKUP(B:B,DATA!A:D,4,0)</f>
        <v>0</v>
      </c>
      <c r="G10877" s="61">
        <v>0</v>
      </c>
      <c r="H10877" s="65"/>
    </row>
    <row r="10878" spans="1:8" ht="16.95" customHeight="1">
      <c r="A10878" s="62" t="s">
        <v>23661</v>
      </c>
      <c r="B10878" s="68" t="s">
        <v>23662</v>
      </c>
      <c r="C10878" s="52" t="str">
        <f>VLOOKUP(B:B,DATA!A:B,2,0)</f>
        <v>ມີດຕັດເລັບສັດລ້ຽງ 315302/2851</v>
      </c>
      <c r="D10878" s="61"/>
      <c r="E10878" s="64">
        <f>VLOOKUP(B:B,DATA!A:C,3,0)</f>
        <v>0</v>
      </c>
      <c r="F10878" s="64">
        <f>VLOOKUP(B:B,DATA!A:D,4,0)</f>
        <v>0</v>
      </c>
      <c r="G10878" s="61">
        <v>0</v>
      </c>
      <c r="H10878" s="65"/>
    </row>
    <row r="10879" spans="1:8" ht="16.95" customHeight="1">
      <c r="A10879" s="62" t="s">
        <v>23663</v>
      </c>
      <c r="B10879" s="68" t="s">
        <v>23664</v>
      </c>
      <c r="C10879" s="52" t="str">
        <f>VLOOKUP(B:B,DATA!A:B,2,0)</f>
        <v>ຄັນຮົ່ມເດັກນ້ອຍ 55 ຊມ Ub55C/6097</v>
      </c>
      <c r="D10879" s="61"/>
      <c r="E10879" s="64">
        <f>VLOOKUP(B:B,DATA!A:C,3,0)</f>
        <v>0</v>
      </c>
      <c r="F10879" s="64">
        <f>VLOOKUP(B:B,DATA!A:D,4,0)</f>
        <v>0</v>
      </c>
      <c r="G10879" s="61">
        <v>0</v>
      </c>
      <c r="H10879" s="65"/>
    </row>
    <row r="10880" spans="1:8" ht="16.95" customHeight="1">
      <c r="A10880" s="62" t="s">
        <v>23665</v>
      </c>
      <c r="B10880" s="68" t="s">
        <v>23666</v>
      </c>
      <c r="C10880" s="52" t="str">
        <f>VLOOKUP(B:B,DATA!A:B,2,0)</f>
        <v>ສາຍປ້ຳນ້ຳ 311499/5683</v>
      </c>
      <c r="D10880" s="61"/>
      <c r="E10880" s="64">
        <f>VLOOKUP(B:B,DATA!A:C,3,0)</f>
        <v>0</v>
      </c>
      <c r="F10880" s="64">
        <f>VLOOKUP(B:B,DATA!A:D,4,0)</f>
        <v>0</v>
      </c>
      <c r="G10880" s="61">
        <v>0</v>
      </c>
      <c r="H10880" s="65"/>
    </row>
    <row r="10881" spans="1:8" ht="16.95" customHeight="1">
      <c r="A10881" s="62" t="s">
        <v>23667</v>
      </c>
      <c r="B10881" s="68" t="s">
        <v>23668</v>
      </c>
      <c r="C10881" s="52" t="str">
        <f>VLOOKUP(B:B,DATA!A:B,2,0)</f>
        <v>ກະເປົາຫິ້ວ Gp-6570/1061</v>
      </c>
      <c r="D10881" s="61"/>
      <c r="E10881" s="64">
        <f>VLOOKUP(B:B,DATA!A:C,3,0)</f>
        <v>0</v>
      </c>
      <c r="F10881" s="64">
        <f>VLOOKUP(B:B,DATA!A:D,4,0)</f>
        <v>0</v>
      </c>
      <c r="G10881" s="61">
        <v>0</v>
      </c>
      <c r="H10881" s="65"/>
    </row>
    <row r="10882" spans="1:8" ht="16.95" customHeight="1">
      <c r="A10882" s="62" t="s">
        <v>23669</v>
      </c>
      <c r="B10882" s="68" t="s">
        <v>23670</v>
      </c>
      <c r="C10882" s="52" t="str">
        <f>VLOOKUP(B:B,DATA!A:B,2,0)</f>
        <v>ຖົງກະເປົາ 347540/8433</v>
      </c>
      <c r="D10882" s="61"/>
      <c r="E10882" s="64">
        <f>VLOOKUP(B:B,DATA!A:C,3,0)</f>
        <v>0</v>
      </c>
      <c r="F10882" s="64">
        <f>VLOOKUP(B:B,DATA!A:D,4,0)</f>
        <v>0</v>
      </c>
      <c r="G10882" s="61">
        <v>0</v>
      </c>
      <c r="H10882" s="65"/>
    </row>
    <row r="10883" spans="1:8" ht="16.95" customHeight="1">
      <c r="A10883" s="62" t="s">
        <v>23671</v>
      </c>
      <c r="B10883" s="68" t="s">
        <v>23672</v>
      </c>
      <c r="C10883" s="52" t="str">
        <f>VLOOKUP(B:B,DATA!A:B,2,0)</f>
        <v>ໄມ້ບັນທັດ 367910/5973</v>
      </c>
      <c r="D10883" s="61"/>
      <c r="E10883" s="64">
        <f>VLOOKUP(B:B,DATA!A:C,3,0)</f>
        <v>0</v>
      </c>
      <c r="F10883" s="64">
        <f>VLOOKUP(B:B,DATA!A:D,4,0)</f>
        <v>0</v>
      </c>
      <c r="G10883" s="61">
        <v>0</v>
      </c>
      <c r="H10883" s="65"/>
    </row>
    <row r="10884" spans="1:8" ht="16.95" customHeight="1">
      <c r="A10884" s="62" t="s">
        <v>23673</v>
      </c>
      <c r="B10884" s="68" t="s">
        <v>23674</v>
      </c>
      <c r="C10884" s="52" t="str">
        <f>VLOOKUP(B:B,DATA!A:B,2,0)</f>
        <v>ເສື້ອກັນຝົນ Oxford ຂະຫນາດຫນຶ່ງເຫມາະກັບທັງຫມົດ Gp-6566/1992</v>
      </c>
      <c r="D10884" s="61"/>
      <c r="E10884" s="64">
        <f>VLOOKUP(B:B,DATA!A:C,3,0)</f>
        <v>0</v>
      </c>
      <c r="F10884" s="64">
        <f>VLOOKUP(B:B,DATA!A:D,4,0)</f>
        <v>0</v>
      </c>
      <c r="G10884" s="61">
        <v>0</v>
      </c>
      <c r="H10884" s="65"/>
    </row>
    <row r="10885" spans="1:8" ht="16.95" customHeight="1">
      <c r="A10885" s="62" t="s">
        <v>23675</v>
      </c>
      <c r="B10885" s="68" t="s">
        <v>23676</v>
      </c>
      <c r="C10885" s="52" t="str">
        <f>VLOOKUP(B:B,DATA!A:B,2,0)</f>
        <v>ເສັ້ນດ້າຍ 358619/9398</v>
      </c>
      <c r="D10885" s="61"/>
      <c r="E10885" s="64">
        <f>VLOOKUP(B:B,DATA!A:C,3,0)</f>
        <v>0</v>
      </c>
      <c r="F10885" s="64">
        <f>VLOOKUP(B:B,DATA!A:D,4,0)</f>
        <v>0</v>
      </c>
      <c r="G10885" s="61">
        <v>0</v>
      </c>
      <c r="H10885" s="65"/>
    </row>
    <row r="10886" spans="1:8" ht="16.95" customHeight="1">
      <c r="A10886" s="62" t="s">
        <v>23677</v>
      </c>
      <c r="B10886" s="68" t="s">
        <v>23678</v>
      </c>
      <c r="C10886" s="52" t="str">
        <f>VLOOKUP(B:B,DATA!A:B,2,0)</f>
        <v>ເສັ້ນດ້າຍ 358607/9275</v>
      </c>
      <c r="D10886" s="61"/>
      <c r="E10886" s="64">
        <f>VLOOKUP(B:B,DATA!A:C,3,0)</f>
        <v>0</v>
      </c>
      <c r="F10886" s="64">
        <f>VLOOKUP(B:B,DATA!A:D,4,0)</f>
        <v>0</v>
      </c>
      <c r="G10886" s="61">
        <v>0</v>
      </c>
      <c r="H10886" s="65"/>
    </row>
    <row r="10887" spans="1:8" ht="16.95" customHeight="1">
      <c r="A10887" s="62" t="s">
        <v>23679</v>
      </c>
      <c r="B10887" s="68" t="s">
        <v>23680</v>
      </c>
      <c r="C10887" s="52" t="str">
        <f>VLOOKUP(B:B,DATA!A:B,2,0)</f>
        <v>ເສັ້ນດ້າຍ 358626/9466</v>
      </c>
      <c r="D10887" s="61"/>
      <c r="E10887" s="64">
        <f>VLOOKUP(B:B,DATA!A:C,3,0)</f>
        <v>0</v>
      </c>
      <c r="F10887" s="64">
        <f>VLOOKUP(B:B,DATA!A:D,4,0)</f>
        <v>0</v>
      </c>
      <c r="G10887" s="61">
        <v>0</v>
      </c>
      <c r="H10887" s="65"/>
    </row>
    <row r="10888" spans="1:8" ht="16.95" customHeight="1">
      <c r="A10888" s="62" t="s">
        <v>23681</v>
      </c>
      <c r="B10888" s="68" t="s">
        <v>23682</v>
      </c>
      <c r="C10888" s="52" t="str">
        <f>VLOOKUP(B:B,DATA!A:B,2,0)</f>
        <v>ຣິບບິ້ນ 349929/5687</v>
      </c>
      <c r="D10888" s="61"/>
      <c r="E10888" s="64">
        <f>VLOOKUP(B:B,DATA!A:C,3,0)</f>
        <v>0</v>
      </c>
      <c r="F10888" s="64">
        <f>VLOOKUP(B:B,DATA!A:D,4,0)</f>
        <v>0</v>
      </c>
      <c r="G10888" s="61">
        <v>0</v>
      </c>
      <c r="H10888" s="65"/>
    </row>
    <row r="10889" spans="1:8" ht="16.95" customHeight="1">
      <c r="A10889" s="62" t="s">
        <v>23683</v>
      </c>
      <c r="B10889" s="68" t="s">
        <v>23684</v>
      </c>
      <c r="C10889" s="52" t="str">
        <f>VLOOKUP(B:B,DATA!A:B,2,0)</f>
        <v>ເສັ້ນດ້າຍ 358623/9435</v>
      </c>
      <c r="D10889" s="61"/>
      <c r="E10889" s="64">
        <f>VLOOKUP(B:B,DATA!A:C,3,0)</f>
        <v>0</v>
      </c>
      <c r="F10889" s="64">
        <f>VLOOKUP(B:B,DATA!A:D,4,0)</f>
        <v>0</v>
      </c>
      <c r="G10889" s="61">
        <v>0</v>
      </c>
      <c r="H10889" s="65"/>
    </row>
    <row r="10890" spans="1:8" ht="16.95" customHeight="1">
      <c r="A10890" s="62" t="s">
        <v>23685</v>
      </c>
      <c r="B10890" s="68" t="s">
        <v>23686</v>
      </c>
      <c r="C10890" s="52" t="str">
        <f>VLOOKUP(B:B,DATA!A:B,2,0)</f>
        <v>ເສັ້ນດ້າຍ 358613/9336</v>
      </c>
      <c r="D10890" s="61"/>
      <c r="E10890" s="64">
        <f>VLOOKUP(B:B,DATA!A:C,3,0)</f>
        <v>0</v>
      </c>
      <c r="F10890" s="64">
        <f>VLOOKUP(B:B,DATA!A:D,4,0)</f>
        <v>0</v>
      </c>
      <c r="G10890" s="61">
        <v>0</v>
      </c>
      <c r="H10890" s="65"/>
    </row>
    <row r="10891" spans="1:8" ht="16.95" customHeight="1">
      <c r="A10891" s="62" t="s">
        <v>23687</v>
      </c>
      <c r="B10891" s="68" t="s">
        <v>23688</v>
      </c>
      <c r="C10891" s="52" t="str">
        <f>VLOOKUP(B:B,DATA!A:B,2,0)</f>
        <v>ເສັ້ນດ້າຍ 358606/9268</v>
      </c>
      <c r="D10891" s="61"/>
      <c r="E10891" s="64">
        <f>VLOOKUP(B:B,DATA!A:C,3,0)</f>
        <v>0</v>
      </c>
      <c r="F10891" s="64">
        <f>VLOOKUP(B:B,DATA!A:D,4,0)</f>
        <v>0</v>
      </c>
      <c r="G10891" s="61">
        <v>0</v>
      </c>
      <c r="H10891" s="65"/>
    </row>
    <row r="10892" spans="1:8" ht="16.95" customHeight="1">
      <c r="A10892" s="62" t="s">
        <v>23689</v>
      </c>
      <c r="B10892" s="68" t="s">
        <v>23690</v>
      </c>
      <c r="C10892" s="52" t="str">
        <f>VLOOKUP(B:B,DATA!A:B,2,0)</f>
        <v>ເສັ້ນດ້າຍ 358610/9305</v>
      </c>
      <c r="D10892" s="61"/>
      <c r="E10892" s="64">
        <f>VLOOKUP(B:B,DATA!A:C,3,0)</f>
        <v>0</v>
      </c>
      <c r="F10892" s="64">
        <f>VLOOKUP(B:B,DATA!A:D,4,0)</f>
        <v>0</v>
      </c>
      <c r="G10892" s="61">
        <v>0</v>
      </c>
      <c r="H10892" s="65"/>
    </row>
    <row r="10893" spans="1:8" ht="16.95" customHeight="1">
      <c r="A10893" s="62" t="s">
        <v>23691</v>
      </c>
      <c r="B10893" s="68" t="s">
        <v>23692</v>
      </c>
      <c r="C10893" s="52" t="str">
        <f>VLOOKUP(B:B,DATA!A:B,2,0)</f>
        <v>ເສື້ອກັນຝົນ Gp-6565/0810</v>
      </c>
      <c r="D10893" s="61"/>
      <c r="E10893" s="64">
        <f>VLOOKUP(B:B,DATA!A:C,3,0)</f>
        <v>0</v>
      </c>
      <c r="F10893" s="64">
        <f>VLOOKUP(B:B,DATA!A:D,4,0)</f>
        <v>0</v>
      </c>
      <c r="G10893" s="61">
        <v>0</v>
      </c>
      <c r="H10893" s="65"/>
    </row>
    <row r="10894" spans="1:8" ht="16.95" customHeight="1">
      <c r="A10894" s="62" t="s">
        <v>23693</v>
      </c>
      <c r="B10894" s="68" t="s">
        <v>23694</v>
      </c>
      <c r="C10894" s="52" t="str">
        <f>VLOOKUP(B:B,DATA!A:B,2,0)</f>
        <v>ເສັ້ນດ້າຍ 358611/9312</v>
      </c>
      <c r="D10894" s="61"/>
      <c r="E10894" s="64">
        <f>VLOOKUP(B:B,DATA!A:C,3,0)</f>
        <v>0</v>
      </c>
      <c r="F10894" s="64">
        <f>VLOOKUP(B:B,DATA!A:D,4,0)</f>
        <v>0</v>
      </c>
      <c r="G10894" s="61">
        <v>0</v>
      </c>
      <c r="H10894" s="65"/>
    </row>
    <row r="10895" spans="1:8" ht="16.95" customHeight="1">
      <c r="A10895" s="62" t="s">
        <v>23695</v>
      </c>
      <c r="B10895" s="68" t="s">
        <v>23696</v>
      </c>
      <c r="C10895" s="52" t="str">
        <f>VLOOKUP(B:B,DATA!A:B,2,0)</f>
        <v>ໄຟສາຍ Gp-1243.1/0256</v>
      </c>
      <c r="D10895" s="61"/>
      <c r="E10895" s="64">
        <f>VLOOKUP(B:B,DATA!A:C,3,0)</f>
        <v>0</v>
      </c>
      <c r="F10895" s="64">
        <f>VLOOKUP(B:B,DATA!A:D,4,0)</f>
        <v>0</v>
      </c>
      <c r="G10895" s="61">
        <v>0</v>
      </c>
      <c r="H10895" s="65"/>
    </row>
    <row r="10896" spans="1:8" ht="16.95" customHeight="1">
      <c r="A10896" s="62" t="s">
        <v>23697</v>
      </c>
      <c r="B10896" s="68" t="s">
        <v>23698</v>
      </c>
      <c r="C10896" s="52" t="str">
        <f>VLOOKUP(B:B,DATA!A:B,2,0)</f>
        <v>ໂຄມໄຟຕັ້ງໂຕະແບບມົນ Gp-6591/5912</v>
      </c>
      <c r="D10896" s="61"/>
      <c r="E10896" s="64">
        <f>VLOOKUP(B:B,DATA!A:C,3,0)</f>
        <v>0</v>
      </c>
      <c r="F10896" s="64">
        <f>VLOOKUP(B:B,DATA!A:D,4,0)</f>
        <v>0</v>
      </c>
      <c r="G10896" s="61">
        <v>0</v>
      </c>
      <c r="H10896" s="65"/>
    </row>
    <row r="10897" spans="1:8" ht="16.95" customHeight="1">
      <c r="A10897" s="62" t="s">
        <v>23699</v>
      </c>
      <c r="B10897" s="68" t="s">
        <v>23700</v>
      </c>
      <c r="C10897" s="52" t="str">
        <f>VLOOKUP(B:B,DATA!A:B,2,0)</f>
        <v>ຖົງຫູຫິ້ວ ຂະໜາດ Gp-6668/6681</v>
      </c>
      <c r="D10897" s="61"/>
      <c r="E10897" s="64">
        <f>VLOOKUP(B:B,DATA!A:C,3,0)</f>
        <v>0</v>
      </c>
      <c r="F10897" s="64">
        <f>VLOOKUP(B:B,DATA!A:D,4,0)</f>
        <v>0</v>
      </c>
      <c r="G10897" s="61">
        <v>0</v>
      </c>
      <c r="H10897" s="65"/>
    </row>
    <row r="10898" spans="1:8" ht="16.95" customHeight="1">
      <c r="A10898" s="62" t="s">
        <v>23701</v>
      </c>
      <c r="B10898" s="68" t="s">
        <v>23702</v>
      </c>
      <c r="C10898" s="52" t="str">
        <f>VLOOKUP(B:B,DATA!A:B,2,0)</f>
        <v>ຖ້ວຍນ້ອຍ 327492/2261</v>
      </c>
      <c r="D10898" s="61"/>
      <c r="E10898" s="64">
        <f>VLOOKUP(B:B,DATA!A:C,3,0)</f>
        <v>0</v>
      </c>
      <c r="F10898" s="64">
        <f>VLOOKUP(B:B,DATA!A:D,4,0)</f>
        <v>0</v>
      </c>
      <c r="G10898" s="61">
        <v>0</v>
      </c>
      <c r="H10898" s="65"/>
    </row>
    <row r="10899" spans="1:8" ht="16.95" customHeight="1">
      <c r="A10899" s="62" t="s">
        <v>23703</v>
      </c>
      <c r="B10899" s="68" t="s">
        <v>23704</v>
      </c>
      <c r="C10899" s="52" t="str">
        <f>VLOOKUP(B:B,DATA!A:B,2,0)</f>
        <v>ແວ່ນຕາລອຍນ້ຳເດັກນ້ອຍ 62014/0142</v>
      </c>
      <c r="D10899" s="61"/>
      <c r="E10899" s="64">
        <f>VLOOKUP(B:B,DATA!A:C,3,0)</f>
        <v>0</v>
      </c>
      <c r="F10899" s="64">
        <f>VLOOKUP(B:B,DATA!A:D,4,0)</f>
        <v>0</v>
      </c>
      <c r="G10899" s="61">
        <v>0</v>
      </c>
      <c r="H10899" s="65"/>
    </row>
    <row r="10900" spans="1:8" ht="16.95" customHeight="1">
      <c r="A10900" s="62" t="s">
        <v>23705</v>
      </c>
      <c r="B10900" s="68" t="s">
        <v>23706</v>
      </c>
      <c r="C10900" s="52" t="str">
        <f>VLOOKUP(B:B,DATA!A:B,2,0)</f>
        <v>ກະເປົານ້ອຍ 366666/0720</v>
      </c>
      <c r="D10900" s="61"/>
      <c r="E10900" s="64">
        <f>VLOOKUP(B:B,DATA!A:C,3,0)</f>
        <v>0</v>
      </c>
      <c r="F10900" s="64">
        <f>VLOOKUP(B:B,DATA!A:D,4,0)</f>
        <v>0</v>
      </c>
      <c r="G10900" s="61">
        <v>0</v>
      </c>
      <c r="H10900" s="65"/>
    </row>
    <row r="10901" spans="1:8" ht="16.95" customHeight="1">
      <c r="A10901" s="62" t="s">
        <v>23707</v>
      </c>
      <c r="B10901" s="68" t="s">
        <v>23708</v>
      </c>
      <c r="C10901" s="52" t="str">
        <f>VLOOKUP(B:B,DATA!A:B,2,0)</f>
        <v>ກະເປົານ້ອຍ 366586/5083</v>
      </c>
      <c r="D10901" s="61"/>
      <c r="E10901" s="64">
        <f>VLOOKUP(B:B,DATA!A:C,3,0)</f>
        <v>0</v>
      </c>
      <c r="F10901" s="64">
        <f>VLOOKUP(B:B,DATA!A:D,4,0)</f>
        <v>0</v>
      </c>
      <c r="G10901" s="61">
        <v>0</v>
      </c>
      <c r="H10901" s="65"/>
    </row>
    <row r="10902" spans="1:8" ht="16.95" customHeight="1">
      <c r="A10902" s="62" t="s">
        <v>23709</v>
      </c>
      <c r="B10902" s="68" t="s">
        <v>23710</v>
      </c>
      <c r="C10902" s="52" t="str">
        <f>VLOOKUP(B:B,DATA!A:B,2,0)</f>
        <v>ພວງກະແຈ Zrmkh1/8415</v>
      </c>
      <c r="D10902" s="61"/>
      <c r="E10902" s="64">
        <f>VLOOKUP(B:B,DATA!A:C,3,0)</f>
        <v>0</v>
      </c>
      <c r="F10902" s="64">
        <f>VLOOKUP(B:B,DATA!A:D,4,0)</f>
        <v>0</v>
      </c>
      <c r="G10902" s="61">
        <v>0</v>
      </c>
      <c r="H10902" s="65"/>
    </row>
    <row r="10903" spans="1:8" ht="16.95" customHeight="1">
      <c r="A10903" s="62" t="s">
        <v>23711</v>
      </c>
      <c r="B10903" s="68" t="s">
        <v>23712</v>
      </c>
      <c r="C10903" s="52" t="str">
        <f>VLOOKUP(B:B,DATA!A:B,2,0)</f>
        <v>ຖົງເຂົ້າ 344953/8938</v>
      </c>
      <c r="D10903" s="61"/>
      <c r="E10903" s="64">
        <f>VLOOKUP(B:B,DATA!A:C,3,0)</f>
        <v>0</v>
      </c>
      <c r="F10903" s="64">
        <f>VLOOKUP(B:B,DATA!A:D,4,0)</f>
        <v>0</v>
      </c>
      <c r="G10903" s="61">
        <v>0</v>
      </c>
      <c r="H10903" s="65"/>
    </row>
    <row r="10904" spans="1:8" ht="16.95" customHeight="1">
      <c r="A10904" s="62" t="s">
        <v>23713</v>
      </c>
      <c r="B10904" s="68" t="s">
        <v>23714</v>
      </c>
      <c r="C10904" s="52" t="str">
        <f>VLOOKUP(B:B,DATA!A:B,2,0)</f>
        <v>ຖ້ວຍນ້ອຍ 327491/2254</v>
      </c>
      <c r="D10904" s="61"/>
      <c r="E10904" s="64">
        <f>VLOOKUP(B:B,DATA!A:C,3,0)</f>
        <v>0</v>
      </c>
      <c r="F10904" s="64">
        <f>VLOOKUP(B:B,DATA!A:D,4,0)</f>
        <v>0</v>
      </c>
      <c r="G10904" s="61">
        <v>0</v>
      </c>
      <c r="H10904" s="65"/>
    </row>
    <row r="10905" spans="1:8" ht="16.95" customHeight="1">
      <c r="A10905" s="62" t="s">
        <v>23715</v>
      </c>
      <c r="B10905" s="68" t="s">
        <v>23716</v>
      </c>
      <c r="C10905" s="52" t="str">
        <f>VLOOKUP(B:B,DATA!A:B,2,0)</f>
        <v>ພວງກະແຈ Gp-6658/6582</v>
      </c>
      <c r="D10905" s="61"/>
      <c r="E10905" s="64">
        <f>VLOOKUP(B:B,DATA!A:C,3,0)</f>
        <v>0</v>
      </c>
      <c r="F10905" s="64">
        <f>VLOOKUP(B:B,DATA!A:D,4,0)</f>
        <v>0</v>
      </c>
      <c r="G10905" s="61">
        <v>0</v>
      </c>
      <c r="H10905" s="65"/>
    </row>
    <row r="10906" spans="1:8" ht="16.95" customHeight="1">
      <c r="A10906" s="62" t="s">
        <v>23717</v>
      </c>
      <c r="B10906" s="68" t="s">
        <v>23718</v>
      </c>
      <c r="C10906" s="52" t="str">
        <f>VLOOKUP(B:B,DATA!A:B,2,0)</f>
        <v>ພວງກະແຈ Gp-6667/6674</v>
      </c>
      <c r="D10906" s="61"/>
      <c r="E10906" s="64">
        <f>VLOOKUP(B:B,DATA!A:C,3,0)</f>
        <v>0</v>
      </c>
      <c r="F10906" s="64">
        <f>VLOOKUP(B:B,DATA!A:D,4,0)</f>
        <v>0</v>
      </c>
      <c r="G10906" s="61">
        <v>0</v>
      </c>
      <c r="H10906" s="65"/>
    </row>
    <row r="10907" spans="1:8" ht="16.95" customHeight="1">
      <c r="A10907" s="62" t="s">
        <v>23719</v>
      </c>
      <c r="B10907" s="68" t="s">
        <v>23720</v>
      </c>
      <c r="C10907" s="52" t="str">
        <f>VLOOKUP(B:B,DATA!A:B,2,0)</f>
        <v>ພວງມະໄລຄິດສມາດສ Gp-6737/6482</v>
      </c>
      <c r="D10907" s="61"/>
      <c r="E10907" s="64">
        <f>VLOOKUP(B:B,DATA!A:C,3,0)</f>
        <v>0</v>
      </c>
      <c r="F10907" s="64">
        <f>VLOOKUP(B:B,DATA!A:D,4,0)</f>
        <v>0</v>
      </c>
      <c r="G10907" s="61">
        <v>0</v>
      </c>
      <c r="H10907" s="65"/>
    </row>
    <row r="10908" spans="1:8" ht="16.95" customHeight="1">
      <c r="A10908" s="62" t="s">
        <v>23721</v>
      </c>
      <c r="B10908" s="68" t="s">
        <v>23722</v>
      </c>
      <c r="C10908" s="52" t="str">
        <f>VLOOKUP(B:B,DATA!A:B,2,0)</f>
        <v>ໄມ້ຈິ້ມ 313300/0606</v>
      </c>
      <c r="D10908" s="61"/>
      <c r="E10908" s="64">
        <f>VLOOKUP(B:B,DATA!A:C,3,0)</f>
        <v>0</v>
      </c>
      <c r="F10908" s="64">
        <f>VLOOKUP(B:B,DATA!A:D,4,0)</f>
        <v>0</v>
      </c>
      <c r="G10908" s="61">
        <v>0</v>
      </c>
      <c r="H10908" s="65"/>
    </row>
    <row r="10909" spans="1:8" ht="16.95" customHeight="1">
      <c r="A10909" s="62" t="s">
        <v>23723</v>
      </c>
      <c r="B10909" s="68" t="s">
        <v>23724</v>
      </c>
      <c r="C10909" s="52" t="str">
        <f>VLOOKUP(B:B,DATA!A:B,2,0)</f>
        <v>ພວງມະໄລຄິດສມາດສ Gp-6741/4435</v>
      </c>
      <c r="D10909" s="61"/>
      <c r="E10909" s="64">
        <f>VLOOKUP(B:B,DATA!A:C,3,0)</f>
        <v>0</v>
      </c>
      <c r="F10909" s="64">
        <f>VLOOKUP(B:B,DATA!A:D,4,0)</f>
        <v>0</v>
      </c>
      <c r="G10909" s="61">
        <v>0</v>
      </c>
      <c r="H10909" s="65"/>
    </row>
    <row r="10910" spans="1:8" ht="16.95" customHeight="1">
      <c r="A10910" s="62" t="s">
        <v>23725</v>
      </c>
      <c r="B10910" s="68" t="s">
        <v>23726</v>
      </c>
      <c r="C10910" s="52" t="str">
        <f>VLOOKUP(B:B,DATA!A:B,2,0)</f>
        <v>ເຄື່ອງດູດກຳຈັດຂຸຍຜ້າ 366730/0412</v>
      </c>
      <c r="D10910" s="61"/>
      <c r="E10910" s="64">
        <f>VLOOKUP(B:B,DATA!A:C,3,0)</f>
        <v>0</v>
      </c>
      <c r="F10910" s="64">
        <f>VLOOKUP(B:B,DATA!A:D,4,0)</f>
        <v>0</v>
      </c>
      <c r="G10910" s="61">
        <v>0</v>
      </c>
      <c r="H10910" s="65"/>
    </row>
    <row r="10911" spans="1:8" ht="16.95" customHeight="1">
      <c r="A10911" s="62" t="s">
        <v>23727</v>
      </c>
      <c r="B10911" s="68" t="s">
        <v>23728</v>
      </c>
      <c r="C10911" s="52" t="str">
        <f>VLOOKUP(B:B,DATA!A:B,2,0)</f>
        <v>ພວງມະໄລຄິດສມາດສ Gp-6734/8463</v>
      </c>
      <c r="D10911" s="61"/>
      <c r="E10911" s="64">
        <f>VLOOKUP(B:B,DATA!A:C,3,0)</f>
        <v>0</v>
      </c>
      <c r="F10911" s="64">
        <f>VLOOKUP(B:B,DATA!A:D,4,0)</f>
        <v>0</v>
      </c>
      <c r="G10911" s="61">
        <v>0</v>
      </c>
      <c r="H10911" s="65"/>
    </row>
    <row r="10912" spans="1:8" ht="16.95" customHeight="1">
      <c r="A10912" s="62" t="s">
        <v>23729</v>
      </c>
      <c r="B10912" s="68" t="s">
        <v>23730</v>
      </c>
      <c r="C10912" s="52" t="str">
        <f>VLOOKUP(B:B,DATA!A:B,2,0)</f>
        <v>ຖົງຫູຫິ້ວ ຂະໜາດ Gp-6670/6704</v>
      </c>
      <c r="D10912" s="61"/>
      <c r="E10912" s="64">
        <f>VLOOKUP(B:B,DATA!A:C,3,0)</f>
        <v>0</v>
      </c>
      <c r="F10912" s="64">
        <f>VLOOKUP(B:B,DATA!A:D,4,0)</f>
        <v>0</v>
      </c>
      <c r="G10912" s="61">
        <v>0</v>
      </c>
      <c r="H10912" s="65"/>
    </row>
    <row r="10913" spans="1:8" ht="16.95" customHeight="1">
      <c r="A10913" s="62" t="s">
        <v>23731</v>
      </c>
      <c r="B10913" s="68" t="s">
        <v>23732</v>
      </c>
      <c r="C10913" s="52" t="str">
        <f>VLOOKUP(B:B,DATA!A:B,2,0)</f>
        <v>ຊຸດບ່ວງສ້ອມເດັກນ້ອຍ Sfb2/3596</v>
      </c>
      <c r="D10913" s="61"/>
      <c r="E10913" s="64">
        <f>VLOOKUP(B:B,DATA!A:C,3,0)</f>
        <v>0</v>
      </c>
      <c r="F10913" s="64">
        <f>VLOOKUP(B:B,DATA!A:D,4,0)</f>
        <v>0</v>
      </c>
      <c r="G10913" s="61">
        <v>0</v>
      </c>
      <c r="H10913" s="65"/>
    </row>
    <row r="10914" spans="1:8" ht="16.95" customHeight="1">
      <c r="A10914" s="62" t="s">
        <v>23733</v>
      </c>
      <c r="B10914" s="68" t="s">
        <v>23734</v>
      </c>
      <c r="C10914" s="52" t="str">
        <f>VLOOKUP(B:B,DATA!A:B,2,0)</f>
        <v>ເກີບຊຸບ 311408/7648</v>
      </c>
      <c r="D10914" s="61"/>
      <c r="E10914" s="64">
        <f>VLOOKUP(B:B,DATA!A:C,3,0)</f>
        <v>0</v>
      </c>
      <c r="F10914" s="64">
        <f>VLOOKUP(B:B,DATA!A:D,4,0)</f>
        <v>0</v>
      </c>
      <c r="G10914" s="61">
        <v>0</v>
      </c>
      <c r="H10914" s="65"/>
    </row>
    <row r="10915" spans="1:8" ht="16.95" customHeight="1">
      <c r="A10915" s="62" t="s">
        <v>23735</v>
      </c>
      <c r="B10915" s="68" t="s">
        <v>23736</v>
      </c>
      <c r="C10915" s="52" t="str">
        <f>VLOOKUP(B:B,DATA!A:B,2,0)</f>
        <v>ຖົງຫູຫິ້ວ ຂະໜາດ Gp-6679/6797</v>
      </c>
      <c r="D10915" s="61"/>
      <c r="E10915" s="64">
        <f>VLOOKUP(B:B,DATA!A:C,3,0)</f>
        <v>0</v>
      </c>
      <c r="F10915" s="64">
        <f>VLOOKUP(B:B,DATA!A:D,4,0)</f>
        <v>0</v>
      </c>
      <c r="G10915" s="61">
        <v>0</v>
      </c>
      <c r="H10915" s="65"/>
    </row>
    <row r="10916" spans="1:8" ht="16.95" customHeight="1">
      <c r="A10916" s="62" t="s">
        <v>23737</v>
      </c>
      <c r="B10916" s="68" t="s">
        <v>23738</v>
      </c>
      <c r="C10916" s="52" t="str">
        <f>VLOOKUP(B:B,DATA!A:B,2,0)</f>
        <v>ຢາງມັດຜົມ Gp-6708/7084</v>
      </c>
      <c r="D10916" s="61"/>
      <c r="E10916" s="64">
        <f>VLOOKUP(B:B,DATA!A:C,3,0)</f>
        <v>0</v>
      </c>
      <c r="F10916" s="64">
        <f>VLOOKUP(B:B,DATA!A:D,4,0)</f>
        <v>0</v>
      </c>
      <c r="G10916" s="61">
        <v>0</v>
      </c>
      <c r="H10916" s="65"/>
    </row>
    <row r="10917" spans="1:8" ht="16.95" customHeight="1">
      <c r="A10917" s="62" t="s">
        <v>23739</v>
      </c>
      <c r="B10917" s="68" t="s">
        <v>23740</v>
      </c>
      <c r="C10917" s="52" t="str">
        <f>VLOOKUP(B:B,DATA!A:B,2,0)</f>
        <v>ເກີບໃສ່ໃນເຮືອນ 365162/3834</v>
      </c>
      <c r="D10917" s="61" t="s">
        <v>23741</v>
      </c>
      <c r="E10917" s="64" t="str">
        <f>VLOOKUP(B:B,DATA!A:C,3,0)</f>
        <v>FASHION</v>
      </c>
      <c r="F10917" s="64" t="str">
        <f>VLOOKUP(B:B,DATA!A:D,4,0)</f>
        <v>shoes</v>
      </c>
      <c r="G10917" s="61">
        <v>4</v>
      </c>
      <c r="H10917" s="65"/>
    </row>
    <row r="10918" spans="1:8" ht="16.95" customHeight="1">
      <c r="A10918" s="62" t="s">
        <v>23742</v>
      </c>
      <c r="B10918" s="68" t="s">
        <v>23743</v>
      </c>
      <c r="C10918" s="52" t="str">
        <f>VLOOKUP(B:B,DATA!A:B,2,0)</f>
        <v>ຈອກຊາ 371163/2377</v>
      </c>
      <c r="D10918" s="61"/>
      <c r="E10918" s="64">
        <f>VLOOKUP(B:B,DATA!A:C,3,0)</f>
        <v>0</v>
      </c>
      <c r="F10918" s="64">
        <f>VLOOKUP(B:B,DATA!A:D,4,0)</f>
        <v>0</v>
      </c>
      <c r="G10918" s="61">
        <v>0</v>
      </c>
      <c r="H10918" s="65"/>
    </row>
    <row r="10919" spans="1:8" ht="16.95" customHeight="1">
      <c r="A10919" s="62" t="s">
        <v>23744</v>
      </c>
      <c r="B10919" s="68" t="s">
        <v>23745</v>
      </c>
      <c r="C10919" s="52" t="str">
        <f>VLOOKUP(B:B,DATA!A:B,2,0)</f>
        <v>ຢາງມັດຜົມ Gp-6707/7077</v>
      </c>
      <c r="D10919" s="61"/>
      <c r="E10919" s="64">
        <f>VLOOKUP(B:B,DATA!A:C,3,0)</f>
        <v>0</v>
      </c>
      <c r="F10919" s="64">
        <f>VLOOKUP(B:B,DATA!A:D,4,0)</f>
        <v>0</v>
      </c>
      <c r="G10919" s="61">
        <v>0</v>
      </c>
      <c r="H10919" s="65"/>
    </row>
    <row r="10920" spans="1:8" ht="16.95" customHeight="1">
      <c r="A10920" s="62" t="s">
        <v>23746</v>
      </c>
      <c r="B10920" s="68" t="s">
        <v>23747</v>
      </c>
      <c r="C10920" s="52" t="str">
        <f>VLOOKUP(B:B,DATA!A:B,2,0)</f>
        <v>ກະຕ່າລ້າງໝາກໄມ້ 30ຊມ Gp-1153-1/1537</v>
      </c>
      <c r="D10920" s="61"/>
      <c r="E10920" s="64">
        <f>VLOOKUP(B:B,DATA!A:C,3,0)</f>
        <v>0</v>
      </c>
      <c r="F10920" s="64">
        <f>VLOOKUP(B:B,DATA!A:D,4,0)</f>
        <v>0</v>
      </c>
      <c r="G10920" s="61">
        <v>0</v>
      </c>
      <c r="H10920" s="65"/>
    </row>
    <row r="10921" spans="1:8" ht="16.95" customHeight="1">
      <c r="A10921" s="62" t="s">
        <v>23748</v>
      </c>
      <c r="B10921" s="68" t="s">
        <v>23749</v>
      </c>
      <c r="C10921" s="52" t="str">
        <f>VLOOKUP(B:B,DATA!A:B,2,0)</f>
        <v>ກິດເຕີ້ແຕ່ງໜ້າເລັບ 327278/4979</v>
      </c>
      <c r="D10921" s="61"/>
      <c r="E10921" s="64">
        <f>VLOOKUP(B:B,DATA!A:C,3,0)</f>
        <v>0</v>
      </c>
      <c r="F10921" s="64">
        <f>VLOOKUP(B:B,DATA!A:D,4,0)</f>
        <v>0</v>
      </c>
      <c r="G10921" s="61">
        <v>0</v>
      </c>
      <c r="H10921" s="65"/>
    </row>
    <row r="10922" spans="1:8" ht="16.95" customHeight="1">
      <c r="A10922" s="62" t="s">
        <v>23750</v>
      </c>
      <c r="B10922" s="68" t="s">
        <v>23751</v>
      </c>
      <c r="C10922" s="52" t="str">
        <f>VLOOKUP(B:B,DATA!A:B,2,0)</f>
        <v>ກິດເຕີ້ແຕ່ງໜ້າເລັບ 327277/4955</v>
      </c>
      <c r="D10922" s="61"/>
      <c r="E10922" s="64">
        <f>VLOOKUP(B:B,DATA!A:C,3,0)</f>
        <v>0</v>
      </c>
      <c r="F10922" s="64">
        <f>VLOOKUP(B:B,DATA!A:D,4,0)</f>
        <v>0</v>
      </c>
      <c r="G10922" s="61">
        <v>0</v>
      </c>
      <c r="H10922" s="65"/>
    </row>
    <row r="10923" spans="1:8" ht="16.95" customHeight="1">
      <c r="A10923" s="62" t="s">
        <v>23752</v>
      </c>
      <c r="B10923" s="68" t="s">
        <v>23753</v>
      </c>
      <c r="C10923" s="52" t="str">
        <f>VLOOKUP(B:B,DATA!A:B,2,0)</f>
        <v>ກິດເຕີ້ແຕ່ງໜ້າເລັບ 327279/4986</v>
      </c>
      <c r="D10923" s="61"/>
      <c r="E10923" s="64">
        <f>VLOOKUP(B:B,DATA!A:C,3,0)</f>
        <v>0</v>
      </c>
      <c r="F10923" s="64">
        <f>VLOOKUP(B:B,DATA!A:D,4,0)</f>
        <v>0</v>
      </c>
      <c r="G10923" s="61">
        <v>0</v>
      </c>
      <c r="H10923" s="65"/>
    </row>
    <row r="10924" spans="1:8" ht="16.95" customHeight="1">
      <c r="A10924" s="62" t="s">
        <v>23754</v>
      </c>
      <c r="B10924" s="68" t="s">
        <v>23755</v>
      </c>
      <c r="C10924" s="52" t="str">
        <f>VLOOKUP(B:B,DATA!A:B,2,0)</f>
        <v>ກິ໊ບໜີບຜົມ Gp-6715/7152</v>
      </c>
      <c r="D10924" s="61"/>
      <c r="E10924" s="64">
        <f>VLOOKUP(B:B,DATA!A:C,3,0)</f>
        <v>0</v>
      </c>
      <c r="F10924" s="64">
        <f>VLOOKUP(B:B,DATA!A:D,4,0)</f>
        <v>0</v>
      </c>
      <c r="G10924" s="61">
        <v>0</v>
      </c>
      <c r="H10924" s="65"/>
    </row>
    <row r="10925" spans="1:8" ht="16.95" customHeight="1">
      <c r="A10925" s="62" t="s">
        <v>23756</v>
      </c>
      <c r="B10925" s="68" t="s">
        <v>23757</v>
      </c>
      <c r="C10925" s="52" t="str">
        <f>VLOOKUP(B:B,DATA!A:B,2,0)</f>
        <v>ຢາງມັດຜົມ Gp-6712/7121</v>
      </c>
      <c r="D10925" s="61"/>
      <c r="E10925" s="64">
        <f>VLOOKUP(B:B,DATA!A:C,3,0)</f>
        <v>0</v>
      </c>
      <c r="F10925" s="64">
        <f>VLOOKUP(B:B,DATA!A:D,4,0)</f>
        <v>0</v>
      </c>
      <c r="G10925" s="61">
        <v>0</v>
      </c>
      <c r="H10925" s="65"/>
    </row>
    <row r="10926" spans="1:8" ht="16.95" customHeight="1">
      <c r="A10926" s="62" t="s">
        <v>23758</v>
      </c>
      <c r="B10926" s="68" t="s">
        <v>23759</v>
      </c>
      <c r="C10926" s="52" t="str">
        <f>VLOOKUP(B:B,DATA!A:B,2,0)</f>
        <v>ແປງເຊັດເຄື່ອງສຳອາງ 352963/4917</v>
      </c>
      <c r="D10926" s="61"/>
      <c r="E10926" s="64">
        <f>VLOOKUP(B:B,DATA!A:C,3,0)</f>
        <v>0</v>
      </c>
      <c r="F10926" s="64">
        <f>VLOOKUP(B:B,DATA!A:D,4,0)</f>
        <v>0</v>
      </c>
      <c r="G10926" s="61">
        <v>0</v>
      </c>
      <c r="H10926" s="65"/>
    </row>
    <row r="10927" spans="1:8" ht="16.95" customHeight="1">
      <c r="A10927" s="62" t="s">
        <v>23760</v>
      </c>
      <c r="B10927" s="68" t="s">
        <v>23761</v>
      </c>
      <c r="C10927" s="52" t="str">
        <f>VLOOKUP(B:B,DATA!A:B,2,0)</f>
        <v>ສາຍແອວ 311407/7887</v>
      </c>
      <c r="D10927" s="61" t="s">
        <v>3931</v>
      </c>
      <c r="E10927" s="64">
        <f>VLOOKUP(B:B,DATA!A:C,3,0)</f>
        <v>0</v>
      </c>
      <c r="F10927" s="64">
        <f>VLOOKUP(B:B,DATA!A:D,4,0)</f>
        <v>0</v>
      </c>
      <c r="G10927" s="61">
        <v>5</v>
      </c>
      <c r="H10927" s="65"/>
    </row>
    <row r="10928" spans="1:8" ht="16.95" customHeight="1">
      <c r="A10928" s="62" t="s">
        <v>23762</v>
      </c>
      <c r="B10928" s="68" t="s">
        <v>23763</v>
      </c>
      <c r="C10928" s="52" t="str">
        <f>VLOOKUP(B:B,DATA!A:B,2,0)</f>
        <v>ຫວີ 351424/0029</v>
      </c>
      <c r="D10928" s="61"/>
      <c r="E10928" s="64">
        <f>VLOOKUP(B:B,DATA!A:C,3,0)</f>
        <v>0</v>
      </c>
      <c r="F10928" s="64">
        <f>VLOOKUP(B:B,DATA!A:D,4,0)</f>
        <v>0</v>
      </c>
      <c r="G10928" s="61">
        <v>0</v>
      </c>
      <c r="H10928" s="65"/>
    </row>
    <row r="10929" spans="1:8" ht="16.95" customHeight="1">
      <c r="A10929" s="62" t="s">
        <v>23764</v>
      </c>
      <c r="B10929" s="68" t="s">
        <v>23765</v>
      </c>
      <c r="C10929" s="52" t="str">
        <f>VLOOKUP(B:B,DATA!A:B,2,0)</f>
        <v>ບິກ /4955</v>
      </c>
      <c r="D10929" s="61"/>
      <c r="E10929" s="64" t="str">
        <f>VLOOKUP(B:B,DATA!A:C,3,0)</f>
        <v>STATIONERY</v>
      </c>
      <c r="F10929" s="64" t="str">
        <f>VLOOKUP(B:B,DATA!A:D,4,0)</f>
        <v>school supplies</v>
      </c>
      <c r="G10929" s="61">
        <v>0</v>
      </c>
      <c r="H10929" s="65"/>
    </row>
    <row r="10930" spans="1:8" ht="16.95" customHeight="1">
      <c r="A10930" s="62" t="s">
        <v>23766</v>
      </c>
      <c r="B10930" s="68" t="s">
        <v>23767</v>
      </c>
      <c r="C10930" s="52" t="str">
        <f>VLOOKUP(B:B,DATA!A:B,2,0)</f>
        <v>ເຊັດຂອງຫຼິ້ນ Gp-6702/0621</v>
      </c>
      <c r="D10930" s="61"/>
      <c r="E10930" s="64">
        <f>VLOOKUP(B:B,DATA!A:C,3,0)</f>
        <v>0</v>
      </c>
      <c r="F10930" s="64">
        <f>VLOOKUP(B:B,DATA!A:D,4,0)</f>
        <v>0</v>
      </c>
      <c r="G10930" s="61">
        <v>0</v>
      </c>
      <c r="H10930" s="65"/>
    </row>
    <row r="10931" spans="1:8" ht="16.95" customHeight="1">
      <c r="A10931" s="62" t="s">
        <v>23768</v>
      </c>
      <c r="B10931" s="68" t="s">
        <v>23769</v>
      </c>
      <c r="C10931" s="52" t="str">
        <f>VLOOKUP(B:B,DATA!A:B,2,0)</f>
        <v>ຊິບ 367809/9951</v>
      </c>
      <c r="D10931" s="61"/>
      <c r="E10931" s="64">
        <f>VLOOKUP(B:B,DATA!A:C,3,0)</f>
        <v>0</v>
      </c>
      <c r="F10931" s="64">
        <f>VLOOKUP(B:B,DATA!A:D,4,0)</f>
        <v>0</v>
      </c>
      <c r="G10931" s="61">
        <v>0</v>
      </c>
      <c r="H10931" s="65"/>
    </row>
    <row r="10932" spans="1:8" ht="16.95" customHeight="1">
      <c r="A10932" s="62" t="s">
        <v>23770</v>
      </c>
      <c r="B10932" s="68" t="s">
        <v>23771</v>
      </c>
      <c r="C10932" s="52" t="str">
        <f>VLOOKUP(B:B,DATA!A:B,2,0)</f>
        <v>ຕະໄບເລັບມື 327236/4440</v>
      </c>
      <c r="D10932" s="61"/>
      <c r="E10932" s="64">
        <f>VLOOKUP(B:B,DATA!A:C,3,0)</f>
        <v>0</v>
      </c>
      <c r="F10932" s="64">
        <f>VLOOKUP(B:B,DATA!A:D,4,0)</f>
        <v>0</v>
      </c>
      <c r="G10932" s="61">
        <v>0</v>
      </c>
      <c r="H10932" s="65"/>
    </row>
    <row r="10933" spans="1:8" ht="16.95" customHeight="1">
      <c r="A10933" s="62" t="s">
        <v>23772</v>
      </c>
      <c r="B10933" s="68" t="s">
        <v>23773</v>
      </c>
      <c r="C10933" s="52" t="str">
        <f>VLOOKUP(B:B,DATA!A:B,2,0)</f>
        <v>ຢາງມັດຜົມ 342003/8089</v>
      </c>
      <c r="D10933" s="61"/>
      <c r="E10933" s="64">
        <f>VLOOKUP(B:B,DATA!A:C,3,0)</f>
        <v>0</v>
      </c>
      <c r="F10933" s="64">
        <f>VLOOKUP(B:B,DATA!A:D,4,0)</f>
        <v>0</v>
      </c>
      <c r="G10933" s="61">
        <v>0</v>
      </c>
      <c r="H10933" s="65"/>
    </row>
    <row r="10934" spans="1:8" ht="16.95" customHeight="1">
      <c r="A10934" s="62" t="s">
        <v>23774</v>
      </c>
      <c r="B10934" s="68" t="s">
        <v>23775</v>
      </c>
      <c r="C10934" s="52" t="str">
        <f>VLOOKUP(B:B,DATA!A:B,2,0)</f>
        <v>ຂໍເກາະເແປງຖູແຂ້ວ 367973/6567</v>
      </c>
      <c r="D10934" s="61"/>
      <c r="E10934" s="64">
        <f>VLOOKUP(B:B,DATA!A:C,3,0)</f>
        <v>0</v>
      </c>
      <c r="F10934" s="64">
        <f>VLOOKUP(B:B,DATA!A:D,4,0)</f>
        <v>0</v>
      </c>
      <c r="G10934" s="61">
        <v>0</v>
      </c>
      <c r="H10934" s="65"/>
    </row>
    <row r="10935" spans="1:8" ht="16.95" customHeight="1">
      <c r="A10935" s="62" t="s">
        <v>23776</v>
      </c>
      <c r="B10935" s="68" t="s">
        <v>23777</v>
      </c>
      <c r="C10935" s="52" t="str">
        <f>VLOOKUP(B:B,DATA!A:B,2,0)</f>
        <v>ເລັບປອມແບບສັ້ນ An-P002-9/6677</v>
      </c>
      <c r="D10935" s="61"/>
      <c r="E10935" s="64">
        <f>VLOOKUP(B:B,DATA!A:C,3,0)</f>
        <v>0</v>
      </c>
      <c r="F10935" s="64">
        <f>VLOOKUP(B:B,DATA!A:D,4,0)</f>
        <v>0</v>
      </c>
      <c r="G10935" s="61">
        <v>0</v>
      </c>
      <c r="H10935" s="65"/>
    </row>
    <row r="10936" spans="1:8" ht="16.95" customHeight="1">
      <c r="A10936" s="62" t="s">
        <v>23778</v>
      </c>
      <c r="B10936" s="68" t="s">
        <v>23779</v>
      </c>
      <c r="C10936" s="52" t="str">
        <f>VLOOKUP(B:B,DATA!A:B,2,0)</f>
        <v>ເລັບປອມແບບສັ້ນ An-P004-13/6707</v>
      </c>
      <c r="D10936" s="61"/>
      <c r="E10936" s="64">
        <f>VLOOKUP(B:B,DATA!A:C,3,0)</f>
        <v>0</v>
      </c>
      <c r="F10936" s="64">
        <f>VLOOKUP(B:B,DATA!A:D,4,0)</f>
        <v>0</v>
      </c>
      <c r="G10936" s="61">
        <v>0</v>
      </c>
      <c r="H10936" s="65"/>
    </row>
    <row r="10937" spans="1:8" ht="16.95" customHeight="1">
      <c r="A10937" s="62" t="s">
        <v>23780</v>
      </c>
      <c r="B10937" s="68" t="s">
        <v>23781</v>
      </c>
      <c r="C10937" s="52" t="str">
        <f>VLOOKUP(B:B,DATA!A:B,2,0)</f>
        <v>ເລັບປອມແບບຍາວ An-P016A-7/6837</v>
      </c>
      <c r="D10937" s="61"/>
      <c r="E10937" s="64">
        <f>VLOOKUP(B:B,DATA!A:C,3,0)</f>
        <v>0</v>
      </c>
      <c r="F10937" s="64">
        <f>VLOOKUP(B:B,DATA!A:D,4,0)</f>
        <v>0</v>
      </c>
      <c r="G10937" s="61">
        <v>0</v>
      </c>
      <c r="H10937" s="65"/>
    </row>
    <row r="10938" spans="1:8" ht="16.95" customHeight="1">
      <c r="A10938" s="62" t="s">
        <v>23782</v>
      </c>
      <c r="B10938" s="68" t="s">
        <v>23783</v>
      </c>
      <c r="C10938" s="52" t="str">
        <f>VLOOKUP(B:B,DATA!A:B,2,0)</f>
        <v>ເລັບປອມແບບຍາວ An-P004A-26/6790</v>
      </c>
      <c r="D10938" s="61"/>
      <c r="E10938" s="64">
        <f>VLOOKUP(B:B,DATA!A:C,3,0)</f>
        <v>0</v>
      </c>
      <c r="F10938" s="64">
        <f>VLOOKUP(B:B,DATA!A:D,4,0)</f>
        <v>0</v>
      </c>
      <c r="G10938" s="61">
        <v>0</v>
      </c>
      <c r="H10938" s="65"/>
    </row>
    <row r="10939" spans="1:8" ht="16.95" customHeight="1">
      <c r="A10939" s="62" t="s">
        <v>23784</v>
      </c>
      <c r="B10939" s="68" t="s">
        <v>23785</v>
      </c>
      <c r="C10939" s="52" t="str">
        <f>VLOOKUP(B:B,DATA!A:B,2,0)</f>
        <v>ເລັບປອມແບບສັ້ນ An-P003-30/6691</v>
      </c>
      <c r="D10939" s="61"/>
      <c r="E10939" s="64">
        <f>VLOOKUP(B:B,DATA!A:C,3,0)</f>
        <v>0</v>
      </c>
      <c r="F10939" s="64">
        <f>VLOOKUP(B:B,DATA!A:D,4,0)</f>
        <v>0</v>
      </c>
      <c r="G10939" s="61">
        <v>0</v>
      </c>
      <c r="H10939" s="65"/>
    </row>
    <row r="10940" spans="1:8" ht="16.95" customHeight="1">
      <c r="A10940" s="62" t="s">
        <v>23786</v>
      </c>
      <c r="B10940" s="68" t="s">
        <v>23787</v>
      </c>
      <c r="C10940" s="52" t="str">
        <f>VLOOKUP(B:B,DATA!A:B,2,0)</f>
        <v>ເລັບປອມແບບຍາວ An-P004A-25/6783</v>
      </c>
      <c r="D10940" s="61"/>
      <c r="E10940" s="64">
        <f>VLOOKUP(B:B,DATA!A:C,3,0)</f>
        <v>0</v>
      </c>
      <c r="F10940" s="64">
        <f>VLOOKUP(B:B,DATA!A:D,4,0)</f>
        <v>0</v>
      </c>
      <c r="G10940" s="61">
        <v>0</v>
      </c>
      <c r="H10940" s="65"/>
    </row>
    <row r="10941" spans="1:8" ht="16.95" customHeight="1">
      <c r="A10941" s="62" t="s">
        <v>23788</v>
      </c>
      <c r="B10941" s="68" t="s">
        <v>23789</v>
      </c>
      <c r="C10941" s="52" t="str">
        <f>VLOOKUP(B:B,DATA!A:B,2,0)</f>
        <v>ເກີບຊຸບ 323747/0344</v>
      </c>
      <c r="D10941" s="61"/>
      <c r="E10941" s="64">
        <f>VLOOKUP(B:B,DATA!A:C,3,0)</f>
        <v>0</v>
      </c>
      <c r="F10941" s="64">
        <f>VLOOKUP(B:B,DATA!A:D,4,0)</f>
        <v>0</v>
      </c>
      <c r="G10941" s="61">
        <v>0</v>
      </c>
      <c r="H10941" s="65"/>
    </row>
    <row r="10942" spans="1:8" ht="16.95" customHeight="1">
      <c r="A10942" s="62" t="s">
        <v>23790</v>
      </c>
      <c r="B10942" s="68" t="s">
        <v>23791</v>
      </c>
      <c r="C10942" s="52" t="str">
        <f>VLOOKUP(B:B,DATA!A:B,2,0)</f>
        <v>ເລັບປອມແບບຍາວ An-P004A-32/6813</v>
      </c>
      <c r="D10942" s="61"/>
      <c r="E10942" s="64">
        <f>VLOOKUP(B:B,DATA!A:C,3,0)</f>
        <v>0</v>
      </c>
      <c r="F10942" s="64">
        <f>VLOOKUP(B:B,DATA!A:D,4,0)</f>
        <v>0</v>
      </c>
      <c r="G10942" s="61">
        <v>0</v>
      </c>
      <c r="H10942" s="65"/>
    </row>
    <row r="10943" spans="1:8" ht="16.95" customHeight="1">
      <c r="A10943" s="62" t="s">
        <v>23792</v>
      </c>
      <c r="B10943" s="68" t="s">
        <v>23793</v>
      </c>
      <c r="C10943" s="52" t="str">
        <f>VLOOKUP(B:B,DATA!A:B,2,0)</f>
        <v>ເສັ້ນດ້າຍ 358622/9428</v>
      </c>
      <c r="D10943" s="61"/>
      <c r="E10943" s="64">
        <f>VLOOKUP(B:B,DATA!A:C,3,0)</f>
        <v>0</v>
      </c>
      <c r="F10943" s="64">
        <f>VLOOKUP(B:B,DATA!A:D,4,0)</f>
        <v>0</v>
      </c>
      <c r="G10943" s="61">
        <v>0</v>
      </c>
      <c r="H10943" s="65"/>
    </row>
    <row r="10944" spans="1:8" ht="16.95" customHeight="1">
      <c r="A10944" s="62" t="s">
        <v>23794</v>
      </c>
      <c r="B10944" s="68" t="s">
        <v>23795</v>
      </c>
      <c r="C10944" s="52" t="str">
        <f>VLOOKUP(B:B,DATA!A:B,2,0)</f>
        <v>ຖາດໃສ່ເອກະສານ  351691/5034</v>
      </c>
      <c r="D10944" s="61"/>
      <c r="E10944" s="64">
        <f>VLOOKUP(B:B,DATA!A:C,3,0)</f>
        <v>0</v>
      </c>
      <c r="F10944" s="64">
        <f>VLOOKUP(B:B,DATA!A:D,4,0)</f>
        <v>0</v>
      </c>
      <c r="G10944" s="61">
        <v>0</v>
      </c>
      <c r="H10944" s="65"/>
    </row>
    <row r="10945" spans="1:8" ht="16.95" customHeight="1">
      <c r="A10945" s="62" t="s">
        <v>23796</v>
      </c>
      <c r="B10945" s="68" t="s">
        <v>23797</v>
      </c>
      <c r="C10945" s="52" t="str">
        <f>VLOOKUP(B:B,DATA!A:B,2,0)</f>
        <v>ກະຕ່າລ້າງໝາກໄມ້ Gp-1162/1629</v>
      </c>
      <c r="D10945" s="61"/>
      <c r="E10945" s="64">
        <f>VLOOKUP(B:B,DATA!A:C,3,0)</f>
        <v>0</v>
      </c>
      <c r="F10945" s="64">
        <f>VLOOKUP(B:B,DATA!A:D,4,0)</f>
        <v>0</v>
      </c>
      <c r="G10945" s="61">
        <v>0</v>
      </c>
      <c r="H10945" s="65"/>
    </row>
    <row r="10946" spans="1:8" ht="16.95" customHeight="1">
      <c r="A10946" s="62" t="s">
        <v>23798</v>
      </c>
      <c r="B10946" s="68" t="s">
        <v>23799</v>
      </c>
      <c r="C10946" s="52" t="str">
        <f>VLOOKUP(B:B,DATA!A:B,2,0)</f>
        <v>ບິກມາກເກີ້ 71888/0422</v>
      </c>
      <c r="D10946" s="61"/>
      <c r="E10946" s="64">
        <f>VLOOKUP(B:B,DATA!A:C,3,0)</f>
        <v>0</v>
      </c>
      <c r="F10946" s="64">
        <f>VLOOKUP(B:B,DATA!A:D,4,0)</f>
        <v>0</v>
      </c>
      <c r="G10946" s="61">
        <v>0</v>
      </c>
      <c r="H10946" s="65"/>
    </row>
    <row r="10947" spans="1:8" ht="16.95" customHeight="1">
      <c r="A10947" s="62" t="s">
        <v>23800</v>
      </c>
      <c r="B10947" s="68" t="s">
        <v>23801</v>
      </c>
      <c r="C10947" s="52" t="str">
        <f>VLOOKUP(B:B,DATA!A:B,2,0)</f>
        <v>ໝໍ້ກະທະ 22 ຊມ 46244/2445</v>
      </c>
      <c r="D10947" s="61"/>
      <c r="E10947" s="64">
        <f>VLOOKUP(B:B,DATA!A:C,3,0)</f>
        <v>0</v>
      </c>
      <c r="F10947" s="64">
        <f>VLOOKUP(B:B,DATA!A:D,4,0)</f>
        <v>0</v>
      </c>
      <c r="G10947" s="61">
        <v>0</v>
      </c>
      <c r="H10947" s="65"/>
    </row>
    <row r="10948" spans="1:8" ht="16.95" customHeight="1">
      <c r="A10948" s="62" t="s">
        <v>23802</v>
      </c>
      <c r="B10948" s="68" t="s">
        <v>23803</v>
      </c>
      <c r="C10948" s="52" t="str">
        <f>VLOOKUP(B:B,DATA!A:B,2,0)</f>
        <v>ຖ້ວຍນ້ອຍ 371140/9017</v>
      </c>
      <c r="D10948" s="61"/>
      <c r="E10948" s="64">
        <f>VLOOKUP(B:B,DATA!A:C,3,0)</f>
        <v>0</v>
      </c>
      <c r="F10948" s="64">
        <f>VLOOKUP(B:B,DATA!A:D,4,0)</f>
        <v>0</v>
      </c>
      <c r="G10948" s="61">
        <v>0</v>
      </c>
      <c r="H10948" s="65"/>
    </row>
    <row r="10949" spans="1:8" ht="16.95" customHeight="1">
      <c r="A10949" s="62" t="s">
        <v>23804</v>
      </c>
      <c r="B10949" s="68" t="s">
        <v>23805</v>
      </c>
      <c r="C10949" s="52" t="str">
        <f>VLOOKUP(B:B,DATA!A:B,2,0)</f>
        <v>ຖາດ Mtr1P/3651</v>
      </c>
      <c r="D10949" s="61"/>
      <c r="E10949" s="64">
        <f>VLOOKUP(B:B,DATA!A:C,3,0)</f>
        <v>0</v>
      </c>
      <c r="F10949" s="64">
        <f>VLOOKUP(B:B,DATA!A:D,4,0)</f>
        <v>0</v>
      </c>
      <c r="G10949" s="61">
        <v>0</v>
      </c>
      <c r="H10949" s="65"/>
    </row>
    <row r="10950" spans="1:8" ht="16.95" customHeight="1">
      <c r="A10950" s="62" t="s">
        <v>23806</v>
      </c>
      <c r="B10950" s="68" t="s">
        <v>23807</v>
      </c>
      <c r="C10950" s="52" t="str">
        <f>VLOOKUP(B:B,DATA!A:B,2,0)</f>
        <v>ດ້າຍ 370483/6090</v>
      </c>
      <c r="D10950" s="61"/>
      <c r="E10950" s="64">
        <f>VLOOKUP(B:B,DATA!A:C,3,0)</f>
        <v>0</v>
      </c>
      <c r="F10950" s="64">
        <f>VLOOKUP(B:B,DATA!A:D,4,0)</f>
        <v>0</v>
      </c>
      <c r="G10950" s="61">
        <v>0</v>
      </c>
      <c r="H10950" s="65"/>
    </row>
    <row r="10951" spans="1:8" ht="16.95" customHeight="1">
      <c r="A10951" s="62" t="s">
        <v>23808</v>
      </c>
      <c r="B10951" s="68" t="s">
        <v>23809</v>
      </c>
      <c r="C10951" s="52" t="str">
        <f>VLOOKUP(B:B,DATA!A:B,2,0)</f>
        <v>ເກີບຊຸບເດັກນ້ອຍ 15 ຊມ Sdbe15/9999</v>
      </c>
      <c r="D10951" s="61"/>
      <c r="E10951" s="64">
        <f>VLOOKUP(B:B,DATA!A:C,3,0)</f>
        <v>0</v>
      </c>
      <c r="F10951" s="64">
        <f>VLOOKUP(B:B,DATA!A:D,4,0)</f>
        <v>0</v>
      </c>
      <c r="G10951" s="61">
        <v>0</v>
      </c>
      <c r="H10951" s="65"/>
    </row>
    <row r="10952" spans="1:8" ht="16.95" customHeight="1">
      <c r="A10952" s="62" t="s">
        <v>23810</v>
      </c>
      <c r="B10952" s="68" t="s">
        <v>23811</v>
      </c>
      <c r="C10952" s="52" t="str">
        <f>VLOOKUP(B:B,DATA!A:B,2,0)</f>
        <v>ຖົງໃສ່ກ່ອງເຂົ້າ 322114/9071</v>
      </c>
      <c r="D10952" s="61"/>
      <c r="E10952" s="64">
        <f>VLOOKUP(B:B,DATA!A:C,3,0)</f>
        <v>0</v>
      </c>
      <c r="F10952" s="64">
        <f>VLOOKUP(B:B,DATA!A:D,4,0)</f>
        <v>0</v>
      </c>
      <c r="G10952" s="61">
        <v>0</v>
      </c>
      <c r="H10952" s="65"/>
    </row>
    <row r="10953" spans="1:8" ht="16.95" customHeight="1">
      <c r="A10953" s="62" t="s">
        <v>23812</v>
      </c>
      <c r="B10953" s="68" t="s">
        <v>23813</v>
      </c>
      <c r="C10953" s="52" t="str">
        <f>VLOOKUP(B:B,DATA!A:B,2,0)</f>
        <v>ອັນຖືຂວດນ້ຳ Dhp2/3589</v>
      </c>
      <c r="D10953" s="61"/>
      <c r="E10953" s="64">
        <f>VLOOKUP(B:B,DATA!A:C,3,0)</f>
        <v>0</v>
      </c>
      <c r="F10953" s="64">
        <f>VLOOKUP(B:B,DATA!A:D,4,0)</f>
        <v>0</v>
      </c>
      <c r="G10953" s="61">
        <v>0</v>
      </c>
      <c r="H10953" s="65"/>
    </row>
    <row r="10954" spans="1:8" ht="16.95" customHeight="1">
      <c r="A10954" s="62" t="s">
        <v>23814</v>
      </c>
      <c r="B10954" s="68" t="s">
        <v>23815</v>
      </c>
      <c r="C10954" s="52" t="str">
        <f>VLOOKUP(B:B,DATA!A:B,2,0)</f>
        <v>ຖົງກ່ອງເຂົ້າ Fbc1/8705</v>
      </c>
      <c r="D10954" s="61"/>
      <c r="E10954" s="64">
        <f>VLOOKUP(B:B,DATA!A:C,3,0)</f>
        <v>0</v>
      </c>
      <c r="F10954" s="64">
        <f>VLOOKUP(B:B,DATA!A:D,4,0)</f>
        <v>0</v>
      </c>
      <c r="G10954" s="61">
        <v>0</v>
      </c>
      <c r="H10954" s="65"/>
    </row>
    <row r="10955" spans="1:8" ht="16.95" customHeight="1">
      <c r="A10955" s="62" t="s">
        <v>23816</v>
      </c>
      <c r="B10955" s="68" t="s">
        <v>23817</v>
      </c>
      <c r="C10955" s="52" t="str">
        <f>VLOOKUP(B:B,DATA!A:B,2,0)</f>
        <v>ກ່ອງຕັ້ງໂຊ L 326948/6036</v>
      </c>
      <c r="D10955" s="61"/>
      <c r="E10955" s="64">
        <f>VLOOKUP(B:B,DATA!A:C,3,0)</f>
        <v>0</v>
      </c>
      <c r="F10955" s="64">
        <f>VLOOKUP(B:B,DATA!A:D,4,0)</f>
        <v>0</v>
      </c>
      <c r="G10955" s="61">
        <v>0</v>
      </c>
      <c r="H10955" s="65"/>
    </row>
    <row r="10956" spans="1:8" ht="16.95" customHeight="1">
      <c r="A10956" s="62" t="s">
        <v>23818</v>
      </c>
      <c r="B10956" s="68" t="s">
        <v>23819</v>
      </c>
      <c r="C10956" s="52" t="str">
        <f>VLOOKUP(B:B,DATA!A:B,2,0)</f>
        <v>ທຽນ 359591/6565</v>
      </c>
      <c r="D10956" s="61"/>
      <c r="E10956" s="64">
        <f>VLOOKUP(B:B,DATA!A:C,3,0)</f>
        <v>0</v>
      </c>
      <c r="F10956" s="64">
        <f>VLOOKUP(B:B,DATA!A:D,4,0)</f>
        <v>0</v>
      </c>
      <c r="G10956" s="61">
        <v>0</v>
      </c>
      <c r="H10956" s="65"/>
    </row>
    <row r="10957" spans="1:8" ht="16.95" customHeight="1">
      <c r="A10957" s="62" t="s">
        <v>23820</v>
      </c>
      <c r="B10957" s="68" t="s">
        <v>23821</v>
      </c>
      <c r="C10957" s="52" t="str">
        <f>VLOOKUP(B:B,DATA!A:B,2,0)</f>
        <v>ກະເປົາເຄື່ອງ 322113/9064</v>
      </c>
      <c r="D10957" s="61"/>
      <c r="E10957" s="64">
        <f>VLOOKUP(B:B,DATA!A:C,3,0)</f>
        <v>0</v>
      </c>
      <c r="F10957" s="64">
        <f>VLOOKUP(B:B,DATA!A:D,4,0)</f>
        <v>0</v>
      </c>
      <c r="G10957" s="61">
        <v>0</v>
      </c>
      <c r="H10957" s="65"/>
    </row>
    <row r="10958" spans="1:8" ht="16.95" customHeight="1">
      <c r="A10958" s="62" t="s">
        <v>23822</v>
      </c>
      <c r="B10958" s="68" t="s">
        <v>23823</v>
      </c>
      <c r="C10958" s="52" t="str">
        <f>VLOOKUP(B:B,DATA!A:B,2,0)</f>
        <v>ປະແຈ 6 ຫຼ່ຽມ 309105/6008</v>
      </c>
      <c r="D10958" s="61"/>
      <c r="E10958" s="64">
        <f>VLOOKUP(B:B,DATA!A:C,3,0)</f>
        <v>0</v>
      </c>
      <c r="F10958" s="64">
        <f>VLOOKUP(B:B,DATA!A:D,4,0)</f>
        <v>0</v>
      </c>
      <c r="G10958" s="61">
        <v>0</v>
      </c>
      <c r="H10958" s="65"/>
    </row>
    <row r="10959" spans="1:8" ht="16.95" customHeight="1">
      <c r="A10959" s="62" t="s">
        <v>23824</v>
      </c>
      <c r="B10959" s="68" t="s">
        <v>23825</v>
      </c>
      <c r="C10959" s="52" t="str">
        <f>VLOOKUP(B:B,DATA!A:B,2,0)</f>
        <v>ພວງກະແຈ Zcakh1/8330</v>
      </c>
      <c r="D10959" s="61"/>
      <c r="E10959" s="64">
        <f>VLOOKUP(B:B,DATA!A:C,3,0)</f>
        <v>0</v>
      </c>
      <c r="F10959" s="64">
        <f>VLOOKUP(B:B,DATA!A:D,4,0)</f>
        <v>0</v>
      </c>
      <c r="G10959" s="61">
        <v>0</v>
      </c>
      <c r="H10959" s="65"/>
    </row>
    <row r="10960" spans="1:8" ht="16.95" customHeight="1">
      <c r="A10960" s="62" t="s">
        <v>23826</v>
      </c>
      <c r="B10960" s="68" t="s">
        <v>23827</v>
      </c>
      <c r="C10960" s="52" t="str">
        <f>VLOOKUP(B:B,DATA!A:B,2,0)</f>
        <v>ແວ່ນຕາລອຍນ້ຳເດັກນ້ອຍ 62015/0159</v>
      </c>
      <c r="D10960" s="61"/>
      <c r="E10960" s="64">
        <f>VLOOKUP(B:B,DATA!A:C,3,0)</f>
        <v>0</v>
      </c>
      <c r="F10960" s="64">
        <f>VLOOKUP(B:B,DATA!A:D,4,0)</f>
        <v>0</v>
      </c>
      <c r="G10960" s="61">
        <v>0</v>
      </c>
      <c r="H10960" s="65"/>
    </row>
    <row r="10961" spans="1:8" ht="16.95" customHeight="1">
      <c r="A10961" s="62" t="s">
        <v>23828</v>
      </c>
      <c r="B10961" s="68" t="s">
        <v>23829</v>
      </c>
      <c r="C10961" s="52" t="str">
        <f>VLOOKUP(B:B,DATA!A:B,2,0)</f>
        <v>ຖາດໃສ່ເອກະສານ  351690/5027</v>
      </c>
      <c r="D10961" s="61"/>
      <c r="E10961" s="64">
        <f>VLOOKUP(B:B,DATA!A:C,3,0)</f>
        <v>0</v>
      </c>
      <c r="F10961" s="64">
        <f>VLOOKUP(B:B,DATA!A:D,4,0)</f>
        <v>0</v>
      </c>
      <c r="G10961" s="61">
        <v>0</v>
      </c>
      <c r="H10961" s="65"/>
    </row>
    <row r="10962" spans="1:8" ht="16.95" customHeight="1">
      <c r="A10962" s="62" t="s">
        <v>23830</v>
      </c>
      <c r="B10962" s="68" t="s">
        <v>23831</v>
      </c>
      <c r="C10962" s="52" t="str">
        <f>VLOOKUP(B:B,DATA!A:B,2,0)</f>
        <v>ຣິບບິ້ນ 349926/4949</v>
      </c>
      <c r="D10962" s="61"/>
      <c r="E10962" s="64">
        <f>VLOOKUP(B:B,DATA!A:C,3,0)</f>
        <v>0</v>
      </c>
      <c r="F10962" s="64">
        <f>VLOOKUP(B:B,DATA!A:D,4,0)</f>
        <v>0</v>
      </c>
      <c r="G10962" s="61">
        <v>0</v>
      </c>
      <c r="H10962" s="65"/>
    </row>
    <row r="10963" spans="1:8" ht="16.95" customHeight="1">
      <c r="A10963" s="62" t="s">
        <v>23832</v>
      </c>
      <c r="B10963" s="68" t="s">
        <v>23833</v>
      </c>
      <c r="C10963" s="52" t="str">
        <f>VLOOKUP(B:B,DATA!A:B,2,0)</f>
        <v>ຣິບບິ້ນ 349927/4994</v>
      </c>
      <c r="D10963" s="61"/>
      <c r="E10963" s="64">
        <f>VLOOKUP(B:B,DATA!A:C,3,0)</f>
        <v>0</v>
      </c>
      <c r="F10963" s="64">
        <f>VLOOKUP(B:B,DATA!A:D,4,0)</f>
        <v>0</v>
      </c>
      <c r="G10963" s="61">
        <v>0</v>
      </c>
      <c r="H10963" s="65"/>
    </row>
    <row r="10964" spans="1:8" ht="16.95" customHeight="1">
      <c r="A10964" s="62" t="s">
        <v>23834</v>
      </c>
      <c r="B10964" s="68" t="s">
        <v>23835</v>
      </c>
      <c r="C10964" s="52" t="str">
        <f>VLOOKUP(B:B,DATA!A:B,2,0)</f>
        <v>ສາຍຮັດກະເປົາເດີນທາງ 45673/6734</v>
      </c>
      <c r="D10964" s="61"/>
      <c r="E10964" s="64">
        <f>VLOOKUP(B:B,DATA!A:C,3,0)</f>
        <v>0</v>
      </c>
      <c r="F10964" s="64">
        <f>VLOOKUP(B:B,DATA!A:D,4,0)</f>
        <v>0</v>
      </c>
      <c r="G10964" s="61">
        <v>0</v>
      </c>
      <c r="H10964" s="65"/>
    </row>
    <row r="10965" spans="1:8" ht="16.95" customHeight="1">
      <c r="A10965" s="62" t="s">
        <v>23836</v>
      </c>
      <c r="B10965" s="68" t="s">
        <v>23837</v>
      </c>
      <c r="C10965" s="52" t="str">
        <f>VLOOKUP(B:B,DATA!A:B,2,0)</f>
        <v>ຈອກນ້ຳ 371150/2124</v>
      </c>
      <c r="D10965" s="61"/>
      <c r="E10965" s="64">
        <f>VLOOKUP(B:B,DATA!A:C,3,0)</f>
        <v>0</v>
      </c>
      <c r="F10965" s="64">
        <f>VLOOKUP(B:B,DATA!A:D,4,0)</f>
        <v>0</v>
      </c>
      <c r="G10965" s="61">
        <v>0</v>
      </c>
      <c r="H10965" s="65"/>
    </row>
    <row r="10966" spans="1:8" ht="16.95" customHeight="1">
      <c r="A10966" s="62" t="s">
        <v>23838</v>
      </c>
      <c r="B10966" s="68" t="s">
        <v>23839</v>
      </c>
      <c r="C10966" s="52" t="e">
        <f>VLOOKUP(B:B,DATA!A:B,2,0)</f>
        <v>#N/A</v>
      </c>
      <c r="D10966" s="61"/>
      <c r="E10966" s="64" t="e">
        <f>VLOOKUP(B:B,DATA!A:C,3,0)</f>
        <v>#N/A</v>
      </c>
      <c r="F10966" s="64" t="e">
        <f>VLOOKUP(B:B,DATA!A:D,4,0)</f>
        <v>#N/A</v>
      </c>
      <c r="G10966" s="61">
        <v>0</v>
      </c>
      <c r="H10966" s="65"/>
    </row>
    <row r="10967" spans="1:8" ht="16.95" customHeight="1">
      <c r="A10967" s="62" t="s">
        <v>23840</v>
      </c>
      <c r="B10967" s="68" t="s">
        <v>23841</v>
      </c>
      <c r="C10967" s="52" t="e">
        <f>VLOOKUP(B:B,DATA!A:B,2,0)</f>
        <v>#N/A</v>
      </c>
      <c r="D10967" s="61"/>
      <c r="E10967" s="64" t="e">
        <f>VLOOKUP(B:B,DATA!A:C,3,0)</f>
        <v>#N/A</v>
      </c>
      <c r="F10967" s="64" t="e">
        <f>VLOOKUP(B:B,DATA!A:D,4,0)</f>
        <v>#N/A</v>
      </c>
      <c r="G10967" s="61">
        <v>0</v>
      </c>
      <c r="H10967" s="65"/>
    </row>
    <row r="10968" spans="1:8" ht="16.95" customHeight="1">
      <c r="A10968" s="62" t="s">
        <v>23842</v>
      </c>
      <c r="B10968" s="68" t="s">
        <v>23843</v>
      </c>
      <c r="C10968" s="52" t="str">
        <f>VLOOKUP(B:B,DATA!A:B,2,0)</f>
        <v>ນ້ຳຫອມປັບອາກາດກິ່ນເລມ້ອນ 599229/3053</v>
      </c>
      <c r="D10968" s="61"/>
      <c r="E10968" s="64">
        <f>VLOOKUP(B:B,DATA!A:C,3,0)</f>
        <v>0</v>
      </c>
      <c r="F10968" s="64">
        <f>VLOOKUP(B:B,DATA!A:D,4,0)</f>
        <v>0</v>
      </c>
      <c r="G10968" s="61">
        <v>0</v>
      </c>
      <c r="H10968" s="65"/>
    </row>
    <row r="10969" spans="1:8" ht="16.95" customHeight="1">
      <c r="A10969" s="62" t="s">
        <v>23844</v>
      </c>
      <c r="B10969" s="68" t="s">
        <v>23845</v>
      </c>
      <c r="C10969" s="52" t="str">
        <f>VLOOKUP(B:B,DATA!A:B,2,0)</f>
        <v>ພວງກະແຈ Gp-6662/6629</v>
      </c>
      <c r="D10969" s="61"/>
      <c r="E10969" s="64">
        <f>VLOOKUP(B:B,DATA!A:C,3,0)</f>
        <v>0</v>
      </c>
      <c r="F10969" s="64">
        <f>VLOOKUP(B:B,DATA!A:D,4,0)</f>
        <v>0</v>
      </c>
      <c r="G10969" s="61">
        <v>0</v>
      </c>
      <c r="H10969" s="65"/>
    </row>
    <row r="10970" spans="1:8" ht="16.95" customHeight="1">
      <c r="A10970" s="62" t="s">
        <v>23846</v>
      </c>
      <c r="B10970" s="68" t="s">
        <v>23847</v>
      </c>
      <c r="C10970" s="52" t="str">
        <f>VLOOKUP(B:B,DATA!A:B,2,0)</f>
        <v>ຖ້ວຍ 10cm /3215</v>
      </c>
      <c r="D10970" s="61"/>
      <c r="E10970" s="64" t="str">
        <f>VLOOKUP(B:B,DATA!A:C,3,0)</f>
        <v>KITCHEN</v>
      </c>
      <c r="F10970" s="64" t="str">
        <f>VLOOKUP(B:B,DATA!A:D,4,0)</f>
        <v>Tableware/Bowl</v>
      </c>
      <c r="G10970" s="61">
        <v>0</v>
      </c>
      <c r="H10970" s="65"/>
    </row>
    <row r="10971" spans="1:8" ht="16.95" customHeight="1">
      <c r="A10971" s="62" t="s">
        <v>23848</v>
      </c>
      <c r="B10971" s="68" t="s">
        <v>23849</v>
      </c>
      <c r="C10971" s="52" t="str">
        <f>VLOOKUP(B:B,DATA!A:B,2,0)</f>
        <v>ຖ້ວຍ /0165</v>
      </c>
      <c r="D10971" s="61"/>
      <c r="E10971" s="64" t="str">
        <f>VLOOKUP(B:B,DATA!A:C,3,0)</f>
        <v>KITCHEN</v>
      </c>
      <c r="F10971" s="64" t="str">
        <f>VLOOKUP(B:B,DATA!A:D,4,0)</f>
        <v>Tableware/Bowl</v>
      </c>
      <c r="G10971" s="61">
        <v>0</v>
      </c>
      <c r="H10971" s="65"/>
    </row>
    <row r="10972" spans="1:8" ht="16.95" customHeight="1">
      <c r="A10972" s="62" t="s">
        <v>23850</v>
      </c>
      <c r="B10972" s="68" t="s">
        <v>23851</v>
      </c>
      <c r="C10972" s="52" t="str">
        <f>VLOOKUP(B:B,DATA!A:B,2,0)</f>
        <v>ຖ້ວຍ /0212</v>
      </c>
      <c r="D10972" s="61"/>
      <c r="E10972" s="64" t="str">
        <f>VLOOKUP(B:B,DATA!A:C,3,0)</f>
        <v>KITCHEN</v>
      </c>
      <c r="F10972" s="64" t="str">
        <f>VLOOKUP(B:B,DATA!A:D,4,0)</f>
        <v>Tableware/Bowl</v>
      </c>
      <c r="G10972" s="61">
        <v>0</v>
      </c>
      <c r="H10972" s="65"/>
    </row>
    <row r="10973" spans="1:8" ht="16.95" customHeight="1">
      <c r="A10973" s="62" t="s">
        <v>23852</v>
      </c>
      <c r="B10973" s="68" t="s">
        <v>23853</v>
      </c>
      <c r="C10973" s="52" t="e">
        <f>VLOOKUP(B:B,DATA!A:B,2,0)</f>
        <v>#N/A</v>
      </c>
      <c r="D10973" s="61"/>
      <c r="E10973" s="64" t="e">
        <f>VLOOKUP(B:B,DATA!A:C,3,0)</f>
        <v>#N/A</v>
      </c>
      <c r="F10973" s="64" t="e">
        <f>VLOOKUP(B:B,DATA!A:D,4,0)</f>
        <v>#N/A</v>
      </c>
      <c r="G10973" s="61">
        <v>0</v>
      </c>
      <c r="H10973" s="65"/>
    </row>
    <row r="10974" spans="1:8" ht="16.95" customHeight="1">
      <c r="A10974" s="62" t="s">
        <v>23854</v>
      </c>
      <c r="B10974" s="68" t="s">
        <v>23855</v>
      </c>
      <c r="C10974" s="52" t="e">
        <f>VLOOKUP(B:B,DATA!A:B,2,0)</f>
        <v>#N/A</v>
      </c>
      <c r="D10974" s="61"/>
      <c r="E10974" s="64" t="e">
        <f>VLOOKUP(B:B,DATA!A:C,3,0)</f>
        <v>#N/A</v>
      </c>
      <c r="F10974" s="64" t="e">
        <f>VLOOKUP(B:B,DATA!A:D,4,0)</f>
        <v>#N/A</v>
      </c>
      <c r="G10974" s="61">
        <v>0</v>
      </c>
      <c r="H10974" s="65"/>
    </row>
    <row r="10975" spans="1:8" ht="16.95" customHeight="1">
      <c r="A10975" s="62" t="s">
        <v>23856</v>
      </c>
      <c r="B10975" s="68" t="s">
        <v>23857</v>
      </c>
      <c r="C10975" s="52" t="str">
        <f>VLOOKUP(B:B,DATA!A:B,2,0)</f>
        <v>ໂຕະນ້ອຍພັບໄດ້ 53187/1875</v>
      </c>
      <c r="D10975" s="61"/>
      <c r="E10975" s="64">
        <f>VLOOKUP(B:B,DATA!A:C,3,0)</f>
        <v>0</v>
      </c>
      <c r="F10975" s="64">
        <f>VLOOKUP(B:B,DATA!A:D,4,0)</f>
        <v>0</v>
      </c>
      <c r="G10975" s="61">
        <v>0</v>
      </c>
      <c r="H10975" s="65"/>
    </row>
    <row r="10976" spans="1:8" ht="16.95" customHeight="1">
      <c r="A10976" s="62" t="s">
        <v>23858</v>
      </c>
      <c r="B10976" s="68" t="s">
        <v>23859</v>
      </c>
      <c r="C10976" s="52" t="e">
        <f>VLOOKUP(B:B,DATA!A:B,2,0)</f>
        <v>#N/A</v>
      </c>
      <c r="D10976" s="61"/>
      <c r="E10976" s="64" t="e">
        <f>VLOOKUP(B:B,DATA!A:C,3,0)</f>
        <v>#N/A</v>
      </c>
      <c r="F10976" s="64" t="e">
        <f>VLOOKUP(B:B,DATA!A:D,4,0)</f>
        <v>#N/A</v>
      </c>
      <c r="G10976" s="61">
        <v>0</v>
      </c>
      <c r="H10976" s="65"/>
    </row>
    <row r="10977" spans="1:8" ht="16.95" customHeight="1">
      <c r="A10977" s="62" t="s">
        <v>23860</v>
      </c>
      <c r="B10977" s="68" t="s">
        <v>23861</v>
      </c>
      <c r="C10977" s="52" t="e">
        <f>VLOOKUP(B:B,DATA!A:B,2,0)</f>
        <v>#N/A</v>
      </c>
      <c r="D10977" s="61"/>
      <c r="E10977" s="64" t="e">
        <f>VLOOKUP(B:B,DATA!A:C,3,0)</f>
        <v>#N/A</v>
      </c>
      <c r="F10977" s="64" t="e">
        <f>VLOOKUP(B:B,DATA!A:D,4,0)</f>
        <v>#N/A</v>
      </c>
      <c r="G10977" s="61">
        <v>0</v>
      </c>
      <c r="H10977" s="65"/>
    </row>
    <row r="10978" spans="1:8" ht="16.95" customHeight="1">
      <c r="A10978" s="62" t="s">
        <v>23862</v>
      </c>
      <c r="B10978" s="68" t="s">
        <v>23863</v>
      </c>
      <c r="C10978" s="52" t="str">
        <f>VLOOKUP(B:B,DATA!A:B,2,0)</f>
        <v>ໄມ້ຖູ່ 40 ຄູ່ 21190/1906</v>
      </c>
      <c r="D10978" s="61" t="s">
        <v>2730</v>
      </c>
      <c r="E10978" s="64">
        <f>VLOOKUP(B:B,DATA!A:C,3,0)</f>
        <v>0</v>
      </c>
      <c r="F10978" s="64">
        <f>VLOOKUP(B:B,DATA!A:D,4,0)</f>
        <v>0</v>
      </c>
      <c r="G10978" s="61">
        <v>12</v>
      </c>
      <c r="H10978" s="65"/>
    </row>
    <row r="10979" spans="1:8" ht="16.95" customHeight="1">
      <c r="A10979" s="62" t="s">
        <v>23864</v>
      </c>
      <c r="B10979" s="68" t="s">
        <v>23865</v>
      </c>
      <c r="C10979" s="52" t="str">
        <f>VLOOKUP(B:B,DATA!A:B,2,0)</f>
        <v>ຈອກກາເຟ GP-4649/6492</v>
      </c>
      <c r="D10979" s="61" t="s">
        <v>1950</v>
      </c>
      <c r="E10979" s="64" t="str">
        <f>VLOOKUP(B:B,DATA!A:C,3,0)</f>
        <v>kitchen</v>
      </c>
      <c r="F10979" s="64" t="str">
        <f>VLOOKUP(B:B,DATA!A:D,4,0)</f>
        <v>Glass/Cup/Water/Bottle</v>
      </c>
      <c r="G10979" s="61">
        <v>6</v>
      </c>
      <c r="H10979" s="65"/>
    </row>
    <row r="10980" spans="1:8" ht="16.95" customHeight="1">
      <c r="A10980" s="62" t="s">
        <v>23866</v>
      </c>
      <c r="B10980" s="68" t="s">
        <v>23867</v>
      </c>
      <c r="C10980" s="52" t="str">
        <f>VLOOKUP(B:B,DATA!A:B,2,0)</f>
        <v>ຖົງຕະໜ່າງຊັກເຄື່ອງ 360855/3884</v>
      </c>
      <c r="D10980" s="61" t="s">
        <v>5247</v>
      </c>
      <c r="E10980" s="64" t="str">
        <f>VLOOKUP(B:B,DATA!A:C,3,0)</f>
        <v>CLEANING/BATH</v>
      </c>
      <c r="F10980" s="64" t="str">
        <f>VLOOKUP(B:B,DATA!A:D,4,0)</f>
        <v>laundry supplies</v>
      </c>
      <c r="G10980" s="61">
        <v>0</v>
      </c>
      <c r="H10980" s="65"/>
    </row>
    <row r="10981" spans="1:8" ht="16.95" customHeight="1">
      <c r="A10981" s="62" t="s">
        <v>23868</v>
      </c>
      <c r="B10981" s="68" t="s">
        <v>23869</v>
      </c>
      <c r="C10981" s="52" t="str">
        <f>VLOOKUP(B:B,DATA!A:B,2,0)</f>
        <v>ເຈວຮັກສາຄວາມເຢັນ 366151/6644</v>
      </c>
      <c r="D10981" s="61" t="s">
        <v>2353</v>
      </c>
      <c r="E10981" s="64" t="str">
        <f>VLOOKUP(B:B,DATA!A:C,3,0)</f>
        <v>KITCHEN</v>
      </c>
      <c r="F10981" s="64" t="str">
        <f>VLOOKUP(B:B,DATA!A:D,4,0)</f>
        <v>kitchen outdoor</v>
      </c>
      <c r="G10981" s="61">
        <v>10</v>
      </c>
      <c r="H10981" s="65"/>
    </row>
    <row r="10982" spans="1:8" ht="16.95" customHeight="1">
      <c r="A10982" s="62" t="s">
        <v>23870</v>
      </c>
      <c r="B10982" s="68" t="s">
        <v>23871</v>
      </c>
      <c r="C10982" s="52" t="str">
        <f>VLOOKUP(B:B,DATA!A:B,2,0)</f>
        <v>ບ່ວງນ້ອຍສຳຫຼັບຫຼິ້ນດິນປັ້ນ 313317/4372</v>
      </c>
      <c r="D10982" s="61" t="s">
        <v>977</v>
      </c>
      <c r="E10982" s="64">
        <f>VLOOKUP(B:B,DATA!A:C,3,0)</f>
        <v>0</v>
      </c>
      <c r="F10982" s="64">
        <f>VLOOKUP(B:B,DATA!A:D,4,0)</f>
        <v>0</v>
      </c>
      <c r="G10982" s="61">
        <v>0</v>
      </c>
      <c r="H10982" s="65"/>
    </row>
    <row r="10983" spans="1:8" ht="16.95" customHeight="1">
      <c r="A10983" s="62" t="s">
        <v>23872</v>
      </c>
      <c r="B10983" s="68" t="s">
        <v>23873</v>
      </c>
      <c r="C10983" s="52" t="str">
        <f>VLOOKUP(B:B,DATA!A:B,2,0)</f>
        <v>ກ່ອງເຂົ້າສີ່ຫຼ່ຽມ 750ມລ 59749/7499</v>
      </c>
      <c r="D10983" s="61" t="s">
        <v>2516</v>
      </c>
      <c r="E10983" s="64" t="str">
        <f>VLOOKUP(B:B,DATA!A:C,3,0)</f>
        <v>KITCHEN</v>
      </c>
      <c r="F10983" s="64" t="str">
        <f>VLOOKUP(B:B,DATA!A:D,4,0)</f>
        <v>Sealed storage/Lunch box</v>
      </c>
      <c r="G10983" s="61">
        <v>6</v>
      </c>
      <c r="H10983" s="65"/>
    </row>
    <row r="10984" spans="1:8" ht="16.95" customHeight="1">
      <c r="A10984" s="62" t="s">
        <v>23874</v>
      </c>
      <c r="B10984" s="68" t="s">
        <v>23875</v>
      </c>
      <c r="C10984" s="52" t="str">
        <f>VLOOKUP(B:B,DATA!A:B,2,0)</f>
        <v>ຂໍເກາະເຄື່ອງ 367005/8723</v>
      </c>
      <c r="D10984" s="61" t="s">
        <v>6199</v>
      </c>
      <c r="E10984" s="64">
        <f>VLOOKUP(B:B,DATA!A:C,3,0)</f>
        <v>0</v>
      </c>
      <c r="F10984" s="64">
        <f>VLOOKUP(B:B,DATA!A:D,4,0)</f>
        <v>0</v>
      </c>
      <c r="G10984" s="61">
        <v>2</v>
      </c>
      <c r="H10984" s="65"/>
    </row>
    <row r="10985" spans="1:8" ht="16.95" customHeight="1">
      <c r="A10985" s="62" t="s">
        <v>23876</v>
      </c>
      <c r="B10985" s="68" t="s">
        <v>23877</v>
      </c>
      <c r="C10985" s="52" t="str">
        <f>VLOOKUP(B:B,DATA!A:B,2,0)</f>
        <v>ຖາດສະແຕນເລດ Gp-5668/6682</v>
      </c>
      <c r="D10985" s="61" t="s">
        <v>6525</v>
      </c>
      <c r="E10985" s="64">
        <f>VLOOKUP(B:B,DATA!A:C,3,0)</f>
        <v>0</v>
      </c>
      <c r="F10985" s="64">
        <f>VLOOKUP(B:B,DATA!A:D,4,0)</f>
        <v>0</v>
      </c>
      <c r="G10985" s="61">
        <v>6</v>
      </c>
      <c r="H10985" s="65"/>
    </row>
    <row r="10986" spans="1:8" ht="16.95" customHeight="1">
      <c r="A10986" s="62" t="s">
        <v>23878</v>
      </c>
      <c r="B10986" s="68" t="s">
        <v>23879</v>
      </c>
      <c r="C10986" s="52" t="str">
        <f>VLOOKUP(B:B,DATA!A:B,2,0)</f>
        <v>ກ້ອນທຳຄວາມສະອາດທໍ່ 360906/7738</v>
      </c>
      <c r="D10986" s="61" t="s">
        <v>3377</v>
      </c>
      <c r="E10986" s="64" t="str">
        <f>VLOOKUP(B:B,DATA!A:C,3,0)</f>
        <v>CLEANING/BATH</v>
      </c>
      <c r="F10986" s="64" t="str">
        <f>VLOOKUP(B:B,DATA!A:D,4,0)</f>
        <v>Cleaning tools</v>
      </c>
      <c r="G10986" s="61">
        <v>0</v>
      </c>
      <c r="H10986" s="65"/>
    </row>
    <row r="10987" spans="1:8" ht="16.95" customHeight="1">
      <c r="A10987" s="62" t="s">
        <v>23880</v>
      </c>
      <c r="B10987" s="68" t="s">
        <v>23881</v>
      </c>
      <c r="C10987" s="52" t="str">
        <f>VLOOKUP(B:B,DATA!A:B,2,0)</f>
        <v>ດິນປັ້ນ 060959/8632</v>
      </c>
      <c r="D10987" s="61" t="s">
        <v>3609</v>
      </c>
      <c r="E10987" s="64" t="str">
        <f>VLOOKUP(B:B,DATA!A:C,3,0)</f>
        <v>TOYS</v>
      </c>
      <c r="F10987" s="64" t="str">
        <f>VLOOKUP(B:B,DATA!A:D,4,0)</f>
        <v>Clay Toy</v>
      </c>
      <c r="G10987" s="61">
        <v>0</v>
      </c>
      <c r="H10987" s="65"/>
    </row>
    <row r="10988" spans="1:8" ht="16.95" customHeight="1">
      <c r="A10988" s="62" t="s">
        <v>23882</v>
      </c>
      <c r="B10988" s="68" t="s">
        <v>23883</v>
      </c>
      <c r="C10988" s="52" t="str">
        <f>VLOOKUP(B:B,DATA!A:B,2,0)</f>
        <v>ກະດານແຕ້ມຮູບ GP-4812/1562</v>
      </c>
      <c r="D10988" s="61" t="s">
        <v>1306</v>
      </c>
      <c r="E10988" s="64" t="str">
        <f>VLOOKUP(B:B,DATA!A:C,3,0)</f>
        <v>Stationery</v>
      </c>
      <c r="F10988" s="64" t="str">
        <f>VLOOKUP(B:B,DATA!A:D,4,0)</f>
        <v>Art supplies</v>
      </c>
      <c r="G10988" s="61">
        <v>6</v>
      </c>
      <c r="H10988" s="65"/>
    </row>
    <row r="10989" spans="1:8" ht="16.95" customHeight="1">
      <c r="A10989" s="62" t="s">
        <v>23884</v>
      </c>
      <c r="B10989" s="68" t="s">
        <v>23885</v>
      </c>
      <c r="C10989" s="52" t="str">
        <f>VLOOKUP(B:B,DATA!A:B,2,0)</f>
        <v>ສາຍຫ້ອຍໂທລະສັບ 319304/6897</v>
      </c>
      <c r="D10989" s="61" t="s">
        <v>3128</v>
      </c>
      <c r="E10989" s="64">
        <f>VLOOKUP(B:B,DATA!A:C,3,0)</f>
        <v>0</v>
      </c>
      <c r="F10989" s="64">
        <f>VLOOKUP(B:B,DATA!A:D,4,0)</f>
        <v>0</v>
      </c>
      <c r="G10989" s="61">
        <v>0</v>
      </c>
      <c r="H10989" s="65"/>
    </row>
    <row r="10990" spans="1:8" ht="16.95" customHeight="1">
      <c r="A10990" s="62" t="s">
        <v>23886</v>
      </c>
      <c r="B10990" s="68" t="s">
        <v>23887</v>
      </c>
      <c r="C10990" s="52" t="str">
        <f>VLOOKUP(B:B,DATA!A:B,2,0)</f>
        <v>ກ້ອນທຳຄວາມສະອາດທໍ່ 360898/7653</v>
      </c>
      <c r="D10990" s="61" t="s">
        <v>3377</v>
      </c>
      <c r="E10990" s="64" t="str">
        <f>VLOOKUP(B:B,DATA!A:C,3,0)</f>
        <v>CLEANING/BATH</v>
      </c>
      <c r="F10990" s="64" t="str">
        <f>VLOOKUP(B:B,DATA!A:D,4,0)</f>
        <v>Cleaning tools</v>
      </c>
      <c r="G10990" s="61">
        <v>0</v>
      </c>
      <c r="H10990" s="65"/>
    </row>
    <row r="10991" spans="1:8" ht="16.95" customHeight="1">
      <c r="A10991" s="62" t="s">
        <v>23888</v>
      </c>
      <c r="B10991" s="68" t="s">
        <v>23889</v>
      </c>
      <c r="C10991" s="52" t="str">
        <f>VLOOKUP(B:B,DATA!A:B,2,0)</f>
        <v>ຂອງຫຼິ້ນ 347221/6727</v>
      </c>
      <c r="D10991" s="61"/>
      <c r="E10991" s="64">
        <f>VLOOKUP(B:B,DATA!A:C,3,0)</f>
        <v>0</v>
      </c>
      <c r="F10991" s="64">
        <f>VLOOKUP(B:B,DATA!A:D,4,0)</f>
        <v>0</v>
      </c>
      <c r="G10991" s="61">
        <v>0</v>
      </c>
      <c r="H10991" s="65"/>
    </row>
    <row r="10992" spans="1:8" ht="16.95" customHeight="1">
      <c r="A10992" s="62" t="s">
        <v>23890</v>
      </c>
      <c r="B10992" s="68" t="s">
        <v>23891</v>
      </c>
      <c r="C10992" s="52" t="str">
        <f>VLOOKUP(B:B,DATA!A:B,2,0)</f>
        <v>ດອກໄຟ 60621/0857</v>
      </c>
      <c r="D10992" s="61" t="s">
        <v>3122</v>
      </c>
      <c r="E10992" s="64">
        <f>VLOOKUP(B:B,DATA!A:C,3,0)</f>
        <v>0</v>
      </c>
      <c r="F10992" s="64">
        <f>VLOOKUP(B:B,DATA!A:D,4,0)</f>
        <v>0</v>
      </c>
      <c r="G10992" s="61">
        <v>4</v>
      </c>
      <c r="H10992" s="65"/>
    </row>
    <row r="10993" spans="1:8" ht="16.95" customHeight="1">
      <c r="A10993" s="62" t="s">
        <v>23892</v>
      </c>
      <c r="B10993" s="68" t="s">
        <v>23893</v>
      </c>
      <c r="C10993" s="52" t="str">
        <f>VLOOKUP(B:B,DATA!A:B,2,0)</f>
        <v>ແປງປັດນ້ຳ 3789/7895</v>
      </c>
      <c r="D10993" s="61" t="s">
        <v>3332</v>
      </c>
      <c r="E10993" s="64">
        <f>VLOOKUP(B:B,DATA!A:C,3,0)</f>
        <v>0</v>
      </c>
      <c r="F10993" s="64">
        <f>VLOOKUP(B:B,DATA!A:D,4,0)</f>
        <v>0</v>
      </c>
      <c r="G10993" s="61">
        <v>0</v>
      </c>
      <c r="H10993" s="65"/>
    </row>
    <row r="10994" spans="1:8" ht="16.95" customHeight="1">
      <c r="A10994" s="62" t="s">
        <v>23894</v>
      </c>
      <c r="B10994" s="68" t="s">
        <v>23895</v>
      </c>
      <c r="C10994" s="52" t="str">
        <f>VLOOKUP(B:B,DATA!A:B,2,0)</f>
        <v>ເຄື່ອງທຳຄວາມສະອາດ 315005/0692</v>
      </c>
      <c r="D10994" s="61" t="s">
        <v>3238</v>
      </c>
      <c r="E10994" s="64">
        <f>VLOOKUP(B:B,DATA!A:C,3,0)</f>
        <v>0</v>
      </c>
      <c r="F10994" s="64">
        <f>VLOOKUP(B:B,DATA!A:D,4,0)</f>
        <v>0</v>
      </c>
      <c r="G10994" s="61">
        <v>10</v>
      </c>
      <c r="H10994" s="65"/>
    </row>
    <row r="10995" spans="1:8" ht="16.95" customHeight="1">
      <c r="A10995" s="62" t="s">
        <v>23896</v>
      </c>
      <c r="B10995" s="68" t="s">
        <v>23897</v>
      </c>
      <c r="C10995" s="52" t="str">
        <f>VLOOKUP(B:B,DATA!A:B,2,0)</f>
        <v>ກໍ້ມ້ວນຜົມ 50ມມ 367141/3661</v>
      </c>
      <c r="D10995" s="61" t="s">
        <v>3734</v>
      </c>
      <c r="E10995" s="64" t="str">
        <f>VLOOKUP(B:B,DATA!A:C,3,0)</f>
        <v>BEAUTY</v>
      </c>
      <c r="F10995" s="64" t="str">
        <f>VLOOKUP(B:B,DATA!A:D,4,0)</f>
        <v>Hair/Body</v>
      </c>
      <c r="G10995" s="61">
        <v>2</v>
      </c>
      <c r="H10995" s="65"/>
    </row>
    <row r="10996" spans="1:8" ht="16.95" customHeight="1">
      <c r="A10996" s="62" t="s">
        <v>23898</v>
      </c>
      <c r="B10996" s="68" t="s">
        <v>23899</v>
      </c>
      <c r="C10996" s="52" t="str">
        <f>VLOOKUP(B:B,DATA!A:B,2,0)</f>
        <v>ຟອງນ້ຳທຳຄວາມສະອາດ 337372/7021</v>
      </c>
      <c r="D10996" s="61" t="s">
        <v>4192</v>
      </c>
      <c r="E10996" s="64">
        <f>VLOOKUP(B:B,DATA!A:C,3,0)</f>
        <v>0</v>
      </c>
      <c r="F10996" s="64">
        <f>VLOOKUP(B:B,DATA!A:D,4,0)</f>
        <v>0</v>
      </c>
      <c r="G10996" s="61">
        <v>3</v>
      </c>
      <c r="H10996" s="65"/>
    </row>
    <row r="10997" spans="1:8" ht="16.95" customHeight="1">
      <c r="A10997" s="62" t="s">
        <v>23900</v>
      </c>
      <c r="B10997" s="68" t="s">
        <v>23901</v>
      </c>
      <c r="C10997" s="52" t="str">
        <f>VLOOKUP(B:B,DATA!A:B,2,0)</f>
        <v>ຂໍເກາະເຄື່ອງ 342104/7147</v>
      </c>
      <c r="D10997" s="61" t="s">
        <v>4693</v>
      </c>
      <c r="E10997" s="64">
        <f>VLOOKUP(B:B,DATA!A:C,3,0)</f>
        <v>0</v>
      </c>
      <c r="F10997" s="64">
        <f>VLOOKUP(B:B,DATA!A:D,4,0)</f>
        <v>0</v>
      </c>
      <c r="G10997" s="61">
        <v>9</v>
      </c>
      <c r="H10997" s="65"/>
    </row>
    <row r="10998" spans="1:8" ht="16.95" customHeight="1">
      <c r="A10998" s="62" t="s">
        <v>23902</v>
      </c>
      <c r="B10998" s="68" t="s">
        <v>23903</v>
      </c>
      <c r="C10998" s="52" t="str">
        <f>VLOOKUP(B:B,DATA!A:B,2,0)</f>
        <v>ຜ້າອັດປາກ 327183/5514</v>
      </c>
      <c r="D10998" s="61" t="s">
        <v>3955</v>
      </c>
      <c r="E10998" s="64">
        <f>VLOOKUP(B:B,DATA!A:C,3,0)</f>
        <v>0</v>
      </c>
      <c r="F10998" s="64">
        <f>VLOOKUP(B:B,DATA!A:D,4,0)</f>
        <v>0</v>
      </c>
      <c r="G10998" s="61">
        <v>0</v>
      </c>
      <c r="H10998" s="65"/>
    </row>
    <row r="10999" spans="1:8" ht="16.95" customHeight="1">
      <c r="A10999" s="62" t="s">
        <v>23904</v>
      </c>
      <c r="B10999" s="68" t="s">
        <v>23905</v>
      </c>
      <c r="C10999" s="52" t="str">
        <f>VLOOKUP(B:B,DATA!A:B,2,0)</f>
        <v>ຈວຍ 366263/3575</v>
      </c>
      <c r="D10999" s="61" t="s">
        <v>982</v>
      </c>
      <c r="E10999" s="64" t="str">
        <f>VLOOKUP(B:B,DATA!A:C,3,0)</f>
        <v>TOYS</v>
      </c>
      <c r="F10999" s="64" t="str">
        <f>VLOOKUP(B:B,DATA!A:D,4,0)</f>
        <v>Sports</v>
      </c>
      <c r="G10999" s="61">
        <v>0</v>
      </c>
      <c r="H10999" s="65"/>
    </row>
    <row r="11000" spans="1:8" ht="16.95" customHeight="1">
      <c r="A11000" s="62" t="s">
        <v>23906</v>
      </c>
      <c r="B11000" s="68" t="s">
        <v>23907</v>
      </c>
      <c r="C11000" s="52" t="str">
        <f>VLOOKUP(B:B,DATA!A:B,2,0)</f>
        <v>ຣູບິກ 327555/4770</v>
      </c>
      <c r="D11000" s="61" t="s">
        <v>982</v>
      </c>
      <c r="E11000" s="64">
        <f>VLOOKUP(B:B,DATA!A:C,3,0)</f>
        <v>0</v>
      </c>
      <c r="F11000" s="64">
        <f>VLOOKUP(B:B,DATA!A:D,4,0)</f>
        <v>0</v>
      </c>
      <c r="G11000" s="61">
        <v>0</v>
      </c>
      <c r="H11000" s="65"/>
    </row>
    <row r="11001" spans="1:8" ht="16.95" customHeight="1">
      <c r="A11001" s="62" t="s">
        <v>23908</v>
      </c>
      <c r="B11001" s="68" t="s">
        <v>23909</v>
      </c>
      <c r="C11001" s="52" t="str">
        <f>VLOOKUP(B:B,DATA!A:B,2,0)</f>
        <v>ດິນປັ້ນ 8 ສີ 344590/1855</v>
      </c>
      <c r="D11001" s="61" t="s">
        <v>938</v>
      </c>
      <c r="E11001" s="64">
        <f>VLOOKUP(B:B,DATA!A:C,3,0)</f>
        <v>0</v>
      </c>
      <c r="F11001" s="64">
        <f>VLOOKUP(B:B,DATA!A:D,4,0)</f>
        <v>0</v>
      </c>
      <c r="G11001" s="61">
        <v>0</v>
      </c>
      <c r="H11001" s="65"/>
    </row>
    <row r="11002" spans="1:8" ht="16.95" customHeight="1">
      <c r="A11002" s="62" t="s">
        <v>23910</v>
      </c>
      <c r="B11002" s="68" t="s">
        <v>23911</v>
      </c>
      <c r="C11002" s="52" t="str">
        <f>VLOOKUP(B:B,DATA!A:B,2,0)</f>
        <v>ຂອງຫຼິ້ນ 368271/9921</v>
      </c>
      <c r="D11002" s="61" t="s">
        <v>3609</v>
      </c>
      <c r="E11002" s="64">
        <f>VLOOKUP(B:B,DATA!A:C,3,0)</f>
        <v>0</v>
      </c>
      <c r="F11002" s="64">
        <f>VLOOKUP(B:B,DATA!A:D,4,0)</f>
        <v>0</v>
      </c>
      <c r="G11002" s="61">
        <v>0</v>
      </c>
      <c r="H11002" s="65"/>
    </row>
    <row r="11003" spans="1:8" ht="16.95" customHeight="1">
      <c r="A11003" s="62" t="s">
        <v>23912</v>
      </c>
      <c r="B11003" s="68" t="s">
        <v>23913</v>
      </c>
      <c r="C11003" s="52" t="str">
        <f>VLOOKUP(B:B,DATA!A:B,2,0)</f>
        <v>ສະກ໋ອດໃສ 0.8*20Y*2 ອັນ /4678</v>
      </c>
      <c r="D11003" s="61"/>
      <c r="E11003" s="64" t="str">
        <f>VLOOKUP(B:B,DATA!A:C,3,0)</f>
        <v>stationery</v>
      </c>
      <c r="F11003" s="64" t="str">
        <f>VLOOKUP(B:B,DATA!A:D,4,0)</f>
        <v>tape</v>
      </c>
      <c r="G11003" s="61">
        <v>0</v>
      </c>
      <c r="H11003" s="65"/>
    </row>
    <row r="11004" spans="1:8" ht="16.95" customHeight="1">
      <c r="A11004" s="62" t="s">
        <v>23914</v>
      </c>
      <c r="B11004" s="68" t="s">
        <v>23915</v>
      </c>
      <c r="C11004" s="52" t="str">
        <f>VLOOKUP(B:B,DATA!A:B,2,0)</f>
        <v>ຂອງຫຼິ້ນເດັກນ້ອຍ 368019/0086</v>
      </c>
      <c r="D11004" s="61"/>
      <c r="E11004" s="64">
        <f>VLOOKUP(B:B,DATA!A:C,3,0)</f>
        <v>0</v>
      </c>
      <c r="F11004" s="64">
        <f>VLOOKUP(B:B,DATA!A:D,4,0)</f>
        <v>0</v>
      </c>
      <c r="G11004" s="61">
        <v>0</v>
      </c>
      <c r="H11004" s="65"/>
    </row>
    <row r="11005" spans="1:8" ht="16.95" customHeight="1">
      <c r="A11005" s="62" t="s">
        <v>23916</v>
      </c>
      <c r="B11005" s="68" t="s">
        <v>23917</v>
      </c>
      <c r="C11005" s="52" t="str">
        <f>VLOOKUP(B:B,DATA!A:B,2,0)</f>
        <v>ຜ້າເຊັດຕີນ GP-5975/9751</v>
      </c>
      <c r="D11005" s="61"/>
      <c r="E11005" s="64">
        <f>VLOOKUP(B:B,DATA!A:C,3,0)</f>
        <v>0</v>
      </c>
      <c r="F11005" s="64">
        <f>VLOOKUP(B:B,DATA!A:D,4,0)</f>
        <v>0</v>
      </c>
      <c r="G11005" s="61">
        <v>0</v>
      </c>
      <c r="H11005" s="65"/>
    </row>
    <row r="11006" spans="1:8" ht="16.95" customHeight="1">
      <c r="A11006" s="62" t="s">
        <v>23918</v>
      </c>
      <c r="B11006" s="68" t="s">
        <v>23919</v>
      </c>
      <c r="C11006" s="52" t="str">
        <f>VLOOKUP(B:B,DATA!A:B,2,0)</f>
        <v>ຜ້າເຊັດເທົ້າ 55656/6564</v>
      </c>
      <c r="D11006" s="61"/>
      <c r="E11006" s="64">
        <f>VLOOKUP(B:B,DATA!A:C,3,0)</f>
        <v>0</v>
      </c>
      <c r="F11006" s="64">
        <f>VLOOKUP(B:B,DATA!A:D,4,0)</f>
        <v>0</v>
      </c>
      <c r="G11006" s="61">
        <v>0</v>
      </c>
      <c r="H11006" s="65"/>
    </row>
    <row r="11007" spans="1:8" ht="16.95" customHeight="1">
      <c r="A11007" s="62" t="s">
        <v>23920</v>
      </c>
      <c r="B11007" s="68" t="s">
        <v>23921</v>
      </c>
      <c r="C11007" s="52" t="str">
        <f>VLOOKUP(B:B,DATA!A:B,2,0)</f>
        <v>ປຸມເປົ້າ KIYO-156/0211</v>
      </c>
      <c r="D11007" s="61"/>
      <c r="E11007" s="64">
        <f>VLOOKUP(B:B,DATA!A:C,3,0)</f>
        <v>0</v>
      </c>
      <c r="F11007" s="64">
        <f>VLOOKUP(B:B,DATA!A:D,4,0)</f>
        <v>0</v>
      </c>
      <c r="G11007" s="61">
        <v>0</v>
      </c>
      <c r="H11007" s="65"/>
    </row>
    <row r="11008" spans="1:8" ht="16.95" customHeight="1">
      <c r="A11008" s="62" t="s">
        <v>23922</v>
      </c>
      <c r="B11008" s="68" t="s">
        <v>23923</v>
      </c>
      <c r="C11008" s="52" t="str">
        <f>VLOOKUP(B:B,DATA!A:B,2,0)</f>
        <v>ປຸມເປົ້າ KIYO-158/3021</v>
      </c>
      <c r="D11008" s="61"/>
      <c r="E11008" s="64">
        <f>VLOOKUP(B:B,DATA!A:C,3,0)</f>
        <v>0</v>
      </c>
      <c r="F11008" s="64">
        <f>VLOOKUP(B:B,DATA!A:D,4,0)</f>
        <v>0</v>
      </c>
      <c r="G11008" s="61">
        <v>0</v>
      </c>
      <c r="H11008" s="65"/>
    </row>
    <row r="11009" spans="1:8" ht="16.95" customHeight="1">
      <c r="A11009" s="62" t="s">
        <v>23924</v>
      </c>
      <c r="B11009" s="68" t="s">
        <v>23925</v>
      </c>
      <c r="C11009" s="52" t="str">
        <f>VLOOKUP(B:B,DATA!A:B,2,0)</f>
        <v>ໄຟສຳຫຼັບລົດຖີບ 60433/0580</v>
      </c>
      <c r="D11009" s="61"/>
      <c r="E11009" s="64" t="str">
        <f>VLOOKUP(B:B,DATA!A:C,3,0)</f>
        <v>SPORTS/LEISURE</v>
      </c>
      <c r="F11009" s="64" t="str">
        <f>VLOOKUP(B:B,DATA!A:D,4,0)</f>
        <v>car supplies</v>
      </c>
      <c r="G11009" s="61">
        <v>0</v>
      </c>
      <c r="H11009" s="65"/>
    </row>
    <row r="11010" spans="1:8" ht="16.95" customHeight="1">
      <c r="A11010" s="62" t="s">
        <v>23926</v>
      </c>
      <c r="B11010" s="68" t="s">
        <v>23927</v>
      </c>
      <c r="C11010" s="52" t="str">
        <f>VLOOKUP(B:B,DATA!A:B,2,0)</f>
        <v>ໄມ້ຖູພື້ນ Gp-5839/8396</v>
      </c>
      <c r="D11010" s="61"/>
      <c r="E11010" s="64">
        <f>VLOOKUP(B:B,DATA!A:C,3,0)</f>
        <v>0</v>
      </c>
      <c r="F11010" s="64">
        <f>VLOOKUP(B:B,DATA!A:D,4,0)</f>
        <v>0</v>
      </c>
      <c r="G11010" s="61">
        <v>0</v>
      </c>
      <c r="H11010" s="65"/>
    </row>
    <row r="11011" spans="1:8" ht="16.95" customHeight="1">
      <c r="A11011" s="62" t="s">
        <v>23928</v>
      </c>
      <c r="B11011" s="68" t="s">
        <v>23929</v>
      </c>
      <c r="C11011" s="52" t="str">
        <f>VLOOKUP(B:B,DATA!A:B,2,0)</f>
        <v>ຖ່ານ Aaa 362406/5969</v>
      </c>
      <c r="D11011" s="61"/>
      <c r="E11011" s="64">
        <f>VLOOKUP(B:B,DATA!A:C,3,0)</f>
        <v>0</v>
      </c>
      <c r="F11011" s="64">
        <f>VLOOKUP(B:B,DATA!A:D,4,0)</f>
        <v>0</v>
      </c>
      <c r="G11011" s="61">
        <v>0</v>
      </c>
      <c r="H11011" s="65"/>
    </row>
    <row r="11012" spans="1:8" ht="16.95" customHeight="1">
      <c r="A11012" s="62" t="s">
        <v>23930</v>
      </c>
      <c r="B11012" s="68" t="s">
        <v>23931</v>
      </c>
      <c r="C11012" s="52" t="str">
        <f>VLOOKUP(B:B,DATA!A:B,2,0)</f>
        <v>ສາຍສາກ Type C To Type C 344923/8526</v>
      </c>
      <c r="D11012" s="61"/>
      <c r="E11012" s="64">
        <f>VLOOKUP(B:B,DATA!A:C,3,0)</f>
        <v>0</v>
      </c>
      <c r="F11012" s="64">
        <f>VLOOKUP(B:B,DATA!A:D,4,0)</f>
        <v>0</v>
      </c>
      <c r="G11012" s="61">
        <v>0</v>
      </c>
      <c r="H11012" s="65"/>
    </row>
    <row r="11013" spans="1:8" ht="16.95" customHeight="1">
      <c r="A11013" s="62" t="s">
        <v>23932</v>
      </c>
      <c r="B11013" s="68" t="s">
        <v>23933</v>
      </c>
      <c r="C11013" s="52" t="str">
        <f>VLOOKUP(B:B,DATA!A:B,2,0)</f>
        <v>ສະລາມ 366237/7393</v>
      </c>
      <c r="D11013" s="61"/>
      <c r="E11013" s="64" t="str">
        <f>VLOOKUP(B:B,DATA!A:C,3,0)</f>
        <v>TOYS</v>
      </c>
      <c r="F11013" s="64" t="str">
        <f>VLOOKUP(B:B,DATA!A:D,4,0)</f>
        <v>Clay Toy</v>
      </c>
      <c r="G11013" s="61">
        <v>0</v>
      </c>
      <c r="H11013" s="65"/>
    </row>
    <row r="11014" spans="1:8" ht="16.95" customHeight="1">
      <c r="A11014" s="62" t="s">
        <v>23934</v>
      </c>
      <c r="B11014" s="68" t="s">
        <v>23935</v>
      </c>
      <c r="C11014" s="52" t="str">
        <f>VLOOKUP(B:B,DATA!A:B,2,0)</f>
        <v>ປຶ້ມ 369264/0953</v>
      </c>
      <c r="D11014" s="61"/>
      <c r="E11014" s="64" t="str">
        <f>VLOOKUP(B:B,DATA!A:C,3,0)</f>
        <v>STATIONERY</v>
      </c>
      <c r="F11014" s="64" t="str">
        <f>VLOOKUP(B:B,DATA!A:D,4,0)</f>
        <v>Diary/Note</v>
      </c>
      <c r="G11014" s="61">
        <v>0</v>
      </c>
      <c r="H11014" s="65"/>
    </row>
    <row r="11015" spans="1:8" ht="16.95" customHeight="1">
      <c r="A11015" s="62" t="s">
        <v>23936</v>
      </c>
      <c r="B11015" s="68" t="s">
        <v>23937</v>
      </c>
      <c r="C11015" s="52" t="str">
        <f>VLOOKUP(B:B,DATA!A:B,2,0)</f>
        <v>ກິ໊ບໜີບຜົມ Gp-6718/2738</v>
      </c>
      <c r="D11015" s="61"/>
      <c r="E11015" s="64">
        <f>VLOOKUP(B:B,DATA!A:C,3,0)</f>
        <v>0</v>
      </c>
      <c r="F11015" s="64">
        <f>VLOOKUP(B:B,DATA!A:D,4,0)</f>
        <v>0</v>
      </c>
      <c r="G11015" s="61">
        <v>0</v>
      </c>
      <c r="H11015" s="65"/>
    </row>
    <row r="11016" spans="1:8" ht="16.95" customHeight="1">
      <c r="A11016" s="62" t="s">
        <v>23938</v>
      </c>
      <c r="B11016" s="68" t="s">
        <v>23939</v>
      </c>
      <c r="C11016" s="52" t="str">
        <f>VLOOKUP(B:B,DATA!A:B,2,0)</f>
        <v>ຂຽງໄມ້ 54070/0709</v>
      </c>
      <c r="D11016" s="61"/>
      <c r="E11016" s="64">
        <f>VLOOKUP(B:B,DATA!A:C,3,0)</f>
        <v>0</v>
      </c>
      <c r="F11016" s="64">
        <f>VLOOKUP(B:B,DATA!A:D,4,0)</f>
        <v>0</v>
      </c>
      <c r="G11016" s="61">
        <v>0</v>
      </c>
      <c r="H11016" s="65"/>
    </row>
    <row r="11017" spans="1:8" ht="16.95" customHeight="1">
      <c r="A11017" s="62" t="s">
        <v>23940</v>
      </c>
      <c r="B11017" s="68" t="s">
        <v>23941</v>
      </c>
      <c r="C11017" s="52" t="str">
        <f>VLOOKUP(B:B,DATA!A:B,2,0)</f>
        <v>ໝໍ້ກະທະສີຟ້າ 22 ຊມ 329293/0664</v>
      </c>
      <c r="D11017" s="61"/>
      <c r="E11017" s="64" t="str">
        <f>VLOOKUP(B:B,DATA!A:C,3,0)</f>
        <v>KITCHEN</v>
      </c>
      <c r="F11017" s="64" t="str">
        <f>VLOOKUP(B:B,DATA!A:D,4,0)</f>
        <v>cookware</v>
      </c>
      <c r="G11017" s="61">
        <v>0</v>
      </c>
      <c r="H11017" s="65"/>
    </row>
    <row r="11018" spans="1:8" ht="16.95" customHeight="1">
      <c r="A11018" s="62" t="s">
        <v>23942</v>
      </c>
      <c r="B11018" s="68" t="s">
        <v>23943</v>
      </c>
      <c r="C11018" s="52" t="str">
        <f>VLOOKUP(B:B,DATA!A:B,2,0)</f>
        <v>ຂວດແກ້ວ 800 ມລ 55835/8353</v>
      </c>
      <c r="D11018" s="61"/>
      <c r="E11018" s="64">
        <f>VLOOKUP(B:B,DATA!A:C,3,0)</f>
        <v>0</v>
      </c>
      <c r="F11018" s="64">
        <f>VLOOKUP(B:B,DATA!A:D,4,0)</f>
        <v>0</v>
      </c>
      <c r="G11018" s="61">
        <v>0</v>
      </c>
      <c r="H11018" s="65"/>
    </row>
    <row r="11019" spans="1:8" ht="16.95" customHeight="1">
      <c r="A11019" s="62" t="s">
        <v>23944</v>
      </c>
      <c r="B11019" s="68" t="s">
        <v>23945</v>
      </c>
      <c r="C11019" s="52" t="e">
        <f>VLOOKUP(B:B,DATA!A:B,2,0)</f>
        <v>#N/A</v>
      </c>
      <c r="D11019" s="61"/>
      <c r="E11019" s="64" t="e">
        <f>VLOOKUP(B:B,DATA!A:C,3,0)</f>
        <v>#N/A</v>
      </c>
      <c r="F11019" s="64" t="e">
        <f>VLOOKUP(B:B,DATA!A:D,4,0)</f>
        <v>#N/A</v>
      </c>
      <c r="G11019" s="61">
        <v>0</v>
      </c>
      <c r="H11019" s="65"/>
    </row>
    <row r="11020" spans="1:8" ht="16.95" customHeight="1">
      <c r="A11020" s="62" t="s">
        <v>23946</v>
      </c>
      <c r="B11020" s="68" t="s">
        <v>23947</v>
      </c>
      <c r="C11020" s="52" t="str">
        <f>VLOOKUP(B:B,DATA!A:B,2,0)</f>
        <v>ຖົງເຈ້ຍ 367731/4793</v>
      </c>
      <c r="D11020" s="61"/>
      <c r="E11020" s="64">
        <f>VLOOKUP(B:B,DATA!A:C,3,0)</f>
        <v>0</v>
      </c>
      <c r="F11020" s="64">
        <f>VLOOKUP(B:B,DATA!A:D,4,0)</f>
        <v>0</v>
      </c>
      <c r="G11020" s="61">
        <v>0</v>
      </c>
      <c r="H11020" s="65"/>
    </row>
    <row r="11021" spans="1:8" ht="16.95" customHeight="1">
      <c r="A11021" s="62" t="s">
        <v>23948</v>
      </c>
      <c r="B11021" s="68" t="s">
        <v>23949</v>
      </c>
      <c r="C11021" s="52" t="str">
        <f>VLOOKUP(B:B,DATA!A:B,2,0)</f>
        <v>ກິ໊ບໜີບຜົມ Gp-6717/3572</v>
      </c>
      <c r="D11021" s="61"/>
      <c r="E11021" s="64">
        <f>VLOOKUP(B:B,DATA!A:C,3,0)</f>
        <v>0</v>
      </c>
      <c r="F11021" s="64">
        <f>VLOOKUP(B:B,DATA!A:D,4,0)</f>
        <v>0</v>
      </c>
      <c r="G11021" s="61">
        <v>0</v>
      </c>
      <c r="H11021" s="65"/>
    </row>
    <row r="11022" spans="1:8" ht="16.95" customHeight="1">
      <c r="A11022" s="62" t="s">
        <v>23950</v>
      </c>
      <c r="B11022" s="68" t="s">
        <v>23951</v>
      </c>
      <c r="C11022" s="52" t="str">
        <f>VLOOKUP(B:B,DATA!A:B,2,0)</f>
        <v>ປຶ້ມຂຽນລາຍກາຕູນ 352933/9551</v>
      </c>
      <c r="D11022" s="61"/>
      <c r="E11022" s="64" t="str">
        <f>VLOOKUP(B:B,DATA!A:C,3,0)</f>
        <v>STATIONERY</v>
      </c>
      <c r="F11022" s="64" t="str">
        <f>VLOOKUP(B:B,DATA!A:D,4,0)</f>
        <v>Diary/Note</v>
      </c>
      <c r="G11022" s="61">
        <v>0</v>
      </c>
      <c r="H11022" s="65"/>
    </row>
    <row r="11023" spans="1:8" ht="16.95" customHeight="1">
      <c r="A11023" s="62" t="s">
        <v>23952</v>
      </c>
      <c r="B11023" s="68" t="s">
        <v>23953</v>
      </c>
      <c r="C11023" s="52" t="str">
        <f>VLOOKUP(B:B,DATA!A:B,2,0)</f>
        <v>ຕຸກກະຕາຢູນິຄອນ 365911/5715</v>
      </c>
      <c r="D11023" s="61"/>
      <c r="E11023" s="64" t="str">
        <f>VLOOKUP(B:B,DATA!A:C,3,0)</f>
        <v>TOYS</v>
      </c>
      <c r="F11023" s="64" t="str">
        <f>VLOOKUP(B:B,DATA!A:D,4,0)</f>
        <v>doll</v>
      </c>
      <c r="G11023" s="61">
        <v>0</v>
      </c>
      <c r="H11023" s="65"/>
    </row>
    <row r="11024" spans="1:8" ht="16.95" customHeight="1">
      <c r="A11024" s="62" t="s">
        <v>23954</v>
      </c>
      <c r="B11024" s="68" t="s">
        <v>23955</v>
      </c>
      <c r="C11024" s="52" t="str">
        <f>VLOOKUP(B:B,DATA!A:B,2,0)</f>
        <v>ແນວຄາດຫົວ Happy Birthday 347277/1954</v>
      </c>
      <c r="D11024" s="61"/>
      <c r="E11024" s="64">
        <f>VLOOKUP(B:B,DATA!A:C,3,0)</f>
        <v>0</v>
      </c>
      <c r="F11024" s="64">
        <f>VLOOKUP(B:B,DATA!A:D,4,0)</f>
        <v>0</v>
      </c>
      <c r="G11024" s="61">
        <v>0</v>
      </c>
      <c r="H11024" s="65"/>
    </row>
    <row r="11025" spans="1:8" ht="16.95" customHeight="1">
      <c r="A11025" s="62" t="s">
        <v>23956</v>
      </c>
      <c r="B11025" s="68" t="s">
        <v>23957</v>
      </c>
      <c r="C11025" s="52" t="str">
        <f>VLOOKUP(B:B,DATA!A:B,2,0)</f>
        <v>ຖົງກະເປົາ 333564/9213</v>
      </c>
      <c r="D11025" s="61"/>
      <c r="E11025" s="64" t="str">
        <f>VLOOKUP(B:B,DATA!A:C,3,0)</f>
        <v>FASHION</v>
      </c>
      <c r="F11025" s="64" t="str">
        <f>VLOOKUP(B:B,DATA!A:D,4,0)</f>
        <v>bag</v>
      </c>
      <c r="G11025" s="61">
        <v>0</v>
      </c>
      <c r="H11025" s="65"/>
    </row>
    <row r="11026" spans="1:8" ht="16.95" customHeight="1">
      <c r="A11026" s="62" t="s">
        <v>23958</v>
      </c>
      <c r="B11026" s="68" t="s">
        <v>23959</v>
      </c>
      <c r="C11026" s="52" t="str">
        <f>VLOOKUP(B:B,DATA!A:B,2,0)</f>
        <v>ເຈ້ຍນ້ອຍ 361751/3036</v>
      </c>
      <c r="D11026" s="61"/>
      <c r="E11026" s="64">
        <f>VLOOKUP(B:B,DATA!A:C,3,0)</f>
        <v>0</v>
      </c>
      <c r="F11026" s="64">
        <f>VLOOKUP(B:B,DATA!A:D,4,0)</f>
        <v>0</v>
      </c>
      <c r="G11026" s="61">
        <v>0</v>
      </c>
      <c r="H11026" s="65"/>
    </row>
    <row r="11027" spans="1:8" ht="16.95" customHeight="1">
      <c r="A11027" s="62" t="s">
        <v>23960</v>
      </c>
      <c r="B11027" s="68" t="s">
        <v>23961</v>
      </c>
      <c r="C11027" s="52" t="str">
        <f>VLOOKUP(B:B,DATA!A:B,2,0)</f>
        <v>ປຶ້ມບັນທຶກ 360064/9981</v>
      </c>
      <c r="D11027" s="61"/>
      <c r="E11027" s="64">
        <f>VLOOKUP(B:B,DATA!A:C,3,0)</f>
        <v>0</v>
      </c>
      <c r="F11027" s="64">
        <f>VLOOKUP(B:B,DATA!A:D,4,0)</f>
        <v>0</v>
      </c>
      <c r="G11027" s="61">
        <v>0</v>
      </c>
      <c r="H11027" s="65"/>
    </row>
    <row r="11028" spans="1:8" ht="16.95" customHeight="1">
      <c r="A11028" s="62" t="s">
        <v>23962</v>
      </c>
      <c r="B11028" s="68" t="s">
        <v>23963</v>
      </c>
      <c r="C11028" s="52" t="str">
        <f>VLOOKUP(B:B,DATA!A:B,2,0)</f>
        <v>ປຶ້ມບັນທຶກ 330287/0443</v>
      </c>
      <c r="D11028" s="61"/>
      <c r="E11028" s="64">
        <f>VLOOKUP(B:B,DATA!A:C,3,0)</f>
        <v>0</v>
      </c>
      <c r="F11028" s="64">
        <f>VLOOKUP(B:B,DATA!A:D,4,0)</f>
        <v>0</v>
      </c>
      <c r="G11028" s="61">
        <v>0</v>
      </c>
      <c r="H11028" s="65"/>
    </row>
    <row r="11029" spans="1:8" ht="16.95" customHeight="1">
      <c r="A11029" s="62" t="s">
        <v>23964</v>
      </c>
      <c r="B11029" s="68" t="s">
        <v>23965</v>
      </c>
      <c r="C11029" s="52" t="str">
        <f>VLOOKUP(B:B,DATA!A:B,2,0)</f>
        <v>ໝໍ້ກະທະສີບົວ 26 ຊມ 329284/6628</v>
      </c>
      <c r="D11029" s="61"/>
      <c r="E11029" s="64" t="str">
        <f>VLOOKUP(B:B,DATA!A:C,3,0)</f>
        <v>KITCHEN</v>
      </c>
      <c r="F11029" s="64" t="str">
        <f>VLOOKUP(B:B,DATA!A:D,4,0)</f>
        <v>cookware</v>
      </c>
      <c r="G11029" s="61">
        <v>0</v>
      </c>
      <c r="H11029" s="65"/>
    </row>
    <row r="11030" spans="1:8" ht="16.95" customHeight="1">
      <c r="A11030" s="62" t="s">
        <v>23966</v>
      </c>
      <c r="B11030" s="68" t="s">
        <v>23967</v>
      </c>
      <c r="C11030" s="52" t="str">
        <f>VLOOKUP(B:B,DATA!A:B,2,0)</f>
        <v>ຢາຈູດກັນຍຸງ 361431/1300</v>
      </c>
      <c r="D11030" s="61"/>
      <c r="E11030" s="64">
        <f>VLOOKUP(B:B,DATA!A:C,3,0)</f>
        <v>0</v>
      </c>
      <c r="F11030" s="64">
        <f>VLOOKUP(B:B,DATA!A:D,4,0)</f>
        <v>0</v>
      </c>
      <c r="G11030" s="61">
        <v>0</v>
      </c>
      <c r="H11030" s="65"/>
    </row>
    <row r="11031" spans="1:8" ht="16.95" customHeight="1">
      <c r="A11031" s="62" t="s">
        <v>23968</v>
      </c>
      <c r="B11031" s="68" t="s">
        <v>23969</v>
      </c>
      <c r="C11031" s="52" t="str">
        <f>VLOOKUP(B:B,DATA!A:B,2,0)</f>
        <v>ຕະຫຼິວໄມ້ 54105/1058</v>
      </c>
      <c r="D11031" s="61"/>
      <c r="E11031" s="64">
        <f>VLOOKUP(B:B,DATA!A:C,3,0)</f>
        <v>0</v>
      </c>
      <c r="F11031" s="64">
        <f>VLOOKUP(B:B,DATA!A:D,4,0)</f>
        <v>0</v>
      </c>
      <c r="G11031" s="61">
        <v>0</v>
      </c>
      <c r="H11031" s="65"/>
    </row>
    <row r="11032" spans="1:8" ht="16.95" customHeight="1">
      <c r="A11032" s="62" t="s">
        <v>23970</v>
      </c>
      <c r="B11032" s="68" t="s">
        <v>23971</v>
      </c>
      <c r="C11032" s="52" t="str">
        <f>VLOOKUP(B:B,DATA!A:B,2,0)</f>
        <v>ເຈ້ຍໂນດ A7 361784/1701</v>
      </c>
      <c r="D11032" s="61"/>
      <c r="E11032" s="64">
        <f>VLOOKUP(B:B,DATA!A:C,3,0)</f>
        <v>0</v>
      </c>
      <c r="F11032" s="64">
        <f>VLOOKUP(B:B,DATA!A:D,4,0)</f>
        <v>0</v>
      </c>
      <c r="G11032" s="61">
        <v>0</v>
      </c>
      <c r="H11032" s="65"/>
    </row>
    <row r="11033" spans="1:8" ht="16.95" customHeight="1">
      <c r="A11033" s="62" t="s">
        <v>23972</v>
      </c>
      <c r="B11033" s="68" t="s">
        <v>23973</v>
      </c>
      <c r="C11033" s="52" t="str">
        <f>VLOOKUP(B:B,DATA!A:B,2,0)</f>
        <v>ໝໍ້ກະທະສີຂຽວຈືນໄຂ່ມ້ວນ 13*18 ຊມ 329288/6666</v>
      </c>
      <c r="D11033" s="61"/>
      <c r="E11033" s="64" t="str">
        <f>VLOOKUP(B:B,DATA!A:C,3,0)</f>
        <v>KITCHEN</v>
      </c>
      <c r="F11033" s="64" t="str">
        <f>VLOOKUP(B:B,DATA!A:D,4,0)</f>
        <v>cookware</v>
      </c>
      <c r="G11033" s="61">
        <v>0</v>
      </c>
      <c r="H11033" s="65"/>
    </row>
    <row r="11034" spans="1:8" ht="16.95" customHeight="1">
      <c r="A11034" s="62" t="s">
        <v>23974</v>
      </c>
      <c r="B11034" s="68" t="s">
        <v>23975</v>
      </c>
      <c r="C11034" s="52" t="str">
        <f>VLOOKUP(B:B,DATA!A:B,2,0)</f>
        <v>ເຈ້ຍນ້ອຍ 368232/2849</v>
      </c>
      <c r="D11034" s="61"/>
      <c r="E11034" s="64">
        <f>VLOOKUP(B:B,DATA!A:C,3,0)</f>
        <v>0</v>
      </c>
      <c r="F11034" s="64">
        <f>VLOOKUP(B:B,DATA!A:D,4,0)</f>
        <v>0</v>
      </c>
      <c r="G11034" s="61">
        <v>0</v>
      </c>
      <c r="H11034" s="65"/>
    </row>
    <row r="11035" spans="1:8" ht="16.95" customHeight="1">
      <c r="A11035" s="62" t="s">
        <v>23976</v>
      </c>
      <c r="B11035" s="68" t="s">
        <v>23977</v>
      </c>
      <c r="C11035" s="52" t="str">
        <f>VLOOKUP(B:B,DATA!A:B,2,0)</f>
        <v>ກະເປົານ້ອຍ 366585/5106</v>
      </c>
      <c r="D11035" s="61"/>
      <c r="E11035" s="64">
        <f>VLOOKUP(B:B,DATA!A:C,3,0)</f>
        <v>0</v>
      </c>
      <c r="F11035" s="64">
        <f>VLOOKUP(B:B,DATA!A:D,4,0)</f>
        <v>0</v>
      </c>
      <c r="G11035" s="61">
        <v>0</v>
      </c>
      <c r="H11035" s="65"/>
    </row>
    <row r="11036" spans="1:8" ht="16.95" customHeight="1">
      <c r="A11036" s="62" t="s">
        <v>23978</v>
      </c>
      <c r="B11036" s="68" t="s">
        <v>23979</v>
      </c>
      <c r="C11036" s="52" t="str">
        <f>VLOOKUP(B:B,DATA!A:B,2,0)</f>
        <v>ເຈ້ຍໂນດ 341668/3862</v>
      </c>
      <c r="D11036" s="61"/>
      <c r="E11036" s="64">
        <f>VLOOKUP(B:B,DATA!A:C,3,0)</f>
        <v>0</v>
      </c>
      <c r="F11036" s="64">
        <f>VLOOKUP(B:B,DATA!A:D,4,0)</f>
        <v>0</v>
      </c>
      <c r="G11036" s="61">
        <v>0</v>
      </c>
      <c r="H11036" s="65"/>
    </row>
    <row r="11037" spans="1:8" ht="16.95" customHeight="1">
      <c r="A11037" s="62" t="s">
        <v>23980</v>
      </c>
      <c r="B11037" s="68" t="s">
        <v>23981</v>
      </c>
      <c r="C11037" s="52" t="str">
        <f>VLOOKUP(B:B,DATA!A:B,2,0)</f>
        <v>ແຜ່ນຮອງເຈ້ຍ 366977/9119</v>
      </c>
      <c r="D11037" s="61"/>
      <c r="E11037" s="64">
        <f>VLOOKUP(B:B,DATA!A:C,3,0)</f>
        <v>0</v>
      </c>
      <c r="F11037" s="64">
        <f>VLOOKUP(B:B,DATA!A:D,4,0)</f>
        <v>0</v>
      </c>
      <c r="G11037" s="61">
        <v>0</v>
      </c>
      <c r="H11037" s="65"/>
    </row>
    <row r="11038" spans="1:8" ht="16.95" customHeight="1">
      <c r="A11038" s="62" t="s">
        <v>23982</v>
      </c>
      <c r="B11038" s="68" t="s">
        <v>23983</v>
      </c>
      <c r="C11038" s="52" t="str">
        <f>VLOOKUP(B:B,DATA!A:B,2,0)</f>
        <v>ກະດານດຳ 367296/3189</v>
      </c>
      <c r="D11038" s="61"/>
      <c r="E11038" s="64">
        <f>VLOOKUP(B:B,DATA!A:C,3,0)</f>
        <v>0</v>
      </c>
      <c r="F11038" s="64">
        <f>VLOOKUP(B:B,DATA!A:D,4,0)</f>
        <v>0</v>
      </c>
      <c r="G11038" s="61">
        <v>0</v>
      </c>
      <c r="H11038" s="65"/>
    </row>
    <row r="11039" spans="1:8" ht="16.95" customHeight="1">
      <c r="A11039" s="62" t="s">
        <v>23984</v>
      </c>
      <c r="B11039" s="68" t="s">
        <v>23985</v>
      </c>
      <c r="C11039" s="52" t="str">
        <f>VLOOKUP(B:B,DATA!A:B,2,0)</f>
        <v>ໝໍ້ກະທະສີຂຽວ 24 ຊມ 329289/6673</v>
      </c>
      <c r="D11039" s="61"/>
      <c r="E11039" s="64" t="str">
        <f>VLOOKUP(B:B,DATA!A:C,3,0)</f>
        <v>KITCHEN</v>
      </c>
      <c r="F11039" s="64" t="str">
        <f>VLOOKUP(B:B,DATA!A:D,4,0)</f>
        <v>cookware</v>
      </c>
      <c r="G11039" s="61">
        <v>0</v>
      </c>
      <c r="H11039" s="65"/>
    </row>
    <row r="11040" spans="1:8" ht="16.95" customHeight="1">
      <c r="A11040" s="62" t="s">
        <v>23986</v>
      </c>
      <c r="B11040" s="68" t="s">
        <v>23987</v>
      </c>
      <c r="C11040" s="52" t="str">
        <f>VLOOKUP(B:B,DATA!A:B,2,0)</f>
        <v>ໄມ້ຖູນ້ອຍ 367351/0562</v>
      </c>
      <c r="D11040" s="61"/>
      <c r="E11040" s="64" t="str">
        <f>VLOOKUP(B:B,DATA!A:C,3,0)</f>
        <v>CLEANING/BATH</v>
      </c>
      <c r="F11040" s="64" t="str">
        <f>VLOOKUP(B:B,DATA!A:D,4,0)</f>
        <v>Cleaning tools</v>
      </c>
      <c r="G11040" s="61">
        <v>0</v>
      </c>
      <c r="H11040" s="65"/>
    </row>
    <row r="11041" spans="1:8" ht="16.95" customHeight="1">
      <c r="A11041" s="62" t="s">
        <v>23988</v>
      </c>
      <c r="B11041" s="68" t="s">
        <v>23989</v>
      </c>
      <c r="C11041" s="52" t="str">
        <f>VLOOKUP(B:B,DATA!A:B,2,0)</f>
        <v>ໄມ້ຂັດເກີບ 334761/1171</v>
      </c>
      <c r="D11041" s="61"/>
      <c r="E11041" s="64">
        <f>VLOOKUP(B:B,DATA!A:C,3,0)</f>
        <v>0</v>
      </c>
      <c r="F11041" s="64">
        <f>VLOOKUP(B:B,DATA!A:D,4,0)</f>
        <v>0</v>
      </c>
      <c r="G11041" s="61">
        <v>0</v>
      </c>
      <c r="H11041" s="65"/>
    </row>
    <row r="11042" spans="1:8" ht="16.95" customHeight="1">
      <c r="A11042" s="62" t="s">
        <v>23990</v>
      </c>
      <c r="B11042" s="68" t="s">
        <v>23991</v>
      </c>
      <c r="C11042" s="52" t="str">
        <f>VLOOKUP(B:B,DATA!A:B,2,0)</f>
        <v>ຢ່ວງຫ້ອຍເຄື່ອງ 364287/5911</v>
      </c>
      <c r="D11042" s="61"/>
      <c r="E11042" s="64">
        <f>VLOOKUP(B:B,DATA!A:C,3,0)</f>
        <v>0</v>
      </c>
      <c r="F11042" s="64">
        <f>VLOOKUP(B:B,DATA!A:D,4,0)</f>
        <v>0</v>
      </c>
      <c r="G11042" s="61">
        <v>0</v>
      </c>
      <c r="H11042" s="65"/>
    </row>
    <row r="11043" spans="1:8" ht="16.95" customHeight="1">
      <c r="A11043" s="62" t="s">
        <v>23992</v>
      </c>
      <c r="B11043" s="68" t="s">
        <v>23993</v>
      </c>
      <c r="C11043" s="52" t="str">
        <f>VLOOKUP(B:B,DATA!A:B,2,0)</f>
        <v>ປ້າຍຊື່ 327155/6404</v>
      </c>
      <c r="D11043" s="61"/>
      <c r="E11043" s="64">
        <f>VLOOKUP(B:B,DATA!A:C,3,0)</f>
        <v>0</v>
      </c>
      <c r="F11043" s="64">
        <f>VLOOKUP(B:B,DATA!A:D,4,0)</f>
        <v>0</v>
      </c>
      <c r="G11043" s="61">
        <v>0</v>
      </c>
      <c r="H11043" s="65"/>
    </row>
    <row r="11044" spans="1:8" ht="16.95" customHeight="1">
      <c r="A11044" s="62" t="s">
        <v>23994</v>
      </c>
      <c r="B11044" s="68" t="s">
        <v>23995</v>
      </c>
      <c r="C11044" s="52" t="str">
        <f>VLOOKUP(B:B,DATA!A:B,2,0)</f>
        <v>ຢ່ວງຫ້ອຍເຄື່ອງ 363105/6521</v>
      </c>
      <c r="D11044" s="61"/>
      <c r="E11044" s="64" t="str">
        <f>VLOOKUP(B:B,DATA!A:C,3,0)</f>
        <v>CLEANING/BATH</v>
      </c>
      <c r="F11044" s="64" t="str">
        <f>VLOOKUP(B:B,DATA!A:D,4,0)</f>
        <v>laundry supplies</v>
      </c>
      <c r="G11044" s="61">
        <v>0</v>
      </c>
      <c r="H11044" s="65"/>
    </row>
    <row r="11045" spans="1:8" ht="16.95" customHeight="1">
      <c r="A11045" s="62" t="s">
        <v>23996</v>
      </c>
      <c r="B11045" s="68" t="s">
        <v>23997</v>
      </c>
      <c r="C11045" s="52" t="str">
        <f>VLOOKUP(B:B,DATA!A:B,2,0)</f>
        <v>ໄກ່ມີສຽງ 363552/2637</v>
      </c>
      <c r="D11045" s="61"/>
      <c r="E11045" s="64" t="str">
        <f>VLOOKUP(B:B,DATA!A:C,3,0)</f>
        <v>TOYS</v>
      </c>
      <c r="F11045" s="64" t="str">
        <f>VLOOKUP(B:B,DATA!A:D,4,0)</f>
        <v>Funny Toy</v>
      </c>
      <c r="G11045" s="61">
        <v>0</v>
      </c>
      <c r="H11045" s="65"/>
    </row>
    <row r="11046" spans="1:8" ht="16.95" customHeight="1">
      <c r="A11046" s="62" t="s">
        <v>23998</v>
      </c>
      <c r="B11046" s="68" t="s">
        <v>23999</v>
      </c>
      <c r="C11046" s="52" t="str">
        <f>VLOOKUP(B:B,DATA!A:B,2,0)</f>
        <v>ປຶ້ມລະບາຍສີ 361777/1923</v>
      </c>
      <c r="D11046" s="61"/>
      <c r="E11046" s="64">
        <f>VLOOKUP(B:B,DATA!A:C,3,0)</f>
        <v>0</v>
      </c>
      <c r="F11046" s="64">
        <f>VLOOKUP(B:B,DATA!A:D,4,0)</f>
        <v>0</v>
      </c>
      <c r="G11046" s="61">
        <v>0</v>
      </c>
      <c r="H11046" s="65"/>
    </row>
    <row r="11047" spans="1:8" ht="16.95" customHeight="1">
      <c r="A11047" s="62" t="s">
        <v>24000</v>
      </c>
      <c r="B11047" s="68" t="s">
        <v>24001</v>
      </c>
      <c r="C11047" s="52" t="str">
        <f>VLOOKUP(B:B,DATA!A:B,2,0)</f>
        <v>ກ່ອງອາຫານແຕມປີ້ງ ສີຂາວ-ຂຽວ 10L/GP-3728/GP-3728/7285</v>
      </c>
      <c r="D11047" s="61"/>
      <c r="E11047" s="64" t="str">
        <f>VLOOKUP(B:B,DATA!A:C,3,0)</f>
        <v>SPORTS/LEISURE</v>
      </c>
      <c r="F11047" s="64" t="str">
        <f>VLOOKUP(B:B,DATA!A:D,4,0)</f>
        <v>Camping/Travel</v>
      </c>
      <c r="G11047" s="61">
        <v>0</v>
      </c>
      <c r="H11047" s="65"/>
    </row>
    <row r="11048" spans="1:8" ht="16.95" customHeight="1">
      <c r="A11048" s="62" t="s">
        <v>24002</v>
      </c>
      <c r="B11048" s="68" t="s">
        <v>24003</v>
      </c>
      <c r="C11048" s="52" t="str">
        <f>VLOOKUP(B:B,DATA!A:B,2,0)</f>
        <v>ເຊັດກິລາປິງປອງ 347226/7075</v>
      </c>
      <c r="D11048" s="61"/>
      <c r="E11048" s="64">
        <f>VLOOKUP(B:B,DATA!A:C,3,0)</f>
        <v>0</v>
      </c>
      <c r="F11048" s="64">
        <f>VLOOKUP(B:B,DATA!A:D,4,0)</f>
        <v>0</v>
      </c>
      <c r="G11048" s="61">
        <v>0</v>
      </c>
      <c r="H11048" s="65"/>
    </row>
    <row r="11049" spans="1:8" ht="16.95" customHeight="1">
      <c r="A11049" s="62" t="s">
        <v>24004</v>
      </c>
      <c r="B11049" s="68" t="s">
        <v>24005</v>
      </c>
      <c r="C11049" s="52" t="str">
        <f>VLOOKUP(B:B,DATA!A:B,2,0)</f>
        <v>ເຄື່ອງລັບມີດ 368305/0592</v>
      </c>
      <c r="D11049" s="61" t="s">
        <v>2556</v>
      </c>
      <c r="E11049" s="64">
        <f>VLOOKUP(B:B,DATA!A:C,3,0)</f>
        <v>0</v>
      </c>
      <c r="F11049" s="64">
        <f>VLOOKUP(B:B,DATA!A:D,4,0)</f>
        <v>0</v>
      </c>
      <c r="G11049" s="61">
        <v>6</v>
      </c>
      <c r="H11049" s="65"/>
    </row>
    <row r="11050" spans="1:8" ht="16.95" customHeight="1">
      <c r="A11050" s="62" t="s">
        <v>24006</v>
      </c>
      <c r="B11050" s="68" t="s">
        <v>24007</v>
      </c>
      <c r="C11050" s="52" t="str">
        <f>VLOOKUP(B:B,DATA!A:B,2,0)</f>
        <v xml:space="preserve"> ແປງທາສີແຕ້ມຮູບ 337678/5834</v>
      </c>
      <c r="D11050" s="61"/>
      <c r="E11050" s="64">
        <f>VLOOKUP(B:B,DATA!A:C,3,0)</f>
        <v>0</v>
      </c>
      <c r="F11050" s="64">
        <f>VLOOKUP(B:B,DATA!A:D,4,0)</f>
        <v>0</v>
      </c>
      <c r="G11050" s="61">
        <v>0</v>
      </c>
      <c r="H11050" s="65"/>
    </row>
    <row r="11051" spans="1:8" ht="16.95" customHeight="1">
      <c r="A11051" s="62" t="s">
        <v>24008</v>
      </c>
      <c r="B11051" s="68" t="s">
        <v>24009</v>
      </c>
      <c r="C11051" s="52" t="str">
        <f>VLOOKUP(B:B,DATA!A:B,2,0)</f>
        <v>ໄມ້ຖູພື້ນ Gp-5838/8389</v>
      </c>
      <c r="D11051" s="61"/>
      <c r="E11051" s="64">
        <f>VLOOKUP(B:B,DATA!A:C,3,0)</f>
        <v>0</v>
      </c>
      <c r="F11051" s="64">
        <f>VLOOKUP(B:B,DATA!A:D,4,0)</f>
        <v>0</v>
      </c>
      <c r="G11051" s="61">
        <v>0</v>
      </c>
      <c r="H11051" s="65"/>
    </row>
    <row r="11052" spans="1:8" ht="16.95" customHeight="1">
      <c r="A11052" s="62" t="s">
        <v>24010</v>
      </c>
      <c r="B11052" s="68" t="s">
        <v>24011</v>
      </c>
      <c r="C11052" s="52" t="str">
        <f>VLOOKUP(B:B,DATA!A:B,2,0)</f>
        <v>ໄມ້ຖູພື້ນ Gp-5837/8372</v>
      </c>
      <c r="D11052" s="61"/>
      <c r="E11052" s="64">
        <f>VLOOKUP(B:B,DATA!A:C,3,0)</f>
        <v>0</v>
      </c>
      <c r="F11052" s="64">
        <f>VLOOKUP(B:B,DATA!A:D,4,0)</f>
        <v>0</v>
      </c>
      <c r="G11052" s="61">
        <v>0</v>
      </c>
      <c r="H11052" s="65"/>
    </row>
    <row r="11053" spans="1:8" ht="16.95" customHeight="1">
      <c r="A11053" s="62" t="s">
        <v>24012</v>
      </c>
      <c r="B11053" s="68" t="s">
        <v>24013</v>
      </c>
      <c r="C11053" s="52" t="str">
        <f>VLOOKUP(B:B,DATA!A:B,2,0)</f>
        <v>ສາຍສາກ Type C  to Type C 360929/9218</v>
      </c>
      <c r="D11053" s="61"/>
      <c r="E11053" s="64" t="str">
        <f>VLOOKUP(B:B,DATA!A:C,3,0)</f>
        <v>TOOL/DIGITAL</v>
      </c>
      <c r="F11053" s="64" t="str">
        <f>VLOOKUP(B:B,DATA!A:D,4,0)</f>
        <v>mobile phone accessories</v>
      </c>
      <c r="G11053" s="61">
        <v>0</v>
      </c>
      <c r="H11053" s="65"/>
    </row>
    <row r="11054" spans="1:8" ht="16.95" customHeight="1">
      <c r="A11054" s="62" t="s">
        <v>24014</v>
      </c>
      <c r="B11054" s="68" t="s">
        <v>24015</v>
      </c>
      <c r="C11054" s="52" t="str">
        <f>VLOOKUP(B:B,DATA!A:B,2,0)</f>
        <v>ຜ້າເຊັດເທົ້າ 55658/6588</v>
      </c>
      <c r="D11054" s="61"/>
      <c r="E11054" s="64">
        <f>VLOOKUP(B:B,DATA!A:C,3,0)</f>
        <v>0</v>
      </c>
      <c r="F11054" s="64">
        <f>VLOOKUP(B:B,DATA!A:D,4,0)</f>
        <v>0</v>
      </c>
      <c r="G11054" s="61">
        <v>0</v>
      </c>
      <c r="H11054" s="65"/>
    </row>
    <row r="11055" spans="1:8" ht="16.95" customHeight="1">
      <c r="A11055" s="62" t="s">
        <v>24016</v>
      </c>
      <c r="B11055" s="68" t="s">
        <v>24017</v>
      </c>
      <c r="C11055" s="52" t="str">
        <f>VLOOKUP(B:B,DATA!A:B,2,0)</f>
        <v>ແວ່ນຕາ 056362/1745</v>
      </c>
      <c r="D11055" s="61"/>
      <c r="E11055" s="64" t="str">
        <f>VLOOKUP(B:B,DATA!A:C,3,0)</f>
        <v>FASHION</v>
      </c>
      <c r="F11055" s="64" t="str">
        <f>VLOOKUP(B:B,DATA!A:D,4,0)</f>
        <v>ACC</v>
      </c>
      <c r="G11055" s="61">
        <v>0</v>
      </c>
      <c r="H11055" s="65"/>
    </row>
    <row r="11056" spans="1:8" ht="16.95" customHeight="1">
      <c r="A11056" s="62" t="s">
        <v>24018</v>
      </c>
      <c r="B11056" s="68" t="s">
        <v>24019</v>
      </c>
      <c r="C11056" s="52" t="str">
        <f>VLOOKUP(B:B,DATA!A:B,2,0)</f>
        <v>ແວ່ນຕາກັນແດດ 56966/5797</v>
      </c>
      <c r="D11056" s="61"/>
      <c r="E11056" s="64" t="str">
        <f>VLOOKUP(B:B,DATA!A:C,3,0)</f>
        <v>FASHION</v>
      </c>
      <c r="F11056" s="64" t="str">
        <f>VLOOKUP(B:B,DATA!A:D,4,0)</f>
        <v>ACC</v>
      </c>
      <c r="G11056" s="61">
        <v>0</v>
      </c>
      <c r="H11056" s="65"/>
    </row>
    <row r="11057" spans="1:8" ht="16.95" customHeight="1">
      <c r="A11057" s="62" t="s">
        <v>24020</v>
      </c>
      <c r="B11057" s="68" t="s">
        <v>24021</v>
      </c>
      <c r="C11057" s="52" t="str">
        <f>VLOOKUP(B:B,DATA!A:B,2,0)</f>
        <v>ສາຍຄໍ 452875/7175</v>
      </c>
      <c r="D11057" s="61"/>
      <c r="E11057" s="64" t="str">
        <f>VLOOKUP(B:B,DATA!A:C,3,0)</f>
        <v>FASHION</v>
      </c>
      <c r="F11057" s="64" t="str">
        <f>VLOOKUP(B:B,DATA!A:D,4,0)</f>
        <v>Jewelry Accessories</v>
      </c>
      <c r="G11057" s="61">
        <v>0</v>
      </c>
      <c r="H11057" s="65"/>
    </row>
    <row r="11058" spans="1:8" ht="16.95" customHeight="1">
      <c r="A11058" s="62" t="s">
        <v>24022</v>
      </c>
      <c r="B11058" s="68" t="s">
        <v>24023</v>
      </c>
      <c r="C11058" s="52" t="str">
        <f>VLOOKUP(B:B,DATA!A:B,2,0)</f>
        <v>ຕຸ້ມຫູ 487018/7484</v>
      </c>
      <c r="D11058" s="61"/>
      <c r="E11058" s="64" t="str">
        <f>VLOOKUP(B:B,DATA!A:C,3,0)</f>
        <v>FASHION</v>
      </c>
      <c r="F11058" s="64" t="str">
        <f>VLOOKUP(B:B,DATA!A:D,4,0)</f>
        <v>Jewelry Accessories</v>
      </c>
      <c r="G11058" s="61">
        <v>0</v>
      </c>
      <c r="H11058" s="65"/>
    </row>
    <row r="11059" spans="1:8" ht="16.95" customHeight="1">
      <c r="A11059" s="62" t="s">
        <v>24024</v>
      </c>
      <c r="B11059" s="68" t="s">
        <v>24025</v>
      </c>
      <c r="C11059" s="52" t="str">
        <f>VLOOKUP(B:B,DATA!A:B,2,0)</f>
        <v>ສາຍແຂນ 485970/3150</v>
      </c>
      <c r="D11059" s="61"/>
      <c r="E11059" s="64" t="str">
        <f>VLOOKUP(B:B,DATA!A:C,3,0)</f>
        <v>FASHION</v>
      </c>
      <c r="F11059" s="64" t="str">
        <f>VLOOKUP(B:B,DATA!A:D,4,0)</f>
        <v>Jewelry Accessories</v>
      </c>
      <c r="G11059" s="61">
        <v>0</v>
      </c>
      <c r="H11059" s="65"/>
    </row>
    <row r="11060" spans="1:8" ht="16.95" customHeight="1">
      <c r="A11060" s="62" t="s">
        <v>24026</v>
      </c>
      <c r="B11060" s="68" t="s">
        <v>24027</v>
      </c>
      <c r="C11060" s="52" t="str">
        <f>VLOOKUP(B:B,DATA!A:B,2,0)</f>
        <v>ສາຍຄໍ 452906/8575</v>
      </c>
      <c r="D11060" s="61"/>
      <c r="E11060" s="64" t="str">
        <f>VLOOKUP(B:B,DATA!A:C,3,0)</f>
        <v>FASHION</v>
      </c>
      <c r="F11060" s="64" t="str">
        <f>VLOOKUP(B:B,DATA!A:D,4,0)</f>
        <v>Jewelry Accessories</v>
      </c>
      <c r="G11060" s="61">
        <v>0</v>
      </c>
      <c r="H11060" s="65"/>
    </row>
    <row r="11061" spans="1:8" ht="16.95" customHeight="1">
      <c r="A11061" s="62" t="s">
        <v>24028</v>
      </c>
      <c r="B11061" s="68" t="s">
        <v>24029</v>
      </c>
      <c r="C11061" s="52" t="str">
        <f>VLOOKUP(B:B,DATA!A:B,2,0)</f>
        <v>ຕຸ້ມຫູ 476888/4768</v>
      </c>
      <c r="D11061" s="61"/>
      <c r="E11061" s="64" t="str">
        <f>VLOOKUP(B:B,DATA!A:C,3,0)</f>
        <v>FASHION</v>
      </c>
      <c r="F11061" s="64" t="str">
        <f>VLOOKUP(B:B,DATA!A:D,4,0)</f>
        <v>Jewelry Accessories</v>
      </c>
      <c r="G11061" s="61">
        <v>0</v>
      </c>
      <c r="H11061" s="65"/>
    </row>
    <row r="11062" spans="1:8" ht="16.95" customHeight="1">
      <c r="A11062" s="62" t="s">
        <v>24030</v>
      </c>
      <c r="B11062" s="68" t="s">
        <v>24031</v>
      </c>
      <c r="C11062" s="52" t="str">
        <f>VLOOKUP(B:B,DATA!A:B,2,0)</f>
        <v>ແຫວນ 400561/4854</v>
      </c>
      <c r="D11062" s="61"/>
      <c r="E11062" s="64">
        <f>VLOOKUP(B:B,DATA!A:C,3,0)</f>
        <v>0</v>
      </c>
      <c r="F11062" s="64">
        <f>VLOOKUP(B:B,DATA!A:D,4,0)</f>
        <v>0</v>
      </c>
      <c r="G11062" s="61">
        <v>0</v>
      </c>
      <c r="H11062" s="65"/>
    </row>
    <row r="11063" spans="1:8" ht="16.95" customHeight="1">
      <c r="A11063" s="62" t="s">
        <v>24032</v>
      </c>
      <c r="B11063" s="68" t="s">
        <v>24033</v>
      </c>
      <c r="C11063" s="52" t="str">
        <f>VLOOKUP(B:B,DATA!A:B,2,0)</f>
        <v>ມີດຕັດເລັັບ GP-4756/7567</v>
      </c>
      <c r="D11063" s="61"/>
      <c r="E11063" s="64" t="str">
        <f>VLOOKUP(B:B,DATA!A:C,3,0)</f>
        <v>BEAUTY</v>
      </c>
      <c r="F11063" s="64" t="str">
        <f>VLOOKUP(B:B,DATA!A:D,4,0)</f>
        <v>nail  supplies</v>
      </c>
      <c r="G11063" s="61">
        <v>0</v>
      </c>
      <c r="H11063" s="65"/>
    </row>
    <row r="11064" spans="1:8" ht="16.95" customHeight="1">
      <c r="A11064" s="62" t="s">
        <v>24034</v>
      </c>
      <c r="B11064" s="68" t="s">
        <v>24035</v>
      </c>
      <c r="C11064" s="52" t="str">
        <f>VLOOKUP(B:B,DATA!A:B,2,0)</f>
        <v>ໄຂຄວງ  362410/1138</v>
      </c>
      <c r="D11064" s="61"/>
      <c r="E11064" s="64">
        <f>VLOOKUP(B:B,DATA!A:C,3,0)</f>
        <v>0</v>
      </c>
      <c r="F11064" s="64">
        <f>VLOOKUP(B:B,DATA!A:D,4,0)</f>
        <v>0</v>
      </c>
      <c r="G11064" s="61">
        <v>0</v>
      </c>
      <c r="H11064" s="65"/>
    </row>
    <row r="11065" spans="1:8" ht="16.95" customHeight="1">
      <c r="A11065" s="62" t="s">
        <v>24036</v>
      </c>
      <c r="B11065" s="68" t="s">
        <v>24037</v>
      </c>
      <c r="C11065" s="52" t="str">
        <f>VLOOKUP(B:B,DATA!A:B,2,0)</f>
        <v>ລວດເຫຼັກ 0.7ມມ X 40ມ 362368/2356</v>
      </c>
      <c r="D11065" s="61"/>
      <c r="E11065" s="64">
        <f>VLOOKUP(B:B,DATA!A:C,3,0)</f>
        <v>0</v>
      </c>
      <c r="F11065" s="64">
        <f>VLOOKUP(B:B,DATA!A:D,4,0)</f>
        <v>0</v>
      </c>
      <c r="G11065" s="61">
        <v>0</v>
      </c>
      <c r="H11065" s="65"/>
    </row>
    <row r="11066" spans="1:8" ht="16.95" customHeight="1">
      <c r="A11066" s="62" t="s">
        <v>24038</v>
      </c>
      <c r="B11066" s="68" t="s">
        <v>24039</v>
      </c>
      <c r="C11066" s="52" t="str">
        <f>VLOOKUP(B:B,DATA!A:B,2,0)</f>
        <v>ໂຕກະຕ່າຍ 327412/3661</v>
      </c>
      <c r="D11066" s="61"/>
      <c r="E11066" s="64">
        <f>VLOOKUP(B:B,DATA!A:C,3,0)</f>
        <v>0</v>
      </c>
      <c r="F11066" s="64">
        <f>VLOOKUP(B:B,DATA!A:D,4,0)</f>
        <v>0</v>
      </c>
      <c r="G11066" s="61">
        <v>0</v>
      </c>
      <c r="H11066" s="65"/>
    </row>
    <row r="11067" spans="1:8" ht="16.95" customHeight="1">
      <c r="A11067" s="62" t="s">
        <v>24040</v>
      </c>
      <c r="B11067" s="68" t="s">
        <v>24041</v>
      </c>
      <c r="C11067" s="52" t="str">
        <f>VLOOKUP(B:B,DATA!A:B,2,0)</f>
        <v xml:space="preserve"> ແປງທາສີແຕ້ມຮູບ 337622/1070</v>
      </c>
      <c r="D11067" s="61"/>
      <c r="E11067" s="64">
        <f>VLOOKUP(B:B,DATA!A:C,3,0)</f>
        <v>0</v>
      </c>
      <c r="F11067" s="64">
        <f>VLOOKUP(B:B,DATA!A:D,4,0)</f>
        <v>0</v>
      </c>
      <c r="G11067" s="61">
        <v>0</v>
      </c>
      <c r="H11067" s="65"/>
    </row>
    <row r="11068" spans="1:8" ht="16.95" customHeight="1">
      <c r="A11068" s="62" t="s">
        <v>24042</v>
      </c>
      <c r="B11068" s="68" t="s">
        <v>24043</v>
      </c>
      <c r="C11068" s="52" t="str">
        <f>VLOOKUP(B:B,DATA!A:B,2,0)</f>
        <v>ເຈ້ຍ 359654/4261</v>
      </c>
      <c r="D11068" s="61"/>
      <c r="E11068" s="64">
        <f>VLOOKUP(B:B,DATA!A:C,3,0)</f>
        <v>0</v>
      </c>
      <c r="F11068" s="64">
        <f>VLOOKUP(B:B,DATA!A:D,4,0)</f>
        <v>0</v>
      </c>
      <c r="G11068" s="61">
        <v>0</v>
      </c>
      <c r="H11068" s="65"/>
    </row>
    <row r="11069" spans="1:8" ht="16.95" customHeight="1">
      <c r="A11069" s="62" t="s">
        <v>24044</v>
      </c>
      <c r="B11069" s="68" t="s">
        <v>24045</v>
      </c>
      <c r="C11069" s="52" t="str">
        <f>VLOOKUP(B:B,DATA!A:B,2,0)</f>
        <v>ເຈ້ຍຂຽນ 341666/3848</v>
      </c>
      <c r="D11069" s="61"/>
      <c r="E11069" s="64">
        <f>VLOOKUP(B:B,DATA!A:C,3,0)</f>
        <v>0</v>
      </c>
      <c r="F11069" s="64">
        <f>VLOOKUP(B:B,DATA!A:D,4,0)</f>
        <v>0</v>
      </c>
      <c r="G11069" s="61">
        <v>0</v>
      </c>
      <c r="H11069" s="65"/>
    </row>
    <row r="11070" spans="1:8" ht="16.95" customHeight="1">
      <c r="A11070" s="62" t="s">
        <v>24046</v>
      </c>
      <c r="B11070" s="68" t="s">
        <v>24047</v>
      </c>
      <c r="C11070" s="52" t="str">
        <f>VLOOKUP(B:B,DATA!A:B,2,0)</f>
        <v>ເຈ້ຍນ້ອຍ 368235/9069</v>
      </c>
      <c r="D11070" s="61"/>
      <c r="E11070" s="64">
        <f>VLOOKUP(B:B,DATA!A:C,3,0)</f>
        <v>0</v>
      </c>
      <c r="F11070" s="64">
        <f>VLOOKUP(B:B,DATA!A:D,4,0)</f>
        <v>0</v>
      </c>
      <c r="G11070" s="61">
        <v>0</v>
      </c>
      <c r="H11070" s="65"/>
    </row>
    <row r="11071" spans="1:8" ht="16.95" customHeight="1">
      <c r="A11071" s="62" t="s">
        <v>24048</v>
      </c>
      <c r="B11071" s="68" t="s">
        <v>24049</v>
      </c>
      <c r="C11071" s="52" t="str">
        <f>VLOOKUP(B:B,DATA!A:B,2,0)</f>
        <v>ເຈ້ຍນ້ອຍ 368231/2832</v>
      </c>
      <c r="D11071" s="61"/>
      <c r="E11071" s="64">
        <f>VLOOKUP(B:B,DATA!A:C,3,0)</f>
        <v>0</v>
      </c>
      <c r="F11071" s="64">
        <f>VLOOKUP(B:B,DATA!A:D,4,0)</f>
        <v>0</v>
      </c>
      <c r="G11071" s="61">
        <v>0</v>
      </c>
      <c r="H11071" s="65"/>
    </row>
    <row r="11072" spans="1:8" ht="16.95" customHeight="1">
      <c r="A11072" s="62" t="s">
        <v>24050</v>
      </c>
      <c r="B11072" s="68" t="s">
        <v>24051</v>
      </c>
      <c r="C11072" s="52" t="str">
        <f>VLOOKUP(B:B,DATA!A:B,2,0)</f>
        <v>ປຶ້ມບັນທຶກ 330282/5615</v>
      </c>
      <c r="D11072" s="61"/>
      <c r="E11072" s="64">
        <f>VLOOKUP(B:B,DATA!A:C,3,0)</f>
        <v>0</v>
      </c>
      <c r="F11072" s="64">
        <f>VLOOKUP(B:B,DATA!A:D,4,0)</f>
        <v>0</v>
      </c>
      <c r="G11072" s="61">
        <v>0</v>
      </c>
      <c r="H11072" s="65"/>
    </row>
    <row r="11073" spans="1:8" ht="16.95" customHeight="1">
      <c r="A11073" s="62" t="s">
        <v>24052</v>
      </c>
      <c r="B11073" s="68" t="s">
        <v>24053</v>
      </c>
      <c r="C11073" s="52" t="str">
        <f>VLOOKUP(B:B,DATA!A:B,2,0)</f>
        <v>ເຈ້ຍຂຽນ 341667/3855</v>
      </c>
      <c r="D11073" s="61"/>
      <c r="E11073" s="64">
        <f>VLOOKUP(B:B,DATA!A:C,3,0)</f>
        <v>0</v>
      </c>
      <c r="F11073" s="64">
        <f>VLOOKUP(B:B,DATA!A:D,4,0)</f>
        <v>0</v>
      </c>
      <c r="G11073" s="61">
        <v>0</v>
      </c>
      <c r="H11073" s="65"/>
    </row>
    <row r="11074" spans="1:8" ht="16.95" customHeight="1">
      <c r="A11074" s="62" t="s">
        <v>24054</v>
      </c>
      <c r="B11074" s="68" t="s">
        <v>24055</v>
      </c>
      <c r="C11074" s="52" t="str">
        <f>VLOOKUP(B:B,DATA!A:B,2,0)</f>
        <v>ສະຕິກເກີ້ Magsafe 362384/9229</v>
      </c>
      <c r="D11074" s="61"/>
      <c r="E11074" s="64">
        <f>VLOOKUP(B:B,DATA!A:C,3,0)</f>
        <v>0</v>
      </c>
      <c r="F11074" s="64">
        <f>VLOOKUP(B:B,DATA!A:D,4,0)</f>
        <v>0</v>
      </c>
      <c r="G11074" s="61">
        <v>0</v>
      </c>
      <c r="H11074" s="65"/>
    </row>
    <row r="11075" spans="1:8" ht="16.95" customHeight="1">
      <c r="A11075" s="62" t="s">
        <v>24056</v>
      </c>
      <c r="B11075" s="68" t="s">
        <v>24057</v>
      </c>
      <c r="C11075" s="52" t="str">
        <f>VLOOKUP(B:B,DATA!A:B,2,0)</f>
        <v>ຜ້າເຊັດໂຕ 70*140 ຊມ 56113/1131</v>
      </c>
      <c r="D11075" s="61"/>
      <c r="E11075" s="64">
        <f>VLOOKUP(B:B,DATA!A:C,3,0)</f>
        <v>0</v>
      </c>
      <c r="F11075" s="64">
        <f>VLOOKUP(B:B,DATA!A:D,4,0)</f>
        <v>0</v>
      </c>
      <c r="G11075" s="61">
        <v>0</v>
      </c>
      <c r="H11075" s="65"/>
    </row>
    <row r="11076" spans="1:8" ht="16.95" customHeight="1">
      <c r="A11076" s="62" t="s">
        <v>24058</v>
      </c>
      <c r="B11076" s="68" t="s">
        <v>24059</v>
      </c>
      <c r="C11076" s="52" t="str">
        <f>VLOOKUP(B:B,DATA!A:B,2,0)</f>
        <v>ແຜ່ນສະຕິກເກີ້ 363479/6743</v>
      </c>
      <c r="D11076" s="61"/>
      <c r="E11076" s="64">
        <f>VLOOKUP(B:B,DATA!A:C,3,0)</f>
        <v>0</v>
      </c>
      <c r="F11076" s="64">
        <f>VLOOKUP(B:B,DATA!A:D,4,0)</f>
        <v>0</v>
      </c>
      <c r="G11076" s="61">
        <v>0</v>
      </c>
      <c r="H11076" s="65"/>
    </row>
    <row r="11077" spans="1:8" ht="16.95" customHeight="1">
      <c r="A11077" s="62" t="s">
        <v>24060</v>
      </c>
      <c r="B11077" s="68" t="s">
        <v>24061</v>
      </c>
      <c r="C11077" s="52" t="str">
        <f>VLOOKUP(B:B,DATA!A:B,2,0)</f>
        <v>ສາຍແລນ 3 ແມັດ 362247/6756</v>
      </c>
      <c r="D11077" s="61"/>
      <c r="E11077" s="64">
        <f>VLOOKUP(B:B,DATA!A:C,3,0)</f>
        <v>0</v>
      </c>
      <c r="F11077" s="64">
        <f>VLOOKUP(B:B,DATA!A:D,4,0)</f>
        <v>0</v>
      </c>
      <c r="G11077" s="61">
        <v>0</v>
      </c>
      <c r="H11077" s="65"/>
    </row>
    <row r="11078" spans="1:8" ht="16.95" customHeight="1">
      <c r="A11078" s="62" t="s">
        <v>24062</v>
      </c>
      <c r="B11078" s="68" t="s">
        <v>24063</v>
      </c>
      <c r="C11078" s="52" t="str">
        <f>VLOOKUP(B:B,DATA!A:B,2,0)</f>
        <v>ຖົງມືສີຟ້າ Size M 358641/7016</v>
      </c>
      <c r="D11078" s="61"/>
      <c r="E11078" s="64" t="str">
        <f>VLOOKUP(B:B,DATA!A:C,3,0)</f>
        <v>KITCHEN</v>
      </c>
      <c r="F11078" s="64" t="str">
        <f>VLOOKUP(B:B,DATA!A:D,4,0)</f>
        <v>kitchen cleaning</v>
      </c>
      <c r="G11078" s="61">
        <v>0</v>
      </c>
      <c r="H11078" s="65"/>
    </row>
    <row r="11079" spans="1:8" ht="16.95" customHeight="1">
      <c r="A11079" s="62" t="s">
        <v>24064</v>
      </c>
      <c r="B11079" s="68" t="s">
        <v>24065</v>
      </c>
      <c r="C11079" s="52" t="str">
        <f>VLOOKUP(B:B,DATA!A:B,2,0)</f>
        <v>ເຈ້ຍໂພດອິດ 361769/2128</v>
      </c>
      <c r="D11079" s="61"/>
      <c r="E11079" s="64">
        <f>VLOOKUP(B:B,DATA!A:C,3,0)</f>
        <v>0</v>
      </c>
      <c r="F11079" s="64">
        <f>VLOOKUP(B:B,DATA!A:D,4,0)</f>
        <v>0</v>
      </c>
      <c r="G11079" s="61">
        <v>0</v>
      </c>
      <c r="H11079" s="65"/>
    </row>
    <row r="11080" spans="1:8" ht="16.95" customHeight="1">
      <c r="A11080" s="62" t="s">
        <v>24066</v>
      </c>
      <c r="B11080" s="68" t="s">
        <v>24067</v>
      </c>
      <c r="C11080" s="52" t="str">
        <f>VLOOKUP(B:B,DATA!A:B,2,0)</f>
        <v>ຖ້ວຍໃສ່ພຸດດິ້ງ 366337/3804</v>
      </c>
      <c r="D11080" s="61"/>
      <c r="E11080" s="64" t="str">
        <f>VLOOKUP(B:B,DATA!A:C,3,0)</f>
        <v>KITCHEN</v>
      </c>
      <c r="F11080" s="64" t="str">
        <f>VLOOKUP(B:B,DATA!A:D,4,0)</f>
        <v>disposable products</v>
      </c>
      <c r="G11080" s="61">
        <v>0</v>
      </c>
      <c r="H11080" s="65"/>
    </row>
    <row r="11081" spans="1:8" ht="16.95" customHeight="1">
      <c r="A11081" s="62" t="s">
        <v>24068</v>
      </c>
      <c r="B11081" s="68" t="s">
        <v>24069</v>
      </c>
      <c r="C11081" s="52" t="str">
        <f>VLOOKUP(B:B,DATA!A:B,2,0)</f>
        <v>ສາຍຫ້ອຍໂທລະສັບ 319300/6798</v>
      </c>
      <c r="D11081" s="61"/>
      <c r="E11081" s="64">
        <f>VLOOKUP(B:B,DATA!A:C,3,0)</f>
        <v>0</v>
      </c>
      <c r="F11081" s="64">
        <f>VLOOKUP(B:B,DATA!A:D,4,0)</f>
        <v>0</v>
      </c>
      <c r="G11081" s="61">
        <v>0</v>
      </c>
      <c r="H11081" s="65"/>
    </row>
    <row r="11082" spans="1:8" ht="16.95" customHeight="1">
      <c r="A11082" s="62" t="s">
        <v>24070</v>
      </c>
      <c r="B11082" s="68" t="s">
        <v>24071</v>
      </c>
      <c r="C11082" s="52" t="str">
        <f>VLOOKUP(B:B,DATA!A:B,2,0)</f>
        <v>ກະເປົານ້ອຍ 6504/360895</v>
      </c>
      <c r="D11082" s="61"/>
      <c r="E11082" s="64">
        <f>VLOOKUP(B:B,DATA!A:C,3,0)</f>
        <v>0</v>
      </c>
      <c r="F11082" s="64">
        <f>VLOOKUP(B:B,DATA!A:D,4,0)</f>
        <v>0</v>
      </c>
      <c r="G11082" s="61">
        <v>0</v>
      </c>
      <c r="H11082" s="65"/>
    </row>
    <row r="11083" spans="1:8" ht="16.95" customHeight="1">
      <c r="A11083" s="62" t="s">
        <v>24072</v>
      </c>
      <c r="B11083" s="68" t="s">
        <v>24073</v>
      </c>
      <c r="C11083" s="52" t="str">
        <f>VLOOKUP(B:B,DATA!A:B,2,0)</f>
        <v>ຖົງຊັກເຄື່ອງ 5316/GP-3312</v>
      </c>
      <c r="D11083" s="61"/>
      <c r="E11083" s="64" t="str">
        <f>VLOOKUP(B:B,DATA!A:C,3,0)</f>
        <v>CLEANING/BATH</v>
      </c>
      <c r="F11083" s="64" t="str">
        <f>VLOOKUP(B:B,DATA!A:D,4,0)</f>
        <v>Bathroom supplies</v>
      </c>
      <c r="G11083" s="61">
        <v>0</v>
      </c>
      <c r="H11083" s="65"/>
    </row>
    <row r="11084" spans="1:8" ht="16.95" customHeight="1">
      <c r="A11084" s="62" t="s">
        <v>24074</v>
      </c>
      <c r="B11084" s="68" t="s">
        <v>24075</v>
      </c>
      <c r="C11084" s="52" t="str">
        <f>VLOOKUP(B:B,DATA!A:B,2,0)</f>
        <v>ເຄື່ອງທຳຄວາມສະອາດ 315006/0708</v>
      </c>
      <c r="D11084" s="61"/>
      <c r="E11084" s="64">
        <f>VLOOKUP(B:B,DATA!A:C,3,0)</f>
        <v>0</v>
      </c>
      <c r="F11084" s="64">
        <f>VLOOKUP(B:B,DATA!A:D,4,0)</f>
        <v>0</v>
      </c>
      <c r="G11084" s="61">
        <v>0</v>
      </c>
      <c r="H11084" s="65"/>
    </row>
    <row r="11085" spans="1:8" ht="16.95" customHeight="1">
      <c r="A11085" s="62" t="s">
        <v>24076</v>
      </c>
      <c r="B11085" s="68" t="s">
        <v>24077</v>
      </c>
      <c r="C11085" s="52" t="str">
        <f>VLOOKUP(B:B,DATA!A:B,2,0)</f>
        <v>ແນວກັນກະແທກ 364277/9642</v>
      </c>
      <c r="D11085" s="61"/>
      <c r="E11085" s="64">
        <f>VLOOKUP(B:B,DATA!A:C,3,0)</f>
        <v>0</v>
      </c>
      <c r="F11085" s="64">
        <f>VLOOKUP(B:B,DATA!A:D,4,0)</f>
        <v>0</v>
      </c>
      <c r="G11085" s="61">
        <v>0</v>
      </c>
      <c r="H11085" s="65"/>
    </row>
    <row r="11086" spans="1:8" ht="16.95" customHeight="1">
      <c r="A11086" s="62" t="s">
        <v>24078</v>
      </c>
      <c r="B11086" s="68" t="s">
        <v>24079</v>
      </c>
      <c r="C11086" s="52" t="str">
        <f>VLOOKUP(B:B,DATA!A:B,2,0)</f>
        <v>ບ່ອນວາງໄມ້ຖູ່ 368081/4094</v>
      </c>
      <c r="D11086" s="61"/>
      <c r="E11086" s="64">
        <f>VLOOKUP(B:B,DATA!A:C,3,0)</f>
        <v>0</v>
      </c>
      <c r="F11086" s="64">
        <f>VLOOKUP(B:B,DATA!A:D,4,0)</f>
        <v>0</v>
      </c>
      <c r="G11086" s="61">
        <v>0</v>
      </c>
      <c r="H11086" s="65"/>
    </row>
    <row r="11087" spans="1:8" ht="16.95" customHeight="1">
      <c r="A11087" s="62" t="s">
        <v>24080</v>
      </c>
      <c r="B11087" s="68" t="s">
        <v>24081</v>
      </c>
      <c r="C11087" s="52" t="str">
        <f>VLOOKUP(B:B,DATA!A:B,2,0)</f>
        <v>ບ່ອນວາງໄມ້ຖູ່ 368079/4070</v>
      </c>
      <c r="D11087" s="61"/>
      <c r="E11087" s="64">
        <f>VLOOKUP(B:B,DATA!A:C,3,0)</f>
        <v>0</v>
      </c>
      <c r="F11087" s="64">
        <f>VLOOKUP(B:B,DATA!A:D,4,0)</f>
        <v>0</v>
      </c>
      <c r="G11087" s="61">
        <v>0</v>
      </c>
      <c r="H11087" s="65"/>
    </row>
    <row r="11088" spans="1:8" ht="16.95" customHeight="1">
      <c r="A11088" s="62" t="s">
        <v>24082</v>
      </c>
      <c r="B11088" s="68" t="s">
        <v>24083</v>
      </c>
      <c r="C11088" s="52" t="str">
        <f>VLOOKUP(B:B,DATA!A:B,2,0)</f>
        <v>ກະເປົາ 337698/1047</v>
      </c>
      <c r="D11088" s="61"/>
      <c r="E11088" s="64">
        <f>VLOOKUP(B:B,DATA!A:C,3,0)</f>
        <v>0</v>
      </c>
      <c r="F11088" s="64">
        <f>VLOOKUP(B:B,DATA!A:D,4,0)</f>
        <v>0</v>
      </c>
      <c r="G11088" s="61">
        <v>0</v>
      </c>
      <c r="H11088" s="65"/>
    </row>
    <row r="11089" spans="1:8" ht="16.95" customHeight="1">
      <c r="A11089" s="62" t="s">
        <v>24084</v>
      </c>
      <c r="B11089" s="68" t="s">
        <v>24085</v>
      </c>
      <c r="C11089" s="52" t="str">
        <f>VLOOKUP(B:B,DATA!A:B,2,0)</f>
        <v>ກະເປົາ 337697/1030</v>
      </c>
      <c r="D11089" s="61"/>
      <c r="E11089" s="64">
        <f>VLOOKUP(B:B,DATA!A:C,3,0)</f>
        <v>0</v>
      </c>
      <c r="F11089" s="64">
        <f>VLOOKUP(B:B,DATA!A:D,4,0)</f>
        <v>0</v>
      </c>
      <c r="G11089" s="61">
        <v>0</v>
      </c>
      <c r="H11089" s="65"/>
    </row>
    <row r="11090" spans="1:8" ht="16.95" customHeight="1">
      <c r="A11090" s="62" t="s">
        <v>24086</v>
      </c>
      <c r="B11090" s="68" t="s">
        <v>24087</v>
      </c>
      <c r="C11090" s="52" t="str">
        <f>VLOOKUP(B:B,DATA!A:B,2,0)</f>
        <v>ກະເປົາ 337699/1054</v>
      </c>
      <c r="D11090" s="61"/>
      <c r="E11090" s="64">
        <f>VLOOKUP(B:B,DATA!A:C,3,0)</f>
        <v>0</v>
      </c>
      <c r="F11090" s="64">
        <f>VLOOKUP(B:B,DATA!A:D,4,0)</f>
        <v>0</v>
      </c>
      <c r="G11090" s="61">
        <v>0</v>
      </c>
      <c r="H11090" s="65"/>
    </row>
    <row r="11091" spans="1:8" ht="16.95" customHeight="1">
      <c r="A11091" s="62" t="s">
        <v>24088</v>
      </c>
      <c r="B11091" s="68" t="s">
        <v>24089</v>
      </c>
      <c r="C11091" s="52" t="str">
        <f>VLOOKUP(B:B,DATA!A:B,2,0)</f>
        <v>ຂອງຫຼິ້ນ 347223/6925</v>
      </c>
      <c r="D11091" s="61"/>
      <c r="E11091" s="64">
        <f>VLOOKUP(B:B,DATA!A:C,3,0)</f>
        <v>0</v>
      </c>
      <c r="F11091" s="64">
        <f>VLOOKUP(B:B,DATA!A:D,4,0)</f>
        <v>0</v>
      </c>
      <c r="G11091" s="61">
        <v>0</v>
      </c>
      <c r="H11091" s="65"/>
    </row>
    <row r="11092" spans="1:8" ht="16.95" customHeight="1">
      <c r="A11092" s="62" t="s">
        <v>24090</v>
      </c>
      <c r="B11092" s="68" t="s">
        <v>24091</v>
      </c>
      <c r="C11092" s="52" t="str">
        <f>VLOOKUP(B:B,DATA!A:B,2,0)</f>
        <v>ຂອງຫຼິ້ນ 347222/6826</v>
      </c>
      <c r="D11092" s="61"/>
      <c r="E11092" s="64">
        <f>VLOOKUP(B:B,DATA!A:C,3,0)</f>
        <v>0</v>
      </c>
      <c r="F11092" s="64">
        <f>VLOOKUP(B:B,DATA!A:D,4,0)</f>
        <v>0</v>
      </c>
      <c r="G11092" s="61">
        <v>0</v>
      </c>
      <c r="H11092" s="65"/>
    </row>
    <row r="11093" spans="1:8" ht="16.95" customHeight="1">
      <c r="A11093" s="62" t="s">
        <v>24092</v>
      </c>
      <c r="B11093" s="68" t="s">
        <v>24093</v>
      </c>
      <c r="C11093" s="52" t="str">
        <f>VLOOKUP(B:B,DATA!A:B,2,0)</f>
        <v xml:space="preserve"> ຖົງໃບຮັບເງິນ Ziplock DL-550/(130*250MM)50PCS/3517/GP-4423/0080</v>
      </c>
      <c r="D11093" s="61"/>
      <c r="E11093" s="64" t="str">
        <f>VLOOKUP(B:B,DATA!A:C,3,0)</f>
        <v>STORAGE</v>
      </c>
      <c r="F11093" s="64" t="str">
        <f>VLOOKUP(B:B,DATA!A:D,4,0)</f>
        <v xml:space="preserve">cover </v>
      </c>
      <c r="G11093" s="61">
        <v>0</v>
      </c>
      <c r="H11093" s="65"/>
    </row>
    <row r="11094" spans="1:8" ht="16.95" customHeight="1">
      <c r="A11094" s="62" t="s">
        <v>24094</v>
      </c>
      <c r="B11094" s="68" t="s">
        <v>24095</v>
      </c>
      <c r="C11094" s="52" t="str">
        <f>VLOOKUP(B:B,DATA!A:B,2,0)</f>
        <v>ຂໍເກາະເຄື່ອງຂະໜາດໃຫຍ່ 313600/9304</v>
      </c>
      <c r="D11094" s="61"/>
      <c r="E11094" s="64">
        <f>VLOOKUP(B:B,DATA!A:C,3,0)</f>
        <v>0</v>
      </c>
      <c r="F11094" s="64">
        <f>VLOOKUP(B:B,DATA!A:D,4,0)</f>
        <v>0</v>
      </c>
      <c r="G11094" s="61">
        <v>0</v>
      </c>
      <c r="H11094" s="65"/>
    </row>
    <row r="11095" spans="1:8" ht="16.95" customHeight="1">
      <c r="A11095" s="62" t="s">
        <v>24096</v>
      </c>
      <c r="B11095" s="68" t="s">
        <v>24097</v>
      </c>
      <c r="C11095" s="52" t="str">
        <f>VLOOKUP(B:B,DATA!A:B,2,0)</f>
        <v>ຈອກກາເຟເຊລາມິກ /6412</v>
      </c>
      <c r="D11095" s="61"/>
      <c r="E11095" s="64" t="str">
        <f>VLOOKUP(B:B,DATA!A:C,3,0)</f>
        <v>KITCHEN</v>
      </c>
      <c r="F11095" s="64" t="str">
        <f>VLOOKUP(B:B,DATA!A:D,4,0)</f>
        <v>Tableware/Bowl</v>
      </c>
      <c r="G11095" s="61">
        <v>0</v>
      </c>
      <c r="H11095" s="65"/>
    </row>
    <row r="11096" spans="1:8" ht="16.95" customHeight="1">
      <c r="A11096" s="62" t="s">
        <v>24098</v>
      </c>
      <c r="B11096" s="68" t="s">
        <v>24099</v>
      </c>
      <c r="C11096" s="52" t="str">
        <f>VLOOKUP(B:B,DATA!A:B,2,0)</f>
        <v>ປ້າຍຊື່ 327154/6398</v>
      </c>
      <c r="D11096" s="61"/>
      <c r="E11096" s="64">
        <f>VLOOKUP(B:B,DATA!A:C,3,0)</f>
        <v>0</v>
      </c>
      <c r="F11096" s="64">
        <f>VLOOKUP(B:B,DATA!A:D,4,0)</f>
        <v>0</v>
      </c>
      <c r="G11096" s="61">
        <v>0</v>
      </c>
      <c r="H11096" s="65"/>
    </row>
    <row r="11097" spans="1:8" ht="16.95" customHeight="1">
      <c r="A11097" s="62" t="s">
        <v>24100</v>
      </c>
      <c r="B11097" s="68" t="s">
        <v>24101</v>
      </c>
      <c r="C11097" s="52" t="str">
        <f>VLOOKUP(B:B,DATA!A:B,2,0)</f>
        <v>ປ້າຍຊື່ 327157/6428</v>
      </c>
      <c r="D11097" s="61"/>
      <c r="E11097" s="64">
        <f>VLOOKUP(B:B,DATA!A:C,3,0)</f>
        <v>0</v>
      </c>
      <c r="F11097" s="64">
        <f>VLOOKUP(B:B,DATA!A:D,4,0)</f>
        <v>0</v>
      </c>
      <c r="G11097" s="61">
        <v>0</v>
      </c>
      <c r="H11097" s="65"/>
    </row>
    <row r="11098" spans="1:8" ht="16.95" customHeight="1">
      <c r="A11098" s="62" t="s">
        <v>24102</v>
      </c>
      <c r="B11098" s="68" t="s">
        <v>24103</v>
      </c>
      <c r="C11098" s="52" t="str">
        <f>VLOOKUP(B:B,DATA!A:B,2,0)</f>
        <v>ຣີໂໝດໂທລະທັດ GP-2202</v>
      </c>
      <c r="D11098" s="61"/>
      <c r="E11098" s="64" t="str">
        <f>VLOOKUP(B:B,DATA!A:C,3,0)</f>
        <v>TOOL/DIGITAL</v>
      </c>
      <c r="F11098" s="64" t="str">
        <f>VLOOKUP(B:B,DATA!A:D,4,0)</f>
        <v>Small home appliances</v>
      </c>
      <c r="G11098" s="61">
        <v>0</v>
      </c>
      <c r="H11098" s="65"/>
    </row>
    <row r="11099" spans="1:8" ht="16.95" customHeight="1">
      <c r="A11099" s="62" t="s">
        <v>24104</v>
      </c>
      <c r="B11099" s="68" t="s">
        <v>24105</v>
      </c>
      <c r="C11099" s="52" t="str">
        <f>VLOOKUP(B:B,DATA!A:B,2,0)</f>
        <v>ຊັ້ນວາງຈອກ 53468/4685</v>
      </c>
      <c r="D11099" s="61"/>
      <c r="E11099" s="64">
        <f>VLOOKUP(B:B,DATA!A:C,3,0)</f>
        <v>0</v>
      </c>
      <c r="F11099" s="64">
        <f>VLOOKUP(B:B,DATA!A:D,4,0)</f>
        <v>0</v>
      </c>
      <c r="G11099" s="61">
        <v>0</v>
      </c>
      <c r="H11099" s="65"/>
    </row>
    <row r="11100" spans="1:8" ht="16.95" customHeight="1">
      <c r="A11100" s="62" t="s">
        <v>24106</v>
      </c>
      <c r="B11100" s="68" t="s">
        <v>24107</v>
      </c>
      <c r="C11100" s="52" t="str">
        <f>VLOOKUP(B:B,DATA!A:B,2,0)</f>
        <v>ຊັ້ນວາງຈານ 53458/4586</v>
      </c>
      <c r="D11100" s="61"/>
      <c r="E11100" s="64">
        <f>VLOOKUP(B:B,DATA!A:C,3,0)</f>
        <v>0</v>
      </c>
      <c r="F11100" s="64">
        <f>VLOOKUP(B:B,DATA!A:D,4,0)</f>
        <v>0</v>
      </c>
      <c r="G11100" s="61">
        <v>0</v>
      </c>
      <c r="H11100" s="65"/>
    </row>
    <row r="11101" spans="1:8" ht="16.95" customHeight="1">
      <c r="A11101" s="62" t="s">
        <v>24108</v>
      </c>
      <c r="B11101" s="68" t="s">
        <v>24109</v>
      </c>
      <c r="C11101" s="52" t="str">
        <f>VLOOKUP(B:B,DATA!A:B,2,0)</f>
        <v>ຕູກນ້ຳ ເຂົ້າຈີ່ ອິໂມຈິ 4 ແບບ (350ML) /0062</v>
      </c>
      <c r="D11101" s="61"/>
      <c r="E11101" s="64" t="str">
        <f>VLOOKUP(B:B,DATA!A:C,3,0)</f>
        <v>KITCHEN</v>
      </c>
      <c r="F11101" s="64" t="str">
        <f>VLOOKUP(B:B,DATA!A:D,4,0)</f>
        <v>Glass/Cup/Water/Bottle</v>
      </c>
      <c r="G11101" s="61">
        <v>0</v>
      </c>
      <c r="H11101" s="65"/>
    </row>
    <row r="11102" spans="1:8" ht="16.95" customHeight="1">
      <c r="A11102" s="62" t="s">
        <v>24110</v>
      </c>
      <c r="B11102" s="68" t="s">
        <v>24111</v>
      </c>
      <c r="C11102" s="52" t="str">
        <f>VLOOKUP(B:B,DATA!A:B,2,0)</f>
        <v>ແຖບຜົມ Gp-6740/9653</v>
      </c>
      <c r="D11102" s="61"/>
      <c r="E11102" s="64">
        <f>VLOOKUP(B:B,DATA!A:C,3,0)</f>
        <v>0</v>
      </c>
      <c r="F11102" s="64">
        <f>VLOOKUP(B:B,DATA!A:D,4,0)</f>
        <v>0</v>
      </c>
      <c r="G11102" s="61">
        <v>0</v>
      </c>
      <c r="H11102" s="65"/>
    </row>
    <row r="11103" spans="1:8" ht="16.95" customHeight="1">
      <c r="A11103" s="62" t="s">
        <v>24112</v>
      </c>
      <c r="B11103" s="68" t="s">
        <v>24113</v>
      </c>
      <c r="C11103" s="52" t="e">
        <f>VLOOKUP(B:B,DATA!A:B,2,0)</f>
        <v>#N/A</v>
      </c>
      <c r="D11103" s="61"/>
      <c r="E11103" s="64" t="e">
        <f>VLOOKUP(B:B,DATA!A:C,3,0)</f>
        <v>#N/A</v>
      </c>
      <c r="F11103" s="64" t="e">
        <f>VLOOKUP(B:B,DATA!A:D,4,0)</f>
        <v>#N/A</v>
      </c>
      <c r="G11103" s="61">
        <v>0</v>
      </c>
      <c r="H11103" s="65"/>
    </row>
    <row r="11104" spans="1:8" ht="16.95" customHeight="1">
      <c r="A11104" s="62" t="s">
        <v>24114</v>
      </c>
      <c r="B11104" s="68" t="s">
        <v>24115</v>
      </c>
      <c r="C11104" s="52" t="e">
        <f>VLOOKUP(B:B,DATA!A:B,2,0)</f>
        <v>#N/A</v>
      </c>
      <c r="D11104" s="61"/>
      <c r="E11104" s="64" t="e">
        <f>VLOOKUP(B:B,DATA!A:C,3,0)</f>
        <v>#N/A</v>
      </c>
      <c r="F11104" s="64" t="e">
        <f>VLOOKUP(B:B,DATA!A:D,4,0)</f>
        <v>#N/A</v>
      </c>
      <c r="G11104" s="61">
        <v>0</v>
      </c>
      <c r="H11104" s="65"/>
    </row>
    <row r="11105" spans="1:8" ht="16.95" customHeight="1">
      <c r="A11105" s="62" t="s">
        <v>24116</v>
      </c>
      <c r="B11105" s="68" t="s">
        <v>24117</v>
      </c>
      <c r="C11105" s="52" t="str">
        <f>VLOOKUP(B:B,DATA!A:B,2,0)</f>
        <v>ເຄື່ອງມືເຮັດສວນ/1705</v>
      </c>
      <c r="D11105" s="61"/>
      <c r="E11105" s="64" t="str">
        <f>VLOOKUP(B:B,DATA!A:C,3,0)</f>
        <v>TOOL/DIGITAL</v>
      </c>
      <c r="F11105" s="64" t="str">
        <f>VLOOKUP(B:B,DATA!A:D,4,0)</f>
        <v>gardening tools</v>
      </c>
      <c r="G11105" s="61">
        <v>0</v>
      </c>
      <c r="H11105" s="65"/>
    </row>
    <row r="11106" spans="1:8" ht="16.95" customHeight="1">
      <c r="A11106" s="62" t="s">
        <v>24118</v>
      </c>
      <c r="B11106" s="68" t="s">
        <v>24119</v>
      </c>
      <c r="C11106" s="52" t="str">
        <f>VLOOKUP(B:B,DATA!A:B,2,0)</f>
        <v>ກະເຊາະລ້າງພັກແບບມີມືຈັບສອງດ້ານ /0114</v>
      </c>
      <c r="D11106" s="61"/>
      <c r="E11106" s="64" t="str">
        <f>VLOOKUP(B:B,DATA!A:C,3,0)</f>
        <v>CLEANING/BATH</v>
      </c>
      <c r="F11106" s="64" t="str">
        <f>VLOOKUP(B:B,DATA!A:D,4,0)</f>
        <v>bathroom supplies</v>
      </c>
      <c r="G11106" s="61">
        <v>0</v>
      </c>
      <c r="H11106" s="65"/>
    </row>
    <row r="11107" spans="1:8" ht="16.95" customHeight="1">
      <c r="A11107" s="62" t="s">
        <v>24120</v>
      </c>
      <c r="B11107" s="68" t="s">
        <v>24121</v>
      </c>
      <c r="C11107" s="52" t="str">
        <f>VLOOKUP(B:B,DATA!A:B,2,0)</f>
        <v>ກະຕ່າເສື້ອຜ້າ/3546</v>
      </c>
      <c r="D11107" s="61"/>
      <c r="E11107" s="64" t="str">
        <f>VLOOKUP(B:B,DATA!A:C,3,0)</f>
        <v>STORAGE</v>
      </c>
      <c r="F11107" s="64" t="str">
        <f>VLOOKUP(B:B,DATA!A:D,4,0)</f>
        <v>basket</v>
      </c>
      <c r="G11107" s="61">
        <v>0</v>
      </c>
      <c r="H11107" s="65"/>
    </row>
    <row r="11108" spans="1:8" ht="16.95" customHeight="1">
      <c r="A11108" s="62" t="s">
        <v>24122</v>
      </c>
      <c r="B11108" s="68" t="s">
        <v>24123</v>
      </c>
      <c r="C11108" s="52" t="str">
        <f>VLOOKUP(B:B,DATA!A:B,2,0)</f>
        <v>ກະຕ່າເສື້ອຜ້າ/3539</v>
      </c>
      <c r="D11108" s="61"/>
      <c r="E11108" s="64" t="str">
        <f>VLOOKUP(B:B,DATA!A:C,3,0)</f>
        <v>STORAGE</v>
      </c>
      <c r="F11108" s="64" t="str">
        <f>VLOOKUP(B:B,DATA!A:D,4,0)</f>
        <v>basket</v>
      </c>
      <c r="G11108" s="61">
        <v>0</v>
      </c>
      <c r="H11108" s="65"/>
    </row>
    <row r="11109" spans="1:8" ht="16.95" customHeight="1">
      <c r="A11109" s="62" t="s">
        <v>24124</v>
      </c>
      <c r="B11109" s="68" t="s">
        <v>24125</v>
      </c>
      <c r="C11109" s="52" t="str">
        <f>VLOOKUP(B:B,DATA!A:B,2,0)</f>
        <v>ເຈ້ຍໂນດຂໍ້ຄວາມ 33 70ໃບ/DL5932/4694</v>
      </c>
      <c r="D11109" s="61"/>
      <c r="E11109" s="64" t="str">
        <f>VLOOKUP(B:B,DATA!A:C,3,0)</f>
        <v>stationery</v>
      </c>
      <c r="F11109" s="64" t="str">
        <f>VLOOKUP(B:B,DATA!A:D,4,0)</f>
        <v>office supplies</v>
      </c>
      <c r="G11109" s="61">
        <v>0</v>
      </c>
      <c r="H11109" s="65"/>
    </row>
    <row r="11110" spans="1:8" ht="16.95" customHeight="1">
      <c r="A11110" s="62" t="s">
        <v>24126</v>
      </c>
      <c r="B11110" s="68" t="s">
        <v>24127</v>
      </c>
      <c r="C11110" s="52" t="str">
        <f>VLOOKUP(B:B,DATA!A:B,2,0)</f>
        <v>ສະກອດ 4mm ມ່ວງ/ເຫຼືອງ /7409</v>
      </c>
      <c r="D11110" s="61"/>
      <c r="E11110" s="64" t="str">
        <f>VLOOKUP(B:B,DATA!A:C,3,0)</f>
        <v>STATIONERY</v>
      </c>
      <c r="F11110" s="64" t="str">
        <f>VLOOKUP(B:B,DATA!A:D,4,0)</f>
        <v>sticker</v>
      </c>
      <c r="G11110" s="61">
        <v>0</v>
      </c>
      <c r="H11110" s="65"/>
    </row>
    <row r="11111" spans="1:8" ht="16.95" customHeight="1">
      <c r="A11111" s="62" t="s">
        <v>24128</v>
      </c>
      <c r="B11111" s="68" t="s">
        <v>24129</v>
      </c>
      <c r="C11111" s="52" t="str">
        <f>VLOOKUP(B:B,DATA!A:B,2,0)</f>
        <v>ປອກຄໍສັດລ້ຽງ GP-2644</v>
      </c>
      <c r="D11111" s="61"/>
      <c r="E11111" s="64" t="str">
        <f>VLOOKUP(B:B,DATA!A:C,3,0)</f>
        <v>SPORTS/LEISURE</v>
      </c>
      <c r="F11111" s="64" t="str">
        <f>VLOOKUP(B:B,DATA!A:D,4,0)</f>
        <v>PET</v>
      </c>
      <c r="G11111" s="61">
        <v>0</v>
      </c>
      <c r="H11111" s="65"/>
    </row>
    <row r="11112" spans="1:8" ht="16.95" customHeight="1">
      <c r="A11112" s="62" t="s">
        <v>24130</v>
      </c>
      <c r="B11112" s="68" t="s">
        <v>24131</v>
      </c>
      <c r="C11112" s="52" t="str">
        <f>VLOOKUP(B:B,DATA!A:B,2,0)</f>
        <v>ແຟ້ມເອກະສານສີດຳ 362348/5091</v>
      </c>
      <c r="D11112" s="61"/>
      <c r="E11112" s="64">
        <f>VLOOKUP(B:B,DATA!A:C,3,0)</f>
        <v>0</v>
      </c>
      <c r="F11112" s="64">
        <f>VLOOKUP(B:B,DATA!A:D,4,0)</f>
        <v>0</v>
      </c>
      <c r="G11112" s="61">
        <v>0</v>
      </c>
      <c r="H11112" s="65"/>
    </row>
    <row r="11113" spans="1:8" ht="16.95" customHeight="1">
      <c r="A11113" s="62" t="s">
        <v>24132</v>
      </c>
      <c r="B11113" s="68" t="s">
        <v>24133</v>
      </c>
      <c r="C11113" s="52" t="e">
        <f>VLOOKUP(B:B,DATA!A:B,2,0)</f>
        <v>#N/A</v>
      </c>
      <c r="D11113" s="61"/>
      <c r="E11113" s="64" t="e">
        <f>VLOOKUP(B:B,DATA!A:C,3,0)</f>
        <v>#N/A</v>
      </c>
      <c r="F11113" s="64" t="e">
        <f>VLOOKUP(B:B,DATA!A:D,4,0)</f>
        <v>#N/A</v>
      </c>
      <c r="G11113" s="61">
        <v>0</v>
      </c>
      <c r="H11113" s="65"/>
    </row>
    <row r="11114" spans="1:8" ht="16.95" customHeight="1">
      <c r="A11114" s="62" t="s">
        <v>24134</v>
      </c>
      <c r="B11114" s="68" t="s">
        <v>24135</v>
      </c>
      <c r="C11114" s="52" t="str">
        <f>VLOOKUP(B:B,DATA!A:B,2,0)</f>
        <v>ໂຖດອກໄມ້ /1156</v>
      </c>
      <c r="D11114" s="61"/>
      <c r="E11114" s="64" t="str">
        <f>VLOOKUP(B:B,DATA!A:C,3,0)</f>
        <v>TOOL/DIGITAL</v>
      </c>
      <c r="F11114" s="64" t="str">
        <f>VLOOKUP(B:B,DATA!A:D,4,0)</f>
        <v>gardening tools</v>
      </c>
      <c r="G11114" s="61">
        <v>0</v>
      </c>
      <c r="H11114" s="65"/>
    </row>
    <row r="11115" spans="1:8" ht="16.95" customHeight="1">
      <c r="A11115" s="62" t="s">
        <v>24136</v>
      </c>
      <c r="B11115" s="68" t="s">
        <v>24137</v>
      </c>
      <c r="C11115" s="52" t="str">
        <f>VLOOKUP(B:B,DATA!A:B,2,0)</f>
        <v>ໝໍ້ທອດໄຂ່ 321755/9069</v>
      </c>
      <c r="D11115" s="61"/>
      <c r="E11115" s="64" t="str">
        <f>VLOOKUP(B:B,DATA!A:C,3,0)</f>
        <v>KITCHEN</v>
      </c>
      <c r="F11115" s="64" t="str">
        <f>VLOOKUP(B:B,DATA!A:D,4,0)</f>
        <v>Cookware</v>
      </c>
      <c r="G11115" s="61">
        <v>0</v>
      </c>
      <c r="H11115" s="65"/>
    </row>
    <row r="11116" spans="1:8" ht="16.95" customHeight="1">
      <c r="A11116" s="62" t="s">
        <v>24138</v>
      </c>
      <c r="B11116" s="68" t="s">
        <v>24139</v>
      </c>
      <c r="C11116" s="52" t="e">
        <f>VLOOKUP(B:B,DATA!A:B,2,0)</f>
        <v>#N/A</v>
      </c>
      <c r="D11116" s="61"/>
      <c r="E11116" s="64" t="e">
        <f>VLOOKUP(B:B,DATA!A:C,3,0)</f>
        <v>#N/A</v>
      </c>
      <c r="F11116" s="64" t="e">
        <f>VLOOKUP(B:B,DATA!A:D,4,0)</f>
        <v>#N/A</v>
      </c>
      <c r="G11116" s="61">
        <v>0</v>
      </c>
      <c r="H11116" s="65"/>
    </row>
    <row r="11117" spans="1:8" ht="16.95" customHeight="1">
      <c r="A11117" s="62" t="s">
        <v>24140</v>
      </c>
      <c r="B11117" s="68" t="s">
        <v>24141</v>
      </c>
      <c r="C11117" s="52" t="str">
        <f>VLOOKUP(B:B,DATA!A:B,2,0)</f>
        <v>ແປງເຮັດຄວາມສະອາດ-ສາມາດຖອດອອກໄດ້/8081/GP-4088/0812</v>
      </c>
      <c r="D11117" s="61" t="s">
        <v>3348</v>
      </c>
      <c r="E11117" s="64" t="str">
        <f>VLOOKUP(B:B,DATA!A:C,3,0)</f>
        <v>CLEANING/BATH</v>
      </c>
      <c r="F11117" s="64" t="str">
        <f>VLOOKUP(B:B,DATA!A:D,4,0)</f>
        <v>Cleaning tools</v>
      </c>
      <c r="G11117" s="61">
        <v>4</v>
      </c>
      <c r="H11117" s="65"/>
    </row>
    <row r="11118" spans="1:8" ht="16.95" customHeight="1">
      <c r="A11118" s="62" t="s">
        <v>24142</v>
      </c>
      <c r="B11118" s="68" t="s">
        <v>24143</v>
      </c>
      <c r="C11118" s="52" t="e">
        <f>VLOOKUP(B:B,DATA!A:B,2,0)</f>
        <v>#N/A</v>
      </c>
      <c r="D11118" s="61" t="s">
        <v>4328</v>
      </c>
      <c r="E11118" s="64" t="e">
        <f>VLOOKUP(B:B,DATA!A:C,3,0)</f>
        <v>#N/A</v>
      </c>
      <c r="F11118" s="64" t="e">
        <f>VLOOKUP(B:B,DATA!A:D,4,0)</f>
        <v>#N/A</v>
      </c>
      <c r="G11118" s="61">
        <v>3</v>
      </c>
      <c r="H11118" s="65"/>
    </row>
    <row r="11119" spans="1:8" ht="16.95" customHeight="1">
      <c r="A11119" s="62" t="s">
        <v>24144</v>
      </c>
      <c r="B11119" s="68" t="s">
        <v>24145</v>
      </c>
      <c r="C11119" s="52" t="str">
        <f>VLOOKUP(B:B,DATA!A:B,2,0)</f>
        <v>ກິບນິບແບບສອງສົ້ນ ຈັບຜ້າກັນຕົກຢູ່ລໍ້ເດັກ /1685</v>
      </c>
      <c r="D11119" s="61" t="s">
        <v>2455</v>
      </c>
      <c r="E11119" s="64" t="str">
        <f>VLOOKUP(B:B,DATA!A:C,3,0)</f>
        <v>KITCHEN</v>
      </c>
      <c r="F11119" s="64" t="str">
        <f>VLOOKUP(B:B,DATA!A:D,4,0)</f>
        <v>Cutlery</v>
      </c>
      <c r="G11119" s="61">
        <v>10</v>
      </c>
      <c r="H11119" s="65"/>
    </row>
    <row r="11120" spans="1:8" ht="16.95" customHeight="1">
      <c r="A11120" s="62" t="s">
        <v>24146</v>
      </c>
      <c r="B11120" s="68" t="s">
        <v>24147</v>
      </c>
      <c r="C11120" s="52" t="str">
        <f>VLOOKUP(B:B,DATA!A:B,2,0)</f>
        <v>ຫ່ວງຕາກເຄື່ອງ 32ຄຼິບໜີບ ຂະໜາດກາງ ສາມາດພັບເກັບໄດ້/8968/GP-4079/9686</v>
      </c>
      <c r="D11120" s="61" t="s">
        <v>5142</v>
      </c>
      <c r="E11120" s="64" t="str">
        <f>VLOOKUP(B:B,DATA!A:C,3,0)</f>
        <v>CLEANING/BATH</v>
      </c>
      <c r="F11120" s="64" t="str">
        <f>VLOOKUP(B:B,DATA!A:D,4,0)</f>
        <v>laundry supplies</v>
      </c>
      <c r="G11120" s="61">
        <v>1</v>
      </c>
      <c r="H11120" s="65"/>
    </row>
    <row r="11121" spans="1:8" ht="16.95" customHeight="1">
      <c r="A11121" s="62" t="s">
        <v>24148</v>
      </c>
      <c r="B11121" s="68" t="s">
        <v>24149</v>
      </c>
      <c r="C11121" s="52" t="str">
        <f>VLOOKUP(B:B,DATA!A:B,2,0)</f>
        <v>ກະເປົາຊົງສີ່ຫຼ່ຽມສີເທົາ 63262/2626</v>
      </c>
      <c r="D11121" s="61" t="s">
        <v>3630</v>
      </c>
      <c r="E11121" s="64" t="str">
        <f>VLOOKUP(B:B,DATA!A:C,3,0)</f>
        <v>FASHION</v>
      </c>
      <c r="F11121" s="64" t="str">
        <f>VLOOKUP(B:B,DATA!A:D,4,0)</f>
        <v>bag</v>
      </c>
      <c r="G11121" s="61">
        <v>5</v>
      </c>
      <c r="H11121" s="65"/>
    </row>
    <row r="11122" spans="1:8" ht="16.95" customHeight="1">
      <c r="A11122" s="62" t="s">
        <v>24150</v>
      </c>
      <c r="B11122" s="68" t="s">
        <v>24151</v>
      </c>
      <c r="C11122" s="52" t="str">
        <f>VLOOKUP(B:B,DATA!A:B,2,0)</f>
        <v>ຖົງຊິບລ໋ອກເກັບເສື້ອຜ້າ L /1227</v>
      </c>
      <c r="D11122" s="61" t="s">
        <v>5289</v>
      </c>
      <c r="E11122" s="64" t="str">
        <f>VLOOKUP(B:B,DATA!A:C,3,0)</f>
        <v>STORAGE</v>
      </c>
      <c r="F11122" s="64" t="str">
        <f>VLOOKUP(B:B,DATA!A:D,4,0)</f>
        <v>clothes storage</v>
      </c>
      <c r="G11122" s="61">
        <v>8</v>
      </c>
      <c r="H11122" s="65"/>
    </row>
    <row r="11123" spans="1:8" ht="16.95" customHeight="1">
      <c r="A11123" s="62" t="s">
        <v>24152</v>
      </c>
      <c r="B11123" s="68" t="s">
        <v>24153</v>
      </c>
      <c r="C11123" s="52" t="str">
        <f>VLOOKUP(B:B,DATA!A:B,2,0)</f>
        <v>ກ່ອງເກັບເຄື່ອງ/4143</v>
      </c>
      <c r="D11123" s="61" t="s">
        <v>4875</v>
      </c>
      <c r="E11123" s="64" t="str">
        <f>VLOOKUP(B:B,DATA!A:C,3,0)</f>
        <v>STORAGE</v>
      </c>
      <c r="F11123" s="64" t="str">
        <f>VLOOKUP(B:B,DATA!A:D,4,0)</f>
        <v>storage box</v>
      </c>
      <c r="G11123" s="61">
        <v>3</v>
      </c>
      <c r="H11123" s="65"/>
    </row>
    <row r="11124" spans="1:8" ht="16.95" customHeight="1">
      <c r="A11124" s="62" t="s">
        <v>24154</v>
      </c>
      <c r="B11124" s="68" t="s">
        <v>24155</v>
      </c>
      <c r="C11124" s="52" t="str">
        <f>VLOOKUP(B:B,DATA!A:B,2,0)</f>
        <v>ຖາດຕັ້ງບິກສະຖ້ອນແສງ (ແບບສູງ) /1604</v>
      </c>
      <c r="D11124" s="61" t="s">
        <v>4650</v>
      </c>
      <c r="E11124" s="64" t="str">
        <f>VLOOKUP(B:B,DATA!A:C,3,0)</f>
        <v>STATIONERY</v>
      </c>
      <c r="F11124" s="64" t="str">
        <f>VLOOKUP(B:B,DATA!A:D,4,0)</f>
        <v>desk storage</v>
      </c>
      <c r="G11124" s="61">
        <v>10</v>
      </c>
      <c r="H11124" s="65"/>
    </row>
    <row r="11125" spans="1:8" ht="16.95" customHeight="1">
      <c r="A11125" s="62" t="s">
        <v>24156</v>
      </c>
      <c r="B11125" s="68" t="s">
        <v>24157</v>
      </c>
      <c r="C11125" s="52" t="str">
        <f>VLOOKUP(B:B,DATA!A:B,2,0)</f>
        <v>ກ່ອງເກັບເຄື່ອງແບບຂັ້ນ 53908/1751</v>
      </c>
      <c r="D11125" s="61" t="s">
        <v>4875</v>
      </c>
      <c r="E11125" s="64" t="str">
        <f>VLOOKUP(B:B,DATA!A:C,3,0)</f>
        <v>STORAGE</v>
      </c>
      <c r="F11125" s="64" t="str">
        <f>VLOOKUP(B:B,DATA!A:D,4,0)</f>
        <v>small storage</v>
      </c>
      <c r="G11125" s="61">
        <v>2</v>
      </c>
      <c r="H11125" s="65"/>
    </row>
    <row r="11126" spans="1:8" ht="16.95" customHeight="1">
      <c r="A11126" s="62" t="s">
        <v>24158</v>
      </c>
      <c r="B11126" s="68" t="s">
        <v>24159</v>
      </c>
      <c r="C11126" s="52" t="e">
        <f>VLOOKUP(B:B,DATA!A:B,2,0)</f>
        <v>#N/A</v>
      </c>
      <c r="D11126" s="61" t="s">
        <v>1415</v>
      </c>
      <c r="E11126" s="64" t="e">
        <f>VLOOKUP(B:B,DATA!A:C,3,0)</f>
        <v>#N/A</v>
      </c>
      <c r="F11126" s="64" t="e">
        <f>VLOOKUP(B:B,DATA!A:D,4,0)</f>
        <v>#N/A</v>
      </c>
      <c r="G11126" s="61">
        <v>3</v>
      </c>
      <c r="H11126" s="65"/>
    </row>
    <row r="11127" spans="1:8" ht="16.95" customHeight="1">
      <c r="A11127" s="62" t="s">
        <v>24160</v>
      </c>
      <c r="B11127" s="68" t="s">
        <v>24161</v>
      </c>
      <c r="C11127" s="52" t="str">
        <f>VLOOKUP(B:B,DATA!A:B,2,0)</f>
        <v>ຂອງຫຼິ້ນສັດລ້ຽງ 86726/2530</v>
      </c>
      <c r="D11127" s="61" t="s">
        <v>1415</v>
      </c>
      <c r="E11127" s="64" t="str">
        <f>VLOOKUP(B:B,DATA!A:C,3,0)</f>
        <v>SPORTS/LEISURE</v>
      </c>
      <c r="F11127" s="64" t="str">
        <f>VLOOKUP(B:B,DATA!A:D,4,0)</f>
        <v>PET</v>
      </c>
      <c r="G11127" s="61">
        <v>2</v>
      </c>
      <c r="H11127" s="65"/>
    </row>
    <row r="11128" spans="1:8" ht="16.95" customHeight="1">
      <c r="A11128" s="62" t="s">
        <v>24162</v>
      </c>
      <c r="B11128" s="68" t="s">
        <v>24163</v>
      </c>
      <c r="C11128" s="52" t="str">
        <f>VLOOKUP(B:B,DATA!A:B,2,0)</f>
        <v>ກ່ອງເກັບເຄື່ອງຫຼິ້ນ 54871/8712</v>
      </c>
      <c r="D11128" s="61" t="s">
        <v>982</v>
      </c>
      <c r="E11128" s="64" t="str">
        <f>VLOOKUP(B:B,DATA!A:C,3,0)</f>
        <v>toys</v>
      </c>
      <c r="F11128" s="64" t="str">
        <f>VLOOKUP(B:B,DATA!A:D,4,0)</f>
        <v>toy others</v>
      </c>
      <c r="G11128" s="61">
        <v>5</v>
      </c>
      <c r="H11128" s="65"/>
    </row>
    <row r="11129" spans="1:8" ht="16.95" customHeight="1">
      <c r="A11129" s="62" t="s">
        <v>24164</v>
      </c>
      <c r="B11129" s="68" t="s">
        <v>24165</v>
      </c>
      <c r="C11129" s="52" t="str">
        <f>VLOOKUP(B:B,DATA!A:B,2,0)</f>
        <v>ກ່ອງພາດຕິກໃສ່ອາຫານ 440ml GY /7383</v>
      </c>
      <c r="D11129" s="61" t="s">
        <v>1514</v>
      </c>
      <c r="E11129" s="64" t="str">
        <f>VLOOKUP(B:B,DATA!A:C,3,0)</f>
        <v>KITCHEN</v>
      </c>
      <c r="F11129" s="64" t="str">
        <f>VLOOKUP(B:B,DATA!A:D,4,0)</f>
        <v>sealed storage/lunch box</v>
      </c>
      <c r="G11129" s="61">
        <v>10</v>
      </c>
      <c r="H11129" s="65"/>
    </row>
    <row r="11130" spans="1:8" ht="16.95" customHeight="1">
      <c r="A11130" s="62" t="s">
        <v>24166</v>
      </c>
      <c r="B11130" s="68" t="s">
        <v>24167</v>
      </c>
      <c r="C11130" s="52" t="str">
        <f>VLOOKUP(B:B,DATA!A:B,2,0)</f>
        <v>ຖາດໃສ່ອູປະກອນ ເຄື່ອງໃຊ້ຫ້ອງການ /9419</v>
      </c>
      <c r="D11130" s="61" t="s">
        <v>4941</v>
      </c>
      <c r="E11130" s="64" t="str">
        <f>VLOOKUP(B:B,DATA!A:C,3,0)</f>
        <v>STORAGE</v>
      </c>
      <c r="F11130" s="64" t="str">
        <f>VLOOKUP(B:B,DATA!A:D,4,0)</f>
        <v>basket</v>
      </c>
      <c r="G11130" s="61">
        <v>0</v>
      </c>
      <c r="H11130" s="65"/>
    </row>
    <row r="11131" spans="1:8" ht="16.95" customHeight="1">
      <c r="A11131" s="62" t="s">
        <v>24168</v>
      </c>
      <c r="B11131" s="68" t="s">
        <v>24169</v>
      </c>
      <c r="C11131" s="52" t="str">
        <f>VLOOKUP(B:B,DATA!A:B,2,0)</f>
        <v>ຂາຕັ້ງຢອງແຟມເອກສານ /9310</v>
      </c>
      <c r="D11131" s="61" t="s">
        <v>4941</v>
      </c>
      <c r="E11131" s="64" t="str">
        <f>VLOOKUP(B:B,DATA!A:C,3,0)</f>
        <v>STORAGE</v>
      </c>
      <c r="F11131" s="64" t="str">
        <f>VLOOKUP(B:B,DATA!A:D,4,0)</f>
        <v>storage box</v>
      </c>
      <c r="G11131" s="61">
        <v>0</v>
      </c>
      <c r="H11131" s="65"/>
    </row>
    <row r="11132" spans="1:8" ht="16.95" customHeight="1">
      <c r="A11132" s="62" t="s">
        <v>24170</v>
      </c>
      <c r="B11132" s="68" t="s">
        <v>24171</v>
      </c>
      <c r="C11132" s="52" t="e">
        <f>VLOOKUP(B:B,DATA!A:B,2,0)</f>
        <v>#N/A</v>
      </c>
      <c r="D11132" s="61" t="s">
        <v>3036</v>
      </c>
      <c r="E11132" s="64" t="e">
        <f>VLOOKUP(B:B,DATA!A:C,3,0)</f>
        <v>#N/A</v>
      </c>
      <c r="F11132" s="64" t="e">
        <f>VLOOKUP(B:B,DATA!A:D,4,0)</f>
        <v>#N/A</v>
      </c>
      <c r="G11132" s="61">
        <v>0</v>
      </c>
      <c r="H11132" s="65"/>
    </row>
    <row r="11133" spans="1:8" ht="16.95" customHeight="1">
      <c r="A11133" s="62" t="s">
        <v>24172</v>
      </c>
      <c r="B11133" s="68" t="s">
        <v>24173</v>
      </c>
      <c r="C11133" s="52" t="str">
        <f>VLOOKUP(B:B,DATA!A:B,2,0)</f>
        <v>ກະເປົາພາຍລາຍດອກໄມ້ 365075/3353</v>
      </c>
      <c r="D11133" s="61" t="s">
        <v>4029</v>
      </c>
      <c r="E11133" s="64" t="str">
        <f>VLOOKUP(B:B,DATA!A:C,3,0)</f>
        <v>FASHION</v>
      </c>
      <c r="F11133" s="64" t="str">
        <f>VLOOKUP(B:B,DATA!A:D,4,0)</f>
        <v>bag</v>
      </c>
      <c r="G11133" s="61">
        <v>8</v>
      </c>
      <c r="H11133" s="65"/>
    </row>
    <row r="11134" spans="1:8" ht="16.95" customHeight="1">
      <c r="A11134" s="62" t="s">
        <v>24174</v>
      </c>
      <c r="B11134" s="68" t="s">
        <v>24175</v>
      </c>
      <c r="C11134" s="52" t="str">
        <f>VLOOKUP(B:B,DATA!A:B,2,0)</f>
        <v>ກະເປົ໋າພາຍ (ນ້ອຍ) /9407</v>
      </c>
      <c r="D11134" s="61" t="s">
        <v>4029</v>
      </c>
      <c r="E11134" s="64" t="str">
        <f>VLOOKUP(B:B,DATA!A:C,3,0)</f>
        <v>FASHION</v>
      </c>
      <c r="F11134" s="64" t="str">
        <f>VLOOKUP(B:B,DATA!A:D,4,0)</f>
        <v>bag</v>
      </c>
      <c r="G11134" s="61">
        <v>10</v>
      </c>
      <c r="H11134" s="65"/>
    </row>
    <row r="11135" spans="1:8" ht="16.95" customHeight="1">
      <c r="A11135" s="62" t="s">
        <v>24176</v>
      </c>
      <c r="B11135" s="68" t="s">
        <v>24177</v>
      </c>
      <c r="C11135" s="52" t="str">
        <f>VLOOKUP(B:B,DATA!A:B,2,0)</f>
        <v>ກ່ອງພາສຕິກໃສນ້ອຍ 76423/9781</v>
      </c>
      <c r="D11135" s="61" t="s">
        <v>4120</v>
      </c>
      <c r="E11135" s="64" t="str">
        <f>VLOOKUP(B:B,DATA!A:C,3,0)</f>
        <v>STORAGE</v>
      </c>
      <c r="F11135" s="64" t="str">
        <f>VLOOKUP(B:B,DATA!A:D,4,0)</f>
        <v>small storage</v>
      </c>
      <c r="G11135" s="61">
        <v>10</v>
      </c>
      <c r="H11135" s="65"/>
    </row>
    <row r="11136" spans="1:8" ht="16.95" customHeight="1">
      <c r="A11136" s="62" t="s">
        <v>24178</v>
      </c>
      <c r="B11136" s="68" t="s">
        <v>24179</v>
      </c>
      <c r="C11136" s="52" t="str">
        <f>VLOOKUP(B:B,DATA!A:B,2,0)</f>
        <v>ກະເປົາພາຍບ່າສີດຳ 365143/5685</v>
      </c>
      <c r="D11136" s="61" t="s">
        <v>4029</v>
      </c>
      <c r="E11136" s="64" t="str">
        <f>VLOOKUP(B:B,DATA!A:C,3,0)</f>
        <v>FASHION</v>
      </c>
      <c r="F11136" s="64" t="str">
        <f>VLOOKUP(B:B,DATA!A:D,4,0)</f>
        <v>bag</v>
      </c>
      <c r="G11136" s="61">
        <v>3</v>
      </c>
      <c r="H11136" s="65"/>
    </row>
    <row r="11137" spans="1:8" ht="16.95" customHeight="1">
      <c r="A11137" s="62" t="s">
        <v>24180</v>
      </c>
      <c r="B11137" s="68" t="s">
        <v>24181</v>
      </c>
      <c r="C11137" s="52" t="str">
        <f>VLOOKUP(B:B,DATA!A:B,2,0)</f>
        <v>ມືຈັບຕິດກ່ອງ S 335828/5993</v>
      </c>
      <c r="D11137" s="61" t="s">
        <v>1148</v>
      </c>
      <c r="E11137" s="64" t="str">
        <f>VLOOKUP(B:B,DATA!A:C,3,0)</f>
        <v>STORAGE</v>
      </c>
      <c r="F11137" s="64" t="str">
        <f>VLOOKUP(B:B,DATA!A:D,4,0)</f>
        <v>small storage</v>
      </c>
      <c r="G11137" s="61">
        <v>0</v>
      </c>
      <c r="H11137" s="65"/>
    </row>
    <row r="11138" spans="1:8" ht="16.95" customHeight="1">
      <c r="A11138" s="62" t="s">
        <v>24182</v>
      </c>
      <c r="B11138" s="68" t="s">
        <v>24183</v>
      </c>
      <c r="C11138" s="52" t="str">
        <f>VLOOKUP(B:B,DATA!A:B,2,0)</f>
        <v>ເລັບປອມ /5566</v>
      </c>
      <c r="D11138" s="61" t="s">
        <v>4448</v>
      </c>
      <c r="E11138" s="64" t="str">
        <f>VLOOKUP(B:B,DATA!A:C,3,0)</f>
        <v>BEAUTY</v>
      </c>
      <c r="F11138" s="64" t="str">
        <f>VLOOKUP(B:B,DATA!A:D,4,0)</f>
        <v>make up</v>
      </c>
      <c r="G11138" s="61">
        <v>12</v>
      </c>
      <c r="H11138" s="65"/>
    </row>
    <row r="11139" spans="1:8" ht="16.95" customHeight="1">
      <c r="A11139" s="62" t="s">
        <v>24184</v>
      </c>
      <c r="B11139" s="68" t="s">
        <v>24185</v>
      </c>
      <c r="C11139" s="52" t="str">
        <f>VLOOKUP(B:B,DATA!A:B,2,0)</f>
        <v>ບັ້ງໄມ້ໄຜ່ 366063/2731</v>
      </c>
      <c r="D11139" s="61" t="s">
        <v>1465</v>
      </c>
      <c r="E11139" s="64" t="str">
        <f>VLOOKUP(B:B,DATA!A:C,3,0)</f>
        <v>KITCHEN</v>
      </c>
      <c r="F11139" s="64" t="str">
        <f>VLOOKUP(B:B,DATA!A:D,4,0)</f>
        <v>Tableware/Bowl</v>
      </c>
      <c r="G11139" s="61">
        <v>10</v>
      </c>
      <c r="H11139" s="65"/>
    </row>
    <row r="11140" spans="1:8" ht="16.95" customHeight="1">
      <c r="A11140" s="62" t="s">
        <v>24186</v>
      </c>
      <c r="B11140" s="68" t="s">
        <v>24187</v>
      </c>
      <c r="C11140" s="52" t="str">
        <f>VLOOKUP(B:B,DATA!A:B,2,0)</f>
        <v>ຂວດເຄື່ອງປຸງ ປະເພດນໍ້າ /6192</v>
      </c>
      <c r="D11140" s="61" t="s">
        <v>2579</v>
      </c>
      <c r="E11140" s="64" t="str">
        <f>VLOOKUP(B:B,DATA!A:C,3,0)</f>
        <v>KITCHEN</v>
      </c>
      <c r="F11140" s="64" t="str">
        <f>VLOOKUP(B:B,DATA!A:D,4,0)</f>
        <v>kitchen storage</v>
      </c>
      <c r="G11140" s="61">
        <v>8</v>
      </c>
      <c r="H11140" s="65"/>
    </row>
    <row r="11141" spans="1:8" ht="16.95" customHeight="1">
      <c r="A11141" s="62" t="s">
        <v>24188</v>
      </c>
      <c r="B11141" s="68" t="s">
        <v>24189</v>
      </c>
      <c r="C11141" s="52" t="str">
        <f>VLOOKUP(B:B,DATA!A:B,2,0)</f>
        <v>ອຸປະກອນລ່ອກກັນປະຕູແບບອະເນກປະສົງ /3031</v>
      </c>
      <c r="D11141" s="61" t="s">
        <v>2455</v>
      </c>
      <c r="E11141" s="64" t="str">
        <f>VLOOKUP(B:B,DATA!A:C,3,0)</f>
        <v>KITCHEN</v>
      </c>
      <c r="F11141" s="64" t="str">
        <f>VLOOKUP(B:B,DATA!A:D,4,0)</f>
        <v>Cutlery</v>
      </c>
      <c r="G11141" s="61">
        <v>9</v>
      </c>
      <c r="H11141" s="65"/>
    </row>
    <row r="11142" spans="1:8" ht="16.95" customHeight="1">
      <c r="A11142" s="62" t="s">
        <v>24190</v>
      </c>
      <c r="B11142" s="68" t="s">
        <v>24191</v>
      </c>
      <c r="C11142" s="52" t="str">
        <f>VLOOKUP(B:B,DATA!A:B,2,0)</f>
        <v>ກ່ອງແບບອາລູມີນຽມ /6034</v>
      </c>
      <c r="D11142" s="61" t="s">
        <v>4448</v>
      </c>
      <c r="E11142" s="64" t="str">
        <f>VLOOKUP(B:B,DATA!A:C,3,0)</f>
        <v>BEAUTY</v>
      </c>
      <c r="F11142" s="64" t="str">
        <f>VLOOKUP(B:B,DATA!A:D,4,0)</f>
        <v>MAKE UP</v>
      </c>
      <c r="G11142" s="61">
        <v>8</v>
      </c>
      <c r="H11142" s="65"/>
    </row>
    <row r="11143" spans="1:8" ht="16.95" customHeight="1">
      <c r="A11143" s="62" t="s">
        <v>24192</v>
      </c>
      <c r="B11143" s="68" t="s">
        <v>24193</v>
      </c>
      <c r="C11143" s="52" t="str">
        <f>VLOOKUP(B:B,DATA!A:B,2,0)</f>
        <v>ຂໍເກາະ /7250</v>
      </c>
      <c r="D11143" s="61" t="s">
        <v>1148</v>
      </c>
      <c r="E11143" s="64" t="str">
        <f>VLOOKUP(B:B,DATA!A:C,3,0)</f>
        <v>STORAGE</v>
      </c>
      <c r="F11143" s="64" t="str">
        <f>VLOOKUP(B:B,DATA!A:D,4,0)</f>
        <v>hanger/hook</v>
      </c>
      <c r="G11143" s="61">
        <v>0</v>
      </c>
      <c r="H11143" s="65"/>
    </row>
    <row r="11144" spans="1:8" ht="16.95" customHeight="1">
      <c r="A11144" s="62" t="s">
        <v>24194</v>
      </c>
      <c r="B11144" s="68" t="s">
        <v>24195</v>
      </c>
      <c r="C11144" s="52" t="str">
        <f>VLOOKUP(B:B,DATA!A:B,2,0)</f>
        <v>ຢ່ວງໜີບເຄື່ອງ 3 ອັນ 64425/4254</v>
      </c>
      <c r="D11144" s="61" t="s">
        <v>5247</v>
      </c>
      <c r="E11144" s="64" t="str">
        <f>VLOOKUP(B:B,DATA!A:C,3,0)</f>
        <v>CLEANING/BATH</v>
      </c>
      <c r="F11144" s="64" t="str">
        <f>VLOOKUP(B:B,DATA!A:D,4,0)</f>
        <v>laundry supplies</v>
      </c>
      <c r="G11144" s="61">
        <v>4</v>
      </c>
      <c r="H11144" s="65"/>
    </row>
    <row r="11145" spans="1:8" ht="16.95" customHeight="1">
      <c r="A11145" s="62" t="s">
        <v>24196</v>
      </c>
      <c r="B11145" s="68" t="s">
        <v>24197</v>
      </c>
      <c r="C11145" s="52" t="str">
        <f>VLOOKUP(B:B,DATA!A:B,2,0)</f>
        <v>ຢ່ວງໜີບເຄື່ອງ 8 ອັນ 64422/4223</v>
      </c>
      <c r="D11145" s="61" t="s">
        <v>5247</v>
      </c>
      <c r="E11145" s="64" t="str">
        <f>VLOOKUP(B:B,DATA!A:C,3,0)</f>
        <v>CLEANING/BATH</v>
      </c>
      <c r="F11145" s="64" t="str">
        <f>VLOOKUP(B:B,DATA!A:D,4,0)</f>
        <v>laundry supplies</v>
      </c>
      <c r="G11145" s="61">
        <v>3</v>
      </c>
      <c r="H11145" s="65"/>
    </row>
    <row r="11146" spans="1:8" ht="16.95" customHeight="1">
      <c r="A11146" s="62" t="s">
        <v>24198</v>
      </c>
      <c r="B11146" s="68" t="s">
        <v>24199</v>
      </c>
      <c r="C11146" s="52" t="str">
        <f>VLOOKUP(B:B,DATA!A:B,2,0)</f>
        <v>ຝອຍເຫຼັກລ້າງຈານ 21813/8134</v>
      </c>
      <c r="D11146" s="61" t="s">
        <v>4303</v>
      </c>
      <c r="E11146" s="64" t="str">
        <f>VLOOKUP(B:B,DATA!A:C,3,0)</f>
        <v>KITCHEN</v>
      </c>
      <c r="F11146" s="64" t="str">
        <f>VLOOKUP(B:B,DATA!A:D,4,0)</f>
        <v>kitchen cleaning</v>
      </c>
      <c r="G11146" s="61">
        <v>12</v>
      </c>
      <c r="H11146" s="65"/>
    </row>
    <row r="11147" spans="1:8" ht="16.95" customHeight="1">
      <c r="A11147" s="62" t="s">
        <v>24200</v>
      </c>
      <c r="B11147" s="68" t="s">
        <v>24201</v>
      </c>
      <c r="C11147" s="52" t="str">
        <f>VLOOKUP(B:B,DATA!A:B,2,0)</f>
        <v>ອັນຫ້ອຍຜ້າເຊັດໜ້າ /4658</v>
      </c>
      <c r="D11147" s="61" t="s">
        <v>4938</v>
      </c>
      <c r="E11147" s="64" t="str">
        <f>VLOOKUP(B:B,DATA!A:C,3,0)</f>
        <v>CLEANING/BATH</v>
      </c>
      <c r="F11147" s="64" t="str">
        <f>VLOOKUP(B:B,DATA!A:D,4,0)</f>
        <v>bathroom supplies</v>
      </c>
      <c r="G11147" s="61">
        <v>10</v>
      </c>
      <c r="H11147" s="65"/>
    </row>
    <row r="11148" spans="1:8" ht="16.95" customHeight="1">
      <c r="A11148" s="62" t="s">
        <v>24202</v>
      </c>
      <c r="B11148" s="68" t="s">
        <v>24203</v>
      </c>
      <c r="C11148" s="52" t="str">
        <f>VLOOKUP(B:B,DATA!A:B,2,0)</f>
        <v>ຄລິບໜີບເອກະສານ /2501</v>
      </c>
      <c r="D11148" s="61" t="s">
        <v>465</v>
      </c>
      <c r="E11148" s="64" t="str">
        <f>VLOOKUP(B:B,DATA!A:C,3,0)</f>
        <v>STATIONERY</v>
      </c>
      <c r="F11148" s="64" t="str">
        <f>VLOOKUP(B:B,DATA!A:D,4,0)</f>
        <v>office supplies</v>
      </c>
      <c r="G11148" s="61">
        <v>10</v>
      </c>
      <c r="H11148" s="65"/>
    </row>
    <row r="11149" spans="1:8" ht="16.95" customHeight="1">
      <c r="A11149" s="62" t="s">
        <v>24204</v>
      </c>
      <c r="B11149" s="68" t="s">
        <v>24205</v>
      </c>
      <c r="C11149" s="52" t="str">
        <f>VLOOKUP(B:B,DATA!A:B,2,0)</f>
        <v>ກາຈໍ້າໂຕເລກ /3102</v>
      </c>
      <c r="D11149" s="61" t="s">
        <v>1265</v>
      </c>
      <c r="E11149" s="64" t="str">
        <f>VLOOKUP(B:B,DATA!A:C,3,0)</f>
        <v>STATIONERY</v>
      </c>
      <c r="F11149" s="64" t="str">
        <f>VLOOKUP(B:B,DATA!A:D,4,0)</f>
        <v>office supplies</v>
      </c>
      <c r="G11149" s="61">
        <v>10</v>
      </c>
      <c r="H11149" s="65"/>
    </row>
    <row r="11150" spans="1:8" ht="16.95" customHeight="1">
      <c r="A11150" s="62" t="s">
        <v>24206</v>
      </c>
      <c r="B11150" s="68" t="s">
        <v>24207</v>
      </c>
      <c r="C11150" s="52" t="str">
        <f>VLOOKUP(B:B,DATA!A:B,2,0)</f>
        <v>ແກນໃສ່ກ່ອງທິດຊູ່ /8950</v>
      </c>
      <c r="D11150" s="61" t="s">
        <v>3397</v>
      </c>
      <c r="E11150" s="64" t="str">
        <f>VLOOKUP(B:B,DATA!A:C,3,0)</f>
        <v>CLEANING/BATH</v>
      </c>
      <c r="F11150" s="64" t="str">
        <f>VLOOKUP(B:B,DATA!A:D,4,0)</f>
        <v>bathroom supplies</v>
      </c>
      <c r="G11150" s="61">
        <v>14</v>
      </c>
      <c r="H11150" s="65"/>
    </row>
    <row r="11151" spans="1:8" ht="16.95" customHeight="1">
      <c r="A11151" s="62" t="s">
        <v>24208</v>
      </c>
      <c r="B11151" s="68" t="s">
        <v>24209</v>
      </c>
      <c r="C11151" s="52" t="str">
        <f>VLOOKUP(B:B,DATA!A:B,2,0)</f>
        <v>ຂົນຕາປອມ 3D 03 /1457</v>
      </c>
      <c r="D11151" s="61" t="s">
        <v>3649</v>
      </c>
      <c r="E11151" s="64" t="str">
        <f>VLOOKUP(B:B,DATA!A:C,3,0)</f>
        <v>BEAUTY</v>
      </c>
      <c r="F11151" s="64" t="str">
        <f>VLOOKUP(B:B,DATA!A:D,4,0)</f>
        <v>make up</v>
      </c>
      <c r="G11151" s="61">
        <v>25</v>
      </c>
      <c r="H11151" s="65"/>
    </row>
    <row r="11152" spans="1:8" ht="16.95" customHeight="1">
      <c r="A11152" s="62" t="s">
        <v>24210</v>
      </c>
      <c r="B11152" s="68" t="s">
        <v>24211</v>
      </c>
      <c r="C11152" s="52" t="str">
        <f>VLOOKUP(B:B,DATA!A:B,2,0)</f>
        <v>ກະເປົ໋າ /4297</v>
      </c>
      <c r="D11152" s="61" t="s">
        <v>8370</v>
      </c>
      <c r="E11152" s="64" t="str">
        <f>VLOOKUP(B:B,DATA!A:C,3,0)</f>
        <v>FASHION</v>
      </c>
      <c r="F11152" s="64" t="str">
        <f>VLOOKUP(B:B,DATA!A:D,4,0)</f>
        <v>bag</v>
      </c>
      <c r="G11152" s="61">
        <v>12</v>
      </c>
      <c r="H11152" s="65"/>
    </row>
    <row r="11153" spans="1:8" ht="16.95" customHeight="1">
      <c r="A11153" s="62" t="s">
        <v>24212</v>
      </c>
      <c r="B11153" s="68" t="s">
        <v>24213</v>
      </c>
      <c r="C11153" s="52" t="str">
        <f>VLOOKUP(B:B,DATA!A:B,2,0)</f>
        <v>ແນວວາງຕັດແຜ່ນເທບ/DL20032 /7091</v>
      </c>
      <c r="D11153" s="61" t="s">
        <v>41</v>
      </c>
      <c r="E11153" s="64" t="str">
        <f>VLOOKUP(B:B,DATA!A:C,3,0)</f>
        <v>stationery</v>
      </c>
      <c r="F11153" s="64" t="str">
        <f>VLOOKUP(B:B,DATA!A:D,4,0)</f>
        <v>tape</v>
      </c>
      <c r="G11153" s="61">
        <v>1</v>
      </c>
      <c r="H11153" s="65"/>
    </row>
    <row r="11154" spans="1:8" ht="16.95" customHeight="1">
      <c r="A11154" s="62" t="s">
        <v>24214</v>
      </c>
      <c r="B11154" s="68" t="s">
        <v>24215</v>
      </c>
      <c r="C11154" s="52" t="str">
        <f>VLOOKUP(B:B,DATA!A:B,2,0)</f>
        <v>ແຟມໃສ່ເອກະສານມີຊິບB5 ດຳແລະຂາວ /5743 /5750</v>
      </c>
      <c r="D11154" s="61" t="s">
        <v>9139</v>
      </c>
      <c r="E11154" s="64" t="str">
        <f>VLOOKUP(B:B,DATA!A:C,3,0)</f>
        <v>STATIONERY</v>
      </c>
      <c r="F11154" s="64" t="str">
        <f>VLOOKUP(B:B,DATA!A:D,4,0)</f>
        <v>office supplies</v>
      </c>
      <c r="G11154" s="61">
        <v>8</v>
      </c>
      <c r="H11154" s="65"/>
    </row>
    <row r="11155" spans="1:8" ht="16.95" customHeight="1">
      <c r="A11155" s="62" t="s">
        <v>24216</v>
      </c>
      <c r="B11155" s="68" t="s">
        <v>24217</v>
      </c>
      <c r="C11155" s="52" t="str">
        <f>VLOOKUP(B:B,DATA!A:B,2,0)</f>
        <v>ແຟມໃສ່ຟ້າຍເອກະສານ (B4) /2509</v>
      </c>
      <c r="D11155" s="61" t="s">
        <v>9139</v>
      </c>
      <c r="E11155" s="64" t="str">
        <f>VLOOKUP(B:B,DATA!A:C,3,0)</f>
        <v>STATIONERY</v>
      </c>
      <c r="F11155" s="64" t="str">
        <f>VLOOKUP(B:B,DATA!A:D,4,0)</f>
        <v>office supplies</v>
      </c>
      <c r="G11155" s="61">
        <v>6</v>
      </c>
      <c r="H11155" s="65"/>
    </row>
    <row r="11156" spans="1:8" ht="16.95" customHeight="1">
      <c r="A11156" s="62" t="s">
        <v>24218</v>
      </c>
      <c r="B11156" s="68" t="s">
        <v>24219</v>
      </c>
      <c r="C11156" s="52" t="str">
        <f>VLOOKUP(B:B,DATA!A:B,2,0)</f>
        <v>ເຂັມມຸດ 120 ອັນ /1807</v>
      </c>
      <c r="D11156" s="61" t="s">
        <v>3438</v>
      </c>
      <c r="E11156" s="64" t="str">
        <f>VLOOKUP(B:B,DATA!A:C,3,0)</f>
        <v>STATIONERY</v>
      </c>
      <c r="F11156" s="64" t="str">
        <f>VLOOKUP(B:B,DATA!A:D,4,0)</f>
        <v>office supplies</v>
      </c>
      <c r="G11156" s="61">
        <v>10</v>
      </c>
      <c r="H11156" s="65"/>
    </row>
    <row r="11157" spans="1:8" ht="16.95" customHeight="1">
      <c r="A11157" s="62" t="s">
        <v>24220</v>
      </c>
      <c r="B11157" s="68" t="s">
        <v>24221</v>
      </c>
      <c r="C11157" s="52" t="e">
        <f>VLOOKUP(B:B,DATA!A:B,2,0)</f>
        <v>#N/A</v>
      </c>
      <c r="D11157" s="61" t="s">
        <v>587</v>
      </c>
      <c r="E11157" s="64" t="e">
        <f>VLOOKUP(B:B,DATA!A:C,3,0)</f>
        <v>#N/A</v>
      </c>
      <c r="F11157" s="64" t="e">
        <f>VLOOKUP(B:B,DATA!A:D,4,0)</f>
        <v>#N/A</v>
      </c>
      <c r="G11157" s="61">
        <v>8</v>
      </c>
      <c r="H11157" s="65"/>
    </row>
    <row r="11158" spans="1:8" ht="16.95" customHeight="1">
      <c r="A11158" s="62" t="s">
        <v>24222</v>
      </c>
      <c r="B11158" s="68" t="s">
        <v>24223</v>
      </c>
      <c r="C11158" s="52" t="str">
        <f>VLOOKUP(B:B,DATA!A:B,2,0)</f>
        <v>ກ່ອງຫີ້ວ/GP-3772/GP-3772/7728</v>
      </c>
      <c r="D11158" s="61" t="s">
        <v>5635</v>
      </c>
      <c r="E11158" s="64" t="str">
        <f>VLOOKUP(B:B,DATA!A:C,3,0)</f>
        <v>KITCHEN</v>
      </c>
      <c r="F11158" s="64" t="str">
        <f>VLOOKUP(B:B,DATA!A:D,4,0)</f>
        <v>kitchen storage</v>
      </c>
      <c r="G11158" s="61">
        <v>0</v>
      </c>
      <c r="H11158" s="65"/>
    </row>
    <row r="11159" spans="1:8" ht="16.95" customHeight="1">
      <c r="A11159" s="62" t="s">
        <v>24224</v>
      </c>
      <c r="B11159" s="68" t="s">
        <v>24225</v>
      </c>
      <c r="C11159" s="52" t="str">
        <f>VLOOKUP(B:B,DATA!A:B,2,0)</f>
        <v>ຢ່ວງຫ້ອຍເຄື່ອງໝູນຫົວໄດ້ 363090/3504</v>
      </c>
      <c r="D11159" s="61" t="s">
        <v>5142</v>
      </c>
      <c r="E11159" s="64" t="str">
        <f>VLOOKUP(B:B,DATA!A:C,3,0)</f>
        <v>CLEANING/BATH</v>
      </c>
      <c r="F11159" s="64" t="str">
        <f>VLOOKUP(B:B,DATA!A:D,4,0)</f>
        <v>laundry supplies</v>
      </c>
      <c r="G11159" s="61">
        <v>0</v>
      </c>
      <c r="H11159" s="65"/>
    </row>
    <row r="11160" spans="1:8" ht="16.95" customHeight="1">
      <c r="A11160" s="62" t="s">
        <v>24226</v>
      </c>
      <c r="B11160" s="68" t="s">
        <v>24227</v>
      </c>
      <c r="C11160" s="52" t="e">
        <f>VLOOKUP(B:B,DATA!A:B,2,0)</f>
        <v>#N/A</v>
      </c>
      <c r="D11160" s="61" t="s">
        <v>3965</v>
      </c>
      <c r="E11160" s="64" t="e">
        <f>VLOOKUP(B:B,DATA!A:C,3,0)</f>
        <v>#N/A</v>
      </c>
      <c r="F11160" s="64" t="e">
        <f>VLOOKUP(B:B,DATA!A:D,4,0)</f>
        <v>#N/A</v>
      </c>
      <c r="G11160" s="61">
        <v>3</v>
      </c>
      <c r="H11160" s="65"/>
    </row>
    <row r="11161" spans="1:8" ht="16.95" customHeight="1">
      <c r="A11161" s="62" t="s">
        <v>24228</v>
      </c>
      <c r="B11161" s="68" t="s">
        <v>24229</v>
      </c>
      <c r="C11161" s="52" t="str">
        <f>VLOOKUP(B:B,DATA!A:B,2,0)</f>
        <v>ເກີບນວດ 365170/5296</v>
      </c>
      <c r="D11161" s="61" t="s">
        <v>4015</v>
      </c>
      <c r="E11161" s="64" t="str">
        <f>VLOOKUP(B:B,DATA!A:C,3,0)</f>
        <v>FASHION</v>
      </c>
      <c r="F11161" s="64" t="str">
        <f>VLOOKUP(B:B,DATA!A:D,4,0)</f>
        <v>shoes</v>
      </c>
      <c r="G11161" s="61">
        <v>2</v>
      </c>
      <c r="H11161" s="65"/>
    </row>
    <row r="11162" spans="1:8" ht="16.95" customHeight="1">
      <c r="A11162" s="62" t="s">
        <v>24230</v>
      </c>
      <c r="B11162" s="68" t="s">
        <v>24231</v>
      </c>
      <c r="C11162" s="52" t="str">
        <f>VLOOKUP(B:B,DATA!A:B,2,0)</f>
        <v>ມີດສະແຕນເລສ  345691/4572</v>
      </c>
      <c r="D11162" s="61" t="s">
        <v>2869</v>
      </c>
      <c r="E11162" s="64" t="str">
        <f>VLOOKUP(B:B,DATA!A:C,3,0)</f>
        <v>KITCHEN</v>
      </c>
      <c r="F11162" s="64" t="str">
        <f>VLOOKUP(B:B,DATA!A:D,4,0)</f>
        <v>Knife/Scissors</v>
      </c>
      <c r="G11162" s="61">
        <v>5</v>
      </c>
      <c r="H11162" s="65"/>
    </row>
    <row r="11163" spans="1:8" ht="16.95" customHeight="1">
      <c r="A11163" s="62" t="s">
        <v>24232</v>
      </c>
      <c r="B11163" s="68" t="s">
        <v>24233</v>
      </c>
      <c r="C11163" s="52" t="str">
        <f>VLOOKUP(B:B,DATA!A:B,2,0)</f>
        <v>ແປງທຳຄວາມສະອາດ /8611</v>
      </c>
      <c r="D11163" s="61" t="s">
        <v>3188</v>
      </c>
      <c r="E11163" s="64" t="str">
        <f>VLOOKUP(B:B,DATA!A:C,3,0)</f>
        <v>CLEANING/BATH</v>
      </c>
      <c r="F11163" s="64" t="str">
        <f>VLOOKUP(B:B,DATA!A:D,4,0)</f>
        <v>bathroom supplies</v>
      </c>
      <c r="G11163" s="61">
        <v>0</v>
      </c>
      <c r="H11163" s="65"/>
    </row>
    <row r="11164" spans="1:8" ht="16.95" customHeight="1">
      <c r="A11164" s="62" t="s">
        <v>24234</v>
      </c>
      <c r="B11164" s="68" t="s">
        <v>24235</v>
      </c>
      <c r="C11164" s="52" t="str">
        <f>VLOOKUP(B:B,DATA!A:B,2,0)</f>
        <v>ອັນແຫຼມສໍສີຟ້າ 350005/4245</v>
      </c>
      <c r="D11164" s="61" t="s">
        <v>1306</v>
      </c>
      <c r="E11164" s="64" t="str">
        <f>VLOOKUP(B:B,DATA!A:C,3,0)</f>
        <v>STATIONERY</v>
      </c>
      <c r="F11164" s="64" t="str">
        <f>VLOOKUP(B:B,DATA!A:D,4,0)</f>
        <v>school supplies</v>
      </c>
      <c r="G11164" s="61">
        <v>1</v>
      </c>
      <c r="H11164" s="65"/>
    </row>
    <row r="11165" spans="1:8" ht="16.95" customHeight="1">
      <c r="A11165" s="62" t="s">
        <v>24236</v>
      </c>
      <c r="B11165" s="68" t="s">
        <v>24237</v>
      </c>
      <c r="C11165" s="52" t="str">
        <f>VLOOKUP(B:B,DATA!A:B,2,0)</f>
        <v>ຊັ້ນວາງເອກະສານ 340452/5956</v>
      </c>
      <c r="D11165" s="61" t="s">
        <v>888</v>
      </c>
      <c r="E11165" s="64" t="str">
        <f>VLOOKUP(B:B,DATA!A:C,3,0)</f>
        <v>STATIONERY</v>
      </c>
      <c r="F11165" s="64" t="str">
        <f>VLOOKUP(B:B,DATA!A:D,4,0)</f>
        <v>desk storage</v>
      </c>
      <c r="G11165" s="61">
        <v>6</v>
      </c>
      <c r="H11165" s="65"/>
    </row>
    <row r="11166" spans="1:8" ht="16.95" customHeight="1">
      <c r="A11166" s="62" t="s">
        <v>24238</v>
      </c>
      <c r="B11166" s="68" t="s">
        <v>24239</v>
      </c>
      <c r="C11166" s="52" t="str">
        <f>VLOOKUP(B:B,DATA!A:B,2,0)</f>
        <v>ຄລິບຢາງໜີບເອກະສານ 50 mm 3 ອັນ /6140</v>
      </c>
      <c r="D11166" s="61" t="s">
        <v>465</v>
      </c>
      <c r="E11166" s="64" t="str">
        <f>VLOOKUP(B:B,DATA!A:C,3,0)</f>
        <v>STATIONERY</v>
      </c>
      <c r="F11166" s="64" t="str">
        <f>VLOOKUP(B:B,DATA!A:D,4,0)</f>
        <v>office supplies</v>
      </c>
      <c r="G11166" s="61">
        <v>9</v>
      </c>
      <c r="H11166" s="65"/>
    </row>
    <row r="11167" spans="1:8" ht="16.95" customHeight="1">
      <c r="A11167" s="62" t="s">
        <v>24240</v>
      </c>
      <c r="B11167" s="68" t="s">
        <v>24241</v>
      </c>
      <c r="C11167" s="52" t="str">
        <f>VLOOKUP(B:B,DATA!A:B,2,0)</f>
        <v>ຖົງກະເປົາໃສ A6 355435/4919</v>
      </c>
      <c r="D11167" s="61" t="s">
        <v>6048</v>
      </c>
      <c r="E11167" s="64" t="str">
        <f>VLOOKUP(B:B,DATA!A:C,3,0)</f>
        <v>FASHION</v>
      </c>
      <c r="F11167" s="64" t="str">
        <f>VLOOKUP(B:B,DATA!A:D,4,0)</f>
        <v>bag</v>
      </c>
      <c r="G11167" s="61">
        <v>0</v>
      </c>
      <c r="H11167" s="65"/>
    </row>
    <row r="11168" spans="1:8" ht="16.95" customHeight="1">
      <c r="A11168" s="62" t="s">
        <v>24242</v>
      </c>
      <c r="B11168" s="68" t="s">
        <v>24243</v>
      </c>
      <c r="C11168" s="52" t="str">
        <f>VLOOKUP(B:B,DATA!A:B,2,0)</f>
        <v>ບິກກະຕ່າຍ ຄອສມິກ ບັດບັນນີ້ ສີີແດງ /2311</v>
      </c>
      <c r="D11168" s="61"/>
      <c r="E11168" s="64" t="str">
        <f>VLOOKUP(B:B,DATA!A:C,3,0)</f>
        <v>STATIONERY</v>
      </c>
      <c r="F11168" s="64" t="str">
        <f>VLOOKUP(B:B,DATA!A:D,4,0)</f>
        <v>school supplies</v>
      </c>
      <c r="G11168" s="61">
        <v>0</v>
      </c>
      <c r="H11168" s="65"/>
    </row>
    <row r="11169" spans="1:8" ht="16.95" customHeight="1">
      <c r="A11169" s="62" t="s">
        <v>24244</v>
      </c>
      <c r="B11169" s="68" t="s">
        <v>24245</v>
      </c>
      <c r="C11169" s="52" t="e">
        <f>VLOOKUP(B:B,DATA!A:B,2,0)</f>
        <v>#N/A</v>
      </c>
      <c r="D11169" s="61"/>
      <c r="E11169" s="64" t="e">
        <f>VLOOKUP(B:B,DATA!A:C,3,0)</f>
        <v>#N/A</v>
      </c>
      <c r="F11169" s="64" t="e">
        <f>VLOOKUP(B:B,DATA!A:D,4,0)</f>
        <v>#N/A</v>
      </c>
      <c r="G11169" s="61">
        <v>0</v>
      </c>
      <c r="H11169" s="65"/>
    </row>
    <row r="11170" spans="1:8" ht="16.95" customHeight="1">
      <c r="A11170" s="62" t="s">
        <v>24246</v>
      </c>
      <c r="B11170" s="68" t="s">
        <v>24247</v>
      </c>
      <c r="C11170" s="52" t="str">
        <f>VLOOKUP(B:B,DATA!A:B,2,0)</f>
        <v>ກ່ອງໃສ່ອາຫານ /3415</v>
      </c>
      <c r="D11170" s="61"/>
      <c r="E11170" s="64" t="str">
        <f>VLOOKUP(B:B,DATA!A:C,3,0)</f>
        <v>kitchen</v>
      </c>
      <c r="F11170" s="64" t="str">
        <f>VLOOKUP(B:B,DATA!A:D,4,0)</f>
        <v>Sealed storage/Lunch box</v>
      </c>
      <c r="G11170" s="61">
        <v>0</v>
      </c>
      <c r="H11170" s="65"/>
    </row>
    <row r="11171" spans="1:8" ht="16.95" customHeight="1">
      <c r="A11171" s="62" t="s">
        <v>24248</v>
      </c>
      <c r="B11171" s="68" t="s">
        <v>24249</v>
      </c>
      <c r="C11171" s="52" t="str">
        <f>VLOOKUP(B:B,DATA!A:B,2,0)</f>
        <v>ໂຖດອກໄມ້ /3723</v>
      </c>
      <c r="D11171" s="61"/>
      <c r="E11171" s="64" t="str">
        <f>VLOOKUP(B:B,DATA!A:C,3,0)</f>
        <v>TOOL/DIGITAL</v>
      </c>
      <c r="F11171" s="64" t="str">
        <f>VLOOKUP(B:B,DATA!A:D,4,0)</f>
        <v>gardening tools</v>
      </c>
      <c r="G11171" s="61">
        <v>0</v>
      </c>
      <c r="H11171" s="65"/>
    </row>
    <row r="11172" spans="1:8" ht="16.95" customHeight="1">
      <c r="A11172" s="62" t="s">
        <v>24250</v>
      </c>
      <c r="B11172" s="68" t="s">
        <v>24251</v>
      </c>
      <c r="C11172" s="52" t="str">
        <f>VLOOKUP(B:B,DATA!A:B,2,0)</f>
        <v>ເບາະຮອງນັ່ງ 363050/6903</v>
      </c>
      <c r="D11172" s="61"/>
      <c r="E11172" s="64" t="str">
        <f>VLOOKUP(B:B,DATA!A:C,3,0)</f>
        <v>interior</v>
      </c>
      <c r="F11172" s="64" t="str">
        <f>VLOOKUP(B:B,DATA!A:D,4,0)</f>
        <v>bedding/cushion</v>
      </c>
      <c r="G11172" s="61">
        <v>0</v>
      </c>
      <c r="H11172" s="65"/>
    </row>
    <row r="11173" spans="1:8" ht="16.95" customHeight="1">
      <c r="A11173" s="62" t="s">
        <v>24252</v>
      </c>
      <c r="B11173" s="68" t="s">
        <v>24253</v>
      </c>
      <c r="C11173" s="52" t="str">
        <f>VLOOKUP(B:B,DATA!A:B,2,0)</f>
        <v>ຜ້າພົມ 48607/9073</v>
      </c>
      <c r="D11173" s="61"/>
      <c r="E11173" s="64" t="str">
        <f>VLOOKUP(B:B,DATA!A:C,3,0)</f>
        <v>interior</v>
      </c>
      <c r="F11173" s="64" t="str">
        <f>VLOOKUP(B:B,DATA!A:D,4,0)</f>
        <v>Mat</v>
      </c>
      <c r="G11173" s="61">
        <v>0</v>
      </c>
      <c r="H11173" s="65"/>
    </row>
    <row r="11174" spans="1:8" ht="16.95" customHeight="1">
      <c r="A11174" s="62" t="s">
        <v>24254</v>
      </c>
      <c r="B11174" s="68" t="s">
        <v>24255</v>
      </c>
      <c r="C11174" s="52" t="str">
        <f>VLOOKUP(B:B,DATA!A:B,2,0)</f>
        <v>ຜ້າເຊັດໂຕສີເທົາ 352214/8949</v>
      </c>
      <c r="D11174" s="61"/>
      <c r="E11174" s="64" t="str">
        <f>VLOOKUP(B:B,DATA!A:C,3,0)</f>
        <v>CLEANING/BATH</v>
      </c>
      <c r="F11174" s="64" t="str">
        <f>VLOOKUP(B:B,DATA!A:D,4,0)</f>
        <v>towel</v>
      </c>
      <c r="G11174" s="61">
        <v>0</v>
      </c>
      <c r="H11174" s="65"/>
    </row>
    <row r="11175" spans="1:8" ht="16.95" customHeight="1">
      <c r="A11175" s="62" t="s">
        <v>24256</v>
      </c>
      <c r="B11175" s="68" t="s">
        <v>24257</v>
      </c>
      <c r="C11175" s="52" t="str">
        <f>VLOOKUP(B:B,DATA!A:B,2,0)</f>
        <v>ຜ້າເຊັດໂຕສີຟ້າ 352219/9052</v>
      </c>
      <c r="D11175" s="61"/>
      <c r="E11175" s="64" t="str">
        <f>VLOOKUP(B:B,DATA!A:C,3,0)</f>
        <v>CLEANING/BATH</v>
      </c>
      <c r="F11175" s="64" t="str">
        <f>VLOOKUP(B:B,DATA!A:D,4,0)</f>
        <v>towel</v>
      </c>
      <c r="G11175" s="61">
        <v>0</v>
      </c>
      <c r="H11175" s="65"/>
    </row>
    <row r="11176" spans="1:8" ht="16.95" customHeight="1">
      <c r="A11176" s="62" t="s">
        <v>24258</v>
      </c>
      <c r="B11176" s="68" t="s">
        <v>24259</v>
      </c>
      <c r="C11176" s="52" t="str">
        <f>VLOOKUP(B:B,DATA!A:B,2,0)</f>
        <v>ສະກອດສອງໜ້າ (20mmX3.5m) /1618</v>
      </c>
      <c r="D11176" s="61"/>
      <c r="E11176" s="64" t="str">
        <f>VLOOKUP(B:B,DATA!A:C,3,0)</f>
        <v>STATIONERY</v>
      </c>
      <c r="F11176" s="64" t="str">
        <f>VLOOKUP(B:B,DATA!A:D,4,0)</f>
        <v>office supplies</v>
      </c>
      <c r="G11176" s="61">
        <v>0</v>
      </c>
      <c r="H11176" s="65"/>
    </row>
    <row r="11177" spans="1:8" ht="16.95" customHeight="1">
      <c r="A11177" s="62" t="s">
        <v>24260</v>
      </c>
      <c r="B11177" s="68" t="s">
        <v>24261</v>
      </c>
      <c r="C11177" s="52" t="str">
        <f>VLOOKUP(B:B,DATA!A:B,2,0)</f>
        <v>ຖົງເຈ້ຍຫິ້ວ /4409</v>
      </c>
      <c r="D11177" s="61"/>
      <c r="E11177" s="64" t="str">
        <f>VLOOKUP(B:B,DATA!A:C,3,0)</f>
        <v>STATIONERY</v>
      </c>
      <c r="F11177" s="64" t="str">
        <f>VLOOKUP(B:B,DATA!A:D,4,0)</f>
        <v>Packaging supplies</v>
      </c>
      <c r="G11177" s="61">
        <v>0</v>
      </c>
      <c r="H11177" s="65"/>
    </row>
    <row r="11178" spans="1:8" ht="16.95" customHeight="1">
      <c r="A11178" s="62" t="s">
        <v>24262</v>
      </c>
      <c r="B11178" s="68" t="s">
        <v>24263</v>
      </c>
      <c r="C11178" s="52" t="str">
        <f>VLOOKUP(B:B,DATA!A:B,2,0)</f>
        <v>ຖົງຂອງຂວັນ 1476</v>
      </c>
      <c r="D11178" s="61"/>
      <c r="E11178" s="64" t="str">
        <f>VLOOKUP(B:B,DATA!A:C,3,0)</f>
        <v>STATIONERY</v>
      </c>
      <c r="F11178" s="64" t="str">
        <f>VLOOKUP(B:B,DATA!A:D,4,0)</f>
        <v>Packaging supplies</v>
      </c>
      <c r="G11178" s="61">
        <v>0</v>
      </c>
      <c r="H11178" s="65"/>
    </row>
    <row r="11179" spans="1:8" ht="16.95" customHeight="1">
      <c r="A11179" s="62" t="s">
        <v>24264</v>
      </c>
      <c r="B11179" s="68" t="s">
        <v>24265</v>
      </c>
      <c r="C11179" s="52" t="str">
        <f>VLOOKUP(B:B,DATA!A:B,2,0)</f>
        <v>ຖົງໃສ່ເຄັກ ເບີ 6 /0221</v>
      </c>
      <c r="D11179" s="61"/>
      <c r="E11179" s="64" t="str">
        <f>VLOOKUP(B:B,DATA!A:C,3,0)</f>
        <v>STATIONERY</v>
      </c>
      <c r="F11179" s="64" t="str">
        <f>VLOOKUP(B:B,DATA!A:D,4,0)</f>
        <v>Packaging supplies</v>
      </c>
      <c r="G11179" s="61">
        <v>0</v>
      </c>
      <c r="H11179" s="65"/>
    </row>
    <row r="11180" spans="1:8" ht="16.95" customHeight="1">
      <c r="A11180" s="62" t="s">
        <v>24266</v>
      </c>
      <c r="B11180" s="68" t="s">
        <v>24267</v>
      </c>
      <c r="C11180" s="52" t="str">
        <f>VLOOKUP(B:B,DATA!A:B,2,0)</f>
        <v>ໝໍ້ 045226/5206</v>
      </c>
      <c r="D11180" s="61"/>
      <c r="E11180" s="64" t="str">
        <f>VLOOKUP(B:B,DATA!A:C,3,0)</f>
        <v>KITCHEN</v>
      </c>
      <c r="F11180" s="64" t="str">
        <f>VLOOKUP(B:B,DATA!A:D,4,0)</f>
        <v>cookware</v>
      </c>
      <c r="G11180" s="61">
        <v>0</v>
      </c>
      <c r="H11180" s="65"/>
    </row>
    <row r="11181" spans="1:8" ht="16.95" customHeight="1">
      <c r="A11181" s="62" t="s">
        <v>24268</v>
      </c>
      <c r="B11181" s="68" t="s">
        <v>24269</v>
      </c>
      <c r="C11181" s="52" t="str">
        <f>VLOOKUP(B:B,DATA!A:B,2,0)</f>
        <v>ຖົງຫິ້ວເຄື່ອງ (ກາງ) /9957</v>
      </c>
      <c r="D11181" s="61"/>
      <c r="E11181" s="64" t="str">
        <f>VLOOKUP(B:B,DATA!A:C,3,0)</f>
        <v>FASHION</v>
      </c>
      <c r="F11181" s="64" t="str">
        <f>VLOOKUP(B:B,DATA!A:D,4,0)</f>
        <v>shopper bag</v>
      </c>
      <c r="G11181" s="61">
        <v>0</v>
      </c>
      <c r="H11181" s="65"/>
    </row>
    <row r="11182" spans="1:8" ht="16.95" customHeight="1">
      <c r="A11182" s="62" t="s">
        <v>24270</v>
      </c>
      <c r="B11182" s="68" t="s">
        <v>24271</v>
      </c>
      <c r="C11182" s="52" t="str">
        <f>VLOOKUP(B:B,DATA!A:B,2,0)</f>
        <v>ຫວີລອນຜົມ GP-2163</v>
      </c>
      <c r="D11182" s="61"/>
      <c r="E11182" s="64" t="str">
        <f>VLOOKUP(B:B,DATA!A:C,3,0)</f>
        <v>TOOL/DIGITAL</v>
      </c>
      <c r="F11182" s="64" t="str">
        <f>VLOOKUP(B:B,DATA!A:D,4,0)</f>
        <v>Small home appliances</v>
      </c>
      <c r="G11182" s="61">
        <v>0</v>
      </c>
      <c r="H11182" s="65"/>
    </row>
    <row r="11183" spans="1:8" ht="16.95" customHeight="1">
      <c r="A11183" s="62" t="s">
        <v>24272</v>
      </c>
      <c r="B11183" s="68" t="s">
        <v>24273</v>
      </c>
      <c r="C11183" s="52" t="str">
        <f>VLOOKUP(B:B,DATA!A:B,2,0)</f>
        <v>usb GP-2169</v>
      </c>
      <c r="D11183" s="61"/>
      <c r="E11183" s="64" t="str">
        <f>VLOOKUP(B:B,DATA!A:C,3,0)</f>
        <v>TOOL/DIGITAL</v>
      </c>
      <c r="F11183" s="64" t="str">
        <f>VLOOKUP(B:B,DATA!A:D,4,0)</f>
        <v>computer</v>
      </c>
      <c r="G11183" s="61">
        <v>0</v>
      </c>
      <c r="H11183" s="65"/>
    </row>
    <row r="11184" spans="1:8" ht="16.95" customHeight="1">
      <c r="A11184" s="62" t="s">
        <v>24274</v>
      </c>
      <c r="B11184" s="68" t="s">
        <v>24275</v>
      </c>
      <c r="C11184" s="52" t="e">
        <f>VLOOKUP(B:B,DATA!A:B,2,0)</f>
        <v>#N/A</v>
      </c>
      <c r="D11184" s="61"/>
      <c r="E11184" s="64" t="e">
        <f>VLOOKUP(B:B,DATA!A:C,3,0)</f>
        <v>#N/A</v>
      </c>
      <c r="F11184" s="64" t="e">
        <f>VLOOKUP(B:B,DATA!A:D,4,0)</f>
        <v>#N/A</v>
      </c>
      <c r="G11184" s="61">
        <v>0</v>
      </c>
      <c r="H11184" s="65"/>
    </row>
    <row r="11185" spans="1:8" ht="16.95" customHeight="1">
      <c r="A11185" s="62" t="s">
        <v>24276</v>
      </c>
      <c r="B11185" s="68" t="s">
        <v>24277</v>
      </c>
      <c r="C11185" s="52" t="str">
        <f>VLOOKUP(B:B,DATA!A:B,2,0)</f>
        <v>ຊຸດບ່ວງສ້ອມໄມ້ຖູ່ອອອກໄປນອກ 321054/3392</v>
      </c>
      <c r="D11185" s="61"/>
      <c r="E11185" s="64" t="str">
        <f>VLOOKUP(B:B,DATA!A:C,3,0)</f>
        <v>KITCHEN</v>
      </c>
      <c r="F11185" s="64" t="str">
        <f>VLOOKUP(B:B,DATA!A:D,4,0)</f>
        <v>Cutlery</v>
      </c>
      <c r="G11185" s="61">
        <v>0</v>
      </c>
      <c r="H11185" s="65"/>
    </row>
    <row r="11186" spans="1:8" ht="16.95" customHeight="1">
      <c r="A11186" s="62" t="s">
        <v>24278</v>
      </c>
      <c r="B11186" s="68" t="s">
        <v>24279</v>
      </c>
      <c r="C11186" s="52" t="str">
        <f>VLOOKUP(B:B,DATA!A:B,2,0)</f>
        <v>ຂໍເກາະສຳຫຼັບໃຊ້ໃນລົດ 349670/8951</v>
      </c>
      <c r="D11186" s="61"/>
      <c r="E11186" s="64" t="str">
        <f>VLOOKUP(B:B,DATA!A:C,3,0)</f>
        <v>SPORTS/LEISURE</v>
      </c>
      <c r="F11186" s="64" t="str">
        <f>VLOOKUP(B:B,DATA!A:D,4,0)</f>
        <v>car supplies</v>
      </c>
      <c r="G11186" s="61">
        <v>0</v>
      </c>
      <c r="H11186" s="65"/>
    </row>
    <row r="11187" spans="1:8" ht="16.95" customHeight="1">
      <c r="A11187" s="62" t="s">
        <v>24280</v>
      </c>
      <c r="B11187" s="68" t="s">
        <v>24281</v>
      </c>
      <c r="C11187" s="52" t="str">
        <f>VLOOKUP(B:B,DATA!A:B,2,0)</f>
        <v>ຖ້ວຍ 133ກລາມ_GP-3230</v>
      </c>
      <c r="D11187" s="61"/>
      <c r="E11187" s="64" t="str">
        <f>VLOOKUP(B:B,DATA!A:C,3,0)</f>
        <v>KITCHEN</v>
      </c>
      <c r="F11187" s="64" t="str">
        <f>VLOOKUP(B:B,DATA!A:D,4,0)</f>
        <v>Tableware/Bowl</v>
      </c>
      <c r="G11187" s="61">
        <v>0</v>
      </c>
      <c r="H11187" s="65"/>
    </row>
    <row r="11188" spans="1:8" ht="16.95" customHeight="1">
      <c r="A11188" s="62" t="s">
        <v>24282</v>
      </c>
      <c r="B11188" s="68" t="s">
        <v>24283</v>
      </c>
      <c r="C11188" s="52" t="str">
        <f>VLOOKUP(B:B,DATA!A:B,2,0)</f>
        <v>ບິກເຝິດ Marker /7146</v>
      </c>
      <c r="D11188" s="61"/>
      <c r="E11188" s="64" t="str">
        <f>VLOOKUP(B:B,DATA!A:C,3,0)</f>
        <v>STATIONERY</v>
      </c>
      <c r="F11188" s="64" t="str">
        <f>VLOOKUP(B:B,DATA!A:D,4,0)</f>
        <v>school supplies</v>
      </c>
      <c r="G11188" s="61">
        <v>0</v>
      </c>
      <c r="H11188" s="65"/>
    </row>
    <row r="11189" spans="1:8" ht="16.95" customHeight="1">
      <c r="A11189" s="62" t="s">
        <v>24284</v>
      </c>
      <c r="B11189" s="68" t="s">
        <v>24285</v>
      </c>
      <c r="C11189" s="52" t="str">
        <f>VLOOKUP(B:B,DATA!A:B,2,0)</f>
        <v>ຖ້ວຍແກ້ວ15ຊມຂອບສີຄຳ 366078/2885</v>
      </c>
      <c r="D11189" s="61"/>
      <c r="E11189" s="64" t="str">
        <f>VLOOKUP(B:B,DATA!A:C,3,0)</f>
        <v>KITCHEN</v>
      </c>
      <c r="F11189" s="64" t="str">
        <f>VLOOKUP(B:B,DATA!A:D,4,0)</f>
        <v>Tableware/Bowl</v>
      </c>
      <c r="G11189" s="61">
        <v>0</v>
      </c>
      <c r="H11189" s="65"/>
    </row>
    <row r="11190" spans="1:8" ht="16.95" customHeight="1">
      <c r="A11190" s="62" t="s">
        <v>24286</v>
      </c>
      <c r="B11190" s="68" t="s">
        <v>24287</v>
      </c>
      <c r="C11190" s="52" t="str">
        <f>VLOOKUP(B:B,DATA!A:B,2,0)</f>
        <v>ກັນຂອບຫລ່ຽມໂຕະ /1685</v>
      </c>
      <c r="D11190" s="61"/>
      <c r="E11190" s="64" t="str">
        <f>VLOOKUP(B:B,DATA!A:C,3,0)</f>
        <v>INTERIOR</v>
      </c>
      <c r="F11190" s="64" t="str">
        <f>VLOOKUP(B:B,DATA!A:D,4,0)</f>
        <v>home interior</v>
      </c>
      <c r="G11190" s="61">
        <v>0</v>
      </c>
      <c r="H11190" s="65"/>
    </row>
    <row r="11191" spans="1:8" ht="16.95" customHeight="1">
      <c r="A11191" s="62" t="s">
        <v>24288</v>
      </c>
      <c r="B11191" s="68" t="s">
        <v>24289</v>
      </c>
      <c r="C11191" s="52" t="str">
        <f>VLOOKUP(B:B,DATA!A:B,2,0)</f>
        <v>ໝໍ້ກະທະ 18 ຊມ 323183/5379</v>
      </c>
      <c r="D11191" s="61"/>
      <c r="E11191" s="64" t="str">
        <f>VLOOKUP(B:B,DATA!A:C,3,0)</f>
        <v>KITCHEN</v>
      </c>
      <c r="F11191" s="64" t="str">
        <f>VLOOKUP(B:B,DATA!A:D,4,0)</f>
        <v>cookware</v>
      </c>
      <c r="G11191" s="61">
        <v>0</v>
      </c>
      <c r="H11191" s="65"/>
    </row>
    <row r="11192" spans="1:8" ht="16.95" customHeight="1">
      <c r="A11192" s="62" t="s">
        <v>24290</v>
      </c>
      <c r="B11192" s="68" t="s">
        <v>24291</v>
      </c>
      <c r="C11192" s="52" t="e">
        <f>VLOOKUP(B:B,DATA!A:B,2,0)</f>
        <v>#N/A</v>
      </c>
      <c r="D11192" s="61"/>
      <c r="E11192" s="64" t="e">
        <f>VLOOKUP(B:B,DATA!A:C,3,0)</f>
        <v>#N/A</v>
      </c>
      <c r="F11192" s="64" t="e">
        <f>VLOOKUP(B:B,DATA!A:D,4,0)</f>
        <v>#N/A</v>
      </c>
      <c r="G11192" s="61">
        <v>0</v>
      </c>
      <c r="H11192" s="65"/>
    </row>
    <row r="11193" spans="1:8" ht="16.95" customHeight="1">
      <c r="A11193" s="62" t="s">
        <v>24292</v>
      </c>
      <c r="B11193" s="68" t="s">
        <v>24293</v>
      </c>
      <c r="C11193" s="52" t="str">
        <f>VLOOKUP(B:B,DATA!A:B,2,0)</f>
        <v>ໄຮໄລ້ສີຂຽວມິ້ນ 46804/0829</v>
      </c>
      <c r="D11193" s="61"/>
      <c r="E11193" s="64" t="str">
        <f>VLOOKUP(B:B,DATA!A:C,3,0)</f>
        <v>STATIONERY</v>
      </c>
      <c r="F11193" s="64" t="str">
        <f>VLOOKUP(B:B,DATA!A:D,4,0)</f>
        <v>school supplies</v>
      </c>
      <c r="G11193" s="61">
        <v>0</v>
      </c>
      <c r="H11193" s="65"/>
    </row>
    <row r="11194" spans="1:8" ht="16.95" customHeight="1">
      <c r="A11194" s="62" t="s">
        <v>24294</v>
      </c>
      <c r="B11194" s="68" t="s">
        <v>24295</v>
      </c>
      <c r="C11194" s="52" t="e">
        <f>VLOOKUP(B:B,DATA!A:B,2,0)</f>
        <v>#N/A</v>
      </c>
      <c r="D11194" s="61"/>
      <c r="E11194" s="64" t="e">
        <f>VLOOKUP(B:B,DATA!A:C,3,0)</f>
        <v>#N/A</v>
      </c>
      <c r="F11194" s="64" t="e">
        <f>VLOOKUP(B:B,DATA!A:D,4,0)</f>
        <v>#N/A</v>
      </c>
      <c r="G11194" s="61">
        <v>0</v>
      </c>
      <c r="H11194" s="65"/>
    </row>
    <row r="11195" spans="1:8" ht="16.95" customHeight="1">
      <c r="A11195" s="62" t="s">
        <v>24296</v>
      </c>
      <c r="B11195" s="68" t="s">
        <v>24297</v>
      </c>
      <c r="C11195" s="52" t="e">
        <f>VLOOKUP(B:B,DATA!A:B,2,0)</f>
        <v>#N/A</v>
      </c>
      <c r="D11195" s="61"/>
      <c r="E11195" s="64" t="e">
        <f>VLOOKUP(B:B,DATA!A:C,3,0)</f>
        <v>#N/A</v>
      </c>
      <c r="F11195" s="64" t="e">
        <f>VLOOKUP(B:B,DATA!A:D,4,0)</f>
        <v>#N/A</v>
      </c>
      <c r="G11195" s="61">
        <v>0</v>
      </c>
      <c r="H11195" s="65"/>
    </row>
    <row r="11196" spans="1:8" ht="16.95" customHeight="1">
      <c r="A11196" s="62" t="s">
        <v>24298</v>
      </c>
      <c r="B11196" s="68" t="s">
        <v>24299</v>
      </c>
      <c r="C11196" s="52" t="str">
        <f>VLOOKUP(B:B,DATA!A:B,2,0)</f>
        <v>ມີດນ້ອຍ 97771/2961</v>
      </c>
      <c r="D11196" s="61"/>
      <c r="E11196" s="64" t="str">
        <f>VLOOKUP(B:B,DATA!A:C,3,0)</f>
        <v>KITCHEN</v>
      </c>
      <c r="F11196" s="64" t="str">
        <f>VLOOKUP(B:B,DATA!A:D,4,0)</f>
        <v>Knife/Scissors</v>
      </c>
      <c r="G11196" s="61">
        <v>0</v>
      </c>
      <c r="H11196" s="65"/>
    </row>
    <row r="11197" spans="1:8" ht="16.95" customHeight="1">
      <c r="A11197" s="62" t="s">
        <v>24300</v>
      </c>
      <c r="B11197" s="68" t="s">
        <v>24301</v>
      </c>
      <c r="C11197" s="52" t="str">
        <f>VLOOKUP(B:B,DATA!A:B,2,0)</f>
        <v>ບິກດຳ 0.5ມມ 451994/7255</v>
      </c>
      <c r="D11197" s="61"/>
      <c r="E11197" s="64" t="str">
        <f>VLOOKUP(B:B,DATA!A:C,3,0)</f>
        <v>STATIONERY</v>
      </c>
      <c r="F11197" s="64" t="str">
        <f>VLOOKUP(B:B,DATA!A:D,4,0)</f>
        <v>school supplies</v>
      </c>
      <c r="G11197" s="61">
        <v>0</v>
      </c>
      <c r="H11197" s="65"/>
    </row>
    <row r="11198" spans="1:8" ht="16.95" customHeight="1">
      <c r="A11198" s="62" t="s">
        <v>24302</v>
      </c>
      <c r="B11198" s="68" t="s">
        <v>24303</v>
      </c>
      <c r="C11198" s="52" t="str">
        <f>VLOOKUP(B:B,DATA!A:B,2,0)</f>
        <v>ຈອກນ້ຳສີຂຽວ 036610/7634</v>
      </c>
      <c r="D11198" s="61"/>
      <c r="E11198" s="64" t="str">
        <f>VLOOKUP(B:B,DATA!A:C,3,0)</f>
        <v>CLEANING/BATH</v>
      </c>
      <c r="F11198" s="64" t="str">
        <f>VLOOKUP(B:B,DATA!A:D,4,0)</f>
        <v>Bathroom supplies</v>
      </c>
      <c r="G11198" s="61">
        <v>0</v>
      </c>
      <c r="H11198" s="65"/>
    </row>
    <row r="11199" spans="1:8" ht="16.95" customHeight="1">
      <c r="A11199" s="62" t="s">
        <v>24304</v>
      </c>
      <c r="B11199" s="68" t="s">
        <v>24305</v>
      </c>
      <c r="C11199" s="52" t="str">
        <f>VLOOKUP(B:B,DATA!A:B,2,0)</f>
        <v>ຖົງຕີນ 365448/0389</v>
      </c>
      <c r="D11199" s="61"/>
      <c r="E11199" s="64" t="str">
        <f>VLOOKUP(B:B,DATA!A:C,3,0)</f>
        <v>FASHION</v>
      </c>
      <c r="F11199" s="64" t="str">
        <f>VLOOKUP(B:B,DATA!A:D,4,0)</f>
        <v>socks and others</v>
      </c>
      <c r="G11199" s="61">
        <v>0</v>
      </c>
      <c r="H11199" s="65"/>
    </row>
    <row r="11200" spans="1:8" ht="16.95" customHeight="1">
      <c r="A11200" s="62" t="s">
        <v>24306</v>
      </c>
      <c r="B11200" s="68" t="s">
        <v>24307</v>
      </c>
      <c r="C11200" s="52" t="e">
        <f>VLOOKUP(B:B,DATA!A:B,2,0)</f>
        <v>#N/A</v>
      </c>
      <c r="D11200" s="61"/>
      <c r="E11200" s="64" t="e">
        <f>VLOOKUP(B:B,DATA!A:C,3,0)</f>
        <v>#N/A</v>
      </c>
      <c r="F11200" s="64" t="e">
        <f>VLOOKUP(B:B,DATA!A:D,4,0)</f>
        <v>#N/A</v>
      </c>
      <c r="G11200" s="61">
        <v>0</v>
      </c>
      <c r="H11200" s="65"/>
    </row>
    <row r="11201" spans="1:8" ht="16.95" customHeight="1">
      <c r="A11201" s="62" t="s">
        <v>24308</v>
      </c>
      <c r="B11201" s="68" t="s">
        <v>24309</v>
      </c>
      <c r="C11201" s="52" t="e">
        <f>VLOOKUP(B:B,DATA!A:B,2,0)</f>
        <v>#N/A</v>
      </c>
      <c r="D11201" s="61"/>
      <c r="E11201" s="64" t="e">
        <f>VLOOKUP(B:B,DATA!A:C,3,0)</f>
        <v>#N/A</v>
      </c>
      <c r="F11201" s="64" t="e">
        <f>VLOOKUP(B:B,DATA!A:D,4,0)</f>
        <v>#N/A</v>
      </c>
      <c r="G11201" s="61">
        <v>0</v>
      </c>
      <c r="H11201" s="65"/>
    </row>
    <row r="11202" spans="1:8" ht="16.95" customHeight="1">
      <c r="A11202" s="62" t="s">
        <v>24310</v>
      </c>
      <c r="B11202" s="68" t="s">
        <v>24311</v>
      </c>
      <c r="C11202" s="52" t="e">
        <f>VLOOKUP(B:B,DATA!A:B,2,0)</f>
        <v>#N/A</v>
      </c>
      <c r="D11202" s="61"/>
      <c r="E11202" s="64" t="e">
        <f>VLOOKUP(B:B,DATA!A:C,3,0)</f>
        <v>#N/A</v>
      </c>
      <c r="F11202" s="64" t="e">
        <f>VLOOKUP(B:B,DATA!A:D,4,0)</f>
        <v>#N/A</v>
      </c>
      <c r="G11202" s="61">
        <v>0</v>
      </c>
      <c r="H11202" s="65"/>
    </row>
    <row r="11203" spans="1:8" ht="16.95" customHeight="1">
      <c r="A11203" s="62" t="s">
        <v>24312</v>
      </c>
      <c r="B11203" s="68" t="s">
        <v>24313</v>
      </c>
      <c r="C11203" s="52" t="str">
        <f>VLOOKUP(B:B,DATA!A:B,2,0)</f>
        <v>ຈອກແກ້ວ 455730/9651</v>
      </c>
      <c r="D11203" s="61"/>
      <c r="E11203" s="64" t="str">
        <f>VLOOKUP(B:B,DATA!A:C,3,0)</f>
        <v>KITCHEN</v>
      </c>
      <c r="F11203" s="64" t="str">
        <f>VLOOKUP(B:B,DATA!A:D,4,0)</f>
        <v>Glass/Cup/Water/Bottle</v>
      </c>
      <c r="G11203" s="61">
        <v>0</v>
      </c>
      <c r="H11203" s="65"/>
    </row>
    <row r="11204" spans="1:8" ht="16.95" customHeight="1">
      <c r="A11204" s="62" t="s">
        <v>24314</v>
      </c>
      <c r="B11204" s="68" t="s">
        <v>24315</v>
      </c>
      <c r="C11204" s="52" t="str">
        <f>VLOOKUP(B:B,DATA!A:B,2,0)</f>
        <v>ຈອກງວງ 366133/9835</v>
      </c>
      <c r="D11204" s="61"/>
      <c r="E11204" s="64" t="str">
        <f>VLOOKUP(B:B,DATA!A:C,3,0)</f>
        <v>KITCHEN</v>
      </c>
      <c r="F11204" s="64" t="str">
        <f>VLOOKUP(B:B,DATA!A:D,4,0)</f>
        <v>Glass/Cup/Water/Bottle</v>
      </c>
      <c r="G11204" s="61">
        <v>0</v>
      </c>
      <c r="H11204" s="65"/>
    </row>
    <row r="11205" spans="1:8" ht="16.95" customHeight="1">
      <c r="A11205" s="62" t="s">
        <v>24316</v>
      </c>
      <c r="B11205" s="68" t="s">
        <v>24317</v>
      </c>
      <c r="C11205" s="52" t="str">
        <f>VLOOKUP(B:B,DATA!A:B,2,0)</f>
        <v>ກ່ອງເກັບເຄື່ອງປະດັບ ສີດຳ 365786/5975</v>
      </c>
      <c r="D11205" s="61"/>
      <c r="E11205" s="64" t="str">
        <f>VLOOKUP(B:B,DATA!A:C,3,0)</f>
        <v>STORAGE</v>
      </c>
      <c r="F11205" s="64" t="str">
        <f>VLOOKUP(B:B,DATA!A:D,4,0)</f>
        <v>small storage</v>
      </c>
      <c r="G11205" s="61">
        <v>0</v>
      </c>
      <c r="H11205" s="65"/>
    </row>
    <row r="11206" spans="1:8" ht="16.95" customHeight="1">
      <c r="A11206" s="62" t="s">
        <v>24318</v>
      </c>
      <c r="B11206" s="68" t="s">
        <v>24319</v>
      </c>
      <c r="C11206" s="52" t="str">
        <f>VLOOKUP(B:B,DATA!A:B,2,0)</f>
        <v>ກ່ອງໃສ່ອາຫານປະຈຳວັນ /5274</v>
      </c>
      <c r="D11206" s="61"/>
      <c r="E11206" s="64" t="str">
        <f>VLOOKUP(B:B,DATA!A:C,3,0)</f>
        <v>KITCHEN</v>
      </c>
      <c r="F11206" s="64" t="str">
        <f>VLOOKUP(B:B,DATA!A:D,4,0)</f>
        <v>disposable products</v>
      </c>
      <c r="G11206" s="61">
        <v>0</v>
      </c>
      <c r="H11206" s="65"/>
    </row>
    <row r="11207" spans="1:8" ht="16.95" customHeight="1">
      <c r="A11207" s="62" t="s">
        <v>24320</v>
      </c>
      <c r="B11207" s="68" t="s">
        <v>24321</v>
      </c>
      <c r="C11207" s="52" t="str">
        <f>VLOOKUP(B:B,DATA!A:B,2,0)</f>
        <v>ຈອງຊີລິໂຄນດ້າມໄມ້ /1737</v>
      </c>
      <c r="D11207" s="61"/>
      <c r="E11207" s="64" t="str">
        <f>VLOOKUP(B:B,DATA!A:C,3,0)</f>
        <v>KITCHEN</v>
      </c>
      <c r="F11207" s="64" t="str">
        <f>VLOOKUP(B:B,DATA!A:D,4,0)</f>
        <v>kitchen cleaning</v>
      </c>
      <c r="G11207" s="61">
        <v>0</v>
      </c>
      <c r="H11207" s="65"/>
    </row>
    <row r="11208" spans="1:8" ht="16.95" customHeight="1">
      <c r="A11208" s="62" t="s">
        <v>24322</v>
      </c>
      <c r="B11208" s="68" t="s">
        <v>24323</v>
      </c>
      <c r="C11208" s="52" t="str">
        <f>VLOOKUP(B:B,DATA!A:B,2,0)</f>
        <v>ຜ້າເຊັດໂຕສີຟ້າ 54540/5407</v>
      </c>
      <c r="D11208" s="61"/>
      <c r="E11208" s="64" t="str">
        <f>VLOOKUP(B:B,DATA!A:C,3,0)</f>
        <v>CLEANING/BATH</v>
      </c>
      <c r="F11208" s="64" t="str">
        <f>VLOOKUP(B:B,DATA!A:D,4,0)</f>
        <v>towel</v>
      </c>
      <c r="G11208" s="61">
        <v>0</v>
      </c>
      <c r="H11208" s="65"/>
    </row>
    <row r="11209" spans="1:8" ht="16.95" customHeight="1">
      <c r="A11209" s="62" t="s">
        <v>24324</v>
      </c>
      <c r="B11209" s="68" t="s">
        <v>24325</v>
      </c>
      <c r="C11209" s="52" t="e">
        <f>VLOOKUP(B:B,DATA!A:B,2,0)</f>
        <v>#N/A</v>
      </c>
      <c r="D11209" s="61"/>
      <c r="E11209" s="64" t="e">
        <f>VLOOKUP(B:B,DATA!A:C,3,0)</f>
        <v>#N/A</v>
      </c>
      <c r="F11209" s="64" t="e">
        <f>VLOOKUP(B:B,DATA!A:D,4,0)</f>
        <v>#N/A</v>
      </c>
      <c r="G11209" s="61">
        <v>0</v>
      </c>
      <c r="H11209" s="65"/>
    </row>
    <row r="11210" spans="1:8" ht="16.95" customHeight="1">
      <c r="A11210" s="62" t="s">
        <v>24326</v>
      </c>
      <c r="B11210" s="68" t="s">
        <v>24327</v>
      </c>
      <c r="C11210" s="52" t="e">
        <f>VLOOKUP(B:B,DATA!A:B,2,0)</f>
        <v>#N/A</v>
      </c>
      <c r="D11210" s="61"/>
      <c r="E11210" s="64" t="e">
        <f>VLOOKUP(B:B,DATA!A:C,3,0)</f>
        <v>#N/A</v>
      </c>
      <c r="F11210" s="64" t="e">
        <f>VLOOKUP(B:B,DATA!A:D,4,0)</f>
        <v>#N/A</v>
      </c>
      <c r="G11210" s="61">
        <v>0</v>
      </c>
      <c r="H11210" s="65"/>
    </row>
    <row r="11211" spans="1:8" ht="16.95" customHeight="1">
      <c r="A11211" s="62" t="s">
        <v>24328</v>
      </c>
      <c r="B11211" s="68" t="s">
        <v>24329</v>
      </c>
      <c r="C11211" s="52" t="str">
        <f>VLOOKUP(B:B,DATA!A:B,2,0)</f>
        <v>ຂົນຕາປອມ03 54285/2857</v>
      </c>
      <c r="D11211" s="61"/>
      <c r="E11211" s="64" t="str">
        <f>VLOOKUP(B:B,DATA!A:C,3,0)</f>
        <v>BEAUTY</v>
      </c>
      <c r="F11211" s="64" t="str">
        <f>VLOOKUP(B:B,DATA!A:D,4,0)</f>
        <v>Make up</v>
      </c>
      <c r="G11211" s="61">
        <v>0</v>
      </c>
      <c r="H11211" s="65"/>
    </row>
    <row r="11212" spans="1:8" ht="16.95" customHeight="1">
      <c r="A11212" s="62" t="s">
        <v>24330</v>
      </c>
      <c r="B11212" s="68" t="s">
        <v>24331</v>
      </c>
      <c r="C11212" s="52" t="str">
        <f>VLOOKUP(B:B,DATA!A:B,2,0)</f>
        <v>60s/3 ດ້າຍ (ສີດຳ) /4099</v>
      </c>
      <c r="D11212" s="61"/>
      <c r="E11212" s="64" t="str">
        <f>VLOOKUP(B:B,DATA!A:C,3,0)</f>
        <v>SPORTS/LEISURE</v>
      </c>
      <c r="F11212" s="64" t="str">
        <f>VLOOKUP(B:B,DATA!A:D,4,0)</f>
        <v>crafts</v>
      </c>
      <c r="G11212" s="61">
        <v>0</v>
      </c>
      <c r="H11212" s="65"/>
    </row>
    <row r="11213" spans="1:8" ht="16.95" customHeight="1">
      <c r="A11213" s="62" t="s">
        <v>24332</v>
      </c>
      <c r="B11213" s="68" t="s">
        <v>24333</v>
      </c>
      <c r="C11213" s="52" t="str">
        <f>VLOOKUP(B:B,DATA!A:B,2,0)</f>
        <v>ໄມ້ບັນທັດ /0642</v>
      </c>
      <c r="D11213" s="61"/>
      <c r="E11213" s="64" t="str">
        <f>VLOOKUP(B:B,DATA!A:C,3,0)</f>
        <v>STATIONERY</v>
      </c>
      <c r="F11213" s="64" t="str">
        <f>VLOOKUP(B:B,DATA!A:D,4,0)</f>
        <v>school supplies</v>
      </c>
      <c r="G11213" s="61">
        <v>0</v>
      </c>
      <c r="H11213" s="65"/>
    </row>
    <row r="11214" spans="1:8" ht="16.95" customHeight="1">
      <c r="A11214" s="62" t="s">
        <v>24334</v>
      </c>
      <c r="B11214" s="68" t="s">
        <v>24335</v>
      </c>
      <c r="C11214" s="52" t="str">
        <f>VLOOKUP(B:B,DATA!A:B,2,0)</f>
        <v>ຖົງມືຢາງ size M ສີບົວ 18804/7501</v>
      </c>
      <c r="D11214" s="61"/>
      <c r="E11214" s="64" t="str">
        <f>VLOOKUP(B:B,DATA!A:C,3,0)</f>
        <v>CLEANING/BATH</v>
      </c>
      <c r="F11214" s="64" t="str">
        <f>VLOOKUP(B:B,DATA!A:D,4,0)</f>
        <v>Cleaning tools</v>
      </c>
      <c r="G11214" s="61">
        <v>0</v>
      </c>
      <c r="H11214" s="65"/>
    </row>
    <row r="11215" spans="1:8" ht="16.95" customHeight="1">
      <c r="A11215" s="62" t="s">
        <v>24336</v>
      </c>
      <c r="B11215" s="68" t="s">
        <v>24337</v>
      </c>
      <c r="C11215" s="52" t="str">
        <f>VLOOKUP(B:B,DATA!A:B,2,0)</f>
        <v>ຢາງມັດຜົມ /5960</v>
      </c>
      <c r="D11215" s="61"/>
      <c r="E11215" s="64" t="str">
        <f>VLOOKUP(B:B,DATA!A:C,3,0)</f>
        <v>FASHION</v>
      </c>
      <c r="F11215" s="64" t="str">
        <f>VLOOKUP(B:B,DATA!A:D,4,0)</f>
        <v>hair accessories</v>
      </c>
      <c r="G11215" s="61">
        <v>0</v>
      </c>
      <c r="H11215" s="65"/>
    </row>
    <row r="11216" spans="1:8" ht="16.95" customHeight="1">
      <c r="A11216" s="62" t="s">
        <v>24338</v>
      </c>
      <c r="B11216" s="68" t="s">
        <v>24339</v>
      </c>
      <c r="C11216" s="52" t="str">
        <f>VLOOKUP(B:B,DATA!A:B,2,0)</f>
        <v>ຂອງຫຼິ້ນສັດລ້ຽງ 86731/2585</v>
      </c>
      <c r="D11216" s="61"/>
      <c r="E11216" s="64" t="str">
        <f>VLOOKUP(B:B,DATA!A:C,3,0)</f>
        <v>SPORTS/LEISURE</v>
      </c>
      <c r="F11216" s="64" t="str">
        <f>VLOOKUP(B:B,DATA!A:D,4,0)</f>
        <v>PET</v>
      </c>
      <c r="G11216" s="61">
        <v>0</v>
      </c>
      <c r="H11216" s="65"/>
    </row>
    <row r="11217" spans="1:8" ht="16.95" customHeight="1">
      <c r="A11217" s="62" t="s">
        <v>24340</v>
      </c>
      <c r="B11217" s="68" t="s">
        <v>24341</v>
      </c>
      <c r="C11217" s="52" t="str">
        <f>VLOOKUP(B:B,DATA!A:B,2,0)</f>
        <v>ຖົງເທົ້າຍິງ ກັນມື່ນ /0465</v>
      </c>
      <c r="D11217" s="61"/>
      <c r="E11217" s="64" t="str">
        <f>VLOOKUP(B:B,DATA!A:C,3,0)</f>
        <v>FASHION</v>
      </c>
      <c r="F11217" s="64" t="str">
        <f>VLOOKUP(B:B,DATA!A:D,4,0)</f>
        <v>socks and others</v>
      </c>
      <c r="G11217" s="61">
        <v>0</v>
      </c>
      <c r="H11217" s="65"/>
    </row>
    <row r="11218" spans="1:8" ht="16.95" customHeight="1">
      <c r="A11218" s="62" t="s">
        <v>24342</v>
      </c>
      <c r="B11218" s="68" t="s">
        <v>24343</v>
      </c>
      <c r="C11218" s="52" t="str">
        <f>VLOOKUP(B:B,DATA!A:B,2,0)</f>
        <v>ມີດສະແຕນເລສຕັດເຂົ້າໜົມປັງ  323034/2387</v>
      </c>
      <c r="D11218" s="61"/>
      <c r="E11218" s="64" t="str">
        <f>VLOOKUP(B:B,DATA!A:C,3,0)</f>
        <v>KITCHEN</v>
      </c>
      <c r="F11218" s="64" t="str">
        <f>VLOOKUP(B:B,DATA!A:D,4,0)</f>
        <v>Knife/Scissors</v>
      </c>
      <c r="G11218" s="61">
        <v>0</v>
      </c>
      <c r="H11218" s="65"/>
    </row>
    <row r="11219" spans="1:8" ht="16.95" customHeight="1">
      <c r="A11219" s="62" t="s">
        <v>24344</v>
      </c>
      <c r="B11219" s="68" t="s">
        <v>24345</v>
      </c>
      <c r="C11219" s="52" t="str">
        <f>VLOOKUP(B:B,DATA!A:B,2,0)</f>
        <v>ຈອງຮູ /4476</v>
      </c>
      <c r="D11219" s="61"/>
      <c r="E11219" s="64" t="str">
        <f>VLOOKUP(B:B,DATA!A:C,3,0)</f>
        <v>KITCHEN</v>
      </c>
      <c r="F11219" s="64" t="str">
        <f>VLOOKUP(B:B,DATA!A:D,4,0)</f>
        <v>cutlery</v>
      </c>
      <c r="G11219" s="61">
        <v>0</v>
      </c>
      <c r="H11219" s="65"/>
    </row>
    <row r="11220" spans="1:8" ht="16.95" customHeight="1">
      <c r="A11220" s="62" t="s">
        <v>24346</v>
      </c>
      <c r="B11220" s="68" t="s">
        <v>24347</v>
      </c>
      <c r="C11220" s="52" t="str">
        <f>VLOOKUP(B:B,DATA!A:B,2,0)</f>
        <v>ຢາງມັດຜົມ /4147</v>
      </c>
      <c r="D11220" s="61"/>
      <c r="E11220" s="64" t="str">
        <f>VLOOKUP(B:B,DATA!A:C,3,0)</f>
        <v>FASHION</v>
      </c>
      <c r="F11220" s="64" t="str">
        <f>VLOOKUP(B:B,DATA!A:D,4,0)</f>
        <v>hair accessories</v>
      </c>
      <c r="G11220" s="61">
        <v>0</v>
      </c>
      <c r="H11220" s="65"/>
    </row>
    <row r="11221" spans="1:8" ht="16.95" customHeight="1">
      <c r="A11221" s="62" t="s">
        <v>24348</v>
      </c>
      <c r="B11221" s="68" t="s">
        <v>24349</v>
      </c>
      <c r="C11221" s="52" t="str">
        <f>VLOOKUP(B:B,DATA!A:B,2,0)</f>
        <v>ສ້ອມ /0370</v>
      </c>
      <c r="D11221" s="61"/>
      <c r="E11221" s="64" t="str">
        <f>VLOOKUP(B:B,DATA!A:C,3,0)</f>
        <v>KITCHEN</v>
      </c>
      <c r="F11221" s="64" t="str">
        <f>VLOOKUP(B:B,DATA!A:D,4,0)</f>
        <v>cutlery</v>
      </c>
      <c r="G11221" s="61">
        <v>0</v>
      </c>
      <c r="H11221" s="65"/>
    </row>
    <row r="11222" spans="1:8" ht="16.95" customHeight="1">
      <c r="A11222" s="62" t="s">
        <v>24350</v>
      </c>
      <c r="B11222" s="68" t="s">
        <v>24351</v>
      </c>
      <c r="C11222" s="52" t="str">
        <f>VLOOKUP(B:B,DATA!A:B,2,0)</f>
        <v>ຖົງເທົ້າຊາຍ /0242</v>
      </c>
      <c r="D11222" s="61"/>
      <c r="E11222" s="64" t="str">
        <f>VLOOKUP(B:B,DATA!A:C,3,0)</f>
        <v>FASHION</v>
      </c>
      <c r="F11222" s="64" t="str">
        <f>VLOOKUP(B:B,DATA!A:D,4,0)</f>
        <v>socks and others</v>
      </c>
      <c r="G11222" s="61">
        <v>0</v>
      </c>
      <c r="H11222" s="65"/>
    </row>
    <row r="11223" spans="1:8" ht="16.95" customHeight="1">
      <c r="A11223" s="62" t="s">
        <v>24352</v>
      </c>
      <c r="B11223" s="68" t="s">
        <v>24353</v>
      </c>
      <c r="C11223" s="52" t="str">
        <f>VLOOKUP(B:B,DATA!A:B,2,0)</f>
        <v>ຫີນຂັດອາບນ້ຳ 30447/9754</v>
      </c>
      <c r="D11223" s="61"/>
      <c r="E11223" s="64" t="str">
        <f>VLOOKUP(B:B,DATA!A:C,3,0)</f>
        <v>CLEANING/BATH</v>
      </c>
      <c r="F11223" s="64" t="str">
        <f>VLOOKUP(B:B,DATA!A:D,4,0)</f>
        <v>Bathroom supplies</v>
      </c>
      <c r="G11223" s="61">
        <v>0</v>
      </c>
      <c r="H11223" s="65"/>
    </row>
    <row r="11224" spans="1:8" ht="16.95" customHeight="1">
      <c r="A11224" s="62" t="s">
        <v>24354</v>
      </c>
      <c r="B11224" s="68" t="s">
        <v>24355</v>
      </c>
      <c r="C11224" s="52" t="str">
        <f>VLOOKUP(B:B,DATA!A:B,2,0)</f>
        <v>ຖ້ວຍຊ໊ອດ 9.3x6.9x2.8cm_GP-3214</v>
      </c>
      <c r="D11224" s="61"/>
      <c r="E11224" s="64" t="str">
        <f>VLOOKUP(B:B,DATA!A:C,3,0)</f>
        <v>KITCHEN</v>
      </c>
      <c r="F11224" s="64" t="str">
        <f>VLOOKUP(B:B,DATA!A:D,4,0)</f>
        <v>Tableware/Bowl</v>
      </c>
      <c r="G11224" s="61">
        <v>0</v>
      </c>
      <c r="H11224" s="65"/>
    </row>
    <row r="11225" spans="1:8" ht="16.95" customHeight="1">
      <c r="A11225" s="62" t="s">
        <v>24356</v>
      </c>
      <c r="B11225" s="68" t="s">
        <v>24357</v>
      </c>
      <c r="C11225" s="52" t="str">
        <f>VLOOKUP(B:B,DATA!A:B,2,0)</f>
        <v>ຄລິບໜີບເອກະສານ 19 mm 16 ອັນ /6027</v>
      </c>
      <c r="D11225" s="61"/>
      <c r="E11225" s="64" t="str">
        <f>VLOOKUP(B:B,DATA!A:C,3,0)</f>
        <v>STATIONERY</v>
      </c>
      <c r="F11225" s="64" t="str">
        <f>VLOOKUP(B:B,DATA!A:D,4,0)</f>
        <v>office supplies</v>
      </c>
      <c r="G11225" s="61">
        <v>0</v>
      </c>
      <c r="H11225" s="65"/>
    </row>
    <row r="11226" spans="1:8" ht="16.95" customHeight="1">
      <c r="A11226" s="62" t="s">
        <v>24358</v>
      </c>
      <c r="B11226" s="68" t="s">
        <v>24359</v>
      </c>
      <c r="C11226" s="52" t="str">
        <f>VLOOKUP(B:B,DATA!A:B,2,0)</f>
        <v>ໄມ້ບັນທັດອາລູມິນຽມ 30CM /5562</v>
      </c>
      <c r="D11226" s="61"/>
      <c r="E11226" s="64" t="str">
        <f>VLOOKUP(B:B,DATA!A:C,3,0)</f>
        <v>STATIONERY</v>
      </c>
      <c r="F11226" s="64" t="str">
        <f>VLOOKUP(B:B,DATA!A:D,4,0)</f>
        <v>office supplies</v>
      </c>
      <c r="G11226" s="61">
        <v>0</v>
      </c>
      <c r="H11226" s="65"/>
    </row>
    <row r="11227" spans="1:8" ht="16.95" customHeight="1">
      <c r="A11227" s="62" t="s">
        <v>24360</v>
      </c>
      <c r="B11227" s="68" t="s">
        <v>24361</v>
      </c>
      <c r="C11227" s="52" t="str">
        <f>VLOOKUP(B:B,DATA!A:B,2,0)</f>
        <v>ຖົງເທົ້າຊາຍ ສີຂາວ /0266</v>
      </c>
      <c r="D11227" s="61"/>
      <c r="E11227" s="64" t="str">
        <f>VLOOKUP(B:B,DATA!A:C,3,0)</f>
        <v>FASHION</v>
      </c>
      <c r="F11227" s="64" t="str">
        <f>VLOOKUP(B:B,DATA!A:D,4,0)</f>
        <v>socks and others</v>
      </c>
      <c r="G11227" s="61">
        <v>0</v>
      </c>
      <c r="H11227" s="65"/>
    </row>
    <row r="11228" spans="1:8" ht="16.95" customHeight="1">
      <c r="A11228" s="62" t="s">
        <v>24362</v>
      </c>
      <c r="B11228" s="68" t="s">
        <v>24363</v>
      </c>
      <c r="C11228" s="52" t="str">
        <f>VLOOKUP(B:B,DATA!A:B,2,0)</f>
        <v>ຖ້ວຍ 125ກລາມ_GP-3229</v>
      </c>
      <c r="D11228" s="61"/>
      <c r="E11228" s="64" t="str">
        <f>VLOOKUP(B:B,DATA!A:C,3,0)</f>
        <v>KITCHEN</v>
      </c>
      <c r="F11228" s="64" t="str">
        <f>VLOOKUP(B:B,DATA!A:D,4,0)</f>
        <v>Tableware/Bowl</v>
      </c>
      <c r="G11228" s="61">
        <v>0</v>
      </c>
      <c r="H11228" s="65"/>
    </row>
    <row r="11229" spans="1:8" ht="16.95" customHeight="1">
      <c r="A11229" s="62" t="s">
        <v>24364</v>
      </c>
      <c r="B11229" s="68" t="s">
        <v>24365</v>
      </c>
      <c r="C11229" s="52" t="str">
        <f>VLOOKUP(B:B,DATA!A:B,2,0)</f>
        <v>ຄລິບໜີບເອກະສານ 32 mm 8 ອັນ /6003</v>
      </c>
      <c r="D11229" s="61"/>
      <c r="E11229" s="64" t="str">
        <f>VLOOKUP(B:B,DATA!A:C,3,0)</f>
        <v>STATIONERY</v>
      </c>
      <c r="F11229" s="64" t="str">
        <f>VLOOKUP(B:B,DATA!A:D,4,0)</f>
        <v>office supplies</v>
      </c>
      <c r="G11229" s="61">
        <v>0</v>
      </c>
      <c r="H11229" s="65"/>
    </row>
    <row r="11230" spans="1:8" ht="16.95" customHeight="1">
      <c r="A11230" s="62" t="s">
        <v>24366</v>
      </c>
      <c r="B11230" s="68" t="s">
        <v>24367</v>
      </c>
      <c r="C11230" s="52" t="str">
        <f>VLOOKUP(B:B,DATA!A:B,2,0)</f>
        <v>ມີດຕັດ /7382</v>
      </c>
      <c r="D11230" s="61"/>
      <c r="E11230" s="64" t="str">
        <f>VLOOKUP(B:B,DATA!A:C,3,0)</f>
        <v>STATIONERY</v>
      </c>
      <c r="F11230" s="64" t="str">
        <f>VLOOKUP(B:B,DATA!A:D,4,0)</f>
        <v>office supplies</v>
      </c>
      <c r="G11230" s="61">
        <v>0</v>
      </c>
      <c r="H11230" s="65"/>
    </row>
    <row r="11231" spans="1:8" ht="16.95" customHeight="1">
      <c r="A11231" s="62" t="s">
        <v>24368</v>
      </c>
      <c r="B11231" s="68" t="s">
        <v>24369</v>
      </c>
      <c r="C11231" s="52" t="str">
        <f>VLOOKUP(B:B,DATA!A:B,2,0)</f>
        <v>ຖົງເທົ້າຍິງ /0235</v>
      </c>
      <c r="D11231" s="61"/>
      <c r="E11231" s="64" t="str">
        <f>VLOOKUP(B:B,DATA!A:C,3,0)</f>
        <v>FASHION</v>
      </c>
      <c r="F11231" s="64" t="str">
        <f>VLOOKUP(B:B,DATA!A:D,4,0)</f>
        <v>socks and others</v>
      </c>
      <c r="G11231" s="61">
        <v>0</v>
      </c>
      <c r="H11231" s="65"/>
    </row>
    <row r="11232" spans="1:8" ht="16.95" customHeight="1">
      <c r="A11232" s="62" t="s">
        <v>24370</v>
      </c>
      <c r="B11232" s="68" t="s">
        <v>24371</v>
      </c>
      <c r="C11232" s="52" t="str">
        <f>VLOOKUP(B:B,DATA!A:B,2,0)</f>
        <v>ຖ້ວຍຊ໊ອດ 12.7x2.6cm_GP-3216</v>
      </c>
      <c r="D11232" s="61"/>
      <c r="E11232" s="64" t="str">
        <f>VLOOKUP(B:B,DATA!A:C,3,0)</f>
        <v>KITCHEN</v>
      </c>
      <c r="F11232" s="64" t="str">
        <f>VLOOKUP(B:B,DATA!A:D,4,0)</f>
        <v>Tableware/Bowl</v>
      </c>
      <c r="G11232" s="61">
        <v>0</v>
      </c>
      <c r="H11232" s="65"/>
    </row>
    <row r="11233" spans="1:8" ht="16.95" customHeight="1">
      <c r="A11233" s="62" t="s">
        <v>24372</v>
      </c>
      <c r="B11233" s="68" t="s">
        <v>24373</v>
      </c>
      <c r="C11233" s="52" t="str">
        <f>VLOOKUP(B:B,DATA!A:B,2,0)</f>
        <v>ແວ່ນຕາກັນແດດ 56965/5773</v>
      </c>
      <c r="D11233" s="61"/>
      <c r="E11233" s="64" t="str">
        <f>VLOOKUP(B:B,DATA!A:C,3,0)</f>
        <v>FASHION</v>
      </c>
      <c r="F11233" s="64" t="str">
        <f>VLOOKUP(B:B,DATA!A:D,4,0)</f>
        <v>ACC</v>
      </c>
      <c r="G11233" s="61">
        <v>0</v>
      </c>
      <c r="H11233" s="65"/>
    </row>
    <row r="11234" spans="1:8" ht="16.95" customHeight="1">
      <c r="A11234" s="62" t="s">
        <v>24374</v>
      </c>
      <c r="B11234" s="68" t="s">
        <v>24375</v>
      </c>
      <c r="C11234" s="52" t="str">
        <f>VLOOKUP(B:B,DATA!A:B,2,0)</f>
        <v>ຄັດເຕີ້ນ້ອຍລາຍດອກໄມ້ 329246/3872</v>
      </c>
      <c r="D11234" s="61"/>
      <c r="E11234" s="64" t="str">
        <f>VLOOKUP(B:B,DATA!A:C,3,0)</f>
        <v>STATIONERY</v>
      </c>
      <c r="F11234" s="64" t="str">
        <f>VLOOKUP(B:B,DATA!A:D,4,0)</f>
        <v>office supplies</v>
      </c>
      <c r="G11234" s="61">
        <v>0</v>
      </c>
      <c r="H11234" s="65"/>
    </row>
    <row r="11235" spans="1:8" ht="16.95" customHeight="1">
      <c r="A11235" s="62" t="s">
        <v>24376</v>
      </c>
      <c r="B11235" s="68" t="s">
        <v>24377</v>
      </c>
      <c r="C11235" s="52" t="str">
        <f>VLOOKUP(B:B,DATA!A:B,2,0)</f>
        <v>ແປງທຳຄວາມສະອາດຂວດນ້ຳ 359662/6980</v>
      </c>
      <c r="D11235" s="61"/>
      <c r="E11235" s="64" t="str">
        <f>VLOOKUP(B:B,DATA!A:C,3,0)</f>
        <v>KITCHEN</v>
      </c>
      <c r="F11235" s="64" t="str">
        <f>VLOOKUP(B:B,DATA!A:D,4,0)</f>
        <v>kitchen cleaning</v>
      </c>
      <c r="G11235" s="61">
        <v>0</v>
      </c>
      <c r="H11235" s="65"/>
    </row>
    <row r="11236" spans="1:8" ht="16.95" customHeight="1">
      <c r="A11236" s="62" t="s">
        <v>24378</v>
      </c>
      <c r="B11236" s="68" t="s">
        <v>24379</v>
      </c>
      <c r="C11236" s="52" t="str">
        <f>VLOOKUP(B:B,DATA!A:B,2,0)</f>
        <v>ຜ້າປິດຕາ ນຸ້ມ /2926</v>
      </c>
      <c r="D11236" s="61"/>
      <c r="E11236" s="64" t="str">
        <f>VLOOKUP(B:B,DATA!A:C,3,0)</f>
        <v>SPORTS/LEISURE</v>
      </c>
      <c r="F11236" s="64" t="str">
        <f>VLOOKUP(B:B,DATA!A:D,4,0)</f>
        <v>sports</v>
      </c>
      <c r="G11236" s="61">
        <v>0</v>
      </c>
      <c r="H11236" s="65"/>
    </row>
    <row r="11237" spans="1:8" ht="16.95" customHeight="1">
      <c r="A11237" s="62" t="s">
        <v>24380</v>
      </c>
      <c r="B11237" s="68" t="s">
        <v>24381</v>
      </c>
      <c r="C11237" s="52" t="str">
        <f>VLOOKUP(B:B,DATA!A:B,2,0)</f>
        <v>ບິກເຝິດ Marker /7047</v>
      </c>
      <c r="D11237" s="61"/>
      <c r="E11237" s="64" t="str">
        <f>VLOOKUP(B:B,DATA!A:C,3,0)</f>
        <v>STATIONERY</v>
      </c>
      <c r="F11237" s="64" t="str">
        <f>VLOOKUP(B:B,DATA!A:D,4,0)</f>
        <v>school supplies</v>
      </c>
      <c r="G11237" s="61">
        <v>0</v>
      </c>
      <c r="H11237" s="65"/>
    </row>
    <row r="11238" spans="1:8" ht="16.95" customHeight="1">
      <c r="A11238" s="62" t="s">
        <v>24382</v>
      </c>
      <c r="B11238" s="68" t="s">
        <v>24383</v>
      </c>
      <c r="C11238" s="52" t="str">
        <f>VLOOKUP(B:B,DATA!A:B,2,0)</f>
        <v>ຖ້ວຍຊ໊ອດ 8.3x2.7cm_GP-3212</v>
      </c>
      <c r="D11238" s="61"/>
      <c r="E11238" s="64" t="str">
        <f>VLOOKUP(B:B,DATA!A:C,3,0)</f>
        <v>KITCHEN</v>
      </c>
      <c r="F11238" s="64" t="str">
        <f>VLOOKUP(B:B,DATA!A:D,4,0)</f>
        <v>Tableware/Bowl</v>
      </c>
      <c r="G11238" s="61">
        <v>0</v>
      </c>
      <c r="H11238" s="65"/>
    </row>
    <row r="11239" spans="1:8" ht="16.95" customHeight="1">
      <c r="A11239" s="62" t="s">
        <v>24384</v>
      </c>
      <c r="B11239" s="68" t="s">
        <v>24385</v>
      </c>
      <c r="C11239" s="52" t="str">
        <f>VLOOKUP(B:B,DATA!A:B,2,0)</f>
        <v>ຖາດຕັ້ງໃສ່ແຟມ /8725</v>
      </c>
      <c r="D11239" s="61"/>
      <c r="E11239" s="64" t="str">
        <f>VLOOKUP(B:B,DATA!A:C,3,0)</f>
        <v>STATIONERY</v>
      </c>
      <c r="F11239" s="64" t="str">
        <f>VLOOKUP(B:B,DATA!A:D,4,0)</f>
        <v>desk storage</v>
      </c>
      <c r="G11239" s="61">
        <v>0</v>
      </c>
      <c r="H11239" s="65"/>
    </row>
    <row r="11240" spans="1:8" ht="16.95" customHeight="1">
      <c r="A11240" s="62" t="s">
        <v>24386</v>
      </c>
      <c r="B11240" s="68" t="s">
        <v>24387</v>
      </c>
      <c r="C11240" s="52" t="str">
        <f>VLOOKUP(B:B,DATA!A:B,2,0)</f>
        <v>ຜ້າເຊັດມືສີຂຽວມິ້ນ 352151/3915</v>
      </c>
      <c r="D11240" s="61"/>
      <c r="E11240" s="64" t="str">
        <f>VLOOKUP(B:B,DATA!A:C,3,0)</f>
        <v>CLEANING/BATH</v>
      </c>
      <c r="F11240" s="64" t="str">
        <f>VLOOKUP(B:B,DATA!A:D,4,0)</f>
        <v>towel</v>
      </c>
      <c r="G11240" s="61">
        <v>0</v>
      </c>
      <c r="H11240" s="65"/>
    </row>
    <row r="11241" spans="1:8" ht="16.95" customHeight="1">
      <c r="A11241" s="62" t="s">
        <v>24388</v>
      </c>
      <c r="B11241" s="68" t="s">
        <v>24389</v>
      </c>
      <c r="C11241" s="52" t="str">
        <f>VLOOKUP(B:B,DATA!A:B,2,0)</f>
        <v>ເຈ້ຍຫໍ່ຂອງຂວັນ /0104</v>
      </c>
      <c r="D11241" s="61"/>
      <c r="E11241" s="64" t="str">
        <f>VLOOKUP(B:B,DATA!A:C,3,0)</f>
        <v>STATIONERY</v>
      </c>
      <c r="F11241" s="64" t="str">
        <f>VLOOKUP(B:B,DATA!A:D,4,0)</f>
        <v>Packaging supplies</v>
      </c>
      <c r="G11241" s="61">
        <v>0</v>
      </c>
      <c r="H11241" s="65"/>
    </row>
    <row r="11242" spans="1:8" ht="16.95" customHeight="1">
      <c r="A11242" s="62" t="s">
        <v>24390</v>
      </c>
      <c r="B11242" s="68" t="s">
        <v>24391</v>
      </c>
      <c r="C11242" s="52" t="str">
        <f>VLOOKUP(B:B,DATA!A:B,2,0)</f>
        <v>ຖົງຊັກເຄື່ອງສຳຫຼັບເສື້ອມີຂົນ 17211/3872</v>
      </c>
      <c r="D11242" s="61"/>
      <c r="E11242" s="64" t="str">
        <f>VLOOKUP(B:B,DATA!A:C,3,0)</f>
        <v>CLEANING/BATH</v>
      </c>
      <c r="F11242" s="64" t="str">
        <f>VLOOKUP(B:B,DATA!A:D,4,0)</f>
        <v>laundry supplies</v>
      </c>
      <c r="G11242" s="61">
        <v>0</v>
      </c>
      <c r="H11242" s="65"/>
    </row>
    <row r="11243" spans="1:8" ht="16.95" customHeight="1">
      <c r="A11243" s="62" t="s">
        <v>24392</v>
      </c>
      <c r="B11243" s="68" t="s">
        <v>24393</v>
      </c>
      <c r="C11243" s="52" t="str">
        <f>VLOOKUP(B:B,DATA!A:B,2,0)</f>
        <v>ຖົງເທົ້າຍິງຂໍ້ຕ່ຳ /0859</v>
      </c>
      <c r="D11243" s="61"/>
      <c r="E11243" s="64" t="str">
        <f>VLOOKUP(B:B,DATA!A:C,3,0)</f>
        <v>FASHION</v>
      </c>
      <c r="F11243" s="64" t="str">
        <f>VLOOKUP(B:B,DATA!A:D,4,0)</f>
        <v>socks and others</v>
      </c>
      <c r="G11243" s="61">
        <v>0</v>
      </c>
      <c r="H11243" s="65"/>
    </row>
    <row r="11244" spans="1:8" ht="16.95" customHeight="1">
      <c r="A11244" s="62" t="s">
        <v>24394</v>
      </c>
      <c r="B11244" s="68" t="s">
        <v>24395</v>
      </c>
      <c r="C11244" s="52" t="str">
        <f>VLOOKUP(B:B,DATA!A:B,2,0)</f>
        <v>ຖ້ວຍຊ໊ອດ 100ກລາມ_GP-3225</v>
      </c>
      <c r="D11244" s="61"/>
      <c r="E11244" s="64" t="str">
        <f>VLOOKUP(B:B,DATA!A:C,3,0)</f>
        <v>KITCHEN</v>
      </c>
      <c r="F11244" s="64" t="str">
        <f>VLOOKUP(B:B,DATA!A:D,4,0)</f>
        <v>Tableware/Bowl</v>
      </c>
      <c r="G11244" s="61">
        <v>0</v>
      </c>
      <c r="H11244" s="65"/>
    </row>
    <row r="11245" spans="1:8" ht="16.95" customHeight="1">
      <c r="A11245" s="62" t="s">
        <v>24396</v>
      </c>
      <c r="B11245" s="68" t="s">
        <v>24397</v>
      </c>
      <c r="C11245" s="52" t="str">
        <f>VLOOKUP(B:B,DATA!A:B,2,0)</f>
        <v>ຊອງໃສ່ແຟມເອກສານ /1839</v>
      </c>
      <c r="D11245" s="61"/>
      <c r="E11245" s="64" t="str">
        <f>VLOOKUP(B:B,DATA!A:C,3,0)</f>
        <v>STATIONERY</v>
      </c>
      <c r="F11245" s="64" t="str">
        <f>VLOOKUP(B:B,DATA!A:D,4,0)</f>
        <v>office supplies</v>
      </c>
      <c r="G11245" s="61">
        <v>0</v>
      </c>
      <c r="H11245" s="65"/>
    </row>
    <row r="11246" spans="1:8" ht="16.95" customHeight="1">
      <c r="A11246" s="62" t="s">
        <v>24398</v>
      </c>
      <c r="B11246" s="68" t="s">
        <v>24399</v>
      </c>
      <c r="C11246" s="52" t="str">
        <f>VLOOKUP(B:B,DATA!A:B,2,0)</f>
        <v>ສະຕິກເກີ ໂນ່ດເລກນຳເບີ (ນ້ອຍ) /9442</v>
      </c>
      <c r="D11246" s="61"/>
      <c r="E11246" s="64" t="str">
        <f>VLOOKUP(B:B,DATA!A:C,3,0)</f>
        <v>STATIONERY</v>
      </c>
      <c r="F11246" s="64" t="str">
        <f>VLOOKUP(B:B,DATA!A:D,4,0)</f>
        <v>office supplies</v>
      </c>
      <c r="G11246" s="61">
        <v>0</v>
      </c>
      <c r="H11246" s="65"/>
    </row>
    <row r="11247" spans="1:8" ht="16.95" customHeight="1">
      <c r="A11247" s="62" t="s">
        <v>24400</v>
      </c>
      <c r="B11247" s="68" t="s">
        <v>24401</v>
      </c>
      <c r="C11247" s="52" t="str">
        <f>VLOOKUP(B:B,DATA!A:B,2,0)</f>
        <v>ຂອງຫຼິ້ນສັດລ້ຽງ 86732/2592</v>
      </c>
      <c r="D11247" s="61"/>
      <c r="E11247" s="64" t="str">
        <f>VLOOKUP(B:B,DATA!A:C,3,0)</f>
        <v>SPORTS/LEISURE</v>
      </c>
      <c r="F11247" s="64" t="str">
        <f>VLOOKUP(B:B,DATA!A:D,4,0)</f>
        <v>PET</v>
      </c>
      <c r="G11247" s="61">
        <v>0</v>
      </c>
      <c r="H11247" s="65"/>
    </row>
    <row r="11248" spans="1:8" ht="16.95" customHeight="1">
      <c r="A11248" s="62" t="s">
        <v>24402</v>
      </c>
      <c r="B11248" s="68" t="s">
        <v>24403</v>
      </c>
      <c r="C11248" s="52" t="str">
        <f>VLOOKUP(B:B,DATA!A:B,2,0)</f>
        <v>ສີນ້ຳອະຄຣິລິກ (ເຫລືອງເຂັ້ມ) /0053</v>
      </c>
      <c r="D11248" s="61"/>
      <c r="E11248" s="64" t="str">
        <f>VLOOKUP(B:B,DATA!A:C,3,0)</f>
        <v>STATIONERY</v>
      </c>
      <c r="F11248" s="64" t="str">
        <f>VLOOKUP(B:B,DATA!A:D,4,0)</f>
        <v>art supplies</v>
      </c>
      <c r="G11248" s="61">
        <v>0</v>
      </c>
      <c r="H11248" s="65"/>
    </row>
    <row r="11249" spans="1:8" ht="16.95" customHeight="1">
      <c r="A11249" s="62" t="s">
        <v>24404</v>
      </c>
      <c r="B11249" s="68" t="s">
        <v>24405</v>
      </c>
      <c r="C11249" s="52" t="str">
        <f>VLOOKUP(B:B,DATA!A:B,2,0)</f>
        <v>ຖ້ວຍອາລູມິນຽມ ຂະໜາດ 13CM /4127</v>
      </c>
      <c r="D11249" s="61"/>
      <c r="E11249" s="64" t="str">
        <f>VLOOKUP(B:B,DATA!A:C,3,0)</f>
        <v>KITCHEN</v>
      </c>
      <c r="F11249" s="64" t="str">
        <f>VLOOKUP(B:B,DATA!A:D,4,0)</f>
        <v>cookware</v>
      </c>
      <c r="G11249" s="61">
        <v>0</v>
      </c>
      <c r="H11249" s="65"/>
    </row>
    <row r="11250" spans="1:8" ht="16.95" customHeight="1">
      <c r="A11250" s="62" t="s">
        <v>24406</v>
      </c>
      <c r="B11250" s="68" t="s">
        <v>24407</v>
      </c>
      <c r="C11250" s="52" t="str">
        <f>VLOOKUP(B:B,DATA!A:B,2,0)</f>
        <v>ສາຍແອວຜູ້ຍິງ 357394/2828</v>
      </c>
      <c r="D11250" s="61"/>
      <c r="E11250" s="64" t="str">
        <f>VLOOKUP(B:B,DATA!A:C,3,0)</f>
        <v>FASHION</v>
      </c>
      <c r="F11250" s="64" t="str">
        <f>VLOOKUP(B:B,DATA!A:D,4,0)</f>
        <v>ACC</v>
      </c>
      <c r="G11250" s="61">
        <v>0</v>
      </c>
      <c r="H11250" s="65"/>
    </row>
    <row r="11251" spans="1:8" ht="16.95" customHeight="1">
      <c r="A11251" s="62" t="s">
        <v>24408</v>
      </c>
      <c r="B11251" s="68" t="s">
        <v>24409</v>
      </c>
      <c r="C11251" s="52" t="str">
        <f>VLOOKUP(B:B,DATA!A:B,2,0)</f>
        <v>ເຈັ້ຍຂຽນທີ່ຢູ່ຈິດໜ້າຊອງ /0639</v>
      </c>
      <c r="D11251" s="61"/>
      <c r="E11251" s="64" t="str">
        <f>VLOOKUP(B:B,DATA!A:C,3,0)</f>
        <v>STATIONERY</v>
      </c>
      <c r="F11251" s="64" t="str">
        <f>VLOOKUP(B:B,DATA!A:D,4,0)</f>
        <v>office supplies</v>
      </c>
      <c r="G11251" s="61">
        <v>0</v>
      </c>
      <c r="H11251" s="65"/>
    </row>
    <row r="11252" spans="1:8" ht="16.95" customHeight="1">
      <c r="A11252" s="62" t="s">
        <v>24410</v>
      </c>
      <c r="B11252" s="68" t="s">
        <v>24411</v>
      </c>
      <c r="C11252" s="52" t="str">
        <f>VLOOKUP(B:B,DATA!A:B,2,0)</f>
        <v>ພາຖາດສະແຕ່ນເລດ /0258</v>
      </c>
      <c r="D11252" s="61"/>
      <c r="E11252" s="64" t="str">
        <f>VLOOKUP(B:B,DATA!A:C,3,0)</f>
        <v>KITCHEN</v>
      </c>
      <c r="F11252" s="64" t="str">
        <f>VLOOKUP(B:B,DATA!A:D,4,0)</f>
        <v>baking supplies</v>
      </c>
      <c r="G11252" s="61">
        <v>0</v>
      </c>
      <c r="H11252" s="65"/>
    </row>
    <row r="11253" spans="1:8" ht="16.95" customHeight="1">
      <c r="A11253" s="62" t="s">
        <v>24412</v>
      </c>
      <c r="B11253" s="68" t="s">
        <v>24413</v>
      </c>
      <c r="C11253" s="52" t="str">
        <f>VLOOKUP(B:B,DATA!A:B,2,0)</f>
        <v>ສະຕິກເກີ ປ້າຍຕິດລະຫັດເລກ /9473</v>
      </c>
      <c r="D11253" s="61"/>
      <c r="E11253" s="64" t="str">
        <f>VLOOKUP(B:B,DATA!A:C,3,0)</f>
        <v>STATIONERY</v>
      </c>
      <c r="F11253" s="64" t="str">
        <f>VLOOKUP(B:B,DATA!A:D,4,0)</f>
        <v>office supplies</v>
      </c>
      <c r="G11253" s="61">
        <v>0</v>
      </c>
      <c r="H11253" s="65"/>
    </row>
    <row r="11254" spans="1:8" ht="16.95" customHeight="1">
      <c r="A11254" s="62" t="s">
        <v>24414</v>
      </c>
      <c r="B11254" s="68" t="s">
        <v>24415</v>
      </c>
      <c r="C11254" s="52" t="str">
        <f>VLOOKUP(B:B,DATA!A:B,2,0)</f>
        <v>ປ້າຍລາຍຊື່ /0108</v>
      </c>
      <c r="D11254" s="61"/>
      <c r="E11254" s="64" t="str">
        <f>VLOOKUP(B:B,DATA!A:C,3,0)</f>
        <v>STATIONERY</v>
      </c>
      <c r="F11254" s="64" t="str">
        <f>VLOOKUP(B:B,DATA!A:D,4,0)</f>
        <v>office supplies</v>
      </c>
      <c r="G11254" s="61">
        <v>0</v>
      </c>
      <c r="H11254" s="65"/>
    </row>
    <row r="11255" spans="1:8" ht="16.95" customHeight="1">
      <c r="A11255" s="62" t="s">
        <v>24416</v>
      </c>
      <c r="B11255" s="68" t="s">
        <v>24417</v>
      </c>
      <c r="C11255" s="52" t="str">
        <f>VLOOKUP(B:B,DATA!A:B,2,0)</f>
        <v>ຜ້າຮັດຂໍ້ມື /0115</v>
      </c>
      <c r="D11255" s="61"/>
      <c r="E11255" s="64" t="str">
        <f>VLOOKUP(B:B,DATA!A:C,3,0)</f>
        <v>BEAUTY</v>
      </c>
      <c r="F11255" s="64" t="str">
        <f>VLOOKUP(B:B,DATA!A:D,4,0)</f>
        <v>relax care</v>
      </c>
      <c r="G11255" s="61">
        <v>0</v>
      </c>
      <c r="H11255" s="65"/>
    </row>
    <row r="11256" spans="1:8" ht="16.95" customHeight="1">
      <c r="A11256" s="62" t="s">
        <v>24418</v>
      </c>
      <c r="B11256" s="68" t="s">
        <v>24419</v>
      </c>
      <c r="C11256" s="52" t="e">
        <f>VLOOKUP(B:B,DATA!A:B,2,0)</f>
        <v>#N/A</v>
      </c>
      <c r="D11256" s="61"/>
      <c r="E11256" s="64" t="e">
        <f>VLOOKUP(B:B,DATA!A:C,3,0)</f>
        <v>#N/A</v>
      </c>
      <c r="F11256" s="64" t="e">
        <f>VLOOKUP(B:B,DATA!A:D,4,0)</f>
        <v>#N/A</v>
      </c>
      <c r="G11256" s="61">
        <v>0</v>
      </c>
      <c r="H11256" s="65"/>
    </row>
    <row r="11257" spans="1:8" ht="16.95" customHeight="1">
      <c r="A11257" s="62" t="s">
        <v>24420</v>
      </c>
      <c r="B11257" s="68" t="s">
        <v>24421</v>
      </c>
      <c r="C11257" s="52" t="str">
        <f>VLOOKUP(B:B,DATA!A:B,2,0)</f>
        <v>ຖົງຊິບA7 /6234</v>
      </c>
      <c r="D11257" s="61"/>
      <c r="E11257" s="64" t="str">
        <f>VLOOKUP(B:B,DATA!A:C,3,0)</f>
        <v>STATIONERY</v>
      </c>
      <c r="F11257" s="64" t="str">
        <f>VLOOKUP(B:B,DATA!A:D,4,0)</f>
        <v>office supplies</v>
      </c>
      <c r="G11257" s="61">
        <v>0</v>
      </c>
      <c r="H11257" s="65"/>
    </row>
    <row r="11258" spans="1:8" ht="16.95" customHeight="1">
      <c r="A11258" s="62" t="s">
        <v>24422</v>
      </c>
      <c r="B11258" s="68" t="s">
        <v>24423</v>
      </c>
      <c r="C11258" s="52" t="str">
        <f>VLOOKUP(B:B,DATA!A:B,2,0)</f>
        <v>ສ້ອມ /2282</v>
      </c>
      <c r="D11258" s="61"/>
      <c r="E11258" s="64" t="str">
        <f>VLOOKUP(B:B,DATA!A:C,3,0)</f>
        <v>KITCHEN</v>
      </c>
      <c r="F11258" s="64" t="str">
        <f>VLOOKUP(B:B,DATA!A:D,4,0)</f>
        <v>cutlery</v>
      </c>
      <c r="G11258" s="61">
        <v>0</v>
      </c>
      <c r="H11258" s="65"/>
    </row>
    <row r="11259" spans="1:8" ht="16.95" customHeight="1">
      <c r="A11259" s="62" t="s">
        <v>24424</v>
      </c>
      <c r="B11259" s="68" t="s">
        <v>24425</v>
      </c>
      <c r="C11259" s="52" t="str">
        <f>VLOOKUP(B:B,DATA!A:B,2,0)</f>
        <v>ສາຍແອວຜູ້ຍິງ 357396/2842</v>
      </c>
      <c r="D11259" s="61"/>
      <c r="E11259" s="64" t="str">
        <f>VLOOKUP(B:B,DATA!A:C,3,0)</f>
        <v>FASHION</v>
      </c>
      <c r="F11259" s="64" t="str">
        <f>VLOOKUP(B:B,DATA!A:D,4,0)</f>
        <v>ACC</v>
      </c>
      <c r="G11259" s="61">
        <v>0</v>
      </c>
      <c r="H11259" s="65"/>
    </row>
    <row r="11260" spans="1:8" ht="16.95" customHeight="1">
      <c r="A11260" s="62" t="s">
        <v>24426</v>
      </c>
      <c r="B11260" s="68" t="s">
        <v>24427</v>
      </c>
      <c r="C11260" s="52" t="str">
        <f>VLOOKUP(B:B,DATA!A:B,2,0)</f>
        <v>ກັບໃສ່ແຟມ A5/9412</v>
      </c>
      <c r="D11260" s="61"/>
      <c r="E11260" s="64" t="str">
        <f>VLOOKUP(B:B,DATA!A:C,3,0)</f>
        <v>STATIONERY</v>
      </c>
      <c r="F11260" s="64" t="str">
        <f>VLOOKUP(B:B,DATA!A:D,4,0)</f>
        <v>office supplies</v>
      </c>
      <c r="G11260" s="61">
        <v>0</v>
      </c>
      <c r="H11260" s="65"/>
    </row>
    <row r="11261" spans="1:8" ht="16.95" customHeight="1">
      <c r="A11261" s="62" t="s">
        <v>24428</v>
      </c>
      <c r="B11261" s="68" t="s">
        <v>24429</v>
      </c>
      <c r="C11261" s="52" t="str">
        <f>VLOOKUP(B:B,DATA!A:B,2,0)</f>
        <v>ຖົງມື 8 ແຜ່ນ /3617</v>
      </c>
      <c r="D11261" s="61"/>
      <c r="E11261" s="64" t="str">
        <f>VLOOKUP(B:B,DATA!A:C,3,0)</f>
        <v>CLEANING/BATH</v>
      </c>
      <c r="F11261" s="64" t="str">
        <f>VLOOKUP(B:B,DATA!A:D,4,0)</f>
        <v>cleaning tools</v>
      </c>
      <c r="G11261" s="61">
        <v>0</v>
      </c>
      <c r="H11261" s="65"/>
    </row>
    <row r="11262" spans="1:8" ht="16.95" customHeight="1">
      <c r="A11262" s="62" t="s">
        <v>24430</v>
      </c>
      <c r="B11262" s="68" t="s">
        <v>24431</v>
      </c>
      <c r="C11262" s="52" t="str">
        <f>VLOOKUP(B:B,DATA!A:B,2,0)</f>
        <v>ແປງຖູແຂ້ວ GP-5172/2134</v>
      </c>
      <c r="D11262" s="61"/>
      <c r="E11262" s="64" t="str">
        <f>VLOOKUP(B:B,DATA!A:C,3,0)</f>
        <v>CLEANING/BATH</v>
      </c>
      <c r="F11262" s="64" t="str">
        <f>VLOOKUP(B:B,DATA!A:D,4,0)</f>
        <v>Bathroom supplies</v>
      </c>
      <c r="G11262" s="61">
        <v>0</v>
      </c>
      <c r="H11262" s="65"/>
    </row>
    <row r="11263" spans="1:8" ht="16.95" customHeight="1">
      <c r="A11263" s="62" t="s">
        <v>24432</v>
      </c>
      <c r="B11263" s="68" t="s">
        <v>24433</v>
      </c>
      <c r="C11263" s="52" t="str">
        <f>VLOOKUP(B:B,DATA!A:B,2,0)</f>
        <v>ບ່ວງ_GP-3234</v>
      </c>
      <c r="D11263" s="61"/>
      <c r="E11263" s="64" t="str">
        <f>VLOOKUP(B:B,DATA!A:C,3,0)</f>
        <v>KITCHEN</v>
      </c>
      <c r="F11263" s="64" t="str">
        <f>VLOOKUP(B:B,DATA!A:D,4,0)</f>
        <v>Cutlery</v>
      </c>
      <c r="G11263" s="61">
        <v>0</v>
      </c>
      <c r="H11263" s="65"/>
    </row>
    <row r="11264" spans="1:8" ht="16.95" customHeight="1">
      <c r="A11264" s="62" t="s">
        <v>24434</v>
      </c>
      <c r="B11264" s="68" t="s">
        <v>24435</v>
      </c>
      <c r="C11264" s="52" t="str">
        <f>VLOOKUP(B:B,DATA!A:B,2,0)</f>
        <v>ຊັ້ນວາງເກີບພັບໄດ້ 4 ຊັ້ນ/68*25*68CM/GP-3797/GP-3797/7971</v>
      </c>
      <c r="D11264" s="61"/>
      <c r="E11264" s="64" t="str">
        <f>VLOOKUP(B:B,DATA!A:C,3,0)</f>
        <v>INTERIOR</v>
      </c>
      <c r="F11264" s="64" t="str">
        <f>VLOOKUP(B:B,DATA!A:D,4,0)</f>
        <v>home interior</v>
      </c>
      <c r="G11264" s="61">
        <v>0</v>
      </c>
      <c r="H11264" s="65"/>
    </row>
    <row r="11265" spans="1:8" ht="16.95" customHeight="1">
      <c r="A11265" s="62" t="s">
        <v>24436</v>
      </c>
      <c r="B11265" s="68" t="s">
        <v>24437</v>
      </c>
      <c r="C11265" s="52" t="str">
        <f>VLOOKUP(B:B,DATA!A:B,2,0)</f>
        <v>ໄມ້ຖູເລັບ /9799</v>
      </c>
      <c r="D11265" s="61"/>
      <c r="E11265" s="64" t="str">
        <f>VLOOKUP(B:B,DATA!A:C,3,0)</f>
        <v>BEAUTY</v>
      </c>
      <c r="F11265" s="64" t="str">
        <f>VLOOKUP(B:B,DATA!A:D,4,0)</f>
        <v>nail  supplies</v>
      </c>
      <c r="G11265" s="61">
        <v>0</v>
      </c>
      <c r="H11265" s="65"/>
    </row>
    <row r="11266" spans="1:8" ht="16.95" customHeight="1">
      <c r="A11266" s="62" t="s">
        <v>24438</v>
      </c>
      <c r="B11266" s="68" t="s">
        <v>24439</v>
      </c>
      <c r="C11266" s="52" t="str">
        <f>VLOOKUP(B:B,DATA!A:B,2,0)</f>
        <v>ເຈັ້ຍໂນ່ດ ສະຕິກເກີ ລິສລາຍການ 75 x 75 mm /9645</v>
      </c>
      <c r="D11266" s="61"/>
      <c r="E11266" s="64" t="str">
        <f>VLOOKUP(B:B,DATA!A:C,3,0)</f>
        <v>STATIONERY</v>
      </c>
      <c r="F11266" s="64" t="str">
        <f>VLOOKUP(B:B,DATA!A:D,4,0)</f>
        <v>office supplies</v>
      </c>
      <c r="G11266" s="61">
        <v>0</v>
      </c>
      <c r="H11266" s="65"/>
    </row>
    <row r="11267" spans="1:8" ht="16.95" customHeight="1">
      <c r="A11267" s="62" t="s">
        <v>24440</v>
      </c>
      <c r="B11267" s="68" t="s">
        <v>24441</v>
      </c>
      <c r="C11267" s="52" t="str">
        <f>VLOOKUP(B:B,DATA!A:B,2,0)</f>
        <v>ພວງກະແຈມີກະດິ່ງ 70863/1652</v>
      </c>
      <c r="D11267" s="61"/>
      <c r="E11267" s="64" t="str">
        <f>VLOOKUP(B:B,DATA!A:C,3,0)</f>
        <v>FASHION</v>
      </c>
      <c r="F11267" s="64" t="str">
        <f>VLOOKUP(B:B,DATA!A:D,4,0)</f>
        <v>ACC</v>
      </c>
      <c r="G11267" s="61">
        <v>0</v>
      </c>
      <c r="H11267" s="65"/>
    </row>
    <row r="11268" spans="1:8" ht="16.95" customHeight="1">
      <c r="A11268" s="62" t="s">
        <v>24442</v>
      </c>
      <c r="B11268" s="68" t="s">
        <v>24443</v>
      </c>
      <c r="C11268" s="52" t="str">
        <f>VLOOKUP(B:B,DATA!A:B,2,0)</f>
        <v>ຖົງໃສມີເທບປິດ (B5) /4983</v>
      </c>
      <c r="D11268" s="61"/>
      <c r="E11268" s="64" t="str">
        <f>VLOOKUP(B:B,DATA!A:C,3,0)</f>
        <v>STATIONERY</v>
      </c>
      <c r="F11268" s="64" t="str">
        <f>VLOOKUP(B:B,DATA!A:D,4,0)</f>
        <v>office supplies</v>
      </c>
      <c r="G11268" s="61">
        <v>0</v>
      </c>
      <c r="H11268" s="65"/>
    </row>
    <row r="11269" spans="1:8" ht="16.95" customHeight="1">
      <c r="A11269" s="62" t="s">
        <v>24444</v>
      </c>
      <c r="B11269" s="68" t="s">
        <v>24445</v>
      </c>
      <c r="C11269" s="52" t="str">
        <f>VLOOKUP(B:B,DATA!A:B,2,0)</f>
        <v>ຊອງໃສ່ແຟມເອກສານ /3611</v>
      </c>
      <c r="D11269" s="61"/>
      <c r="E11269" s="64" t="str">
        <f>VLOOKUP(B:B,DATA!A:C,3,0)</f>
        <v>STATIONERY</v>
      </c>
      <c r="F11269" s="64" t="str">
        <f>VLOOKUP(B:B,DATA!A:D,4,0)</f>
        <v>office supplies</v>
      </c>
      <c r="G11269" s="61">
        <v>0</v>
      </c>
      <c r="H11269" s="65"/>
    </row>
    <row r="11270" spans="1:8" ht="16.95" customHeight="1">
      <c r="A11270" s="62" t="s">
        <v>24446</v>
      </c>
      <c r="B11270" s="68" t="s">
        <v>24447</v>
      </c>
      <c r="C11270" s="52" t="str">
        <f>VLOOKUP(B:B,DATA!A:B,2,0)</f>
        <v>ໂຄມໄຟຕັ້ງໂຕະ /2213</v>
      </c>
      <c r="D11270" s="61"/>
      <c r="E11270" s="64" t="str">
        <f>VLOOKUP(B:B,DATA!A:C,3,0)</f>
        <v>INTERIOR</v>
      </c>
      <c r="F11270" s="64" t="str">
        <f>VLOOKUP(B:B,DATA!A:D,4,0)</f>
        <v>LIGHT</v>
      </c>
      <c r="G11270" s="61">
        <v>0</v>
      </c>
      <c r="H11270" s="65"/>
    </row>
    <row r="11271" spans="1:8" ht="16.95" customHeight="1">
      <c r="A11271" s="62" t="s">
        <v>24448</v>
      </c>
      <c r="B11271" s="68" t="s">
        <v>24449</v>
      </c>
      <c r="C11271" s="52" t="str">
        <f>VLOOKUP(B:B,DATA!A:B,2,0)</f>
        <v>ຖົງຕີນສີດຳ 365447/0372</v>
      </c>
      <c r="D11271" s="61"/>
      <c r="E11271" s="64" t="str">
        <f>VLOOKUP(B:B,DATA!A:C,3,0)</f>
        <v>FASHION</v>
      </c>
      <c r="F11271" s="64" t="str">
        <f>VLOOKUP(B:B,DATA!A:D,4,0)</f>
        <v>socks and others</v>
      </c>
      <c r="G11271" s="61">
        <v>0</v>
      </c>
      <c r="H11271" s="65"/>
    </row>
    <row r="11272" spans="1:8" ht="16.95" customHeight="1">
      <c r="A11272" s="62" t="s">
        <v>24450</v>
      </c>
      <c r="B11272" s="68" t="s">
        <v>24451</v>
      </c>
      <c r="C11272" s="52" t="str">
        <f>VLOOKUP(B:B,DATA!A:B,2,0)</f>
        <v>ຕະກຽງ  GP-1231 /2312</v>
      </c>
      <c r="D11272" s="61"/>
      <c r="E11272" s="64" t="str">
        <f>VLOOKUP(B:B,DATA!A:C,3,0)</f>
        <v>INTERIOR</v>
      </c>
      <c r="F11272" s="64" t="str">
        <f>VLOOKUP(B:B,DATA!A:D,4,0)</f>
        <v>LIGHT</v>
      </c>
      <c r="G11272" s="61">
        <v>0</v>
      </c>
      <c r="H11272" s="65"/>
    </row>
    <row r="11273" spans="1:8" ht="16.95" customHeight="1">
      <c r="A11273" s="62" t="s">
        <v>24452</v>
      </c>
      <c r="B11273" s="68" t="s">
        <v>24453</v>
      </c>
      <c r="C11273" s="52" t="str">
        <f>VLOOKUP(B:B,DATA!A:B,2,0)</f>
        <v>ຈອກແກ້ວ 455733/9705</v>
      </c>
      <c r="D11273" s="61"/>
      <c r="E11273" s="64" t="str">
        <f>VLOOKUP(B:B,DATA!A:C,3,0)</f>
        <v>KITCHEN</v>
      </c>
      <c r="F11273" s="64" t="str">
        <f>VLOOKUP(B:B,DATA!A:D,4,0)</f>
        <v>Glass/Cup/Water/Bottle</v>
      </c>
      <c r="G11273" s="61">
        <v>0</v>
      </c>
      <c r="H11273" s="65"/>
    </row>
    <row r="11274" spans="1:8" ht="16.95" customHeight="1">
      <c r="A11274" s="62" t="s">
        <v>24454</v>
      </c>
      <c r="B11274" s="68" t="s">
        <v>24455</v>
      </c>
      <c r="C11274" s="52" t="str">
        <f>VLOOKUP(B:B,DATA!A:B,2,0)</f>
        <v>ຖົງໃສ່ກາດ PVC 366728/3280</v>
      </c>
      <c r="D11274" s="61"/>
      <c r="E11274" s="64" t="str">
        <f>VLOOKUP(B:B,DATA!A:C,3,0)</f>
        <v>FASHION</v>
      </c>
      <c r="F11274" s="64" t="str">
        <f>VLOOKUP(B:B,DATA!A:D,4,0)</f>
        <v>bag</v>
      </c>
      <c r="G11274" s="61">
        <v>0</v>
      </c>
      <c r="H11274" s="65"/>
    </row>
    <row r="11275" spans="1:8" ht="16.95" customHeight="1">
      <c r="A11275" s="62" t="s">
        <v>24456</v>
      </c>
      <c r="B11275" s="68" t="s">
        <v>24457</v>
      </c>
      <c r="C11275" s="52" t="str">
        <f>VLOOKUP(B:B,DATA!A:B,2,0)</f>
        <v>ໄມ້ຖູເລັບ JSSC2403005 /0551</v>
      </c>
      <c r="D11275" s="61"/>
      <c r="E11275" s="64" t="str">
        <f>VLOOKUP(B:B,DATA!A:C,3,0)</f>
        <v>BEAUTY</v>
      </c>
      <c r="F11275" s="64" t="str">
        <f>VLOOKUP(B:B,DATA!A:D,4,0)</f>
        <v>nail  supplies</v>
      </c>
      <c r="G11275" s="61">
        <v>0</v>
      </c>
      <c r="H11275" s="65"/>
    </row>
    <row r="11276" spans="1:8" ht="16.95" customHeight="1">
      <c r="A11276" s="62" t="s">
        <v>24458</v>
      </c>
      <c r="B11276" s="68" t="s">
        <v>24459</v>
      </c>
      <c r="C11276" s="52" t="str">
        <f>VLOOKUP(B:B,DATA!A:B,2,0)</f>
        <v>ຖົງວາຍນິວໃສ /2183</v>
      </c>
      <c r="D11276" s="61"/>
      <c r="E11276" s="64" t="str">
        <f>VLOOKUP(B:B,DATA!A:C,3,0)</f>
        <v>STATIONERY</v>
      </c>
      <c r="F11276" s="64" t="str">
        <f>VLOOKUP(B:B,DATA!A:D,4,0)</f>
        <v>Packaging supplies</v>
      </c>
      <c r="G11276" s="61">
        <v>0</v>
      </c>
      <c r="H11276" s="65"/>
    </row>
    <row r="11277" spans="1:8" ht="16.95" customHeight="1">
      <c r="A11277" s="62" t="s">
        <v>24460</v>
      </c>
      <c r="B11277" s="68" t="s">
        <v>24461</v>
      </c>
      <c r="C11277" s="52" t="str">
        <f>VLOOKUP(B:B,DATA!A:B,2,0)</f>
        <v>ພວງກະແຈ /8898</v>
      </c>
      <c r="D11277" s="61"/>
      <c r="E11277" s="64" t="str">
        <f>VLOOKUP(B:B,DATA!A:C,3,0)</f>
        <v>STATIONERY</v>
      </c>
      <c r="F11277" s="64" t="str">
        <f>VLOOKUP(B:B,DATA!A:D,4,0)</f>
        <v>office supplies</v>
      </c>
      <c r="G11277" s="61">
        <v>0</v>
      </c>
      <c r="H11277" s="65"/>
    </row>
    <row r="11278" spans="1:8" ht="16.95" customHeight="1">
      <c r="A11278" s="62" t="s">
        <v>24462</v>
      </c>
      <c r="B11278" s="68" t="s">
        <v>24463</v>
      </c>
      <c r="C11278" s="52" t="str">
        <f>VLOOKUP(B:B,DATA!A:B,2,0)</f>
        <v>ພວງກະແຈແພນດ້າ 334675/5438</v>
      </c>
      <c r="D11278" s="61"/>
      <c r="E11278" s="64" t="str">
        <f>VLOOKUP(B:B,DATA!A:C,3,0)</f>
        <v>FASHION</v>
      </c>
      <c r="F11278" s="64" t="str">
        <f>VLOOKUP(B:B,DATA!A:D,4,0)</f>
        <v>ACC</v>
      </c>
      <c r="G11278" s="61">
        <v>0</v>
      </c>
      <c r="H11278" s="65"/>
    </row>
    <row r="11279" spans="1:8" ht="16.95" customHeight="1">
      <c r="A11279" s="62" t="s">
        <v>24464</v>
      </c>
      <c r="B11279" s="68" t="s">
        <v>24465</v>
      </c>
      <c r="C11279" s="52" t="str">
        <f>VLOOKUP(B:B,DATA!A:B,2,0)</f>
        <v>ຖົງຢາງເມີເມດ /3847</v>
      </c>
      <c r="D11279" s="61"/>
      <c r="E11279" s="64" t="str">
        <f>VLOOKUP(B:B,DATA!A:C,3,0)</f>
        <v>STATIONERY</v>
      </c>
      <c r="F11279" s="64" t="str">
        <f>VLOOKUP(B:B,DATA!A:D,4,0)</f>
        <v>Packaging supplies</v>
      </c>
      <c r="G11279" s="61">
        <v>0</v>
      </c>
      <c r="H11279" s="65"/>
    </row>
    <row r="11280" spans="1:8" ht="16.95" customHeight="1">
      <c r="A11280" s="62" t="s">
        <v>24466</v>
      </c>
      <c r="B11280" s="68" t="s">
        <v>24467</v>
      </c>
      <c r="C11280" s="52" t="str">
        <f>VLOOKUP(B:B,DATA!A:B,2,0)</f>
        <v>ຢ່ວງໜີບເຄື່ອງມີສາຍຫ້ອຍ 10 ອັນ 64420/4209</v>
      </c>
      <c r="D11280" s="61"/>
      <c r="E11280" s="64" t="str">
        <f>VLOOKUP(B:B,DATA!A:C,3,0)</f>
        <v>CLEANING/BATH</v>
      </c>
      <c r="F11280" s="64" t="str">
        <f>VLOOKUP(B:B,DATA!A:D,4,0)</f>
        <v>laundry supplies</v>
      </c>
      <c r="G11280" s="61">
        <v>0</v>
      </c>
      <c r="H11280" s="65"/>
    </row>
    <row r="11281" spans="1:8" ht="16.95" customHeight="1">
      <c r="A11281" s="62" t="s">
        <v>24468</v>
      </c>
      <c r="B11281" s="68" t="s">
        <v>24469</v>
      </c>
      <c r="C11281" s="52" t="str">
        <f>VLOOKUP(B:B,DATA!A:B,2,0)</f>
        <v>ມີດຕັດ /2903</v>
      </c>
      <c r="D11281" s="61"/>
      <c r="E11281" s="64" t="str">
        <f>VLOOKUP(B:B,DATA!A:C,3,0)</f>
        <v>STATIONERY</v>
      </c>
      <c r="F11281" s="64" t="str">
        <f>VLOOKUP(B:B,DATA!A:D,4,0)</f>
        <v>school supplies</v>
      </c>
      <c r="G11281" s="61">
        <v>0</v>
      </c>
      <c r="H11281" s="65"/>
    </row>
    <row r="11282" spans="1:8" ht="16.95" customHeight="1">
      <c r="A11282" s="62" t="s">
        <v>24470</v>
      </c>
      <c r="B11282" s="68" t="s">
        <v>24471</v>
      </c>
      <c r="C11282" s="52" t="str">
        <f>VLOOKUP(B:B,DATA!A:B,2,0)</f>
        <v>ຜ້າເຊັດໜ້າ /6798</v>
      </c>
      <c r="D11282" s="61"/>
      <c r="E11282" s="64" t="str">
        <f>VLOOKUP(B:B,DATA!A:C,3,0)</f>
        <v>CLEANING/BATH</v>
      </c>
      <c r="F11282" s="64" t="str">
        <f>VLOOKUP(B:B,DATA!A:D,4,0)</f>
        <v>Bathroom supplies</v>
      </c>
      <c r="G11282" s="61">
        <v>0</v>
      </c>
      <c r="H11282" s="65"/>
    </row>
    <row r="11283" spans="1:8" ht="16.95" customHeight="1">
      <c r="A11283" s="62" t="s">
        <v>24472</v>
      </c>
      <c r="B11283" s="68" t="s">
        <v>24473</v>
      </c>
      <c r="C11283" s="52" t="str">
        <f>VLOOKUP(B:B,DATA!A:B,2,0)</f>
        <v>ກັບອະເນກປະສົງ /44.5*40*41CM /3814</v>
      </c>
      <c r="D11283" s="61"/>
      <c r="E11283" s="64" t="str">
        <f>VLOOKUP(B:B,DATA!A:C,3,0)</f>
        <v>storage</v>
      </c>
      <c r="F11283" s="64" t="str">
        <f>VLOOKUP(B:B,DATA!A:D,4,0)</f>
        <v>storage box</v>
      </c>
      <c r="G11283" s="61">
        <v>0</v>
      </c>
      <c r="H11283" s="65"/>
    </row>
    <row r="11284" spans="1:8" ht="16.95" customHeight="1">
      <c r="A11284" s="62" t="s">
        <v>24474</v>
      </c>
      <c r="B11284" s="68" t="s">
        <v>24475</v>
      </c>
      <c r="C11284" s="52" t="str">
        <f>VLOOKUP(B:B,DATA!A:B,2,0)</f>
        <v>ຈອກແກ້ວ 455732/9682</v>
      </c>
      <c r="D11284" s="61"/>
      <c r="E11284" s="64" t="str">
        <f>VLOOKUP(B:B,DATA!A:C,3,0)</f>
        <v>KITCHEN</v>
      </c>
      <c r="F11284" s="64" t="str">
        <f>VLOOKUP(B:B,DATA!A:D,4,0)</f>
        <v>Glass/Cup/Water/Bottle</v>
      </c>
      <c r="G11284" s="61">
        <v>0</v>
      </c>
      <c r="H11284" s="65"/>
    </row>
    <row r="11285" spans="1:8" ht="16.95" customHeight="1">
      <c r="A11285" s="62" t="s">
        <v>24476</v>
      </c>
      <c r="B11285" s="68" t="s">
        <v>24477</v>
      </c>
      <c r="C11285" s="52" t="str">
        <f>VLOOKUP(B:B,DATA!A:B,2,0)</f>
        <v>ສະຕິກເກີໝາຍໂນ໋ດ /0559</v>
      </c>
      <c r="D11285" s="61"/>
      <c r="E11285" s="64" t="str">
        <f>VLOOKUP(B:B,DATA!A:C,3,0)</f>
        <v>STATIONERY</v>
      </c>
      <c r="F11285" s="64" t="str">
        <f>VLOOKUP(B:B,DATA!A:D,4,0)</f>
        <v>office supplies</v>
      </c>
      <c r="G11285" s="61">
        <v>0</v>
      </c>
      <c r="H11285" s="65"/>
    </row>
    <row r="11286" spans="1:8" ht="16.95" customHeight="1">
      <c r="A11286" s="62" t="s">
        <v>24478</v>
      </c>
      <c r="B11286" s="68" t="s">
        <v>24479</v>
      </c>
      <c r="C11286" s="52" t="str">
        <f>VLOOKUP(B:B,DATA!A:B,2,0)</f>
        <v>ໃບມີດຄັດເຕີ້ ໃຫຍ່ 10 ອັນ /8745</v>
      </c>
      <c r="D11286" s="61"/>
      <c r="E11286" s="64" t="str">
        <f>VLOOKUP(B:B,DATA!A:C,3,0)</f>
        <v>STATIONERY</v>
      </c>
      <c r="F11286" s="64" t="str">
        <f>VLOOKUP(B:B,DATA!A:D,4,0)</f>
        <v>office supplies</v>
      </c>
      <c r="G11286" s="61">
        <v>0</v>
      </c>
      <c r="H11286" s="65"/>
    </row>
    <row r="11287" spans="1:8" ht="16.95" customHeight="1">
      <c r="A11287" s="62" t="s">
        <v>24480</v>
      </c>
      <c r="B11287" s="68" t="s">
        <v>24481</v>
      </c>
      <c r="C11287" s="52" t="str">
        <f>VLOOKUP(B:B,DATA!A:B,2,0)</f>
        <v>ຂອງຫຼິ້ນສັດລ້ຽງ 86733/2608</v>
      </c>
      <c r="D11287" s="61"/>
      <c r="E11287" s="64" t="str">
        <f>VLOOKUP(B:B,DATA!A:C,3,0)</f>
        <v>SPORTS/LEISURE</v>
      </c>
      <c r="F11287" s="64" t="str">
        <f>VLOOKUP(B:B,DATA!A:D,4,0)</f>
        <v>PET</v>
      </c>
      <c r="G11287" s="61">
        <v>0</v>
      </c>
      <c r="H11287" s="65"/>
    </row>
    <row r="11288" spans="1:8" ht="16.95" customHeight="1">
      <c r="A11288" s="62" t="s">
        <v>24482</v>
      </c>
      <c r="B11288" s="68" t="s">
        <v>24483</v>
      </c>
      <c r="C11288" s="52" t="str">
        <f>VLOOKUP(B:B,DATA!A:B,2,0)</f>
        <v>ກະຕ່າສານ /1178</v>
      </c>
      <c r="D11288" s="61"/>
      <c r="E11288" s="64" t="str">
        <f>VLOOKUP(B:B,DATA!A:C,3,0)</f>
        <v>STORAGE</v>
      </c>
      <c r="F11288" s="64" t="str">
        <f>VLOOKUP(B:B,DATA!A:D,4,0)</f>
        <v>basket</v>
      </c>
      <c r="G11288" s="61">
        <v>0</v>
      </c>
      <c r="H11288" s="65"/>
    </row>
    <row r="11289" spans="1:8" ht="16.95" customHeight="1">
      <c r="A11289" s="62" t="s">
        <v>24484</v>
      </c>
      <c r="B11289" s="68" t="s">
        <v>24485</v>
      </c>
      <c r="C11289" s="52" t="str">
        <f>VLOOKUP(B:B,DATA!A:B,2,0)</f>
        <v>ແປງຖູແຂ້ວ GP-5166/4540</v>
      </c>
      <c r="D11289" s="61"/>
      <c r="E11289" s="64" t="str">
        <f>VLOOKUP(B:B,DATA!A:C,3,0)</f>
        <v>CLEANING/BATH</v>
      </c>
      <c r="F11289" s="64" t="str">
        <f>VLOOKUP(B:B,DATA!A:D,4,0)</f>
        <v>Bathroom supplies</v>
      </c>
      <c r="G11289" s="61">
        <v>0</v>
      </c>
      <c r="H11289" s="65"/>
    </row>
    <row r="11290" spans="1:8" ht="16.95" customHeight="1">
      <c r="A11290" s="62" t="s">
        <v>24486</v>
      </c>
      <c r="B11290" s="68" t="s">
        <v>24487</v>
      </c>
      <c r="C11290" s="52" t="str">
        <f>VLOOKUP(B:B,DATA!A:B,2,0)</f>
        <v>ແພກັນມື່ນສີຂາວ 363028/9621</v>
      </c>
      <c r="D11290" s="61"/>
      <c r="E11290" s="64" t="str">
        <f>VLOOKUP(B:B,DATA!A:C,3,0)</f>
        <v>interior</v>
      </c>
      <c r="F11290" s="64" t="str">
        <f>VLOOKUP(B:B,DATA!A:D,4,0)</f>
        <v>Mat</v>
      </c>
      <c r="G11290" s="61">
        <v>0</v>
      </c>
      <c r="H11290" s="65"/>
    </row>
    <row r="11291" spans="1:8" ht="16.95" customHeight="1">
      <c r="A11291" s="62" t="s">
        <v>24488</v>
      </c>
      <c r="B11291" s="68" t="s">
        <v>24489</v>
      </c>
      <c r="C11291" s="52" t="str">
        <f>VLOOKUP(B:B,DATA!A:B,2,0)</f>
        <v>ປ້າຍລາຍຊື່ /0580</v>
      </c>
      <c r="D11291" s="61"/>
      <c r="E11291" s="64" t="str">
        <f>VLOOKUP(B:B,DATA!A:C,3,0)</f>
        <v>STATIONERY</v>
      </c>
      <c r="F11291" s="64" t="str">
        <f>VLOOKUP(B:B,DATA!A:D,4,0)</f>
        <v>office supplies</v>
      </c>
      <c r="G11291" s="61">
        <v>0</v>
      </c>
      <c r="H11291" s="65"/>
    </row>
    <row r="11292" spans="1:8" ht="16.95" customHeight="1">
      <c r="A11292" s="62" t="s">
        <v>24490</v>
      </c>
      <c r="B11292" s="68" t="s">
        <v>24491</v>
      </c>
      <c r="C11292" s="52" t="str">
        <f>VLOOKUP(B:B,DATA!A:B,2,0)</f>
        <v>ແນວກອງຂີ້ເຫຍື້ອທໍ່ລະບາຍນ້ຳ 145ມມ 366433/1991</v>
      </c>
      <c r="D11292" s="61"/>
      <c r="E11292" s="64" t="str">
        <f>VLOOKUP(B:B,DATA!A:C,3,0)</f>
        <v>KITCHEN</v>
      </c>
      <c r="F11292" s="64" t="str">
        <f>VLOOKUP(B:B,DATA!A:D,4,0)</f>
        <v>kitchen cleaning</v>
      </c>
      <c r="G11292" s="61">
        <v>0</v>
      </c>
      <c r="H11292" s="65"/>
    </row>
    <row r="11293" spans="1:8" ht="16.95" customHeight="1">
      <c r="A11293" s="62" t="s">
        <v>24492</v>
      </c>
      <c r="B11293" s="68" t="s">
        <v>24493</v>
      </c>
      <c r="C11293" s="52" t="str">
        <f>VLOOKUP(B:B,DATA!A:B,2,0)</f>
        <v>ມີດຕັດ 153mm /0511</v>
      </c>
      <c r="D11293" s="61"/>
      <c r="E11293" s="64" t="str">
        <f>VLOOKUP(B:B,DATA!A:C,3,0)</f>
        <v>STATIONERY</v>
      </c>
      <c r="F11293" s="64" t="str">
        <f>VLOOKUP(B:B,DATA!A:D,4,0)</f>
        <v>office supplies</v>
      </c>
      <c r="G11293" s="61">
        <v>0</v>
      </c>
      <c r="H11293" s="65"/>
    </row>
    <row r="11294" spans="1:8" ht="16.95" customHeight="1">
      <c r="A11294" s="62" t="s">
        <v>24494</v>
      </c>
      <c r="B11294" s="68" t="s">
        <v>24495</v>
      </c>
      <c r="C11294" s="52" t="str">
        <f>VLOOKUP(B:B,DATA!A:B,2,0)</f>
        <v>ແຜ່ນຮອງຂະໜາດ15x15cm /8335</v>
      </c>
      <c r="D11294" s="61"/>
      <c r="E11294" s="64" t="str">
        <f>VLOOKUP(B:B,DATA!A:C,3,0)</f>
        <v>KITCHEN</v>
      </c>
      <c r="F11294" s="64" t="str">
        <f>VLOOKUP(B:B,DATA!A:D,4,0)</f>
        <v>kitchen outdoor</v>
      </c>
      <c r="G11294" s="61">
        <v>0</v>
      </c>
      <c r="H11294" s="65"/>
    </row>
    <row r="11295" spans="1:8" ht="16.95" customHeight="1">
      <c r="A11295" s="62" t="s">
        <v>24496</v>
      </c>
      <c r="B11295" s="68" t="s">
        <v>24497</v>
      </c>
      <c r="C11295" s="52" t="str">
        <f>VLOOKUP(B:B,DATA!A:B,2,0)</f>
        <v>ເຈ້ຍພັບ340698/0702</v>
      </c>
      <c r="D11295" s="61"/>
      <c r="E11295" s="64" t="str">
        <f>VLOOKUP(B:B,DATA!A:C,3,0)</f>
        <v>STATIONERY</v>
      </c>
      <c r="F11295" s="64" t="str">
        <f>VLOOKUP(B:B,DATA!A:D,4,0)</f>
        <v>art supplies</v>
      </c>
      <c r="G11295" s="61">
        <v>0</v>
      </c>
      <c r="H11295" s="65"/>
    </row>
    <row r="11296" spans="1:8" ht="16.95" customHeight="1">
      <c r="A11296" s="62" t="s">
        <v>24498</v>
      </c>
      <c r="B11296" s="68" t="s">
        <v>24499</v>
      </c>
      <c r="C11296" s="52" t="str">
        <f>VLOOKUP(B:B,DATA!A:B,2,0)</f>
        <v>ຖ້ວຍເຈ້ຍ ຂະໜາດ 18cm /4719</v>
      </c>
      <c r="D11296" s="61"/>
      <c r="E11296" s="64" t="str">
        <f>VLOOKUP(B:B,DATA!A:C,3,0)</f>
        <v>KITCHEN</v>
      </c>
      <c r="F11296" s="64" t="str">
        <f>VLOOKUP(B:B,DATA!A:D,4,0)</f>
        <v>disposable products</v>
      </c>
      <c r="G11296" s="61">
        <v>0</v>
      </c>
      <c r="H11296" s="65"/>
    </row>
    <row r="11297" spans="1:8" ht="16.95" customHeight="1">
      <c r="A11297" s="62" t="s">
        <v>24500</v>
      </c>
      <c r="B11297" s="68" t="s">
        <v>24501</v>
      </c>
      <c r="C11297" s="52" t="e">
        <f>VLOOKUP(B:B,DATA!A:B,2,0)</f>
        <v>#N/A</v>
      </c>
      <c r="D11297" s="61"/>
      <c r="E11297" s="64" t="e">
        <f>VLOOKUP(B:B,DATA!A:C,3,0)</f>
        <v>#N/A</v>
      </c>
      <c r="F11297" s="64" t="e">
        <f>VLOOKUP(B:B,DATA!A:D,4,0)</f>
        <v>#N/A</v>
      </c>
      <c r="G11297" s="61">
        <v>0</v>
      </c>
      <c r="H11297" s="65"/>
    </row>
    <row r="11298" spans="1:8" ht="16.95" customHeight="1">
      <c r="A11298" s="62" t="s">
        <v>24502</v>
      </c>
      <c r="B11298" s="68" t="s">
        <v>24503</v>
      </c>
      <c r="C11298" s="52" t="str">
        <f>VLOOKUP(B:B,DATA!A:B,2,0)</f>
        <v>ຜ້າເຊັດທຳຄວາມສະອາດ /3570</v>
      </c>
      <c r="D11298" s="61"/>
      <c r="E11298" s="64" t="str">
        <f>VLOOKUP(B:B,DATA!A:C,3,0)</f>
        <v>KITCHEN</v>
      </c>
      <c r="F11298" s="64" t="str">
        <f>VLOOKUP(B:B,DATA!A:D,4,0)</f>
        <v>kitchen cleaning</v>
      </c>
      <c r="G11298" s="61">
        <v>0</v>
      </c>
      <c r="H11298" s="65"/>
    </row>
    <row r="11299" spans="1:8" ht="16.95" customHeight="1">
      <c r="A11299" s="62" t="s">
        <v>24504</v>
      </c>
      <c r="B11299" s="68" t="s">
        <v>24505</v>
      </c>
      <c r="C11299" s="52" t="str">
        <f>VLOOKUP(B:B,DATA!A:B,2,0)</f>
        <v>ກະເປົາພາຍສີບົວລາຍດອກໄມ້ 356295/2059</v>
      </c>
      <c r="D11299" s="61"/>
      <c r="E11299" s="64" t="str">
        <f>VLOOKUP(B:B,DATA!A:C,3,0)</f>
        <v>FASHION</v>
      </c>
      <c r="F11299" s="64" t="str">
        <f>VLOOKUP(B:B,DATA!A:D,4,0)</f>
        <v>bag</v>
      </c>
      <c r="G11299" s="61">
        <v>0</v>
      </c>
      <c r="H11299" s="65"/>
    </row>
    <row r="11300" spans="1:8" ht="16.95" customHeight="1">
      <c r="A11300" s="62" t="s">
        <v>24506</v>
      </c>
      <c r="B11300" s="68" t="s">
        <v>24507</v>
      </c>
      <c r="C11300" s="52" t="str">
        <f>VLOOKUP(B:B,DATA!A:B,2,0)</f>
        <v>ປ້າຍລາຍຊື່ /0619</v>
      </c>
      <c r="D11300" s="61"/>
      <c r="E11300" s="64" t="str">
        <f>VLOOKUP(B:B,DATA!A:C,3,0)</f>
        <v>STATIONERY</v>
      </c>
      <c r="F11300" s="64" t="str">
        <f>VLOOKUP(B:B,DATA!A:D,4,0)</f>
        <v>office supplies</v>
      </c>
      <c r="G11300" s="61">
        <v>0</v>
      </c>
      <c r="H11300" s="65"/>
    </row>
    <row r="11301" spans="1:8" ht="16.95" customHeight="1">
      <c r="A11301" s="62" t="s">
        <v>24508</v>
      </c>
      <c r="B11301" s="68" t="s">
        <v>24509</v>
      </c>
      <c r="C11301" s="52" t="str">
        <f>VLOOKUP(B:B,DATA!A:B,2,0)</f>
        <v>ແນວຕິດແຕ່ງເລັບ /3542</v>
      </c>
      <c r="D11301" s="61"/>
      <c r="E11301" s="64" t="str">
        <f>VLOOKUP(B:B,DATA!A:C,3,0)</f>
        <v>BEAUTY</v>
      </c>
      <c r="F11301" s="64" t="str">
        <f>VLOOKUP(B:B,DATA!A:D,4,0)</f>
        <v>nail  supplies</v>
      </c>
      <c r="G11301" s="61">
        <v>0</v>
      </c>
      <c r="H11301" s="65"/>
    </row>
    <row r="11302" spans="1:8" ht="16.95" customHeight="1">
      <c r="A11302" s="62" t="s">
        <v>24510</v>
      </c>
      <c r="B11302" s="68" t="s">
        <v>24511</v>
      </c>
      <c r="C11302" s="52" t="str">
        <f>VLOOKUP(B:B,DATA!A:B,2,0)</f>
        <v>ບ່ວງສະແຕນເລດດ້າມຍາວ /5514</v>
      </c>
      <c r="D11302" s="61"/>
      <c r="E11302" s="64" t="str">
        <f>VLOOKUP(B:B,DATA!A:C,3,0)</f>
        <v>KITCHEN</v>
      </c>
      <c r="F11302" s="64" t="str">
        <f>VLOOKUP(B:B,DATA!A:D,4,0)</f>
        <v>cutlery</v>
      </c>
      <c r="G11302" s="61">
        <v>0</v>
      </c>
      <c r="H11302" s="65"/>
    </row>
    <row r="11303" spans="1:8" ht="16.95" customHeight="1">
      <c r="A11303" s="62" t="s">
        <v>24512</v>
      </c>
      <c r="B11303" s="68" t="s">
        <v>24513</v>
      </c>
      <c r="C11303" s="52" t="e">
        <f>VLOOKUP(B:B,DATA!A:B,2,0)</f>
        <v>#N/A</v>
      </c>
      <c r="D11303" s="61"/>
      <c r="E11303" s="64" t="e">
        <f>VLOOKUP(B:B,DATA!A:C,3,0)</f>
        <v>#N/A</v>
      </c>
      <c r="F11303" s="64" t="e">
        <f>VLOOKUP(B:B,DATA!A:D,4,0)</f>
        <v>#N/A</v>
      </c>
      <c r="G11303" s="61">
        <v>0</v>
      </c>
      <c r="H11303" s="65"/>
    </row>
    <row r="11304" spans="1:8" ht="16.95" customHeight="1">
      <c r="A11304" s="62" t="s">
        <v>24514</v>
      </c>
      <c r="B11304" s="68" t="s">
        <v>24515</v>
      </c>
      <c r="C11304" s="52" t="str">
        <f>VLOOKUP(B:B,DATA!A:B,2,0)</f>
        <v>ກະຈວຍຕັກ ວັດປະລິມານ 300ml /1958</v>
      </c>
      <c r="D11304" s="61"/>
      <c r="E11304" s="64" t="str">
        <f>VLOOKUP(B:B,DATA!A:C,3,0)</f>
        <v>KITCHEN</v>
      </c>
      <c r="F11304" s="64" t="str">
        <f>VLOOKUP(B:B,DATA!A:D,4,0)</f>
        <v>cookware</v>
      </c>
      <c r="G11304" s="61">
        <v>0</v>
      </c>
      <c r="H11304" s="65"/>
    </row>
    <row r="11305" spans="1:8" ht="16.95" customHeight="1">
      <c r="A11305" s="62" t="s">
        <v>24516</v>
      </c>
      <c r="B11305" s="68" t="s">
        <v>24517</v>
      </c>
      <c r="C11305" s="52" t="str">
        <f>VLOOKUP(B:B,DATA!A:B,2,0)</f>
        <v>ຢາງມັດຜົມ 485714/0279</v>
      </c>
      <c r="D11305" s="61"/>
      <c r="E11305" s="64" t="str">
        <f>VLOOKUP(B:B,DATA!A:C,3,0)</f>
        <v>FASHION</v>
      </c>
      <c r="F11305" s="64" t="str">
        <f>VLOOKUP(B:B,DATA!A:D,4,0)</f>
        <v>Hair Accessories</v>
      </c>
      <c r="G11305" s="61">
        <v>0</v>
      </c>
      <c r="H11305" s="65"/>
    </row>
    <row r="11306" spans="1:8" ht="16.95" customHeight="1">
      <c r="A11306" s="62" t="s">
        <v>24518</v>
      </c>
      <c r="B11306" s="68" t="s">
        <v>24519</v>
      </c>
      <c r="C11306" s="52" t="str">
        <f>VLOOKUP(B:B,DATA!A:B,2,0)</f>
        <v>ຢາງມັດຜົມ 365726/7512</v>
      </c>
      <c r="D11306" s="61"/>
      <c r="E11306" s="64" t="str">
        <f>VLOOKUP(B:B,DATA!A:C,3,0)</f>
        <v>FASHION</v>
      </c>
      <c r="F11306" s="64" t="str">
        <f>VLOOKUP(B:B,DATA!A:D,4,0)</f>
        <v>hair accessories</v>
      </c>
      <c r="G11306" s="61">
        <v>0</v>
      </c>
      <c r="H11306" s="65"/>
    </row>
    <row r="11307" spans="1:8" ht="16.95" customHeight="1">
      <c r="A11307" s="62" t="s">
        <v>24520</v>
      </c>
      <c r="B11307" s="68" t="s">
        <v>24521</v>
      </c>
      <c r="C11307" s="52" t="str">
        <f>VLOOKUP(B:B,DATA!A:B,2,0)</f>
        <v>ເຊືອກ /0475</v>
      </c>
      <c r="D11307" s="61"/>
      <c r="E11307" s="64" t="str">
        <f>VLOOKUP(B:B,DATA!A:C,3,0)</f>
        <v>SPORTS/LEISURE</v>
      </c>
      <c r="F11307" s="64" t="str">
        <f>VLOOKUP(B:B,DATA!A:D,4,0)</f>
        <v>crafts</v>
      </c>
      <c r="G11307" s="61">
        <v>0</v>
      </c>
      <c r="H11307" s="65"/>
    </row>
    <row r="11308" spans="1:8" ht="16.95" customHeight="1">
      <c r="A11308" s="62" t="s">
        <v>24522</v>
      </c>
      <c r="B11308" s="68" t="s">
        <v>24523</v>
      </c>
      <c r="C11308" s="52" t="str">
        <f>VLOOKUP(B:B,DATA!A:B,2,0)</f>
        <v>ແປງປັດແປ້ງ /6498</v>
      </c>
      <c r="D11308" s="61"/>
      <c r="E11308" s="64" t="str">
        <f>VLOOKUP(B:B,DATA!A:C,3,0)</f>
        <v>BEAUTY</v>
      </c>
      <c r="F11308" s="64" t="str">
        <f>VLOOKUP(B:B,DATA!A:D,4,0)</f>
        <v>MAKE UP</v>
      </c>
      <c r="G11308" s="61">
        <v>0</v>
      </c>
      <c r="H11308" s="65"/>
    </row>
    <row r="11309" spans="1:8" ht="16.95" customHeight="1">
      <c r="A11309" s="62" t="s">
        <v>24524</v>
      </c>
      <c r="B11309" s="68" t="s">
        <v>24525</v>
      </c>
      <c r="C11309" s="52" t="str">
        <f>VLOOKUP(B:B,DATA!A:B,2,0)</f>
        <v>ສະຕິກເກີໝາຍໂນ໋ດ /4659</v>
      </c>
      <c r="D11309" s="61"/>
      <c r="E11309" s="64" t="str">
        <f>VLOOKUP(B:B,DATA!A:C,3,0)</f>
        <v>STATIONERY</v>
      </c>
      <c r="F11309" s="64" t="str">
        <f>VLOOKUP(B:B,DATA!A:D,4,0)</f>
        <v>art supplies</v>
      </c>
      <c r="G11309" s="61">
        <v>0</v>
      </c>
      <c r="H11309" s="65"/>
    </row>
    <row r="11310" spans="1:8" ht="16.95" customHeight="1">
      <c r="A11310" s="62" t="s">
        <v>24526</v>
      </c>
      <c r="B11310" s="68" t="s">
        <v>24527</v>
      </c>
      <c r="C11310" s="52" t="str">
        <f>VLOOKUP(B:B,DATA!A:B,2,0)</f>
        <v>ອຸປະກອນແຍກໄຂ່ຂາວແລະໄຂ່ແດງ /1585</v>
      </c>
      <c r="D11310" s="61"/>
      <c r="E11310" s="64" t="str">
        <f>VLOOKUP(B:B,DATA!A:C,3,0)</f>
        <v>KITCHEN</v>
      </c>
      <c r="F11310" s="64" t="str">
        <f>VLOOKUP(B:B,DATA!A:D,4,0)</f>
        <v>cookware</v>
      </c>
      <c r="G11310" s="61">
        <v>0</v>
      </c>
      <c r="H11310" s="65"/>
    </row>
    <row r="11311" spans="1:8" ht="16.95" customHeight="1">
      <c r="A11311" s="62" t="s">
        <v>24528</v>
      </c>
      <c r="B11311" s="68" t="s">
        <v>24529</v>
      </c>
      <c r="C11311" s="52" t="str">
        <f>VLOOKUP(B:B,DATA!A:B,2,0)</f>
        <v>ເຄື່ອງວັດຄວາມຍາວຕິນເດັກນ້ອຍ /9673</v>
      </c>
      <c r="D11311" s="61"/>
      <c r="E11311" s="64" t="str">
        <f>VLOOKUP(B:B,DATA!A:C,3,0)</f>
        <v>KITCHEN</v>
      </c>
      <c r="F11311" s="64" t="str">
        <f>VLOOKUP(B:B,DATA!A:D,4,0)</f>
        <v>Cutlery</v>
      </c>
      <c r="G11311" s="61">
        <v>0</v>
      </c>
      <c r="H11311" s="65"/>
    </row>
    <row r="11312" spans="1:8" ht="16.95" customHeight="1">
      <c r="A11312" s="62" t="s">
        <v>24530</v>
      </c>
      <c r="B11312" s="68" t="s">
        <v>24531</v>
      </c>
      <c r="C11312" s="52" t="str">
        <f>VLOOKUP(B:B,DATA!A:B,2,0)</f>
        <v>ຖົງເກັບຄວາມເຢັນ/ຮ້ອນ 29x37 cm /3381</v>
      </c>
      <c r="D11312" s="61"/>
      <c r="E11312" s="64" t="str">
        <f>VLOOKUP(B:B,DATA!A:C,3,0)</f>
        <v>KITCHEN</v>
      </c>
      <c r="F11312" s="64" t="str">
        <f>VLOOKUP(B:B,DATA!A:D,4,0)</f>
        <v>glass/cup/water/bottle</v>
      </c>
      <c r="G11312" s="61">
        <v>0</v>
      </c>
      <c r="H11312" s="65"/>
    </row>
    <row r="11313" spans="1:8" ht="16.95" customHeight="1">
      <c r="A11313" s="62" t="s">
        <v>24532</v>
      </c>
      <c r="B11313" s="68" t="s">
        <v>24533</v>
      </c>
      <c r="C11313" s="52" t="str">
        <f>VLOOKUP(B:B,DATA!A:B,2,0)</f>
        <v>ຊອງຈົດໝາຍສີນ້ຳຕານລາຍໂຕສັດ 12 ຊອງ 341534/3740</v>
      </c>
      <c r="D11313" s="61"/>
      <c r="E11313" s="64" t="str">
        <f>VLOOKUP(B:B,DATA!A:C,3,0)</f>
        <v>STATIONERY</v>
      </c>
      <c r="F11313" s="64" t="str">
        <f>VLOOKUP(B:B,DATA!A:D,4,0)</f>
        <v>office supplies</v>
      </c>
      <c r="G11313" s="61">
        <v>0</v>
      </c>
      <c r="H11313" s="65"/>
    </row>
    <row r="11314" spans="1:8" ht="16.95" customHeight="1">
      <c r="A11314" s="62" t="s">
        <v>24534</v>
      </c>
      <c r="B11314" s="68" t="s">
        <v>24535</v>
      </c>
      <c r="C11314" s="52" t="str">
        <f>VLOOKUP(B:B,DATA!A:B,2,0)</f>
        <v>ຂອງຫຼິ້ນມີສຽງສຳຫຼັບສັດລ້ຽງ 360705/8735</v>
      </c>
      <c r="D11314" s="61"/>
      <c r="E11314" s="64" t="str">
        <f>VLOOKUP(B:B,DATA!A:C,3,0)</f>
        <v>SPORTS/LEISURE</v>
      </c>
      <c r="F11314" s="64" t="str">
        <f>VLOOKUP(B:B,DATA!A:D,4,0)</f>
        <v>PET</v>
      </c>
      <c r="G11314" s="61">
        <v>0</v>
      </c>
      <c r="H11314" s="65"/>
    </row>
    <row r="11315" spans="1:8" ht="16.95" customHeight="1">
      <c r="A11315" s="62" t="s">
        <v>24536</v>
      </c>
      <c r="B11315" s="68" t="s">
        <v>24537</v>
      </c>
      <c r="C11315" s="52" t="str">
        <f>VLOOKUP(B:B,DATA!A:B,2,0)</f>
        <v>ຖົງເທົ້າຍິງຂໍ້ສູງ /0147</v>
      </c>
      <c r="D11315" s="61"/>
      <c r="E11315" s="64" t="str">
        <f>VLOOKUP(B:B,DATA!A:C,3,0)</f>
        <v>FASHION</v>
      </c>
      <c r="F11315" s="64" t="str">
        <f>VLOOKUP(B:B,DATA!A:D,4,0)</f>
        <v>socks and others</v>
      </c>
      <c r="G11315" s="61">
        <v>0</v>
      </c>
      <c r="H11315" s="65"/>
    </row>
    <row r="11316" spans="1:8" ht="16.95" customHeight="1">
      <c r="A11316" s="62" t="s">
        <v>24538</v>
      </c>
      <c r="B11316" s="68" t="s">
        <v>24539</v>
      </c>
      <c r="C11316" s="52" t="str">
        <f>VLOOKUP(B:B,DATA!A:B,2,0)</f>
        <v>ສະກ໊ອດເຈ້ຍລາຍດອກໄມ້ວິນເທດ 30mm x 1.5m 364439/6388</v>
      </c>
      <c r="D11316" s="61"/>
      <c r="E11316" s="64" t="str">
        <f>VLOOKUP(B:B,DATA!A:C,3,0)</f>
        <v>STATIONERY</v>
      </c>
      <c r="F11316" s="64" t="str">
        <f>VLOOKUP(B:B,DATA!A:D,4,0)</f>
        <v>tape</v>
      </c>
      <c r="G11316" s="61">
        <v>0</v>
      </c>
      <c r="H11316" s="65"/>
    </row>
    <row r="11317" spans="1:8" ht="16.95" customHeight="1">
      <c r="A11317" s="62" t="s">
        <v>24540</v>
      </c>
      <c r="B11317" s="68" t="s">
        <v>24541</v>
      </c>
      <c r="C11317" s="52" t="str">
        <f>VLOOKUP(B:B,DATA!A:B,2,0)</f>
        <v>ຖົງຊິບເກັບອາຫານ 13 ຖົງ size M 337358/3622</v>
      </c>
      <c r="D11317" s="61"/>
      <c r="E11317" s="64" t="str">
        <f>VLOOKUP(B:B,DATA!A:C,3,0)</f>
        <v>KITCHEN</v>
      </c>
      <c r="F11317" s="64" t="str">
        <f>VLOOKUP(B:B,DATA!A:D,4,0)</f>
        <v>papertowel/wrap</v>
      </c>
      <c r="G11317" s="61">
        <v>0</v>
      </c>
      <c r="H11317" s="65"/>
    </row>
    <row r="11318" spans="1:8" ht="16.95" customHeight="1">
      <c r="A11318" s="62" t="s">
        <v>24542</v>
      </c>
      <c r="B11318" s="68" t="s">
        <v>24543</v>
      </c>
      <c r="C11318" s="52" t="str">
        <f>VLOOKUP(B:B,DATA!A:B,2,0)</f>
        <v>ຖົງເທົ້າ /3805</v>
      </c>
      <c r="D11318" s="61"/>
      <c r="E11318" s="64" t="str">
        <f>VLOOKUP(B:B,DATA!A:C,3,0)</f>
        <v>FASHION</v>
      </c>
      <c r="F11318" s="64" t="str">
        <f>VLOOKUP(B:B,DATA!A:D,4,0)</f>
        <v>socks and others</v>
      </c>
      <c r="G11318" s="61">
        <v>0</v>
      </c>
      <c r="H11318" s="65"/>
    </row>
    <row r="11319" spans="1:8" ht="16.95" customHeight="1">
      <c r="A11319" s="62" t="s">
        <v>24544</v>
      </c>
      <c r="B11319" s="68" t="s">
        <v>24545</v>
      </c>
      <c r="C11319" s="52" t="str">
        <f>VLOOKUP(B:B,DATA!A:B,2,0)</f>
        <v>ກະເປົານ້ອຍໃສ່ລິບສະຕິກສີເທົາ/5758</v>
      </c>
      <c r="D11319" s="61"/>
      <c r="E11319" s="64" t="str">
        <f>VLOOKUP(B:B,DATA!A:C,3,0)</f>
        <v>FASHION</v>
      </c>
      <c r="F11319" s="64" t="str">
        <f>VLOOKUP(B:B,DATA!A:D,4,0)</f>
        <v>bag</v>
      </c>
      <c r="G11319" s="61">
        <v>0</v>
      </c>
      <c r="H11319" s="65"/>
    </row>
    <row r="11320" spans="1:8" ht="16.95" customHeight="1">
      <c r="A11320" s="62" t="s">
        <v>24546</v>
      </c>
      <c r="B11320" s="68" t="s">
        <v>24547</v>
      </c>
      <c r="C11320" s="52" t="e">
        <f>VLOOKUP(B:B,DATA!A:B,2,0)</f>
        <v>#N/A</v>
      </c>
      <c r="D11320" s="61"/>
      <c r="E11320" s="64" t="e">
        <f>VLOOKUP(B:B,DATA!A:C,3,0)</f>
        <v>#N/A</v>
      </c>
      <c r="F11320" s="64" t="e">
        <f>VLOOKUP(B:B,DATA!A:D,4,0)</f>
        <v>#N/A</v>
      </c>
      <c r="G11320" s="61">
        <v>0</v>
      </c>
      <c r="H11320" s="65"/>
    </row>
    <row r="11321" spans="1:8" ht="16.95" customHeight="1">
      <c r="A11321" s="62" t="s">
        <v>24548</v>
      </c>
      <c r="B11321" s="68" t="s">
        <v>24549</v>
      </c>
      <c r="C11321" s="52" t="str">
        <f>VLOOKUP(B:B,DATA!A:B,2,0)</f>
        <v>ຜ້າແພ 057294/2946</v>
      </c>
      <c r="D11321" s="61"/>
      <c r="E11321" s="64" t="str">
        <f>VLOOKUP(B:B,DATA!A:C,3,0)</f>
        <v>CLEANING/BATH</v>
      </c>
      <c r="F11321" s="64" t="str">
        <f>VLOOKUP(B:B,DATA!A:D,4,0)</f>
        <v>towel</v>
      </c>
      <c r="G11321" s="61">
        <v>0</v>
      </c>
      <c r="H11321" s="65"/>
    </row>
    <row r="11322" spans="1:8" ht="16.95" customHeight="1">
      <c r="A11322" s="62" t="s">
        <v>24550</v>
      </c>
      <c r="B11322" s="68" t="s">
        <v>24551</v>
      </c>
      <c r="C11322" s="52" t="str">
        <f>VLOOKUP(B:B,DATA!A:B,2,0)</f>
        <v>ສະກອດເຈ້ຍ /1951</v>
      </c>
      <c r="D11322" s="61"/>
      <c r="E11322" s="64" t="str">
        <f>VLOOKUP(B:B,DATA!A:C,3,0)</f>
        <v>STATIONERY</v>
      </c>
      <c r="F11322" s="64" t="str">
        <f>VLOOKUP(B:B,DATA!A:D,4,0)</f>
        <v>sticker</v>
      </c>
      <c r="G11322" s="61">
        <v>0</v>
      </c>
      <c r="H11322" s="65"/>
    </row>
    <row r="11323" spans="1:8" ht="16.95" customHeight="1">
      <c r="A11323" s="62" t="s">
        <v>24552</v>
      </c>
      <c r="B11323" s="68" t="s">
        <v>24553</v>
      </c>
      <c r="C11323" s="52" t="str">
        <f>VLOOKUP(B:B,DATA!A:B,2,0)</f>
        <v>ກະເປົານ້ອຍສີຂຽວ 365115/3933</v>
      </c>
      <c r="D11323" s="61"/>
      <c r="E11323" s="64" t="str">
        <f>VLOOKUP(B:B,DATA!A:C,3,0)</f>
        <v>FASHION</v>
      </c>
      <c r="F11323" s="64" t="str">
        <f>VLOOKUP(B:B,DATA!A:D,4,0)</f>
        <v>bag</v>
      </c>
      <c r="G11323" s="61">
        <v>0</v>
      </c>
      <c r="H11323" s="65"/>
    </row>
    <row r="11324" spans="1:8" ht="16.95" customHeight="1">
      <c r="A11324" s="62" t="s">
        <v>24554</v>
      </c>
      <c r="B11324" s="68" t="s">
        <v>24555</v>
      </c>
      <c r="C11324" s="52" t="str">
        <f>VLOOKUP(B:B,DATA!A:B,2,0)</f>
        <v>ຈານດອກໄມ້ PP 27.8cm /6307</v>
      </c>
      <c r="D11324" s="61"/>
      <c r="E11324" s="64" t="str">
        <f>VLOOKUP(B:B,DATA!A:C,3,0)</f>
        <v>KITCHEN</v>
      </c>
      <c r="F11324" s="64" t="str">
        <f>VLOOKUP(B:B,DATA!A:D,4,0)</f>
        <v>Tableware/Bowl</v>
      </c>
      <c r="G11324" s="61">
        <v>0</v>
      </c>
      <c r="H11324" s="65"/>
    </row>
    <row r="11325" spans="1:8" ht="16.95" customHeight="1">
      <c r="A11325" s="62" t="s">
        <v>24556</v>
      </c>
      <c r="B11325" s="68" t="s">
        <v>24557</v>
      </c>
      <c r="C11325" s="52" t="str">
        <f>VLOOKUP(B:B,DATA!A:B,2,0)</f>
        <v>ປື້ມໂນ໋ດ ບັນທຶກ /0334</v>
      </c>
      <c r="D11325" s="61"/>
      <c r="E11325" s="64" t="str">
        <f>VLOOKUP(B:B,DATA!A:C,3,0)</f>
        <v>STATIONERY</v>
      </c>
      <c r="F11325" s="64" t="str">
        <f>VLOOKUP(B:B,DATA!A:D,4,0)</f>
        <v>diary/note</v>
      </c>
      <c r="G11325" s="61">
        <v>0</v>
      </c>
      <c r="H11325" s="65"/>
    </row>
    <row r="11326" spans="1:8" ht="16.95" customHeight="1">
      <c r="A11326" s="62" t="s">
        <v>24558</v>
      </c>
      <c r="B11326" s="68" t="s">
        <v>24559</v>
      </c>
      <c r="C11326" s="52" t="str">
        <f>VLOOKUP(B:B,DATA!A:B,2,0)</f>
        <v>ພາຖາດພາດຕິກສີ່ຫຼ່ຽມ /2101</v>
      </c>
      <c r="D11326" s="61"/>
      <c r="E11326" s="64" t="str">
        <f>VLOOKUP(B:B,DATA!A:C,3,0)</f>
        <v>KITCHEN</v>
      </c>
      <c r="F11326" s="64" t="str">
        <f>VLOOKUP(B:B,DATA!A:D,4,0)</f>
        <v>kitchen storage</v>
      </c>
      <c r="G11326" s="61">
        <v>0</v>
      </c>
      <c r="H11326" s="65"/>
    </row>
    <row r="11327" spans="1:8" ht="16.95" customHeight="1">
      <c r="A11327" s="62" t="s">
        <v>24560</v>
      </c>
      <c r="B11327" s="68" t="s">
        <v>24561</v>
      </c>
      <c r="C11327" s="52" t="str">
        <f>VLOOKUP(B:B,DATA!A:B,2,0)</f>
        <v>ຖົງໃສມີເທບປິດ (A5) /4952</v>
      </c>
      <c r="D11327" s="61"/>
      <c r="E11327" s="64" t="str">
        <f>VLOOKUP(B:B,DATA!A:C,3,0)</f>
        <v>STATIONERY</v>
      </c>
      <c r="F11327" s="64" t="str">
        <f>VLOOKUP(B:B,DATA!A:D,4,0)</f>
        <v>office supplies</v>
      </c>
      <c r="G11327" s="61">
        <v>0</v>
      </c>
      <c r="H11327" s="65"/>
    </row>
    <row r="11328" spans="1:8" ht="16.95" customHeight="1">
      <c r="A11328" s="62" t="s">
        <v>24562</v>
      </c>
      <c r="B11328" s="68" t="s">
        <v>24563</v>
      </c>
      <c r="C11328" s="52" t="str">
        <f>VLOOKUP(B:B,DATA!A:B,2,0)</f>
        <v>ສະຕິກເກີ້ 32 ອັນ /8032</v>
      </c>
      <c r="D11328" s="61"/>
      <c r="E11328" s="64" t="str">
        <f>VLOOKUP(B:B,DATA!A:C,3,0)</f>
        <v>STATIONERY</v>
      </c>
      <c r="F11328" s="64" t="str">
        <f>VLOOKUP(B:B,DATA!A:D,4,0)</f>
        <v>Packaging supplies</v>
      </c>
      <c r="G11328" s="61">
        <v>0</v>
      </c>
      <c r="H11328" s="65"/>
    </row>
    <row r="11329" spans="1:8" ht="16.95" customHeight="1">
      <c r="A11329" s="62" t="s">
        <v>24564</v>
      </c>
      <c r="B11329" s="68" t="s">
        <v>24565</v>
      </c>
      <c r="C11329" s="52" t="str">
        <f>VLOOKUP(B:B,DATA!A:B,2,0)</f>
        <v>ເກີບຊຸບ 23-25 cm 365176/7161</v>
      </c>
      <c r="D11329" s="61"/>
      <c r="E11329" s="64" t="str">
        <f>VLOOKUP(B:B,DATA!A:C,3,0)</f>
        <v>FASHION</v>
      </c>
      <c r="F11329" s="64" t="str">
        <f>VLOOKUP(B:B,DATA!A:D,4,0)</f>
        <v>shoes</v>
      </c>
      <c r="G11329" s="61">
        <v>0</v>
      </c>
      <c r="H11329" s="65"/>
    </row>
    <row r="11330" spans="1:8" ht="16.95" customHeight="1">
      <c r="A11330" s="62" t="s">
        <v>24566</v>
      </c>
      <c r="B11330" s="68" t="s">
        <v>24567</v>
      </c>
      <c r="C11330" s="52" t="str">
        <f>VLOOKUP(B:B,DATA!A:B,2,0)</f>
        <v>ກ່ອງເຂົ້າຮູບໝາກໄມ້ 345782/8300</v>
      </c>
      <c r="D11330" s="61"/>
      <c r="E11330" s="64" t="str">
        <f>VLOOKUP(B:B,DATA!A:C,3,0)</f>
        <v>KITCHEN</v>
      </c>
      <c r="F11330" s="64" t="str">
        <f>VLOOKUP(B:B,DATA!A:D,4,0)</f>
        <v>Sealed storage/Lunch box</v>
      </c>
      <c r="G11330" s="61">
        <v>0</v>
      </c>
      <c r="H11330" s="65"/>
    </row>
    <row r="11331" spans="1:8" ht="16.95" customHeight="1">
      <c r="A11331" s="62" t="s">
        <v>24568</v>
      </c>
      <c r="B11331" s="68" t="s">
        <v>24569</v>
      </c>
      <c r="C11331" s="52" t="str">
        <f>VLOOKUP(B:B,DATA!A:B,2,0)</f>
        <v>ໝໍ້ກະທະເຫຼັກ 33cm /2196</v>
      </c>
      <c r="D11331" s="61"/>
      <c r="E11331" s="64" t="str">
        <f>VLOOKUP(B:B,DATA!A:C,3,0)</f>
        <v>KITCHEN</v>
      </c>
      <c r="F11331" s="64" t="str">
        <f>VLOOKUP(B:B,DATA!A:D,4,0)</f>
        <v>kitchen cleaning</v>
      </c>
      <c r="G11331" s="61">
        <v>0</v>
      </c>
      <c r="H11331" s="65"/>
    </row>
    <row r="11332" spans="1:8" ht="16.95" customHeight="1">
      <c r="A11332" s="62" t="s">
        <v>24570</v>
      </c>
      <c r="B11332" s="68" t="s">
        <v>24571</v>
      </c>
      <c r="C11332" s="52" t="str">
        <f>VLOOKUP(B:B,DATA!A:B,2,0)</f>
        <v>ແຜງຮອງເຈັ້ຍ /8771</v>
      </c>
      <c r="D11332" s="61"/>
      <c r="E11332" s="64" t="str">
        <f>VLOOKUP(B:B,DATA!A:C,3,0)</f>
        <v>STATIONERY</v>
      </c>
      <c r="F11332" s="64" t="str">
        <f>VLOOKUP(B:B,DATA!A:D,4,0)</f>
        <v>office supplies</v>
      </c>
      <c r="G11332" s="61">
        <v>0</v>
      </c>
      <c r="H11332" s="65"/>
    </row>
    <row r="11333" spans="1:8" ht="16.95" customHeight="1">
      <c r="A11333" s="62" t="s">
        <v>24572</v>
      </c>
      <c r="B11333" s="68" t="s">
        <v>24573</v>
      </c>
      <c r="C11333" s="52" t="str">
        <f>VLOOKUP(B:B,DATA!A:B,2,0)</f>
        <v>ກ່ອງໄວ້ມີດ/GP-3758/GP-3758/7582</v>
      </c>
      <c r="D11333" s="61"/>
      <c r="E11333" s="64" t="str">
        <f>VLOOKUP(B:B,DATA!A:C,3,0)</f>
        <v>KITCHEN</v>
      </c>
      <c r="F11333" s="64" t="str">
        <f>VLOOKUP(B:B,DATA!A:D,4,0)</f>
        <v>kitchen storage</v>
      </c>
      <c r="G11333" s="61">
        <v>0</v>
      </c>
      <c r="H11333" s="65"/>
    </row>
    <row r="11334" spans="1:8" ht="16.95" customHeight="1">
      <c r="A11334" s="62" t="s">
        <v>24574</v>
      </c>
      <c r="B11334" s="68" t="s">
        <v>24575</v>
      </c>
      <c r="C11334" s="52" t="e">
        <f>VLOOKUP(B:B,DATA!A:B,2,0)</f>
        <v>#N/A</v>
      </c>
      <c r="D11334" s="61"/>
      <c r="E11334" s="64" t="e">
        <f>VLOOKUP(B:B,DATA!A:C,3,0)</f>
        <v>#N/A</v>
      </c>
      <c r="F11334" s="64" t="e">
        <f>VLOOKUP(B:B,DATA!A:D,4,0)</f>
        <v>#N/A</v>
      </c>
      <c r="G11334" s="61">
        <v>0</v>
      </c>
      <c r="H11334" s="65"/>
    </row>
    <row r="11335" spans="1:8" ht="16.95" customHeight="1">
      <c r="A11335" s="62" t="s">
        <v>24576</v>
      </c>
      <c r="B11335" s="68" t="s">
        <v>24577</v>
      </c>
      <c r="C11335" s="52" t="e">
        <f>VLOOKUP(B:B,DATA!A:B,2,0)</f>
        <v>#N/A</v>
      </c>
      <c r="D11335" s="61"/>
      <c r="E11335" s="64" t="e">
        <f>VLOOKUP(B:B,DATA!A:C,3,0)</f>
        <v>#N/A</v>
      </c>
      <c r="F11335" s="64" t="e">
        <f>VLOOKUP(B:B,DATA!A:D,4,0)</f>
        <v>#N/A</v>
      </c>
      <c r="G11335" s="61">
        <v>0</v>
      </c>
      <c r="H11335" s="65"/>
    </row>
    <row r="11336" spans="1:8" ht="16.95" customHeight="1">
      <c r="A11336" s="62" t="s">
        <v>24578</v>
      </c>
      <c r="B11336" s="68" t="s">
        <v>24579</v>
      </c>
      <c r="C11336" s="52" t="e">
        <f>VLOOKUP(B:B,DATA!A:B,2,0)</f>
        <v>#N/A</v>
      </c>
      <c r="D11336" s="61"/>
      <c r="E11336" s="64" t="e">
        <f>VLOOKUP(B:B,DATA!A:C,3,0)</f>
        <v>#N/A</v>
      </c>
      <c r="F11336" s="64" t="e">
        <f>VLOOKUP(B:B,DATA!A:D,4,0)</f>
        <v>#N/A</v>
      </c>
      <c r="G11336" s="61">
        <v>0</v>
      </c>
      <c r="H11336" s="65"/>
    </row>
    <row r="11337" spans="1:8" ht="16.95" customHeight="1">
      <c r="A11337" s="62" t="s">
        <v>24580</v>
      </c>
      <c r="B11337" s="68" t="s">
        <v>24581</v>
      </c>
      <c r="C11337" s="52" t="str">
        <f>VLOOKUP(B:B,DATA!A:B,2,0)</f>
        <v>ເກມບາສ 363380/0119</v>
      </c>
      <c r="D11337" s="61"/>
      <c r="E11337" s="64" t="str">
        <f>VLOOKUP(B:B,DATA!A:C,3,0)</f>
        <v>TOYS</v>
      </c>
      <c r="F11337" s="64" t="str">
        <f>VLOOKUP(B:B,DATA!A:D,4,0)</f>
        <v>Sports</v>
      </c>
      <c r="G11337" s="61">
        <v>0</v>
      </c>
      <c r="H11337" s="65"/>
    </row>
    <row r="11338" spans="1:8" ht="16.95" customHeight="1">
      <c r="A11338" s="62" t="s">
        <v>24582</v>
      </c>
      <c r="B11338" s="68" t="s">
        <v>24583</v>
      </c>
      <c r="C11338" s="52" t="str">
        <f>VLOOKUP(B:B,DATA!A:B,2,0)</f>
        <v>ສາຍຮັດສາຍໄຟ /9326</v>
      </c>
      <c r="D11338" s="61"/>
      <c r="E11338" s="64" t="str">
        <f>VLOOKUP(B:B,DATA!A:C,3,0)</f>
        <v>TOOL/DIGITAL</v>
      </c>
      <c r="F11338" s="64" t="str">
        <f>VLOOKUP(B:B,DATA!A:D,4,0)</f>
        <v>hard tools</v>
      </c>
      <c r="G11338" s="61">
        <v>0</v>
      </c>
      <c r="H11338" s="65"/>
    </row>
    <row r="11339" spans="1:8" ht="16.95" customHeight="1">
      <c r="A11339" s="62" t="s">
        <v>24584</v>
      </c>
      <c r="B11339" s="68" t="s">
        <v>24585</v>
      </c>
      <c r="C11339" s="52" t="str">
        <f>VLOOKUP(B:B,DATA!A:B,2,0)</f>
        <v>ແຟມໃສ່ເອກະສານມີຊິບA6 3 ອັນ /5668</v>
      </c>
      <c r="D11339" s="61"/>
      <c r="E11339" s="64" t="str">
        <f>VLOOKUP(B:B,DATA!A:C,3,0)</f>
        <v>STATIONERY</v>
      </c>
      <c r="F11339" s="64" t="str">
        <f>VLOOKUP(B:B,DATA!A:D,4,0)</f>
        <v>office supplies</v>
      </c>
      <c r="G11339" s="61">
        <v>0</v>
      </c>
      <c r="H11339" s="65"/>
    </row>
    <row r="11340" spans="1:8" ht="16.95" customHeight="1">
      <c r="A11340" s="62" t="s">
        <v>24586</v>
      </c>
      <c r="B11340" s="68" t="s">
        <v>24587</v>
      </c>
      <c r="C11340" s="52" t="str">
        <f>VLOOKUP(B:B,DATA!A:B,2,0)</f>
        <v>ເຄື່ອງຍິບເຈ້ຍ M /0360</v>
      </c>
      <c r="D11340" s="61"/>
      <c r="E11340" s="64" t="str">
        <f>VLOOKUP(B:B,DATA!A:C,3,0)</f>
        <v>STATIONERY</v>
      </c>
      <c r="F11340" s="64" t="str">
        <f>VLOOKUP(B:B,DATA!A:D,4,0)</f>
        <v>office supplies</v>
      </c>
      <c r="G11340" s="61">
        <v>0</v>
      </c>
      <c r="H11340" s="65"/>
    </row>
    <row r="11341" spans="1:8" ht="16.95" customHeight="1">
      <c r="A11341" s="62" t="s">
        <v>24588</v>
      </c>
      <c r="B11341" s="68" t="s">
        <v>24589</v>
      </c>
      <c r="C11341" s="52" t="e">
        <f>VLOOKUP(B:B,DATA!A:B,2,0)</f>
        <v>#N/A</v>
      </c>
      <c r="D11341" s="61"/>
      <c r="E11341" s="64" t="e">
        <f>VLOOKUP(B:B,DATA!A:C,3,0)</f>
        <v>#N/A</v>
      </c>
      <c r="F11341" s="64" t="e">
        <f>VLOOKUP(B:B,DATA!A:D,4,0)</f>
        <v>#N/A</v>
      </c>
      <c r="G11341" s="61">
        <v>0</v>
      </c>
      <c r="H11341" s="65"/>
    </row>
    <row r="11342" spans="1:8" ht="16.95" customHeight="1">
      <c r="A11342" s="62" t="s">
        <v>24590</v>
      </c>
      <c r="B11342" s="68" t="s">
        <v>24591</v>
      </c>
      <c r="C11342" s="52" t="str">
        <f>VLOOKUP(B:B,DATA!A:B,2,0)</f>
        <v>ຢາງລຶບຮູບຂອງຫວານ /1189</v>
      </c>
      <c r="D11342" s="61"/>
      <c r="E11342" s="64" t="str">
        <f>VLOOKUP(B:B,DATA!A:C,3,0)</f>
        <v>STATIONERY</v>
      </c>
      <c r="F11342" s="64" t="str">
        <f>VLOOKUP(B:B,DATA!A:D,4,0)</f>
        <v>school supplies</v>
      </c>
      <c r="G11342" s="61">
        <v>0</v>
      </c>
      <c r="H11342" s="65"/>
    </row>
    <row r="11343" spans="1:8" ht="16.95" customHeight="1">
      <c r="A11343" s="62" t="s">
        <v>24592</v>
      </c>
      <c r="B11343" s="68" t="s">
        <v>24593</v>
      </c>
      <c r="C11343" s="52" t="str">
        <f>VLOOKUP(B:B,DATA!A:B,2,0)</f>
        <v>ແນວປົກປື້ມທະນາຄານ /3473</v>
      </c>
      <c r="D11343" s="61"/>
      <c r="E11343" s="64" t="str">
        <f>VLOOKUP(B:B,DATA!A:C,3,0)</f>
        <v>STATIONERY</v>
      </c>
      <c r="F11343" s="64" t="str">
        <f>VLOOKUP(B:B,DATA!A:D,4,0)</f>
        <v>office supplies</v>
      </c>
      <c r="G11343" s="61">
        <v>0</v>
      </c>
      <c r="H11343" s="65"/>
    </row>
    <row r="11344" spans="1:8" ht="16.95" customHeight="1">
      <c r="A11344" s="62" t="s">
        <v>24594</v>
      </c>
      <c r="B11344" s="68" t="s">
        <v>24595</v>
      </c>
      <c r="C11344" s="52" t="str">
        <f>VLOOKUP(B:B,DATA!A:B,2,0)</f>
        <v>ຜ້າຄາດຫົວ /7146</v>
      </c>
      <c r="D11344" s="61"/>
      <c r="E11344" s="64" t="str">
        <f>VLOOKUP(B:B,DATA!A:C,3,0)</f>
        <v>FASHION</v>
      </c>
      <c r="F11344" s="64" t="str">
        <f>VLOOKUP(B:B,DATA!A:D,4,0)</f>
        <v>hair accessories</v>
      </c>
      <c r="G11344" s="61">
        <v>0</v>
      </c>
      <c r="H11344" s="65"/>
    </row>
    <row r="11345" spans="1:8" ht="16.95" customHeight="1">
      <c r="A11345" s="62" t="s">
        <v>24596</v>
      </c>
      <c r="B11345" s="68" t="s">
        <v>24597</v>
      </c>
      <c r="C11345" s="52" t="str">
        <f>VLOOKUP(B:B,DATA!A:B,2,0)</f>
        <v>ກະເປົາຫິ້ວ/692 /1412</v>
      </c>
      <c r="D11345" s="61"/>
      <c r="E11345" s="64" t="str">
        <f>VLOOKUP(B:B,DATA!A:C,3,0)</f>
        <v>FASHION</v>
      </c>
      <c r="F11345" s="64" t="str">
        <f>VLOOKUP(B:B,DATA!A:D,4,0)</f>
        <v>bag</v>
      </c>
      <c r="G11345" s="61">
        <v>0</v>
      </c>
      <c r="H11345" s="65"/>
    </row>
    <row r="11346" spans="1:8" ht="16.95" customHeight="1">
      <c r="A11346" s="62" t="s">
        <v>24598</v>
      </c>
      <c r="B11346" s="68" t="s">
        <v>24599</v>
      </c>
      <c r="C11346" s="52" t="str">
        <f>VLOOKUP(B:B,DATA!A:B,2,0)</f>
        <v>ກະເປົ໋າໃສ່ຫຼຽນ /6523</v>
      </c>
      <c r="D11346" s="61"/>
      <c r="E11346" s="64" t="str">
        <f>VLOOKUP(B:B,DATA!A:C,3,0)</f>
        <v>BEAUTY</v>
      </c>
      <c r="F11346" s="64" t="str">
        <f>VLOOKUP(B:B,DATA!A:D,4,0)</f>
        <v>bag</v>
      </c>
      <c r="G11346" s="61">
        <v>0</v>
      </c>
      <c r="H11346" s="65"/>
    </row>
    <row r="11347" spans="1:8" ht="16.95" customHeight="1">
      <c r="A11347" s="62" t="s">
        <v>24600</v>
      </c>
      <c r="B11347" s="68" t="s">
        <v>24601</v>
      </c>
      <c r="C11347" s="52" t="str">
        <f>VLOOKUP(B:B,DATA!A:B,2,0)</f>
        <v>ຖົງໃສ່ກ່ອງເຂົ້າສີດຳ 321949/8284</v>
      </c>
      <c r="D11347" s="61"/>
      <c r="E11347" s="64" t="str">
        <f>VLOOKUP(B:B,DATA!A:C,3,0)</f>
        <v>KITCHEN</v>
      </c>
      <c r="F11347" s="64" t="str">
        <f>VLOOKUP(B:B,DATA!A:D,4,0)</f>
        <v>Sealed storage/Lunch box</v>
      </c>
      <c r="G11347" s="61">
        <v>0</v>
      </c>
      <c r="H11347" s="65"/>
    </row>
    <row r="11348" spans="1:8" ht="16.95" customHeight="1">
      <c r="A11348" s="62" t="s">
        <v>24602</v>
      </c>
      <c r="B11348" s="68" t="s">
        <v>24603</v>
      </c>
      <c r="C11348" s="52" t="str">
        <f>VLOOKUP(B:B,DATA!A:B,2,0)</f>
        <v>ກ່ອງເກັບ Memory Card /3469</v>
      </c>
      <c r="D11348" s="61"/>
      <c r="E11348" s="64" t="str">
        <f>VLOOKUP(B:B,DATA!A:C,3,0)</f>
        <v>TOOL/DIGITAL</v>
      </c>
      <c r="F11348" s="64" t="str">
        <f>VLOOKUP(B:B,DATA!A:D,4,0)</f>
        <v>small tools</v>
      </c>
      <c r="G11348" s="61">
        <v>0</v>
      </c>
      <c r="H11348" s="65"/>
    </row>
    <row r="11349" spans="1:8" ht="16.95" customHeight="1">
      <c r="A11349" s="62" t="s">
        <v>24604</v>
      </c>
      <c r="B11349" s="68" t="s">
        <v>24605</v>
      </c>
      <c r="C11349" s="52" t="str">
        <f>VLOOKUP(B:B,DATA!A:B,2,0)</f>
        <v>ເຄື່ອງຫຼິ້ນລະນາດເດັກນ້ອຍ 341622/9027</v>
      </c>
      <c r="D11349" s="61"/>
      <c r="E11349" s="64" t="str">
        <f>VLOOKUP(B:B,DATA!A:C,3,0)</f>
        <v>SPORTS/LEISURE</v>
      </c>
      <c r="F11349" s="64" t="str">
        <f>VLOOKUP(B:B,DATA!A:D,4,0)</f>
        <v>instrument</v>
      </c>
      <c r="G11349" s="61">
        <v>0</v>
      </c>
      <c r="H11349" s="65"/>
    </row>
    <row r="11350" spans="1:8" ht="16.95" customHeight="1">
      <c r="A11350" s="62" t="s">
        <v>24606</v>
      </c>
      <c r="B11350" s="68" t="s">
        <v>24607</v>
      </c>
      <c r="C11350" s="52" t="str">
        <f>VLOOKUP(B:B,DATA!A:B,2,0)</f>
        <v>ຄລິບໜີບເອກະສານ /2549</v>
      </c>
      <c r="D11350" s="61"/>
      <c r="E11350" s="64" t="str">
        <f>VLOOKUP(B:B,DATA!A:C,3,0)</f>
        <v>STATIONERY</v>
      </c>
      <c r="F11350" s="64" t="str">
        <f>VLOOKUP(B:B,DATA!A:D,4,0)</f>
        <v>office supplies</v>
      </c>
      <c r="G11350" s="61">
        <v>0</v>
      </c>
      <c r="H11350" s="65"/>
    </row>
    <row r="11351" spans="1:8" ht="16.95" customHeight="1">
      <c r="A11351" s="62" t="s">
        <v>24608</v>
      </c>
      <c r="B11351" s="68" t="s">
        <v>24609</v>
      </c>
      <c r="C11351" s="52" t="str">
        <f>VLOOKUP(B:B,DATA!A:B,2,0)</f>
        <v>ມີດຕັດ ມີປົກ /1922</v>
      </c>
      <c r="D11351" s="61"/>
      <c r="E11351" s="64" t="str">
        <f>VLOOKUP(B:B,DATA!A:C,3,0)</f>
        <v>BEAUTY</v>
      </c>
      <c r="F11351" s="64" t="str">
        <f>VLOOKUP(B:B,DATA!A:D,4,0)</f>
        <v>nail  supplies</v>
      </c>
      <c r="G11351" s="61">
        <v>0</v>
      </c>
      <c r="H11351" s="65"/>
    </row>
    <row r="11352" spans="1:8" ht="16.95" customHeight="1">
      <c r="A11352" s="62" t="s">
        <v>24610</v>
      </c>
      <c r="B11352" s="68" t="s">
        <v>24611</v>
      </c>
      <c r="C11352" s="52" t="str">
        <f>VLOOKUP(B:B,DATA!A:B,2,0)</f>
        <v>ມີດເຮືອນຄົວ 450195/5115</v>
      </c>
      <c r="D11352" s="61"/>
      <c r="E11352" s="64" t="str">
        <f>VLOOKUP(B:B,DATA!A:C,3,0)</f>
        <v>KITCHEN</v>
      </c>
      <c r="F11352" s="64" t="str">
        <f>VLOOKUP(B:B,DATA!A:D,4,0)</f>
        <v>Knife/Scissors</v>
      </c>
      <c r="G11352" s="61">
        <v>0</v>
      </c>
      <c r="H11352" s="65"/>
    </row>
    <row r="11353" spans="1:8" ht="16.95" customHeight="1">
      <c r="A11353" s="62" t="s">
        <v>24612</v>
      </c>
      <c r="B11353" s="68" t="s">
        <v>24613</v>
      </c>
      <c r="C11353" s="52" t="str">
        <f>VLOOKUP(B:B,DATA!A:B,2,0)</f>
        <v>ຖົງຫິ້ວ 5 ຖົງ /5840</v>
      </c>
      <c r="D11353" s="61"/>
      <c r="E11353" s="64" t="str">
        <f>VLOOKUP(B:B,DATA!A:C,3,0)</f>
        <v>STATIONERY</v>
      </c>
      <c r="F11353" s="64" t="str">
        <f>VLOOKUP(B:B,DATA!A:D,4,0)</f>
        <v>Packaging supplies</v>
      </c>
      <c r="G11353" s="61">
        <v>0</v>
      </c>
      <c r="H11353" s="65"/>
    </row>
    <row r="11354" spans="1:8" ht="16.95" customHeight="1">
      <c r="A11354" s="62" t="s">
        <v>24614</v>
      </c>
      <c r="B11354" s="68" t="s">
        <v>24615</v>
      </c>
      <c r="C11354" s="52" t="str">
        <f>VLOOKUP(B:B,DATA!A:B,2,0)</f>
        <v>ຄລິບຢາງໜີບເອກະສານ 63 mm 2 ອັນ /6133</v>
      </c>
      <c r="D11354" s="61"/>
      <c r="E11354" s="64" t="str">
        <f>VLOOKUP(B:B,DATA!A:C,3,0)</f>
        <v>STATIONERY</v>
      </c>
      <c r="F11354" s="64" t="str">
        <f>VLOOKUP(B:B,DATA!A:D,4,0)</f>
        <v>office supplies</v>
      </c>
      <c r="G11354" s="61">
        <v>0</v>
      </c>
      <c r="H11354" s="65"/>
    </row>
    <row r="11355" spans="1:8" ht="16.95" customHeight="1">
      <c r="A11355" s="62" t="s">
        <v>24616</v>
      </c>
      <c r="B11355" s="68" t="s">
        <v>24617</v>
      </c>
      <c r="C11355" s="52" t="str">
        <f>VLOOKUP(B:B,DATA!A:B,2,0)</f>
        <v>ເຄື່ອງແມັກຍິບເຈ້ຍ /8043 /1427</v>
      </c>
      <c r="D11355" s="61"/>
      <c r="E11355" s="64" t="str">
        <f>VLOOKUP(B:B,DATA!A:C,3,0)</f>
        <v>STATIONERY</v>
      </c>
      <c r="F11355" s="64" t="str">
        <f>VLOOKUP(B:B,DATA!A:D,4,0)</f>
        <v>office supplies</v>
      </c>
      <c r="G11355" s="61">
        <v>0</v>
      </c>
      <c r="H11355" s="65"/>
    </row>
    <row r="11356" spans="1:8" ht="16.95" customHeight="1">
      <c r="A11356" s="62" t="s">
        <v>24618</v>
      </c>
      <c r="B11356" s="68" t="s">
        <v>24619</v>
      </c>
      <c r="C11356" s="52" t="str">
        <f>VLOOKUP(B:B,DATA!A:B,2,0)</f>
        <v>ກ່ອງເກັບເຄື່ອງຫຼິ້ນ 54900/9009</v>
      </c>
      <c r="D11356" s="61"/>
      <c r="E11356" s="64" t="str">
        <f>VLOOKUP(B:B,DATA!A:C,3,0)</f>
        <v>toys</v>
      </c>
      <c r="F11356" s="64" t="str">
        <f>VLOOKUP(B:B,DATA!A:D,4,0)</f>
        <v>toy others</v>
      </c>
      <c r="G11356" s="61">
        <v>0</v>
      </c>
      <c r="H11356" s="65"/>
    </row>
    <row r="11357" spans="1:8" ht="16.95" customHeight="1">
      <c r="A11357" s="62" t="s">
        <v>24620</v>
      </c>
      <c r="B11357" s="68" t="s">
        <v>24621</v>
      </c>
      <c r="C11357" s="52" t="str">
        <f>VLOOKUP(B:B,DATA!A:B,2,0)</f>
        <v>ຜ້າອັດປາກສີນ້ຳຕານອ່ອນ 342477/8806</v>
      </c>
      <c r="D11357" s="61"/>
      <c r="E11357" s="64" t="str">
        <f>VLOOKUP(B:B,DATA!A:C,3,0)</f>
        <v>BEAUTY</v>
      </c>
      <c r="F11357" s="64" t="str">
        <f>VLOOKUP(B:B,DATA!A:D,4,0)</f>
        <v>Home medical supplies</v>
      </c>
      <c r="G11357" s="61">
        <v>0</v>
      </c>
      <c r="H11357" s="65"/>
    </row>
    <row r="11358" spans="1:8" ht="16.95" customHeight="1">
      <c r="A11358" s="62" t="s">
        <v>24622</v>
      </c>
      <c r="B11358" s="68" t="s">
        <v>24623</v>
      </c>
      <c r="C11358" s="52" t="str">
        <f>VLOOKUP(B:B,DATA!A:B,2,0)</f>
        <v>ຖ້ວຍນ້ອຍໃສ່ຊ໊ອດ_GP-3200</v>
      </c>
      <c r="D11358" s="61"/>
      <c r="E11358" s="64" t="str">
        <f>VLOOKUP(B:B,DATA!A:C,3,0)</f>
        <v>KITCHEN</v>
      </c>
      <c r="F11358" s="64" t="str">
        <f>VLOOKUP(B:B,DATA!A:D,4,0)</f>
        <v>Tableware/Bowl</v>
      </c>
      <c r="G11358" s="61">
        <v>0</v>
      </c>
      <c r="H11358" s="65"/>
    </row>
    <row r="11359" spans="1:8" ht="16.95" customHeight="1">
      <c r="A11359" s="62" t="s">
        <v>24624</v>
      </c>
      <c r="B11359" s="68" t="s">
        <v>24625</v>
      </c>
      <c r="C11359" s="52" t="e">
        <f>VLOOKUP(B:B,DATA!A:B,2,0)</f>
        <v>#N/A</v>
      </c>
      <c r="D11359" s="61"/>
      <c r="E11359" s="64" t="e">
        <f>VLOOKUP(B:B,DATA!A:C,3,0)</f>
        <v>#N/A</v>
      </c>
      <c r="F11359" s="64" t="e">
        <f>VLOOKUP(B:B,DATA!A:D,4,0)</f>
        <v>#N/A</v>
      </c>
      <c r="G11359" s="61">
        <v>0</v>
      </c>
      <c r="H11359" s="65"/>
    </row>
    <row r="11360" spans="1:8" ht="16.95" customHeight="1">
      <c r="A11360" s="62" t="s">
        <v>24626</v>
      </c>
      <c r="B11360" s="68" t="s">
        <v>24627</v>
      </c>
      <c r="C11360" s="52" t="str">
        <f>VLOOKUP(B:B,DATA!A:B,2,0)</f>
        <v>ອຸປະກອນງານຝີມື B-21 3mm /0677</v>
      </c>
      <c r="D11360" s="61"/>
      <c r="E11360" s="64" t="str">
        <f>VLOOKUP(B:B,DATA!A:C,3,0)</f>
        <v>STATIONERY</v>
      </c>
      <c r="F11360" s="64" t="str">
        <f>VLOOKUP(B:B,DATA!A:D,4,0)</f>
        <v>art supplies</v>
      </c>
      <c r="G11360" s="61">
        <v>0</v>
      </c>
      <c r="H11360" s="65"/>
    </row>
    <row r="11361" spans="1:8" ht="16.95" customHeight="1">
      <c r="A11361" s="62" t="s">
        <v>24628</v>
      </c>
      <c r="B11361" s="68" t="s">
        <v>24629</v>
      </c>
      <c r="C11361" s="52" t="str">
        <f>VLOOKUP(B:B,DATA!A:B,2,0)</f>
        <v>ເຄືອໃບໄມ້ /4572</v>
      </c>
      <c r="D11361" s="61"/>
      <c r="E11361" s="64" t="str">
        <f>VLOOKUP(B:B,DATA!A:C,3,0)</f>
        <v>INTERIOR</v>
      </c>
      <c r="F11361" s="64" t="str">
        <f>VLOOKUP(B:B,DATA!A:D,4,0)</f>
        <v>home interior</v>
      </c>
      <c r="G11361" s="61">
        <v>0</v>
      </c>
      <c r="H11361" s="65"/>
    </row>
    <row r="11362" spans="1:8" ht="16.95" customHeight="1">
      <c r="A11362" s="62" t="s">
        <v>24630</v>
      </c>
      <c r="B11362" s="68" t="s">
        <v>24631</v>
      </c>
      <c r="C11362" s="52" t="str">
        <f>VLOOKUP(B:B,DATA!A:B,2,0)</f>
        <v>ກະເປົາຖືໃຫຍ່ສີດຳ/3166</v>
      </c>
      <c r="D11362" s="61"/>
      <c r="E11362" s="64" t="str">
        <f>VLOOKUP(B:B,DATA!A:C,3,0)</f>
        <v>FASHION</v>
      </c>
      <c r="F11362" s="64" t="str">
        <f>VLOOKUP(B:B,DATA!A:D,4,0)</f>
        <v>bag</v>
      </c>
      <c r="G11362" s="61">
        <v>0</v>
      </c>
      <c r="H11362" s="65"/>
    </row>
    <row r="11363" spans="1:8" ht="16.95" customHeight="1">
      <c r="A11363" s="62" t="s">
        <v>24632</v>
      </c>
      <c r="B11363" s="68" t="s">
        <v>24633</v>
      </c>
      <c r="C11363" s="52" t="str">
        <f>VLOOKUP(B:B,DATA!A:B,2,0)</f>
        <v>ຖົງໃສ່ເຄື່ອງສີດຳ 26296/1169</v>
      </c>
      <c r="D11363" s="61"/>
      <c r="E11363" s="64" t="str">
        <f>VLOOKUP(B:B,DATA!A:C,3,0)</f>
        <v>FASHION</v>
      </c>
      <c r="F11363" s="64" t="str">
        <f>VLOOKUP(B:B,DATA!A:D,4,0)</f>
        <v>bag</v>
      </c>
      <c r="G11363" s="61">
        <v>0</v>
      </c>
      <c r="H11363" s="65"/>
    </row>
    <row r="11364" spans="1:8" ht="16.95" customHeight="1">
      <c r="A11364" s="62" t="s">
        <v>24634</v>
      </c>
      <c r="B11364" s="68" t="s">
        <v>24635</v>
      </c>
      <c r="C11364" s="52" t="str">
        <f>VLOOKUP(B:B,DATA!A:B,2,0)</f>
        <v>ຂົນຕາປອມ01 54283/2833</v>
      </c>
      <c r="D11364" s="61"/>
      <c r="E11364" s="64" t="str">
        <f>VLOOKUP(B:B,DATA!A:C,3,0)</f>
        <v>BEAUTY</v>
      </c>
      <c r="F11364" s="64" t="str">
        <f>VLOOKUP(B:B,DATA!A:D,4,0)</f>
        <v>Make up</v>
      </c>
      <c r="G11364" s="61">
        <v>0</v>
      </c>
      <c r="H11364" s="65"/>
    </row>
    <row r="11365" spans="1:8" ht="16.95" customHeight="1">
      <c r="A11365" s="62" t="s">
        <v>24636</v>
      </c>
      <c r="B11365" s="68" t="s">
        <v>24637</v>
      </c>
      <c r="C11365" s="52" t="e">
        <f>VLOOKUP(B:B,DATA!A:B,2,0)</f>
        <v>#N/A</v>
      </c>
      <c r="D11365" s="61"/>
      <c r="E11365" s="64" t="e">
        <f>VLOOKUP(B:B,DATA!A:C,3,0)</f>
        <v>#N/A</v>
      </c>
      <c r="F11365" s="64" t="e">
        <f>VLOOKUP(B:B,DATA!A:D,4,0)</f>
        <v>#N/A</v>
      </c>
      <c r="G11365" s="61">
        <v>0</v>
      </c>
      <c r="H11365" s="65"/>
    </row>
    <row r="11366" spans="1:8" ht="16.95" customHeight="1">
      <c r="A11366" s="62" t="s">
        <v>24638</v>
      </c>
      <c r="B11366" s="68" t="s">
        <v>24639</v>
      </c>
      <c r="C11366" s="52" t="str">
        <f>VLOOKUP(B:B,DATA!A:B,2,0)</f>
        <v>ມີດຕັດນ້ອຍມີສາຍຫ້ອຍ 353002/6552</v>
      </c>
      <c r="D11366" s="61"/>
      <c r="E11366" s="64" t="str">
        <f>VLOOKUP(B:B,DATA!A:C,3,0)</f>
        <v>STATIONERY</v>
      </c>
      <c r="F11366" s="64" t="str">
        <f>VLOOKUP(B:B,DATA!A:D,4,0)</f>
        <v>school supplies</v>
      </c>
      <c r="G11366" s="61">
        <v>0</v>
      </c>
      <c r="H11366" s="65"/>
    </row>
    <row r="11367" spans="1:8" ht="16.95" customHeight="1">
      <c r="A11367" s="62" t="s">
        <v>24640</v>
      </c>
      <c r="B11367" s="68" t="s">
        <v>24641</v>
      </c>
      <c r="C11367" s="52" t="str">
        <f>VLOOKUP(B:B,DATA!A:B,2,0)</f>
        <v>ນໍ້າລຶບຄໍາຜິດ /1293</v>
      </c>
      <c r="D11367" s="61"/>
      <c r="E11367" s="64" t="str">
        <f>VLOOKUP(B:B,DATA!A:C,3,0)</f>
        <v>STATIONERY</v>
      </c>
      <c r="F11367" s="64" t="str">
        <f>VLOOKUP(B:B,DATA!A:D,4,0)</f>
        <v>school supplies</v>
      </c>
      <c r="G11367" s="61">
        <v>0</v>
      </c>
      <c r="H11367" s="65"/>
    </row>
    <row r="11368" spans="1:8" ht="16.95" customHeight="1">
      <c r="A11368" s="62" t="s">
        <v>24642</v>
      </c>
      <c r="B11368" s="68" t="s">
        <v>24643</v>
      </c>
      <c r="C11368" s="52" t="str">
        <f>VLOOKUP(B:B,DATA!A:B,2,0)</f>
        <v>ຂົນຕາປອມ ເບີ07 342662/6073</v>
      </c>
      <c r="D11368" s="61"/>
      <c r="E11368" s="64" t="str">
        <f>VLOOKUP(B:B,DATA!A:C,3,0)</f>
        <v>BEAUTY</v>
      </c>
      <c r="F11368" s="64" t="str">
        <f>VLOOKUP(B:B,DATA!A:D,4,0)</f>
        <v>Make up</v>
      </c>
      <c r="G11368" s="61">
        <v>0</v>
      </c>
      <c r="H11368" s="65"/>
    </row>
    <row r="11369" spans="1:8" ht="16.95" customHeight="1">
      <c r="A11369" s="62" t="s">
        <v>24644</v>
      </c>
      <c r="B11369" s="68" t="s">
        <v>24645</v>
      </c>
      <c r="C11369" s="52" t="str">
        <f>VLOOKUP(B:B,DATA!A:B,2,0)</f>
        <v>ຜ້າເຊັດມືລາຍແພນດ້າ/2502</v>
      </c>
      <c r="D11369" s="61"/>
      <c r="E11369" s="64" t="str">
        <f>VLOOKUP(B:B,DATA!A:C,3,0)</f>
        <v>CLEANING/BATH</v>
      </c>
      <c r="F11369" s="64" t="str">
        <f>VLOOKUP(B:B,DATA!A:D,4,0)</f>
        <v>towel</v>
      </c>
      <c r="G11369" s="61">
        <v>0</v>
      </c>
      <c r="H11369" s="65"/>
    </row>
    <row r="11370" spans="1:8" ht="16.95" customHeight="1">
      <c r="A11370" s="62" t="s">
        <v>24646</v>
      </c>
      <c r="B11370" s="68" t="s">
        <v>24647</v>
      </c>
      <c r="C11370" s="52" t="str">
        <f>VLOOKUP(B:B,DATA!A:B,2,0)</f>
        <v>ຜ້າເຊັດໜ້າດ້ານດຽວ 353035/2953</v>
      </c>
      <c r="D11370" s="61"/>
      <c r="E11370" s="64" t="str">
        <f>VLOOKUP(B:B,DATA!A:C,3,0)</f>
        <v>CLEANING/BATH</v>
      </c>
      <c r="F11370" s="64" t="str">
        <f>VLOOKUP(B:B,DATA!A:D,4,0)</f>
        <v>towel</v>
      </c>
      <c r="G11370" s="61">
        <v>0</v>
      </c>
      <c r="H11370" s="65"/>
    </row>
    <row r="11371" spans="1:8" ht="16.95" customHeight="1">
      <c r="A11371" s="62" t="s">
        <v>24648</v>
      </c>
      <c r="B11371" s="68" t="s">
        <v>24649</v>
      </c>
      <c r="C11371" s="52" t="str">
        <f>VLOOKUP(B:B,DATA!A:B,2,0)</f>
        <v>ຕຸ້ມຫູ 487019/7491</v>
      </c>
      <c r="D11371" s="61"/>
      <c r="E11371" s="64" t="str">
        <f>VLOOKUP(B:B,DATA!A:C,3,0)</f>
        <v>FASHION</v>
      </c>
      <c r="F11371" s="64" t="str">
        <f>VLOOKUP(B:B,DATA!A:D,4,0)</f>
        <v>Jewelry Accessories</v>
      </c>
      <c r="G11371" s="61">
        <v>0</v>
      </c>
      <c r="H11371" s="65"/>
    </row>
    <row r="11372" spans="1:8" ht="16.95" customHeight="1">
      <c r="A11372" s="62" t="s">
        <v>24650</v>
      </c>
      <c r="B11372" s="68" t="s">
        <v>24651</v>
      </c>
      <c r="C11372" s="52" t="str">
        <f>VLOOKUP(B:B,DATA!A:B,2,0)</f>
        <v>ລວດມັດ 20cm /4093</v>
      </c>
      <c r="D11372" s="61"/>
      <c r="E11372" s="64" t="str">
        <f>VLOOKUP(B:B,DATA!A:C,3,0)</f>
        <v>TOOL/DIGITAL</v>
      </c>
      <c r="F11372" s="64" t="str">
        <f>VLOOKUP(B:B,DATA!A:D,4,0)</f>
        <v>gardening tools</v>
      </c>
      <c r="G11372" s="61">
        <v>0</v>
      </c>
      <c r="H11372" s="65"/>
    </row>
    <row r="11373" spans="1:8" ht="16.95" customHeight="1">
      <c r="A11373" s="62" t="s">
        <v>24652</v>
      </c>
      <c r="B11373" s="68" t="s">
        <v>24653</v>
      </c>
      <c r="C11373" s="52" t="str">
        <f>VLOOKUP(B:B,DATA!A:B,2,0)</f>
        <v>ກິ໊ບໜີບຜົມ /0641</v>
      </c>
      <c r="D11373" s="61"/>
      <c r="E11373" s="64" t="str">
        <f>VLOOKUP(B:B,DATA!A:C,3,0)</f>
        <v>FASHION</v>
      </c>
      <c r="F11373" s="64" t="str">
        <f>VLOOKUP(B:B,DATA!A:D,4,0)</f>
        <v>hair accessories</v>
      </c>
      <c r="G11373" s="61">
        <v>0</v>
      </c>
      <c r="H11373" s="65"/>
    </row>
    <row r="11374" spans="1:8" ht="16.95" customHeight="1">
      <c r="A11374" s="62" t="s">
        <v>24654</v>
      </c>
      <c r="B11374" s="68" t="s">
        <v>24655</v>
      </c>
      <c r="C11374" s="52" t="str">
        <f>VLOOKUP(B:B,DATA!A:B,2,0)</f>
        <v>ຢາງມັດຜົມ /4960 /4906</v>
      </c>
      <c r="D11374" s="61"/>
      <c r="E11374" s="64" t="str">
        <f>VLOOKUP(B:B,DATA!A:C,3,0)</f>
        <v>FASHION</v>
      </c>
      <c r="F11374" s="64" t="str">
        <f>VLOOKUP(B:B,DATA!A:D,4,0)</f>
        <v>hair accessories</v>
      </c>
      <c r="G11374" s="61">
        <v>0</v>
      </c>
      <c r="H11374" s="65"/>
    </row>
    <row r="11375" spans="1:8" ht="16.95" customHeight="1">
      <c r="A11375" s="62" t="s">
        <v>24656</v>
      </c>
      <c r="B11375" s="68" t="s">
        <v>24657</v>
      </c>
      <c r="C11375" s="52" t="str">
        <f>VLOOKUP(B:B,DATA!A:B,2,0)</f>
        <v>ບິກ /8734</v>
      </c>
      <c r="D11375" s="61"/>
      <c r="E11375" s="64" t="str">
        <f>VLOOKUP(B:B,DATA!A:C,3,0)</f>
        <v>STATIONERY</v>
      </c>
      <c r="F11375" s="64" t="str">
        <f>VLOOKUP(B:B,DATA!A:D,4,0)</f>
        <v>school supplies</v>
      </c>
      <c r="G11375" s="61">
        <v>0</v>
      </c>
      <c r="H11375" s="65"/>
    </row>
    <row r="11376" spans="1:8" ht="16.95" customHeight="1">
      <c r="A11376" s="62" t="s">
        <v>24658</v>
      </c>
      <c r="B11376" s="68" t="s">
        <v>24659</v>
      </c>
      <c r="C11376" s="52" t="str">
        <f>VLOOKUP(B:B,DATA!A:B,2,0)</f>
        <v>ແນວຫ້ອຍຊິບ /4653</v>
      </c>
      <c r="D11376" s="61"/>
      <c r="E11376" s="64" t="str">
        <f>VLOOKUP(B:B,DATA!A:C,3,0)</f>
        <v>SPORTS/LEISURE</v>
      </c>
      <c r="F11376" s="64" t="str">
        <f>VLOOKUP(B:B,DATA!A:D,4,0)</f>
        <v>crafts</v>
      </c>
      <c r="G11376" s="61">
        <v>0</v>
      </c>
      <c r="H11376" s="65"/>
    </row>
    <row r="11377" spans="1:8" ht="16.95" customHeight="1">
      <c r="A11377" s="62" t="s">
        <v>24660</v>
      </c>
      <c r="B11377" s="68" t="s">
        <v>24661</v>
      </c>
      <c r="C11377" s="52" t="str">
        <f>VLOOKUP(B:B,DATA!A:B,2,0)</f>
        <v>ພວງກະແຈສະປຣິງຍາວ 72837/1093</v>
      </c>
      <c r="D11377" s="61"/>
      <c r="E11377" s="64" t="str">
        <f>VLOOKUP(B:B,DATA!A:C,3,0)</f>
        <v>FASHION</v>
      </c>
      <c r="F11377" s="64" t="str">
        <f>VLOOKUP(B:B,DATA!A:D,4,0)</f>
        <v>ACC</v>
      </c>
      <c r="G11377" s="61">
        <v>0</v>
      </c>
      <c r="H11377" s="65"/>
    </row>
    <row r="11378" spans="1:8" ht="16.95" customHeight="1">
      <c r="A11378" s="62" t="s">
        <v>24662</v>
      </c>
      <c r="B11378" s="68" t="s">
        <v>24663</v>
      </c>
      <c r="C11378" s="52" t="str">
        <f>VLOOKUP(B:B,DATA!A:B,2,0)</f>
        <v>ຜ້າຄາດຫົວ /7337</v>
      </c>
      <c r="D11378" s="61"/>
      <c r="E11378" s="64" t="str">
        <f>VLOOKUP(B:B,DATA!A:C,3,0)</f>
        <v>FASHION</v>
      </c>
      <c r="F11378" s="64" t="str">
        <f>VLOOKUP(B:B,DATA!A:D,4,0)</f>
        <v>hair accessories</v>
      </c>
      <c r="G11378" s="61">
        <v>0</v>
      </c>
      <c r="H11378" s="65"/>
    </row>
    <row r="11379" spans="1:8" ht="16.95" customHeight="1">
      <c r="A11379" s="62" t="s">
        <v>24664</v>
      </c>
      <c r="B11379" s="68" t="s">
        <v>24665</v>
      </c>
      <c r="C11379" s="52" t="str">
        <f>VLOOKUP(B:B,DATA!A:B,2,0)</f>
        <v>CLIC ບິກ /2780</v>
      </c>
      <c r="D11379" s="61"/>
      <c r="E11379" s="64" t="str">
        <f>VLOOKUP(B:B,DATA!A:C,3,0)</f>
        <v>STATIONERY</v>
      </c>
      <c r="F11379" s="64" t="str">
        <f>VLOOKUP(B:B,DATA!A:D,4,0)</f>
        <v>school supplies</v>
      </c>
      <c r="G11379" s="61">
        <v>0</v>
      </c>
      <c r="H11379" s="65"/>
    </row>
    <row r="11380" spans="1:8" ht="16.95" customHeight="1">
      <c r="A11380" s="62" t="s">
        <v>24666</v>
      </c>
      <c r="B11380" s="68" t="s">
        <v>24667</v>
      </c>
      <c r="C11380" s="52" t="str">
        <f>VLOOKUP(B:B,DATA!A:B,2,0)</f>
        <v>ໄຮໄລ້ສີເຫຼືອງ 46803/1857</v>
      </c>
      <c r="D11380" s="61"/>
      <c r="E11380" s="64" t="str">
        <f>VLOOKUP(B:B,DATA!A:C,3,0)</f>
        <v>STATIONERY</v>
      </c>
      <c r="F11380" s="64" t="str">
        <f>VLOOKUP(B:B,DATA!A:D,4,0)</f>
        <v>school supplies</v>
      </c>
      <c r="G11380" s="61">
        <v>0</v>
      </c>
      <c r="H11380" s="65"/>
    </row>
    <row r="11381" spans="1:8" ht="16.95" customHeight="1">
      <c r="A11381" s="62" t="s">
        <v>24668</v>
      </c>
      <c r="B11381" s="68" t="s">
        <v>24669</v>
      </c>
      <c r="C11381" s="52" t="str">
        <f>VLOOKUP(B:B,DATA!A:B,2,0)</f>
        <v>ຂຽງ 355590/3804</v>
      </c>
      <c r="D11381" s="61"/>
      <c r="E11381" s="64" t="str">
        <f>VLOOKUP(B:B,DATA!A:C,3,0)</f>
        <v>KITCHEN</v>
      </c>
      <c r="F11381" s="64" t="str">
        <f>VLOOKUP(B:B,DATA!A:D,4,0)</f>
        <v>Knife/Scissors</v>
      </c>
      <c r="G11381" s="61">
        <v>0</v>
      </c>
      <c r="H11381" s="65"/>
    </row>
    <row r="11382" spans="1:8" ht="16.95" customHeight="1">
      <c r="A11382" s="62" t="s">
        <v>24670</v>
      </c>
      <c r="B11382" s="68" t="s">
        <v>24671</v>
      </c>
      <c r="C11382" s="52" t="e">
        <f>VLOOKUP(B:B,DATA!A:B,2,0)</f>
        <v>#N/A</v>
      </c>
      <c r="D11382" s="61"/>
      <c r="E11382" s="64" t="e">
        <f>VLOOKUP(B:B,DATA!A:C,3,0)</f>
        <v>#N/A</v>
      </c>
      <c r="F11382" s="64" t="e">
        <f>VLOOKUP(B:B,DATA!A:D,4,0)</f>
        <v>#N/A</v>
      </c>
      <c r="G11382" s="61">
        <v>0</v>
      </c>
      <c r="H11382" s="65"/>
    </row>
    <row r="11383" spans="1:8" ht="16.95" customHeight="1">
      <c r="A11383" s="62" t="s">
        <v>24672</v>
      </c>
      <c r="B11383" s="68" t="s">
        <v>24673</v>
      </c>
      <c r="C11383" s="52" t="e">
        <f>VLOOKUP(B:B,DATA!A:B,2,0)</f>
        <v>#N/A</v>
      </c>
      <c r="D11383" s="61"/>
      <c r="E11383" s="64" t="e">
        <f>VLOOKUP(B:B,DATA!A:C,3,0)</f>
        <v>#N/A</v>
      </c>
      <c r="F11383" s="64" t="e">
        <f>VLOOKUP(B:B,DATA!A:D,4,0)</f>
        <v>#N/A</v>
      </c>
      <c r="G11383" s="61">
        <v>0</v>
      </c>
      <c r="H11383" s="65"/>
    </row>
    <row r="11384" spans="1:8" ht="16.95" customHeight="1">
      <c r="A11384" s="62" t="s">
        <v>24674</v>
      </c>
      <c r="B11384" s="68" t="s">
        <v>24675</v>
      </c>
      <c r="C11384" s="52" t="str">
        <f>VLOOKUP(B:B,DATA!A:B,2,0)</f>
        <v>ຕັ່ງນັ່ງແຄມປີ້ງ/GP-3692/GP-3692/6929</v>
      </c>
      <c r="D11384" s="61"/>
      <c r="E11384" s="64" t="str">
        <f>VLOOKUP(B:B,DATA!A:C,3,0)</f>
        <v>SPORTS/LEISURE</v>
      </c>
      <c r="F11384" s="64" t="str">
        <f>VLOOKUP(B:B,DATA!A:D,4,0)</f>
        <v>Camping/Travel</v>
      </c>
      <c r="G11384" s="61">
        <v>0</v>
      </c>
      <c r="H11384" s="65"/>
    </row>
    <row r="11385" spans="1:8" ht="16.95" customHeight="1">
      <c r="A11385" s="62" t="s">
        <v>24676</v>
      </c>
      <c r="B11385" s="68" t="s">
        <v>24677</v>
      </c>
      <c r="C11385" s="52" t="str">
        <f>VLOOKUP(B:B,DATA!A:B,2,0)</f>
        <v>ບ່ວງກະແລ້ມ /8863</v>
      </c>
      <c r="D11385" s="61"/>
      <c r="E11385" s="64" t="str">
        <f>VLOOKUP(B:B,DATA!A:C,3,0)</f>
        <v>KITCHEN</v>
      </c>
      <c r="F11385" s="64" t="str">
        <f>VLOOKUP(B:B,DATA!A:D,4,0)</f>
        <v>cutlery</v>
      </c>
      <c r="G11385" s="61">
        <v>0</v>
      </c>
      <c r="H11385" s="65"/>
    </row>
    <row r="11386" spans="1:8" ht="16.95" customHeight="1">
      <c r="A11386" s="62" t="s">
        <v>24678</v>
      </c>
      <c r="B11386" s="68" t="s">
        <v>24679</v>
      </c>
      <c r="C11386" s="52" t="str">
        <f>VLOOKUP(B:B,DATA!A:B,2,0)</f>
        <v>ສາຍເກາະກະເປົາແບບວົງມົນ 366726/3266</v>
      </c>
      <c r="D11386" s="61"/>
      <c r="E11386" s="64" t="str">
        <f>VLOOKUP(B:B,DATA!A:C,3,0)</f>
        <v>FASHION</v>
      </c>
      <c r="F11386" s="64" t="str">
        <f>VLOOKUP(B:B,DATA!A:D,4,0)</f>
        <v>bag</v>
      </c>
      <c r="G11386" s="61">
        <v>0</v>
      </c>
      <c r="H11386" s="65"/>
    </row>
    <row r="11387" spans="1:8" ht="16.95" customHeight="1">
      <c r="A11387" s="62" t="s">
        <v>24680</v>
      </c>
      <c r="B11387" s="68" t="s">
        <v>24681</v>
      </c>
      <c r="C11387" s="52" t="str">
        <f>VLOOKUP(B:B,DATA!A:B,2,0)</f>
        <v>ບ່ອນວາງເກີບ 362837/4938</v>
      </c>
      <c r="D11387" s="61"/>
      <c r="E11387" s="64" t="str">
        <f>VLOOKUP(B:B,DATA!A:C,3,0)</f>
        <v>FASHION</v>
      </c>
      <c r="F11387" s="64" t="str">
        <f>VLOOKUP(B:B,DATA!A:D,4,0)</f>
        <v>shoes</v>
      </c>
      <c r="G11387" s="61">
        <v>0</v>
      </c>
      <c r="H11387" s="65"/>
    </row>
    <row r="11388" spans="1:8" ht="16.95" customHeight="1">
      <c r="A11388" s="62" t="s">
        <v>24682</v>
      </c>
      <c r="B11388" s="68" t="s">
        <v>24683</v>
      </c>
      <c r="C11388" s="52" t="str">
        <f>VLOOKUP(B:B,DATA!A:B,2,0)</f>
        <v>ເຊືອກເກາະ 345622/5656</v>
      </c>
      <c r="D11388" s="61"/>
      <c r="E11388" s="64" t="str">
        <f>VLOOKUP(B:B,DATA!A:C,3,0)</f>
        <v>SPORTS/LEISURE</v>
      </c>
      <c r="F11388" s="64" t="str">
        <f>VLOOKUP(B:B,DATA!A:D,4,0)</f>
        <v>Camping/Travel</v>
      </c>
      <c r="G11388" s="61">
        <v>0</v>
      </c>
      <c r="H11388" s="65"/>
    </row>
    <row r="11389" spans="1:8" ht="16.95" customHeight="1">
      <c r="A11389" s="62" t="s">
        <v>24684</v>
      </c>
      <c r="B11389" s="68" t="s">
        <v>24685</v>
      </c>
      <c r="C11389" s="52" t="str">
        <f>VLOOKUP(B:B,DATA!A:B,2,0)</f>
        <v>ສາຍສາກ 10m /2728</v>
      </c>
      <c r="D11389" s="61"/>
      <c r="E11389" s="64" t="str">
        <f>VLOOKUP(B:B,DATA!A:C,3,0)</f>
        <v>TOOL/DIGITAL</v>
      </c>
      <c r="F11389" s="64" t="str">
        <f>VLOOKUP(B:B,DATA!A:D,4,0)</f>
        <v>MOBILE PHONE ACCESSORIES</v>
      </c>
      <c r="G11389" s="61">
        <v>0</v>
      </c>
      <c r="H11389" s="65"/>
    </row>
    <row r="11390" spans="1:8" ht="16.95" customHeight="1">
      <c r="A11390" s="62" t="s">
        <v>24686</v>
      </c>
      <c r="B11390" s="68" t="s">
        <v>24687</v>
      </c>
      <c r="C11390" s="52" t="str">
        <f>VLOOKUP(B:B,DATA!A:B,2,0)</f>
        <v>ຟອງນ້ຳແຕ່ງໜ້າ 3D 332525/3825</v>
      </c>
      <c r="D11390" s="61"/>
      <c r="E11390" s="64" t="str">
        <f>VLOOKUP(B:B,DATA!A:C,3,0)</f>
        <v>BEAUTY</v>
      </c>
      <c r="F11390" s="64" t="str">
        <f>VLOOKUP(B:B,DATA!A:D,4,0)</f>
        <v>Make up</v>
      </c>
      <c r="G11390" s="61">
        <v>0</v>
      </c>
      <c r="H11390" s="65"/>
    </row>
    <row r="11391" spans="1:8" ht="16.95" customHeight="1">
      <c r="A11391" s="62" t="s">
        <v>24688</v>
      </c>
      <c r="B11391" s="68" t="s">
        <v>24689</v>
      </c>
      <c r="C11391" s="52" t="str">
        <f>VLOOKUP(B:B,DATA!A:B,2,0)</f>
        <v>ແປງລະບາຍສີ 452157/6225</v>
      </c>
      <c r="D11391" s="61"/>
      <c r="E11391" s="64" t="str">
        <f>VLOOKUP(B:B,DATA!A:C,3,0)</f>
        <v>STATIONERY</v>
      </c>
      <c r="F11391" s="64" t="str">
        <f>VLOOKUP(B:B,DATA!A:D,4,0)</f>
        <v>art supplies</v>
      </c>
      <c r="G11391" s="61">
        <v>0</v>
      </c>
      <c r="H11391" s="65"/>
    </row>
    <row r="11392" spans="1:8" ht="16.95" customHeight="1">
      <c r="A11392" s="62" t="s">
        <v>24690</v>
      </c>
      <c r="B11392" s="68" t="s">
        <v>24691</v>
      </c>
      <c r="C11392" s="52" t="str">
        <f>VLOOKUP(B:B,DATA!A:B,2,0)</f>
        <v>ແຜ່ນຕິດຕາ 5219/361756</v>
      </c>
      <c r="D11392" s="61"/>
      <c r="E11392" s="64">
        <f>VLOOKUP(B:B,DATA!A:C,3,0)</f>
        <v>0</v>
      </c>
      <c r="F11392" s="64">
        <f>VLOOKUP(B:B,DATA!A:D,4,0)</f>
        <v>0</v>
      </c>
      <c r="G11392" s="61">
        <v>0</v>
      </c>
      <c r="H11392" s="65"/>
    </row>
    <row r="11393" spans="1:8" ht="16.95" customHeight="1">
      <c r="A11393" s="62" t="s">
        <v>24692</v>
      </c>
      <c r="B11393" s="68" t="s">
        <v>24693</v>
      </c>
      <c r="C11393" s="52" t="str">
        <f>VLOOKUP(B:B,DATA!A:B,2,0)</f>
        <v>ແຜ່ນຕິດຕາ 5219/361757</v>
      </c>
      <c r="D11393" s="61"/>
      <c r="E11393" s="64">
        <f>VLOOKUP(B:B,DATA!A:C,3,0)</f>
        <v>0</v>
      </c>
      <c r="F11393" s="64">
        <f>VLOOKUP(B:B,DATA!A:D,4,0)</f>
        <v>0</v>
      </c>
      <c r="G11393" s="61">
        <v>0</v>
      </c>
      <c r="H11393" s="65"/>
    </row>
    <row r="11394" spans="1:8" ht="16.95" customHeight="1">
      <c r="A11394" s="62" t="s">
        <v>24694</v>
      </c>
      <c r="B11394" s="68" t="s">
        <v>24695</v>
      </c>
      <c r="C11394" s="52" t="str">
        <f>VLOOKUP(B:B,DATA!A:B,2,0)</f>
        <v>ຜ້າກ໋ອດພັນແຂນສອກ /0930</v>
      </c>
      <c r="D11394" s="61"/>
      <c r="E11394" s="64" t="str">
        <f>VLOOKUP(B:B,DATA!A:C,3,0)</f>
        <v>BEAUTY</v>
      </c>
      <c r="F11394" s="64" t="str">
        <f>VLOOKUP(B:B,DATA!A:D,4,0)</f>
        <v>home medical supplies</v>
      </c>
      <c r="G11394" s="61">
        <v>0</v>
      </c>
      <c r="H11394" s="65"/>
    </row>
    <row r="11395" spans="1:8" ht="16.95" customHeight="1">
      <c r="A11395" s="62" t="s">
        <v>24696</v>
      </c>
      <c r="B11395" s="68" t="s">
        <v>24697</v>
      </c>
      <c r="C11395" s="52" t="str">
        <f>VLOOKUP(B:B,DATA!A:B,2,0)</f>
        <v>ຢາງມັດຜົມ 200 ເສັ້ນ /9515</v>
      </c>
      <c r="D11395" s="61"/>
      <c r="E11395" s="64" t="str">
        <f>VLOOKUP(B:B,DATA!A:C,3,0)</f>
        <v>FASHION</v>
      </c>
      <c r="F11395" s="64" t="str">
        <f>VLOOKUP(B:B,DATA!A:D,4,0)</f>
        <v>hair accessories</v>
      </c>
      <c r="G11395" s="61">
        <v>0</v>
      </c>
      <c r="H11395" s="65"/>
    </row>
    <row r="11396" spans="1:8" ht="16.95" customHeight="1">
      <c r="A11396" s="62" t="s">
        <v>24698</v>
      </c>
      <c r="B11396" s="68" t="s">
        <v>24699</v>
      </c>
      <c r="C11396" s="52" t="str">
        <f>VLOOKUP(B:B,DATA!A:B,2,0)</f>
        <v>ຟອງນ້ຳແຕ່ງໜ້າ 3D ສີຟ້າ 342306/3818</v>
      </c>
      <c r="D11396" s="61"/>
      <c r="E11396" s="64" t="str">
        <f>VLOOKUP(B:B,DATA!A:C,3,0)</f>
        <v>BEAUTY</v>
      </c>
      <c r="F11396" s="64" t="str">
        <f>VLOOKUP(B:B,DATA!A:D,4,0)</f>
        <v>Make up</v>
      </c>
      <c r="G11396" s="61">
        <v>0</v>
      </c>
      <c r="H11396" s="65"/>
    </row>
    <row r="11397" spans="1:8" ht="16.95" customHeight="1">
      <c r="A11397" s="62" t="s">
        <v>24700</v>
      </c>
      <c r="B11397" s="68" t="s">
        <v>24701</v>
      </c>
      <c r="C11397" s="52" t="str">
        <f>VLOOKUP(B:B,DATA!A:B,2,0)</f>
        <v>ໄມ້ຄວັດຫູ 2 ກ້ານ 19728/9091</v>
      </c>
      <c r="D11397" s="61"/>
      <c r="E11397" s="64" t="str">
        <f>VLOOKUP(B:B,DATA!A:C,3,0)</f>
        <v>BEAUTY</v>
      </c>
      <c r="F11397" s="64" t="str">
        <f>VLOOKUP(B:B,DATA!A:D,4,0)</f>
        <v>Home medical supplies</v>
      </c>
      <c r="G11397" s="61">
        <v>0</v>
      </c>
      <c r="H11397" s="65"/>
    </row>
    <row r="11398" spans="1:8" ht="16.95" customHeight="1">
      <c r="A11398" s="62" t="s">
        <v>24702</v>
      </c>
      <c r="B11398" s="68" t="s">
        <v>24703</v>
      </c>
      <c r="C11398" s="52" t="str">
        <f>VLOOKUP(B:B,DATA!A:B,2,0)</f>
        <v>ກ໊ອກນໍ້າ Youmei A-9632 ໃຊ້ສຳລັບພາຍນອກ /6322</v>
      </c>
      <c r="D11398" s="61"/>
      <c r="E11398" s="64" t="str">
        <f>VLOOKUP(B:B,DATA!A:C,3,0)</f>
        <v>TOOL/DIGITAL</v>
      </c>
      <c r="F11398" s="64" t="str">
        <f>VLOOKUP(B:B,DATA!A:D,4,0)</f>
        <v>small tools</v>
      </c>
      <c r="G11398" s="61">
        <v>0</v>
      </c>
      <c r="H11398" s="65"/>
    </row>
    <row r="11399" spans="1:8" ht="16.95" customHeight="1">
      <c r="A11399" s="62" t="s">
        <v>24704</v>
      </c>
      <c r="B11399" s="68" t="s">
        <v>24705</v>
      </c>
      <c r="C11399" s="52" t="str">
        <f>VLOOKUP(B:B,DATA!A:B,2,0)</f>
        <v>ໃບມີດຄັດເຕີ້ (S) 3 ອັນ /7074</v>
      </c>
      <c r="D11399" s="61"/>
      <c r="E11399" s="64" t="str">
        <f>VLOOKUP(B:B,DATA!A:C,3,0)</f>
        <v>STATIONERY</v>
      </c>
      <c r="F11399" s="64" t="str">
        <f>VLOOKUP(B:B,DATA!A:D,4,0)</f>
        <v>office supplies</v>
      </c>
      <c r="G11399" s="61">
        <v>0</v>
      </c>
      <c r="H11399" s="65"/>
    </row>
    <row r="11400" spans="1:8" ht="16.95" customHeight="1">
      <c r="A11400" s="62" t="s">
        <v>24706</v>
      </c>
      <c r="B11400" s="68" t="s">
        <v>24707</v>
      </c>
      <c r="C11400" s="52" t="str">
        <f>VLOOKUP(B:B,DATA!A:B,2,0)</f>
        <v>ຂອບຮູບໄມ້ A4 /0042</v>
      </c>
      <c r="D11400" s="61"/>
      <c r="E11400" s="64" t="str">
        <f>VLOOKUP(B:B,DATA!A:C,3,0)</f>
        <v>INTERIOR</v>
      </c>
      <c r="F11400" s="64" t="str">
        <f>VLOOKUP(B:B,DATA!A:D,4,0)</f>
        <v>photo frame</v>
      </c>
      <c r="G11400" s="61">
        <v>0</v>
      </c>
      <c r="H11400" s="65"/>
    </row>
    <row r="11401" spans="1:8" ht="16.95" customHeight="1">
      <c r="A11401" s="62" t="s">
        <v>24708</v>
      </c>
      <c r="B11401" s="68" t="s">
        <v>24709</v>
      </c>
      <c r="C11401" s="52" t="str">
        <f>VLOOKUP(B:B,DATA!A:B,2,0)</f>
        <v>ປື້ມຂຽນ A5 ສີມ່ວງ 22090/5732</v>
      </c>
      <c r="D11401" s="61"/>
      <c r="E11401" s="64" t="str">
        <f>VLOOKUP(B:B,DATA!A:C,3,0)</f>
        <v>STATIONERY</v>
      </c>
      <c r="F11401" s="64" t="str">
        <f>VLOOKUP(B:B,DATA!A:D,4,0)</f>
        <v>Diary/Note</v>
      </c>
      <c r="G11401" s="61">
        <v>0</v>
      </c>
      <c r="H11401" s="65"/>
    </row>
    <row r="11402" spans="1:8" ht="16.95" customHeight="1">
      <c r="A11402" s="62" t="s">
        <v>24710</v>
      </c>
      <c r="B11402" s="68" t="s">
        <v>24711</v>
      </c>
      <c r="C11402" s="52" t="str">
        <f>VLOOKUP(B:B,DATA!A:B,2,0)</f>
        <v>ບັນທັດ /2615</v>
      </c>
      <c r="D11402" s="61"/>
      <c r="E11402" s="64" t="str">
        <f>VLOOKUP(B:B,DATA!A:C,3,0)</f>
        <v>STATIONERY</v>
      </c>
      <c r="F11402" s="64" t="str">
        <f>VLOOKUP(B:B,DATA!A:D,4,0)</f>
        <v>school supplies</v>
      </c>
      <c r="G11402" s="61">
        <v>0</v>
      </c>
      <c r="H11402" s="65"/>
    </row>
    <row r="11403" spans="1:8" ht="16.95" customHeight="1">
      <c r="A11403" s="62" t="s">
        <v>24712</v>
      </c>
      <c r="B11403" s="68" t="s">
        <v>24713</v>
      </c>
      <c r="C11403" s="52" t="str">
        <f>VLOOKUP(B:B,DATA!A:B,2,0)</f>
        <v>ແຜ່ນພື້ນຈິ໋ວ /6423</v>
      </c>
      <c r="D11403" s="61"/>
      <c r="E11403" s="64" t="str">
        <f>VLOOKUP(B:B,DATA!A:C,3,0)</f>
        <v>INTERIOR</v>
      </c>
      <c r="F11403" s="64" t="str">
        <f>VLOOKUP(B:B,DATA!A:D,4,0)</f>
        <v>home interior</v>
      </c>
      <c r="G11403" s="61">
        <v>0</v>
      </c>
      <c r="H11403" s="65"/>
    </row>
    <row r="11404" spans="1:8" ht="16.95" customHeight="1">
      <c r="A11404" s="62" t="s">
        <v>24714</v>
      </c>
      <c r="B11404" s="68" t="s">
        <v>24715</v>
      </c>
      <c r="C11404" s="52" t="str">
        <f>VLOOKUP(B:B,DATA!A:B,2,0)</f>
        <v>ຖັງດອກໄມ້ (70x55mm) /0281</v>
      </c>
      <c r="D11404" s="61"/>
      <c r="E11404" s="64" t="str">
        <f>VLOOKUP(B:B,DATA!A:C,3,0)</f>
        <v>TOOL/DIGITAL</v>
      </c>
      <c r="F11404" s="64" t="str">
        <f>VLOOKUP(B:B,DATA!A:D,4,0)</f>
        <v>gardening tools</v>
      </c>
      <c r="G11404" s="61">
        <v>0</v>
      </c>
      <c r="H11404" s="65"/>
    </row>
    <row r="11405" spans="1:8" ht="16.95" customHeight="1">
      <c r="A11405" s="62" t="s">
        <v>24716</v>
      </c>
      <c r="B11405" s="68" t="s">
        <v>24717</v>
      </c>
      <c r="C11405" s="52" t="str">
        <f>VLOOKUP(B:B,DATA!A:B,2,0)</f>
        <v>ແຜງຂັ້ນປື້ມ /9747</v>
      </c>
      <c r="D11405" s="61"/>
      <c r="E11405" s="64" t="str">
        <f>VLOOKUP(B:B,DATA!A:C,3,0)</f>
        <v>STATIONERY</v>
      </c>
      <c r="F11405" s="64" t="str">
        <f>VLOOKUP(B:B,DATA!A:D,4,0)</f>
        <v>desk storage</v>
      </c>
      <c r="G11405" s="61">
        <v>0</v>
      </c>
      <c r="H11405" s="65"/>
    </row>
    <row r="11406" spans="1:8" ht="16.95" customHeight="1">
      <c r="A11406" s="62" t="s">
        <v>24718</v>
      </c>
      <c r="B11406" s="68" t="s">
        <v>24719</v>
      </c>
      <c r="C11406" s="52" t="str">
        <f>VLOOKUP(B:B,DATA!A:B,2,0)</f>
        <v>ຢ່ວງຫ້ອຍເຄື່ອງແບບຫົວໜີບ 335580/6152</v>
      </c>
      <c r="D11406" s="61"/>
      <c r="E11406" s="64" t="str">
        <f>VLOOKUP(B:B,DATA!A:C,3,0)</f>
        <v>CLEANING/BATH</v>
      </c>
      <c r="F11406" s="64" t="str">
        <f>VLOOKUP(B:B,DATA!A:D,4,0)</f>
        <v>laundry supplies</v>
      </c>
      <c r="G11406" s="61">
        <v>0</v>
      </c>
      <c r="H11406" s="65"/>
    </row>
    <row r="11407" spans="1:8" ht="16.95" customHeight="1">
      <c r="A11407" s="62" t="s">
        <v>24720</v>
      </c>
      <c r="B11407" s="68" t="s">
        <v>24721</v>
      </c>
      <c r="C11407" s="52" t="str">
        <f>VLOOKUP(B:B,DATA!A:B,2,0)</f>
        <v>ຢ່ວງຕາກໝອນ 331345/2620</v>
      </c>
      <c r="D11407" s="61"/>
      <c r="E11407" s="64" t="str">
        <f>VLOOKUP(B:B,DATA!A:C,3,0)</f>
        <v>CLEANING/BATH</v>
      </c>
      <c r="F11407" s="64" t="str">
        <f>VLOOKUP(B:B,DATA!A:D,4,0)</f>
        <v>laundry supplies</v>
      </c>
      <c r="G11407" s="61">
        <v>0</v>
      </c>
      <c r="H11407" s="65"/>
    </row>
    <row r="11408" spans="1:8" ht="16.95" customHeight="1">
      <c r="A11408" s="62" t="s">
        <v>24722</v>
      </c>
      <c r="B11408" s="68" t="s">
        <v>24723</v>
      </c>
      <c r="C11408" s="52" t="str">
        <f>VLOOKUP(B:B,DATA!A:B,2,0)</f>
        <v>ແຜ່ນຮອງນັ່ງຊັກໂຄກ ລາຍດອກໄມ້ 355476/7237</v>
      </c>
      <c r="D11408" s="61"/>
      <c r="E11408" s="64" t="str">
        <f>VLOOKUP(B:B,DATA!A:C,3,0)</f>
        <v>CLEANING/BATH</v>
      </c>
      <c r="F11408" s="64" t="str">
        <f>VLOOKUP(B:B,DATA!A:D,4,0)</f>
        <v>Bathroom supplies</v>
      </c>
      <c r="G11408" s="61">
        <v>0</v>
      </c>
      <c r="H11408" s="65"/>
    </row>
    <row r="11409" spans="1:8" ht="16.95" customHeight="1">
      <c r="A11409" s="62" t="s">
        <v>24724</v>
      </c>
      <c r="B11409" s="68" t="s">
        <v>24725</v>
      </c>
      <c r="C11409" s="52" t="str">
        <f>VLOOKUP(B:B,DATA!A:B,2,0)</f>
        <v>ຂໍເກາະໄມ້ທຳຄວາມສະອາດ  355382/6613</v>
      </c>
      <c r="D11409" s="61" t="s">
        <v>1148</v>
      </c>
      <c r="E11409" s="64" t="str">
        <f>VLOOKUP(B:B,DATA!A:C,3,0)</f>
        <v>CLEANING/BATH</v>
      </c>
      <c r="F11409" s="64" t="str">
        <f>VLOOKUP(B:B,DATA!A:D,4,0)</f>
        <v>Bathroom supplies</v>
      </c>
      <c r="G11409" s="61">
        <v>9</v>
      </c>
      <c r="H11409" s="65"/>
    </row>
    <row r="11410" spans="1:8" ht="16.95" customHeight="1">
      <c r="A11410" s="62" t="s">
        <v>24726</v>
      </c>
      <c r="B11410" s="68" t="s">
        <v>24727</v>
      </c>
      <c r="C11410" s="52" t="str">
        <f>VLOOKUP(B:B,DATA!A:B,2,0)</f>
        <v>ແຜງຂັ້ນປື້ມ /0272</v>
      </c>
      <c r="D11410" s="61"/>
      <c r="E11410" s="64" t="str">
        <f>VLOOKUP(B:B,DATA!A:C,3,0)</f>
        <v>STATIONERY</v>
      </c>
      <c r="F11410" s="64" t="str">
        <f>VLOOKUP(B:B,DATA!A:D,4,0)</f>
        <v>desk storage</v>
      </c>
      <c r="G11410" s="61">
        <v>0</v>
      </c>
      <c r="H11410" s="65"/>
    </row>
    <row r="11411" spans="1:8" ht="16.95" customHeight="1">
      <c r="A11411" s="62" t="s">
        <v>24728</v>
      </c>
      <c r="B11411" s="68" t="s">
        <v>24729</v>
      </c>
      <c r="C11411" s="52" t="str">
        <f>VLOOKUP(B:B,DATA!A:B,2,0)</f>
        <v>ແຜ່ນປຸ່ມກົດ 338263/4705</v>
      </c>
      <c r="D11411" s="61"/>
      <c r="E11411" s="64" t="str">
        <f>VLOOKUP(B:B,DATA!A:C,3,0)</f>
        <v>TOYS</v>
      </c>
      <c r="F11411" s="64" t="str">
        <f>VLOOKUP(B:B,DATA!A:D,4,0)</f>
        <v>toy others</v>
      </c>
      <c r="G11411" s="61">
        <v>0</v>
      </c>
      <c r="H11411" s="65"/>
    </row>
    <row r="11412" spans="1:8" ht="16.95" customHeight="1">
      <c r="A11412" s="62" t="s">
        <v>24730</v>
      </c>
      <c r="B11412" s="68" t="s">
        <v>24731</v>
      </c>
      <c r="C11412" s="52" t="str">
        <f>VLOOKUP(B:B,DATA!A:B,2,0)</f>
        <v>ຖົງໃສມີເທບປິດ (A6) /4969</v>
      </c>
      <c r="D11412" s="61"/>
      <c r="E11412" s="64" t="str">
        <f>VLOOKUP(B:B,DATA!A:C,3,0)</f>
        <v>STATIONERY</v>
      </c>
      <c r="F11412" s="64" t="str">
        <f>VLOOKUP(B:B,DATA!A:D,4,0)</f>
        <v>office supplies</v>
      </c>
      <c r="G11412" s="61">
        <v>0</v>
      </c>
      <c r="H11412" s="65"/>
    </row>
    <row r="11413" spans="1:8" ht="16.95" customHeight="1">
      <c r="A11413" s="62" t="s">
        <v>24732</v>
      </c>
      <c r="B11413" s="68" t="s">
        <v>24733</v>
      </c>
      <c r="C11413" s="52" t="str">
        <f>VLOOKUP(B:B,DATA!A:B,2,0)</f>
        <v>ຖົງພາສຕິກມີຊິບ A8 42296/2968</v>
      </c>
      <c r="D11413" s="61"/>
      <c r="E11413" s="64" t="str">
        <f>VLOOKUP(B:B,DATA!A:C,3,0)</f>
        <v>STATIONERY</v>
      </c>
      <c r="F11413" s="64" t="str">
        <f>VLOOKUP(B:B,DATA!A:D,4,0)</f>
        <v>bag</v>
      </c>
      <c r="G11413" s="61">
        <v>0</v>
      </c>
      <c r="H11413" s="65"/>
    </row>
    <row r="11414" spans="1:8" ht="16.95" customHeight="1">
      <c r="A11414" s="62" t="s">
        <v>24734</v>
      </c>
      <c r="B11414" s="68" t="s">
        <v>24735</v>
      </c>
      <c r="C11414" s="52" t="str">
        <f>VLOOKUP(B:B,DATA!A:B,2,0)</f>
        <v>ເຈ້ຍໂນດ 22225/8185</v>
      </c>
      <c r="D11414" s="61"/>
      <c r="E11414" s="64" t="str">
        <f>VLOOKUP(B:B,DATA!A:C,3,0)</f>
        <v>STATIONERY</v>
      </c>
      <c r="F11414" s="64" t="str">
        <f>VLOOKUP(B:B,DATA!A:D,4,0)</f>
        <v>office supplies</v>
      </c>
      <c r="G11414" s="61">
        <v>0</v>
      </c>
      <c r="H11414" s="65"/>
    </row>
    <row r="11415" spans="1:8" ht="16.95" customHeight="1">
      <c r="A11415" s="62" t="s">
        <v>24736</v>
      </c>
      <c r="B11415" s="68" t="s">
        <v>24737</v>
      </c>
      <c r="C11415" s="52" t="e">
        <f>VLOOKUP(B:B,DATA!A:B,2,0)</f>
        <v>#N/A</v>
      </c>
      <c r="D11415" s="61"/>
      <c r="E11415" s="64" t="e">
        <f>VLOOKUP(B:B,DATA!A:C,3,0)</f>
        <v>#N/A</v>
      </c>
      <c r="F11415" s="64" t="e">
        <f>VLOOKUP(B:B,DATA!A:D,4,0)</f>
        <v>#N/A</v>
      </c>
      <c r="G11415" s="61">
        <v>0</v>
      </c>
      <c r="H11415" s="65"/>
    </row>
    <row r="11416" spans="1:8" ht="16.95" customHeight="1">
      <c r="A11416" s="62" t="s">
        <v>24738</v>
      </c>
      <c r="B11416" s="68" t="s">
        <v>24739</v>
      </c>
      <c r="C11416" s="52" t="str">
        <f>VLOOKUP(B:B,DATA!A:B,2,0)</f>
        <v>ສະກ໊ອດເຈ້ຍຮູບສະຖານທີ່ທ່ອງທ່ຽວ 30mm x 2m 364466/7835</v>
      </c>
      <c r="D11416" s="61"/>
      <c r="E11416" s="64" t="str">
        <f>VLOOKUP(B:B,DATA!A:C,3,0)</f>
        <v>STATIONERY</v>
      </c>
      <c r="F11416" s="64" t="str">
        <f>VLOOKUP(B:B,DATA!A:D,4,0)</f>
        <v>tape</v>
      </c>
      <c r="G11416" s="61">
        <v>0</v>
      </c>
      <c r="H11416" s="65"/>
    </row>
    <row r="11417" spans="1:8" ht="16.95" customHeight="1">
      <c r="A11417" s="62" t="s">
        <v>24740</v>
      </c>
      <c r="B11417" s="68" t="s">
        <v>24741</v>
      </c>
      <c r="C11417" s="52" t="str">
        <f>VLOOKUP(B:B,DATA!A:B,2,0)</f>
        <v>ເຈ້ຍພັບ 48 ແຜ່ນ 339960/1716</v>
      </c>
      <c r="D11417" s="61"/>
      <c r="E11417" s="64" t="str">
        <f>VLOOKUP(B:B,DATA!A:C,3,0)</f>
        <v>STATIONERY</v>
      </c>
      <c r="F11417" s="64" t="str">
        <f>VLOOKUP(B:B,DATA!A:D,4,0)</f>
        <v>art supplies</v>
      </c>
      <c r="G11417" s="61">
        <v>0</v>
      </c>
      <c r="H11417" s="65"/>
    </row>
    <row r="11418" spans="1:8" ht="16.95" customHeight="1">
      <c r="A11418" s="62" t="s">
        <v>24742</v>
      </c>
      <c r="B11418" s="68" t="s">
        <v>24743</v>
      </c>
      <c r="C11418" s="52" t="str">
        <f>VLOOKUP(B:B,DATA!A:B,2,0)</f>
        <v>ຊອງຈົດໝາຍ (205mm x 90mm) 2 ຊູດ x 10 ຊອງ /8449</v>
      </c>
      <c r="D11418" s="61"/>
      <c r="E11418" s="64" t="str">
        <f>VLOOKUP(B:B,DATA!A:C,3,0)</f>
        <v>STATIONERY</v>
      </c>
      <c r="F11418" s="64" t="str">
        <f>VLOOKUP(B:B,DATA!A:D,4,0)</f>
        <v>office supplies</v>
      </c>
      <c r="G11418" s="61">
        <v>0</v>
      </c>
      <c r="H11418" s="65"/>
    </row>
    <row r="11419" spans="1:8" ht="16.95" customHeight="1">
      <c r="A11419" s="62" t="s">
        <v>24744</v>
      </c>
      <c r="B11419" s="68" t="s">
        <v>24745</v>
      </c>
      <c r="C11419" s="52" t="str">
        <f>VLOOKUP(B:B,DATA!A:B,2,0)</f>
        <v>ຍັງ /8739</v>
      </c>
      <c r="D11419" s="61"/>
      <c r="E11419" s="64" t="str">
        <f>VLOOKUP(B:B,DATA!A:C,3,0)</f>
        <v>STATIONERY</v>
      </c>
      <c r="F11419" s="64" t="str">
        <f>VLOOKUP(B:B,DATA!A:D,4,0)</f>
        <v>toy others</v>
      </c>
      <c r="G11419" s="61">
        <v>0</v>
      </c>
      <c r="H11419" s="65"/>
    </row>
    <row r="11420" spans="1:8" ht="16.95" customHeight="1">
      <c r="A11420" s="62" t="s">
        <v>24746</v>
      </c>
      <c r="B11420" s="68" t="s">
        <v>24747</v>
      </c>
      <c r="C11420" s="52" t="str">
        <f>VLOOKUP(B:B,DATA!A:B,2,0)</f>
        <v>ຊອງໃສ່ແຟມເອກສານ /8517</v>
      </c>
      <c r="D11420" s="61"/>
      <c r="E11420" s="64" t="str">
        <f>VLOOKUP(B:B,DATA!A:C,3,0)</f>
        <v>STATIONERY</v>
      </c>
      <c r="F11420" s="64" t="str">
        <f>VLOOKUP(B:B,DATA!A:D,4,0)</f>
        <v>office supplies</v>
      </c>
      <c r="G11420" s="61">
        <v>0</v>
      </c>
      <c r="H11420" s="65"/>
    </row>
    <row r="11421" spans="1:8" ht="16.95" customHeight="1">
      <c r="A11421" s="62" t="s">
        <v>24748</v>
      </c>
      <c r="B11421" s="68" t="s">
        <v>24749</v>
      </c>
      <c r="C11421" s="52" t="str">
        <f>VLOOKUP(B:B,DATA!A:B,2,0)</f>
        <v>ກ່ອງເກັບອາຫານແຫ້ງ 1500ມລ 
ສີຂາວ 57365/3653</v>
      </c>
      <c r="D11421" s="61"/>
      <c r="E11421" s="64" t="str">
        <f>VLOOKUP(B:B,DATA!A:C,3,0)</f>
        <v>KITCHEN</v>
      </c>
      <c r="F11421" s="64" t="str">
        <f>VLOOKUP(B:B,DATA!A:D,4,0)</f>
        <v>kitchen storage</v>
      </c>
      <c r="G11421" s="61">
        <v>0</v>
      </c>
      <c r="H11421" s="65"/>
    </row>
    <row r="11422" spans="1:8" ht="16.95" customHeight="1">
      <c r="A11422" s="62" t="s">
        <v>24750</v>
      </c>
      <c r="B11422" s="68" t="s">
        <v>24751</v>
      </c>
      <c r="C11422" s="52" t="str">
        <f>VLOOKUP(B:B,DATA!A:B,2,0)</f>
        <v>ຖ້ວຍຊ໊ອດ 10x6.4x3cm_GP-3213</v>
      </c>
      <c r="D11422" s="61"/>
      <c r="E11422" s="64" t="str">
        <f>VLOOKUP(B:B,DATA!A:C,3,0)</f>
        <v>KITCHEN</v>
      </c>
      <c r="F11422" s="64" t="str">
        <f>VLOOKUP(B:B,DATA!A:D,4,0)</f>
        <v>Tableware/Bowl</v>
      </c>
      <c r="G11422" s="61">
        <v>0</v>
      </c>
      <c r="H11422" s="65"/>
    </row>
    <row r="11423" spans="1:8" ht="16.95" customHeight="1">
      <c r="A11423" s="62" t="s">
        <v>24752</v>
      </c>
      <c r="B11423" s="68" t="s">
        <v>24753</v>
      </c>
      <c r="C11423" s="52" t="str">
        <f>VLOOKUP(B:B,DATA!A:B,2,0)</f>
        <v>ແຜງຮອງເຈັ້ຍ /0461</v>
      </c>
      <c r="D11423" s="61"/>
      <c r="E11423" s="64" t="str">
        <f>VLOOKUP(B:B,DATA!A:C,3,0)</f>
        <v>STATIONERY</v>
      </c>
      <c r="F11423" s="64" t="str">
        <f>VLOOKUP(B:B,DATA!A:D,4,0)</f>
        <v>office supplies</v>
      </c>
      <c r="G11423" s="61">
        <v>0</v>
      </c>
      <c r="H11423" s="65"/>
    </row>
    <row r="11424" spans="1:8" ht="16.95" customHeight="1">
      <c r="A11424" s="62" t="s">
        <v>24754</v>
      </c>
      <c r="B11424" s="68" t="s">
        <v>24755</v>
      </c>
      <c r="C11424" s="52" t="str">
        <f>VLOOKUP(B:B,DATA!A:B,2,0)</f>
        <v>ເຫລັກໜີບຫ້ອຍຜ້າກັ້ງກັບລາງຜ້າກັ້ງ/5731</v>
      </c>
      <c r="D11424" s="61"/>
      <c r="E11424" s="64" t="str">
        <f>VLOOKUP(B:B,DATA!A:C,3,0)</f>
        <v>INTERIOR</v>
      </c>
      <c r="F11424" s="64" t="str">
        <f>VLOOKUP(B:B,DATA!A:D,4,0)</f>
        <v>curtain</v>
      </c>
      <c r="G11424" s="61">
        <v>0</v>
      </c>
      <c r="H11424" s="65"/>
    </row>
    <row r="11425" spans="1:8" ht="16.95" customHeight="1">
      <c r="A11425" s="62" t="s">
        <v>24756</v>
      </c>
      <c r="B11425" s="68" t="s">
        <v>24757</v>
      </c>
      <c r="C11425" s="52" t="str">
        <f>VLOOKUP(B:B,DATA!A:B,2,0)</f>
        <v>ຂໍເກາະສີດຳ 345621/5632</v>
      </c>
      <c r="D11425" s="61"/>
      <c r="E11425" s="64" t="str">
        <f>VLOOKUP(B:B,DATA!A:C,3,0)</f>
        <v>SPORTS/LEISURE</v>
      </c>
      <c r="F11425" s="64" t="str">
        <f>VLOOKUP(B:B,DATA!A:D,4,0)</f>
        <v>Camping/Travel</v>
      </c>
      <c r="G11425" s="61">
        <v>0</v>
      </c>
      <c r="H11425" s="65"/>
    </row>
    <row r="11426" spans="1:8" ht="16.95" customHeight="1">
      <c r="A11426" s="62" t="s">
        <v>24758</v>
      </c>
      <c r="B11426" s="68" t="s">
        <v>24759</v>
      </c>
      <c r="C11426" s="52" t="str">
        <f>VLOOKUP(B:B,DATA!A:B,2,0)</f>
        <v>ຂໍເກາະສີດຳ 2 ອັນ 345620/5625</v>
      </c>
      <c r="D11426" s="61"/>
      <c r="E11426" s="64" t="str">
        <f>VLOOKUP(B:B,DATA!A:C,3,0)</f>
        <v>SPORTS/LEISURE</v>
      </c>
      <c r="F11426" s="64" t="str">
        <f>VLOOKUP(B:B,DATA!A:D,4,0)</f>
        <v>Camping/Travel</v>
      </c>
      <c r="G11426" s="61">
        <v>0</v>
      </c>
      <c r="H11426" s="65"/>
    </row>
    <row r="11427" spans="1:8" ht="16.95" customHeight="1">
      <c r="A11427" s="62" t="s">
        <v>24760</v>
      </c>
      <c r="B11427" s="68" t="s">
        <v>24761</v>
      </c>
      <c r="C11427" s="52" t="str">
        <f>VLOOKUP(B:B,DATA!A:B,2,0)</f>
        <v>ຢ່ວງຫ້ອຍເຄື່ອງ 335579/6145</v>
      </c>
      <c r="D11427" s="61"/>
      <c r="E11427" s="64" t="str">
        <f>VLOOKUP(B:B,DATA!A:C,3,0)</f>
        <v>CLEANING/BATH</v>
      </c>
      <c r="F11427" s="64" t="str">
        <f>VLOOKUP(B:B,DATA!A:D,4,0)</f>
        <v>laundry supplies</v>
      </c>
      <c r="G11427" s="61">
        <v>0</v>
      </c>
      <c r="H11427" s="65"/>
    </row>
    <row r="11428" spans="1:8" ht="16.95" customHeight="1">
      <c r="A11428" s="62" t="s">
        <v>24762</v>
      </c>
      <c r="B11428" s="68" t="s">
        <v>24763</v>
      </c>
      <c r="C11428" s="52" t="e">
        <f>VLOOKUP(B:B,DATA!A:B,2,0)</f>
        <v>#N/A</v>
      </c>
      <c r="D11428" s="61"/>
      <c r="E11428" s="64" t="e">
        <f>VLOOKUP(B:B,DATA!A:C,3,0)</f>
        <v>#N/A</v>
      </c>
      <c r="F11428" s="64" t="e">
        <f>VLOOKUP(B:B,DATA!A:D,4,0)</f>
        <v>#N/A</v>
      </c>
      <c r="G11428" s="61">
        <v>0</v>
      </c>
      <c r="H11428" s="65"/>
    </row>
    <row r="11429" spans="1:8" ht="16.95" customHeight="1">
      <c r="A11429" s="62" t="s">
        <v>24764</v>
      </c>
      <c r="B11429" s="68" t="s">
        <v>24765</v>
      </c>
      <c r="C11429" s="52" t="str">
        <f>VLOOKUP(B:B,DATA!A:B,2,0)</f>
        <v>ແປງແຕ້ມເລັບ /6231</v>
      </c>
      <c r="D11429" s="61"/>
      <c r="E11429" s="64" t="str">
        <f>VLOOKUP(B:B,DATA!A:C,3,0)</f>
        <v>BEAUTY</v>
      </c>
      <c r="F11429" s="64" t="str">
        <f>VLOOKUP(B:B,DATA!A:D,4,0)</f>
        <v>nail  supplies</v>
      </c>
      <c r="G11429" s="61">
        <v>0</v>
      </c>
      <c r="H11429" s="65"/>
    </row>
    <row r="11430" spans="1:8" ht="16.95" customHeight="1">
      <c r="A11430" s="62" t="s">
        <v>24766</v>
      </c>
      <c r="B11430" s="68" t="s">
        <v>24767</v>
      </c>
      <c r="C11430" s="52" t="e">
        <f>VLOOKUP(B:B,DATA!A:B,2,0)</f>
        <v>#N/A</v>
      </c>
      <c r="D11430" s="61"/>
      <c r="E11430" s="64" t="e">
        <f>VLOOKUP(B:B,DATA!A:C,3,0)</f>
        <v>#N/A</v>
      </c>
      <c r="F11430" s="64" t="e">
        <f>VLOOKUP(B:B,DATA!A:D,4,0)</f>
        <v>#N/A</v>
      </c>
      <c r="G11430" s="61">
        <v>0</v>
      </c>
      <c r="H11430" s="65"/>
    </row>
    <row r="11431" spans="1:8" ht="16.95" customHeight="1">
      <c r="A11431" s="62" t="s">
        <v>24768</v>
      </c>
      <c r="B11431" s="68" t="s">
        <v>24769</v>
      </c>
      <c r="C11431" s="52" t="str">
        <f>VLOOKUP(B:B,DATA!A:B,2,0)</f>
        <v>ຜ້າສັກກະຫຼາດ (60cm*60cm ສີດໍາ) /1993</v>
      </c>
      <c r="D11431" s="61"/>
      <c r="E11431" s="64" t="str">
        <f>VLOOKUP(B:B,DATA!A:C,3,0)</f>
        <v>SPORTS/LEISURE</v>
      </c>
      <c r="F11431" s="64" t="str">
        <f>VLOOKUP(B:B,DATA!A:D,4,0)</f>
        <v>crafts</v>
      </c>
      <c r="G11431" s="61">
        <v>0</v>
      </c>
      <c r="H11431" s="65"/>
    </row>
    <row r="11432" spans="1:8" ht="16.95" customHeight="1">
      <c r="A11432" s="62" t="s">
        <v>24770</v>
      </c>
      <c r="B11432" s="68" t="s">
        <v>24771</v>
      </c>
      <c r="C11432" s="52" t="str">
        <f>VLOOKUP(B:B,DATA!A:B,2,0)</f>
        <v>ຜ້າສັກກະຫຼາດ (60cm*60cm ສີນໍ້າຕານ) /2037</v>
      </c>
      <c r="D11432" s="61"/>
      <c r="E11432" s="64" t="str">
        <f>VLOOKUP(B:B,DATA!A:C,3,0)</f>
        <v>SPORTS/LEISURE</v>
      </c>
      <c r="F11432" s="64" t="str">
        <f>VLOOKUP(B:B,DATA!A:D,4,0)</f>
        <v>crafts</v>
      </c>
      <c r="G11432" s="61">
        <v>0</v>
      </c>
      <c r="H11432" s="65"/>
    </row>
    <row r="11433" spans="1:8" ht="16.95" customHeight="1">
      <c r="A11433" s="62" t="s">
        <v>24772</v>
      </c>
      <c r="B11433" s="68" t="s">
        <v>24773</v>
      </c>
      <c r="C11433" s="52" t="str">
        <f>VLOOKUP(B:B,DATA!A:B,2,0)</f>
        <v>ເກີບໃສ່ໃນເຮືອນ ປ່າໄມ້ /1398</v>
      </c>
      <c r="D11433" s="61"/>
      <c r="E11433" s="64" t="str">
        <f>VLOOKUP(B:B,DATA!A:C,3,0)</f>
        <v>FASHION</v>
      </c>
      <c r="F11433" s="64" t="str">
        <f>VLOOKUP(B:B,DATA!A:D,4,0)</f>
        <v>shoes</v>
      </c>
      <c r="G11433" s="61">
        <v>0</v>
      </c>
      <c r="H11433" s="65"/>
    </row>
    <row r="11434" spans="1:8" ht="16.95" customHeight="1">
      <c r="A11434" s="62" t="s">
        <v>24774</v>
      </c>
      <c r="B11434" s="68" t="s">
        <v>24775</v>
      </c>
      <c r="C11434" s="52" t="str">
        <f>VLOOKUP(B:B,DATA!A:B,2,0)</f>
        <v>ນໍ້າຢາລຶບນໍ້າໝຶກ /4175</v>
      </c>
      <c r="D11434" s="61"/>
      <c r="E11434" s="64" t="str">
        <f>VLOOKUP(B:B,DATA!A:C,3,0)</f>
        <v>STATIONERY</v>
      </c>
      <c r="F11434" s="64" t="str">
        <f>VLOOKUP(B:B,DATA!A:D,4,0)</f>
        <v>school supplies</v>
      </c>
      <c r="G11434" s="61">
        <v>0</v>
      </c>
      <c r="H11434" s="65"/>
    </row>
    <row r="11435" spans="1:8" ht="16.95" customHeight="1">
      <c r="A11435" s="62" t="s">
        <v>24776</v>
      </c>
      <c r="B11435" s="68" t="s">
        <v>24777</v>
      </c>
      <c r="C11435" s="52" t="str">
        <f>VLOOKUP(B:B,DATA!A:B,2,0)</f>
        <v>ຖົງໃສ່ເຄື່ອງນຸ່ງ 321851/5195</v>
      </c>
      <c r="D11435" s="61"/>
      <c r="E11435" s="64" t="str">
        <f>VLOOKUP(B:B,DATA!A:C,3,0)</f>
        <v>CLEANING/BATH</v>
      </c>
      <c r="F11435" s="64" t="str">
        <f>VLOOKUP(B:B,DATA!A:D,4,0)</f>
        <v>laundry supplies</v>
      </c>
      <c r="G11435" s="61">
        <v>0</v>
      </c>
      <c r="H11435" s="65"/>
    </row>
    <row r="11436" spans="1:8" ht="16.95" customHeight="1">
      <c r="A11436" s="62" t="s">
        <v>24778</v>
      </c>
      <c r="B11436" s="68" t="s">
        <v>24779</v>
      </c>
      <c r="C11436" s="52" t="str">
        <f>VLOOKUP(B:B,DATA!A:B,2,0)</f>
        <v>ບິກເຝິດ Marker /6913</v>
      </c>
      <c r="D11436" s="61"/>
      <c r="E11436" s="64" t="str">
        <f>VLOOKUP(B:B,DATA!A:C,3,0)</f>
        <v>STATIONERY</v>
      </c>
      <c r="F11436" s="64" t="str">
        <f>VLOOKUP(B:B,DATA!A:D,4,0)</f>
        <v>school supplies</v>
      </c>
      <c r="G11436" s="61">
        <v>0</v>
      </c>
      <c r="H11436" s="65"/>
    </row>
    <row r="11437" spans="1:8" ht="16.95" customHeight="1">
      <c r="A11437" s="62" t="s">
        <v>24780</v>
      </c>
      <c r="B11437" s="68" t="s">
        <v>24781</v>
      </c>
      <c r="C11437" s="52" t="str">
        <f>VLOOKUP(B:B,DATA!A:B,2,0)</f>
        <v>CLIC ບິກ /2742</v>
      </c>
      <c r="D11437" s="61"/>
      <c r="E11437" s="64" t="str">
        <f>VLOOKUP(B:B,DATA!A:C,3,0)</f>
        <v>STATIONERY</v>
      </c>
      <c r="F11437" s="64" t="str">
        <f>VLOOKUP(B:B,DATA!A:D,4,0)</f>
        <v>school supplies</v>
      </c>
      <c r="G11437" s="61">
        <v>0</v>
      </c>
      <c r="H11437" s="65"/>
    </row>
    <row r="11438" spans="1:8" ht="16.95" customHeight="1">
      <c r="A11438" s="62" t="s">
        <v>24782</v>
      </c>
      <c r="B11438" s="68" t="s">
        <v>24783</v>
      </c>
      <c r="C11438" s="52" t="str">
        <f>VLOOKUP(B:B,DATA!A:B,2,0)</f>
        <v>CLIC ບິກ /2797</v>
      </c>
      <c r="D11438" s="61"/>
      <c r="E11438" s="64" t="str">
        <f>VLOOKUP(B:B,DATA!A:C,3,0)</f>
        <v>STATIONERY</v>
      </c>
      <c r="F11438" s="64" t="str">
        <f>VLOOKUP(B:B,DATA!A:D,4,0)</f>
        <v>school supplies</v>
      </c>
      <c r="G11438" s="61">
        <v>0</v>
      </c>
      <c r="H11438" s="65"/>
    </row>
    <row r="11439" spans="1:8" ht="16.95" customHeight="1">
      <c r="A11439" s="62" t="s">
        <v>24784</v>
      </c>
      <c r="B11439" s="68" t="s">
        <v>24785</v>
      </c>
      <c r="C11439" s="52" t="str">
        <f>VLOOKUP(B:B,DATA!A:B,2,0)</f>
        <v>CLIC ບິກ /2773</v>
      </c>
      <c r="D11439" s="61"/>
      <c r="E11439" s="64" t="str">
        <f>VLOOKUP(B:B,DATA!A:C,3,0)</f>
        <v>STATIONERY</v>
      </c>
      <c r="F11439" s="64" t="str">
        <f>VLOOKUP(B:B,DATA!A:D,4,0)</f>
        <v>school supplies</v>
      </c>
      <c r="G11439" s="61">
        <v>0</v>
      </c>
      <c r="H11439" s="65"/>
    </row>
    <row r="11440" spans="1:8" ht="16.95" customHeight="1">
      <c r="A11440" s="62" t="s">
        <v>24786</v>
      </c>
      <c r="B11440" s="68" t="s">
        <v>24787</v>
      </c>
      <c r="C11440" s="52" t="str">
        <f>VLOOKUP(B:B,DATA!A:B,2,0)</f>
        <v>ນໍ້າລຶບຄໍາຜິດ /0727</v>
      </c>
      <c r="D11440" s="61"/>
      <c r="E11440" s="64" t="str">
        <f>VLOOKUP(B:B,DATA!A:C,3,0)</f>
        <v>STATIONERY</v>
      </c>
      <c r="F11440" s="64" t="str">
        <f>VLOOKUP(B:B,DATA!A:D,4,0)</f>
        <v>school supplies</v>
      </c>
      <c r="G11440" s="61">
        <v>0</v>
      </c>
      <c r="H11440" s="65"/>
    </row>
    <row r="11441" spans="1:8" ht="16.95" customHeight="1">
      <c r="A11441" s="62" t="s">
        <v>24788</v>
      </c>
      <c r="B11441" s="68" t="s">
        <v>24789</v>
      </c>
      <c r="C11441" s="52" t="str">
        <f>VLOOKUP(B:B,DATA!A:B,2,0)</f>
        <v>ອັນແຫຼມສໍສີບົວ 350006/4238</v>
      </c>
      <c r="D11441" s="61" t="s">
        <v>1306</v>
      </c>
      <c r="E11441" s="64" t="str">
        <f>VLOOKUP(B:B,DATA!A:C,3,0)</f>
        <v>STATIONERY</v>
      </c>
      <c r="F11441" s="64" t="str">
        <f>VLOOKUP(B:B,DATA!A:D,4,0)</f>
        <v>school supplies</v>
      </c>
      <c r="G11441" s="61">
        <v>2</v>
      </c>
      <c r="H11441" s="65"/>
    </row>
    <row r="11442" spans="1:8" ht="16.95" customHeight="1">
      <c r="A11442" s="62" t="s">
        <v>24790</v>
      </c>
      <c r="B11442" s="68" t="s">
        <v>24791</v>
      </c>
      <c r="C11442" s="52" t="str">
        <f>VLOOKUP(B:B,DATA!A:B,2,0)</f>
        <v>ບິກດຳ 0.5ມມ 451986/7217</v>
      </c>
      <c r="D11442" s="61"/>
      <c r="E11442" s="64" t="str">
        <f>VLOOKUP(B:B,DATA!A:C,3,0)</f>
        <v>STATIONERY</v>
      </c>
      <c r="F11442" s="64" t="str">
        <f>VLOOKUP(B:B,DATA!A:D,4,0)</f>
        <v>school supplies</v>
      </c>
      <c r="G11442" s="61">
        <v>0</v>
      </c>
      <c r="H11442" s="65"/>
    </row>
    <row r="11443" spans="1:8" ht="16.95" customHeight="1">
      <c r="A11443" s="62" t="s">
        <v>24792</v>
      </c>
      <c r="B11443" s="68" t="s">
        <v>24793</v>
      </c>
      <c r="C11443" s="52" t="str">
        <f>VLOOKUP(B:B,DATA!A:B,2,0)</f>
        <v>ສໍໄສ້ 0.5ມມ 45701/0228</v>
      </c>
      <c r="D11443" s="61"/>
      <c r="E11443" s="64" t="str">
        <f>VLOOKUP(B:B,DATA!A:C,3,0)</f>
        <v>STATIONERY</v>
      </c>
      <c r="F11443" s="64" t="str">
        <f>VLOOKUP(B:B,DATA!A:D,4,0)</f>
        <v>school supplies</v>
      </c>
      <c r="G11443" s="61">
        <v>0</v>
      </c>
      <c r="H11443" s="65"/>
    </row>
    <row r="11444" spans="1:8" ht="16.95" customHeight="1">
      <c r="A11444" s="62" t="s">
        <v>24794</v>
      </c>
      <c r="B11444" s="68" t="s">
        <v>24795</v>
      </c>
      <c r="C11444" s="52" t="str">
        <f>VLOOKUP(B:B,DATA!A:B,2,0)</f>
        <v>Sarasa R 0.4 ບິກເຈວ /1224</v>
      </c>
      <c r="D11444" s="61"/>
      <c r="E11444" s="64" t="str">
        <f>VLOOKUP(B:B,DATA!A:C,3,0)</f>
        <v>STATIONERY</v>
      </c>
      <c r="F11444" s="64" t="str">
        <f>VLOOKUP(B:B,DATA!A:D,4,0)</f>
        <v>school supplies</v>
      </c>
      <c r="G11444" s="61">
        <v>0</v>
      </c>
      <c r="H11444" s="65"/>
    </row>
    <row r="11445" spans="1:8" ht="16.95" customHeight="1">
      <c r="A11445" s="62" t="s">
        <v>24796</v>
      </c>
      <c r="B11445" s="68" t="s">
        <v>24797</v>
      </c>
      <c r="C11445" s="52" t="str">
        <f>VLOOKUP(B:B,DATA!A:B,2,0)</f>
        <v>Maker Pro Black /6013</v>
      </c>
      <c r="D11445" s="61"/>
      <c r="E11445" s="64" t="str">
        <f>VLOOKUP(B:B,DATA!A:C,3,0)</f>
        <v>STATIONERY</v>
      </c>
      <c r="F11445" s="64" t="str">
        <f>VLOOKUP(B:B,DATA!A:D,4,0)</f>
        <v>school supplies</v>
      </c>
      <c r="G11445" s="61">
        <v>0</v>
      </c>
      <c r="H11445" s="65"/>
    </row>
    <row r="11446" spans="1:8" ht="16.95" customHeight="1">
      <c r="A11446" s="62" t="s">
        <v>24798</v>
      </c>
      <c r="B11446" s="68" t="s">
        <v>24799</v>
      </c>
      <c r="C11446" s="52" t="str">
        <f>VLOOKUP(B:B,DATA!A:B,2,0)</f>
        <v>ບິກເຝິດ Marker /4341</v>
      </c>
      <c r="D11446" s="61"/>
      <c r="E11446" s="64" t="str">
        <f>VLOOKUP(B:B,DATA!A:C,3,0)</f>
        <v>STATIONERY</v>
      </c>
      <c r="F11446" s="64" t="str">
        <f>VLOOKUP(B:B,DATA!A:D,4,0)</f>
        <v>school supplies</v>
      </c>
      <c r="G11446" s="61">
        <v>0</v>
      </c>
      <c r="H11446" s="65"/>
    </row>
    <row r="11447" spans="1:8" ht="16.95" customHeight="1">
      <c r="A11447" s="62" t="s">
        <v>24800</v>
      </c>
      <c r="B11447" s="68" t="s">
        <v>24801</v>
      </c>
      <c r="C11447" s="52" t="str">
        <f>VLOOKUP(B:B,DATA!A:B,2,0)</f>
        <v>ບິກເຝິດ ແດງ /7101</v>
      </c>
      <c r="D11447" s="61"/>
      <c r="E11447" s="64" t="str">
        <f>VLOOKUP(B:B,DATA!A:C,3,0)</f>
        <v>STATIONERY</v>
      </c>
      <c r="F11447" s="64" t="str">
        <f>VLOOKUP(B:B,DATA!A:D,4,0)</f>
        <v>school supplies</v>
      </c>
      <c r="G11447" s="61">
        <v>0</v>
      </c>
      <c r="H11447" s="65"/>
    </row>
    <row r="11448" spans="1:8" ht="16.95" customHeight="1">
      <c r="A11448" s="62" t="s">
        <v>24802</v>
      </c>
      <c r="B11448" s="68" t="s">
        <v>24803</v>
      </c>
      <c r="C11448" s="52" t="str">
        <f>VLOOKUP(B:B,DATA!A:B,2,0)</f>
        <v>ບິກລຶບຄໍາຜິດ /0552</v>
      </c>
      <c r="D11448" s="61"/>
      <c r="E11448" s="64" t="str">
        <f>VLOOKUP(B:B,DATA!A:C,3,0)</f>
        <v>STATIONERY</v>
      </c>
      <c r="F11448" s="64" t="str">
        <f>VLOOKUP(B:B,DATA!A:D,4,0)</f>
        <v>school supplies</v>
      </c>
      <c r="G11448" s="61">
        <v>0</v>
      </c>
      <c r="H11448" s="65"/>
    </row>
    <row r="11449" spans="1:8" ht="16.95" customHeight="1">
      <c r="A11449" s="62" t="s">
        <v>24804</v>
      </c>
      <c r="B11449" s="68" t="s">
        <v>24805</v>
      </c>
      <c r="C11449" s="52" t="str">
        <f>VLOOKUP(B:B,DATA!A:B,2,0)</f>
        <v>ກິບນິບເຄື່ອງຫຼີ້ນເດັກແບບສອງສົ້ນອະເນກປະສົງ /7014</v>
      </c>
      <c r="D11449" s="61"/>
      <c r="E11449" s="64" t="str">
        <f>VLOOKUP(B:B,DATA!A:C,3,0)</f>
        <v>KITCHEN</v>
      </c>
      <c r="F11449" s="64" t="str">
        <f>VLOOKUP(B:B,DATA!A:D,4,0)</f>
        <v>Cutlery</v>
      </c>
      <c r="G11449" s="61">
        <v>0</v>
      </c>
      <c r="H11449" s="65"/>
    </row>
    <row r="11450" spans="1:8" ht="16.95" customHeight="1">
      <c r="A11450" s="62" t="s">
        <v>24806</v>
      </c>
      <c r="B11450" s="68" t="s">
        <v>24807</v>
      </c>
      <c r="C11450" s="52" t="str">
        <f>VLOOKUP(B:B,DATA!A:B,2,0)</f>
        <v>ຖົງກັນຄວາມຮ້ອນສຳຫຼັບໃຊ້ໜຶ້ງອາຫານ (M) /7677</v>
      </c>
      <c r="D11450" s="61"/>
      <c r="E11450" s="64" t="str">
        <f>VLOOKUP(B:B,DATA!A:C,3,0)</f>
        <v>KITCHEN</v>
      </c>
      <c r="F11450" s="64" t="str">
        <f>VLOOKUP(B:B,DATA!A:D,4,0)</f>
        <v>cookware</v>
      </c>
      <c r="G11450" s="61">
        <v>0</v>
      </c>
      <c r="H11450" s="65"/>
    </row>
    <row r="11451" spans="1:8" ht="16.95" customHeight="1">
      <c r="A11451" s="62" t="s">
        <v>24808</v>
      </c>
      <c r="B11451" s="68" t="s">
        <v>24809</v>
      </c>
      <c r="C11451" s="52" t="str">
        <f>VLOOKUP(B:B,DATA!A:B,2,0)</f>
        <v>ພາສະນະເກັບເຄື່ອງໃຊ້ຄົວເຮືອນ (PP+PVC) /0466</v>
      </c>
      <c r="D11451" s="61"/>
      <c r="E11451" s="64" t="str">
        <f>VLOOKUP(B:B,DATA!A:C,3,0)</f>
        <v>KITCHEN</v>
      </c>
      <c r="F11451" s="64" t="str">
        <f>VLOOKUP(B:B,DATA!A:D,4,0)</f>
        <v>kitchen storage</v>
      </c>
      <c r="G11451" s="61">
        <v>0</v>
      </c>
      <c r="H11451" s="65"/>
    </row>
    <row r="11452" spans="1:8" ht="16.95" customHeight="1">
      <c r="A11452" s="62" t="s">
        <v>24810</v>
      </c>
      <c r="B11452" s="68" t="s">
        <v>24811</v>
      </c>
      <c r="C11452" s="52" t="str">
        <f>VLOOKUP(B:B,DATA!A:B,2,0)</f>
        <v>ກ່ອງເກັບ Memory Card /3476</v>
      </c>
      <c r="D11452" s="61"/>
      <c r="E11452" s="64" t="str">
        <f>VLOOKUP(B:B,DATA!A:C,3,0)</f>
        <v>TOOL/DIGITAL</v>
      </c>
      <c r="F11452" s="64" t="str">
        <f>VLOOKUP(B:B,DATA!A:D,4,0)</f>
        <v>small tools</v>
      </c>
      <c r="G11452" s="61">
        <v>0</v>
      </c>
      <c r="H11452" s="65"/>
    </row>
    <row r="11453" spans="1:8" ht="16.95" customHeight="1">
      <c r="A11453" s="62" t="s">
        <v>24812</v>
      </c>
      <c r="B11453" s="68" t="s">
        <v>24813</v>
      </c>
      <c r="C11453" s="52" t="str">
        <f>VLOOKUP(B:B,DATA!A:B,2,0)</f>
        <v>ອຸປະກອນປົກກັນປັກສຽບ /3055</v>
      </c>
      <c r="D11453" s="61"/>
      <c r="E11453" s="64" t="str">
        <f>VLOOKUP(B:B,DATA!A:C,3,0)</f>
        <v>KITCHEN</v>
      </c>
      <c r="F11453" s="64" t="str">
        <f>VLOOKUP(B:B,DATA!A:D,4,0)</f>
        <v>Cutlery</v>
      </c>
      <c r="G11453" s="61">
        <v>0</v>
      </c>
      <c r="H11453" s="65"/>
    </row>
    <row r="11454" spans="1:8" ht="16.95" customHeight="1">
      <c r="A11454" s="62" t="s">
        <v>24814</v>
      </c>
      <c r="B11454" s="68" t="s">
        <v>24815</v>
      </c>
      <c r="C11454" s="52" t="str">
        <f>VLOOKUP(B:B,DATA!A:B,2,0)</f>
        <v>CLIC ບິກ /2759</v>
      </c>
      <c r="D11454" s="61"/>
      <c r="E11454" s="64" t="str">
        <f>VLOOKUP(B:B,DATA!A:C,3,0)</f>
        <v>STATIONERY</v>
      </c>
      <c r="F11454" s="64" t="str">
        <f>VLOOKUP(B:B,DATA!A:D,4,0)</f>
        <v>school supplies</v>
      </c>
      <c r="G11454" s="61">
        <v>0</v>
      </c>
      <c r="H11454" s="65"/>
    </row>
    <row r="11455" spans="1:8" ht="16.95" customHeight="1">
      <c r="A11455" s="62" t="s">
        <v>24816</v>
      </c>
      <c r="B11455" s="68" t="s">
        <v>24817</v>
      </c>
      <c r="C11455" s="52" t="e">
        <f>VLOOKUP(B:B,DATA!A:B,2,0)</f>
        <v>#N/A</v>
      </c>
      <c r="D11455" s="61"/>
      <c r="E11455" s="64" t="e">
        <f>VLOOKUP(B:B,DATA!A:C,3,0)</f>
        <v>#N/A</v>
      </c>
      <c r="F11455" s="64" t="e">
        <f>VLOOKUP(B:B,DATA!A:D,4,0)</f>
        <v>#N/A</v>
      </c>
      <c r="G11455" s="61">
        <v>0</v>
      </c>
      <c r="H11455" s="65"/>
    </row>
    <row r="11456" spans="1:8" ht="16.95" customHeight="1">
      <c r="A11456" s="62" t="s">
        <v>24818</v>
      </c>
      <c r="B11456" s="68" t="s">
        <v>24819</v>
      </c>
      <c r="C11456" s="52" t="str">
        <f>VLOOKUP(B:B,DATA!A:B,2,0)</f>
        <v>ແພເຊັດແວ່ນຕາ ລາຍໂຕໝີ/4575</v>
      </c>
      <c r="D11456" s="61"/>
      <c r="E11456" s="64" t="str">
        <f>VLOOKUP(B:B,DATA!A:C,3,0)</f>
        <v>FASHION</v>
      </c>
      <c r="F11456" s="64" t="str">
        <f>VLOOKUP(B:B,DATA!A:D,4,0)</f>
        <v>ACC</v>
      </c>
      <c r="G11456" s="61">
        <v>0</v>
      </c>
      <c r="H11456" s="65"/>
    </row>
    <row r="11457" spans="1:8" ht="16.95" customHeight="1">
      <c r="A11457" s="62" t="s">
        <v>24820</v>
      </c>
      <c r="B11457" s="68" t="s">
        <v>24821</v>
      </c>
      <c r="C11457" s="52" t="e">
        <f>VLOOKUP(B:B,DATA!A:B,2,0)</f>
        <v>#N/A</v>
      </c>
      <c r="D11457" s="61"/>
      <c r="E11457" s="64" t="e">
        <f>VLOOKUP(B:B,DATA!A:C,3,0)</f>
        <v>#N/A</v>
      </c>
      <c r="F11457" s="64" t="e">
        <f>VLOOKUP(B:B,DATA!A:D,4,0)</f>
        <v>#N/A</v>
      </c>
      <c r="G11457" s="61">
        <v>0</v>
      </c>
      <c r="H11457" s="65"/>
    </row>
    <row r="11458" spans="1:8" ht="16.95" customHeight="1">
      <c r="A11458" s="62" t="s">
        <v>24822</v>
      </c>
      <c r="B11458" s="68" t="s">
        <v>24823</v>
      </c>
      <c r="C11458" s="52" t="str">
        <f>VLOOKUP(B:B,DATA!A:B,2,0)</f>
        <v>ແຜ່ນຮອງບ່າສຳຫຼັບກະເປົາພາຍ 365149/0068</v>
      </c>
      <c r="D11458" s="61"/>
      <c r="E11458" s="64" t="str">
        <f>VLOOKUP(B:B,DATA!A:C,3,0)</f>
        <v>FASHION</v>
      </c>
      <c r="F11458" s="64" t="str">
        <f>VLOOKUP(B:B,DATA!A:D,4,0)</f>
        <v>bag</v>
      </c>
      <c r="G11458" s="61">
        <v>0</v>
      </c>
      <c r="H11458" s="65"/>
    </row>
    <row r="11459" spans="1:8" ht="16.95" customHeight="1">
      <c r="A11459" s="62" t="s">
        <v>24824</v>
      </c>
      <c r="B11459" s="68" t="s">
        <v>24825</v>
      </c>
      <c r="C11459" s="52" t="str">
        <f>VLOOKUP(B:B,DATA!A:B,2,0)</f>
        <v>ອັນຄັດເລັບ /6156</v>
      </c>
      <c r="D11459" s="61"/>
      <c r="E11459" s="64" t="str">
        <f>VLOOKUP(B:B,DATA!A:C,3,0)</f>
        <v>BEAUTY</v>
      </c>
      <c r="F11459" s="64" t="str">
        <f>VLOOKUP(B:B,DATA!A:D,4,0)</f>
        <v>nail  supplies</v>
      </c>
      <c r="G11459" s="61">
        <v>0</v>
      </c>
      <c r="H11459" s="65"/>
    </row>
    <row r="11460" spans="1:8" ht="16.95" customHeight="1">
      <c r="A11460" s="62" t="s">
        <v>24826</v>
      </c>
      <c r="B11460" s="68" t="s">
        <v>24827</v>
      </c>
      <c r="C11460" s="52" t="str">
        <f>VLOOKUP(B:B,DATA!A:B,2,0)</f>
        <v>ຂົນຕາປອມ ເບີ09 342664/6097</v>
      </c>
      <c r="D11460" s="61"/>
      <c r="E11460" s="64" t="str">
        <f>VLOOKUP(B:B,DATA!A:C,3,0)</f>
        <v>BEAUTY</v>
      </c>
      <c r="F11460" s="64" t="str">
        <f>VLOOKUP(B:B,DATA!A:D,4,0)</f>
        <v>Make up</v>
      </c>
      <c r="G11460" s="61">
        <v>0</v>
      </c>
      <c r="H11460" s="65"/>
    </row>
    <row r="11461" spans="1:8" ht="16.95" customHeight="1">
      <c r="A11461" s="62" t="s">
        <v>24828</v>
      </c>
      <c r="B11461" s="68" t="s">
        <v>24829</v>
      </c>
      <c r="C11461" s="52" t="e">
        <f>VLOOKUP(B:B,DATA!A:B,2,0)</f>
        <v>#N/A</v>
      </c>
      <c r="D11461" s="61"/>
      <c r="E11461" s="64" t="e">
        <f>VLOOKUP(B:B,DATA!A:C,3,0)</f>
        <v>#N/A</v>
      </c>
      <c r="F11461" s="64" t="e">
        <f>VLOOKUP(B:B,DATA!A:D,4,0)</f>
        <v>#N/A</v>
      </c>
      <c r="G11461" s="61">
        <v>0</v>
      </c>
      <c r="H11461" s="65"/>
    </row>
    <row r="11462" spans="1:8" ht="16.95" customHeight="1">
      <c r="A11462" s="62" t="s">
        <v>24830</v>
      </c>
      <c r="B11462" s="68" t="s">
        <v>24831</v>
      </c>
      <c r="C11462" s="52" t="str">
        <f>VLOOKUP(B:B,DATA!A:B,2,0)</f>
        <v>ຈານມິລາມາຍ 107ກລາມ_GP-3250</v>
      </c>
      <c r="D11462" s="61"/>
      <c r="E11462" s="64" t="str">
        <f>VLOOKUP(B:B,DATA!A:C,3,0)</f>
        <v>KITCHEN</v>
      </c>
      <c r="F11462" s="64" t="str">
        <f>VLOOKUP(B:B,DATA!A:D,4,0)</f>
        <v>Tableware/Bowl</v>
      </c>
      <c r="G11462" s="61">
        <v>0</v>
      </c>
      <c r="H11462" s="65"/>
    </row>
    <row r="11463" spans="1:8" ht="16.95" customHeight="1">
      <c r="A11463" s="62" t="s">
        <v>24832</v>
      </c>
      <c r="B11463" s="68" t="s">
        <v>24833</v>
      </c>
      <c r="C11463" s="52" t="str">
        <f>VLOOKUP(B:B,DATA!A:B,2,0)</f>
        <v>ຖ້ວຍນ້ອຍໃສ່ຊ໊ອດ_GP-3202</v>
      </c>
      <c r="D11463" s="61"/>
      <c r="E11463" s="64" t="str">
        <f>VLOOKUP(B:B,DATA!A:C,3,0)</f>
        <v>KITCHEN</v>
      </c>
      <c r="F11463" s="64" t="str">
        <f>VLOOKUP(B:B,DATA!A:D,4,0)</f>
        <v>Tableware/Bowl</v>
      </c>
      <c r="G11463" s="61">
        <v>0</v>
      </c>
      <c r="H11463" s="65"/>
    </row>
    <row r="11464" spans="1:8" ht="16.95" customHeight="1">
      <c r="A11464" s="62" t="s">
        <v>24834</v>
      </c>
      <c r="B11464" s="68" t="s">
        <v>24835</v>
      </c>
      <c r="C11464" s="52" t="str">
        <f>VLOOKUP(B:B,DATA!A:B,2,0)</f>
        <v>ແຟມໃສ່ຟ້າຍເອກະສານ (B5)(2ອັນດຳຂາວ) /0671</v>
      </c>
      <c r="D11464" s="61"/>
      <c r="E11464" s="64" t="str">
        <f>VLOOKUP(B:B,DATA!A:C,3,0)</f>
        <v>STATIONERY</v>
      </c>
      <c r="F11464" s="64" t="str">
        <f>VLOOKUP(B:B,DATA!A:D,4,0)</f>
        <v>office supplies</v>
      </c>
      <c r="G11464" s="61">
        <v>0</v>
      </c>
      <c r="H11464" s="65"/>
    </row>
    <row r="11465" spans="1:8" ht="16.95" customHeight="1">
      <c r="A11465" s="62" t="s">
        <v>24836</v>
      </c>
      <c r="B11465" s="68" t="s">
        <v>24837</v>
      </c>
      <c r="C11465" s="52" t="str">
        <f>VLOOKUP(B:B,DATA!A:B,2,0)</f>
        <v>ຂໍເກາະ 351268/6058</v>
      </c>
      <c r="D11465" s="61"/>
      <c r="E11465" s="64" t="str">
        <f>VLOOKUP(B:B,DATA!A:C,3,0)</f>
        <v>STORAGE</v>
      </c>
      <c r="F11465" s="64" t="str">
        <f>VLOOKUP(B:B,DATA!A:D,4,0)</f>
        <v>hanger/hook</v>
      </c>
      <c r="G11465" s="61">
        <v>0</v>
      </c>
      <c r="H11465" s="65"/>
    </row>
    <row r="11466" spans="1:8" ht="16.95" customHeight="1">
      <c r="A11466" s="62" t="s">
        <v>24838</v>
      </c>
      <c r="B11466" s="68" t="s">
        <v>24839</v>
      </c>
      <c r="C11466" s="52" t="str">
        <f>VLOOKUP(B:B,DATA!A:B,2,0)</f>
        <v>ຂໍເກາະຕາກເຄື່ອງແບບຕິດຝາ 360832/4800</v>
      </c>
      <c r="D11466" s="61"/>
      <c r="E11466" s="64" t="str">
        <f>VLOOKUP(B:B,DATA!A:C,3,0)</f>
        <v>STORAGE</v>
      </c>
      <c r="F11466" s="64" t="str">
        <f>VLOOKUP(B:B,DATA!A:D,4,0)</f>
        <v>hanger/hook</v>
      </c>
      <c r="G11466" s="61">
        <v>0</v>
      </c>
      <c r="H11466" s="65"/>
    </row>
    <row r="11467" spans="1:8" ht="16.95" customHeight="1">
      <c r="A11467" s="62" t="s">
        <v>24840</v>
      </c>
      <c r="B11467" s="68" t="s">
        <v>24841</v>
      </c>
      <c r="C11467" s="52" t="str">
        <f>VLOOKUP(B:B,DATA!A:B,2,0)</f>
        <v>ຂໍເກາະຕິດຝາ /7908</v>
      </c>
      <c r="D11467" s="61"/>
      <c r="E11467" s="64" t="str">
        <f>VLOOKUP(B:B,DATA!A:C,3,0)</f>
        <v>CLEANING/BATH</v>
      </c>
      <c r="F11467" s="64" t="str">
        <f>VLOOKUP(B:B,DATA!A:D,4,0)</f>
        <v>laundry supplies</v>
      </c>
      <c r="G11467" s="61">
        <v>0</v>
      </c>
      <c r="H11467" s="65"/>
    </row>
    <row r="11468" spans="1:8" ht="16.95" customHeight="1">
      <c r="A11468" s="62" t="s">
        <v>24842</v>
      </c>
      <c r="B11468" s="68" t="s">
        <v>24843</v>
      </c>
      <c r="C11468" s="52" t="str">
        <f>VLOOKUP(B:B,DATA!A:B,2,0)</f>
        <v>ເຈັ້ຍໂນ໋ດ ໄຮໄລໜ້າເຈັ້ຍ /2737</v>
      </c>
      <c r="D11468" s="61"/>
      <c r="E11468" s="64" t="str">
        <f>VLOOKUP(B:B,DATA!A:C,3,0)</f>
        <v>STATIONERY</v>
      </c>
      <c r="F11468" s="64" t="str">
        <f>VLOOKUP(B:B,DATA!A:D,4,0)</f>
        <v>office supplies</v>
      </c>
      <c r="G11468" s="61">
        <v>0</v>
      </c>
      <c r="H11468" s="65"/>
    </row>
    <row r="11469" spans="1:8" ht="16.95" customHeight="1">
      <c r="A11469" s="62" t="s">
        <v>24844</v>
      </c>
      <c r="B11469" s="68" t="s">
        <v>24845</v>
      </c>
      <c r="C11469" s="52" t="str">
        <f>VLOOKUP(B:B,DATA!A:B,2,0)</f>
        <v>ອັນໜີບສາຍໄຟ 10 ອັນ /3196</v>
      </c>
      <c r="D11469" s="61"/>
      <c r="E11469" s="64" t="str">
        <f>VLOOKUP(B:B,DATA!A:C,3,0)</f>
        <v>TOOL/DIGITAL</v>
      </c>
      <c r="F11469" s="64" t="str">
        <f>VLOOKUP(B:B,DATA!A:D,4,0)</f>
        <v>hard tools</v>
      </c>
      <c r="G11469" s="61">
        <v>0</v>
      </c>
      <c r="H11469" s="65"/>
    </row>
    <row r="11470" spans="1:8" ht="16.95" customHeight="1">
      <c r="A11470" s="62" t="s">
        <v>24846</v>
      </c>
      <c r="B11470" s="68" t="s">
        <v>24847</v>
      </c>
      <c r="C11470" s="52" t="str">
        <f>VLOOKUP(B:B,DATA!A:B,2,0)</f>
        <v>ກະຕ່າໃສ່ເຄື່ຶອງ/8943</v>
      </c>
      <c r="D11470" s="61"/>
      <c r="E11470" s="64" t="str">
        <f>VLOOKUP(B:B,DATA!A:C,3,0)</f>
        <v>KITCHEN</v>
      </c>
      <c r="F11470" s="64" t="str">
        <f>VLOOKUP(B:B,DATA!A:D,4,0)</f>
        <v>kitchen storage</v>
      </c>
      <c r="G11470" s="61">
        <v>0</v>
      </c>
      <c r="H11470" s="65"/>
    </row>
    <row r="11471" spans="1:8" ht="16.95" customHeight="1">
      <c r="A11471" s="62" t="s">
        <v>24848</v>
      </c>
      <c r="B11471" s="68" t="s">
        <v>24849</v>
      </c>
      <c r="C11471" s="52" t="str">
        <f>VLOOKUP(B:B,DATA!A:B,2,0)</f>
        <v>ກະຕ່ານ້ອຍສີຄຣີມ 361412/5058</v>
      </c>
      <c r="D11471" s="61"/>
      <c r="E11471" s="64" t="str">
        <f>VLOOKUP(B:B,DATA!A:C,3,0)</f>
        <v>STORAGE</v>
      </c>
      <c r="F11471" s="64" t="str">
        <f>VLOOKUP(B:B,DATA!A:D,4,0)</f>
        <v>basket</v>
      </c>
      <c r="G11471" s="61">
        <v>0</v>
      </c>
      <c r="H11471" s="65"/>
    </row>
    <row r="11472" spans="1:8" ht="16.95" customHeight="1">
      <c r="A11472" s="62" t="s">
        <v>24850</v>
      </c>
      <c r="B11472" s="68" t="s">
        <v>24851</v>
      </c>
      <c r="C11472" s="52" t="str">
        <f>VLOOKUP(B:B,DATA!A:B,2,0)</f>
        <v>ເກີບຊຸບ  KIYO-448/9693</v>
      </c>
      <c r="D11472" s="61"/>
      <c r="E11472" s="64">
        <f>VLOOKUP(B:B,DATA!A:C,3,0)</f>
        <v>0</v>
      </c>
      <c r="F11472" s="64">
        <f>VLOOKUP(B:B,DATA!A:D,4,0)</f>
        <v>0</v>
      </c>
      <c r="G11472" s="61">
        <v>0</v>
      </c>
      <c r="H11472" s="65"/>
    </row>
    <row r="11473" spans="1:8" ht="16.95" customHeight="1">
      <c r="A11473" s="62" t="s">
        <v>24852</v>
      </c>
      <c r="B11473" s="68" t="s">
        <v>24853</v>
      </c>
      <c r="C11473" s="52" t="str">
        <f>VLOOKUP(B:B,DATA!A:B,2,0)</f>
        <v>ໄມ້ຖູ່ 50 ຄູ່ 21191/1913</v>
      </c>
      <c r="D11473" s="61"/>
      <c r="E11473" s="64">
        <f>VLOOKUP(B:B,DATA!A:C,3,0)</f>
        <v>0</v>
      </c>
      <c r="F11473" s="64">
        <f>VLOOKUP(B:B,DATA!A:D,4,0)</f>
        <v>0</v>
      </c>
      <c r="G11473" s="61">
        <v>0</v>
      </c>
      <c r="H11473" s="65"/>
    </row>
    <row r="11474" spans="1:8" ht="16.95" customHeight="1">
      <c r="A11474" s="62" t="s">
        <v>24854</v>
      </c>
      <c r="B11474" s="68" t="s">
        <v>24855</v>
      </c>
      <c r="C11474" s="52" t="str">
        <f>VLOOKUP(B:B,DATA!A:B,2,0)</f>
        <v>ໝໍ້ຕົ້ມ 18 ຊມ 322846/1162</v>
      </c>
      <c r="D11474" s="61"/>
      <c r="E11474" s="64" t="str">
        <f>VLOOKUP(B:B,DATA!A:C,3,0)</f>
        <v>KITCHEN</v>
      </c>
      <c r="F11474" s="64" t="str">
        <f>VLOOKUP(B:B,DATA!A:D,4,0)</f>
        <v>cookware</v>
      </c>
      <c r="G11474" s="61">
        <v>0</v>
      </c>
      <c r="H11474" s="65"/>
    </row>
    <row r="11475" spans="1:8" ht="16.95" customHeight="1">
      <c r="A11475" s="62" t="s">
        <v>24856</v>
      </c>
      <c r="B11475" s="68" t="s">
        <v>24857</v>
      </c>
      <c r="C11475" s="52" t="e">
        <f>VLOOKUP(B:B,DATA!A:B,2,0)</f>
        <v>#N/A</v>
      </c>
      <c r="D11475" s="61"/>
      <c r="E11475" s="64" t="e">
        <f>VLOOKUP(B:B,DATA!A:C,3,0)</f>
        <v>#N/A</v>
      </c>
      <c r="F11475" s="64" t="e">
        <f>VLOOKUP(B:B,DATA!A:D,4,0)</f>
        <v>#N/A</v>
      </c>
      <c r="G11475" s="61">
        <v>0</v>
      </c>
      <c r="H11475" s="65"/>
    </row>
    <row r="11476" spans="1:8" ht="16.95" customHeight="1">
      <c r="A11476" s="62" t="s">
        <v>24858</v>
      </c>
      <c r="B11476" s="68" t="s">
        <v>24859</v>
      </c>
      <c r="C11476" s="52" t="e">
        <f>VLOOKUP(B:B,DATA!A:B,2,0)</f>
        <v>#N/A</v>
      </c>
      <c r="D11476" s="61"/>
      <c r="E11476" s="64" t="e">
        <f>VLOOKUP(B:B,DATA!A:C,3,0)</f>
        <v>#N/A</v>
      </c>
      <c r="F11476" s="64" t="e">
        <f>VLOOKUP(B:B,DATA!A:D,4,0)</f>
        <v>#N/A</v>
      </c>
      <c r="G11476" s="61">
        <v>0</v>
      </c>
      <c r="H11476" s="65"/>
    </row>
    <row r="11477" spans="1:8" ht="16.95" customHeight="1">
      <c r="A11477" s="62" t="s">
        <v>24860</v>
      </c>
      <c r="B11477" s="68" t="s">
        <v>24861</v>
      </c>
      <c r="C11477" s="52" t="e">
        <f>VLOOKUP(B:B,DATA!A:B,2,0)</f>
        <v>#N/A</v>
      </c>
      <c r="D11477" s="61"/>
      <c r="E11477" s="64" t="e">
        <f>VLOOKUP(B:B,DATA!A:C,3,0)</f>
        <v>#N/A</v>
      </c>
      <c r="F11477" s="64" t="e">
        <f>VLOOKUP(B:B,DATA!A:D,4,0)</f>
        <v>#N/A</v>
      </c>
      <c r="G11477" s="61">
        <v>0</v>
      </c>
      <c r="H11477" s="65"/>
    </row>
    <row r="11478" spans="1:8" ht="16.95" customHeight="1">
      <c r="A11478" s="62" t="s">
        <v>24862</v>
      </c>
      <c r="B11478" s="68" t="s">
        <v>24863</v>
      </c>
      <c r="C11478" s="52" t="str">
        <f>VLOOKUP(B:B,DATA!A:B,2,0)</f>
        <v>ກະເຊາະລ້າງພັກແບບມີມືຈັບສອງດ້ານ /0138</v>
      </c>
      <c r="D11478" s="61"/>
      <c r="E11478" s="64" t="str">
        <f>VLOOKUP(B:B,DATA!A:C,3,0)</f>
        <v>CLEANING/BATH</v>
      </c>
      <c r="F11478" s="64" t="str">
        <f>VLOOKUP(B:B,DATA!A:D,4,0)</f>
        <v>bathroom supplies</v>
      </c>
      <c r="G11478" s="61">
        <v>0</v>
      </c>
      <c r="H11478" s="65"/>
    </row>
    <row r="11479" spans="1:8" ht="16.95" customHeight="1">
      <c r="A11479" s="62" t="s">
        <v>24864</v>
      </c>
      <c r="B11479" s="68" t="s">
        <v>24865</v>
      </c>
      <c r="C11479" s="52" t="str">
        <f>VLOOKUP(B:B,DATA!A:B,2,0)</f>
        <v>ຂວດແກ້ວ 325ml /1785</v>
      </c>
      <c r="D11479" s="61" t="s">
        <v>2165</v>
      </c>
      <c r="E11479" s="64" t="str">
        <f>VLOOKUP(B:B,DATA!A:C,3,0)</f>
        <v>KITCHEN</v>
      </c>
      <c r="F11479" s="64" t="str">
        <f>VLOOKUP(B:B,DATA!A:D,4,0)</f>
        <v>kitchen storage</v>
      </c>
      <c r="G11479" s="61">
        <v>12</v>
      </c>
      <c r="H11479" s="65"/>
    </row>
    <row r="11480" spans="1:8" ht="16.95" customHeight="1">
      <c r="A11480" s="62" t="s">
        <v>24866</v>
      </c>
      <c r="B11480" s="68" t="s">
        <v>24867</v>
      </c>
      <c r="C11480" s="52" t="str">
        <f>VLOOKUP(B:B,DATA!A:B,2,0)</f>
        <v>ຈອກຢາງ ຂະໜາດ 230ml 15ອັນ /4676</v>
      </c>
      <c r="D11480" s="61" t="s">
        <v>3183</v>
      </c>
      <c r="E11480" s="64" t="str">
        <f>VLOOKUP(B:B,DATA!A:C,3,0)</f>
        <v>KITCHEN</v>
      </c>
      <c r="F11480" s="64" t="str">
        <f>VLOOKUP(B:B,DATA!A:D,4,0)</f>
        <v>disposable products</v>
      </c>
      <c r="G11480" s="61">
        <v>6</v>
      </c>
      <c r="H11480" s="65"/>
    </row>
    <row r="11481" spans="1:8" ht="16.95" customHeight="1">
      <c r="A11481" s="62" t="s">
        <v>24868</v>
      </c>
      <c r="B11481" s="68" t="s">
        <v>24869</v>
      </c>
      <c r="C11481" s="52" t="str">
        <f>VLOOKUP(B:B,DATA!A:B,2,0)</f>
        <v>ສະກອດເທບຕິດຝາ /3523</v>
      </c>
      <c r="D11481" s="61" t="s">
        <v>3149</v>
      </c>
      <c r="E11481" s="64" t="str">
        <f>VLOOKUP(B:B,DATA!A:C,3,0)</f>
        <v>INTERIOR</v>
      </c>
      <c r="F11481" s="64" t="str">
        <f>VLOOKUP(B:B,DATA!A:D,4,0)</f>
        <v>home interior</v>
      </c>
      <c r="G11481" s="61">
        <v>4</v>
      </c>
      <c r="H11481" s="65"/>
    </row>
    <row r="11482" spans="1:8" ht="16.95" customHeight="1">
      <c r="A11482" s="62" t="s">
        <v>24870</v>
      </c>
      <c r="B11482" s="68" t="s">
        <v>24871</v>
      </c>
      <c r="C11482" s="52" t="str">
        <f>VLOOKUP(B:B,DATA!A:B,2,0)</f>
        <v>ກ່ອງໃສ່ເຄື່ອງໃນຕູ້ເຢັນ /1309</v>
      </c>
      <c r="D11482" s="61" t="s">
        <v>2077</v>
      </c>
      <c r="E11482" s="64" t="str">
        <f>VLOOKUP(B:B,DATA!A:C,3,0)</f>
        <v>KITCHEN</v>
      </c>
      <c r="F11482" s="64" t="str">
        <f>VLOOKUP(B:B,DATA!A:D,4,0)</f>
        <v>kitchen storage</v>
      </c>
      <c r="G11482" s="61">
        <v>6</v>
      </c>
      <c r="H11482" s="65"/>
    </row>
    <row r="11483" spans="1:8" ht="16.95" customHeight="1">
      <c r="A11483" s="62" t="s">
        <v>24872</v>
      </c>
      <c r="B11483" s="68" t="s">
        <v>24873</v>
      </c>
      <c r="C11483" s="52" t="str">
        <f>VLOOKUP(B:B,DATA!A:B,2,0)</f>
        <v>ກັບໃສ່ເຄື່ອງ/4608</v>
      </c>
      <c r="D11483" s="61" t="s">
        <v>4120</v>
      </c>
      <c r="E11483" s="64" t="str">
        <f>VLOOKUP(B:B,DATA!A:C,3,0)</f>
        <v>BEAUTY</v>
      </c>
      <c r="F11483" s="64" t="str">
        <f>VLOOKUP(B:B,DATA!A:D,4,0)</f>
        <v>MAKE UP</v>
      </c>
      <c r="G11483" s="61">
        <v>0</v>
      </c>
      <c r="H11483" s="65"/>
    </row>
    <row r="11484" spans="1:8" ht="16.95" customHeight="1">
      <c r="A11484" s="62" t="s">
        <v>24874</v>
      </c>
      <c r="B11484" s="68" t="s">
        <v>24875</v>
      </c>
      <c r="C11484" s="52" t="e">
        <f>VLOOKUP(B:B,DATA!A:B,2,0)</f>
        <v>#N/A</v>
      </c>
      <c r="D11484" s="61" t="s">
        <v>2869</v>
      </c>
      <c r="E11484" s="64" t="e">
        <f>VLOOKUP(B:B,DATA!A:C,3,0)</f>
        <v>#N/A</v>
      </c>
      <c r="F11484" s="64" t="e">
        <f>VLOOKUP(B:B,DATA!A:D,4,0)</f>
        <v>#N/A</v>
      </c>
      <c r="G11484" s="61">
        <v>3</v>
      </c>
      <c r="H11484" s="65"/>
    </row>
    <row r="11485" spans="1:8" ht="16.95" customHeight="1">
      <c r="A11485" s="62" t="s">
        <v>24876</v>
      </c>
      <c r="B11485" s="68" t="s">
        <v>24877</v>
      </c>
      <c r="C11485" s="52" t="str">
        <f>VLOOKUP(B:B,DATA!A:B,2,0)</f>
        <v>ກິ໊ບໜີບຜົມ /6823</v>
      </c>
      <c r="D11485" s="61" t="s">
        <v>3633</v>
      </c>
      <c r="E11485" s="64" t="str">
        <f>VLOOKUP(B:B,DATA!A:C,3,0)</f>
        <v>FASHION</v>
      </c>
      <c r="F11485" s="64" t="str">
        <f>VLOOKUP(B:B,DATA!A:D,4,0)</f>
        <v>hair accessories</v>
      </c>
      <c r="G11485" s="61">
        <v>6</v>
      </c>
      <c r="H11485" s="65"/>
    </row>
    <row r="11486" spans="1:8" ht="16.95" customHeight="1">
      <c r="A11486" s="62" t="s">
        <v>24878</v>
      </c>
      <c r="B11486" s="68" t="s">
        <v>24879</v>
      </c>
      <c r="C11486" s="52" t="str">
        <f>VLOOKUP(B:B,DATA!A:B,2,0)</f>
        <v>ບົວຫົດນໍ້າ /4701</v>
      </c>
      <c r="D11486" s="61" t="s">
        <v>10186</v>
      </c>
      <c r="E11486" s="64" t="str">
        <f>VLOOKUP(B:B,DATA!A:C,3,0)</f>
        <v>TOOL/DIGITAL</v>
      </c>
      <c r="F11486" s="64" t="str">
        <f>VLOOKUP(B:B,DATA!A:D,4,0)</f>
        <v>gardening tools</v>
      </c>
      <c r="G11486" s="61">
        <v>5</v>
      </c>
      <c r="H11486" s="65"/>
    </row>
    <row r="11487" spans="1:8" ht="16.95" customHeight="1">
      <c r="A11487" s="62" t="s">
        <v>24880</v>
      </c>
      <c r="B11487" s="68" t="s">
        <v>24881</v>
      </c>
      <c r="C11487" s="52" t="str">
        <f>VLOOKUP(B:B,DATA!A:B,2,0)</f>
        <v>ໝໍ້ດິນ 21cm /0622</v>
      </c>
      <c r="D11487" s="61" t="s">
        <v>1653</v>
      </c>
      <c r="E11487" s="64" t="str">
        <f>VLOOKUP(B:B,DATA!A:C,3,0)</f>
        <v>KITCHEN</v>
      </c>
      <c r="F11487" s="64" t="str">
        <f>VLOOKUP(B:B,DATA!A:D,4,0)</f>
        <v>Tableware/Bowl</v>
      </c>
      <c r="G11487" s="61">
        <v>0</v>
      </c>
      <c r="H11487" s="65"/>
    </row>
    <row r="11488" spans="1:8" ht="16.95" customHeight="1">
      <c r="A11488" s="62" t="s">
        <v>24882</v>
      </c>
      <c r="B11488" s="68" t="s">
        <v>24883</v>
      </c>
      <c r="C11488" s="52" t="str">
        <f>VLOOKUP(B:B,DATA!A:B,2,0)</f>
        <v>ໝໍ້ດິນ 19cm /0615</v>
      </c>
      <c r="D11488" s="61" t="s">
        <v>1653</v>
      </c>
      <c r="E11488" s="64" t="str">
        <f>VLOOKUP(B:B,DATA!A:C,3,0)</f>
        <v>KITCHEN</v>
      </c>
      <c r="F11488" s="64" t="str">
        <f>VLOOKUP(B:B,DATA!A:D,4,0)</f>
        <v>Tableware/Bowl</v>
      </c>
      <c r="G11488" s="61">
        <v>0</v>
      </c>
      <c r="H11488" s="65"/>
    </row>
    <row r="11489" spans="1:8" ht="16.95" customHeight="1">
      <c r="A11489" s="62" t="s">
        <v>24884</v>
      </c>
      <c r="B11489" s="68" t="s">
        <v>24885</v>
      </c>
      <c r="C11489" s="52" t="str">
        <f>VLOOKUP(B:B,DATA!A:B,2,0)</f>
        <v>ເຄື່ອງເຮັດກາເຟ-SK-124/0627/GP-3932/1249</v>
      </c>
      <c r="D11489" s="61"/>
      <c r="E11489" s="64" t="str">
        <f>VLOOKUP(B:B,DATA!A:C,3,0)</f>
        <v>TOOL/DIGITAL</v>
      </c>
      <c r="F11489" s="64" t="str">
        <f>VLOOKUP(B:B,DATA!A:D,4,0)</f>
        <v>Small home appliances</v>
      </c>
      <c r="G11489" s="61">
        <v>0</v>
      </c>
      <c r="H11489" s="65"/>
    </row>
    <row r="11490" spans="1:8" ht="16.95" customHeight="1">
      <c r="A11490" s="62" t="s">
        <v>24886</v>
      </c>
      <c r="B11490" s="68" t="s">
        <v>24887</v>
      </c>
      <c r="C11490" s="52" t="str">
        <f>VLOOKUP(B:B,DATA!A:B,2,0)</f>
        <v>ຖ້ານໃສ່ເຄື່ອງໃນຕູ້ເຢັນ /1912</v>
      </c>
      <c r="D11490" s="61" t="s">
        <v>1950</v>
      </c>
      <c r="E11490" s="64" t="str">
        <f>VLOOKUP(B:B,DATA!A:C,3,0)</f>
        <v>KITCHEN</v>
      </c>
      <c r="F11490" s="64" t="str">
        <f>VLOOKUP(B:B,DATA!A:D,4,0)</f>
        <v>kitchen storage</v>
      </c>
      <c r="G11490" s="61">
        <v>3</v>
      </c>
      <c r="H11490" s="65"/>
    </row>
    <row r="11491" spans="1:8" ht="16.95" customHeight="1">
      <c r="A11491" s="62" t="s">
        <v>24888</v>
      </c>
      <c r="B11491" s="68" t="s">
        <v>24889</v>
      </c>
      <c r="C11491" s="52" t="str">
        <f>VLOOKUP(B:B,DATA!A:B,2,0)</f>
        <v>ຊັ້ນເກັບມ້ຽນຜ້າ/8795/GP-4205/7958</v>
      </c>
      <c r="D11491" s="61" t="s">
        <v>4881</v>
      </c>
      <c r="E11491" s="64" t="str">
        <f>VLOOKUP(B:B,DATA!A:C,3,0)</f>
        <v>KITCHEN</v>
      </c>
      <c r="F11491" s="64" t="str">
        <f>VLOOKUP(B:B,DATA!A:D,4,0)</f>
        <v>kitchen cleaning</v>
      </c>
      <c r="G11491" s="61">
        <v>10</v>
      </c>
      <c r="H11491" s="65"/>
    </row>
    <row r="11492" spans="1:8" ht="16.95" customHeight="1">
      <c r="A11492" s="62" t="s">
        <v>24890</v>
      </c>
      <c r="B11492" s="68" t="s">
        <v>24891</v>
      </c>
      <c r="C11492" s="52" t="str">
        <f>VLOOKUP(B:B,DATA!A:B,2,0)</f>
        <v>ເບາະຮອງນັ່ງຮູບຊົງສີ່ຫຼ່ຽມສີນ້ຳຕານອ່ອນ 56128/1285</v>
      </c>
      <c r="D11492" s="61"/>
      <c r="E11492" s="64">
        <f>VLOOKUP(B:B,DATA!A:C,3,0)</f>
        <v>0</v>
      </c>
      <c r="F11492" s="64">
        <f>VLOOKUP(B:B,DATA!A:D,4,0)</f>
        <v>0</v>
      </c>
      <c r="G11492" s="61">
        <v>0</v>
      </c>
      <c r="H11492" s="65"/>
    </row>
    <row r="11493" spans="1:8" ht="16.95" customHeight="1">
      <c r="A11493" s="62" t="s">
        <v>24892</v>
      </c>
      <c r="B11493" s="68" t="s">
        <v>24893</v>
      </c>
      <c r="C11493" s="52" t="e">
        <f>VLOOKUP(B:B,DATA!A:B,2,0)</f>
        <v>#N/A</v>
      </c>
      <c r="D11493" s="61"/>
      <c r="E11493" s="64" t="e">
        <f>VLOOKUP(B:B,DATA!A:C,3,0)</f>
        <v>#N/A</v>
      </c>
      <c r="F11493" s="64" t="e">
        <f>VLOOKUP(B:B,DATA!A:D,4,0)</f>
        <v>#N/A</v>
      </c>
      <c r="G11493" s="61">
        <v>0</v>
      </c>
      <c r="H11493" s="65"/>
    </row>
    <row r="11494" spans="1:8" ht="16.95" customHeight="1">
      <c r="A11494" s="62" t="s">
        <v>24894</v>
      </c>
      <c r="B11494" s="68" t="s">
        <v>24895</v>
      </c>
      <c r="C11494" s="52" t="str">
        <f>VLOOKUP(B:B,DATA!A:B,2,0)</f>
        <v>ກະຕ່າໃສ່ເຄື່ຶອງ/5263</v>
      </c>
      <c r="D11494" s="61"/>
      <c r="E11494" s="64" t="str">
        <f>VLOOKUP(B:B,DATA!A:C,3,0)</f>
        <v>KITCHEN</v>
      </c>
      <c r="F11494" s="64" t="str">
        <f>VLOOKUP(B:B,DATA!A:D,4,0)</f>
        <v>kitchen storage</v>
      </c>
      <c r="G11494" s="61">
        <v>0</v>
      </c>
      <c r="H11494" s="65"/>
    </row>
    <row r="11495" spans="1:8" ht="16.95" customHeight="1">
      <c r="A11495" s="62" t="s">
        <v>24896</v>
      </c>
      <c r="B11495" s="68" t="s">
        <v>24897</v>
      </c>
      <c r="C11495" s="52" t="str">
        <f>VLOOKUP(B:B,DATA!A:B,2,0)</f>
        <v>ຊາມຢາງ 35x12cm_GP-2960</v>
      </c>
      <c r="D11495" s="61"/>
      <c r="E11495" s="64" t="str">
        <f>VLOOKUP(B:B,DATA!A:C,3,0)</f>
        <v>CLEANING/BATH</v>
      </c>
      <c r="F11495" s="64" t="str">
        <f>VLOOKUP(B:B,DATA!A:D,4,0)</f>
        <v>Bathroom supplies</v>
      </c>
      <c r="G11495" s="61">
        <v>0</v>
      </c>
      <c r="H11495" s="65"/>
    </row>
    <row r="11496" spans="1:8" ht="16.95" customHeight="1">
      <c r="A11496" s="62" t="s">
        <v>24898</v>
      </c>
      <c r="B11496" s="68" t="s">
        <v>24899</v>
      </c>
      <c r="C11496" s="52" t="e">
        <f>VLOOKUP(B:B,DATA!A:B,2,0)</f>
        <v>#N/A</v>
      </c>
      <c r="D11496" s="61"/>
      <c r="E11496" s="64" t="e">
        <f>VLOOKUP(B:B,DATA!A:C,3,0)</f>
        <v>#N/A</v>
      </c>
      <c r="F11496" s="64" t="e">
        <f>VLOOKUP(B:B,DATA!A:D,4,0)</f>
        <v>#N/A</v>
      </c>
      <c r="G11496" s="61">
        <v>0</v>
      </c>
      <c r="H11496" s="65"/>
    </row>
    <row r="11497" spans="1:8" ht="16.95" customHeight="1">
      <c r="A11497" s="62" t="s">
        <v>24900</v>
      </c>
      <c r="B11497" s="68" t="s">
        <v>24901</v>
      </c>
      <c r="C11497" s="52" t="e">
        <f>VLOOKUP(B:B,DATA!A:B,2,0)</f>
        <v>#N/A</v>
      </c>
      <c r="D11497" s="61"/>
      <c r="E11497" s="64" t="e">
        <f>VLOOKUP(B:B,DATA!A:C,3,0)</f>
        <v>#N/A</v>
      </c>
      <c r="F11497" s="64" t="e">
        <f>VLOOKUP(B:B,DATA!A:D,4,0)</f>
        <v>#N/A</v>
      </c>
      <c r="G11497" s="61">
        <v>0</v>
      </c>
      <c r="H11497" s="65"/>
    </row>
    <row r="11498" spans="1:8" ht="16.95" customHeight="1">
      <c r="A11498" s="62" t="s">
        <v>24902</v>
      </c>
      <c r="B11498" s="68" t="s">
        <v>24903</v>
      </c>
      <c r="C11498" s="52" t="str">
        <f>VLOOKUP(B:B,DATA!A:B,2,0)</f>
        <v>ໄມ້ຖອນຫຍ້າ /8088</v>
      </c>
      <c r="D11498" s="61"/>
      <c r="E11498" s="64" t="str">
        <f>VLOOKUP(B:B,DATA!A:C,3,0)</f>
        <v>TOOL/DIGITAL</v>
      </c>
      <c r="F11498" s="64" t="str">
        <f>VLOOKUP(B:B,DATA!A:D,4,0)</f>
        <v>gardening tools</v>
      </c>
      <c r="G11498" s="61">
        <v>0</v>
      </c>
      <c r="H11498" s="65"/>
    </row>
    <row r="11499" spans="1:8" ht="16.95" customHeight="1">
      <c r="A11499" s="62" t="s">
        <v>24904</v>
      </c>
      <c r="B11499" s="68" t="s">
        <v>24905</v>
      </c>
      <c r="C11499" s="52" t="str">
        <f>VLOOKUP(B:B,DATA!A:B,2,0)</f>
        <v>ຂອບຮູບ /0621</v>
      </c>
      <c r="D11499" s="61"/>
      <c r="E11499" s="64" t="str">
        <f>VLOOKUP(B:B,DATA!A:C,3,0)</f>
        <v>INTERIOR</v>
      </c>
      <c r="F11499" s="64" t="str">
        <f>VLOOKUP(B:B,DATA!A:D,4,0)</f>
        <v>photo frame</v>
      </c>
      <c r="G11499" s="61">
        <v>0</v>
      </c>
      <c r="H11499" s="65"/>
    </row>
    <row r="11500" spans="1:8" ht="16.95" customHeight="1">
      <c r="A11500" s="62" t="s">
        <v>24906</v>
      </c>
      <c r="B11500" s="68" t="s">
        <v>24907</v>
      </c>
      <c r="C11500" s="52" t="str">
        <f>VLOOKUP(B:B,DATA!A:B,2,0)</f>
        <v>ຂວດແກ້ວ 1.5L /5972</v>
      </c>
      <c r="D11500" s="61"/>
      <c r="E11500" s="64" t="str">
        <f>VLOOKUP(B:B,DATA!A:C,3,0)</f>
        <v>KITCHEN</v>
      </c>
      <c r="F11500" s="64" t="str">
        <f>VLOOKUP(B:B,DATA!A:D,4,0)</f>
        <v>kitchen storage</v>
      </c>
      <c r="G11500" s="61">
        <v>0</v>
      </c>
      <c r="H11500" s="65"/>
    </row>
    <row r="11501" spans="1:8" ht="16.95" customHeight="1">
      <c r="A11501" s="62" t="s">
        <v>24908</v>
      </c>
      <c r="B11501" s="68" t="s">
        <v>24909</v>
      </c>
      <c r="C11501" s="52" t="str">
        <f>VLOOKUP(B:B,DATA!A:B,2,0)</f>
        <v>ຈອກກາເຟເຊລາມິກ /5828</v>
      </c>
      <c r="D11501" s="61" t="s">
        <v>1938</v>
      </c>
      <c r="E11501" s="64" t="str">
        <f>VLOOKUP(B:B,DATA!A:C,3,0)</f>
        <v>KITCHEN</v>
      </c>
      <c r="F11501" s="64" t="str">
        <f>VLOOKUP(B:B,DATA!A:D,4,0)</f>
        <v>Tableware/Bowl</v>
      </c>
      <c r="G11501" s="61">
        <v>0</v>
      </c>
      <c r="H11501" s="65"/>
    </row>
    <row r="11502" spans="1:8" ht="16.95" customHeight="1">
      <c r="A11502" s="62" t="s">
        <v>24910</v>
      </c>
      <c r="B11502" s="68" t="s">
        <v>24911</v>
      </c>
      <c r="C11502" s="52" t="e">
        <f>VLOOKUP(B:B,DATA!A:B,2,0)</f>
        <v>#N/A</v>
      </c>
      <c r="D11502" s="61"/>
      <c r="E11502" s="64" t="e">
        <f>VLOOKUP(B:B,DATA!A:C,3,0)</f>
        <v>#N/A</v>
      </c>
      <c r="F11502" s="64" t="e">
        <f>VLOOKUP(B:B,DATA!A:D,4,0)</f>
        <v>#N/A</v>
      </c>
      <c r="G11502" s="61">
        <v>0</v>
      </c>
      <c r="H11502" s="65"/>
    </row>
    <row r="11503" spans="1:8" ht="16.95" customHeight="1">
      <c r="A11503" s="62" t="s">
        <v>24912</v>
      </c>
      <c r="B11503" s="68" t="s">
        <v>24913</v>
      </c>
      <c r="C11503" s="52" t="e">
        <f>VLOOKUP(B:B,DATA!A:B,2,0)</f>
        <v>#N/A</v>
      </c>
      <c r="D11503" s="61"/>
      <c r="E11503" s="64" t="e">
        <f>VLOOKUP(B:B,DATA!A:C,3,0)</f>
        <v>#N/A</v>
      </c>
      <c r="F11503" s="64" t="e">
        <f>VLOOKUP(B:B,DATA!A:D,4,0)</f>
        <v>#N/A</v>
      </c>
      <c r="G11503" s="61">
        <v>0</v>
      </c>
      <c r="H11503" s="65"/>
    </row>
    <row r="11504" spans="1:8" ht="16.95" customHeight="1">
      <c r="A11504" s="62" t="s">
        <v>24914</v>
      </c>
      <c r="B11504" s="68" t="s">
        <v>24915</v>
      </c>
      <c r="C11504" s="52" t="str">
        <f>VLOOKUP(B:B,DATA!A:B,2,0)</f>
        <v>ສາຍສາກ USB-A to Type C 360928/9201</v>
      </c>
      <c r="D11504" s="61"/>
      <c r="E11504" s="64" t="str">
        <f>VLOOKUP(B:B,DATA!A:C,3,0)</f>
        <v>TOOL/DIGITAL</v>
      </c>
      <c r="F11504" s="64" t="str">
        <f>VLOOKUP(B:B,DATA!A:D,4,0)</f>
        <v>mobile phone accessories</v>
      </c>
      <c r="G11504" s="61">
        <v>0</v>
      </c>
      <c r="H11504" s="65"/>
    </row>
    <row r="11505" spans="1:8" ht="16.95" customHeight="1">
      <c r="A11505" s="62" t="s">
        <v>24916</v>
      </c>
      <c r="B11505" s="68" t="s">
        <v>24917</v>
      </c>
      <c r="C11505" s="52" t="str">
        <f>VLOOKUP(B:B,DATA!A:B,2,0)</f>
        <v>ສາຍຮັດສັດລ້ຽງ M 2.5MM*1.2M/MY-1428/GP-3370/3706</v>
      </c>
      <c r="D11505" s="61"/>
      <c r="E11505" s="64" t="str">
        <f>VLOOKUP(B:B,DATA!A:C,3,0)</f>
        <v>SPORTS/LEISURE</v>
      </c>
      <c r="F11505" s="64" t="str">
        <f>VLOOKUP(B:B,DATA!A:D,4,0)</f>
        <v>PET</v>
      </c>
      <c r="G11505" s="61">
        <v>0</v>
      </c>
      <c r="H11505" s="65"/>
    </row>
    <row r="11506" spans="1:8" ht="16.95" customHeight="1">
      <c r="A11506" s="62" t="s">
        <v>24918</v>
      </c>
      <c r="B11506" s="68" t="s">
        <v>24919</v>
      </c>
      <c r="C11506" s="52" t="e">
        <f>VLOOKUP(B:B,DATA!A:B,2,0)</f>
        <v>#N/A</v>
      </c>
      <c r="D11506" s="61"/>
      <c r="E11506" s="64" t="e">
        <f>VLOOKUP(B:B,DATA!A:C,3,0)</f>
        <v>#N/A</v>
      </c>
      <c r="F11506" s="64" t="e">
        <f>VLOOKUP(B:B,DATA!A:D,4,0)</f>
        <v>#N/A</v>
      </c>
      <c r="G11506" s="61">
        <v>0</v>
      </c>
      <c r="H11506" s="65"/>
    </row>
    <row r="11507" spans="1:8" ht="16.95" customHeight="1">
      <c r="A11507" s="62" t="s">
        <v>24920</v>
      </c>
      <c r="B11507" s="68" t="s">
        <v>24921</v>
      </c>
      <c r="C11507" s="52" t="str">
        <f>VLOOKUP(B:B,DATA!A:B,2,0)</f>
        <v>ກະຕ່າສານ /6939</v>
      </c>
      <c r="D11507" s="61"/>
      <c r="E11507" s="64" t="str">
        <f>VLOOKUP(B:B,DATA!A:C,3,0)</f>
        <v>STORAGE</v>
      </c>
      <c r="F11507" s="64" t="str">
        <f>VLOOKUP(B:B,DATA!A:D,4,0)</f>
        <v>storage box</v>
      </c>
      <c r="G11507" s="61">
        <v>0</v>
      </c>
      <c r="H11507" s="65"/>
    </row>
    <row r="11508" spans="1:8" ht="16.95" customHeight="1">
      <c r="A11508" s="62" t="s">
        <v>24922</v>
      </c>
      <c r="B11508" s="68" t="s">
        <v>24923</v>
      </c>
      <c r="C11508" s="52" t="str">
        <f>VLOOKUP(B:B,DATA!A:B,2,0)</f>
        <v>ຕຸກຕາເປັດເຄື່ອງຫຼີ້ນໝາ/AINI005/GP-3343/3430</v>
      </c>
      <c r="D11508" s="61" t="s">
        <v>3609</v>
      </c>
      <c r="E11508" s="64" t="str">
        <f>VLOOKUP(B:B,DATA!A:C,3,0)</f>
        <v>SPORTS/LEISURE</v>
      </c>
      <c r="F11508" s="64" t="str">
        <f>VLOOKUP(B:B,DATA!A:D,4,0)</f>
        <v>PET</v>
      </c>
      <c r="G11508" s="61">
        <v>9</v>
      </c>
      <c r="H11508" s="65"/>
    </row>
    <row r="11509" spans="1:8" ht="16.95" customHeight="1">
      <c r="A11509" s="62" t="s">
        <v>24924</v>
      </c>
      <c r="B11509" s="68" t="s">
        <v>24925</v>
      </c>
      <c r="C11509" s="52" t="str">
        <f>VLOOKUP(B:B,DATA!A:B,2,0)</f>
        <v>ເຄື່ອງອົບເຂົ້າຈີ່_GP-2425</v>
      </c>
      <c r="D11509" s="61"/>
      <c r="E11509" s="64" t="str">
        <f>VLOOKUP(B:B,DATA!A:C,3,0)</f>
        <v>TOOL/DIGITAL</v>
      </c>
      <c r="F11509" s="64" t="str">
        <f>VLOOKUP(B:B,DATA!A:D,4,0)</f>
        <v>Small home appliances</v>
      </c>
      <c r="G11509" s="61">
        <v>0</v>
      </c>
      <c r="H11509" s="65"/>
    </row>
    <row r="11510" spans="1:8" ht="16.95" customHeight="1">
      <c r="A11510" s="62" t="s">
        <v>24926</v>
      </c>
      <c r="B11510" s="68" t="s">
        <v>24927</v>
      </c>
      <c r="C11510" s="52" t="str">
        <f>VLOOKUP(B:B,DATA!A:B,2,0)</f>
        <v>ກິ໊ບຕິດຜົມ 367168/6708</v>
      </c>
      <c r="D11510" s="61"/>
      <c r="E11510" s="64" t="str">
        <f>VLOOKUP(B:B,DATA!A:C,3,0)</f>
        <v>FASHION</v>
      </c>
      <c r="F11510" s="64" t="str">
        <f>VLOOKUP(B:B,DATA!A:D,4,0)</f>
        <v>hair accessories</v>
      </c>
      <c r="G11510" s="61">
        <v>0</v>
      </c>
      <c r="H11510" s="65"/>
    </row>
    <row r="11511" spans="1:8" ht="16.95" customHeight="1">
      <c r="A11511" s="62" t="s">
        <v>24928</v>
      </c>
      <c r="B11511" s="68" t="s">
        <v>24929</v>
      </c>
      <c r="C11511" s="52" t="str">
        <f>VLOOKUP(B:B,DATA!A:B,2,0)</f>
        <v>ເຕົາໄຟຟ້າ-SK-5101/0219/GP-3934/1010</v>
      </c>
      <c r="D11511" s="61"/>
      <c r="E11511" s="64" t="str">
        <f>VLOOKUP(B:B,DATA!A:C,3,0)</f>
        <v>TOOL/DIGITAL</v>
      </c>
      <c r="F11511" s="64" t="str">
        <f>VLOOKUP(B:B,DATA!A:D,4,0)</f>
        <v>Small home appliances</v>
      </c>
      <c r="G11511" s="61">
        <v>0</v>
      </c>
      <c r="H11511" s="65"/>
    </row>
    <row r="11512" spans="1:8" ht="16.95" customHeight="1">
      <c r="A11512" s="62" t="s">
        <v>24930</v>
      </c>
      <c r="B11512" s="68" t="s">
        <v>24931</v>
      </c>
      <c r="C11512" s="52" t="str">
        <f>VLOOKUP(B:B,DATA!A:B,2,0)</f>
        <v>ຖົງເທົ້າ /5825</v>
      </c>
      <c r="D11512" s="61"/>
      <c r="E11512" s="64" t="str">
        <f>VLOOKUP(B:B,DATA!A:C,3,0)</f>
        <v>FASHION</v>
      </c>
      <c r="F11512" s="64" t="str">
        <f>VLOOKUP(B:B,DATA!A:D,4,0)</f>
        <v>socks and others</v>
      </c>
      <c r="G11512" s="61">
        <v>0</v>
      </c>
      <c r="H11512" s="65"/>
    </row>
    <row r="11513" spans="1:8" ht="16.95" customHeight="1">
      <c r="A11513" s="62" t="s">
        <v>24932</v>
      </c>
      <c r="B11513" s="68" t="s">
        <v>24933</v>
      </c>
      <c r="C11513" s="52" t="e">
        <f>VLOOKUP(B:B,DATA!A:B,2,0)</f>
        <v>#N/A</v>
      </c>
      <c r="D11513" s="61"/>
      <c r="E11513" s="64" t="e">
        <f>VLOOKUP(B:B,DATA!A:C,3,0)</f>
        <v>#N/A</v>
      </c>
      <c r="F11513" s="64" t="e">
        <f>VLOOKUP(B:B,DATA!A:D,4,0)</f>
        <v>#N/A</v>
      </c>
      <c r="G11513" s="61">
        <v>0</v>
      </c>
      <c r="H11513" s="65"/>
    </row>
    <row r="11514" spans="1:8" ht="16.95" customHeight="1">
      <c r="A11514" s="62" t="s">
        <v>24934</v>
      </c>
      <c r="B11514" s="68" t="s">
        <v>24935</v>
      </c>
      <c r="C11514" s="52" t="e">
        <f>VLOOKUP(B:B,DATA!A:B,2,0)</f>
        <v>#N/A</v>
      </c>
      <c r="D11514" s="61"/>
      <c r="E11514" s="64" t="e">
        <f>VLOOKUP(B:B,DATA!A:C,3,0)</f>
        <v>#N/A</v>
      </c>
      <c r="F11514" s="64" t="e">
        <f>VLOOKUP(B:B,DATA!A:D,4,0)</f>
        <v>#N/A</v>
      </c>
      <c r="G11514" s="61">
        <v>0</v>
      </c>
      <c r="H11514" s="65"/>
    </row>
    <row r="11515" spans="1:8" ht="16.95" customHeight="1">
      <c r="A11515" s="62" t="s">
        <v>24936</v>
      </c>
      <c r="B11515" s="68" t="s">
        <v>24937</v>
      </c>
      <c r="C11515" s="52" t="str">
        <f>VLOOKUP(B:B,DATA!A:B,2,0)</f>
        <v>ຮາວຕາກເຄື່ອງ Gp-5828/8280</v>
      </c>
      <c r="D11515" s="61"/>
      <c r="E11515" s="64">
        <f>VLOOKUP(B:B,DATA!A:C,3,0)</f>
        <v>0</v>
      </c>
      <c r="F11515" s="64">
        <f>VLOOKUP(B:B,DATA!A:D,4,0)</f>
        <v>0</v>
      </c>
      <c r="G11515" s="61">
        <v>0</v>
      </c>
      <c r="H11515" s="65"/>
    </row>
    <row r="11516" spans="1:8" ht="16.95" customHeight="1">
      <c r="A11516" s="62" t="s">
        <v>24938</v>
      </c>
      <c r="B11516" s="68" t="s">
        <v>24939</v>
      </c>
      <c r="C11516" s="52" t="str">
        <f>VLOOKUP(B:B,DATA!A:B,2,0)</f>
        <v>ຮາວຕາກເຄື່ອງ Gp-5829/8297</v>
      </c>
      <c r="D11516" s="61"/>
      <c r="E11516" s="64">
        <f>VLOOKUP(B:B,DATA!A:C,3,0)</f>
        <v>0</v>
      </c>
      <c r="F11516" s="64">
        <f>VLOOKUP(B:B,DATA!A:D,4,0)</f>
        <v>0</v>
      </c>
      <c r="G11516" s="61">
        <v>0</v>
      </c>
      <c r="H11516" s="65"/>
    </row>
    <row r="11517" spans="1:8" ht="16.95" customHeight="1">
      <c r="A11517" s="62" t="s">
        <v>24940</v>
      </c>
      <c r="B11517" s="68" t="s">
        <v>24941</v>
      </c>
      <c r="C11517" s="52" t="str">
        <f>VLOOKUP(B:B,DATA!A:B,2,0)</f>
        <v>ຜ້າມັດຜົມ /3484</v>
      </c>
      <c r="D11517" s="61"/>
      <c r="E11517" s="64" t="str">
        <f>VLOOKUP(B:B,DATA!A:C,3,0)</f>
        <v>FASHION</v>
      </c>
      <c r="F11517" s="64" t="str">
        <f>VLOOKUP(B:B,DATA!A:D,4,0)</f>
        <v>hair accessories</v>
      </c>
      <c r="G11517" s="61">
        <v>0</v>
      </c>
      <c r="H11517" s="65"/>
    </row>
    <row r="11518" spans="1:8" ht="16.95" customHeight="1">
      <c r="A11518" s="62" t="s">
        <v>24942</v>
      </c>
      <c r="B11518" s="68" t="s">
        <v>24943</v>
      </c>
      <c r="C11518" s="52" t="str">
        <f>VLOOKUP(B:B,DATA!A:B,2,0)</f>
        <v>ຖ້ວຍອາຫານສັດລ້ຽງ GP-2619</v>
      </c>
      <c r="D11518" s="61"/>
      <c r="E11518" s="64" t="str">
        <f>VLOOKUP(B:B,DATA!A:C,3,0)</f>
        <v>SPORTS/LEISURE</v>
      </c>
      <c r="F11518" s="64" t="str">
        <f>VLOOKUP(B:B,DATA!A:D,4,0)</f>
        <v>PET</v>
      </c>
      <c r="G11518" s="61">
        <v>0</v>
      </c>
      <c r="H11518" s="65"/>
    </row>
    <row r="11519" spans="1:8" ht="16.95" customHeight="1">
      <c r="A11519" s="62" t="s">
        <v>24944</v>
      </c>
      <c r="B11519" s="68" t="s">
        <v>24945</v>
      </c>
      <c r="C11519" s="52" t="str">
        <f>VLOOKUP(B:B,DATA!A:B,2,0)</f>
        <v>ໄຟສຳຫຼັບລົດຖີບ 344887/0702</v>
      </c>
      <c r="D11519" s="61"/>
      <c r="E11519" s="64" t="str">
        <f>VLOOKUP(B:B,DATA!A:C,3,0)</f>
        <v>SPORTS/LEISURE</v>
      </c>
      <c r="F11519" s="64" t="str">
        <f>VLOOKUP(B:B,DATA!A:D,4,0)</f>
        <v>car supplies</v>
      </c>
      <c r="G11519" s="61">
        <v>0</v>
      </c>
      <c r="H11519" s="65"/>
    </row>
    <row r="11520" spans="1:8" ht="16.95" customHeight="1">
      <c r="A11520" s="62" t="s">
        <v>24946</v>
      </c>
      <c r="B11520" s="68" t="s">
        <v>24947</v>
      </c>
      <c r="C11520" s="52" t="str">
        <f>VLOOKUP(B:B,DATA!A:B,2,0)</f>
        <v>ໂຄມໄຟຕັ້ງໂຕະແບບສີ່ລ່ຽມຍາວ_GP-1225</v>
      </c>
      <c r="D11520" s="61"/>
      <c r="E11520" s="64" t="str">
        <f>VLOOKUP(B:B,DATA!A:C,3,0)</f>
        <v>INTERIOR</v>
      </c>
      <c r="F11520" s="64" t="str">
        <f>VLOOKUP(B:B,DATA!A:D,4,0)</f>
        <v>light</v>
      </c>
      <c r="G11520" s="61">
        <v>0</v>
      </c>
      <c r="H11520" s="65"/>
    </row>
    <row r="11521" spans="1:8" ht="16.95" customHeight="1">
      <c r="A11521" s="62" t="s">
        <v>24948</v>
      </c>
      <c r="B11521" s="68" t="s">
        <v>24949</v>
      </c>
      <c r="C11521" s="52" t="str">
        <f>VLOOKUP(B:B,DATA!A:B,2,0)</f>
        <v>ປື້ມໂນ໋ດ ບັນທຶກ 6mm (ເຫລືອງ) /5143</v>
      </c>
      <c r="D11521" s="61"/>
      <c r="E11521" s="64" t="str">
        <f>VLOOKUP(B:B,DATA!A:C,3,0)</f>
        <v>STATIONERY</v>
      </c>
      <c r="F11521" s="64" t="str">
        <f>VLOOKUP(B:B,DATA!A:D,4,0)</f>
        <v>office supplies</v>
      </c>
      <c r="G11521" s="61">
        <v>0</v>
      </c>
      <c r="H11521" s="65"/>
    </row>
    <row r="11522" spans="1:8" ht="16.95" customHeight="1">
      <c r="A11522" s="62" t="s">
        <v>24950</v>
      </c>
      <c r="B11522" s="68" t="s">
        <v>24951</v>
      </c>
      <c r="C11522" s="52" t="str">
        <f>VLOOKUP(B:B,DATA!A:B,2,0)</f>
        <v>ເຫຼັກຄີບ /2208</v>
      </c>
      <c r="D11522" s="61"/>
      <c r="E11522" s="64" t="str">
        <f>VLOOKUP(B:B,DATA!A:C,3,0)</f>
        <v>TOOL/DIGITAL</v>
      </c>
      <c r="F11522" s="64" t="str">
        <f>VLOOKUP(B:B,DATA!A:D,4,0)</f>
        <v>gardening tools</v>
      </c>
      <c r="G11522" s="61">
        <v>0</v>
      </c>
      <c r="H11522" s="65"/>
    </row>
    <row r="11523" spans="1:8" ht="16.95" customHeight="1">
      <c r="A11523" s="62" t="s">
        <v>24952</v>
      </c>
      <c r="B11523" s="68" t="s">
        <v>24953</v>
      </c>
      <c r="C11523" s="52" t="str">
        <f>VLOOKUP(B:B,DATA!A:B,2,0)</f>
        <v>ຈານ /2628</v>
      </c>
      <c r="D11523" s="61"/>
      <c r="E11523" s="64" t="str">
        <f>VLOOKUP(B:B,DATA!A:C,3,0)</f>
        <v>KITCHEN</v>
      </c>
      <c r="F11523" s="64" t="str">
        <f>VLOOKUP(B:B,DATA!A:D,4,0)</f>
        <v>Tableware/Bowl</v>
      </c>
      <c r="G11523" s="61">
        <v>0</v>
      </c>
      <c r="H11523" s="65"/>
    </row>
    <row r="11524" spans="1:8" ht="16.95" customHeight="1">
      <c r="A11524" s="62" t="s">
        <v>24954</v>
      </c>
      <c r="B11524" s="68" t="s">
        <v>24955</v>
      </c>
      <c r="C11524" s="52" t="str">
        <f>VLOOKUP(B:B,DATA!A:B,2,0)</f>
        <v>ຈານ /2485</v>
      </c>
      <c r="D11524" s="61"/>
      <c r="E11524" s="64" t="str">
        <f>VLOOKUP(B:B,DATA!A:C,3,0)</f>
        <v>KITCHEN</v>
      </c>
      <c r="F11524" s="64" t="str">
        <f>VLOOKUP(B:B,DATA!A:D,4,0)</f>
        <v>Tableware/Bowl</v>
      </c>
      <c r="G11524" s="61">
        <v>0</v>
      </c>
      <c r="H11524" s="65"/>
    </row>
    <row r="11525" spans="1:8" ht="16.95" customHeight="1">
      <c r="A11525" s="62" t="s">
        <v>24956</v>
      </c>
      <c r="B11525" s="68" t="s">
        <v>24957</v>
      </c>
      <c r="C11525" s="52" t="str">
        <f>VLOOKUP(B:B,DATA!A:B,2,0)</f>
        <v>ເທ໋ບກາວຕິດ 1.8cm*5m+ແຜ່ນເທ່ບກາວ 5ອັນ/PK3202 /2056</v>
      </c>
      <c r="D11525" s="61"/>
      <c r="E11525" s="64" t="str">
        <f>VLOOKUP(B:B,DATA!A:C,3,0)</f>
        <v>stationery</v>
      </c>
      <c r="F11525" s="64" t="str">
        <f>VLOOKUP(B:B,DATA!A:D,4,0)</f>
        <v>tape</v>
      </c>
      <c r="G11525" s="61">
        <v>0</v>
      </c>
      <c r="H11525" s="65"/>
    </row>
    <row r="11526" spans="1:8" ht="16.95" customHeight="1">
      <c r="A11526" s="62" t="s">
        <v>24958</v>
      </c>
      <c r="B11526" s="68" t="s">
        <v>24959</v>
      </c>
      <c r="C11526" s="52" t="e">
        <f>VLOOKUP(B:B,DATA!A:B,2,0)</f>
        <v>#N/A</v>
      </c>
      <c r="D11526" s="61"/>
      <c r="E11526" s="64" t="e">
        <f>VLOOKUP(B:B,DATA!A:C,3,0)</f>
        <v>#N/A</v>
      </c>
      <c r="F11526" s="64" t="e">
        <f>VLOOKUP(B:B,DATA!A:D,4,0)</f>
        <v>#N/A</v>
      </c>
      <c r="G11526" s="61">
        <v>0</v>
      </c>
      <c r="H11526" s="65"/>
    </row>
    <row r="11527" spans="1:8" ht="16.95" customHeight="1">
      <c r="A11527" s="62" t="s">
        <v>24960</v>
      </c>
      <c r="B11527" s="68" t="s">
        <v>24961</v>
      </c>
      <c r="C11527" s="52" t="str">
        <f>VLOOKUP(B:B,DATA!A:B,2,0)</f>
        <v>ໄຟສາຍ/0127</v>
      </c>
      <c r="D11527" s="61"/>
      <c r="E11527" s="64" t="str">
        <f>VLOOKUP(B:B,DATA!A:C,3,0)</f>
        <v>TOOL/DIGITAL</v>
      </c>
      <c r="F11527" s="64" t="str">
        <f>VLOOKUP(B:B,DATA!A:D,4,0)</f>
        <v>Bulb/Light</v>
      </c>
      <c r="G11527" s="61">
        <v>0</v>
      </c>
      <c r="H11527" s="65"/>
    </row>
    <row r="11528" spans="1:8" ht="16.95" customHeight="1">
      <c r="A11528" s="62" t="s">
        <v>24962</v>
      </c>
      <c r="B11528" s="68" t="s">
        <v>24963</v>
      </c>
      <c r="C11528" s="52" t="str">
        <f>VLOOKUP(B:B,DATA!A:B,2,0)</f>
        <v>ຂວດສະເປນໍ້າມັນ /0777</v>
      </c>
      <c r="D11528" s="61"/>
      <c r="E11528" s="64" t="str">
        <f>VLOOKUP(B:B,DATA!A:C,3,0)</f>
        <v>KITCHEN</v>
      </c>
      <c r="F11528" s="64" t="str">
        <f>VLOOKUP(B:B,DATA!A:D,4,0)</f>
        <v>kitchen storage</v>
      </c>
      <c r="G11528" s="61">
        <v>0</v>
      </c>
      <c r="H11528" s="65"/>
    </row>
    <row r="11529" spans="1:8" ht="16.95" customHeight="1">
      <c r="A11529" s="62" t="s">
        <v>24964</v>
      </c>
      <c r="B11529" s="68" t="s">
        <v>24965</v>
      </c>
      <c r="C11529" s="52" t="e">
        <f>VLOOKUP(B:B,DATA!A:B,2,0)</f>
        <v>#N/A</v>
      </c>
      <c r="D11529" s="61"/>
      <c r="E11529" s="64" t="e">
        <f>VLOOKUP(B:B,DATA!A:C,3,0)</f>
        <v>#N/A</v>
      </c>
      <c r="F11529" s="64" t="e">
        <f>VLOOKUP(B:B,DATA!A:D,4,0)</f>
        <v>#N/A</v>
      </c>
      <c r="G11529" s="61">
        <v>0</v>
      </c>
      <c r="H11529" s="65"/>
    </row>
    <row r="11530" spans="1:8" ht="16.95" customHeight="1">
      <c r="A11530" s="62" t="s">
        <v>24966</v>
      </c>
      <c r="B11530" s="68" t="s">
        <v>24967</v>
      </c>
      <c r="C11530" s="52" t="e">
        <f>VLOOKUP(B:B,DATA!A:B,2,0)</f>
        <v>#N/A</v>
      </c>
      <c r="D11530" s="61"/>
      <c r="E11530" s="64" t="e">
        <f>VLOOKUP(B:B,DATA!A:C,3,0)</f>
        <v>#N/A</v>
      </c>
      <c r="F11530" s="64" t="e">
        <f>VLOOKUP(B:B,DATA!A:D,4,0)</f>
        <v>#N/A</v>
      </c>
      <c r="G11530" s="61">
        <v>0</v>
      </c>
      <c r="H11530" s="65"/>
    </row>
    <row r="11531" spans="1:8" ht="16.95" customHeight="1">
      <c r="A11531" s="62" t="s">
        <v>24968</v>
      </c>
      <c r="B11531" s="68" t="s">
        <v>24969</v>
      </c>
      <c r="C11531" s="52" t="str">
        <f>VLOOKUP(B:B,DATA!A:B,2,0)</f>
        <v>ກິບຕິດຜົມ 485694/7569</v>
      </c>
      <c r="D11531" s="61"/>
      <c r="E11531" s="64" t="str">
        <f>VLOOKUP(B:B,DATA!A:C,3,0)</f>
        <v>FASHION</v>
      </c>
      <c r="F11531" s="64" t="str">
        <f>VLOOKUP(B:B,DATA!A:D,4,0)</f>
        <v>Hair Accessories</v>
      </c>
      <c r="G11531" s="61">
        <v>0</v>
      </c>
      <c r="H11531" s="65"/>
    </row>
    <row r="11532" spans="1:8" ht="16.95" customHeight="1">
      <c r="A11532" s="62" t="s">
        <v>24970</v>
      </c>
      <c r="B11532" s="68" t="s">
        <v>24971</v>
      </c>
      <c r="C11532" s="52" t="str">
        <f>VLOOKUP(B:B,DATA!A:B,2,0)</f>
        <v>ຖົງໃສ່ບິກສໍ/7831 /4863</v>
      </c>
      <c r="D11532" s="61" t="s">
        <v>6048</v>
      </c>
      <c r="E11532" s="64" t="str">
        <f>VLOOKUP(B:B,DATA!A:C,3,0)</f>
        <v>STATIONERY</v>
      </c>
      <c r="F11532" s="64" t="str">
        <f>VLOOKUP(B:B,DATA!A:D,4,0)</f>
        <v>school supplies</v>
      </c>
      <c r="G11532" s="61">
        <v>8</v>
      </c>
      <c r="H11532" s="65"/>
    </row>
    <row r="11533" spans="1:8" ht="16.95" customHeight="1">
      <c r="A11533" s="62" t="s">
        <v>24972</v>
      </c>
      <c r="B11533" s="68" t="s">
        <v>24973</v>
      </c>
      <c r="C11533" s="52" t="str">
        <f>VLOOKUP(B:B,DATA!A:B,2,0)</f>
        <v>ເຊືອກລ໋ອກ 80mm /6811</v>
      </c>
      <c r="D11533" s="61"/>
      <c r="E11533" s="64" t="str">
        <f>VLOOKUP(B:B,DATA!A:C,3,0)</f>
        <v>SPORTS/LEISURE</v>
      </c>
      <c r="F11533" s="64" t="str">
        <f>VLOOKUP(B:B,DATA!A:D,4,0)</f>
        <v>car supplies</v>
      </c>
      <c r="G11533" s="61">
        <v>0</v>
      </c>
      <c r="H11533" s="65"/>
    </row>
    <row r="11534" spans="1:8" ht="16.95" customHeight="1">
      <c r="A11534" s="62" t="s">
        <v>24974</v>
      </c>
      <c r="B11534" s="68" t="s">
        <v>24975</v>
      </c>
      <c r="C11534" s="52" t="str">
        <f>VLOOKUP(B:B,DATA!A:B,2,0)</f>
        <v>ແມ່ພີມຂະໜົມເຄັກສະແຕ່ນເລດແບບກາຫົວໃຈ /7244</v>
      </c>
      <c r="D11534" s="61"/>
      <c r="E11534" s="64" t="str">
        <f>VLOOKUP(B:B,DATA!A:C,3,0)</f>
        <v>KITCHEN</v>
      </c>
      <c r="F11534" s="64" t="str">
        <f>VLOOKUP(B:B,DATA!A:D,4,0)</f>
        <v>cookware</v>
      </c>
      <c r="G11534" s="61">
        <v>0</v>
      </c>
      <c r="H11534" s="65"/>
    </row>
    <row r="11535" spans="1:8" ht="16.95" customHeight="1">
      <c r="A11535" s="62" t="s">
        <v>24976</v>
      </c>
      <c r="B11535" s="68" t="s">
        <v>24977</v>
      </c>
      <c r="C11535" s="52" t="str">
        <f>VLOOKUP(B:B,DATA!A:B,2,0)</f>
        <v>ໂຖດອກໄມ້ /4848</v>
      </c>
      <c r="D11535" s="61"/>
      <c r="E11535" s="64" t="str">
        <f>VLOOKUP(B:B,DATA!A:C,3,0)</f>
        <v>TOOL/DIGITAL</v>
      </c>
      <c r="F11535" s="64" t="str">
        <f>VLOOKUP(B:B,DATA!A:D,4,0)</f>
        <v>gardening tools</v>
      </c>
      <c r="G11535" s="61">
        <v>0</v>
      </c>
      <c r="H11535" s="65"/>
    </row>
    <row r="11536" spans="1:8" ht="16.95" customHeight="1">
      <c r="A11536" s="62" t="s">
        <v>24978</v>
      </c>
      <c r="B11536" s="68" t="s">
        <v>24979</v>
      </c>
      <c r="C11536" s="52" t="str">
        <f>VLOOKUP(B:B,DATA!A:B,2,0)</f>
        <v>ຖາດຮອງໂຖດອກໄມ້ /0809</v>
      </c>
      <c r="D11536" s="61"/>
      <c r="E11536" s="64" t="str">
        <f>VLOOKUP(B:B,DATA!A:C,3,0)</f>
        <v>TOOL/DIGITAL</v>
      </c>
      <c r="F11536" s="64" t="str">
        <f>VLOOKUP(B:B,DATA!A:D,4,0)</f>
        <v>gardening tools</v>
      </c>
      <c r="G11536" s="61">
        <v>0</v>
      </c>
      <c r="H11536" s="65"/>
    </row>
    <row r="11537" spans="1:8" ht="16.95" customHeight="1">
      <c r="A11537" s="62" t="s">
        <v>24980</v>
      </c>
      <c r="B11537" s="68" t="s">
        <v>24981</v>
      </c>
      <c r="C11537" s="52" t="str">
        <f>VLOOKUP(B:B,DATA!A:B,2,0)</f>
        <v>ໂຖດອກໄມ້ /7561</v>
      </c>
      <c r="D11537" s="61"/>
      <c r="E11537" s="64" t="str">
        <f>VLOOKUP(B:B,DATA!A:C,3,0)</f>
        <v>TOOL/DIGITAL</v>
      </c>
      <c r="F11537" s="64" t="str">
        <f>VLOOKUP(B:B,DATA!A:D,4,0)</f>
        <v>gardening tools</v>
      </c>
      <c r="G11537" s="61">
        <v>0</v>
      </c>
      <c r="H11537" s="65"/>
    </row>
    <row r="11538" spans="1:8" ht="16.95" customHeight="1">
      <c r="A11538" s="62" t="s">
        <v>24982</v>
      </c>
      <c r="B11538" s="68" t="s">
        <v>24983</v>
      </c>
      <c r="C11538" s="52" t="str">
        <f>VLOOKUP(B:B,DATA!A:B,2,0)</f>
        <v>ໄມ້ທູ່ 22.5cm /4041</v>
      </c>
      <c r="D11538" s="61"/>
      <c r="E11538" s="64" t="str">
        <f>VLOOKUP(B:B,DATA!A:C,3,0)</f>
        <v>KITCHEN</v>
      </c>
      <c r="F11538" s="64" t="str">
        <f>VLOOKUP(B:B,DATA!A:D,4,0)</f>
        <v>cutlery</v>
      </c>
      <c r="G11538" s="61">
        <v>0</v>
      </c>
      <c r="H11538" s="65"/>
    </row>
    <row r="11539" spans="1:8" ht="16.95" customHeight="1">
      <c r="A11539" s="62" t="s">
        <v>24984</v>
      </c>
      <c r="B11539" s="68" t="s">
        <v>24985</v>
      </c>
      <c r="C11539" s="52" t="str">
        <f>VLOOKUP(B:B,DATA!A:B,2,0)</f>
        <v>ໂຖດອກໄມ້ /0789</v>
      </c>
      <c r="D11539" s="61"/>
      <c r="E11539" s="64" t="str">
        <f>VLOOKUP(B:B,DATA!A:C,3,0)</f>
        <v>TOOL/DIGITAL</v>
      </c>
      <c r="F11539" s="64" t="str">
        <f>VLOOKUP(B:B,DATA!A:D,4,0)</f>
        <v>gardening tools</v>
      </c>
      <c r="G11539" s="61">
        <v>0</v>
      </c>
      <c r="H11539" s="65"/>
    </row>
    <row r="11540" spans="1:8" ht="16.95" customHeight="1">
      <c r="A11540" s="62" t="s">
        <v>24986</v>
      </c>
      <c r="B11540" s="68" t="s">
        <v>24987</v>
      </c>
      <c r="C11540" s="52" t="str">
        <f>VLOOKUP(B:B,DATA!A:B,2,0)</f>
        <v>ແຜ່ນຕາໜ່າງ /7563</v>
      </c>
      <c r="D11540" s="61"/>
      <c r="E11540" s="64" t="str">
        <f>VLOOKUP(B:B,DATA!A:C,3,0)</f>
        <v>TOOL/DIGITAL</v>
      </c>
      <c r="F11540" s="64" t="str">
        <f>VLOOKUP(B:B,DATA!A:D,4,0)</f>
        <v>gardening tools</v>
      </c>
      <c r="G11540" s="61">
        <v>0</v>
      </c>
      <c r="H11540" s="65"/>
    </row>
    <row r="11541" spans="1:8" ht="16.95" customHeight="1">
      <c r="A11541" s="62" t="s">
        <v>24988</v>
      </c>
      <c r="B11541" s="68" t="s">
        <v>24989</v>
      </c>
      <c r="C11541" s="52" t="str">
        <f>VLOOKUP(B:B,DATA!A:B,2,0)</f>
        <v>ດອກໄມ້ຢາງ /3853</v>
      </c>
      <c r="D11541" s="61"/>
      <c r="E11541" s="64" t="str">
        <f>VLOOKUP(B:B,DATA!A:C,3,0)</f>
        <v>INTERIOR</v>
      </c>
      <c r="F11541" s="64" t="str">
        <f>VLOOKUP(B:B,DATA!A:D,4,0)</f>
        <v>home interior</v>
      </c>
      <c r="G11541" s="61">
        <v>0</v>
      </c>
      <c r="H11541" s="65"/>
    </row>
    <row r="11542" spans="1:8" ht="16.95" customHeight="1">
      <c r="A11542" s="62" t="s">
        <v>24990</v>
      </c>
      <c r="B11542" s="68" t="s">
        <v>24991</v>
      </c>
      <c r="C11542" s="52" t="str">
        <f>VLOOKUP(B:B,DATA!A:B,2,0)</f>
        <v>ຂາຕັ້ງຫ້ອຍກະຕ່າດອກໄມ້ /0992</v>
      </c>
      <c r="D11542" s="61"/>
      <c r="E11542" s="64" t="str">
        <f>VLOOKUP(B:B,DATA!A:C,3,0)</f>
        <v>TOOL/DIGITAL</v>
      </c>
      <c r="F11542" s="64" t="str">
        <f>VLOOKUP(B:B,DATA!A:D,4,0)</f>
        <v>gardening tools</v>
      </c>
      <c r="G11542" s="61">
        <v>0</v>
      </c>
      <c r="H11542" s="65"/>
    </row>
    <row r="11543" spans="1:8" ht="16.95" customHeight="1">
      <c r="A11543" s="62" t="s">
        <v>24992</v>
      </c>
      <c r="B11543" s="68" t="s">
        <v>24993</v>
      </c>
      <c r="C11543" s="52" t="str">
        <f>VLOOKUP(B:B,DATA!A:B,2,0)</f>
        <v>ດອກໄມ້ຢາງ /4776</v>
      </c>
      <c r="D11543" s="61"/>
      <c r="E11543" s="64" t="str">
        <f>VLOOKUP(B:B,DATA!A:C,3,0)</f>
        <v>INTERIOR</v>
      </c>
      <c r="F11543" s="64" t="str">
        <f>VLOOKUP(B:B,DATA!A:D,4,0)</f>
        <v>home interior</v>
      </c>
      <c r="G11543" s="61">
        <v>0</v>
      </c>
      <c r="H11543" s="65"/>
    </row>
    <row r="11544" spans="1:8" ht="16.95" customHeight="1">
      <c r="A11544" s="62" t="s">
        <v>24994</v>
      </c>
      <c r="B11544" s="68" t="s">
        <v>24995</v>
      </c>
      <c r="C11544" s="52" t="str">
        <f>VLOOKUP(B:B,DATA!A:B,2,0)</f>
        <v>ບວງຢາງສຳລັບຜອງນົມຜົງຫຼືແປງຕ່າງໆ /9101</v>
      </c>
      <c r="D11544" s="61"/>
      <c r="E11544" s="64" t="str">
        <f>VLOOKUP(B:B,DATA!A:C,3,0)</f>
        <v>KITCHEN</v>
      </c>
      <c r="F11544" s="64" t="str">
        <f>VLOOKUP(B:B,DATA!A:D,4,0)</f>
        <v>kitchen storage</v>
      </c>
      <c r="G11544" s="61">
        <v>0</v>
      </c>
      <c r="H11544" s="65"/>
    </row>
    <row r="11545" spans="1:8" ht="16.95" customHeight="1">
      <c r="A11545" s="62" t="s">
        <v>24996</v>
      </c>
      <c r="B11545" s="68" t="s">
        <v>24997</v>
      </c>
      <c r="C11545" s="52" t="str">
        <f>VLOOKUP(B:B,DATA!A:B,2,0)</f>
        <v>ຖ້ານໃສ່ເຄື່ອງໃນຕູ້ເຢັນ /4906</v>
      </c>
      <c r="D11545" s="61"/>
      <c r="E11545" s="64" t="str">
        <f>VLOOKUP(B:B,DATA!A:C,3,0)</f>
        <v>KITCHEN</v>
      </c>
      <c r="F11545" s="64" t="str">
        <f>VLOOKUP(B:B,DATA!A:D,4,0)</f>
        <v>kitchen storage</v>
      </c>
      <c r="G11545" s="61">
        <v>0</v>
      </c>
      <c r="H11545" s="65"/>
    </row>
    <row r="11546" spans="1:8" ht="16.95" customHeight="1">
      <c r="A11546" s="62" t="s">
        <v>24998</v>
      </c>
      <c r="B11546" s="68" t="s">
        <v>24999</v>
      </c>
      <c r="C11546" s="52" t="str">
        <f>VLOOKUP(B:B,DATA!A:B,2,0)</f>
        <v>ໂຖດອກໄມ້ ແກ້ວ /4845</v>
      </c>
      <c r="D11546" s="61"/>
      <c r="E11546" s="64" t="str">
        <f>VLOOKUP(B:B,DATA!A:C,3,0)</f>
        <v>TOOL/DIGITAL</v>
      </c>
      <c r="F11546" s="64" t="str">
        <f>VLOOKUP(B:B,DATA!A:D,4,0)</f>
        <v>gardening tools</v>
      </c>
      <c r="G11546" s="61">
        <v>0</v>
      </c>
      <c r="H11546" s="65"/>
    </row>
    <row r="11547" spans="1:8" ht="16.95" customHeight="1">
      <c r="A11547" s="62" t="s">
        <v>25000</v>
      </c>
      <c r="B11547" s="68" t="s">
        <v>25001</v>
      </c>
      <c r="C11547" s="52" t="e">
        <f>VLOOKUP(B:B,DATA!A:B,2,0)</f>
        <v>#N/A</v>
      </c>
      <c r="D11547" s="61"/>
      <c r="E11547" s="64" t="e">
        <f>VLOOKUP(B:B,DATA!A:C,3,0)</f>
        <v>#N/A</v>
      </c>
      <c r="F11547" s="64" t="e">
        <f>VLOOKUP(B:B,DATA!A:D,4,0)</f>
        <v>#N/A</v>
      </c>
      <c r="G11547" s="61">
        <v>0</v>
      </c>
      <c r="H11547" s="65"/>
    </row>
    <row r="11548" spans="1:8" ht="16.95" customHeight="1">
      <c r="A11548" s="62" t="s">
        <v>25002</v>
      </c>
      <c r="B11548" s="68" t="s">
        <v>25003</v>
      </c>
      <c r="C11548" s="52" t="str">
        <f>VLOOKUP(B:B,DATA!A:B,2,0)</f>
        <v>ທຽນສຳຫຼັບເຄັກວັນເກິດແບບຫຼາຍສີ /4965</v>
      </c>
      <c r="D11548" s="61"/>
      <c r="E11548" s="64" t="str">
        <f>VLOOKUP(B:B,DATA!A:C,3,0)</f>
        <v>KITCHEN</v>
      </c>
      <c r="F11548" s="64" t="str">
        <f>VLOOKUP(B:B,DATA!A:D,4,0)</f>
        <v>baking supplies</v>
      </c>
      <c r="G11548" s="61">
        <v>0</v>
      </c>
      <c r="H11548" s="65"/>
    </row>
    <row r="11549" spans="1:8" ht="16.95" customHeight="1">
      <c r="A11549" s="62" t="s">
        <v>25004</v>
      </c>
      <c r="B11549" s="68" t="s">
        <v>25005</v>
      </c>
      <c r="C11549" s="52" t="str">
        <f>VLOOKUP(B:B,DATA!A:B,2,0)</f>
        <v>ຖົງເທົ້າຍິງ ກັນມື່ນ /0458</v>
      </c>
      <c r="D11549" s="61"/>
      <c r="E11549" s="64" t="str">
        <f>VLOOKUP(B:B,DATA!A:C,3,0)</f>
        <v>FASHION</v>
      </c>
      <c r="F11549" s="64" t="str">
        <f>VLOOKUP(B:B,DATA!A:D,4,0)</f>
        <v>socks and others</v>
      </c>
      <c r="G11549" s="61">
        <v>0</v>
      </c>
      <c r="H11549" s="65"/>
    </row>
    <row r="11550" spans="1:8" ht="16.95" customHeight="1">
      <c r="A11550" s="62" t="s">
        <v>25006</v>
      </c>
      <c r="B11550" s="68" t="s">
        <v>25007</v>
      </c>
      <c r="C11550" s="52" t="str">
        <f>VLOOKUP(B:B,DATA!A:B,2,0)</f>
        <v>ຊອງຈົດໝາຍ ສະຕຣາຍ ຍິປູ່ນ 6 ຊູດ x 3 ຊອງ /2122</v>
      </c>
      <c r="D11550" s="61"/>
      <c r="E11550" s="64" t="str">
        <f>VLOOKUP(B:B,DATA!A:C,3,0)</f>
        <v>STATIONERY</v>
      </c>
      <c r="F11550" s="64" t="str">
        <f>VLOOKUP(B:B,DATA!A:D,4,0)</f>
        <v>office supplies</v>
      </c>
      <c r="G11550" s="61">
        <v>0</v>
      </c>
      <c r="H11550" s="65"/>
    </row>
    <row r="11551" spans="1:8" ht="16.95" customHeight="1">
      <c r="A11551" s="62" t="s">
        <v>25008</v>
      </c>
      <c r="B11551" s="68" t="s">
        <v>25009</v>
      </c>
      <c r="C11551" s="52" t="e">
        <f>VLOOKUP(B:B,DATA!A:B,2,0)</f>
        <v>#N/A</v>
      </c>
      <c r="D11551" s="61"/>
      <c r="E11551" s="64" t="e">
        <f>VLOOKUP(B:B,DATA!A:C,3,0)</f>
        <v>#N/A</v>
      </c>
      <c r="F11551" s="64" t="e">
        <f>VLOOKUP(B:B,DATA!A:D,4,0)</f>
        <v>#N/A</v>
      </c>
      <c r="G11551" s="61">
        <v>0</v>
      </c>
      <c r="H11551" s="65"/>
    </row>
    <row r="11552" spans="1:8" ht="16.95" customHeight="1">
      <c r="A11552" s="62" t="s">
        <v>25010</v>
      </c>
      <c r="B11552" s="68" t="s">
        <v>25011</v>
      </c>
      <c r="C11552" s="52" t="str">
        <f>VLOOKUP(B:B,DATA!A:B,2,0)</f>
        <v>ແຫວນ 401109/6090</v>
      </c>
      <c r="D11552" s="61"/>
      <c r="E11552" s="64">
        <f>VLOOKUP(B:B,DATA!A:C,3,0)</f>
        <v>0</v>
      </c>
      <c r="F11552" s="64">
        <f>VLOOKUP(B:B,DATA!A:D,4,0)</f>
        <v>0</v>
      </c>
      <c r="G11552" s="61">
        <v>0</v>
      </c>
      <c r="H11552" s="65"/>
    </row>
    <row r="11553" spans="1:8" ht="16.95" customHeight="1">
      <c r="A11553" s="62" t="s">
        <v>25012</v>
      </c>
      <c r="B11553" s="68" t="s">
        <v>25013</v>
      </c>
      <c r="C11553" s="52" t="e">
        <f>VLOOKUP(B:B,DATA!A:B,2,0)</f>
        <v>#N/A</v>
      </c>
      <c r="D11553" s="61"/>
      <c r="E11553" s="64" t="e">
        <f>VLOOKUP(B:B,DATA!A:C,3,0)</f>
        <v>#N/A</v>
      </c>
      <c r="F11553" s="64" t="e">
        <f>VLOOKUP(B:B,DATA!A:D,4,0)</f>
        <v>#N/A</v>
      </c>
      <c r="G11553" s="61">
        <v>0</v>
      </c>
      <c r="H11553" s="65"/>
    </row>
    <row r="11554" spans="1:8" ht="16.95" customHeight="1">
      <c r="A11554" s="62" t="s">
        <v>25014</v>
      </c>
      <c r="B11554" s="68" t="s">
        <v>25015</v>
      </c>
      <c r="C11554" s="52" t="e">
        <f>VLOOKUP(B:B,DATA!A:B,2,0)</f>
        <v>#N/A</v>
      </c>
      <c r="D11554" s="61"/>
      <c r="E11554" s="64" t="e">
        <f>VLOOKUP(B:B,DATA!A:C,3,0)</f>
        <v>#N/A</v>
      </c>
      <c r="F11554" s="64" t="e">
        <f>VLOOKUP(B:B,DATA!A:D,4,0)</f>
        <v>#N/A</v>
      </c>
      <c r="G11554" s="61">
        <v>0</v>
      </c>
      <c r="H11554" s="65"/>
    </row>
    <row r="11555" spans="1:8" ht="16.95" customHeight="1">
      <c r="A11555" s="62" t="s">
        <v>25016</v>
      </c>
      <c r="B11555" s="68" t="s">
        <v>25017</v>
      </c>
      <c r="C11555" s="52" t="e">
        <f>VLOOKUP(B:B,DATA!A:B,2,0)</f>
        <v>#N/A</v>
      </c>
      <c r="D11555" s="61"/>
      <c r="E11555" s="64" t="e">
        <f>VLOOKUP(B:B,DATA!A:C,3,0)</f>
        <v>#N/A</v>
      </c>
      <c r="F11555" s="64" t="e">
        <f>VLOOKUP(B:B,DATA!A:D,4,0)</f>
        <v>#N/A</v>
      </c>
      <c r="G11555" s="61">
        <v>0</v>
      </c>
      <c r="H11555" s="65"/>
    </row>
    <row r="11556" spans="1:8" ht="16.95" customHeight="1">
      <c r="A11556" s="62" t="s">
        <v>25018</v>
      </c>
      <c r="B11556" s="68" t="s">
        <v>25019</v>
      </c>
      <c r="C11556" s="52" t="e">
        <f>VLOOKUP(B:B,DATA!A:B,2,0)</f>
        <v>#N/A</v>
      </c>
      <c r="D11556" s="61"/>
      <c r="E11556" s="64" t="e">
        <f>VLOOKUP(B:B,DATA!A:C,3,0)</f>
        <v>#N/A</v>
      </c>
      <c r="F11556" s="64" t="e">
        <f>VLOOKUP(B:B,DATA!A:D,4,0)</f>
        <v>#N/A</v>
      </c>
      <c r="G11556" s="61">
        <v>0</v>
      </c>
      <c r="H11556" s="65"/>
    </row>
    <row r="11557" spans="1:8" ht="16.95" customHeight="1">
      <c r="A11557" s="62" t="s">
        <v>25020</v>
      </c>
      <c r="B11557" s="68" t="s">
        <v>25021</v>
      </c>
      <c r="C11557" s="52" t="str">
        <f>VLOOKUP(B:B,DATA!A:B,2,0)</f>
        <v>ສະຕິກເກີ້ /2861</v>
      </c>
      <c r="D11557" s="61"/>
      <c r="E11557" s="64" t="str">
        <f>VLOOKUP(B:B,DATA!A:C,3,0)</f>
        <v>STATIONERY</v>
      </c>
      <c r="F11557" s="64" t="str">
        <f>VLOOKUP(B:B,DATA!A:D,4,0)</f>
        <v>sticker</v>
      </c>
      <c r="G11557" s="61">
        <v>0</v>
      </c>
      <c r="H11557" s="65"/>
    </row>
    <row r="11558" spans="1:8" ht="16.95" customHeight="1">
      <c r="A11558" s="62" t="s">
        <v>25022</v>
      </c>
      <c r="B11558" s="68" t="s">
        <v>25023</v>
      </c>
      <c r="C11558" s="52" t="str">
        <f>VLOOKUP(B:B,DATA!A:B,2,0)</f>
        <v>ຂາຕັ້ງໂທລະສັບ /0444</v>
      </c>
      <c r="D11558" s="61"/>
      <c r="E11558" s="64" t="str">
        <f>VLOOKUP(B:B,DATA!A:C,3,0)</f>
        <v>TOOL/DIGITAL</v>
      </c>
      <c r="F11558" s="64" t="str">
        <f>VLOOKUP(B:B,DATA!A:D,4,0)</f>
        <v>MOBILE PHONE ACCESSORIES</v>
      </c>
      <c r="G11558" s="61">
        <v>0</v>
      </c>
      <c r="H11558" s="65"/>
    </row>
    <row r="11559" spans="1:8" ht="16.95" customHeight="1">
      <c r="A11559" s="62" t="s">
        <v>25024</v>
      </c>
      <c r="B11559" s="68" t="s">
        <v>25025</v>
      </c>
      <c r="C11559" s="52" t="str">
        <f>VLOOKUP(B:B,DATA!A:B,2,0)</f>
        <v>ຊຸດໄມ້ທູ່ 2 ຄູ່ /9712</v>
      </c>
      <c r="D11559" s="61"/>
      <c r="E11559" s="64" t="str">
        <f>VLOOKUP(B:B,DATA!A:C,3,0)</f>
        <v>KITCHEN</v>
      </c>
      <c r="F11559" s="64" t="str">
        <f>VLOOKUP(B:B,DATA!A:D,4,0)</f>
        <v>cutlery</v>
      </c>
      <c r="G11559" s="61">
        <v>0</v>
      </c>
      <c r="H11559" s="65"/>
    </row>
    <row r="11560" spans="1:8" ht="16.95" customHeight="1">
      <c r="A11560" s="62" t="s">
        <v>25026</v>
      </c>
      <c r="B11560" s="68" t="s">
        <v>25027</v>
      </c>
      <c r="C11560" s="52" t="str">
        <f>VLOOKUP(B:B,DATA!A:B,2,0)</f>
        <v>ຊາມ/3021</v>
      </c>
      <c r="D11560" s="61"/>
      <c r="E11560" s="64" t="str">
        <f>VLOOKUP(B:B,DATA!A:C,3,0)</f>
        <v>CLEANING/BATH</v>
      </c>
      <c r="F11560" s="64" t="str">
        <f>VLOOKUP(B:B,DATA!A:D,4,0)</f>
        <v>Bathroom supplies</v>
      </c>
      <c r="G11560" s="61">
        <v>0</v>
      </c>
      <c r="H11560" s="65"/>
    </row>
    <row r="11561" spans="1:8" ht="16.95" customHeight="1">
      <c r="A11561" s="62" t="s">
        <v>25028</v>
      </c>
      <c r="B11561" s="68" t="s">
        <v>25029</v>
      </c>
      <c r="C11561" s="52" t="e">
        <f>VLOOKUP(B:B,DATA!A:B,2,0)</f>
        <v>#N/A</v>
      </c>
      <c r="D11561" s="61"/>
      <c r="E11561" s="64" t="e">
        <f>VLOOKUP(B:B,DATA!A:C,3,0)</f>
        <v>#N/A</v>
      </c>
      <c r="F11561" s="64" t="e">
        <f>VLOOKUP(B:B,DATA!A:D,4,0)</f>
        <v>#N/A</v>
      </c>
      <c r="G11561" s="61">
        <v>0</v>
      </c>
      <c r="H11561" s="65"/>
    </row>
    <row r="11562" spans="1:8" ht="16.95" customHeight="1">
      <c r="A11562" s="62" t="s">
        <v>25030</v>
      </c>
      <c r="B11562" s="68" t="s">
        <v>25031</v>
      </c>
      <c r="C11562" s="52" t="str">
        <f>VLOOKUP(B:B,DATA!A:B,2,0)</f>
        <v>ຖ້ວຍເຊລາມິກ /2579</v>
      </c>
      <c r="D11562" s="61"/>
      <c r="E11562" s="64" t="str">
        <f>VLOOKUP(B:B,DATA!A:C,3,0)</f>
        <v>KITCHEN</v>
      </c>
      <c r="F11562" s="64" t="str">
        <f>VLOOKUP(B:B,DATA!A:D,4,0)</f>
        <v>Tableware/Bowl</v>
      </c>
      <c r="G11562" s="61">
        <v>0</v>
      </c>
      <c r="H11562" s="65"/>
    </row>
    <row r="11563" spans="1:8" ht="16.95" customHeight="1">
      <c r="A11563" s="62" t="s">
        <v>25032</v>
      </c>
      <c r="B11563" s="68" t="s">
        <v>25033</v>
      </c>
      <c r="C11563" s="52" t="str">
        <f>VLOOKUP(B:B,DATA!A:B,2,0)</f>
        <v>ເຫລັກຂັດຫ້ອຍຜ້າກັ້ງ /4469</v>
      </c>
      <c r="D11563" s="61"/>
      <c r="E11563" s="64" t="str">
        <f>VLOOKUP(B:B,DATA!A:C,3,0)</f>
        <v>INTERIOR</v>
      </c>
      <c r="F11563" s="64" t="str">
        <f>VLOOKUP(B:B,DATA!A:D,4,0)</f>
        <v>curtain</v>
      </c>
      <c r="G11563" s="61">
        <v>0</v>
      </c>
      <c r="H11563" s="65"/>
    </row>
    <row r="11564" spans="1:8" ht="16.95" customHeight="1">
      <c r="A11564" s="62" t="s">
        <v>25034</v>
      </c>
      <c r="B11564" s="68" t="s">
        <v>25035</v>
      </c>
      <c r="C11564" s="52" t="str">
        <f>VLOOKUP(B:B,DATA!A:B,2,0)</f>
        <v>ຂຽງ/20*30*1.3CM/GP-3741/GP-3741/7414</v>
      </c>
      <c r="D11564" s="61"/>
      <c r="E11564" s="64" t="str">
        <f>VLOOKUP(B:B,DATA!A:C,3,0)</f>
        <v>KITCHEN</v>
      </c>
      <c r="F11564" s="64" t="str">
        <f>VLOOKUP(B:B,DATA!A:D,4,0)</f>
        <v>Knife/Scissors</v>
      </c>
      <c r="G11564" s="61">
        <v>0</v>
      </c>
      <c r="H11564" s="65"/>
    </row>
    <row r="11565" spans="1:8" ht="16.95" customHeight="1">
      <c r="A11565" s="62" t="s">
        <v>25036</v>
      </c>
      <c r="B11565" s="68" t="s">
        <v>25037</v>
      </c>
      <c r="C11565" s="52" t="str">
        <f>VLOOKUP(B:B,DATA!A:B,2,0)</f>
        <v>ຂຽງ/20*30*1.7CM/GP-3738/GP-3738/7384</v>
      </c>
      <c r="D11565" s="61"/>
      <c r="E11565" s="64" t="str">
        <f>VLOOKUP(B:B,DATA!A:C,3,0)</f>
        <v>KITCHEN</v>
      </c>
      <c r="F11565" s="64" t="str">
        <f>VLOOKUP(B:B,DATA!A:D,4,0)</f>
        <v>Knife/Scissors</v>
      </c>
      <c r="G11565" s="61">
        <v>0</v>
      </c>
      <c r="H11565" s="65"/>
    </row>
    <row r="11566" spans="1:8" ht="16.95" customHeight="1">
      <c r="A11566" s="62" t="s">
        <v>25038</v>
      </c>
      <c r="B11566" s="68" t="s">
        <v>25039</v>
      </c>
      <c r="C11566" s="52" t="e">
        <f>VLOOKUP(B:B,DATA!A:B,2,0)</f>
        <v>#N/A</v>
      </c>
      <c r="D11566" s="61"/>
      <c r="E11566" s="64" t="e">
        <f>VLOOKUP(B:B,DATA!A:C,3,0)</f>
        <v>#N/A</v>
      </c>
      <c r="F11566" s="64" t="e">
        <f>VLOOKUP(B:B,DATA!A:D,4,0)</f>
        <v>#N/A</v>
      </c>
      <c r="G11566" s="61">
        <v>0</v>
      </c>
      <c r="H11566" s="65"/>
    </row>
    <row r="11567" spans="1:8" ht="16.95" customHeight="1">
      <c r="A11567" s="62" t="s">
        <v>25040</v>
      </c>
      <c r="B11567" s="68" t="s">
        <v>25041</v>
      </c>
      <c r="C11567" s="52" t="str">
        <f>VLOOKUP(B:B,DATA!A:B,2,0)</f>
        <v>ຖ້ວຍ /4422</v>
      </c>
      <c r="D11567" s="61"/>
      <c r="E11567" s="64" t="str">
        <f>VLOOKUP(B:B,DATA!A:C,3,0)</f>
        <v>KITCHEN</v>
      </c>
      <c r="F11567" s="64" t="str">
        <f>VLOOKUP(B:B,DATA!A:D,4,0)</f>
        <v>Tableware/Bowl</v>
      </c>
      <c r="G11567" s="61">
        <v>0</v>
      </c>
      <c r="H11567" s="65"/>
    </row>
    <row r="11568" spans="1:8" ht="16.95" customHeight="1">
      <c r="A11568" s="62" t="s">
        <v>25042</v>
      </c>
      <c r="B11568" s="68" t="s">
        <v>25043</v>
      </c>
      <c r="C11568" s="52" t="str">
        <f>VLOOKUP(B:B,DATA!A:B,2,0)</f>
        <v>ຖ້ວຍສະແຕນເລດໃສ່ອາຫານສັດ /6021</v>
      </c>
      <c r="D11568" s="61"/>
      <c r="E11568" s="64" t="str">
        <f>VLOOKUP(B:B,DATA!A:C,3,0)</f>
        <v>SPORTS/LEISURE</v>
      </c>
      <c r="F11568" s="64" t="str">
        <f>VLOOKUP(B:B,DATA!A:D,4,0)</f>
        <v>PET</v>
      </c>
      <c r="G11568" s="61">
        <v>0</v>
      </c>
      <c r="H11568" s="65"/>
    </row>
    <row r="11569" spans="1:8" ht="16.95" customHeight="1">
      <c r="A11569" s="62" t="s">
        <v>25044</v>
      </c>
      <c r="B11569" s="68" t="s">
        <v>25045</v>
      </c>
      <c r="C11569" s="52" t="e">
        <f>VLOOKUP(B:B,DATA!A:B,2,0)</f>
        <v>#N/A</v>
      </c>
      <c r="D11569" s="61"/>
      <c r="E11569" s="64" t="e">
        <f>VLOOKUP(B:B,DATA!A:C,3,0)</f>
        <v>#N/A</v>
      </c>
      <c r="F11569" s="64" t="e">
        <f>VLOOKUP(B:B,DATA!A:D,4,0)</f>
        <v>#N/A</v>
      </c>
      <c r="G11569" s="61">
        <v>0</v>
      </c>
      <c r="H11569" s="65"/>
    </row>
    <row r="11570" spans="1:8" ht="16.95" customHeight="1">
      <c r="A11570" s="62" t="s">
        <v>25046</v>
      </c>
      <c r="B11570" s="68" t="s">
        <v>25047</v>
      </c>
      <c r="C11570" s="52" t="str">
        <f>VLOOKUP(B:B,DATA!A:B,2,0)</f>
        <v>ແມ່ພີມຮູບຊົງກະຕູນ ສຳຫຼັບຕົ້ມໄຂ່ /1288</v>
      </c>
      <c r="D11570" s="61"/>
      <c r="E11570" s="64" t="str">
        <f>VLOOKUP(B:B,DATA!A:C,3,0)</f>
        <v>KITCHEN</v>
      </c>
      <c r="F11570" s="64" t="str">
        <f>VLOOKUP(B:B,DATA!A:D,4,0)</f>
        <v>sealed storage/lunch box</v>
      </c>
      <c r="G11570" s="61">
        <v>0</v>
      </c>
      <c r="H11570" s="65"/>
    </row>
    <row r="11571" spans="1:8" ht="16.95" customHeight="1">
      <c r="A11571" s="62" t="s">
        <v>25048</v>
      </c>
      <c r="B11571" s="68" t="s">
        <v>25049</v>
      </c>
      <c r="C11571" s="52" t="str">
        <f>VLOOKUP(B:B,DATA!A:B,2,0)</f>
        <v>ຖົງຢາງຊິບບລ໋ອກໃສ່ເຄື່ອງ(ນ້ອຍ) /3117</v>
      </c>
      <c r="D11571" s="61" t="s">
        <v>4050</v>
      </c>
      <c r="E11571" s="64" t="str">
        <f>VLOOKUP(B:B,DATA!A:C,3,0)</f>
        <v>FASHION</v>
      </c>
      <c r="F11571" s="64" t="str">
        <f>VLOOKUP(B:B,DATA!A:D,4,0)</f>
        <v>socks and others</v>
      </c>
      <c r="G11571" s="61">
        <v>9</v>
      </c>
      <c r="H11571" s="65"/>
    </row>
    <row r="11572" spans="1:8" ht="16.95" customHeight="1">
      <c r="A11572" s="62" t="s">
        <v>25050</v>
      </c>
      <c r="B11572" s="68" t="s">
        <v>25051</v>
      </c>
      <c r="C11572" s="52" t="str">
        <f>VLOOKUP(B:B,DATA!A:B,2,0)</f>
        <v>ຢາງບ້ວງສີ 38mm /7034</v>
      </c>
      <c r="D11572" s="61" t="s">
        <v>409</v>
      </c>
      <c r="E11572" s="64" t="str">
        <f>VLOOKUP(B:B,DATA!A:C,3,0)</f>
        <v>STATIONERY</v>
      </c>
      <c r="F11572" s="64" t="str">
        <f>VLOOKUP(B:B,DATA!A:D,4,0)</f>
        <v>office supplies</v>
      </c>
      <c r="G11572" s="61">
        <v>11</v>
      </c>
      <c r="H11572" s="65"/>
    </row>
    <row r="11573" spans="1:8" ht="16.95" customHeight="1">
      <c r="A11573" s="62" t="s">
        <v>25052</v>
      </c>
      <c r="B11573" s="68" t="s">
        <v>25053</v>
      </c>
      <c r="C11573" s="52" t="str">
        <f>VLOOKUP(B:B,DATA!A:B,2,0)</f>
        <v>ຖົງຢາງຊິບບລ໋ອກໃສ່ເຄື່ອງ(ນ້ອຍ) /3131</v>
      </c>
      <c r="D11573" s="61" t="s">
        <v>4050</v>
      </c>
      <c r="E11573" s="64" t="str">
        <f>VLOOKUP(B:B,DATA!A:C,3,0)</f>
        <v>FASHION</v>
      </c>
      <c r="F11573" s="64" t="str">
        <f>VLOOKUP(B:B,DATA!A:D,4,0)</f>
        <v>socks and others</v>
      </c>
      <c r="G11573" s="61">
        <v>7</v>
      </c>
      <c r="H11573" s="65"/>
    </row>
    <row r="11574" spans="1:8" ht="16.95" customHeight="1">
      <c r="A11574" s="62" t="s">
        <v>25054</v>
      </c>
      <c r="B11574" s="68" t="s">
        <v>25055</v>
      </c>
      <c r="C11574" s="52" t="str">
        <f>VLOOKUP(B:B,DATA!A:B,2,0)</f>
        <v>ພະຖາດອາຫານຂອບ ຂະຫນາດນ້ອຍ/GP-3748/GP-3748/7483</v>
      </c>
      <c r="D11574" s="61" t="s">
        <v>5741</v>
      </c>
      <c r="E11574" s="64" t="str">
        <f>VLOOKUP(B:B,DATA!A:C,3,0)</f>
        <v>KITCHEN</v>
      </c>
      <c r="F11574" s="64" t="str">
        <f>VLOOKUP(B:B,DATA!A:D,4,0)</f>
        <v>Tableware/Bowl</v>
      </c>
      <c r="G11574" s="61">
        <v>6</v>
      </c>
      <c r="H11574" s="65"/>
    </row>
    <row r="11575" spans="1:8" ht="16.95" customHeight="1">
      <c r="A11575" s="62" t="s">
        <v>25056</v>
      </c>
      <c r="B11575" s="68" t="s">
        <v>25057</v>
      </c>
      <c r="C11575" s="52" t="str">
        <f>VLOOKUP(B:B,DATA!A:B,2,0)</f>
        <v>ຂອບຮູບ 8x10 GP-4700/7000</v>
      </c>
      <c r="D11575" s="61" t="s">
        <v>1819</v>
      </c>
      <c r="E11575" s="64" t="str">
        <f>VLOOKUP(B:B,DATA!A:C,3,0)</f>
        <v>interior</v>
      </c>
      <c r="F11575" s="64" t="str">
        <f>VLOOKUP(B:B,DATA!A:D,4,0)</f>
        <v>photo frame</v>
      </c>
      <c r="G11575" s="61">
        <v>6</v>
      </c>
      <c r="H11575" s="65"/>
    </row>
    <row r="11576" spans="1:8" ht="16.95" customHeight="1">
      <c r="A11576" s="62" t="s">
        <v>25058</v>
      </c>
      <c r="B11576" s="68" t="s">
        <v>25059</v>
      </c>
      <c r="C11576" s="52" t="str">
        <f>VLOOKUP(B:B,DATA!A:B,2,0)</f>
        <v>ຜ້າປູພື້ນລົດອະເນກປະສົງ/8007/GP-4250/8238</v>
      </c>
      <c r="D11576" s="61"/>
      <c r="E11576" s="64" t="str">
        <f>VLOOKUP(B:B,DATA!A:C,3,0)</f>
        <v>TOOL/DIGITAL</v>
      </c>
      <c r="F11576" s="64" t="str">
        <f>VLOOKUP(B:B,DATA!A:D,4,0)</f>
        <v>mobile phone accessories</v>
      </c>
      <c r="G11576" s="61"/>
      <c r="H11576" s="65"/>
    </row>
    <row r="11577" spans="1:8" ht="16.95" customHeight="1">
      <c r="A11577" s="62" t="s">
        <v>25060</v>
      </c>
      <c r="B11577" s="68" t="s">
        <v>25061</v>
      </c>
      <c r="C11577" s="52" t="str">
        <f>VLOOKUP(B:B,DATA!A:B,2,0)</f>
        <v>ຟອຍລ້າງຈອກແກ້ວແບບກັ່ນຈັບ /9322</v>
      </c>
      <c r="D11577" s="61" t="s">
        <v>3272</v>
      </c>
      <c r="E11577" s="64" t="str">
        <f>VLOOKUP(B:B,DATA!A:C,3,0)</f>
        <v>KITCHEN</v>
      </c>
      <c r="F11577" s="64" t="str">
        <f>VLOOKUP(B:B,DATA!A:D,4,0)</f>
        <v>cookware</v>
      </c>
      <c r="G11577" s="61">
        <v>10</v>
      </c>
      <c r="H11577" s="65"/>
    </row>
    <row r="11578" spans="1:8" ht="16.95" customHeight="1">
      <c r="A11578" s="62" t="s">
        <v>25062</v>
      </c>
      <c r="B11578" s="68" t="s">
        <v>25063</v>
      </c>
      <c r="C11578" s="52" t="str">
        <f>VLOOKUP(B:B,DATA!A:B,2,0)</f>
        <v>ຖ້ວຍ /7617</v>
      </c>
      <c r="D11578" s="61" t="s">
        <v>2113</v>
      </c>
      <c r="E11578" s="64" t="str">
        <f>VLOOKUP(B:B,DATA!A:C,3,0)</f>
        <v>KITCHEN</v>
      </c>
      <c r="F11578" s="64" t="str">
        <f>VLOOKUP(B:B,DATA!A:D,4,0)</f>
        <v>Tableware/Bowl</v>
      </c>
      <c r="G11578" s="61">
        <v>10</v>
      </c>
      <c r="H11578" s="65"/>
    </row>
    <row r="11579" spans="1:8" ht="16.95" customHeight="1">
      <c r="A11579" s="62" t="s">
        <v>25064</v>
      </c>
      <c r="B11579" s="68" t="s">
        <v>25065</v>
      </c>
      <c r="C11579" s="52" t="str">
        <f>VLOOKUP(B:B,DATA!A:B,2,0)</f>
        <v>ຈອກຢາງໃສ 80ມລ  BZ-03C /1574</v>
      </c>
      <c r="D11579" s="61" t="s">
        <v>3183</v>
      </c>
      <c r="E11579" s="64" t="str">
        <f>VLOOKUP(B:B,DATA!A:C,3,0)</f>
        <v>kitchen</v>
      </c>
      <c r="F11579" s="64" t="str">
        <f>VLOOKUP(B:B,DATA!A:D,4,0)</f>
        <v>disposable products</v>
      </c>
      <c r="G11579" s="61">
        <v>8</v>
      </c>
      <c r="H11579" s="65"/>
    </row>
    <row r="11580" spans="1:8" ht="16.95" customHeight="1">
      <c r="A11580" s="62" t="s">
        <v>25066</v>
      </c>
      <c r="B11580" s="68" t="s">
        <v>25067</v>
      </c>
      <c r="C11580" s="52" t="str">
        <f>VLOOKUP(B:B,DATA!A:B,2,0)</f>
        <v>ເສື້ອກັນຝົນເດັກນ້ອຍ EVA,ຂະຫນາດດຽວ（90-140cm)/A076 /0766</v>
      </c>
      <c r="D11580" s="61" t="s">
        <v>17662</v>
      </c>
      <c r="E11580" s="64" t="str">
        <f>VLOOKUP(B:B,DATA!A:C,3,0)</f>
        <v>FASHION</v>
      </c>
      <c r="F11580" s="64" t="str">
        <f>VLOOKUP(B:B,DATA!A:D,4,0)</f>
        <v>rain gear</v>
      </c>
      <c r="G11580" s="61">
        <v>12</v>
      </c>
      <c r="H11580" s="65"/>
    </row>
    <row r="11581" spans="1:8" ht="16.95" customHeight="1">
      <c r="A11581" s="62" t="s">
        <v>25068</v>
      </c>
      <c r="B11581" s="68" t="s">
        <v>25069</v>
      </c>
      <c r="C11581" s="52" t="str">
        <f>VLOOKUP(B:B,DATA!A:B,2,0)</f>
        <v>ເກີບໃສ່ລົງນໍ້າ L ດໍາ /2105</v>
      </c>
      <c r="D11581" s="61" t="s">
        <v>3942</v>
      </c>
      <c r="E11581" s="64" t="str">
        <f>VLOOKUP(B:B,DATA!A:C,3,0)</f>
        <v>SPORTS/LEISURE</v>
      </c>
      <c r="F11581" s="64" t="str">
        <f>VLOOKUP(B:B,DATA!A:D,4,0)</f>
        <v>sports</v>
      </c>
      <c r="G11581" s="61">
        <v>6</v>
      </c>
      <c r="H11581" s="65"/>
    </row>
    <row r="11582" spans="1:8" ht="16.95" customHeight="1">
      <c r="A11582" s="62" t="s">
        <v>25070</v>
      </c>
      <c r="B11582" s="68" t="s">
        <v>25071</v>
      </c>
      <c r="C11582" s="52" t="str">
        <f>VLOOKUP(B:B,DATA!A:B,2,0)</f>
        <v>ເສື້ອກັນຝົນ Oxford, ສີຟ້າ, ສີດຳ, ຂະໜາດດຽວ（160-185cm)/A090 /0902</v>
      </c>
      <c r="D11582" s="61" t="s">
        <v>3942</v>
      </c>
      <c r="E11582" s="64" t="str">
        <f>VLOOKUP(B:B,DATA!A:C,3,0)</f>
        <v>FASHION</v>
      </c>
      <c r="F11582" s="64" t="str">
        <f>VLOOKUP(B:B,DATA!A:D,4,0)</f>
        <v>rain gear</v>
      </c>
      <c r="G11582" s="61">
        <v>15</v>
      </c>
      <c r="H11582" s="65"/>
    </row>
    <row r="11583" spans="1:8" ht="16.95" customHeight="1">
      <c r="A11583" s="62" t="s">
        <v>25072</v>
      </c>
      <c r="B11583" s="68" t="s">
        <v>25073</v>
      </c>
      <c r="C11583" s="52" t="str">
        <f>VLOOKUP(B:B,DATA!A:B,2,0)</f>
        <v>ຫວີ JSSZ2403008 /0827</v>
      </c>
      <c r="D11583" s="61" t="s">
        <v>3612</v>
      </c>
      <c r="E11583" s="64" t="str">
        <f>VLOOKUP(B:B,DATA!A:C,3,0)</f>
        <v>BEAUTY</v>
      </c>
      <c r="F11583" s="64" t="str">
        <f>VLOOKUP(B:B,DATA!A:D,4,0)</f>
        <v>MAKE UP</v>
      </c>
      <c r="G11583" s="61">
        <v>5</v>
      </c>
      <c r="H11583" s="65"/>
    </row>
    <row r="11584" spans="1:8" ht="16.95" customHeight="1">
      <c r="A11584" s="62" t="s">
        <v>25074</v>
      </c>
      <c r="B11584" s="68" t="s">
        <v>25075</v>
      </c>
      <c r="C11584" s="52" t="str">
        <f>VLOOKUP(B:B,DATA!A:B,2,0)</f>
        <v>ເກີບໃສ່ລົງນໍ້າ M ເທົາ /2075</v>
      </c>
      <c r="D11584" s="61" t="s">
        <v>3942</v>
      </c>
      <c r="E11584" s="64" t="str">
        <f>VLOOKUP(B:B,DATA!A:C,3,0)</f>
        <v>SPORTS/LEISURE</v>
      </c>
      <c r="F11584" s="64" t="str">
        <f>VLOOKUP(B:B,DATA!A:D,4,0)</f>
        <v>sports</v>
      </c>
      <c r="G11584" s="61">
        <v>6</v>
      </c>
      <c r="H11584" s="65"/>
    </row>
    <row r="11585" spans="1:8" ht="16.95" customHeight="1">
      <c r="A11585" s="62" t="s">
        <v>25076</v>
      </c>
      <c r="B11585" s="68" t="s">
        <v>25077</v>
      </c>
      <c r="C11585" s="52" t="str">
        <f>VLOOKUP(B:B,DATA!A:B,2,0)</f>
        <v>ກ່ອງບັນຈຸອາຫານ 280ml /2805</v>
      </c>
      <c r="D11585" s="61" t="s">
        <v>1693</v>
      </c>
      <c r="E11585" s="64" t="str">
        <f>VLOOKUP(B:B,DATA!A:C,3,0)</f>
        <v>KITCHEN</v>
      </c>
      <c r="F11585" s="64" t="str">
        <f>VLOOKUP(B:B,DATA!A:D,4,0)</f>
        <v>kitchen storage</v>
      </c>
      <c r="G11585" s="61">
        <v>10</v>
      </c>
      <c r="H11585" s="65"/>
    </row>
    <row r="11586" spans="1:8" ht="16.95" customHeight="1">
      <c r="A11586" s="62" t="s">
        <v>25078</v>
      </c>
      <c r="B11586" s="68" t="s">
        <v>25079</v>
      </c>
      <c r="C11586" s="52" t="str">
        <f>VLOOKUP(B:B,DATA!A:B,2,0)</f>
        <v>ຂວດບີບ /4367</v>
      </c>
      <c r="D11586" s="61" t="s">
        <v>1543</v>
      </c>
      <c r="E11586" s="64" t="str">
        <f>VLOOKUP(B:B,DATA!A:C,3,0)</f>
        <v>KITCHEN</v>
      </c>
      <c r="F11586" s="64" t="str">
        <f>VLOOKUP(B:B,DATA!A:D,4,0)</f>
        <v>kitchen storage</v>
      </c>
      <c r="G11586" s="61">
        <v>2</v>
      </c>
      <c r="H11586" s="65"/>
    </row>
    <row r="11587" spans="1:8" ht="16.95" customHeight="1">
      <c r="A11587" s="62" t="s">
        <v>25080</v>
      </c>
      <c r="B11587" s="68" t="s">
        <v>25081</v>
      </c>
      <c r="C11587" s="52" t="str">
        <f>VLOOKUP(B:B,DATA!A:B,2,0)</f>
        <v>ຝອງນໍ້າລ້າງຖ້ວຍ /0844</v>
      </c>
      <c r="D11587" s="61" t="s">
        <v>3380</v>
      </c>
      <c r="E11587" s="64" t="str">
        <f>VLOOKUP(B:B,DATA!A:C,3,0)</f>
        <v>KITCHEN</v>
      </c>
      <c r="F11587" s="64" t="str">
        <f>VLOOKUP(B:B,DATA!A:D,4,0)</f>
        <v>kitchen cleaning</v>
      </c>
      <c r="G11587" s="61">
        <v>5</v>
      </c>
      <c r="H11587" s="65"/>
    </row>
    <row r="11588" spans="1:8" ht="16.95" customHeight="1">
      <c r="A11588" s="62" t="s">
        <v>25082</v>
      </c>
      <c r="B11588" s="68" t="s">
        <v>25083</v>
      </c>
      <c r="C11588" s="52" t="str">
        <f>VLOOKUP(B:B,DATA!A:B,2,0)</f>
        <v>ແນວໜີບເຄື່ອງ/3027</v>
      </c>
      <c r="D11588" s="61" t="s">
        <v>4815</v>
      </c>
      <c r="E11588" s="64" t="str">
        <f>VLOOKUP(B:B,DATA!A:C,3,0)</f>
        <v>CLEANING/BATH</v>
      </c>
      <c r="F11588" s="64" t="str">
        <f>VLOOKUP(B:B,DATA!A:D,4,0)</f>
        <v>laundry supplies</v>
      </c>
      <c r="G11588" s="61">
        <v>10</v>
      </c>
      <c r="H11588" s="65"/>
    </row>
    <row r="11589" spans="1:8" ht="16.95" customHeight="1">
      <c r="A11589" s="62" t="s">
        <v>25084</v>
      </c>
      <c r="B11589" s="68" t="s">
        <v>25085</v>
      </c>
      <c r="C11589" s="52" t="str">
        <f>VLOOKUP(B:B,DATA!A:B,2,0)</f>
        <v>ກະຕ່າຫ້ອຍໃສ່ເຄື່ອງໃຊ້ຫ້ອງນ້ຳ/3962</v>
      </c>
      <c r="D11589" s="61" t="s">
        <v>25086</v>
      </c>
      <c r="E11589" s="64" t="str">
        <f>VLOOKUP(B:B,DATA!A:C,3,0)</f>
        <v>KITCHEN</v>
      </c>
      <c r="F11589" s="64" t="str">
        <f>VLOOKUP(B:B,DATA!A:D,4,0)</f>
        <v>kitchen storage</v>
      </c>
      <c r="G11589" s="61">
        <v>0</v>
      </c>
      <c r="H11589" s="65"/>
    </row>
    <row r="11590" spans="1:8" ht="16.95" customHeight="1">
      <c r="A11590" s="62" t="s">
        <v>25087</v>
      </c>
      <c r="B11590" s="68" t="s">
        <v>25088</v>
      </c>
      <c r="C11590" s="52" t="str">
        <f>VLOOKUP(B:B,DATA!A:B,2,0)</f>
        <v>ກໍ້ເຊືອກແທກ A-9701 /7015</v>
      </c>
      <c r="D11590" s="61" t="s">
        <v>3341</v>
      </c>
      <c r="E11590" s="64" t="str">
        <f>VLOOKUP(B:B,DATA!A:C,3,0)</f>
        <v>TOOL/DIGITAL</v>
      </c>
      <c r="F11590" s="64" t="str">
        <f>VLOOKUP(B:B,DATA!A:D,4,0)</f>
        <v>HARD TOOLS</v>
      </c>
      <c r="G11590" s="61">
        <v>3</v>
      </c>
      <c r="H11590" s="65"/>
    </row>
    <row r="11591" spans="1:8" ht="16.95" customHeight="1">
      <c r="A11591" s="62" t="s">
        <v>25089</v>
      </c>
      <c r="B11591" s="68" t="s">
        <v>25090</v>
      </c>
      <c r="C11591" s="52" t="str">
        <f>VLOOKUP(B:B,DATA!A:B,2,0)</f>
        <v>ຊຸດມີດຕັດເລັບ JSTZ2403005 /1077</v>
      </c>
      <c r="D11591" s="61" t="s">
        <v>3623</v>
      </c>
      <c r="E11591" s="64" t="str">
        <f>VLOOKUP(B:B,DATA!A:C,3,0)</f>
        <v>BEAUTY</v>
      </c>
      <c r="F11591" s="64" t="str">
        <f>VLOOKUP(B:B,DATA!A:D,4,0)</f>
        <v>nail  supplies</v>
      </c>
      <c r="G11591" s="61">
        <v>0</v>
      </c>
      <c r="H11591" s="65"/>
    </row>
    <row r="11592" spans="1:8" ht="16.95" customHeight="1">
      <c r="A11592" s="62" t="s">
        <v>25091</v>
      </c>
      <c r="B11592" s="68" t="s">
        <v>25092</v>
      </c>
      <c r="C11592" s="52" t="str">
        <f>VLOOKUP(B:B,DATA!A:B,2,0)</f>
        <v>ກ່ອງເກັບອາຫານ 22X22X8.5/5986</v>
      </c>
      <c r="D11592" s="61" t="s">
        <v>1673</v>
      </c>
      <c r="E11592" s="64" t="str">
        <f>VLOOKUP(B:B,DATA!A:C,3,0)</f>
        <v>kitchen</v>
      </c>
      <c r="F11592" s="64" t="str">
        <f>VLOOKUP(B:B,DATA!A:D,4,0)</f>
        <v>Sealed storage/Lunch box</v>
      </c>
      <c r="G11592" s="61">
        <v>0</v>
      </c>
      <c r="H11592" s="65"/>
    </row>
    <row r="11593" spans="1:8" ht="16.95" customHeight="1">
      <c r="A11593" s="62" t="s">
        <v>25093</v>
      </c>
      <c r="B11593" s="68" t="s">
        <v>25094</v>
      </c>
      <c r="C11593" s="52" t="str">
        <f>VLOOKUP(B:B,DATA!A:B,2,0)</f>
        <v>ກ່ອງເຄື່ອງປຸງ ແກ້ວ /7951</v>
      </c>
      <c r="D11593" s="61" t="s">
        <v>1978</v>
      </c>
      <c r="E11593" s="64" t="str">
        <f>VLOOKUP(B:B,DATA!A:C,3,0)</f>
        <v>KITCHEN</v>
      </c>
      <c r="F11593" s="64" t="str">
        <f>VLOOKUP(B:B,DATA!A:D,4,0)</f>
        <v>kitchen storage</v>
      </c>
      <c r="G11593" s="61">
        <v>3</v>
      </c>
      <c r="H11593" s="65"/>
    </row>
    <row r="11594" spans="1:8" ht="16.95" customHeight="1">
      <c r="A11594" s="62" t="s">
        <v>25095</v>
      </c>
      <c r="B11594" s="68" t="s">
        <v>25096</v>
      </c>
      <c r="C11594" s="52" t="str">
        <f>VLOOKUP(B:B,DATA!A:B,2,0)</f>
        <v>ຂອງຫຼິ້ນມາຍາກົນ /7330</v>
      </c>
      <c r="D11594" s="61" t="s">
        <v>982</v>
      </c>
      <c r="E11594" s="64" t="str">
        <f>VLOOKUP(B:B,DATA!A:C,3,0)</f>
        <v>TOYS</v>
      </c>
      <c r="F11594" s="64" t="str">
        <f>VLOOKUP(B:B,DATA!A:D,4,0)</f>
        <v>toy others</v>
      </c>
      <c r="G11594" s="61">
        <v>2</v>
      </c>
      <c r="H11594" s="65"/>
    </row>
    <row r="11595" spans="1:8" ht="16.95" customHeight="1">
      <c r="A11595" s="62" t="s">
        <v>25097</v>
      </c>
      <c r="B11595" s="68" t="s">
        <v>25098</v>
      </c>
      <c r="C11595" s="52" t="str">
        <f>VLOOKUP(B:B,DATA!A:B,2,0)</f>
        <v>ຂອງຫຼິ້ນມາຍາກົນ /7279</v>
      </c>
      <c r="D11595" s="61" t="s">
        <v>982</v>
      </c>
      <c r="E11595" s="64" t="str">
        <f>VLOOKUP(B:B,DATA!A:C,3,0)</f>
        <v>TOYS</v>
      </c>
      <c r="F11595" s="64" t="str">
        <f>VLOOKUP(B:B,DATA!A:D,4,0)</f>
        <v>toy others</v>
      </c>
      <c r="G11595" s="61">
        <v>1</v>
      </c>
      <c r="H11595" s="65"/>
    </row>
    <row r="11596" spans="1:8" ht="16.95" customHeight="1">
      <c r="A11596" s="62" t="s">
        <v>25099</v>
      </c>
      <c r="B11596" s="68" t="s">
        <v>25100</v>
      </c>
      <c r="C11596" s="52" t="str">
        <f>VLOOKUP(B:B,DATA!A:B,2,0)</f>
        <v>ຖົງຊິບຫິ້ວເຄື່ອງ (ໃຫຍ່) /5425</v>
      </c>
      <c r="D11596" s="61"/>
      <c r="E11596" s="64" t="str">
        <f>VLOOKUP(B:B,DATA!A:C,3,0)</f>
        <v>FASHION</v>
      </c>
      <c r="F11596" s="64" t="str">
        <f>VLOOKUP(B:B,DATA!A:D,4,0)</f>
        <v>bag</v>
      </c>
      <c r="G11596" s="61"/>
      <c r="H11596" s="65"/>
    </row>
    <row r="11597" spans="1:8" ht="16.95" customHeight="1">
      <c r="A11597" s="62" t="s">
        <v>25101</v>
      </c>
      <c r="B11597" s="68" t="s">
        <v>25102</v>
      </c>
      <c r="C11597" s="52" t="str">
        <f>VLOOKUP(B:B,DATA!A:B,2,0)</f>
        <v>ຖົງຜ້າຄັດຕ໊ອນໃສ່ເຄື່ອງ (ລາຍໝາກກ້ວຍ) /5978</v>
      </c>
      <c r="D11597" s="61"/>
      <c r="E11597" s="64" t="str">
        <f>VLOOKUP(B:B,DATA!A:C,3,0)</f>
        <v>BEAUTY</v>
      </c>
      <c r="F11597" s="64" t="str">
        <f>VLOOKUP(B:B,DATA!A:D,4,0)</f>
        <v>bag</v>
      </c>
      <c r="G11597" s="61"/>
      <c r="H11597" s="65"/>
    </row>
    <row r="11598" spans="1:8" ht="16.95" customHeight="1">
      <c r="A11598" s="62" t="s">
        <v>25103</v>
      </c>
      <c r="B11598" s="68" t="s">
        <v>25104</v>
      </c>
      <c r="C11598" s="52" t="e">
        <f>VLOOKUP(B:B,DATA!A:B,2,0)</f>
        <v>#N/A</v>
      </c>
      <c r="D11598" s="61"/>
      <c r="E11598" s="64" t="e">
        <f>VLOOKUP(B:B,DATA!A:C,3,0)</f>
        <v>#N/A</v>
      </c>
      <c r="F11598" s="64" t="e">
        <f>VLOOKUP(B:B,DATA!A:D,4,0)</f>
        <v>#N/A</v>
      </c>
      <c r="G11598" s="61"/>
      <c r="H11598" s="65"/>
    </row>
    <row r="11599" spans="1:8" ht="16.95" customHeight="1">
      <c r="A11599" s="62" t="s">
        <v>25105</v>
      </c>
      <c r="B11599" s="68" t="s">
        <v>25106</v>
      </c>
      <c r="C11599" s="52" t="e">
        <f>VLOOKUP(B:B,DATA!A:B,2,0)</f>
        <v>#N/A</v>
      </c>
      <c r="D11599" s="61"/>
      <c r="E11599" s="64" t="e">
        <f>VLOOKUP(B:B,DATA!A:C,3,0)</f>
        <v>#N/A</v>
      </c>
      <c r="F11599" s="64" t="e">
        <f>VLOOKUP(B:B,DATA!A:D,4,0)</f>
        <v>#N/A</v>
      </c>
      <c r="G11599" s="61"/>
      <c r="H11599" s="65"/>
    </row>
    <row r="11600" spans="1:8" ht="16.95" customHeight="1">
      <c r="A11600" s="62" t="s">
        <v>25107</v>
      </c>
      <c r="B11600" s="68" t="s">
        <v>25108</v>
      </c>
      <c r="C11600" s="52" t="str">
        <f>VLOOKUP(B:B,DATA!A:B,2,0)</f>
        <v>ໂຄມໄຟຕັ້ງໂຕະແບບມົນ_GP-1223</v>
      </c>
      <c r="D11600" s="61"/>
      <c r="E11600" s="64" t="str">
        <f>VLOOKUP(B:B,DATA!A:C,3,0)</f>
        <v>INTERIOR</v>
      </c>
      <c r="F11600" s="64" t="str">
        <f>VLOOKUP(B:B,DATA!A:D,4,0)</f>
        <v>light</v>
      </c>
      <c r="G11600" s="61"/>
      <c r="H11600" s="65"/>
    </row>
    <row r="11601" spans="1:8" ht="16.95" customHeight="1">
      <c r="A11601" s="62" t="s">
        <v>25109</v>
      </c>
      <c r="B11601" s="68" t="s">
        <v>25110</v>
      </c>
      <c r="C11601" s="52" t="str">
        <f>VLOOKUP(B:B,DATA!A:B,2,0)</f>
        <v>ເຫລັກເຊາະນໍ້າກ້ອນ /7271</v>
      </c>
      <c r="D11601" s="61"/>
      <c r="E11601" s="64" t="str">
        <f>VLOOKUP(B:B,DATA!A:C,3,0)</f>
        <v>KITCHEN</v>
      </c>
      <c r="F11601" s="64" t="str">
        <f>VLOOKUP(B:B,DATA!A:D,4,0)</f>
        <v>kitchen storage</v>
      </c>
      <c r="G11601" s="61"/>
      <c r="H11601" s="65"/>
    </row>
    <row r="11602" spans="1:8" ht="16.95" customHeight="1">
      <c r="A11602" s="62" t="s">
        <v>25111</v>
      </c>
      <c r="B11602" s="68" t="s">
        <v>25112</v>
      </c>
      <c r="C11602" s="52" t="str">
        <f>VLOOKUP(B:B,DATA!A:B,2,0)</f>
        <v>ຊຸດກ່ອງບັນຈຸອາຫານ 290ml 2ກ່ອງ /4652</v>
      </c>
      <c r="D11602" s="61"/>
      <c r="E11602" s="64" t="str">
        <f>VLOOKUP(B:B,DATA!A:C,3,0)</f>
        <v>KITCHEN</v>
      </c>
      <c r="F11602" s="64" t="str">
        <f>VLOOKUP(B:B,DATA!A:D,4,0)</f>
        <v>kitchen storage</v>
      </c>
      <c r="G11602" s="61"/>
      <c r="H11602" s="65"/>
    </row>
    <row r="11603" spans="1:8" ht="16.95" customHeight="1">
      <c r="A11603" s="62" t="s">
        <v>25113</v>
      </c>
      <c r="B11603" s="68" t="s">
        <v>25114</v>
      </c>
      <c r="C11603" s="52" t="str">
        <f>VLOOKUP(B:B,DATA!A:B,2,0)</f>
        <v>ໂຖນໍ້າ /5519</v>
      </c>
      <c r="D11603" s="61"/>
      <c r="E11603" s="64" t="str">
        <f>VLOOKUP(B:B,DATA!A:C,3,0)</f>
        <v>KITCHEN</v>
      </c>
      <c r="F11603" s="64" t="str">
        <f>VLOOKUP(B:B,DATA!A:D,4,0)</f>
        <v>kitchen storage</v>
      </c>
      <c r="G11603" s="61"/>
      <c r="H11603" s="65"/>
    </row>
    <row r="11604" spans="1:8" ht="16.95" customHeight="1">
      <c r="A11604" s="62" t="s">
        <v>25115</v>
      </c>
      <c r="B11604" s="68" t="s">
        <v>25116</v>
      </c>
      <c r="C11604" s="52" t="str">
        <f>VLOOKUP(B:B,DATA!A:B,2,0)</f>
        <v>ຫງ້ຽງສຳລັບເດັກ ຂະໜາດ30x21x23cm_GP-2921</v>
      </c>
      <c r="D11604" s="61"/>
      <c r="E11604" s="64" t="str">
        <f>VLOOKUP(B:B,DATA!A:C,3,0)</f>
        <v>CLEANING/BATH</v>
      </c>
      <c r="F11604" s="64" t="str">
        <f>VLOOKUP(B:B,DATA!A:D,4,0)</f>
        <v>Bathroom supplies</v>
      </c>
      <c r="G11604" s="61"/>
      <c r="H11604" s="65"/>
    </row>
    <row r="11605" spans="1:8" ht="16.95" customHeight="1">
      <c r="A11605" s="62" t="s">
        <v>25117</v>
      </c>
      <c r="B11605" s="68" t="s">
        <v>25118</v>
      </c>
      <c r="C11605" s="52" t="str">
        <f>VLOOKUP(B:B,DATA!A:B,2,0)</f>
        <v>ຖົງໃສ່ຂີເຫຍື້ອແບບ WJ45N ຂະໜາດ 45L ຈຳນວນ 16ຖົງ /6243</v>
      </c>
      <c r="D11605" s="61"/>
      <c r="E11605" s="64" t="str">
        <f>VLOOKUP(B:B,DATA!A:C,3,0)</f>
        <v>KITCHEN</v>
      </c>
      <c r="F11605" s="64" t="str">
        <f>VLOOKUP(B:B,DATA!A:D,4,0)</f>
        <v>disposable products</v>
      </c>
      <c r="G11605" s="61"/>
      <c r="H11605" s="65"/>
    </row>
    <row r="11606" spans="1:8" ht="16.95" customHeight="1">
      <c r="A11606" s="62" t="s">
        <v>25119</v>
      </c>
      <c r="B11606" s="68" t="s">
        <v>25120</v>
      </c>
      <c r="C11606" s="52" t="e">
        <f>VLOOKUP(B:B,DATA!A:B,2,0)</f>
        <v>#N/A</v>
      </c>
      <c r="D11606" s="61"/>
      <c r="E11606" s="64" t="e">
        <f>VLOOKUP(B:B,DATA!A:C,3,0)</f>
        <v>#N/A</v>
      </c>
      <c r="F11606" s="64" t="e">
        <f>VLOOKUP(B:B,DATA!A:D,4,0)</f>
        <v>#N/A</v>
      </c>
      <c r="G11606" s="61"/>
      <c r="H11606" s="65"/>
    </row>
    <row r="11607" spans="1:8" ht="16.95" customHeight="1">
      <c r="A11607" s="62" t="s">
        <v>25121</v>
      </c>
      <c r="B11607" s="68" t="s">
        <v>25122</v>
      </c>
      <c r="C11607" s="52" t="str">
        <f>VLOOKUP(B:B,DATA!A:B,2,0)</f>
        <v>ກ່ອງໃສ່ເຄື່ອງປະດັບ /1670</v>
      </c>
      <c r="D11607" s="61"/>
      <c r="E11607" s="64" t="str">
        <f>VLOOKUP(B:B,DATA!A:C,3,0)</f>
        <v>FASHION</v>
      </c>
      <c r="F11607" s="64" t="str">
        <f>VLOOKUP(B:B,DATA!A:D,4,0)</f>
        <v>ACC</v>
      </c>
      <c r="G11607" s="61"/>
      <c r="H11607" s="65"/>
    </row>
    <row r="11608" spans="1:8" ht="16.95" customHeight="1">
      <c r="A11608" s="62" t="s">
        <v>25123</v>
      </c>
      <c r="B11608" s="68" t="s">
        <v>25124</v>
      </c>
      <c r="C11608" s="52" t="str">
        <f>VLOOKUP(B:B,DATA!A:B,2,0)</f>
        <v>ເສື້ອກັນຝົນສຳລັບຜູ້ໃຫຍ່ EVA, ຂະໜາດດຽວ (ສາຍຮັດແໜ້ນ)（150-180cm)/A074 /0742</v>
      </c>
      <c r="D11608" s="61"/>
      <c r="E11608" s="64" t="str">
        <f>VLOOKUP(B:B,DATA!A:C,3,0)</f>
        <v>FASHION</v>
      </c>
      <c r="F11608" s="64" t="str">
        <f>VLOOKUP(B:B,DATA!A:D,4,0)</f>
        <v>rain gear</v>
      </c>
      <c r="G11608" s="61"/>
      <c r="H11608" s="65"/>
    </row>
    <row r="11609" spans="1:8" ht="16.95" customHeight="1">
      <c r="A11609" s="62" t="s">
        <v>25125</v>
      </c>
      <c r="B11609" s="68" t="s">
        <v>25126</v>
      </c>
      <c r="C11609" s="52" t="str">
        <f>VLOOKUP(B:B,DATA!A:B,2,0)</f>
        <v>ບິກເຝິດ Marker 2 ຫົວ /4778</v>
      </c>
      <c r="D11609" s="61"/>
      <c r="E11609" s="64" t="str">
        <f>VLOOKUP(B:B,DATA!A:C,3,0)</f>
        <v>STATIONERY</v>
      </c>
      <c r="F11609" s="64" t="str">
        <f>VLOOKUP(B:B,DATA!A:D,4,0)</f>
        <v>school supplies</v>
      </c>
      <c r="G11609" s="61"/>
      <c r="H11609" s="65"/>
    </row>
    <row r="11610" spans="1:8" ht="16.95" customHeight="1">
      <c r="A11610" s="62" t="s">
        <v>25127</v>
      </c>
      <c r="B11610" s="68" t="s">
        <v>25128</v>
      </c>
      <c r="C11610" s="52" t="str">
        <f>VLOOKUP(B:B,DATA!A:B,2,0)</f>
        <v>ຊາມຢາງ 39cm_GP-2954</v>
      </c>
      <c r="D11610" s="61"/>
      <c r="E11610" s="64" t="str">
        <f>VLOOKUP(B:B,DATA!A:C,3,0)</f>
        <v>CLEANING/BATH</v>
      </c>
      <c r="F11610" s="64" t="str">
        <f>VLOOKUP(B:B,DATA!A:D,4,0)</f>
        <v>Bathroom supplies</v>
      </c>
      <c r="G11610" s="61"/>
      <c r="H11610" s="65"/>
    </row>
    <row r="11611" spans="1:8" ht="16.95" customHeight="1">
      <c r="A11611" s="62" t="s">
        <v>25129</v>
      </c>
      <c r="B11611" s="68" t="s">
        <v>25130</v>
      </c>
      <c r="C11611" s="52" t="str">
        <f>VLOOKUP(B:B,DATA!A:B,2,0)</f>
        <v>ຊາມຢາງ /6442</v>
      </c>
      <c r="D11611" s="61"/>
      <c r="E11611" s="64" t="str">
        <f>VLOOKUP(B:B,DATA!A:C,3,0)</f>
        <v>CLEANING/BATH</v>
      </c>
      <c r="F11611" s="64" t="str">
        <f>VLOOKUP(B:B,DATA!A:D,4,0)</f>
        <v>bathroom supplies</v>
      </c>
      <c r="G11611" s="61"/>
      <c r="H11611" s="65"/>
    </row>
    <row r="11612" spans="1:8" ht="16.95" customHeight="1">
      <c r="A11612" s="62" t="s">
        <v>25131</v>
      </c>
      <c r="B11612" s="68" t="s">
        <v>25132</v>
      </c>
      <c r="C11612" s="52" t="str">
        <f>VLOOKUP(B:B,DATA!A:B,2,0)</f>
        <v>ກະຕ່າໃສ່ເຄື່ຶອງ/8166</v>
      </c>
      <c r="D11612" s="61"/>
      <c r="E11612" s="64" t="str">
        <f>VLOOKUP(B:B,DATA!A:C,3,0)</f>
        <v>KITCHEN</v>
      </c>
      <c r="F11612" s="64" t="str">
        <f>VLOOKUP(B:B,DATA!A:D,4,0)</f>
        <v>kitchen storage</v>
      </c>
      <c r="G11612" s="61"/>
      <c r="H11612" s="65"/>
    </row>
    <row r="11613" spans="1:8" ht="16.95" customHeight="1">
      <c r="A11613" s="62" t="s">
        <v>25133</v>
      </c>
      <c r="B11613" s="68" t="s">
        <v>25134</v>
      </c>
      <c r="C11613" s="52" t="str">
        <f>VLOOKUP(B:B,DATA!A:B,2,0)</f>
        <v>ຮາວຕາກເຄື່ອງ Gp-5830/8303</v>
      </c>
      <c r="D11613" s="61"/>
      <c r="E11613" s="64">
        <f>VLOOKUP(B:B,DATA!A:C,3,0)</f>
        <v>0</v>
      </c>
      <c r="F11613" s="64">
        <f>VLOOKUP(B:B,DATA!A:D,4,0)</f>
        <v>0</v>
      </c>
      <c r="G11613" s="61"/>
      <c r="H11613" s="65"/>
    </row>
    <row r="11614" spans="1:8" ht="16.95" customHeight="1">
      <c r="A11614" s="62" t="s">
        <v>25135</v>
      </c>
      <c r="B11614" s="68" t="s">
        <v>25136</v>
      </c>
      <c r="C11614" s="52" t="str">
        <f>VLOOKUP(B:B,DATA!A:B,2,0)</f>
        <v>ເບາະຮອງນັ່ງຮູບຊົງວົງມົນສີນ້ຳຕານອ່ອນ 56125/1254</v>
      </c>
      <c r="D11614" s="61"/>
      <c r="E11614" s="64">
        <f>VLOOKUP(B:B,DATA!A:C,3,0)</f>
        <v>0</v>
      </c>
      <c r="F11614" s="64">
        <f>VLOOKUP(B:B,DATA!A:D,4,0)</f>
        <v>0</v>
      </c>
      <c r="G11614" s="61"/>
      <c r="H11614" s="65"/>
    </row>
    <row r="11615" spans="1:8" ht="16.95" customHeight="1">
      <c r="A11615" s="62" t="s">
        <v>25137</v>
      </c>
      <c r="B11615" s="68" t="s">
        <v>25138</v>
      </c>
      <c r="C11615" s="52" t="str">
        <f>VLOOKUP(B:B,DATA!A:B,2,0)</f>
        <v>ກະຕ່າ 62421/4218</v>
      </c>
      <c r="D11615" s="61"/>
      <c r="E11615" s="64">
        <f>VLOOKUP(B:B,DATA!A:C,3,0)</f>
        <v>0</v>
      </c>
      <c r="F11615" s="64">
        <f>VLOOKUP(B:B,DATA!A:D,4,0)</f>
        <v>0</v>
      </c>
      <c r="G11615" s="61"/>
      <c r="H11615" s="65"/>
    </row>
    <row r="11616" spans="1:8" ht="16.95" customHeight="1">
      <c r="A11616" s="62" t="s">
        <v>25139</v>
      </c>
      <c r="B11616" s="68" t="s">
        <v>25140</v>
      </c>
      <c r="C11616" s="52" t="str">
        <f>VLOOKUP(B:B,DATA!A:B,2,0)</f>
        <v>ກ່ອງເກັບເຄື່ອງຂະໜາດກາງ 56086/0868</v>
      </c>
      <c r="D11616" s="61"/>
      <c r="E11616" s="64">
        <f>VLOOKUP(B:B,DATA!A:C,3,0)</f>
        <v>0</v>
      </c>
      <c r="F11616" s="64">
        <f>VLOOKUP(B:B,DATA!A:D,4,0)</f>
        <v>0</v>
      </c>
      <c r="G11616" s="61"/>
      <c r="H11616" s="65"/>
    </row>
    <row r="11617" spans="1:8" ht="16.95" customHeight="1">
      <c r="A11617" s="62" t="s">
        <v>25141</v>
      </c>
      <c r="B11617" s="68" t="s">
        <v>25142</v>
      </c>
      <c r="C11617" s="52" t="e">
        <f>VLOOKUP(B:B,DATA!A:B,2,0)</f>
        <v>#N/A</v>
      </c>
      <c r="D11617" s="61"/>
      <c r="E11617" s="64" t="e">
        <f>VLOOKUP(B:B,DATA!A:C,3,0)</f>
        <v>#N/A</v>
      </c>
      <c r="F11617" s="64" t="e">
        <f>VLOOKUP(B:B,DATA!A:D,4,0)</f>
        <v>#N/A</v>
      </c>
      <c r="G11617" s="61"/>
      <c r="H11617" s="65"/>
    </row>
    <row r="11618" spans="1:8" ht="16.95" customHeight="1">
      <c r="A11618" s="62" t="s">
        <v>25143</v>
      </c>
      <c r="B11618" s="68" t="s">
        <v>25144</v>
      </c>
      <c r="C11618" s="52" t="str">
        <f>VLOOKUP(B:B,DATA!A:B,2,0)</f>
        <v>ຄົກ/GP-3792/GP-3792/7926</v>
      </c>
      <c r="D11618" s="61"/>
      <c r="E11618" s="64" t="str">
        <f>VLOOKUP(B:B,DATA!A:C,3,0)</f>
        <v>KITCHEN</v>
      </c>
      <c r="F11618" s="64" t="str">
        <f>VLOOKUP(B:B,DATA!A:D,4,0)</f>
        <v>cookware</v>
      </c>
      <c r="G11618" s="61"/>
      <c r="H11618" s="65"/>
    </row>
    <row r="11619" spans="1:8" ht="16.95" customHeight="1">
      <c r="A11619" s="62" t="s">
        <v>25145</v>
      </c>
      <c r="B11619" s="68" t="s">
        <v>25146</v>
      </c>
      <c r="C11619" s="52" t="str">
        <f>VLOOKUP(B:B,DATA!A:B,2,0)</f>
        <v>ຫວີ GP-4767/7673</v>
      </c>
      <c r="D11619" s="61"/>
      <c r="E11619" s="64" t="str">
        <f>VLOOKUP(B:B,DATA!A:C,3,0)</f>
        <v>BEAUTY</v>
      </c>
      <c r="F11619" s="64" t="str">
        <f>VLOOKUP(B:B,DATA!A:D,4,0)</f>
        <v>Hair/Body</v>
      </c>
      <c r="G11619" s="61"/>
      <c r="H11619" s="65"/>
    </row>
    <row r="11620" spans="1:8" ht="16.95" customHeight="1">
      <c r="A11620" s="62" t="s">
        <v>25147</v>
      </c>
      <c r="B11620" s="68" t="s">
        <v>25148</v>
      </c>
      <c r="C11620" s="52" t="e">
        <f>VLOOKUP(B:B,DATA!A:B,2,0)</f>
        <v>#N/A</v>
      </c>
      <c r="D11620" s="61"/>
      <c r="E11620" s="64" t="e">
        <f>VLOOKUP(B:B,DATA!A:C,3,0)</f>
        <v>#N/A</v>
      </c>
      <c r="F11620" s="64" t="e">
        <f>VLOOKUP(B:B,DATA!A:D,4,0)</f>
        <v>#N/A</v>
      </c>
      <c r="G11620" s="61"/>
      <c r="H11620" s="65"/>
    </row>
    <row r="11621" spans="1:8" ht="16.95" customHeight="1">
      <c r="A11621" s="62" t="s">
        <v>25149</v>
      </c>
      <c r="B11621" s="68" t="s">
        <v>25150</v>
      </c>
      <c r="C11621" s="52" t="str">
        <f>VLOOKUP(B:B,DATA!A:B,2,0)</f>
        <v>ກ້ານໄມ້ຫອມ 4 ກິ່ນຫອມປະສົມ/50ML/GP-3824/GP-3824/8244</v>
      </c>
      <c r="D11621" s="61"/>
      <c r="E11621" s="64" t="str">
        <f>VLOOKUP(B:B,DATA!A:C,3,0)</f>
        <v>INTERIOR</v>
      </c>
      <c r="F11621" s="64" t="str">
        <f>VLOOKUP(B:B,DATA!A:D,4,0)</f>
        <v>aroma</v>
      </c>
      <c r="G11621" s="61"/>
      <c r="H11621" s="65"/>
    </row>
    <row r="11622" spans="1:8" ht="16.95" customHeight="1">
      <c r="A11622" s="62" t="s">
        <v>25151</v>
      </c>
      <c r="B11622" s="68" t="s">
        <v>25152</v>
      </c>
      <c r="C11622" s="52" t="str">
        <f>VLOOKUP(B:B,DATA!A:B,2,0)</f>
        <v>ກ້ານໄມ້ຫອມ 4 ກິ່ນຫອມປະສົມ/100ML/GP-3823/GP-3823/8237</v>
      </c>
      <c r="D11622" s="61"/>
      <c r="E11622" s="64" t="str">
        <f>VLOOKUP(B:B,DATA!A:C,3,0)</f>
        <v>INTERIOR</v>
      </c>
      <c r="F11622" s="64" t="str">
        <f>VLOOKUP(B:B,DATA!A:D,4,0)</f>
        <v>aroma</v>
      </c>
      <c r="G11622" s="61"/>
      <c r="H11622" s="65"/>
    </row>
    <row r="11623" spans="1:8" ht="16.95" customHeight="1">
      <c r="A11623" s="62" t="s">
        <v>25153</v>
      </c>
      <c r="B11623" s="68" t="s">
        <v>25154</v>
      </c>
      <c r="C11623" s="52" t="e">
        <f>VLOOKUP(B:B,DATA!A:B,2,0)</f>
        <v>#N/A</v>
      </c>
      <c r="D11623" s="61"/>
      <c r="E11623" s="64" t="e">
        <f>VLOOKUP(B:B,DATA!A:C,3,0)</f>
        <v>#N/A</v>
      </c>
      <c r="F11623" s="64" t="e">
        <f>VLOOKUP(B:B,DATA!A:D,4,0)</f>
        <v>#N/A</v>
      </c>
      <c r="G11623" s="61"/>
      <c r="H11623" s="65"/>
    </row>
    <row r="11624" spans="1:8" ht="16.95" customHeight="1">
      <c r="A11624" s="62" t="s">
        <v>25155</v>
      </c>
      <c r="B11624" s="68" t="s">
        <v>25156</v>
      </c>
      <c r="C11624" s="52" t="str">
        <f>VLOOKUP(B:B,DATA!A:B,2,0)</f>
        <v>ເຄື່ອງປັ່ນ-SK-1715-4/0129/GP-3930/7159</v>
      </c>
      <c r="D11624" s="61"/>
      <c r="E11624" s="64" t="str">
        <f>VLOOKUP(B:B,DATA!A:C,3,0)</f>
        <v>TOOL/DIGITAL</v>
      </c>
      <c r="F11624" s="64" t="str">
        <f>VLOOKUP(B:B,DATA!A:D,4,0)</f>
        <v>Small home appliances</v>
      </c>
      <c r="G11624" s="61"/>
      <c r="H11624" s="65"/>
    </row>
    <row r="11625" spans="1:8" ht="16.95" customHeight="1">
      <c r="A11625" s="62" t="s">
        <v>25157</v>
      </c>
      <c r="B11625" s="68" t="s">
        <v>25158</v>
      </c>
      <c r="C11625" s="52" t="e">
        <f>VLOOKUP(B:B,DATA!A:B,2,0)</f>
        <v>#N/A</v>
      </c>
      <c r="D11625" s="61"/>
      <c r="E11625" s="64" t="e">
        <f>VLOOKUP(B:B,DATA!A:C,3,0)</f>
        <v>#N/A</v>
      </c>
      <c r="F11625" s="64" t="e">
        <f>VLOOKUP(B:B,DATA!A:D,4,0)</f>
        <v>#N/A</v>
      </c>
      <c r="G11625" s="61"/>
      <c r="H11625" s="65"/>
    </row>
    <row r="11626" spans="1:8" ht="16.95" customHeight="1">
      <c r="A11626" s="62" t="s">
        <v>25159</v>
      </c>
      <c r="B11626" s="68" t="s">
        <v>25160</v>
      </c>
      <c r="C11626" s="52" t="str">
        <f>VLOOKUP(B:B,DATA!A:B,2,0)</f>
        <v>ແນວຕາກເຄື່ອງ 2ອັນ/8989/GP-4087/9891</v>
      </c>
      <c r="D11626" s="61"/>
      <c r="E11626" s="64" t="str">
        <f>VLOOKUP(B:B,DATA!A:C,3,0)</f>
        <v>CLEANING/BATH</v>
      </c>
      <c r="F11626" s="64" t="str">
        <f>VLOOKUP(B:B,DATA!A:D,4,0)</f>
        <v>laundry supplies</v>
      </c>
      <c r="G11626" s="61"/>
      <c r="H11626" s="65"/>
    </row>
    <row r="11627" spans="1:8" ht="16.95" customHeight="1">
      <c r="A11627" s="62" t="s">
        <v>25161</v>
      </c>
      <c r="B11627" s="68" t="s">
        <v>25162</v>
      </c>
      <c r="C11627" s="52" t="str">
        <f>VLOOKUP(B:B,DATA!A:B,2,0)</f>
        <v>ຂໍເກາະຮູບໂຕ S ຂະ​ຫນາດ​ 2 ນິ້ວ ​5ອັນ/8174/GP-4341/1741</v>
      </c>
      <c r="D11627" s="61"/>
      <c r="E11627" s="64" t="str">
        <f>VLOOKUP(B:B,DATA!A:C,3,0)</f>
        <v>STORAGE</v>
      </c>
      <c r="F11627" s="64" t="str">
        <f>VLOOKUP(B:B,DATA!A:D,4,0)</f>
        <v>hanger/hook</v>
      </c>
      <c r="G11627" s="61"/>
      <c r="H11627" s="65"/>
    </row>
    <row r="11628" spans="1:8" ht="16.95" customHeight="1">
      <c r="A11628" s="62" t="s">
        <v>25163</v>
      </c>
      <c r="B11628" s="68" t="s">
        <v>25164</v>
      </c>
      <c r="C11628" s="52" t="str">
        <f>VLOOKUP(B:B,DATA!A:B,2,0)</f>
        <v>ຂໍເກາະຮູບໂຕ S ຂະ​ຫນາດ​ 4 ນິ້ວ ​5ອັນ/8177/GP-4342/1772</v>
      </c>
      <c r="D11628" s="61"/>
      <c r="E11628" s="64" t="str">
        <f>VLOOKUP(B:B,DATA!A:C,3,0)</f>
        <v>STORAGE</v>
      </c>
      <c r="F11628" s="64" t="str">
        <f>VLOOKUP(B:B,DATA!A:D,4,0)</f>
        <v>hanger/hook</v>
      </c>
      <c r="G11628" s="61"/>
      <c r="H11628" s="65"/>
    </row>
    <row r="11629" spans="1:8" ht="16.95" customHeight="1">
      <c r="A11629" s="62" t="s">
        <v>25165</v>
      </c>
      <c r="B11629" s="68" t="s">
        <v>25166</v>
      </c>
      <c r="C11629" s="52" t="str">
        <f>VLOOKUP(B:B,DATA!A:B,2,0)</f>
        <v>ແໜບ 327234/2008</v>
      </c>
      <c r="D11629" s="61"/>
      <c r="E11629" s="64">
        <f>VLOOKUP(B:B,DATA!A:C,3,0)</f>
        <v>0</v>
      </c>
      <c r="F11629" s="64">
        <f>VLOOKUP(B:B,DATA!A:D,4,0)</f>
        <v>0</v>
      </c>
      <c r="G11629" s="61"/>
      <c r="H11629" s="65"/>
    </row>
    <row r="11630" spans="1:8" ht="16.95" customHeight="1">
      <c r="A11630" s="62" t="s">
        <v>25167</v>
      </c>
      <c r="B11630" s="68" t="s">
        <v>25168</v>
      </c>
      <c r="C11630" s="52" t="str">
        <f>VLOOKUP(B:B,DATA!A:B,2,0)</f>
        <v>ຂໍເກາະຮູບໂຕ S ຂະ​ຫນາດ​ 5 ນິ້ວ ​5ອັນ/8178/GP-4343/1789</v>
      </c>
      <c r="D11630" s="61"/>
      <c r="E11630" s="64" t="str">
        <f>VLOOKUP(B:B,DATA!A:C,3,0)</f>
        <v>STORAGE</v>
      </c>
      <c r="F11630" s="64" t="str">
        <f>VLOOKUP(B:B,DATA!A:D,4,0)</f>
        <v>hanger/hook</v>
      </c>
      <c r="G11630" s="61"/>
      <c r="H11630" s="65"/>
    </row>
    <row r="11631" spans="1:8" ht="16.95" customHeight="1">
      <c r="A11631" s="62" t="s">
        <v>25169</v>
      </c>
      <c r="B11631" s="68" t="s">
        <v>25170</v>
      </c>
      <c r="C11631" s="52" t="str">
        <f>VLOOKUP(B:B,DATA!A:B,2,0)</f>
        <v>ແປງລົດອະເນກປະສົງ/8416/GP-4041/4162</v>
      </c>
      <c r="D11631" s="61"/>
      <c r="E11631" s="64" t="str">
        <f>VLOOKUP(B:B,DATA!A:C,3,0)</f>
        <v>SPORTS/LEISURE</v>
      </c>
      <c r="F11631" s="64" t="str">
        <f>VLOOKUP(B:B,DATA!A:D,4,0)</f>
        <v>car supplies</v>
      </c>
      <c r="G11631" s="61"/>
      <c r="H11631" s="65"/>
    </row>
    <row r="11632" spans="1:8" ht="16.95" customHeight="1">
      <c r="A11632" s="62" t="s">
        <v>25171</v>
      </c>
      <c r="B11632" s="68" t="s">
        <v>25172</v>
      </c>
      <c r="C11632" s="52" t="str">
        <f>VLOOKUP(B:B,DATA!A:B,2,0)</f>
        <v>ຫົວຕໍ່ສາຍສາກໃນລົດ /1316</v>
      </c>
      <c r="D11632" s="61" t="s">
        <v>3122</v>
      </c>
      <c r="E11632" s="64" t="str">
        <f>VLOOKUP(B:B,DATA!A:C,3,0)</f>
        <v>TOOL/DIGITAL</v>
      </c>
      <c r="F11632" s="64" t="str">
        <f>VLOOKUP(B:B,DATA!A:D,4,0)</f>
        <v>MOBILE PHONE ACCESSORIES</v>
      </c>
      <c r="G11632" s="61">
        <v>14</v>
      </c>
      <c r="H11632" s="65"/>
    </row>
    <row r="11633" spans="1:8" ht="16.95" customHeight="1">
      <c r="A11633" s="62" t="s">
        <v>25173</v>
      </c>
      <c r="B11633" s="68" t="s">
        <v>25174</v>
      </c>
      <c r="C11633" s="52" t="str">
        <f>VLOOKUP(B:B,DATA!A:B,2,0)</f>
        <v>ເຈ້ຍປຽກເຫຼົ້າຂ້າເຊື້ອທຳຄວາມສະອາດຊັກໂຄກ 20 ແຜ່ນ /2767</v>
      </c>
      <c r="D11633" s="61" t="s">
        <v>13696</v>
      </c>
      <c r="E11633" s="64" t="str">
        <f>VLOOKUP(B:B,DATA!A:C,3,0)</f>
        <v>CLEANING/BATH</v>
      </c>
      <c r="F11633" s="64" t="str">
        <f>VLOOKUP(B:B,DATA!A:D,4,0)</f>
        <v>bathroom supplies</v>
      </c>
      <c r="G11633" s="61">
        <v>20</v>
      </c>
      <c r="H11633" s="65"/>
    </row>
    <row r="11634" spans="1:8" ht="16.95" customHeight="1">
      <c r="A11634" s="62" t="s">
        <v>25175</v>
      </c>
      <c r="B11634" s="68" t="s">
        <v>25176</v>
      </c>
      <c r="C11634" s="52" t="str">
        <f>VLOOKUP(B:B,DATA!A:B,2,0)</f>
        <v>ຈານຢາງ /5214</v>
      </c>
      <c r="D11634" s="61" t="s">
        <v>2678</v>
      </c>
      <c r="E11634" s="64" t="str">
        <f>VLOOKUP(B:B,DATA!A:C,3,0)</f>
        <v>kitchen</v>
      </c>
      <c r="F11634" s="64" t="str">
        <f>VLOOKUP(B:B,DATA!A:D,4,0)</f>
        <v>disposable products</v>
      </c>
      <c r="G11634" s="61">
        <v>10</v>
      </c>
      <c r="H11634" s="65"/>
    </row>
    <row r="11635" spans="1:8" ht="16.95" customHeight="1">
      <c r="A11635" s="62" t="s">
        <v>25177</v>
      </c>
      <c r="B11635" s="68" t="s">
        <v>25178</v>
      </c>
      <c r="C11635" s="52" t="str">
        <f>VLOOKUP(B:B,DATA!A:B,2,0)</f>
        <v>ແປງ 50mm /6486</v>
      </c>
      <c r="D11635" s="61"/>
      <c r="E11635" s="64" t="str">
        <f>VLOOKUP(B:B,DATA!A:C,3,0)</f>
        <v>FASHION</v>
      </c>
      <c r="F11635" s="64" t="str">
        <f>VLOOKUP(B:B,DATA!A:D,4,0)</f>
        <v>hair accessories</v>
      </c>
      <c r="G11635" s="61"/>
      <c r="H11635" s="65"/>
    </row>
    <row r="11636" spans="1:8" ht="16.95" customHeight="1">
      <c r="A11636" s="62" t="s">
        <v>25179</v>
      </c>
      <c r="B11636" s="68" t="s">
        <v>25180</v>
      </c>
      <c r="C11636" s="52" t="str">
        <f>VLOOKUP(B:B,DATA!A:B,2,0)</f>
        <v>ຂຽງ/20*30*1.7CM/GP-3735/GP-3735/7353</v>
      </c>
      <c r="D11636" s="61"/>
      <c r="E11636" s="64" t="str">
        <f>VLOOKUP(B:B,DATA!A:C,3,0)</f>
        <v>KITCHEN</v>
      </c>
      <c r="F11636" s="64" t="str">
        <f>VLOOKUP(B:B,DATA!A:D,4,0)</f>
        <v>Knife/Scissors</v>
      </c>
      <c r="G11636" s="61"/>
      <c r="H11636" s="65"/>
    </row>
    <row r="11637" spans="1:8" ht="16.95" customHeight="1">
      <c r="A11637" s="62" t="s">
        <v>25181</v>
      </c>
      <c r="B11637" s="68" t="s">
        <v>25182</v>
      </c>
      <c r="C11637" s="52" t="str">
        <f>VLOOKUP(B:B,DATA!A:B,2,0)</f>
        <v>ຂຽງ/24*34*1.7CM/GP-3739/GP-3739/7391</v>
      </c>
      <c r="D11637" s="61"/>
      <c r="E11637" s="64" t="str">
        <f>VLOOKUP(B:B,DATA!A:C,3,0)</f>
        <v>KITCHEN</v>
      </c>
      <c r="F11637" s="64" t="str">
        <f>VLOOKUP(B:B,DATA!A:D,4,0)</f>
        <v>Knife/Scissors</v>
      </c>
      <c r="G11637" s="61"/>
      <c r="H11637" s="65"/>
    </row>
    <row r="11638" spans="1:8" ht="16.95" customHeight="1">
      <c r="A11638" s="62" t="s">
        <v>25183</v>
      </c>
      <c r="B11638" s="68" t="s">
        <v>25184</v>
      </c>
      <c r="C11638" s="52" t="str">
        <f>VLOOKUP(B:B,DATA!A:B,2,0)</f>
        <v>ເບາະນັ່ງ Gp-6561/5615</v>
      </c>
      <c r="D11638" s="61"/>
      <c r="E11638" s="64">
        <f>VLOOKUP(B:B,DATA!A:C,3,0)</f>
        <v>0</v>
      </c>
      <c r="F11638" s="64">
        <f>VLOOKUP(B:B,DATA!A:D,4,0)</f>
        <v>0</v>
      </c>
      <c r="G11638" s="61"/>
      <c r="H11638" s="65"/>
    </row>
    <row r="11639" spans="1:8" ht="16.95" customHeight="1">
      <c r="A11639" s="62" t="s">
        <v>25185</v>
      </c>
      <c r="B11639" s="68" t="s">
        <v>25186</v>
      </c>
      <c r="C11639" s="52" t="str">
        <f>VLOOKUP(B:B,DATA!A:B,2,0)</f>
        <v>ເຄື່ອງຫຼີ້ນໝາ/GP-3350/3508</v>
      </c>
      <c r="D11639" s="61"/>
      <c r="E11639" s="64" t="str">
        <f>VLOOKUP(B:B,DATA!A:C,3,0)</f>
        <v>SPORTS/LEISURE</v>
      </c>
      <c r="F11639" s="64" t="str">
        <f>VLOOKUP(B:B,DATA!A:D,4,0)</f>
        <v>PET</v>
      </c>
      <c r="G11639" s="61"/>
      <c r="H11639" s="65"/>
    </row>
    <row r="11640" spans="1:8" ht="16.95" customHeight="1">
      <c r="A11640" s="62" t="s">
        <v>25187</v>
      </c>
      <c r="B11640" s="68" t="s">
        <v>25188</v>
      </c>
      <c r="C11640" s="52" t="str">
        <f>VLOOKUP(B:B,DATA!A:B,2,0)</f>
        <v>ກ້ານໄມ້ຫອມ 56135/1353</v>
      </c>
      <c r="D11640" s="61"/>
      <c r="E11640" s="64">
        <f>VLOOKUP(B:B,DATA!A:C,3,0)</f>
        <v>0</v>
      </c>
      <c r="F11640" s="64">
        <f>VLOOKUP(B:B,DATA!A:D,4,0)</f>
        <v>0</v>
      </c>
      <c r="G11640" s="61"/>
      <c r="H11640" s="65"/>
    </row>
    <row r="11641" spans="1:8" ht="16.95" customHeight="1">
      <c r="A11641" s="62" t="s">
        <v>25189</v>
      </c>
      <c r="B11641" s="68" t="s">
        <v>25190</v>
      </c>
      <c r="C11641" s="52" t="str">
        <f>VLOOKUP(B:B,DATA!A:B,2,0)</f>
        <v>ຕັ່ງນັ່ງແຄມປີ້ງ ເດິມູນ ຂະຫນາດນ້ອຍ/GP-3693/GP-3693/6936</v>
      </c>
      <c r="D11641" s="61"/>
      <c r="E11641" s="64" t="str">
        <f>VLOOKUP(B:B,DATA!A:C,3,0)</f>
        <v>SPORTS/LEISURE</v>
      </c>
      <c r="F11641" s="64" t="str">
        <f>VLOOKUP(B:B,DATA!A:D,4,0)</f>
        <v>Camping/Travel</v>
      </c>
      <c r="G11641" s="61"/>
      <c r="H11641" s="65"/>
    </row>
    <row r="11642" spans="1:8" ht="16.95" customHeight="1">
      <c r="A11642" s="62" t="s">
        <v>25191</v>
      </c>
      <c r="B11642" s="68" t="s">
        <v>25192</v>
      </c>
      <c r="C11642" s="52" t="e">
        <f>VLOOKUP(B:B,DATA!A:B,2,0)</f>
        <v>#N/A</v>
      </c>
      <c r="D11642" s="61"/>
      <c r="E11642" s="64" t="e">
        <f>VLOOKUP(B:B,DATA!A:C,3,0)</f>
        <v>#N/A</v>
      </c>
      <c r="F11642" s="64" t="e">
        <f>VLOOKUP(B:B,DATA!A:D,4,0)</f>
        <v>#N/A</v>
      </c>
      <c r="G11642" s="61"/>
      <c r="H11642" s="65"/>
    </row>
    <row r="11643" spans="1:8" ht="16.95" customHeight="1">
      <c r="A11643" s="62" t="s">
        <v>25193</v>
      </c>
      <c r="B11643" s="68" t="s">
        <v>25194</v>
      </c>
      <c r="C11643" s="52" t="str">
        <f>VLOOKUP(B:B,DATA!A:B,2,0)</f>
        <v>tape ການ​ແກ້​ໄຂ​ GP-53612 / 0753</v>
      </c>
      <c r="D11643" s="61"/>
      <c r="E11643" s="64" t="str">
        <f>VLOOKUP(B:B,DATA!A:C,3,0)</f>
        <v>stationery</v>
      </c>
      <c r="F11643" s="64">
        <f>VLOOKUP(B:B,DATA!A:D,4,0)</f>
        <v>0</v>
      </c>
      <c r="G11643" s="61"/>
      <c r="H11643" s="65"/>
    </row>
    <row r="11644" spans="1:8" ht="16.95" customHeight="1">
      <c r="A11644" s="62" t="s">
        <v>25195</v>
      </c>
      <c r="B11644" s="68" t="s">
        <v>25196</v>
      </c>
      <c r="C11644" s="52" t="str">
        <f>VLOOKUP(B:B,DATA!A:B,2,0)</f>
        <v>ຕັ່ງນັ່ງພັບພົບພາ/ຂະໜາດນ້ອຍ/28×23×28CM/GP-3695/GP-3695/6950</v>
      </c>
      <c r="D11644" s="61"/>
      <c r="E11644" s="64" t="str">
        <f>VLOOKUP(B:B,DATA!A:C,3,0)</f>
        <v>SPORTS/LEISURE</v>
      </c>
      <c r="F11644" s="64" t="str">
        <f>VLOOKUP(B:B,DATA!A:D,4,0)</f>
        <v>Camping/Travel</v>
      </c>
      <c r="G11644" s="61"/>
      <c r="H11644" s="65"/>
    </row>
    <row r="11645" spans="1:8" ht="16.95" customHeight="1">
      <c r="A11645" s="62" t="s">
        <v>25197</v>
      </c>
      <c r="B11645" s="68" t="s">
        <v>25198</v>
      </c>
      <c r="C11645" s="52" t="str">
        <f>VLOOKUP(B:B,DATA!A:B,2,0)</f>
        <v>ແປງອາບນ້ຳຂະຫນາດໃຫຍ່/8274/GP-4105/2748</v>
      </c>
      <c r="D11645" s="61"/>
      <c r="E11645" s="64" t="str">
        <f>VLOOKUP(B:B,DATA!A:C,3,0)</f>
        <v>CLEANING/BATH</v>
      </c>
      <c r="F11645" s="64" t="str">
        <f>VLOOKUP(B:B,DATA!A:D,4,0)</f>
        <v>Bathroom supplies</v>
      </c>
      <c r="G11645" s="61"/>
      <c r="H11645" s="65"/>
    </row>
    <row r="11646" spans="1:8" ht="16.95" customHeight="1">
      <c r="A11646" s="62" t="s">
        <v>25199</v>
      </c>
      <c r="B11646" s="68" t="s">
        <v>25200</v>
      </c>
      <c r="C11646" s="52" t="str">
        <f>VLOOKUP(B:B,DATA!A:B,2,0)</f>
        <v>ຂຽງ/30*40*1.7CM/GP-3740/GP-3740/7407</v>
      </c>
      <c r="D11646" s="61"/>
      <c r="E11646" s="64" t="str">
        <f>VLOOKUP(B:B,DATA!A:C,3,0)</f>
        <v>KITCHEN</v>
      </c>
      <c r="F11646" s="64" t="str">
        <f>VLOOKUP(B:B,DATA!A:D,4,0)</f>
        <v>Knife/Scissors</v>
      </c>
      <c r="G11646" s="61"/>
      <c r="H11646" s="65"/>
    </row>
    <row r="11647" spans="1:8" ht="16.95" customHeight="1">
      <c r="A11647" s="62" t="s">
        <v>25201</v>
      </c>
      <c r="B11647" s="68" t="s">
        <v>25202</v>
      </c>
      <c r="C11647" s="52" t="str">
        <f>VLOOKUP(B:B,DATA!A:B,2,0)</f>
        <v>ບ່ວງຕັກເສັ້ນ/GP-3788/GP-3788/7889</v>
      </c>
      <c r="D11647" s="61"/>
      <c r="E11647" s="64" t="str">
        <f>VLOOKUP(B:B,DATA!A:C,3,0)</f>
        <v>KITCHEN</v>
      </c>
      <c r="F11647" s="64" t="str">
        <f>VLOOKUP(B:B,DATA!A:D,4,0)</f>
        <v>cookware</v>
      </c>
      <c r="G11647" s="61"/>
      <c r="H11647" s="65"/>
    </row>
    <row r="11648" spans="1:8" ht="16.95" customHeight="1">
      <c r="A11648" s="62" t="s">
        <v>25203</v>
      </c>
      <c r="B11648" s="68" t="s">
        <v>25204</v>
      </c>
      <c r="C11648" s="52" t="e">
        <f>VLOOKUP(B:B,DATA!A:B,2,0)</f>
        <v>#N/A</v>
      </c>
      <c r="D11648" s="61"/>
      <c r="E11648" s="64" t="e">
        <f>VLOOKUP(B:B,DATA!A:C,3,0)</f>
        <v>#N/A</v>
      </c>
      <c r="F11648" s="64" t="e">
        <f>VLOOKUP(B:B,DATA!A:D,4,0)</f>
        <v>#N/A</v>
      </c>
      <c r="G11648" s="61"/>
      <c r="H11648" s="65"/>
    </row>
    <row r="11649" spans="1:8" ht="16.95" customHeight="1">
      <c r="A11649" s="62" t="s">
        <v>25205</v>
      </c>
      <c r="B11649" s="68" t="s">
        <v>25206</v>
      </c>
      <c r="C11649" s="52" t="e">
        <f>VLOOKUP(B:B,DATA!A:B,2,0)</f>
        <v>#N/A</v>
      </c>
      <c r="D11649" s="61"/>
      <c r="E11649" s="64" t="e">
        <f>VLOOKUP(B:B,DATA!A:C,3,0)</f>
        <v>#N/A</v>
      </c>
      <c r="F11649" s="64" t="e">
        <f>VLOOKUP(B:B,DATA!A:D,4,0)</f>
        <v>#N/A</v>
      </c>
      <c r="G11649" s="61"/>
      <c r="H11649" s="65"/>
    </row>
    <row r="11650" spans="1:8" ht="16.95" customHeight="1">
      <c r="A11650" s="62" t="s">
        <v>25207</v>
      </c>
      <c r="B11650" s="68" t="s">
        <v>25208</v>
      </c>
      <c r="C11650" s="52" t="str">
        <f>VLOOKUP(B:B,DATA!A:B,2,0)</f>
        <v>ຫລອດສີແຕ້ມ/GP-3805/GP-3805/0045</v>
      </c>
      <c r="D11650" s="61"/>
      <c r="E11650" s="64" t="str">
        <f>VLOOKUP(B:B,DATA!A:C,3,0)</f>
        <v>STATIONERY</v>
      </c>
      <c r="F11650" s="64" t="str">
        <f>VLOOKUP(B:B,DATA!A:D,4,0)</f>
        <v>Art supplies</v>
      </c>
      <c r="G11650" s="61"/>
      <c r="H11650" s="65"/>
    </row>
    <row r="11651" spans="1:8" ht="16.95" customHeight="1">
      <c r="A11651" s="62" t="s">
        <v>25209</v>
      </c>
      <c r="B11651" s="68" t="s">
        <v>25210</v>
      </c>
      <c r="C11651" s="52" t="e">
        <f>VLOOKUP(B:B,DATA!A:B,2,0)</f>
        <v>#N/A</v>
      </c>
      <c r="D11651" s="61"/>
      <c r="E11651" s="64" t="e">
        <f>VLOOKUP(B:B,DATA!A:C,3,0)</f>
        <v>#N/A</v>
      </c>
      <c r="F11651" s="64" t="e">
        <f>VLOOKUP(B:B,DATA!A:D,4,0)</f>
        <v>#N/A</v>
      </c>
      <c r="G11651" s="61"/>
      <c r="H11651" s="65"/>
    </row>
    <row r="11652" spans="1:8" ht="16.95" customHeight="1">
      <c r="A11652" s="62" t="s">
        <v>25211</v>
      </c>
      <c r="B11652" s="68" t="s">
        <v>25212</v>
      </c>
      <c r="C11652" s="52" t="str">
        <f>VLOOKUP(B:B,DATA!A:B,2,0)</f>
        <v>ຖົງຕາຫນ່າງຊັກເສື້ອຊ້ອນ 21CM/8102/GP-4402/0430</v>
      </c>
      <c r="D11652" s="61"/>
      <c r="E11652" s="64" t="str">
        <f>VLOOKUP(B:B,DATA!A:C,3,0)</f>
        <v>CLEANING/BATH</v>
      </c>
      <c r="F11652" s="64" t="str">
        <f>VLOOKUP(B:B,DATA!A:D,4,0)</f>
        <v>laundry supplies</v>
      </c>
      <c r="G11652" s="61"/>
      <c r="H11652" s="65"/>
    </row>
    <row r="11653" spans="1:8" ht="16.95" customHeight="1">
      <c r="A11653" s="62" t="s">
        <v>25213</v>
      </c>
      <c r="B11653" s="68" t="s">
        <v>25214</v>
      </c>
      <c r="C11653" s="52" t="str">
        <f>VLOOKUP(B:B,DATA!A:B,2,0)</f>
        <v>ບ່ອນວາງຈອກ/GP-3791/GP-3791/7919</v>
      </c>
      <c r="D11653" s="61"/>
      <c r="E11653" s="64" t="str">
        <f>VLOOKUP(B:B,DATA!A:C,3,0)</f>
        <v>KITCHEN</v>
      </c>
      <c r="F11653" s="64" t="str">
        <f>VLOOKUP(B:B,DATA!A:D,4,0)</f>
        <v>kitchen storage</v>
      </c>
      <c r="G11653" s="61"/>
      <c r="H11653" s="65"/>
    </row>
    <row r="11654" spans="1:8" ht="16.95" customHeight="1">
      <c r="A11654" s="62" t="s">
        <v>25215</v>
      </c>
      <c r="B11654" s="68" t="s">
        <v>25216</v>
      </c>
      <c r="C11654" s="52" t="str">
        <f>VLOOKUP(B:B,DATA!A:B,2,0)</f>
        <v>ບ່ອນວາງຈອກ/GP-3790/GP-3790/7902</v>
      </c>
      <c r="D11654" s="61"/>
      <c r="E11654" s="64" t="str">
        <f>VLOOKUP(B:B,DATA!A:C,3,0)</f>
        <v>KITCHEN</v>
      </c>
      <c r="F11654" s="64" t="str">
        <f>VLOOKUP(B:B,DATA!A:D,4,0)</f>
        <v>kitchen storage</v>
      </c>
      <c r="G11654" s="61"/>
      <c r="H11654" s="65"/>
    </row>
    <row r="11655" spans="1:8" ht="16.95" customHeight="1">
      <c r="A11655" s="62" t="s">
        <v>25217</v>
      </c>
      <c r="B11655" s="68" t="s">
        <v>25218</v>
      </c>
      <c r="C11655" s="52" t="str">
        <f>VLOOKUP(B:B,DATA!A:B,2,0)</f>
        <v>ແນວປັບກີນຫອມໃນລົດ 6.5Ml Gp-6555/5554</v>
      </c>
      <c r="D11655" s="61"/>
      <c r="E11655" s="64">
        <f>VLOOKUP(B:B,DATA!A:C,3,0)</f>
        <v>0</v>
      </c>
      <c r="F11655" s="64">
        <f>VLOOKUP(B:B,DATA!A:D,4,0)</f>
        <v>0</v>
      </c>
      <c r="G11655" s="61"/>
      <c r="H11655" s="65"/>
    </row>
    <row r="11656" spans="1:8" ht="16.95" customHeight="1">
      <c r="A11656" s="62" t="s">
        <v>25219</v>
      </c>
      <c r="B11656" s="68" t="s">
        <v>25220</v>
      </c>
      <c r="C11656" s="52" t="str">
        <f>VLOOKUP(B:B,DATA!A:B,2,0)</f>
        <v>ກ່ອງເກັບຮັກສາອະເນກປະສົງຂະຫນາດນ້ອຍ/8828/GP-4440/0126</v>
      </c>
      <c r="D11656" s="61"/>
      <c r="E11656" s="64" t="str">
        <f>VLOOKUP(B:B,DATA!A:C,3,0)</f>
        <v>BEAUTY</v>
      </c>
      <c r="F11656" s="64" t="str">
        <f>VLOOKUP(B:B,DATA!A:D,4,0)</f>
        <v>Make up</v>
      </c>
      <c r="G11656" s="61"/>
      <c r="H11656" s="65"/>
    </row>
    <row r="11657" spans="1:8" ht="16.95" customHeight="1">
      <c r="A11657" s="62" t="s">
        <v>25221</v>
      </c>
      <c r="B11657" s="68" t="s">
        <v>25222</v>
      </c>
      <c r="C11657" s="52" t="str">
        <f>VLOOKUP(B:B,DATA!A:B,2,0)</f>
        <v>ກະປຸກອອມສິນ /2346</v>
      </c>
      <c r="D11657" s="61"/>
      <c r="E11657" s="64" t="str">
        <f>VLOOKUP(B:B,DATA!A:C,3,0)</f>
        <v>STORAGE</v>
      </c>
      <c r="F11657" s="64" t="str">
        <f>VLOOKUP(B:B,DATA!A:D,4,0)</f>
        <v>storage box</v>
      </c>
      <c r="G11657" s="61"/>
      <c r="H11657" s="65"/>
    </row>
    <row r="11658" spans="1:8" ht="16.95" customHeight="1">
      <c r="A11658" s="62" t="s">
        <v>25223</v>
      </c>
      <c r="B11658" s="68" t="s">
        <v>25224</v>
      </c>
      <c r="C11658" s="52" t="str">
        <f>VLOOKUP(B:B,DATA!A:B,2,0)</f>
        <v>ກະຕ່າໃສ່ເຄື່ຶອງ/2089</v>
      </c>
      <c r="D11658" s="61"/>
      <c r="E11658" s="64" t="str">
        <f>VLOOKUP(B:B,DATA!A:C,3,0)</f>
        <v>KITCHEN</v>
      </c>
      <c r="F11658" s="64" t="str">
        <f>VLOOKUP(B:B,DATA!A:D,4,0)</f>
        <v>kitchen storage</v>
      </c>
      <c r="G11658" s="61"/>
      <c r="H11658" s="65"/>
    </row>
    <row r="11659" spans="1:8" ht="16.95" customHeight="1">
      <c r="A11659" s="62" t="s">
        <v>25225</v>
      </c>
      <c r="B11659" s="68" t="s">
        <v>25226</v>
      </c>
      <c r="C11659" s="52" t="str">
        <f>VLOOKUP(B:B,DATA!A:B,2,0)</f>
        <v>ກົງສັດລ້ຽງ Gp-2645 Gp-2645/6456</v>
      </c>
      <c r="D11659" s="61"/>
      <c r="E11659" s="64">
        <f>VLOOKUP(B:B,DATA!A:C,3,0)</f>
        <v>0</v>
      </c>
      <c r="F11659" s="64">
        <f>VLOOKUP(B:B,DATA!A:D,4,0)</f>
        <v>0</v>
      </c>
      <c r="G11659" s="61">
        <v>0</v>
      </c>
      <c r="H11659" s="65"/>
    </row>
    <row r="11660" spans="1:8" ht="16.95" customHeight="1">
      <c r="A11660" s="62" t="s">
        <v>25227</v>
      </c>
      <c r="B11660" s="68" t="s">
        <v>25228</v>
      </c>
      <c r="C11660" s="52" t="str">
        <f>VLOOKUP(B:B,DATA!A:B,2,0)</f>
        <v>ກ່ອງອະເນກປະສົງ/8475</v>
      </c>
      <c r="D11660" s="61"/>
      <c r="E11660" s="64" t="str">
        <f>VLOOKUP(B:B,DATA!A:C,3,0)</f>
        <v>kitchen</v>
      </c>
      <c r="F11660" s="64" t="str">
        <f>VLOOKUP(B:B,DATA!A:D,4,0)</f>
        <v>kitchen storage</v>
      </c>
      <c r="G11660" s="61"/>
      <c r="H11660" s="65"/>
    </row>
    <row r="11661" spans="1:8" ht="16.95" customHeight="1">
      <c r="A11661" s="62" t="s">
        <v>25229</v>
      </c>
      <c r="B11661" s="68" t="s">
        <v>25230</v>
      </c>
      <c r="C11661" s="52" t="str">
        <f>VLOOKUP(B:B,DATA!A:B,2,0)</f>
        <v>ຜ້າຮັດຂໍ້ມື 2 ອັນ /0268</v>
      </c>
      <c r="D11661" s="61"/>
      <c r="E11661" s="64" t="str">
        <f>VLOOKUP(B:B,DATA!A:C,3,0)</f>
        <v>BEAUTY</v>
      </c>
      <c r="F11661" s="64" t="str">
        <f>VLOOKUP(B:B,DATA!A:D,4,0)</f>
        <v>relax care</v>
      </c>
      <c r="G11661" s="61"/>
      <c r="H11661" s="65"/>
    </row>
    <row r="11662" spans="1:8" ht="16.95" customHeight="1">
      <c r="A11662" s="62" t="s">
        <v>25231</v>
      </c>
      <c r="B11662" s="68" t="s">
        <v>25232</v>
      </c>
      <c r="C11662" s="52" t="str">
        <f>VLOOKUP(B:B,DATA!A:B,2,0)</f>
        <v>ຮາວຕາກເຄື່ອງ Gp-5835/8358</v>
      </c>
      <c r="D11662" s="61"/>
      <c r="E11662" s="64">
        <f>VLOOKUP(B:B,DATA!A:C,3,0)</f>
        <v>0</v>
      </c>
      <c r="F11662" s="64">
        <f>VLOOKUP(B:B,DATA!A:D,4,0)</f>
        <v>0</v>
      </c>
      <c r="G11662" s="61"/>
      <c r="H11662" s="65"/>
    </row>
    <row r="11663" spans="1:8" ht="16.95" customHeight="1">
      <c r="A11663" s="62" t="s">
        <v>25233</v>
      </c>
      <c r="B11663" s="68" t="s">
        <v>25234</v>
      </c>
      <c r="C11663" s="52" t="e">
        <f>VLOOKUP(B:B,DATA!A:B,2,0)</f>
        <v>#N/A</v>
      </c>
      <c r="D11663" s="61"/>
      <c r="E11663" s="64" t="e">
        <f>VLOOKUP(B:B,DATA!A:C,3,0)</f>
        <v>#N/A</v>
      </c>
      <c r="F11663" s="64" t="e">
        <f>VLOOKUP(B:B,DATA!A:D,4,0)</f>
        <v>#N/A</v>
      </c>
      <c r="G11663" s="61"/>
      <c r="H11663" s="65"/>
    </row>
    <row r="11664" spans="1:8" ht="16.95" customHeight="1">
      <c r="A11664" s="62" t="s">
        <v>25235</v>
      </c>
      <c r="B11664" s="68" t="s">
        <v>25236</v>
      </c>
      <c r="C11664" s="52" t="str">
        <f>VLOOKUP(B:B,DATA!A:B,2,0)</f>
        <v>ສະກ໋ອດຕິດສາຍໄຟ /0683</v>
      </c>
      <c r="D11664" s="61"/>
      <c r="E11664" s="64" t="str">
        <f>VLOOKUP(B:B,DATA!A:C,3,0)</f>
        <v>TOOL/DIGITAL</v>
      </c>
      <c r="F11664" s="64" t="str">
        <f>VLOOKUP(B:B,DATA!A:D,4,0)</f>
        <v>hard tools</v>
      </c>
      <c r="G11664" s="61"/>
      <c r="H11664" s="65"/>
    </row>
    <row r="11665" spans="1:8" ht="16.95" customHeight="1">
      <c r="A11665" s="62" t="s">
        <v>25237</v>
      </c>
      <c r="B11665" s="68" t="s">
        <v>25238</v>
      </c>
      <c r="C11665" s="52" t="str">
        <f>VLOOKUP(B:B,DATA!A:B,2,0)</f>
        <v>ຖົງເທົ້າຊາຍ /6010</v>
      </c>
      <c r="D11665" s="61"/>
      <c r="E11665" s="64" t="str">
        <f>VLOOKUP(B:B,DATA!A:C,3,0)</f>
        <v>FASHION</v>
      </c>
      <c r="F11665" s="64" t="str">
        <f>VLOOKUP(B:B,DATA!A:D,4,0)</f>
        <v>socks and others</v>
      </c>
      <c r="G11665" s="61"/>
      <c r="H11665" s="65"/>
    </row>
    <row r="11666" spans="1:8" ht="16.95" customHeight="1">
      <c r="A11666" s="62" t="s">
        <v>25239</v>
      </c>
      <c r="B11666" s="68" t="s">
        <v>25240</v>
      </c>
      <c r="C11666" s="52" t="str">
        <f>VLOOKUP(B:B,DATA!A:B,2,0)</f>
        <v>ເຄື່ອງລິດນ້ຳທຳຄວາມສະອາດແບບຊີລີໂຄນແບບ SCR-1 /4967</v>
      </c>
      <c r="D11666" s="61"/>
      <c r="E11666" s="64" t="str">
        <f>VLOOKUP(B:B,DATA!A:C,3,0)</f>
        <v>KITCHEN</v>
      </c>
      <c r="F11666" s="64" t="str">
        <f>VLOOKUP(B:B,DATA!A:D,4,0)</f>
        <v>cookware</v>
      </c>
      <c r="G11666" s="61"/>
      <c r="H11666" s="65"/>
    </row>
    <row r="11667" spans="1:8" ht="16.95" customHeight="1">
      <c r="A11667" s="62" t="s">
        <v>25241</v>
      </c>
      <c r="B11667" s="68" t="s">
        <v>25242</v>
      </c>
      <c r="C11667" s="52" t="str">
        <f>VLOOKUP(B:B,DATA!A:B,2,0)</f>
        <v>ດອກໄຟ GP-2172</v>
      </c>
      <c r="D11667" s="61" t="s">
        <v>25243</v>
      </c>
      <c r="E11667" s="64" t="str">
        <f>VLOOKUP(B:B,DATA!A:C,3,0)</f>
        <v>TOOL/DIGITAL</v>
      </c>
      <c r="F11667" s="64" t="str">
        <f>VLOOKUP(B:B,DATA!A:D,4,0)</f>
        <v>Bulb/Light</v>
      </c>
      <c r="G11667" s="61">
        <v>4</v>
      </c>
      <c r="H11667" s="65"/>
    </row>
    <row r="11668" spans="1:8" ht="16.95" customHeight="1">
      <c r="A11668" s="62" t="s">
        <v>25244</v>
      </c>
      <c r="B11668" s="68" t="s">
        <v>25245</v>
      </c>
      <c r="C11668" s="52" t="str">
        <f>VLOOKUP(B:B,DATA!A:B,2,0)</f>
        <v>ຝັກບົວ GP-2135</v>
      </c>
      <c r="D11668" s="61" t="s">
        <v>8562</v>
      </c>
      <c r="E11668" s="64" t="str">
        <f>VLOOKUP(B:B,DATA!A:C,3,0)</f>
        <v>TOOL/DIGITAL</v>
      </c>
      <c r="F11668" s="64" t="str">
        <f>VLOOKUP(B:B,DATA!A:D,4,0)</f>
        <v>small tools</v>
      </c>
      <c r="G11668" s="61">
        <v>3</v>
      </c>
      <c r="H11668" s="65"/>
    </row>
    <row r="11669" spans="1:8" ht="16.95" customHeight="1">
      <c r="A11669" s="62" t="s">
        <v>25246</v>
      </c>
      <c r="B11669" s="68" t="s">
        <v>25247</v>
      </c>
      <c r="C11669" s="52" t="str">
        <f>VLOOKUP(B:B,DATA!A:B,2,0)</f>
        <v>ຝັກບົວ GP-2150</v>
      </c>
      <c r="D11669" s="61" t="s">
        <v>8562</v>
      </c>
      <c r="E11669" s="64" t="str">
        <f>VLOOKUP(B:B,DATA!A:C,3,0)</f>
        <v>CLEANING/BATH</v>
      </c>
      <c r="F11669" s="64" t="str">
        <f>VLOOKUP(B:B,DATA!A:D,4,0)</f>
        <v>Bathroom supplies</v>
      </c>
      <c r="G11669" s="61">
        <v>4</v>
      </c>
      <c r="H11669" s="65"/>
    </row>
    <row r="11670" spans="1:8" ht="16.95" customHeight="1">
      <c r="A11670" s="62" t="s">
        <v>25248</v>
      </c>
      <c r="B11670" s="68"/>
      <c r="C11670" s="52" t="e">
        <f>VLOOKUP(B:B,DATA!A:B,2,0)</f>
        <v>#N/A</v>
      </c>
      <c r="D11670" s="61"/>
      <c r="E11670" s="64" t="e">
        <f>VLOOKUP(B:B,DATA!A:C,3,0)</f>
        <v>#N/A</v>
      </c>
      <c r="F11670" s="64" t="e">
        <f>VLOOKUP(B:B,DATA!A:D,4,0)</f>
        <v>#N/A</v>
      </c>
      <c r="G11670" s="61"/>
      <c r="H11670" s="65"/>
    </row>
    <row r="11671" spans="1:8" ht="16.95" customHeight="1">
      <c r="A11671" s="62" t="s">
        <v>25249</v>
      </c>
      <c r="B11671" s="68"/>
      <c r="C11671" s="52" t="e">
        <f>VLOOKUP(B:B,DATA!A:B,2,0)</f>
        <v>#N/A</v>
      </c>
      <c r="D11671" s="61"/>
      <c r="E11671" s="64" t="e">
        <f>VLOOKUP(B:B,DATA!A:C,3,0)</f>
        <v>#N/A</v>
      </c>
      <c r="F11671" s="64" t="e">
        <f>VLOOKUP(B:B,DATA!A:D,4,0)</f>
        <v>#N/A</v>
      </c>
      <c r="G11671" s="61"/>
      <c r="H11671" s="65"/>
    </row>
    <row r="11672" spans="1:8" ht="16.95" customHeight="1">
      <c r="A11672" s="62" t="s">
        <v>25250</v>
      </c>
      <c r="B11672" s="68"/>
      <c r="C11672" s="52" t="e">
        <f>VLOOKUP(B:B,DATA!A:B,2,0)</f>
        <v>#N/A</v>
      </c>
      <c r="D11672" s="61"/>
      <c r="E11672" s="64" t="e">
        <f>VLOOKUP(B:B,DATA!A:C,3,0)</f>
        <v>#N/A</v>
      </c>
      <c r="F11672" s="64" t="e">
        <f>VLOOKUP(B:B,DATA!A:D,4,0)</f>
        <v>#N/A</v>
      </c>
      <c r="G11672" s="61"/>
      <c r="H11672" s="65"/>
    </row>
    <row r="11673" spans="1:8" ht="16.95" customHeight="1">
      <c r="A11673" s="62" t="s">
        <v>25251</v>
      </c>
      <c r="B11673" s="68"/>
      <c r="C11673" s="52" t="e">
        <f>VLOOKUP(B:B,DATA!A:B,2,0)</f>
        <v>#N/A</v>
      </c>
      <c r="D11673" s="61"/>
      <c r="E11673" s="64" t="e">
        <f>VLOOKUP(B:B,DATA!A:C,3,0)</f>
        <v>#N/A</v>
      </c>
      <c r="F11673" s="64" t="e">
        <f>VLOOKUP(B:B,DATA!A:D,4,0)</f>
        <v>#N/A</v>
      </c>
      <c r="G11673" s="61"/>
      <c r="H11673" s="65"/>
    </row>
    <row r="11674" spans="1:8" ht="16.95" customHeight="1">
      <c r="A11674" s="62" t="s">
        <v>25252</v>
      </c>
      <c r="B11674" s="68"/>
      <c r="C11674" s="52" t="e">
        <f>VLOOKUP(B:B,DATA!A:B,2,0)</f>
        <v>#N/A</v>
      </c>
      <c r="D11674" s="61"/>
      <c r="E11674" s="64" t="e">
        <f>VLOOKUP(B:B,DATA!A:C,3,0)</f>
        <v>#N/A</v>
      </c>
      <c r="F11674" s="64" t="e">
        <f>VLOOKUP(B:B,DATA!A:D,4,0)</f>
        <v>#N/A</v>
      </c>
      <c r="G11674" s="61"/>
      <c r="H11674" s="65"/>
    </row>
    <row r="11675" spans="1:8" ht="16.95" customHeight="1">
      <c r="A11675" s="62" t="s">
        <v>25253</v>
      </c>
      <c r="B11675" s="68"/>
      <c r="C11675" s="52" t="e">
        <f>VLOOKUP(B:B,DATA!A:B,2,0)</f>
        <v>#N/A</v>
      </c>
      <c r="D11675" s="61"/>
      <c r="E11675" s="64" t="e">
        <f>VLOOKUP(B:B,DATA!A:C,3,0)</f>
        <v>#N/A</v>
      </c>
      <c r="F11675" s="64" t="e">
        <f>VLOOKUP(B:B,DATA!A:D,4,0)</f>
        <v>#N/A</v>
      </c>
      <c r="G11675" s="61"/>
      <c r="H11675" s="65"/>
    </row>
    <row r="11676" spans="1:8" ht="16.95" customHeight="1">
      <c r="A11676" s="62" t="s">
        <v>25254</v>
      </c>
      <c r="B11676" s="68"/>
      <c r="C11676" s="52" t="e">
        <f>VLOOKUP(B:B,DATA!A:B,2,0)</f>
        <v>#N/A</v>
      </c>
      <c r="D11676" s="61"/>
      <c r="E11676" s="64" t="e">
        <f>VLOOKUP(B:B,DATA!A:C,3,0)</f>
        <v>#N/A</v>
      </c>
      <c r="F11676" s="64" t="e">
        <f>VLOOKUP(B:B,DATA!A:D,4,0)</f>
        <v>#N/A</v>
      </c>
      <c r="G11676" s="61"/>
      <c r="H11676" s="65"/>
    </row>
    <row r="11677" spans="1:8" ht="16.95" customHeight="1">
      <c r="A11677" s="62" t="s">
        <v>25255</v>
      </c>
      <c r="B11677" s="68"/>
      <c r="C11677" s="52" t="e">
        <f>VLOOKUP(B:B,DATA!A:B,2,0)</f>
        <v>#N/A</v>
      </c>
      <c r="D11677" s="61"/>
      <c r="E11677" s="64" t="e">
        <f>VLOOKUP(B:B,DATA!A:C,3,0)</f>
        <v>#N/A</v>
      </c>
      <c r="F11677" s="64" t="e">
        <f>VLOOKUP(B:B,DATA!A:D,4,0)</f>
        <v>#N/A</v>
      </c>
      <c r="G11677" s="61"/>
      <c r="H11677" s="65"/>
    </row>
    <row r="11678" spans="1:8" ht="16.95" customHeight="1">
      <c r="A11678" s="62" t="s">
        <v>25256</v>
      </c>
      <c r="B11678" s="68"/>
      <c r="C11678" s="52" t="e">
        <f>VLOOKUP(B:B,DATA!A:B,2,0)</f>
        <v>#N/A</v>
      </c>
      <c r="D11678" s="61"/>
      <c r="E11678" s="64" t="e">
        <f>VLOOKUP(B:B,DATA!A:C,3,0)</f>
        <v>#N/A</v>
      </c>
      <c r="F11678" s="64" t="e">
        <f>VLOOKUP(B:B,DATA!A:D,4,0)</f>
        <v>#N/A</v>
      </c>
      <c r="G11678" s="61"/>
      <c r="H11678" s="65"/>
    </row>
    <row r="11679" spans="1:8" ht="16.95" customHeight="1">
      <c r="A11679" s="62" t="s">
        <v>25257</v>
      </c>
      <c r="B11679" s="68"/>
      <c r="C11679" s="52" t="e">
        <f>VLOOKUP(B:B,DATA!A:B,2,0)</f>
        <v>#N/A</v>
      </c>
      <c r="D11679" s="61"/>
      <c r="E11679" s="64" t="e">
        <f>VLOOKUP(B:B,DATA!A:C,3,0)</f>
        <v>#N/A</v>
      </c>
      <c r="F11679" s="64" t="e">
        <f>VLOOKUP(B:B,DATA!A:D,4,0)</f>
        <v>#N/A</v>
      </c>
      <c r="G11679" s="61"/>
      <c r="H11679" s="65"/>
    </row>
    <row r="11680" spans="1:8" ht="16.95" customHeight="1">
      <c r="A11680" s="62" t="s">
        <v>25258</v>
      </c>
      <c r="B11680" s="68"/>
      <c r="C11680" s="52" t="e">
        <f>VLOOKUP(B:B,DATA!A:B,2,0)</f>
        <v>#N/A</v>
      </c>
      <c r="D11680" s="61"/>
      <c r="E11680" s="64" t="e">
        <f>VLOOKUP(B:B,DATA!A:C,3,0)</f>
        <v>#N/A</v>
      </c>
      <c r="F11680" s="64" t="e">
        <f>VLOOKUP(B:B,DATA!A:D,4,0)</f>
        <v>#N/A</v>
      </c>
      <c r="G11680" s="61"/>
      <c r="H11680" s="65"/>
    </row>
    <row r="11681" spans="1:8" ht="16.95" customHeight="1">
      <c r="A11681" s="62" t="s">
        <v>25259</v>
      </c>
      <c r="B11681" s="68"/>
      <c r="C11681" s="52" t="e">
        <f>VLOOKUP(B:B,DATA!A:B,2,0)</f>
        <v>#N/A</v>
      </c>
      <c r="D11681" s="61"/>
      <c r="E11681" s="64" t="e">
        <f>VLOOKUP(B:B,DATA!A:C,3,0)</f>
        <v>#N/A</v>
      </c>
      <c r="F11681" s="64" t="e">
        <f>VLOOKUP(B:B,DATA!A:D,4,0)</f>
        <v>#N/A</v>
      </c>
      <c r="G11681" s="61"/>
      <c r="H11681" s="65"/>
    </row>
    <row r="11682" spans="1:8" ht="16.95" customHeight="1">
      <c r="A11682" s="62" t="s">
        <v>25260</v>
      </c>
      <c r="B11682" s="68"/>
      <c r="C11682" s="52" t="e">
        <f>VLOOKUP(B:B,DATA!A:B,2,0)</f>
        <v>#N/A</v>
      </c>
      <c r="D11682" s="61"/>
      <c r="E11682" s="64" t="e">
        <f>VLOOKUP(B:B,DATA!A:C,3,0)</f>
        <v>#N/A</v>
      </c>
      <c r="F11682" s="64" t="e">
        <f>VLOOKUP(B:B,DATA!A:D,4,0)</f>
        <v>#N/A</v>
      </c>
      <c r="G11682" s="61"/>
      <c r="H11682" s="65"/>
    </row>
    <row r="11683" spans="1:8" ht="16.95" customHeight="1">
      <c r="A11683" s="62" t="s">
        <v>25261</v>
      </c>
      <c r="B11683" s="68"/>
      <c r="C11683" s="52" t="e">
        <f>VLOOKUP(B:B,DATA!A:B,2,0)</f>
        <v>#N/A</v>
      </c>
      <c r="D11683" s="61"/>
      <c r="E11683" s="64" t="e">
        <f>VLOOKUP(B:B,DATA!A:C,3,0)</f>
        <v>#N/A</v>
      </c>
      <c r="F11683" s="64" t="e">
        <f>VLOOKUP(B:B,DATA!A:D,4,0)</f>
        <v>#N/A</v>
      </c>
      <c r="G11683" s="61"/>
      <c r="H11683" s="65"/>
    </row>
    <row r="11684" spans="1:8" ht="16.95" customHeight="1">
      <c r="A11684" s="62" t="s">
        <v>25262</v>
      </c>
      <c r="B11684" s="68"/>
      <c r="C11684" s="52" t="e">
        <f>VLOOKUP(B:B,DATA!A:B,2,0)</f>
        <v>#N/A</v>
      </c>
      <c r="D11684" s="61"/>
      <c r="E11684" s="64" t="e">
        <f>VLOOKUP(B:B,DATA!A:C,3,0)</f>
        <v>#N/A</v>
      </c>
      <c r="F11684" s="64" t="e">
        <f>VLOOKUP(B:B,DATA!A:D,4,0)</f>
        <v>#N/A</v>
      </c>
      <c r="G11684" s="61"/>
      <c r="H11684" s="65"/>
    </row>
    <row r="11685" spans="1:8" ht="16.95" customHeight="1">
      <c r="A11685" s="62" t="s">
        <v>25263</v>
      </c>
      <c r="B11685" s="68"/>
      <c r="C11685" s="52" t="e">
        <f>VLOOKUP(B:B,DATA!A:B,2,0)</f>
        <v>#N/A</v>
      </c>
      <c r="D11685" s="61"/>
      <c r="E11685" s="64" t="e">
        <f>VLOOKUP(B:B,DATA!A:C,3,0)</f>
        <v>#N/A</v>
      </c>
      <c r="F11685" s="64" t="e">
        <f>VLOOKUP(B:B,DATA!A:D,4,0)</f>
        <v>#N/A</v>
      </c>
      <c r="G11685" s="61"/>
      <c r="H11685" s="65"/>
    </row>
    <row r="11686" spans="1:8" ht="16.95" customHeight="1">
      <c r="A11686" s="62" t="s">
        <v>25264</v>
      </c>
      <c r="B11686" s="68"/>
      <c r="C11686" s="52" t="e">
        <f>VLOOKUP(B:B,DATA!A:B,2,0)</f>
        <v>#N/A</v>
      </c>
      <c r="D11686" s="61"/>
      <c r="E11686" s="64" t="e">
        <f>VLOOKUP(B:B,DATA!A:C,3,0)</f>
        <v>#N/A</v>
      </c>
      <c r="F11686" s="64" t="e">
        <f>VLOOKUP(B:B,DATA!A:D,4,0)</f>
        <v>#N/A</v>
      </c>
      <c r="G11686" s="61"/>
      <c r="H11686" s="65"/>
    </row>
    <row r="11687" spans="1:8" ht="16.95" customHeight="1">
      <c r="A11687" s="62" t="s">
        <v>25265</v>
      </c>
      <c r="B11687" s="68"/>
      <c r="C11687" s="52" t="e">
        <f>VLOOKUP(B:B,DATA!A:B,2,0)</f>
        <v>#N/A</v>
      </c>
      <c r="D11687" s="61"/>
      <c r="E11687" s="64" t="e">
        <f>VLOOKUP(B:B,DATA!A:C,3,0)</f>
        <v>#N/A</v>
      </c>
      <c r="F11687" s="64" t="e">
        <f>VLOOKUP(B:B,DATA!A:D,4,0)</f>
        <v>#N/A</v>
      </c>
      <c r="G11687" s="61"/>
      <c r="H11687" s="65"/>
    </row>
    <row r="11688" spans="1:8" ht="16.95" customHeight="1">
      <c r="A11688" s="62" t="s">
        <v>25266</v>
      </c>
      <c r="B11688" s="68"/>
      <c r="C11688" s="52" t="e">
        <f>VLOOKUP(B:B,DATA!A:B,2,0)</f>
        <v>#N/A</v>
      </c>
      <c r="D11688" s="61"/>
      <c r="E11688" s="64" t="e">
        <f>VLOOKUP(B:B,DATA!A:C,3,0)</f>
        <v>#N/A</v>
      </c>
      <c r="F11688" s="64" t="e">
        <f>VLOOKUP(B:B,DATA!A:D,4,0)</f>
        <v>#N/A</v>
      </c>
      <c r="G11688" s="61"/>
      <c r="H11688" s="65"/>
    </row>
    <row r="11689" spans="1:8" ht="16.95" customHeight="1">
      <c r="A11689" s="62" t="s">
        <v>25267</v>
      </c>
      <c r="B11689" s="68"/>
      <c r="C11689" s="52" t="e">
        <f>VLOOKUP(B:B,DATA!A:B,2,0)</f>
        <v>#N/A</v>
      </c>
      <c r="D11689" s="61"/>
      <c r="E11689" s="64" t="e">
        <f>VLOOKUP(B:B,DATA!A:C,3,0)</f>
        <v>#N/A</v>
      </c>
      <c r="F11689" s="64" t="e">
        <f>VLOOKUP(B:B,DATA!A:D,4,0)</f>
        <v>#N/A</v>
      </c>
      <c r="G11689" s="61"/>
      <c r="H11689" s="65"/>
    </row>
    <row r="11690" spans="1:8" ht="16.95" customHeight="1">
      <c r="A11690" s="62" t="s">
        <v>25268</v>
      </c>
      <c r="B11690" s="68"/>
      <c r="C11690" s="52" t="e">
        <f>VLOOKUP(B:B,DATA!A:B,2,0)</f>
        <v>#N/A</v>
      </c>
      <c r="D11690" s="61"/>
      <c r="E11690" s="64" t="e">
        <f>VLOOKUP(B:B,DATA!A:C,3,0)</f>
        <v>#N/A</v>
      </c>
      <c r="F11690" s="64" t="e">
        <f>VLOOKUP(B:B,DATA!A:D,4,0)</f>
        <v>#N/A</v>
      </c>
      <c r="G11690" s="61"/>
      <c r="H11690" s="65"/>
    </row>
    <row r="11691" spans="1:8" ht="16.95" customHeight="1">
      <c r="A11691" s="62" t="s">
        <v>25269</v>
      </c>
      <c r="B11691" s="68"/>
      <c r="C11691" s="52" t="e">
        <f>VLOOKUP(B:B,DATA!A:B,2,0)</f>
        <v>#N/A</v>
      </c>
      <c r="D11691" s="61"/>
      <c r="E11691" s="64" t="e">
        <f>VLOOKUP(B:B,DATA!A:C,3,0)</f>
        <v>#N/A</v>
      </c>
      <c r="F11691" s="64" t="e">
        <f>VLOOKUP(B:B,DATA!A:D,4,0)</f>
        <v>#N/A</v>
      </c>
      <c r="G11691" s="61"/>
      <c r="H11691" s="65"/>
    </row>
    <row r="11692" spans="1:8" ht="16.95" customHeight="1">
      <c r="A11692" s="62" t="s">
        <v>25270</v>
      </c>
      <c r="B11692" s="68"/>
      <c r="C11692" s="52" t="e">
        <f>VLOOKUP(B:B,DATA!A:B,2,0)</f>
        <v>#N/A</v>
      </c>
      <c r="D11692" s="61"/>
      <c r="E11692" s="64" t="e">
        <f>VLOOKUP(B:B,DATA!A:C,3,0)</f>
        <v>#N/A</v>
      </c>
      <c r="F11692" s="64" t="e">
        <f>VLOOKUP(B:B,DATA!A:D,4,0)</f>
        <v>#N/A</v>
      </c>
      <c r="G11692" s="61"/>
      <c r="H11692" s="65"/>
    </row>
    <row r="11693" spans="1:8" ht="16.95" customHeight="1">
      <c r="A11693" s="62" t="s">
        <v>25271</v>
      </c>
      <c r="B11693" s="68"/>
      <c r="C11693" s="52" t="e">
        <f>VLOOKUP(B:B,DATA!A:B,2,0)</f>
        <v>#N/A</v>
      </c>
      <c r="D11693" s="61"/>
      <c r="E11693" s="64" t="e">
        <f>VLOOKUP(B:B,DATA!A:C,3,0)</f>
        <v>#N/A</v>
      </c>
      <c r="F11693" s="64" t="e">
        <f>VLOOKUP(B:B,DATA!A:D,4,0)</f>
        <v>#N/A</v>
      </c>
      <c r="G11693" s="61"/>
      <c r="H11693" s="65"/>
    </row>
    <row r="11694" spans="1:8" ht="16.95" customHeight="1">
      <c r="A11694" s="62" t="s">
        <v>25272</v>
      </c>
      <c r="B11694" s="68"/>
      <c r="C11694" s="52" t="e">
        <f>VLOOKUP(B:B,DATA!A:B,2,0)</f>
        <v>#N/A</v>
      </c>
      <c r="D11694" s="61"/>
      <c r="E11694" s="64" t="e">
        <f>VLOOKUP(B:B,DATA!A:C,3,0)</f>
        <v>#N/A</v>
      </c>
      <c r="F11694" s="64" t="e">
        <f>VLOOKUP(B:B,DATA!A:D,4,0)</f>
        <v>#N/A</v>
      </c>
      <c r="G11694" s="61"/>
      <c r="H11694" s="65"/>
    </row>
    <row r="11695" spans="1:8" ht="16.95" customHeight="1">
      <c r="A11695" s="62" t="s">
        <v>25273</v>
      </c>
      <c r="B11695" s="68"/>
      <c r="C11695" s="52" t="e">
        <f>VLOOKUP(B:B,DATA!A:B,2,0)</f>
        <v>#N/A</v>
      </c>
      <c r="D11695" s="61"/>
      <c r="E11695" s="64" t="e">
        <f>VLOOKUP(B:B,DATA!A:C,3,0)</f>
        <v>#N/A</v>
      </c>
      <c r="F11695" s="64" t="e">
        <f>VLOOKUP(B:B,DATA!A:D,4,0)</f>
        <v>#N/A</v>
      </c>
      <c r="G11695" s="61"/>
      <c r="H11695" s="65"/>
    </row>
    <row r="11696" spans="1:8" ht="16.95" customHeight="1">
      <c r="A11696" s="62" t="s">
        <v>25274</v>
      </c>
      <c r="B11696" s="68"/>
      <c r="C11696" s="52" t="e">
        <f>VLOOKUP(B:B,DATA!A:B,2,0)</f>
        <v>#N/A</v>
      </c>
      <c r="D11696" s="61"/>
      <c r="E11696" s="64" t="e">
        <f>VLOOKUP(B:B,DATA!A:C,3,0)</f>
        <v>#N/A</v>
      </c>
      <c r="F11696" s="64" t="e">
        <f>VLOOKUP(B:B,DATA!A:D,4,0)</f>
        <v>#N/A</v>
      </c>
      <c r="G11696" s="61"/>
      <c r="H11696" s="65"/>
    </row>
    <row r="11697" spans="1:8" ht="16.95" customHeight="1">
      <c r="A11697" s="62" t="s">
        <v>25275</v>
      </c>
      <c r="B11697" s="68"/>
      <c r="C11697" s="52" t="e">
        <f>VLOOKUP(B:B,DATA!A:B,2,0)</f>
        <v>#N/A</v>
      </c>
      <c r="D11697" s="61"/>
      <c r="E11697" s="64" t="e">
        <f>VLOOKUP(B:B,DATA!A:C,3,0)</f>
        <v>#N/A</v>
      </c>
      <c r="F11697" s="64" t="e">
        <f>VLOOKUP(B:B,DATA!A:D,4,0)</f>
        <v>#N/A</v>
      </c>
      <c r="G11697" s="61"/>
      <c r="H11697" s="65"/>
    </row>
    <row r="11698" spans="1:8" ht="16.95" customHeight="1">
      <c r="A11698" s="62" t="s">
        <v>25276</v>
      </c>
      <c r="B11698" s="68"/>
      <c r="C11698" s="52" t="e">
        <f>VLOOKUP(B:B,DATA!A:B,2,0)</f>
        <v>#N/A</v>
      </c>
      <c r="D11698" s="61"/>
      <c r="E11698" s="64" t="e">
        <f>VLOOKUP(B:B,DATA!A:C,3,0)</f>
        <v>#N/A</v>
      </c>
      <c r="F11698" s="64" t="e">
        <f>VLOOKUP(B:B,DATA!A:D,4,0)</f>
        <v>#N/A</v>
      </c>
      <c r="G11698" s="61"/>
      <c r="H11698" s="65"/>
    </row>
    <row r="11699" spans="1:8" ht="16.95" customHeight="1">
      <c r="A11699" s="62" t="s">
        <v>25277</v>
      </c>
      <c r="B11699" s="68"/>
      <c r="C11699" s="52" t="e">
        <f>VLOOKUP(B:B,DATA!A:B,2,0)</f>
        <v>#N/A</v>
      </c>
      <c r="D11699" s="61"/>
      <c r="E11699" s="64" t="e">
        <f>VLOOKUP(B:B,DATA!A:C,3,0)</f>
        <v>#N/A</v>
      </c>
      <c r="F11699" s="64" t="e">
        <f>VLOOKUP(B:B,DATA!A:D,4,0)</f>
        <v>#N/A</v>
      </c>
      <c r="G11699" s="61"/>
      <c r="H11699" s="65"/>
    </row>
    <row r="11700" spans="1:8" ht="16.95" customHeight="1">
      <c r="A11700" s="62" t="s">
        <v>25278</v>
      </c>
      <c r="B11700" s="68"/>
      <c r="C11700" s="52" t="e">
        <f>VLOOKUP(B:B,DATA!A:B,2,0)</f>
        <v>#N/A</v>
      </c>
      <c r="D11700" s="61"/>
      <c r="E11700" s="64" t="e">
        <f>VLOOKUP(B:B,DATA!A:C,3,0)</f>
        <v>#N/A</v>
      </c>
      <c r="F11700" s="64" t="e">
        <f>VLOOKUP(B:B,DATA!A:D,4,0)</f>
        <v>#N/A</v>
      </c>
      <c r="G11700" s="61"/>
      <c r="H11700" s="65"/>
    </row>
    <row r="11701" spans="1:8" ht="16.95" customHeight="1">
      <c r="A11701" s="62" t="s">
        <v>25279</v>
      </c>
      <c r="B11701" s="68"/>
      <c r="C11701" s="52" t="e">
        <f>VLOOKUP(B:B,DATA!A:B,2,0)</f>
        <v>#N/A</v>
      </c>
      <c r="D11701" s="61"/>
      <c r="E11701" s="64" t="e">
        <f>VLOOKUP(B:B,DATA!A:C,3,0)</f>
        <v>#N/A</v>
      </c>
      <c r="F11701" s="64" t="e">
        <f>VLOOKUP(B:B,DATA!A:D,4,0)</f>
        <v>#N/A</v>
      </c>
      <c r="G11701" s="61"/>
      <c r="H11701" s="65"/>
    </row>
    <row r="11702" spans="1:8" ht="16.95" customHeight="1">
      <c r="A11702" s="62" t="s">
        <v>25280</v>
      </c>
      <c r="B11702" s="68"/>
      <c r="C11702" s="52" t="e">
        <f>VLOOKUP(B:B,DATA!A:B,2,0)</f>
        <v>#N/A</v>
      </c>
      <c r="D11702" s="61"/>
      <c r="E11702" s="64" t="e">
        <f>VLOOKUP(B:B,DATA!A:C,3,0)</f>
        <v>#N/A</v>
      </c>
      <c r="F11702" s="64" t="e">
        <f>VLOOKUP(B:B,DATA!A:D,4,0)</f>
        <v>#N/A</v>
      </c>
      <c r="G11702" s="61"/>
      <c r="H11702" s="65"/>
    </row>
    <row r="11703" spans="1:8" ht="16.95" customHeight="1">
      <c r="A11703" s="62" t="s">
        <v>25281</v>
      </c>
      <c r="B11703" s="68"/>
      <c r="C11703" s="52" t="e">
        <f>VLOOKUP(B:B,DATA!A:B,2,0)</f>
        <v>#N/A</v>
      </c>
      <c r="D11703" s="61"/>
      <c r="E11703" s="64" t="e">
        <f>VLOOKUP(B:B,DATA!A:C,3,0)</f>
        <v>#N/A</v>
      </c>
      <c r="F11703" s="64" t="e">
        <f>VLOOKUP(B:B,DATA!A:D,4,0)</f>
        <v>#N/A</v>
      </c>
      <c r="G11703" s="61"/>
      <c r="H11703" s="65"/>
    </row>
    <row r="11704" spans="1:8" ht="16.95" customHeight="1">
      <c r="A11704" s="62" t="s">
        <v>25282</v>
      </c>
      <c r="B11704" s="68"/>
      <c r="C11704" s="52" t="e">
        <f>VLOOKUP(B:B,DATA!A:B,2,0)</f>
        <v>#N/A</v>
      </c>
      <c r="D11704" s="61"/>
      <c r="E11704" s="64" t="e">
        <f>VLOOKUP(B:B,DATA!A:C,3,0)</f>
        <v>#N/A</v>
      </c>
      <c r="F11704" s="64" t="e">
        <f>VLOOKUP(B:B,DATA!A:D,4,0)</f>
        <v>#N/A</v>
      </c>
      <c r="G11704" s="61"/>
      <c r="H11704" s="65"/>
    </row>
    <row r="11705" spans="1:8" ht="16.95" customHeight="1">
      <c r="A11705" s="62" t="s">
        <v>25283</v>
      </c>
      <c r="B11705" s="68"/>
      <c r="C11705" s="52" t="e">
        <f>VLOOKUP(B:B,DATA!A:B,2,0)</f>
        <v>#N/A</v>
      </c>
      <c r="D11705" s="61"/>
      <c r="E11705" s="64" t="e">
        <f>VLOOKUP(B:B,DATA!A:C,3,0)</f>
        <v>#N/A</v>
      </c>
      <c r="F11705" s="64" t="e">
        <f>VLOOKUP(B:B,DATA!A:D,4,0)</f>
        <v>#N/A</v>
      </c>
      <c r="G11705" s="61"/>
      <c r="H11705" s="65"/>
    </row>
    <row r="11706" spans="1:8" ht="16.95" customHeight="1">
      <c r="A11706" s="62" t="s">
        <v>25284</v>
      </c>
      <c r="B11706" s="68"/>
      <c r="C11706" s="52" t="e">
        <f>VLOOKUP(B:B,DATA!A:B,2,0)</f>
        <v>#N/A</v>
      </c>
      <c r="D11706" s="61"/>
      <c r="E11706" s="64" t="e">
        <f>VLOOKUP(B:B,DATA!A:C,3,0)</f>
        <v>#N/A</v>
      </c>
      <c r="F11706" s="64" t="e">
        <f>VLOOKUP(B:B,DATA!A:D,4,0)</f>
        <v>#N/A</v>
      </c>
      <c r="G11706" s="61"/>
      <c r="H11706" s="65"/>
    </row>
    <row r="11707" spans="1:8" ht="16.95" customHeight="1">
      <c r="A11707" s="62" t="s">
        <v>25285</v>
      </c>
      <c r="B11707" s="68"/>
      <c r="C11707" s="52" t="e">
        <f>VLOOKUP(B:B,DATA!A:B,2,0)</f>
        <v>#N/A</v>
      </c>
      <c r="D11707" s="61"/>
      <c r="E11707" s="64" t="e">
        <f>VLOOKUP(B:B,DATA!A:C,3,0)</f>
        <v>#N/A</v>
      </c>
      <c r="F11707" s="64" t="e">
        <f>VLOOKUP(B:B,DATA!A:D,4,0)</f>
        <v>#N/A</v>
      </c>
      <c r="G11707" s="61"/>
      <c r="H11707" s="65"/>
    </row>
    <row r="11708" spans="1:8" ht="16.95" customHeight="1">
      <c r="A11708" s="62" t="s">
        <v>25286</v>
      </c>
      <c r="B11708" s="68"/>
      <c r="C11708" s="52" t="e">
        <f>VLOOKUP(B:B,DATA!A:B,2,0)</f>
        <v>#N/A</v>
      </c>
      <c r="D11708" s="61"/>
      <c r="E11708" s="64" t="e">
        <f>VLOOKUP(B:B,DATA!A:C,3,0)</f>
        <v>#N/A</v>
      </c>
      <c r="F11708" s="64" t="e">
        <f>VLOOKUP(B:B,DATA!A:D,4,0)</f>
        <v>#N/A</v>
      </c>
      <c r="G11708" s="61"/>
      <c r="H11708" s="65"/>
    </row>
    <row r="11709" spans="1:8" ht="16.95" customHeight="1">
      <c r="A11709" s="62" t="s">
        <v>25287</v>
      </c>
      <c r="B11709" s="68"/>
      <c r="C11709" s="52" t="e">
        <f>VLOOKUP(B:B,DATA!A:B,2,0)</f>
        <v>#N/A</v>
      </c>
      <c r="D11709" s="61"/>
      <c r="E11709" s="64" t="e">
        <f>VLOOKUP(B:B,DATA!A:C,3,0)</f>
        <v>#N/A</v>
      </c>
      <c r="F11709" s="64" t="e">
        <f>VLOOKUP(B:B,DATA!A:D,4,0)</f>
        <v>#N/A</v>
      </c>
      <c r="G11709" s="61"/>
      <c r="H11709" s="65"/>
    </row>
    <row r="11710" spans="1:8" ht="16.95" customHeight="1">
      <c r="A11710" s="62" t="s">
        <v>25288</v>
      </c>
      <c r="B11710" s="68"/>
      <c r="C11710" s="52" t="e">
        <f>VLOOKUP(B:B,DATA!A:B,2,0)</f>
        <v>#N/A</v>
      </c>
      <c r="D11710" s="61"/>
      <c r="E11710" s="64" t="e">
        <f>VLOOKUP(B:B,DATA!A:C,3,0)</f>
        <v>#N/A</v>
      </c>
      <c r="F11710" s="64" t="e">
        <f>VLOOKUP(B:B,DATA!A:D,4,0)</f>
        <v>#N/A</v>
      </c>
      <c r="G11710" s="61"/>
      <c r="H11710" s="65"/>
    </row>
    <row r="11711" spans="1:8" ht="16.95" customHeight="1">
      <c r="A11711" s="62" t="s">
        <v>25289</v>
      </c>
      <c r="B11711" s="68"/>
      <c r="C11711" s="52" t="e">
        <f>VLOOKUP(B:B,DATA!A:B,2,0)</f>
        <v>#N/A</v>
      </c>
      <c r="D11711" s="61"/>
      <c r="E11711" s="64" t="e">
        <f>VLOOKUP(B:B,DATA!A:C,3,0)</f>
        <v>#N/A</v>
      </c>
      <c r="F11711" s="64" t="e">
        <f>VLOOKUP(B:B,DATA!A:D,4,0)</f>
        <v>#N/A</v>
      </c>
      <c r="G11711" s="61"/>
      <c r="H11711" s="65"/>
    </row>
    <row r="11712" spans="1:8" ht="16.95" customHeight="1">
      <c r="A11712" s="62" t="s">
        <v>25290</v>
      </c>
      <c r="B11712" s="68"/>
      <c r="C11712" s="52" t="e">
        <f>VLOOKUP(B:B,DATA!A:B,2,0)</f>
        <v>#N/A</v>
      </c>
      <c r="D11712" s="61"/>
      <c r="E11712" s="64" t="e">
        <f>VLOOKUP(B:B,DATA!A:C,3,0)</f>
        <v>#N/A</v>
      </c>
      <c r="F11712" s="64" t="e">
        <f>VLOOKUP(B:B,DATA!A:D,4,0)</f>
        <v>#N/A</v>
      </c>
      <c r="G11712" s="61"/>
      <c r="H11712" s="65"/>
    </row>
    <row r="11713" spans="1:8" ht="16.95" customHeight="1">
      <c r="A11713" s="62" t="s">
        <v>25291</v>
      </c>
      <c r="B11713" s="68"/>
      <c r="C11713" s="52" t="e">
        <f>VLOOKUP(B:B,DATA!A:B,2,0)</f>
        <v>#N/A</v>
      </c>
      <c r="D11713" s="61"/>
      <c r="E11713" s="64" t="e">
        <f>VLOOKUP(B:B,DATA!A:C,3,0)</f>
        <v>#N/A</v>
      </c>
      <c r="F11713" s="64" t="e">
        <f>VLOOKUP(B:B,DATA!A:D,4,0)</f>
        <v>#N/A</v>
      </c>
      <c r="G11713" s="61"/>
      <c r="H11713" s="65"/>
    </row>
    <row r="11714" spans="1:8" ht="16.95" customHeight="1">
      <c r="A11714" s="62" t="s">
        <v>25292</v>
      </c>
      <c r="B11714" s="68"/>
      <c r="C11714" s="52" t="e">
        <f>VLOOKUP(B:B,DATA!A:B,2,0)</f>
        <v>#N/A</v>
      </c>
      <c r="D11714" s="61"/>
      <c r="E11714" s="64" t="e">
        <f>VLOOKUP(B:B,DATA!A:C,3,0)</f>
        <v>#N/A</v>
      </c>
      <c r="F11714" s="64" t="e">
        <f>VLOOKUP(B:B,DATA!A:D,4,0)</f>
        <v>#N/A</v>
      </c>
      <c r="G11714" s="61"/>
      <c r="H11714" s="65"/>
    </row>
    <row r="11715" spans="1:8" ht="16.95" customHeight="1">
      <c r="A11715" s="62" t="s">
        <v>25293</v>
      </c>
      <c r="B11715" s="68"/>
      <c r="C11715" s="52" t="e">
        <f>VLOOKUP(B:B,DATA!A:B,2,0)</f>
        <v>#N/A</v>
      </c>
      <c r="D11715" s="61"/>
      <c r="E11715" s="64" t="e">
        <f>VLOOKUP(B:B,DATA!A:C,3,0)</f>
        <v>#N/A</v>
      </c>
      <c r="F11715" s="64" t="e">
        <f>VLOOKUP(B:B,DATA!A:D,4,0)</f>
        <v>#N/A</v>
      </c>
      <c r="G11715" s="61"/>
      <c r="H11715" s="65"/>
    </row>
    <row r="11716" spans="1:8" ht="16.95" customHeight="1">
      <c r="A11716" s="62" t="s">
        <v>25294</v>
      </c>
      <c r="B11716" s="68"/>
      <c r="C11716" s="52" t="e">
        <f>VLOOKUP(B:B,DATA!A:B,2,0)</f>
        <v>#N/A</v>
      </c>
      <c r="D11716" s="61"/>
      <c r="E11716" s="64" t="e">
        <f>VLOOKUP(B:B,DATA!A:C,3,0)</f>
        <v>#N/A</v>
      </c>
      <c r="F11716" s="64" t="e">
        <f>VLOOKUP(B:B,DATA!A:D,4,0)</f>
        <v>#N/A</v>
      </c>
      <c r="G11716" s="61"/>
      <c r="H11716" s="65"/>
    </row>
    <row r="11717" spans="1:8" ht="16.95" customHeight="1">
      <c r="A11717" s="62" t="s">
        <v>25295</v>
      </c>
      <c r="B11717" s="68"/>
      <c r="C11717" s="52" t="e">
        <f>VLOOKUP(B:B,DATA!A:B,2,0)</f>
        <v>#N/A</v>
      </c>
      <c r="D11717" s="61"/>
      <c r="E11717" s="64" t="e">
        <f>VLOOKUP(B:B,DATA!A:C,3,0)</f>
        <v>#N/A</v>
      </c>
      <c r="F11717" s="64" t="e">
        <f>VLOOKUP(B:B,DATA!A:D,4,0)</f>
        <v>#N/A</v>
      </c>
      <c r="G11717" s="61"/>
      <c r="H11717" s="65"/>
    </row>
    <row r="11718" spans="1:8" ht="16.95" customHeight="1">
      <c r="A11718" s="62" t="s">
        <v>25296</v>
      </c>
      <c r="B11718" s="68"/>
      <c r="C11718" s="52" t="e">
        <f>VLOOKUP(B:B,DATA!A:B,2,0)</f>
        <v>#N/A</v>
      </c>
      <c r="D11718" s="61"/>
      <c r="E11718" s="64" t="e">
        <f>VLOOKUP(B:B,DATA!A:C,3,0)</f>
        <v>#N/A</v>
      </c>
      <c r="F11718" s="64" t="e">
        <f>VLOOKUP(B:B,DATA!A:D,4,0)</f>
        <v>#N/A</v>
      </c>
      <c r="G11718" s="61"/>
      <c r="H11718" s="65"/>
    </row>
    <row r="11719" spans="1:8" ht="16.95" customHeight="1">
      <c r="A11719" s="62" t="s">
        <v>25297</v>
      </c>
      <c r="B11719" s="68"/>
      <c r="C11719" s="52" t="e">
        <f>VLOOKUP(B:B,DATA!A:B,2,0)</f>
        <v>#N/A</v>
      </c>
      <c r="D11719" s="61"/>
      <c r="E11719" s="64" t="e">
        <f>VLOOKUP(B:B,DATA!A:C,3,0)</f>
        <v>#N/A</v>
      </c>
      <c r="F11719" s="64" t="e">
        <f>VLOOKUP(B:B,DATA!A:D,4,0)</f>
        <v>#N/A</v>
      </c>
      <c r="G11719" s="61"/>
      <c r="H11719" s="65"/>
    </row>
    <row r="11720" spans="1:8" ht="16.95" customHeight="1">
      <c r="A11720" s="62" t="s">
        <v>25298</v>
      </c>
      <c r="B11720" s="68"/>
      <c r="C11720" s="52" t="e">
        <f>VLOOKUP(B:B,DATA!A:B,2,0)</f>
        <v>#N/A</v>
      </c>
      <c r="D11720" s="61"/>
      <c r="E11720" s="64" t="e">
        <f>VLOOKUP(B:B,DATA!A:C,3,0)</f>
        <v>#N/A</v>
      </c>
      <c r="F11720" s="64" t="e">
        <f>VLOOKUP(B:B,DATA!A:D,4,0)</f>
        <v>#N/A</v>
      </c>
      <c r="G11720" s="61"/>
      <c r="H11720" s="65"/>
    </row>
    <row r="11721" spans="1:8" ht="16.95" customHeight="1">
      <c r="A11721" s="62" t="s">
        <v>25299</v>
      </c>
      <c r="B11721" s="68"/>
      <c r="C11721" s="52" t="e">
        <f>VLOOKUP(B:B,DATA!A:B,2,0)</f>
        <v>#N/A</v>
      </c>
      <c r="D11721" s="61"/>
      <c r="E11721" s="64" t="e">
        <f>VLOOKUP(B:B,DATA!A:C,3,0)</f>
        <v>#N/A</v>
      </c>
      <c r="F11721" s="64" t="e">
        <f>VLOOKUP(B:B,DATA!A:D,4,0)</f>
        <v>#N/A</v>
      </c>
      <c r="G11721" s="61"/>
      <c r="H11721" s="65"/>
    </row>
    <row r="11722" spans="1:8" ht="16.95" customHeight="1">
      <c r="A11722" s="62" t="s">
        <v>25300</v>
      </c>
      <c r="B11722" s="68"/>
      <c r="C11722" s="52" t="e">
        <f>VLOOKUP(B:B,DATA!A:B,2,0)</f>
        <v>#N/A</v>
      </c>
      <c r="D11722" s="61"/>
      <c r="E11722" s="64" t="e">
        <f>VLOOKUP(B:B,DATA!A:C,3,0)</f>
        <v>#N/A</v>
      </c>
      <c r="F11722" s="64" t="e">
        <f>VLOOKUP(B:B,DATA!A:D,4,0)</f>
        <v>#N/A</v>
      </c>
      <c r="G11722" s="61"/>
      <c r="H11722" s="65"/>
    </row>
    <row r="11723" spans="1:8" ht="16.95" customHeight="1">
      <c r="A11723" s="62" t="s">
        <v>25301</v>
      </c>
      <c r="B11723" s="68"/>
      <c r="C11723" s="52" t="e">
        <f>VLOOKUP(B:B,DATA!A:B,2,0)</f>
        <v>#N/A</v>
      </c>
      <c r="D11723" s="61"/>
      <c r="E11723" s="64" t="e">
        <f>VLOOKUP(B:B,DATA!A:C,3,0)</f>
        <v>#N/A</v>
      </c>
      <c r="F11723" s="64" t="e">
        <f>VLOOKUP(B:B,DATA!A:D,4,0)</f>
        <v>#N/A</v>
      </c>
      <c r="G11723" s="61"/>
      <c r="H11723" s="65"/>
    </row>
    <row r="11724" spans="1:8" ht="16.95" customHeight="1">
      <c r="A11724" s="62" t="s">
        <v>25302</v>
      </c>
      <c r="B11724" s="68"/>
      <c r="C11724" s="52" t="e">
        <f>VLOOKUP(B:B,DATA!A:B,2,0)</f>
        <v>#N/A</v>
      </c>
      <c r="D11724" s="61"/>
      <c r="E11724" s="64" t="e">
        <f>VLOOKUP(B:B,DATA!A:C,3,0)</f>
        <v>#N/A</v>
      </c>
      <c r="F11724" s="64" t="e">
        <f>VLOOKUP(B:B,DATA!A:D,4,0)</f>
        <v>#N/A</v>
      </c>
      <c r="G11724" s="61"/>
      <c r="H11724" s="65"/>
    </row>
    <row r="11725" spans="1:8" ht="16.95" customHeight="1">
      <c r="A11725" s="62" t="s">
        <v>25303</v>
      </c>
      <c r="B11725" s="68"/>
      <c r="C11725" s="52" t="e">
        <f>VLOOKUP(B:B,DATA!A:B,2,0)</f>
        <v>#N/A</v>
      </c>
      <c r="D11725" s="61"/>
      <c r="E11725" s="64" t="e">
        <f>VLOOKUP(B:B,DATA!A:C,3,0)</f>
        <v>#N/A</v>
      </c>
      <c r="F11725" s="64" t="e">
        <f>VLOOKUP(B:B,DATA!A:D,4,0)</f>
        <v>#N/A</v>
      </c>
      <c r="G11725" s="61"/>
      <c r="H11725" s="65"/>
    </row>
    <row r="11726" spans="1:8" ht="16.95" customHeight="1">
      <c r="A11726" s="62" t="s">
        <v>25304</v>
      </c>
      <c r="B11726" s="68"/>
      <c r="C11726" s="52" t="e">
        <f>VLOOKUP(B:B,DATA!A:B,2,0)</f>
        <v>#N/A</v>
      </c>
      <c r="D11726" s="61"/>
      <c r="E11726" s="64" t="e">
        <f>VLOOKUP(B:B,DATA!A:C,3,0)</f>
        <v>#N/A</v>
      </c>
      <c r="F11726" s="64" t="e">
        <f>VLOOKUP(B:B,DATA!A:D,4,0)</f>
        <v>#N/A</v>
      </c>
      <c r="G11726" s="61"/>
      <c r="H11726" s="65"/>
    </row>
    <row r="11727" spans="1:8" ht="16.95" customHeight="1">
      <c r="A11727" s="62" t="s">
        <v>25305</v>
      </c>
      <c r="B11727" s="68"/>
      <c r="C11727" s="52" t="e">
        <f>VLOOKUP(B:B,DATA!A:B,2,0)</f>
        <v>#N/A</v>
      </c>
      <c r="D11727" s="61"/>
      <c r="E11727" s="64" t="e">
        <f>VLOOKUP(B:B,DATA!A:C,3,0)</f>
        <v>#N/A</v>
      </c>
      <c r="F11727" s="64" t="e">
        <f>VLOOKUP(B:B,DATA!A:D,4,0)</f>
        <v>#N/A</v>
      </c>
      <c r="G11727" s="61"/>
      <c r="H11727" s="65"/>
    </row>
    <row r="11728" spans="1:8" ht="16.95" customHeight="1">
      <c r="A11728" s="62" t="s">
        <v>25306</v>
      </c>
      <c r="B11728" s="68"/>
      <c r="C11728" s="52" t="e">
        <f>VLOOKUP(B:B,DATA!A:B,2,0)</f>
        <v>#N/A</v>
      </c>
      <c r="D11728" s="61"/>
      <c r="E11728" s="64" t="e">
        <f>VLOOKUP(B:B,DATA!A:C,3,0)</f>
        <v>#N/A</v>
      </c>
      <c r="F11728" s="64" t="e">
        <f>VLOOKUP(B:B,DATA!A:D,4,0)</f>
        <v>#N/A</v>
      </c>
      <c r="G11728" s="61"/>
      <c r="H11728" s="65"/>
    </row>
    <row r="11729" spans="1:8" ht="16.95" customHeight="1">
      <c r="A11729" s="62" t="s">
        <v>25307</v>
      </c>
      <c r="B11729" s="68"/>
      <c r="C11729" s="52" t="e">
        <f>VLOOKUP(B:B,DATA!A:B,2,0)</f>
        <v>#N/A</v>
      </c>
      <c r="D11729" s="61"/>
      <c r="E11729" s="64" t="e">
        <f>VLOOKUP(B:B,DATA!A:C,3,0)</f>
        <v>#N/A</v>
      </c>
      <c r="F11729" s="64" t="e">
        <f>VLOOKUP(B:B,DATA!A:D,4,0)</f>
        <v>#N/A</v>
      </c>
      <c r="G11729" s="61"/>
      <c r="H11729" s="65"/>
    </row>
    <row r="11730" spans="1:8" ht="16.95" customHeight="1">
      <c r="A11730" s="62" t="s">
        <v>25308</v>
      </c>
      <c r="B11730" s="68"/>
      <c r="C11730" s="52" t="e">
        <f>VLOOKUP(B:B,DATA!A:B,2,0)</f>
        <v>#N/A</v>
      </c>
      <c r="D11730" s="61"/>
      <c r="E11730" s="64" t="e">
        <f>VLOOKUP(B:B,DATA!A:C,3,0)</f>
        <v>#N/A</v>
      </c>
      <c r="F11730" s="64" t="e">
        <f>VLOOKUP(B:B,DATA!A:D,4,0)</f>
        <v>#N/A</v>
      </c>
      <c r="G11730" s="61"/>
      <c r="H11730" s="65"/>
    </row>
    <row r="11731" spans="1:8" ht="16.95" customHeight="1">
      <c r="A11731" s="62" t="s">
        <v>25309</v>
      </c>
      <c r="B11731" s="68"/>
      <c r="C11731" s="52" t="e">
        <f>VLOOKUP(B:B,DATA!A:B,2,0)</f>
        <v>#N/A</v>
      </c>
      <c r="D11731" s="61"/>
      <c r="E11731" s="64" t="e">
        <f>VLOOKUP(B:B,DATA!A:C,3,0)</f>
        <v>#N/A</v>
      </c>
      <c r="F11731" s="64" t="e">
        <f>VLOOKUP(B:B,DATA!A:D,4,0)</f>
        <v>#N/A</v>
      </c>
      <c r="G11731" s="61"/>
      <c r="H11731" s="65"/>
    </row>
    <row r="11732" spans="1:8" ht="16.95" customHeight="1">
      <c r="A11732" s="62" t="s">
        <v>25310</v>
      </c>
      <c r="B11732" s="68"/>
      <c r="C11732" s="52" t="e">
        <f>VLOOKUP(B:B,DATA!A:B,2,0)</f>
        <v>#N/A</v>
      </c>
      <c r="D11732" s="61"/>
      <c r="E11732" s="64" t="e">
        <f>VLOOKUP(B:B,DATA!A:C,3,0)</f>
        <v>#N/A</v>
      </c>
      <c r="F11732" s="64" t="e">
        <f>VLOOKUP(B:B,DATA!A:D,4,0)</f>
        <v>#N/A</v>
      </c>
      <c r="G11732" s="61"/>
      <c r="H11732" s="65"/>
    </row>
    <row r="11733" spans="1:8" ht="16.95" customHeight="1">
      <c r="A11733" s="62" t="s">
        <v>25311</v>
      </c>
      <c r="B11733" s="68"/>
      <c r="C11733" s="52" t="e">
        <f>VLOOKUP(B:B,DATA!A:B,2,0)</f>
        <v>#N/A</v>
      </c>
      <c r="D11733" s="61"/>
      <c r="E11733" s="64" t="e">
        <f>VLOOKUP(B:B,DATA!A:C,3,0)</f>
        <v>#N/A</v>
      </c>
      <c r="F11733" s="64" t="e">
        <f>VLOOKUP(B:B,DATA!A:D,4,0)</f>
        <v>#N/A</v>
      </c>
      <c r="G11733" s="61"/>
      <c r="H11733" s="65"/>
    </row>
    <row r="11734" spans="1:8" ht="16.95" customHeight="1">
      <c r="A11734" s="62" t="s">
        <v>25312</v>
      </c>
      <c r="B11734" s="68"/>
      <c r="C11734" s="52" t="e">
        <f>VLOOKUP(B:B,DATA!A:B,2,0)</f>
        <v>#N/A</v>
      </c>
      <c r="D11734" s="61"/>
      <c r="E11734" s="64" t="e">
        <f>VLOOKUP(B:B,DATA!A:C,3,0)</f>
        <v>#N/A</v>
      </c>
      <c r="F11734" s="64" t="e">
        <f>VLOOKUP(B:B,DATA!A:D,4,0)</f>
        <v>#N/A</v>
      </c>
      <c r="G11734" s="61"/>
      <c r="H11734" s="65"/>
    </row>
    <row r="11735" spans="1:8" ht="16.95" customHeight="1">
      <c r="A11735" s="62" t="s">
        <v>25313</v>
      </c>
      <c r="B11735" s="68"/>
      <c r="C11735" s="52" t="e">
        <f>VLOOKUP(B:B,DATA!A:B,2,0)</f>
        <v>#N/A</v>
      </c>
      <c r="D11735" s="61"/>
      <c r="E11735" s="64" t="e">
        <f>VLOOKUP(B:B,DATA!A:C,3,0)</f>
        <v>#N/A</v>
      </c>
      <c r="F11735" s="64" t="e">
        <f>VLOOKUP(B:B,DATA!A:D,4,0)</f>
        <v>#N/A</v>
      </c>
      <c r="G11735" s="61"/>
      <c r="H11735" s="65"/>
    </row>
    <row r="11736" spans="1:8" ht="16.95" customHeight="1">
      <c r="A11736" s="62" t="s">
        <v>25314</v>
      </c>
      <c r="B11736" s="68"/>
      <c r="C11736" s="52" t="e">
        <f>VLOOKUP(B:B,DATA!A:B,2,0)</f>
        <v>#N/A</v>
      </c>
      <c r="D11736" s="61"/>
      <c r="E11736" s="64" t="e">
        <f>VLOOKUP(B:B,DATA!A:C,3,0)</f>
        <v>#N/A</v>
      </c>
      <c r="F11736" s="64" t="e">
        <f>VLOOKUP(B:B,DATA!A:D,4,0)</f>
        <v>#N/A</v>
      </c>
      <c r="G11736" s="61"/>
      <c r="H11736" s="65"/>
    </row>
    <row r="11737" spans="1:8" ht="16.95" customHeight="1">
      <c r="A11737" s="62" t="s">
        <v>25315</v>
      </c>
      <c r="B11737" s="68"/>
      <c r="C11737" s="52" t="e">
        <f>VLOOKUP(B:B,DATA!A:B,2,0)</f>
        <v>#N/A</v>
      </c>
      <c r="D11737" s="61"/>
      <c r="E11737" s="64" t="e">
        <f>VLOOKUP(B:B,DATA!A:C,3,0)</f>
        <v>#N/A</v>
      </c>
      <c r="F11737" s="64" t="e">
        <f>VLOOKUP(B:B,DATA!A:D,4,0)</f>
        <v>#N/A</v>
      </c>
      <c r="G11737" s="61"/>
      <c r="H11737" s="65"/>
    </row>
    <row r="11738" spans="1:8" ht="16.95" customHeight="1">
      <c r="A11738" s="62" t="s">
        <v>25316</v>
      </c>
      <c r="B11738" s="68"/>
      <c r="C11738" s="52" t="e">
        <f>VLOOKUP(B:B,DATA!A:B,2,0)</f>
        <v>#N/A</v>
      </c>
      <c r="D11738" s="61"/>
      <c r="E11738" s="64" t="e">
        <f>VLOOKUP(B:B,DATA!A:C,3,0)</f>
        <v>#N/A</v>
      </c>
      <c r="F11738" s="64" t="e">
        <f>VLOOKUP(B:B,DATA!A:D,4,0)</f>
        <v>#N/A</v>
      </c>
      <c r="G11738" s="61"/>
      <c r="H11738" s="65"/>
    </row>
    <row r="11739" spans="1:8" ht="16.95" customHeight="1">
      <c r="A11739" s="62" t="s">
        <v>25317</v>
      </c>
      <c r="B11739" s="68"/>
      <c r="C11739" s="52" t="e">
        <f>VLOOKUP(B:B,DATA!A:B,2,0)</f>
        <v>#N/A</v>
      </c>
      <c r="D11739" s="61"/>
      <c r="E11739" s="64" t="e">
        <f>VLOOKUP(B:B,DATA!A:C,3,0)</f>
        <v>#N/A</v>
      </c>
      <c r="F11739" s="64" t="e">
        <f>VLOOKUP(B:B,DATA!A:D,4,0)</f>
        <v>#N/A</v>
      </c>
      <c r="G11739" s="61"/>
      <c r="H11739" s="65"/>
    </row>
    <row r="11740" spans="1:8" ht="16.95" customHeight="1">
      <c r="A11740" s="62" t="s">
        <v>25318</v>
      </c>
      <c r="B11740" s="68"/>
      <c r="C11740" s="52" t="e">
        <f>VLOOKUP(B:B,DATA!A:B,2,0)</f>
        <v>#N/A</v>
      </c>
      <c r="D11740" s="61"/>
      <c r="E11740" s="64" t="e">
        <f>VLOOKUP(B:B,DATA!A:C,3,0)</f>
        <v>#N/A</v>
      </c>
      <c r="F11740" s="64" t="e">
        <f>VLOOKUP(B:B,DATA!A:D,4,0)</f>
        <v>#N/A</v>
      </c>
      <c r="G11740" s="61"/>
      <c r="H11740" s="65"/>
    </row>
    <row r="11741" spans="1:8" ht="16.95" customHeight="1">
      <c r="A11741" s="62" t="s">
        <v>25319</v>
      </c>
      <c r="B11741" s="68"/>
      <c r="C11741" s="52" t="e">
        <f>VLOOKUP(B:B,DATA!A:B,2,0)</f>
        <v>#N/A</v>
      </c>
      <c r="D11741" s="61"/>
      <c r="E11741" s="64" t="e">
        <f>VLOOKUP(B:B,DATA!A:C,3,0)</f>
        <v>#N/A</v>
      </c>
      <c r="F11741" s="64" t="e">
        <f>VLOOKUP(B:B,DATA!A:D,4,0)</f>
        <v>#N/A</v>
      </c>
      <c r="G11741" s="61"/>
      <c r="H11741" s="65"/>
    </row>
    <row r="11742" spans="1:8" ht="16.95" customHeight="1">
      <c r="A11742" s="62" t="s">
        <v>25320</v>
      </c>
      <c r="B11742" s="68"/>
      <c r="C11742" s="52" t="e">
        <f>VLOOKUP(B:B,DATA!A:B,2,0)</f>
        <v>#N/A</v>
      </c>
      <c r="D11742" s="61"/>
      <c r="E11742" s="64" t="e">
        <f>VLOOKUP(B:B,DATA!A:C,3,0)</f>
        <v>#N/A</v>
      </c>
      <c r="F11742" s="64" t="e">
        <f>VLOOKUP(B:B,DATA!A:D,4,0)</f>
        <v>#N/A</v>
      </c>
      <c r="G11742" s="61"/>
      <c r="H11742" s="65"/>
    </row>
    <row r="11743" spans="1:8" ht="16.95" customHeight="1">
      <c r="A11743" s="62" t="s">
        <v>25321</v>
      </c>
      <c r="B11743" s="68"/>
      <c r="C11743" s="52" t="e">
        <f>VLOOKUP(B:B,DATA!A:B,2,0)</f>
        <v>#N/A</v>
      </c>
      <c r="D11743" s="61"/>
      <c r="E11743" s="64" t="e">
        <f>VLOOKUP(B:B,DATA!A:C,3,0)</f>
        <v>#N/A</v>
      </c>
      <c r="F11743" s="64" t="e">
        <f>VLOOKUP(B:B,DATA!A:D,4,0)</f>
        <v>#N/A</v>
      </c>
      <c r="G11743" s="61"/>
      <c r="H11743" s="65"/>
    </row>
    <row r="11744" spans="1:8" ht="16.95" customHeight="1">
      <c r="A11744" s="62" t="s">
        <v>25322</v>
      </c>
      <c r="B11744" s="68"/>
      <c r="C11744" s="52" t="e">
        <f>VLOOKUP(B:B,DATA!A:B,2,0)</f>
        <v>#N/A</v>
      </c>
      <c r="D11744" s="61"/>
      <c r="E11744" s="64" t="e">
        <f>VLOOKUP(B:B,DATA!A:C,3,0)</f>
        <v>#N/A</v>
      </c>
      <c r="F11744" s="64" t="e">
        <f>VLOOKUP(B:B,DATA!A:D,4,0)</f>
        <v>#N/A</v>
      </c>
      <c r="G11744" s="61"/>
      <c r="H11744" s="65"/>
    </row>
    <row r="11745" spans="1:8" ht="16.95" customHeight="1">
      <c r="A11745" s="62" t="s">
        <v>25323</v>
      </c>
      <c r="B11745" s="68"/>
      <c r="C11745" s="52" t="e">
        <f>VLOOKUP(B:B,DATA!A:B,2,0)</f>
        <v>#N/A</v>
      </c>
      <c r="D11745" s="61"/>
      <c r="E11745" s="64" t="e">
        <f>VLOOKUP(B:B,DATA!A:C,3,0)</f>
        <v>#N/A</v>
      </c>
      <c r="F11745" s="64" t="e">
        <f>VLOOKUP(B:B,DATA!A:D,4,0)</f>
        <v>#N/A</v>
      </c>
      <c r="G11745" s="61"/>
      <c r="H11745" s="65"/>
    </row>
    <row r="11746" spans="1:8" ht="16.95" customHeight="1">
      <c r="A11746" s="62" t="s">
        <v>25324</v>
      </c>
      <c r="B11746" s="68"/>
      <c r="C11746" s="52" t="e">
        <f>VLOOKUP(B:B,DATA!A:B,2,0)</f>
        <v>#N/A</v>
      </c>
      <c r="D11746" s="61"/>
      <c r="E11746" s="64" t="e">
        <f>VLOOKUP(B:B,DATA!A:C,3,0)</f>
        <v>#N/A</v>
      </c>
      <c r="F11746" s="64" t="e">
        <f>VLOOKUP(B:B,DATA!A:D,4,0)</f>
        <v>#N/A</v>
      </c>
      <c r="G11746" s="61"/>
      <c r="H11746" s="65"/>
    </row>
    <row r="11747" spans="1:8" ht="16.95" customHeight="1">
      <c r="A11747" s="62" t="s">
        <v>25325</v>
      </c>
      <c r="B11747" s="68"/>
      <c r="C11747" s="52" t="e">
        <f>VLOOKUP(B:B,DATA!A:B,2,0)</f>
        <v>#N/A</v>
      </c>
      <c r="D11747" s="61"/>
      <c r="E11747" s="64" t="e">
        <f>VLOOKUP(B:B,DATA!A:C,3,0)</f>
        <v>#N/A</v>
      </c>
      <c r="F11747" s="64" t="e">
        <f>VLOOKUP(B:B,DATA!A:D,4,0)</f>
        <v>#N/A</v>
      </c>
      <c r="G11747" s="61"/>
      <c r="H11747" s="65"/>
    </row>
    <row r="11748" spans="1:8" ht="16.95" customHeight="1">
      <c r="A11748" s="62" t="s">
        <v>25326</v>
      </c>
      <c r="B11748" s="68"/>
      <c r="C11748" s="52" t="e">
        <f>VLOOKUP(B:B,DATA!A:B,2,0)</f>
        <v>#N/A</v>
      </c>
      <c r="D11748" s="61"/>
      <c r="E11748" s="64" t="e">
        <f>VLOOKUP(B:B,DATA!A:C,3,0)</f>
        <v>#N/A</v>
      </c>
      <c r="F11748" s="64" t="e">
        <f>VLOOKUP(B:B,DATA!A:D,4,0)</f>
        <v>#N/A</v>
      </c>
      <c r="G11748" s="61"/>
      <c r="H11748" s="65"/>
    </row>
    <row r="11749" spans="1:8" ht="16.95" customHeight="1">
      <c r="A11749" s="62" t="s">
        <v>25327</v>
      </c>
      <c r="B11749" s="68"/>
      <c r="C11749" s="52" t="e">
        <f>VLOOKUP(B:B,DATA!A:B,2,0)</f>
        <v>#N/A</v>
      </c>
      <c r="D11749" s="61"/>
      <c r="E11749" s="64" t="e">
        <f>VLOOKUP(B:B,DATA!A:C,3,0)</f>
        <v>#N/A</v>
      </c>
      <c r="F11749" s="64" t="e">
        <f>VLOOKUP(B:B,DATA!A:D,4,0)</f>
        <v>#N/A</v>
      </c>
      <c r="G11749" s="61"/>
      <c r="H11749" s="65"/>
    </row>
    <row r="11750" spans="1:8" ht="16.95" customHeight="1">
      <c r="A11750" s="62" t="s">
        <v>25328</v>
      </c>
      <c r="B11750" s="68"/>
      <c r="C11750" s="52" t="e">
        <f>VLOOKUP(B:B,DATA!A:B,2,0)</f>
        <v>#N/A</v>
      </c>
      <c r="D11750" s="61"/>
      <c r="E11750" s="64" t="e">
        <f>VLOOKUP(B:B,DATA!A:C,3,0)</f>
        <v>#N/A</v>
      </c>
      <c r="F11750" s="64" t="e">
        <f>VLOOKUP(B:B,DATA!A:D,4,0)</f>
        <v>#N/A</v>
      </c>
      <c r="G11750" s="61"/>
      <c r="H11750" s="65"/>
    </row>
    <row r="11751" spans="1:8" ht="16.95" customHeight="1">
      <c r="A11751" s="62" t="s">
        <v>25329</v>
      </c>
      <c r="B11751" s="68"/>
      <c r="C11751" s="52" t="e">
        <f>VLOOKUP(B:B,DATA!A:B,2,0)</f>
        <v>#N/A</v>
      </c>
      <c r="D11751" s="61"/>
      <c r="E11751" s="64" t="e">
        <f>VLOOKUP(B:B,DATA!A:C,3,0)</f>
        <v>#N/A</v>
      </c>
      <c r="F11751" s="64" t="e">
        <f>VLOOKUP(B:B,DATA!A:D,4,0)</f>
        <v>#N/A</v>
      </c>
      <c r="G11751" s="61"/>
      <c r="H11751" s="65"/>
    </row>
    <row r="11752" spans="1:8" ht="16.95" customHeight="1">
      <c r="A11752" s="62" t="s">
        <v>25330</v>
      </c>
      <c r="B11752" s="68"/>
      <c r="C11752" s="52" t="e">
        <f>VLOOKUP(B:B,DATA!A:B,2,0)</f>
        <v>#N/A</v>
      </c>
      <c r="D11752" s="61"/>
      <c r="E11752" s="64" t="e">
        <f>VLOOKUP(B:B,DATA!A:C,3,0)</f>
        <v>#N/A</v>
      </c>
      <c r="F11752" s="64" t="e">
        <f>VLOOKUP(B:B,DATA!A:D,4,0)</f>
        <v>#N/A</v>
      </c>
      <c r="G11752" s="61"/>
      <c r="H11752" s="65"/>
    </row>
    <row r="11753" spans="1:8" ht="16.95" customHeight="1">
      <c r="A11753" s="62" t="s">
        <v>25331</v>
      </c>
      <c r="B11753" s="68"/>
      <c r="C11753" s="52" t="e">
        <f>VLOOKUP(B:B,DATA!A:B,2,0)</f>
        <v>#N/A</v>
      </c>
      <c r="D11753" s="61"/>
      <c r="E11753" s="64" t="e">
        <f>VLOOKUP(B:B,DATA!A:C,3,0)</f>
        <v>#N/A</v>
      </c>
      <c r="F11753" s="64" t="e">
        <f>VLOOKUP(B:B,DATA!A:D,4,0)</f>
        <v>#N/A</v>
      </c>
      <c r="G11753" s="61"/>
      <c r="H11753" s="65"/>
    </row>
    <row r="11754" spans="1:8" ht="16.95" customHeight="1">
      <c r="A11754" s="62" t="s">
        <v>25332</v>
      </c>
      <c r="B11754" s="68"/>
      <c r="C11754" s="52" t="e">
        <f>VLOOKUP(B:B,DATA!A:B,2,0)</f>
        <v>#N/A</v>
      </c>
      <c r="D11754" s="61"/>
      <c r="E11754" s="64" t="e">
        <f>VLOOKUP(B:B,DATA!A:C,3,0)</f>
        <v>#N/A</v>
      </c>
      <c r="F11754" s="64" t="e">
        <f>VLOOKUP(B:B,DATA!A:D,4,0)</f>
        <v>#N/A</v>
      </c>
      <c r="G11754" s="61"/>
      <c r="H11754" s="65"/>
    </row>
    <row r="11755" spans="1:8" ht="16.95" customHeight="1">
      <c r="A11755" s="62" t="s">
        <v>25333</v>
      </c>
      <c r="B11755" s="68"/>
      <c r="C11755" s="52" t="e">
        <f>VLOOKUP(B:B,DATA!A:B,2,0)</f>
        <v>#N/A</v>
      </c>
      <c r="D11755" s="61"/>
      <c r="E11755" s="64" t="e">
        <f>VLOOKUP(B:B,DATA!A:C,3,0)</f>
        <v>#N/A</v>
      </c>
      <c r="F11755" s="64" t="e">
        <f>VLOOKUP(B:B,DATA!A:D,4,0)</f>
        <v>#N/A</v>
      </c>
      <c r="G11755" s="61"/>
      <c r="H11755" s="65"/>
    </row>
    <row r="11756" spans="1:8" ht="16.95" customHeight="1">
      <c r="A11756" s="62" t="s">
        <v>25334</v>
      </c>
      <c r="B11756" s="68"/>
      <c r="C11756" s="52" t="e">
        <f>VLOOKUP(B:B,DATA!A:B,2,0)</f>
        <v>#N/A</v>
      </c>
      <c r="D11756" s="61"/>
      <c r="E11756" s="64" t="e">
        <f>VLOOKUP(B:B,DATA!A:C,3,0)</f>
        <v>#N/A</v>
      </c>
      <c r="F11756" s="64" t="e">
        <f>VLOOKUP(B:B,DATA!A:D,4,0)</f>
        <v>#N/A</v>
      </c>
      <c r="G11756" s="61"/>
      <c r="H11756" s="65"/>
    </row>
    <row r="11757" spans="1:8" ht="16.95" customHeight="1">
      <c r="A11757" s="62" t="s">
        <v>25335</v>
      </c>
      <c r="B11757" s="68"/>
      <c r="C11757" s="52" t="e">
        <f>VLOOKUP(B:B,DATA!A:B,2,0)</f>
        <v>#N/A</v>
      </c>
      <c r="D11757" s="61"/>
      <c r="E11757" s="64" t="e">
        <f>VLOOKUP(B:B,DATA!A:C,3,0)</f>
        <v>#N/A</v>
      </c>
      <c r="F11757" s="64" t="e">
        <f>VLOOKUP(B:B,DATA!A:D,4,0)</f>
        <v>#N/A</v>
      </c>
      <c r="G11757" s="61"/>
      <c r="H11757" s="65"/>
    </row>
    <row r="11758" spans="1:8" ht="16.95" customHeight="1">
      <c r="A11758" s="62" t="s">
        <v>25336</v>
      </c>
      <c r="B11758" s="68"/>
      <c r="C11758" s="52" t="e">
        <f>VLOOKUP(B:B,DATA!A:B,2,0)</f>
        <v>#N/A</v>
      </c>
      <c r="D11758" s="61"/>
      <c r="E11758" s="64" t="e">
        <f>VLOOKUP(B:B,DATA!A:C,3,0)</f>
        <v>#N/A</v>
      </c>
      <c r="F11758" s="64" t="e">
        <f>VLOOKUP(B:B,DATA!A:D,4,0)</f>
        <v>#N/A</v>
      </c>
      <c r="G11758" s="61"/>
      <c r="H11758" s="65"/>
    </row>
    <row r="11759" spans="1:8" ht="16.95" customHeight="1">
      <c r="A11759" s="62" t="s">
        <v>25337</v>
      </c>
      <c r="B11759" s="68"/>
      <c r="C11759" s="52" t="e">
        <f>VLOOKUP(B:B,DATA!A:B,2,0)</f>
        <v>#N/A</v>
      </c>
      <c r="D11759" s="61"/>
      <c r="E11759" s="64" t="e">
        <f>VLOOKUP(B:B,DATA!A:C,3,0)</f>
        <v>#N/A</v>
      </c>
      <c r="F11759" s="64" t="e">
        <f>VLOOKUP(B:B,DATA!A:D,4,0)</f>
        <v>#N/A</v>
      </c>
      <c r="G11759" s="61"/>
      <c r="H11759" s="65"/>
    </row>
    <row r="11760" spans="1:8" ht="16.95" customHeight="1">
      <c r="A11760" s="62" t="s">
        <v>25338</v>
      </c>
      <c r="B11760" s="68"/>
      <c r="C11760" s="52" t="e">
        <f>VLOOKUP(B:B,DATA!A:B,2,0)</f>
        <v>#N/A</v>
      </c>
      <c r="D11760" s="61"/>
      <c r="E11760" s="64" t="e">
        <f>VLOOKUP(B:B,DATA!A:C,3,0)</f>
        <v>#N/A</v>
      </c>
      <c r="F11760" s="64" t="e">
        <f>VLOOKUP(B:B,DATA!A:D,4,0)</f>
        <v>#N/A</v>
      </c>
      <c r="G11760" s="61"/>
      <c r="H11760" s="65"/>
    </row>
    <row r="11761" spans="1:8" ht="16.95" customHeight="1">
      <c r="A11761" s="62" t="s">
        <v>25339</v>
      </c>
      <c r="B11761" s="68"/>
      <c r="C11761" s="52" t="e">
        <f>VLOOKUP(B:B,DATA!A:B,2,0)</f>
        <v>#N/A</v>
      </c>
      <c r="D11761" s="61"/>
      <c r="E11761" s="64" t="e">
        <f>VLOOKUP(B:B,DATA!A:C,3,0)</f>
        <v>#N/A</v>
      </c>
      <c r="F11761" s="64" t="e">
        <f>VLOOKUP(B:B,DATA!A:D,4,0)</f>
        <v>#N/A</v>
      </c>
      <c r="G11761" s="61"/>
      <c r="H11761" s="65"/>
    </row>
    <row r="11762" spans="1:8" ht="16.95" customHeight="1">
      <c r="A11762" s="62" t="s">
        <v>25340</v>
      </c>
      <c r="B11762" s="68"/>
      <c r="C11762" s="52" t="e">
        <f>VLOOKUP(B:B,DATA!A:B,2,0)</f>
        <v>#N/A</v>
      </c>
      <c r="D11762" s="61"/>
      <c r="E11762" s="64" t="e">
        <f>VLOOKUP(B:B,DATA!A:C,3,0)</f>
        <v>#N/A</v>
      </c>
      <c r="F11762" s="64" t="e">
        <f>VLOOKUP(B:B,DATA!A:D,4,0)</f>
        <v>#N/A</v>
      </c>
      <c r="G11762" s="61"/>
      <c r="H11762" s="65"/>
    </row>
    <row r="11763" spans="1:8" ht="16.95" customHeight="1">
      <c r="A11763" s="62" t="s">
        <v>25341</v>
      </c>
      <c r="B11763" s="68"/>
      <c r="C11763" s="52" t="e">
        <f>VLOOKUP(B:B,DATA!A:B,2,0)</f>
        <v>#N/A</v>
      </c>
      <c r="D11763" s="61"/>
      <c r="E11763" s="64" t="e">
        <f>VLOOKUP(B:B,DATA!A:C,3,0)</f>
        <v>#N/A</v>
      </c>
      <c r="F11763" s="64" t="e">
        <f>VLOOKUP(B:B,DATA!A:D,4,0)</f>
        <v>#N/A</v>
      </c>
      <c r="G11763" s="61"/>
      <c r="H11763" s="65"/>
    </row>
    <row r="11764" spans="1:8" ht="16.95" customHeight="1">
      <c r="A11764" s="62" t="s">
        <v>25342</v>
      </c>
      <c r="B11764" s="68"/>
      <c r="C11764" s="52" t="e">
        <f>VLOOKUP(B:B,DATA!A:B,2,0)</f>
        <v>#N/A</v>
      </c>
      <c r="D11764" s="61"/>
      <c r="E11764" s="64" t="e">
        <f>VLOOKUP(B:B,DATA!A:C,3,0)</f>
        <v>#N/A</v>
      </c>
      <c r="F11764" s="64" t="e">
        <f>VLOOKUP(B:B,DATA!A:D,4,0)</f>
        <v>#N/A</v>
      </c>
      <c r="G11764" s="61"/>
      <c r="H11764" s="65"/>
    </row>
    <row r="11765" spans="1:8" ht="16.95" customHeight="1">
      <c r="A11765" s="62" t="s">
        <v>25343</v>
      </c>
      <c r="B11765" s="68"/>
      <c r="C11765" s="52" t="e">
        <f>VLOOKUP(B:B,DATA!A:B,2,0)</f>
        <v>#N/A</v>
      </c>
      <c r="D11765" s="61"/>
      <c r="E11765" s="64" t="e">
        <f>VLOOKUP(B:B,DATA!A:C,3,0)</f>
        <v>#N/A</v>
      </c>
      <c r="F11765" s="64" t="e">
        <f>VLOOKUP(B:B,DATA!A:D,4,0)</f>
        <v>#N/A</v>
      </c>
      <c r="G11765" s="61"/>
      <c r="H11765" s="65"/>
    </row>
    <row r="11766" spans="1:8" ht="16.95" customHeight="1">
      <c r="A11766" s="62" t="s">
        <v>25344</v>
      </c>
      <c r="B11766" s="68"/>
      <c r="C11766" s="52" t="e">
        <f>VLOOKUP(B:B,DATA!A:B,2,0)</f>
        <v>#N/A</v>
      </c>
      <c r="D11766" s="61"/>
      <c r="E11766" s="64" t="e">
        <f>VLOOKUP(B:B,DATA!A:C,3,0)</f>
        <v>#N/A</v>
      </c>
      <c r="F11766" s="64" t="e">
        <f>VLOOKUP(B:B,DATA!A:D,4,0)</f>
        <v>#N/A</v>
      </c>
      <c r="G11766" s="61"/>
      <c r="H11766" s="65"/>
    </row>
    <row r="11767" spans="1:8" ht="16.95" customHeight="1">
      <c r="A11767" s="62" t="s">
        <v>25345</v>
      </c>
      <c r="B11767" s="68"/>
      <c r="C11767" s="52" t="e">
        <f>VLOOKUP(B:B,DATA!A:B,2,0)</f>
        <v>#N/A</v>
      </c>
      <c r="D11767" s="61"/>
      <c r="E11767" s="64" t="e">
        <f>VLOOKUP(B:B,DATA!A:C,3,0)</f>
        <v>#N/A</v>
      </c>
      <c r="F11767" s="64" t="e">
        <f>VLOOKUP(B:B,DATA!A:D,4,0)</f>
        <v>#N/A</v>
      </c>
      <c r="G11767" s="61"/>
      <c r="H11767" s="65"/>
    </row>
    <row r="11768" spans="1:8" ht="16.95" customHeight="1">
      <c r="A11768" s="62" t="s">
        <v>25346</v>
      </c>
      <c r="B11768" s="68"/>
      <c r="C11768" s="52" t="e">
        <f>VLOOKUP(B:B,DATA!A:B,2,0)</f>
        <v>#N/A</v>
      </c>
      <c r="D11768" s="61"/>
      <c r="E11768" s="64" t="e">
        <f>VLOOKUP(B:B,DATA!A:C,3,0)</f>
        <v>#N/A</v>
      </c>
      <c r="F11768" s="64" t="e">
        <f>VLOOKUP(B:B,DATA!A:D,4,0)</f>
        <v>#N/A</v>
      </c>
      <c r="G11768" s="61"/>
      <c r="H11768" s="65"/>
    </row>
    <row r="11769" spans="1:8" ht="16.95" customHeight="1">
      <c r="A11769" s="62" t="s">
        <v>25347</v>
      </c>
      <c r="B11769" s="68"/>
      <c r="C11769" s="52" t="e">
        <f>VLOOKUP(B:B,DATA!A:B,2,0)</f>
        <v>#N/A</v>
      </c>
      <c r="D11769" s="61"/>
      <c r="E11769" s="64" t="e">
        <f>VLOOKUP(B:B,DATA!A:C,3,0)</f>
        <v>#N/A</v>
      </c>
      <c r="F11769" s="64" t="e">
        <f>VLOOKUP(B:B,DATA!A:D,4,0)</f>
        <v>#N/A</v>
      </c>
      <c r="G11769" s="61"/>
      <c r="H11769" s="65"/>
    </row>
    <row r="11770" spans="1:8" ht="16.95" customHeight="1">
      <c r="A11770" s="62" t="s">
        <v>25348</v>
      </c>
      <c r="B11770" s="68"/>
      <c r="C11770" s="52" t="e">
        <f>VLOOKUP(B:B,DATA!A:B,2,0)</f>
        <v>#N/A</v>
      </c>
      <c r="D11770" s="61"/>
      <c r="E11770" s="64" t="e">
        <f>VLOOKUP(B:B,DATA!A:C,3,0)</f>
        <v>#N/A</v>
      </c>
      <c r="F11770" s="64" t="e">
        <f>VLOOKUP(B:B,DATA!A:D,4,0)</f>
        <v>#N/A</v>
      </c>
      <c r="G11770" s="61"/>
      <c r="H11770" s="65"/>
    </row>
    <row r="11771" spans="1:8" ht="16.95" customHeight="1">
      <c r="A11771" s="62" t="s">
        <v>25349</v>
      </c>
      <c r="B11771" s="68"/>
      <c r="C11771" s="52" t="e">
        <f>VLOOKUP(B:B,DATA!A:B,2,0)</f>
        <v>#N/A</v>
      </c>
      <c r="D11771" s="61"/>
      <c r="E11771" s="64" t="e">
        <f>VLOOKUP(B:B,DATA!A:C,3,0)</f>
        <v>#N/A</v>
      </c>
      <c r="F11771" s="64" t="e">
        <f>VLOOKUP(B:B,DATA!A:D,4,0)</f>
        <v>#N/A</v>
      </c>
      <c r="G11771" s="61"/>
      <c r="H11771" s="65"/>
    </row>
    <row r="11772" spans="1:8" ht="16.95" customHeight="1">
      <c r="A11772" s="62" t="s">
        <v>25350</v>
      </c>
      <c r="B11772" s="68"/>
      <c r="C11772" s="52" t="e">
        <f>VLOOKUP(B:B,DATA!A:B,2,0)</f>
        <v>#N/A</v>
      </c>
      <c r="D11772" s="61"/>
      <c r="E11772" s="64" t="e">
        <f>VLOOKUP(B:B,DATA!A:C,3,0)</f>
        <v>#N/A</v>
      </c>
      <c r="F11772" s="64" t="e">
        <f>VLOOKUP(B:B,DATA!A:D,4,0)</f>
        <v>#N/A</v>
      </c>
      <c r="G11772" s="61"/>
      <c r="H11772" s="65"/>
    </row>
    <row r="11773" spans="1:8" ht="16.95" customHeight="1">
      <c r="A11773" s="62" t="s">
        <v>25351</v>
      </c>
      <c r="B11773" s="68"/>
      <c r="C11773" s="52" t="e">
        <f>VLOOKUP(B:B,DATA!A:B,2,0)</f>
        <v>#N/A</v>
      </c>
      <c r="D11773" s="61"/>
      <c r="E11773" s="64" t="e">
        <f>VLOOKUP(B:B,DATA!A:C,3,0)</f>
        <v>#N/A</v>
      </c>
      <c r="F11773" s="64" t="e">
        <f>VLOOKUP(B:B,DATA!A:D,4,0)</f>
        <v>#N/A</v>
      </c>
      <c r="G11773" s="61"/>
      <c r="H11773" s="65"/>
    </row>
    <row r="11774" spans="1:8" ht="16.95" customHeight="1">
      <c r="A11774" s="62" t="s">
        <v>25352</v>
      </c>
      <c r="B11774" s="68"/>
      <c r="C11774" s="52" t="e">
        <f>VLOOKUP(B:B,DATA!A:B,2,0)</f>
        <v>#N/A</v>
      </c>
      <c r="D11774" s="61"/>
      <c r="E11774" s="64" t="e">
        <f>VLOOKUP(B:B,DATA!A:C,3,0)</f>
        <v>#N/A</v>
      </c>
      <c r="F11774" s="64" t="e">
        <f>VLOOKUP(B:B,DATA!A:D,4,0)</f>
        <v>#N/A</v>
      </c>
      <c r="G11774" s="61"/>
      <c r="H11774" s="65"/>
    </row>
    <row r="11775" spans="1:8" ht="16.95" customHeight="1">
      <c r="A11775" s="62" t="s">
        <v>25353</v>
      </c>
      <c r="B11775" s="68"/>
      <c r="C11775" s="52" t="e">
        <f>VLOOKUP(B:B,DATA!A:B,2,0)</f>
        <v>#N/A</v>
      </c>
      <c r="D11775" s="61"/>
      <c r="E11775" s="64" t="e">
        <f>VLOOKUP(B:B,DATA!A:C,3,0)</f>
        <v>#N/A</v>
      </c>
      <c r="F11775" s="64" t="e">
        <f>VLOOKUP(B:B,DATA!A:D,4,0)</f>
        <v>#N/A</v>
      </c>
      <c r="G11775" s="61"/>
      <c r="H11775" s="65"/>
    </row>
    <row r="11776" spans="1:8" ht="16.95" customHeight="1">
      <c r="A11776" s="62" t="s">
        <v>25354</v>
      </c>
      <c r="B11776" s="68"/>
      <c r="C11776" s="52" t="e">
        <f>VLOOKUP(B:B,DATA!A:B,2,0)</f>
        <v>#N/A</v>
      </c>
      <c r="D11776" s="61"/>
      <c r="E11776" s="64" t="e">
        <f>VLOOKUP(B:B,DATA!A:C,3,0)</f>
        <v>#N/A</v>
      </c>
      <c r="F11776" s="64" t="e">
        <f>VLOOKUP(B:B,DATA!A:D,4,0)</f>
        <v>#N/A</v>
      </c>
      <c r="G11776" s="61"/>
      <c r="H11776" s="65"/>
    </row>
    <row r="11777" spans="1:8" ht="16.95" customHeight="1">
      <c r="A11777" s="62" t="s">
        <v>25355</v>
      </c>
      <c r="B11777" s="68"/>
      <c r="C11777" s="52" t="e">
        <f>VLOOKUP(B:B,DATA!A:B,2,0)</f>
        <v>#N/A</v>
      </c>
      <c r="D11777" s="61"/>
      <c r="E11777" s="64" t="e">
        <f>VLOOKUP(B:B,DATA!A:C,3,0)</f>
        <v>#N/A</v>
      </c>
      <c r="F11777" s="64" t="e">
        <f>VLOOKUP(B:B,DATA!A:D,4,0)</f>
        <v>#N/A</v>
      </c>
      <c r="G11777" s="61"/>
      <c r="H11777" s="65"/>
    </row>
    <row r="11778" spans="1:8" ht="16.95" customHeight="1">
      <c r="A11778" s="62" t="s">
        <v>25356</v>
      </c>
      <c r="B11778" s="68"/>
      <c r="C11778" s="52" t="e">
        <f>VLOOKUP(B:B,DATA!A:B,2,0)</f>
        <v>#N/A</v>
      </c>
      <c r="D11778" s="61"/>
      <c r="E11778" s="64" t="e">
        <f>VLOOKUP(B:B,DATA!A:C,3,0)</f>
        <v>#N/A</v>
      </c>
      <c r="F11778" s="64" t="e">
        <f>VLOOKUP(B:B,DATA!A:D,4,0)</f>
        <v>#N/A</v>
      </c>
      <c r="G11778" s="61"/>
      <c r="H11778" s="65"/>
    </row>
    <row r="11779" spans="1:8" ht="16.95" customHeight="1">
      <c r="A11779" s="62" t="s">
        <v>25357</v>
      </c>
      <c r="B11779" s="68"/>
      <c r="C11779" s="52" t="e">
        <f>VLOOKUP(B:B,DATA!A:B,2,0)</f>
        <v>#N/A</v>
      </c>
      <c r="D11779" s="61"/>
      <c r="E11779" s="64" t="e">
        <f>VLOOKUP(B:B,DATA!A:C,3,0)</f>
        <v>#N/A</v>
      </c>
      <c r="F11779" s="64" t="e">
        <f>VLOOKUP(B:B,DATA!A:D,4,0)</f>
        <v>#N/A</v>
      </c>
      <c r="G11779" s="61"/>
      <c r="H11779" s="65"/>
    </row>
    <row r="11780" spans="1:8" ht="16.95" customHeight="1">
      <c r="A11780" s="62" t="s">
        <v>25358</v>
      </c>
      <c r="B11780" s="68"/>
      <c r="C11780" s="52" t="e">
        <f>VLOOKUP(B:B,DATA!A:B,2,0)</f>
        <v>#N/A</v>
      </c>
      <c r="D11780" s="61"/>
      <c r="E11780" s="64" t="e">
        <f>VLOOKUP(B:B,DATA!A:C,3,0)</f>
        <v>#N/A</v>
      </c>
      <c r="F11780" s="64" t="e">
        <f>VLOOKUP(B:B,DATA!A:D,4,0)</f>
        <v>#N/A</v>
      </c>
      <c r="G11780" s="61"/>
      <c r="H11780" s="65"/>
    </row>
    <row r="11781" spans="1:8" ht="16.95" customHeight="1">
      <c r="A11781" s="62" t="s">
        <v>25359</v>
      </c>
      <c r="B11781" s="68"/>
      <c r="C11781" s="52" t="e">
        <f>VLOOKUP(B:B,DATA!A:B,2,0)</f>
        <v>#N/A</v>
      </c>
      <c r="D11781" s="61"/>
      <c r="E11781" s="64" t="e">
        <f>VLOOKUP(B:B,DATA!A:C,3,0)</f>
        <v>#N/A</v>
      </c>
      <c r="F11781" s="64" t="e">
        <f>VLOOKUP(B:B,DATA!A:D,4,0)</f>
        <v>#N/A</v>
      </c>
      <c r="G11781" s="61"/>
      <c r="H11781" s="65"/>
    </row>
    <row r="11782" spans="1:8" ht="16.95" customHeight="1">
      <c r="A11782" s="62" t="s">
        <v>25360</v>
      </c>
      <c r="B11782" s="68"/>
      <c r="C11782" s="52" t="e">
        <f>VLOOKUP(B:B,DATA!A:B,2,0)</f>
        <v>#N/A</v>
      </c>
      <c r="D11782" s="61"/>
      <c r="E11782" s="64" t="e">
        <f>VLOOKUP(B:B,DATA!A:C,3,0)</f>
        <v>#N/A</v>
      </c>
      <c r="F11782" s="64" t="e">
        <f>VLOOKUP(B:B,DATA!A:D,4,0)</f>
        <v>#N/A</v>
      </c>
      <c r="G11782" s="61"/>
      <c r="H11782" s="65"/>
    </row>
    <row r="11783" spans="1:8" ht="16.95" customHeight="1">
      <c r="A11783" s="62" t="s">
        <v>25361</v>
      </c>
      <c r="B11783" s="68"/>
      <c r="C11783" s="52" t="e">
        <f>VLOOKUP(B:B,DATA!A:B,2,0)</f>
        <v>#N/A</v>
      </c>
      <c r="D11783" s="61"/>
      <c r="E11783" s="64" t="e">
        <f>VLOOKUP(B:B,DATA!A:C,3,0)</f>
        <v>#N/A</v>
      </c>
      <c r="F11783" s="64" t="e">
        <f>VLOOKUP(B:B,DATA!A:D,4,0)</f>
        <v>#N/A</v>
      </c>
      <c r="G11783" s="61"/>
      <c r="H11783" s="65"/>
    </row>
    <row r="11784" spans="1:8" ht="16.95" customHeight="1">
      <c r="A11784" s="62" t="s">
        <v>25362</v>
      </c>
      <c r="B11784" s="68"/>
      <c r="C11784" s="52" t="e">
        <f>VLOOKUP(B:B,DATA!A:B,2,0)</f>
        <v>#N/A</v>
      </c>
      <c r="D11784" s="61"/>
      <c r="E11784" s="64" t="e">
        <f>VLOOKUP(B:B,DATA!A:C,3,0)</f>
        <v>#N/A</v>
      </c>
      <c r="F11784" s="64" t="e">
        <f>VLOOKUP(B:B,DATA!A:D,4,0)</f>
        <v>#N/A</v>
      </c>
      <c r="G11784" s="61"/>
      <c r="H11784" s="65"/>
    </row>
    <row r="11785" spans="1:8" ht="16.95" customHeight="1">
      <c r="A11785" s="62" t="s">
        <v>25363</v>
      </c>
      <c r="B11785" s="68"/>
      <c r="C11785" s="52" t="e">
        <f>VLOOKUP(B:B,DATA!A:B,2,0)</f>
        <v>#N/A</v>
      </c>
      <c r="D11785" s="61"/>
      <c r="E11785" s="64" t="e">
        <f>VLOOKUP(B:B,DATA!A:C,3,0)</f>
        <v>#N/A</v>
      </c>
      <c r="F11785" s="64" t="e">
        <f>VLOOKUP(B:B,DATA!A:D,4,0)</f>
        <v>#N/A</v>
      </c>
      <c r="G11785" s="61"/>
      <c r="H11785" s="65"/>
    </row>
    <row r="11786" spans="1:8" ht="16.95" customHeight="1">
      <c r="A11786" s="62" t="s">
        <v>25364</v>
      </c>
      <c r="B11786" s="68"/>
      <c r="C11786" s="52" t="e">
        <f>VLOOKUP(B:B,DATA!A:B,2,0)</f>
        <v>#N/A</v>
      </c>
      <c r="D11786" s="61"/>
      <c r="E11786" s="64" t="e">
        <f>VLOOKUP(B:B,DATA!A:C,3,0)</f>
        <v>#N/A</v>
      </c>
      <c r="F11786" s="64" t="e">
        <f>VLOOKUP(B:B,DATA!A:D,4,0)</f>
        <v>#N/A</v>
      </c>
      <c r="G11786" s="61"/>
      <c r="H11786" s="65"/>
    </row>
    <row r="11787" spans="1:8" ht="16.95" customHeight="1">
      <c r="A11787" s="62" t="s">
        <v>25365</v>
      </c>
      <c r="B11787" s="68"/>
      <c r="C11787" s="52" t="e">
        <f>VLOOKUP(B:B,DATA!A:B,2,0)</f>
        <v>#N/A</v>
      </c>
      <c r="D11787" s="61"/>
      <c r="E11787" s="64" t="e">
        <f>VLOOKUP(B:B,DATA!A:C,3,0)</f>
        <v>#N/A</v>
      </c>
      <c r="F11787" s="64" t="e">
        <f>VLOOKUP(B:B,DATA!A:D,4,0)</f>
        <v>#N/A</v>
      </c>
      <c r="G11787" s="61"/>
      <c r="H11787" s="65"/>
    </row>
    <row r="11788" spans="1:8" ht="16.95" customHeight="1">
      <c r="A11788" s="62" t="s">
        <v>25366</v>
      </c>
      <c r="B11788" s="68"/>
      <c r="C11788" s="52" t="e">
        <f>VLOOKUP(B:B,DATA!A:B,2,0)</f>
        <v>#N/A</v>
      </c>
      <c r="D11788" s="61"/>
      <c r="E11788" s="64" t="e">
        <f>VLOOKUP(B:B,DATA!A:C,3,0)</f>
        <v>#N/A</v>
      </c>
      <c r="F11788" s="64" t="e">
        <f>VLOOKUP(B:B,DATA!A:D,4,0)</f>
        <v>#N/A</v>
      </c>
      <c r="G11788" s="61"/>
      <c r="H11788" s="65"/>
    </row>
    <row r="11789" spans="1:8" ht="16.95" customHeight="1">
      <c r="A11789" s="62" t="s">
        <v>25367</v>
      </c>
      <c r="B11789" s="68"/>
      <c r="C11789" s="52" t="e">
        <f>VLOOKUP(B:B,DATA!A:B,2,0)</f>
        <v>#N/A</v>
      </c>
      <c r="D11789" s="61"/>
      <c r="E11789" s="64" t="e">
        <f>VLOOKUP(B:B,DATA!A:C,3,0)</f>
        <v>#N/A</v>
      </c>
      <c r="F11789" s="64" t="e">
        <f>VLOOKUP(B:B,DATA!A:D,4,0)</f>
        <v>#N/A</v>
      </c>
      <c r="G11789" s="61"/>
      <c r="H11789" s="65"/>
    </row>
    <row r="11790" spans="1:8" ht="16.95" customHeight="1">
      <c r="A11790" s="62" t="s">
        <v>25368</v>
      </c>
      <c r="B11790" s="68"/>
      <c r="C11790" s="52" t="e">
        <f>VLOOKUP(B:B,DATA!A:B,2,0)</f>
        <v>#N/A</v>
      </c>
      <c r="D11790" s="61"/>
      <c r="E11790" s="64" t="e">
        <f>VLOOKUP(B:B,DATA!A:C,3,0)</f>
        <v>#N/A</v>
      </c>
      <c r="F11790" s="64" t="e">
        <f>VLOOKUP(B:B,DATA!A:D,4,0)</f>
        <v>#N/A</v>
      </c>
      <c r="G11790" s="61"/>
      <c r="H11790" s="65"/>
    </row>
    <row r="11791" spans="1:8" ht="16.95" customHeight="1">
      <c r="A11791" s="62" t="s">
        <v>25369</v>
      </c>
      <c r="B11791" s="68"/>
      <c r="C11791" s="52" t="e">
        <f>VLOOKUP(B:B,DATA!A:B,2,0)</f>
        <v>#N/A</v>
      </c>
      <c r="D11791" s="61"/>
      <c r="E11791" s="64" t="e">
        <f>VLOOKUP(B:B,DATA!A:C,3,0)</f>
        <v>#N/A</v>
      </c>
      <c r="F11791" s="64" t="e">
        <f>VLOOKUP(B:B,DATA!A:D,4,0)</f>
        <v>#N/A</v>
      </c>
      <c r="G11791" s="61"/>
      <c r="H11791" s="65"/>
    </row>
    <row r="11792" spans="1:8" ht="16.95" customHeight="1">
      <c r="A11792" s="62" t="s">
        <v>25370</v>
      </c>
      <c r="B11792" s="68"/>
      <c r="C11792" s="52" t="e">
        <f>VLOOKUP(B:B,DATA!A:B,2,0)</f>
        <v>#N/A</v>
      </c>
      <c r="D11792" s="61"/>
      <c r="E11792" s="64" t="e">
        <f>VLOOKUP(B:B,DATA!A:C,3,0)</f>
        <v>#N/A</v>
      </c>
      <c r="F11792" s="64" t="e">
        <f>VLOOKUP(B:B,DATA!A:D,4,0)</f>
        <v>#N/A</v>
      </c>
      <c r="G11792" s="61"/>
      <c r="H11792" s="65"/>
    </row>
    <row r="11793" spans="1:8" ht="16.95" customHeight="1">
      <c r="A11793" s="62" t="s">
        <v>25371</v>
      </c>
      <c r="B11793" s="68"/>
      <c r="C11793" s="52" t="e">
        <f>VLOOKUP(B:B,DATA!A:B,2,0)</f>
        <v>#N/A</v>
      </c>
      <c r="D11793" s="61"/>
      <c r="E11793" s="64" t="e">
        <f>VLOOKUP(B:B,DATA!A:C,3,0)</f>
        <v>#N/A</v>
      </c>
      <c r="F11793" s="64" t="e">
        <f>VLOOKUP(B:B,DATA!A:D,4,0)</f>
        <v>#N/A</v>
      </c>
      <c r="G11793" s="61"/>
      <c r="H11793" s="65"/>
    </row>
    <row r="11794" spans="1:8" ht="16.95" customHeight="1">
      <c r="A11794" s="62" t="s">
        <v>25372</v>
      </c>
      <c r="B11794" s="68"/>
      <c r="C11794" s="52" t="e">
        <f>VLOOKUP(B:B,DATA!A:B,2,0)</f>
        <v>#N/A</v>
      </c>
      <c r="D11794" s="61"/>
      <c r="E11794" s="64" t="e">
        <f>VLOOKUP(B:B,DATA!A:C,3,0)</f>
        <v>#N/A</v>
      </c>
      <c r="F11794" s="64" t="e">
        <f>VLOOKUP(B:B,DATA!A:D,4,0)</f>
        <v>#N/A</v>
      </c>
      <c r="G11794" s="61"/>
      <c r="H11794" s="65"/>
    </row>
    <row r="11795" spans="1:8" ht="16.95" customHeight="1">
      <c r="A11795" s="62" t="s">
        <v>25373</v>
      </c>
      <c r="B11795" s="68"/>
      <c r="C11795" s="52" t="e">
        <f>VLOOKUP(B:B,DATA!A:B,2,0)</f>
        <v>#N/A</v>
      </c>
      <c r="D11795" s="61"/>
      <c r="E11795" s="64" t="e">
        <f>VLOOKUP(B:B,DATA!A:C,3,0)</f>
        <v>#N/A</v>
      </c>
      <c r="F11795" s="64" t="e">
        <f>VLOOKUP(B:B,DATA!A:D,4,0)</f>
        <v>#N/A</v>
      </c>
      <c r="G11795" s="61"/>
      <c r="H11795" s="65"/>
    </row>
    <row r="11796" spans="1:8" ht="16.95" customHeight="1">
      <c r="A11796" s="62" t="s">
        <v>25374</v>
      </c>
      <c r="B11796" s="68"/>
      <c r="C11796" s="52" t="e">
        <f>VLOOKUP(B:B,DATA!A:B,2,0)</f>
        <v>#N/A</v>
      </c>
      <c r="D11796" s="61"/>
      <c r="E11796" s="64" t="e">
        <f>VLOOKUP(B:B,DATA!A:C,3,0)</f>
        <v>#N/A</v>
      </c>
      <c r="F11796" s="64" t="e">
        <f>VLOOKUP(B:B,DATA!A:D,4,0)</f>
        <v>#N/A</v>
      </c>
      <c r="G11796" s="61"/>
      <c r="H11796" s="65"/>
    </row>
    <row r="11797" spans="1:8" ht="16.95" customHeight="1">
      <c r="A11797" s="62" t="s">
        <v>25375</v>
      </c>
      <c r="B11797" s="68"/>
      <c r="C11797" s="52" t="e">
        <f>VLOOKUP(B:B,DATA!A:B,2,0)</f>
        <v>#N/A</v>
      </c>
      <c r="D11797" s="61"/>
      <c r="E11797" s="64" t="e">
        <f>VLOOKUP(B:B,DATA!A:C,3,0)</f>
        <v>#N/A</v>
      </c>
      <c r="F11797" s="64" t="e">
        <f>VLOOKUP(B:B,DATA!A:D,4,0)</f>
        <v>#N/A</v>
      </c>
      <c r="G11797" s="61"/>
      <c r="H11797" s="65"/>
    </row>
    <row r="11798" spans="1:8" ht="16.95" customHeight="1">
      <c r="A11798" s="62" t="s">
        <v>25376</v>
      </c>
      <c r="B11798" s="68"/>
      <c r="C11798" s="52" t="e">
        <f>VLOOKUP(B:B,DATA!A:B,2,0)</f>
        <v>#N/A</v>
      </c>
      <c r="D11798" s="61"/>
      <c r="E11798" s="64" t="e">
        <f>VLOOKUP(B:B,DATA!A:C,3,0)</f>
        <v>#N/A</v>
      </c>
      <c r="F11798" s="64" t="e">
        <f>VLOOKUP(B:B,DATA!A:D,4,0)</f>
        <v>#N/A</v>
      </c>
      <c r="G11798" s="61"/>
      <c r="H11798" s="65"/>
    </row>
    <row r="11799" spans="1:8" ht="16.95" customHeight="1">
      <c r="A11799" s="62" t="s">
        <v>25377</v>
      </c>
      <c r="B11799" s="68"/>
      <c r="C11799" s="52" t="e">
        <f>VLOOKUP(B:B,DATA!A:B,2,0)</f>
        <v>#N/A</v>
      </c>
      <c r="D11799" s="61"/>
      <c r="E11799" s="64" t="e">
        <f>VLOOKUP(B:B,DATA!A:C,3,0)</f>
        <v>#N/A</v>
      </c>
      <c r="F11799" s="64" t="e">
        <f>VLOOKUP(B:B,DATA!A:D,4,0)</f>
        <v>#N/A</v>
      </c>
      <c r="G11799" s="61"/>
      <c r="H11799" s="65"/>
    </row>
    <row r="11800" spans="1:8" ht="16.95" customHeight="1">
      <c r="A11800" s="62" t="s">
        <v>25378</v>
      </c>
      <c r="B11800" s="68"/>
      <c r="C11800" s="52" t="e">
        <f>VLOOKUP(B:B,DATA!A:B,2,0)</f>
        <v>#N/A</v>
      </c>
      <c r="D11800" s="61"/>
      <c r="E11800" s="64" t="e">
        <f>VLOOKUP(B:B,DATA!A:C,3,0)</f>
        <v>#N/A</v>
      </c>
      <c r="F11800" s="64" t="e">
        <f>VLOOKUP(B:B,DATA!A:D,4,0)</f>
        <v>#N/A</v>
      </c>
      <c r="G11800" s="61"/>
      <c r="H11800" s="65"/>
    </row>
    <row r="11801" spans="1:8" ht="16.95" customHeight="1">
      <c r="A11801" s="62" t="s">
        <v>25379</v>
      </c>
      <c r="B11801" s="68"/>
      <c r="C11801" s="52" t="e">
        <f>VLOOKUP(B:B,DATA!A:B,2,0)</f>
        <v>#N/A</v>
      </c>
      <c r="D11801" s="61"/>
      <c r="E11801" s="64" t="e">
        <f>VLOOKUP(B:B,DATA!A:C,3,0)</f>
        <v>#N/A</v>
      </c>
      <c r="F11801" s="64" t="e">
        <f>VLOOKUP(B:B,DATA!A:D,4,0)</f>
        <v>#N/A</v>
      </c>
      <c r="G11801" s="61"/>
      <c r="H11801" s="65"/>
    </row>
    <row r="11802" spans="1:8" ht="16.95" customHeight="1">
      <c r="A11802" s="62" t="s">
        <v>25380</v>
      </c>
      <c r="B11802" s="68"/>
      <c r="C11802" s="52" t="e">
        <f>VLOOKUP(B:B,DATA!A:B,2,0)</f>
        <v>#N/A</v>
      </c>
      <c r="D11802" s="61"/>
      <c r="E11802" s="64" t="e">
        <f>VLOOKUP(B:B,DATA!A:C,3,0)</f>
        <v>#N/A</v>
      </c>
      <c r="F11802" s="64" t="e">
        <f>VLOOKUP(B:B,DATA!A:D,4,0)</f>
        <v>#N/A</v>
      </c>
      <c r="G11802" s="61"/>
      <c r="H11802" s="65"/>
    </row>
    <row r="11803" spans="1:8" ht="16.95" customHeight="1">
      <c r="A11803" s="62" t="s">
        <v>25381</v>
      </c>
      <c r="B11803" s="68"/>
      <c r="C11803" s="52" t="e">
        <f>VLOOKUP(B:B,DATA!A:B,2,0)</f>
        <v>#N/A</v>
      </c>
      <c r="D11803" s="61"/>
      <c r="E11803" s="64" t="e">
        <f>VLOOKUP(B:B,DATA!A:C,3,0)</f>
        <v>#N/A</v>
      </c>
      <c r="F11803" s="64" t="e">
        <f>VLOOKUP(B:B,DATA!A:D,4,0)</f>
        <v>#N/A</v>
      </c>
      <c r="G11803" s="61"/>
      <c r="H11803" s="65"/>
    </row>
    <row r="11804" spans="1:8" ht="16.95" customHeight="1">
      <c r="A11804" s="62" t="s">
        <v>25382</v>
      </c>
      <c r="B11804" s="68"/>
      <c r="C11804" s="52" t="e">
        <f>VLOOKUP(B:B,DATA!A:B,2,0)</f>
        <v>#N/A</v>
      </c>
      <c r="D11804" s="61"/>
      <c r="E11804" s="64" t="e">
        <f>VLOOKUP(B:B,DATA!A:C,3,0)</f>
        <v>#N/A</v>
      </c>
      <c r="F11804" s="64" t="e">
        <f>VLOOKUP(B:B,DATA!A:D,4,0)</f>
        <v>#N/A</v>
      </c>
      <c r="G11804" s="61"/>
      <c r="H11804" s="65"/>
    </row>
    <row r="11805" spans="1:8" ht="16.95" customHeight="1">
      <c r="A11805" s="62" t="s">
        <v>25383</v>
      </c>
      <c r="B11805" s="68"/>
      <c r="C11805" s="52" t="e">
        <f>VLOOKUP(B:B,DATA!A:B,2,0)</f>
        <v>#N/A</v>
      </c>
      <c r="D11805" s="61"/>
      <c r="E11805" s="64" t="e">
        <f>VLOOKUP(B:B,DATA!A:C,3,0)</f>
        <v>#N/A</v>
      </c>
      <c r="F11805" s="64" t="e">
        <f>VLOOKUP(B:B,DATA!A:D,4,0)</f>
        <v>#N/A</v>
      </c>
      <c r="G11805" s="61"/>
      <c r="H11805" s="65"/>
    </row>
    <row r="11806" spans="1:8" ht="16.95" customHeight="1">
      <c r="A11806" s="62" t="s">
        <v>25384</v>
      </c>
      <c r="B11806" s="68"/>
      <c r="C11806" s="52" t="e">
        <f>VLOOKUP(B:B,DATA!A:B,2,0)</f>
        <v>#N/A</v>
      </c>
      <c r="D11806" s="61"/>
      <c r="E11806" s="64" t="e">
        <f>VLOOKUP(B:B,DATA!A:C,3,0)</f>
        <v>#N/A</v>
      </c>
      <c r="F11806" s="64" t="e">
        <f>VLOOKUP(B:B,DATA!A:D,4,0)</f>
        <v>#N/A</v>
      </c>
      <c r="G11806" s="61"/>
      <c r="H11806" s="65"/>
    </row>
    <row r="11807" spans="1:8" ht="16.95" customHeight="1">
      <c r="A11807" s="62" t="s">
        <v>25385</v>
      </c>
      <c r="B11807" s="68"/>
      <c r="C11807" s="52" t="e">
        <f>VLOOKUP(B:B,DATA!A:B,2,0)</f>
        <v>#N/A</v>
      </c>
      <c r="D11807" s="61"/>
      <c r="E11807" s="64" t="e">
        <f>VLOOKUP(B:B,DATA!A:C,3,0)</f>
        <v>#N/A</v>
      </c>
      <c r="F11807" s="64" t="e">
        <f>VLOOKUP(B:B,DATA!A:D,4,0)</f>
        <v>#N/A</v>
      </c>
      <c r="G11807" s="61"/>
      <c r="H11807" s="65"/>
    </row>
    <row r="11808" spans="1:8" ht="16.95" customHeight="1">
      <c r="A11808" s="62" t="s">
        <v>25386</v>
      </c>
      <c r="B11808" s="68"/>
      <c r="C11808" s="52" t="e">
        <f>VLOOKUP(B:B,DATA!A:B,2,0)</f>
        <v>#N/A</v>
      </c>
      <c r="D11808" s="61"/>
      <c r="E11808" s="64" t="e">
        <f>VLOOKUP(B:B,DATA!A:C,3,0)</f>
        <v>#N/A</v>
      </c>
      <c r="F11808" s="64" t="e">
        <f>VLOOKUP(B:B,DATA!A:D,4,0)</f>
        <v>#N/A</v>
      </c>
      <c r="G11808" s="61"/>
      <c r="H11808" s="65"/>
    </row>
    <row r="11809" spans="1:8" ht="16.95" customHeight="1">
      <c r="A11809" s="62" t="s">
        <v>25387</v>
      </c>
      <c r="B11809" s="68"/>
      <c r="C11809" s="52" t="e">
        <f>VLOOKUP(B:B,DATA!A:B,2,0)</f>
        <v>#N/A</v>
      </c>
      <c r="D11809" s="61"/>
      <c r="E11809" s="64" t="e">
        <f>VLOOKUP(B:B,DATA!A:C,3,0)</f>
        <v>#N/A</v>
      </c>
      <c r="F11809" s="64" t="e">
        <f>VLOOKUP(B:B,DATA!A:D,4,0)</f>
        <v>#N/A</v>
      </c>
      <c r="G11809" s="61"/>
      <c r="H11809" s="65"/>
    </row>
    <row r="11810" spans="1:8" ht="16.95" customHeight="1">
      <c r="A11810" s="62" t="s">
        <v>25388</v>
      </c>
      <c r="B11810" s="68"/>
      <c r="C11810" s="52" t="e">
        <f>VLOOKUP(B:B,DATA!A:B,2,0)</f>
        <v>#N/A</v>
      </c>
      <c r="D11810" s="61"/>
      <c r="E11810" s="64" t="e">
        <f>VLOOKUP(B:B,DATA!A:C,3,0)</f>
        <v>#N/A</v>
      </c>
      <c r="F11810" s="64" t="e">
        <f>VLOOKUP(B:B,DATA!A:D,4,0)</f>
        <v>#N/A</v>
      </c>
      <c r="G11810" s="61"/>
      <c r="H11810" s="65"/>
    </row>
    <row r="11811" spans="1:8" ht="16.95" customHeight="1">
      <c r="A11811" s="62" t="s">
        <v>25389</v>
      </c>
      <c r="B11811" s="68"/>
      <c r="C11811" s="52" t="e">
        <f>VLOOKUP(B:B,DATA!A:B,2,0)</f>
        <v>#N/A</v>
      </c>
      <c r="D11811" s="61"/>
      <c r="E11811" s="64" t="e">
        <f>VLOOKUP(B:B,DATA!A:C,3,0)</f>
        <v>#N/A</v>
      </c>
      <c r="F11811" s="64" t="e">
        <f>VLOOKUP(B:B,DATA!A:D,4,0)</f>
        <v>#N/A</v>
      </c>
      <c r="G11811" s="61"/>
      <c r="H11811" s="65"/>
    </row>
    <row r="11812" spans="1:8" ht="16.95" customHeight="1">
      <c r="A11812" s="62" t="s">
        <v>25390</v>
      </c>
      <c r="B11812" s="68"/>
      <c r="C11812" s="52" t="e">
        <f>VLOOKUP(B:B,DATA!A:B,2,0)</f>
        <v>#N/A</v>
      </c>
      <c r="D11812" s="61"/>
      <c r="E11812" s="64" t="e">
        <f>VLOOKUP(B:B,DATA!A:C,3,0)</f>
        <v>#N/A</v>
      </c>
      <c r="F11812" s="64" t="e">
        <f>VLOOKUP(B:B,DATA!A:D,4,0)</f>
        <v>#N/A</v>
      </c>
      <c r="G11812" s="61"/>
      <c r="H11812" s="65"/>
    </row>
    <row r="11813" spans="1:8" ht="16.95" customHeight="1">
      <c r="A11813" s="62" t="s">
        <v>25391</v>
      </c>
      <c r="B11813" s="68"/>
      <c r="C11813" s="52" t="e">
        <f>VLOOKUP(B:B,DATA!A:B,2,0)</f>
        <v>#N/A</v>
      </c>
      <c r="D11813" s="61"/>
      <c r="E11813" s="64" t="e">
        <f>VLOOKUP(B:B,DATA!A:C,3,0)</f>
        <v>#N/A</v>
      </c>
      <c r="F11813" s="64" t="e">
        <f>VLOOKUP(B:B,DATA!A:D,4,0)</f>
        <v>#N/A</v>
      </c>
      <c r="G11813" s="61"/>
      <c r="H11813" s="65"/>
    </row>
    <row r="11814" spans="1:8" ht="16.95" customHeight="1">
      <c r="A11814" s="62" t="s">
        <v>25392</v>
      </c>
      <c r="B11814" s="68"/>
      <c r="C11814" s="52" t="e">
        <f>VLOOKUP(B:B,DATA!A:B,2,0)</f>
        <v>#N/A</v>
      </c>
      <c r="D11814" s="61"/>
      <c r="E11814" s="64" t="e">
        <f>VLOOKUP(B:B,DATA!A:C,3,0)</f>
        <v>#N/A</v>
      </c>
      <c r="F11814" s="64" t="e">
        <f>VLOOKUP(B:B,DATA!A:D,4,0)</f>
        <v>#N/A</v>
      </c>
      <c r="G11814" s="61"/>
      <c r="H11814" s="65"/>
    </row>
    <row r="11815" spans="1:8" ht="16.95" customHeight="1">
      <c r="A11815" s="62" t="s">
        <v>25393</v>
      </c>
      <c r="B11815" s="68"/>
      <c r="C11815" s="52" t="e">
        <f>VLOOKUP(B:B,DATA!A:B,2,0)</f>
        <v>#N/A</v>
      </c>
      <c r="D11815" s="61"/>
      <c r="E11815" s="64" t="e">
        <f>VLOOKUP(B:B,DATA!A:C,3,0)</f>
        <v>#N/A</v>
      </c>
      <c r="F11815" s="64" t="e">
        <f>VLOOKUP(B:B,DATA!A:D,4,0)</f>
        <v>#N/A</v>
      </c>
      <c r="G11815" s="61"/>
      <c r="H11815" s="65"/>
    </row>
    <row r="11816" spans="1:8" ht="16.95" customHeight="1">
      <c r="A11816" s="62" t="s">
        <v>25394</v>
      </c>
      <c r="B11816" s="68"/>
      <c r="C11816" s="52" t="e">
        <f>VLOOKUP(B:B,DATA!A:B,2,0)</f>
        <v>#N/A</v>
      </c>
      <c r="D11816" s="61"/>
      <c r="E11816" s="64" t="e">
        <f>VLOOKUP(B:B,DATA!A:C,3,0)</f>
        <v>#N/A</v>
      </c>
      <c r="F11816" s="64" t="e">
        <f>VLOOKUP(B:B,DATA!A:D,4,0)</f>
        <v>#N/A</v>
      </c>
      <c r="G11816" s="61"/>
      <c r="H11816" s="65"/>
    </row>
    <row r="11817" spans="1:8" ht="16.95" customHeight="1">
      <c r="A11817" s="62" t="s">
        <v>25395</v>
      </c>
      <c r="B11817" s="68"/>
      <c r="C11817" s="52" t="e">
        <f>VLOOKUP(B:B,DATA!A:B,2,0)</f>
        <v>#N/A</v>
      </c>
      <c r="D11817" s="61"/>
      <c r="E11817" s="64" t="e">
        <f>VLOOKUP(B:B,DATA!A:C,3,0)</f>
        <v>#N/A</v>
      </c>
      <c r="F11817" s="64" t="e">
        <f>VLOOKUP(B:B,DATA!A:D,4,0)</f>
        <v>#N/A</v>
      </c>
      <c r="G11817" s="61"/>
      <c r="H11817" s="65"/>
    </row>
    <row r="11818" spans="1:8" ht="16.95" customHeight="1">
      <c r="A11818" s="62" t="s">
        <v>25396</v>
      </c>
      <c r="B11818" s="68"/>
      <c r="C11818" s="52" t="e">
        <f>VLOOKUP(B:B,DATA!A:B,2,0)</f>
        <v>#N/A</v>
      </c>
      <c r="D11818" s="61"/>
      <c r="E11818" s="64" t="e">
        <f>VLOOKUP(B:B,DATA!A:C,3,0)</f>
        <v>#N/A</v>
      </c>
      <c r="F11818" s="64" t="e">
        <f>VLOOKUP(B:B,DATA!A:D,4,0)</f>
        <v>#N/A</v>
      </c>
      <c r="G11818" s="61"/>
      <c r="H11818" s="65"/>
    </row>
    <row r="11819" spans="1:8" ht="16.95" customHeight="1">
      <c r="A11819" s="62" t="s">
        <v>25397</v>
      </c>
      <c r="B11819" s="68"/>
      <c r="C11819" s="52" t="e">
        <f>VLOOKUP(B:B,DATA!A:B,2,0)</f>
        <v>#N/A</v>
      </c>
      <c r="D11819" s="61"/>
      <c r="E11819" s="64" t="e">
        <f>VLOOKUP(B:B,DATA!A:C,3,0)</f>
        <v>#N/A</v>
      </c>
      <c r="F11819" s="64" t="e">
        <f>VLOOKUP(B:B,DATA!A:D,4,0)</f>
        <v>#N/A</v>
      </c>
      <c r="G11819" s="61"/>
      <c r="H11819" s="65"/>
    </row>
    <row r="11820" spans="1:8" ht="16.95" customHeight="1">
      <c r="A11820" s="62" t="s">
        <v>25398</v>
      </c>
      <c r="B11820" s="68"/>
      <c r="C11820" s="52" t="e">
        <f>VLOOKUP(B:B,DATA!A:B,2,0)</f>
        <v>#N/A</v>
      </c>
      <c r="D11820" s="61"/>
      <c r="E11820" s="64" t="e">
        <f>VLOOKUP(B:B,DATA!A:C,3,0)</f>
        <v>#N/A</v>
      </c>
      <c r="F11820" s="64" t="e">
        <f>VLOOKUP(B:B,DATA!A:D,4,0)</f>
        <v>#N/A</v>
      </c>
      <c r="G11820" s="61"/>
      <c r="H11820" s="65"/>
    </row>
    <row r="11821" spans="1:8" ht="16.95" customHeight="1">
      <c r="A11821" s="62" t="s">
        <v>25399</v>
      </c>
      <c r="B11821" s="68"/>
      <c r="C11821" s="52" t="e">
        <f>VLOOKUP(B:B,DATA!A:B,2,0)</f>
        <v>#N/A</v>
      </c>
      <c r="D11821" s="61"/>
      <c r="E11821" s="64" t="e">
        <f>VLOOKUP(B:B,DATA!A:C,3,0)</f>
        <v>#N/A</v>
      </c>
      <c r="F11821" s="64" t="e">
        <f>VLOOKUP(B:B,DATA!A:D,4,0)</f>
        <v>#N/A</v>
      </c>
      <c r="G11821" s="61"/>
      <c r="H11821" s="65"/>
    </row>
    <row r="11822" spans="1:8" ht="16.95" customHeight="1">
      <c r="A11822" s="62" t="s">
        <v>25400</v>
      </c>
      <c r="B11822" s="68"/>
      <c r="C11822" s="52" t="e">
        <f>VLOOKUP(B:B,DATA!A:B,2,0)</f>
        <v>#N/A</v>
      </c>
      <c r="D11822" s="61"/>
      <c r="E11822" s="64" t="e">
        <f>VLOOKUP(B:B,DATA!A:C,3,0)</f>
        <v>#N/A</v>
      </c>
      <c r="F11822" s="64" t="e">
        <f>VLOOKUP(B:B,DATA!A:D,4,0)</f>
        <v>#N/A</v>
      </c>
      <c r="G11822" s="61"/>
      <c r="H11822" s="65"/>
    </row>
    <row r="11823" spans="1:8" ht="16.95" customHeight="1">
      <c r="A11823" s="62" t="s">
        <v>25401</v>
      </c>
      <c r="B11823" s="68"/>
      <c r="C11823" s="52" t="e">
        <f>VLOOKUP(B:B,DATA!A:B,2,0)</f>
        <v>#N/A</v>
      </c>
      <c r="D11823" s="61"/>
      <c r="E11823" s="64" t="e">
        <f>VLOOKUP(B:B,DATA!A:C,3,0)</f>
        <v>#N/A</v>
      </c>
      <c r="F11823" s="64" t="e">
        <f>VLOOKUP(B:B,DATA!A:D,4,0)</f>
        <v>#N/A</v>
      </c>
      <c r="G11823" s="61"/>
      <c r="H11823" s="65"/>
    </row>
    <row r="11824" spans="1:8" ht="16.95" customHeight="1">
      <c r="A11824" s="62" t="s">
        <v>25402</v>
      </c>
      <c r="B11824" s="68"/>
      <c r="C11824" s="52" t="e">
        <f>VLOOKUP(B:B,DATA!A:B,2,0)</f>
        <v>#N/A</v>
      </c>
      <c r="D11824" s="61"/>
      <c r="E11824" s="64" t="e">
        <f>VLOOKUP(B:B,DATA!A:C,3,0)</f>
        <v>#N/A</v>
      </c>
      <c r="F11824" s="64" t="e">
        <f>VLOOKUP(B:B,DATA!A:D,4,0)</f>
        <v>#N/A</v>
      </c>
      <c r="G11824" s="61"/>
      <c r="H11824" s="65"/>
    </row>
    <row r="11825" spans="1:8" ht="16.95" customHeight="1">
      <c r="A11825" s="62" t="s">
        <v>25403</v>
      </c>
      <c r="B11825" s="68"/>
      <c r="C11825" s="52" t="e">
        <f>VLOOKUP(B:B,DATA!A:B,2,0)</f>
        <v>#N/A</v>
      </c>
      <c r="D11825" s="61"/>
      <c r="E11825" s="64" t="e">
        <f>VLOOKUP(B:B,DATA!A:C,3,0)</f>
        <v>#N/A</v>
      </c>
      <c r="F11825" s="64" t="e">
        <f>VLOOKUP(B:B,DATA!A:D,4,0)</f>
        <v>#N/A</v>
      </c>
      <c r="G11825" s="61"/>
      <c r="H11825" s="65"/>
    </row>
    <row r="11826" spans="1:8" ht="16.95" customHeight="1">
      <c r="A11826" s="62" t="s">
        <v>25404</v>
      </c>
      <c r="B11826" s="68"/>
      <c r="C11826" s="52" t="e">
        <f>VLOOKUP(B:B,DATA!A:B,2,0)</f>
        <v>#N/A</v>
      </c>
      <c r="D11826" s="61"/>
      <c r="E11826" s="64" t="e">
        <f>VLOOKUP(B:B,DATA!A:C,3,0)</f>
        <v>#N/A</v>
      </c>
      <c r="F11826" s="64" t="e">
        <f>VLOOKUP(B:B,DATA!A:D,4,0)</f>
        <v>#N/A</v>
      </c>
      <c r="G11826" s="61"/>
      <c r="H11826" s="65"/>
    </row>
    <row r="11827" spans="1:8" ht="16.95" customHeight="1">
      <c r="A11827" s="62" t="s">
        <v>25405</v>
      </c>
      <c r="B11827" s="68"/>
      <c r="C11827" s="52" t="e">
        <f>VLOOKUP(B:B,DATA!A:B,2,0)</f>
        <v>#N/A</v>
      </c>
      <c r="D11827" s="61"/>
      <c r="E11827" s="64" t="e">
        <f>VLOOKUP(B:B,DATA!A:C,3,0)</f>
        <v>#N/A</v>
      </c>
      <c r="F11827" s="64" t="e">
        <f>VLOOKUP(B:B,DATA!A:D,4,0)</f>
        <v>#N/A</v>
      </c>
      <c r="G11827" s="61"/>
      <c r="H11827" s="65"/>
    </row>
    <row r="11828" spans="1:8" ht="16.95" customHeight="1">
      <c r="A11828" s="62" t="s">
        <v>25406</v>
      </c>
      <c r="B11828" s="68"/>
      <c r="C11828" s="52" t="e">
        <f>VLOOKUP(B:B,DATA!A:B,2,0)</f>
        <v>#N/A</v>
      </c>
      <c r="D11828" s="61"/>
      <c r="E11828" s="64" t="e">
        <f>VLOOKUP(B:B,DATA!A:C,3,0)</f>
        <v>#N/A</v>
      </c>
      <c r="F11828" s="64" t="e">
        <f>VLOOKUP(B:B,DATA!A:D,4,0)</f>
        <v>#N/A</v>
      </c>
      <c r="G11828" s="61"/>
      <c r="H11828" s="65"/>
    </row>
    <row r="11829" spans="1:8" ht="16.95" customHeight="1">
      <c r="A11829" s="62" t="s">
        <v>25407</v>
      </c>
      <c r="B11829" s="68"/>
      <c r="C11829" s="52" t="e">
        <f>VLOOKUP(B:B,DATA!A:B,2,0)</f>
        <v>#N/A</v>
      </c>
      <c r="D11829" s="61"/>
      <c r="E11829" s="64" t="e">
        <f>VLOOKUP(B:B,DATA!A:C,3,0)</f>
        <v>#N/A</v>
      </c>
      <c r="F11829" s="64" t="e">
        <f>VLOOKUP(B:B,DATA!A:D,4,0)</f>
        <v>#N/A</v>
      </c>
      <c r="G11829" s="61"/>
      <c r="H11829" s="65"/>
    </row>
    <row r="11830" spans="1:8" ht="16.95" customHeight="1">
      <c r="A11830" s="62" t="s">
        <v>25408</v>
      </c>
      <c r="B11830" s="68"/>
      <c r="C11830" s="52" t="e">
        <f>VLOOKUP(B:B,DATA!A:B,2,0)</f>
        <v>#N/A</v>
      </c>
      <c r="D11830" s="61"/>
      <c r="E11830" s="64" t="e">
        <f>VLOOKUP(B:B,DATA!A:C,3,0)</f>
        <v>#N/A</v>
      </c>
      <c r="F11830" s="64" t="e">
        <f>VLOOKUP(B:B,DATA!A:D,4,0)</f>
        <v>#N/A</v>
      </c>
      <c r="G11830" s="61"/>
      <c r="H11830" s="65"/>
    </row>
    <row r="11831" spans="1:8" ht="16.95" customHeight="1">
      <c r="A11831" s="62" t="s">
        <v>25409</v>
      </c>
      <c r="B11831" s="68"/>
      <c r="C11831" s="52" t="e">
        <f>VLOOKUP(B:B,DATA!A:B,2,0)</f>
        <v>#N/A</v>
      </c>
      <c r="D11831" s="61"/>
      <c r="E11831" s="64" t="e">
        <f>VLOOKUP(B:B,DATA!A:C,3,0)</f>
        <v>#N/A</v>
      </c>
      <c r="F11831" s="64" t="e">
        <f>VLOOKUP(B:B,DATA!A:D,4,0)</f>
        <v>#N/A</v>
      </c>
      <c r="G11831" s="61"/>
      <c r="H11831" s="65"/>
    </row>
    <row r="11832" spans="1:8" ht="16.95" customHeight="1">
      <c r="A11832" s="62" t="s">
        <v>25410</v>
      </c>
      <c r="B11832" s="68"/>
      <c r="C11832" s="52" t="e">
        <f>VLOOKUP(B:B,DATA!A:B,2,0)</f>
        <v>#N/A</v>
      </c>
      <c r="D11832" s="61"/>
      <c r="E11832" s="64" t="e">
        <f>VLOOKUP(B:B,DATA!A:C,3,0)</f>
        <v>#N/A</v>
      </c>
      <c r="F11832" s="64" t="e">
        <f>VLOOKUP(B:B,DATA!A:D,4,0)</f>
        <v>#N/A</v>
      </c>
      <c r="G11832" s="61"/>
      <c r="H11832" s="65"/>
    </row>
    <row r="11833" spans="1:8" ht="16.95" customHeight="1">
      <c r="A11833" s="62" t="s">
        <v>25411</v>
      </c>
      <c r="B11833" s="68"/>
      <c r="C11833" s="52" t="e">
        <f>VLOOKUP(B:B,DATA!A:B,2,0)</f>
        <v>#N/A</v>
      </c>
      <c r="D11833" s="61"/>
      <c r="E11833" s="64" t="e">
        <f>VLOOKUP(B:B,DATA!A:C,3,0)</f>
        <v>#N/A</v>
      </c>
      <c r="F11833" s="64" t="e">
        <f>VLOOKUP(B:B,DATA!A:D,4,0)</f>
        <v>#N/A</v>
      </c>
      <c r="G11833" s="61"/>
      <c r="H11833" s="65"/>
    </row>
    <row r="11834" spans="1:8" ht="16.95" customHeight="1">
      <c r="A11834" s="62" t="s">
        <v>25412</v>
      </c>
      <c r="B11834" s="68"/>
      <c r="C11834" s="52" t="e">
        <f>VLOOKUP(B:B,DATA!A:B,2,0)</f>
        <v>#N/A</v>
      </c>
      <c r="D11834" s="61"/>
      <c r="E11834" s="64" t="e">
        <f>VLOOKUP(B:B,DATA!A:C,3,0)</f>
        <v>#N/A</v>
      </c>
      <c r="F11834" s="64" t="e">
        <f>VLOOKUP(B:B,DATA!A:D,4,0)</f>
        <v>#N/A</v>
      </c>
      <c r="G11834" s="61"/>
      <c r="H11834" s="65"/>
    </row>
    <row r="11835" spans="1:8" ht="16.95" customHeight="1">
      <c r="A11835" s="62" t="s">
        <v>25413</v>
      </c>
      <c r="B11835" s="68"/>
      <c r="C11835" s="52" t="e">
        <f>VLOOKUP(B:B,DATA!A:B,2,0)</f>
        <v>#N/A</v>
      </c>
      <c r="D11835" s="61"/>
      <c r="E11835" s="64" t="e">
        <f>VLOOKUP(B:B,DATA!A:C,3,0)</f>
        <v>#N/A</v>
      </c>
      <c r="F11835" s="64" t="e">
        <f>VLOOKUP(B:B,DATA!A:D,4,0)</f>
        <v>#N/A</v>
      </c>
      <c r="G11835" s="61"/>
      <c r="H11835" s="65"/>
    </row>
    <row r="11836" spans="1:8" ht="16.95" customHeight="1">
      <c r="A11836" s="62" t="s">
        <v>25414</v>
      </c>
      <c r="B11836" s="68"/>
      <c r="C11836" s="52" t="e">
        <f>VLOOKUP(B:B,DATA!A:B,2,0)</f>
        <v>#N/A</v>
      </c>
      <c r="D11836" s="61"/>
      <c r="E11836" s="64" t="e">
        <f>VLOOKUP(B:B,DATA!A:C,3,0)</f>
        <v>#N/A</v>
      </c>
      <c r="F11836" s="64" t="e">
        <f>VLOOKUP(B:B,DATA!A:D,4,0)</f>
        <v>#N/A</v>
      </c>
      <c r="G11836" s="61"/>
      <c r="H11836" s="65"/>
    </row>
    <row r="11837" spans="1:8" ht="16.95" customHeight="1">
      <c r="A11837" s="62" t="s">
        <v>25415</v>
      </c>
      <c r="B11837" s="68"/>
      <c r="C11837" s="52" t="e">
        <f>VLOOKUP(B:B,DATA!A:B,2,0)</f>
        <v>#N/A</v>
      </c>
      <c r="D11837" s="61"/>
      <c r="E11837" s="64" t="e">
        <f>VLOOKUP(B:B,DATA!A:C,3,0)</f>
        <v>#N/A</v>
      </c>
      <c r="F11837" s="64" t="e">
        <f>VLOOKUP(B:B,DATA!A:D,4,0)</f>
        <v>#N/A</v>
      </c>
      <c r="G11837" s="61"/>
      <c r="H11837" s="65"/>
    </row>
    <row r="11838" spans="1:8" ht="16.95" customHeight="1">
      <c r="A11838" s="62" t="s">
        <v>25416</v>
      </c>
      <c r="B11838" s="68"/>
      <c r="C11838" s="52" t="e">
        <f>VLOOKUP(B:B,DATA!A:B,2,0)</f>
        <v>#N/A</v>
      </c>
      <c r="D11838" s="61"/>
      <c r="E11838" s="64" t="e">
        <f>VLOOKUP(B:B,DATA!A:C,3,0)</f>
        <v>#N/A</v>
      </c>
      <c r="F11838" s="64" t="e">
        <f>VLOOKUP(B:B,DATA!A:D,4,0)</f>
        <v>#N/A</v>
      </c>
      <c r="G11838" s="61"/>
      <c r="H11838" s="65"/>
    </row>
    <row r="11839" spans="1:8" ht="16.95" customHeight="1">
      <c r="A11839" s="62" t="s">
        <v>25417</v>
      </c>
      <c r="B11839" s="68"/>
      <c r="C11839" s="52" t="e">
        <f>VLOOKUP(B:B,DATA!A:B,2,0)</f>
        <v>#N/A</v>
      </c>
      <c r="D11839" s="61"/>
      <c r="E11839" s="64" t="e">
        <f>VLOOKUP(B:B,DATA!A:C,3,0)</f>
        <v>#N/A</v>
      </c>
      <c r="F11839" s="64" t="e">
        <f>VLOOKUP(B:B,DATA!A:D,4,0)</f>
        <v>#N/A</v>
      </c>
      <c r="G11839" s="61"/>
      <c r="H11839" s="65"/>
    </row>
    <row r="11840" spans="1:8" ht="16.95" customHeight="1">
      <c r="A11840" s="62" t="s">
        <v>25418</v>
      </c>
      <c r="B11840" s="68"/>
      <c r="C11840" s="52" t="e">
        <f>VLOOKUP(B:B,DATA!A:B,2,0)</f>
        <v>#N/A</v>
      </c>
      <c r="D11840" s="61"/>
      <c r="E11840" s="64" t="e">
        <f>VLOOKUP(B:B,DATA!A:C,3,0)</f>
        <v>#N/A</v>
      </c>
      <c r="F11840" s="64" t="e">
        <f>VLOOKUP(B:B,DATA!A:D,4,0)</f>
        <v>#N/A</v>
      </c>
      <c r="G11840" s="61"/>
      <c r="H11840" s="65"/>
    </row>
    <row r="11841" spans="1:8" ht="16.95" customHeight="1">
      <c r="A11841" s="62" t="s">
        <v>25419</v>
      </c>
      <c r="B11841" s="68"/>
      <c r="C11841" s="52" t="e">
        <f>VLOOKUP(B:B,DATA!A:B,2,0)</f>
        <v>#N/A</v>
      </c>
      <c r="D11841" s="61"/>
      <c r="E11841" s="64" t="e">
        <f>VLOOKUP(B:B,DATA!A:C,3,0)</f>
        <v>#N/A</v>
      </c>
      <c r="F11841" s="64" t="e">
        <f>VLOOKUP(B:B,DATA!A:D,4,0)</f>
        <v>#N/A</v>
      </c>
      <c r="G11841" s="61"/>
      <c r="H11841" s="65"/>
    </row>
    <row r="11842" spans="1:8" ht="16.95" customHeight="1">
      <c r="A11842" s="62" t="s">
        <v>25420</v>
      </c>
      <c r="B11842" s="68"/>
      <c r="C11842" s="52" t="e">
        <f>VLOOKUP(B:B,DATA!A:B,2,0)</f>
        <v>#N/A</v>
      </c>
      <c r="D11842" s="61"/>
      <c r="E11842" s="64" t="e">
        <f>VLOOKUP(B:B,DATA!A:C,3,0)</f>
        <v>#N/A</v>
      </c>
      <c r="F11842" s="64" t="e">
        <f>VLOOKUP(B:B,DATA!A:D,4,0)</f>
        <v>#N/A</v>
      </c>
      <c r="G11842" s="61"/>
      <c r="H11842" s="65"/>
    </row>
    <row r="11843" spans="1:8" ht="16.95" customHeight="1">
      <c r="A11843" s="62" t="s">
        <v>25421</v>
      </c>
      <c r="B11843" s="68"/>
      <c r="C11843" s="52" t="e">
        <f>VLOOKUP(B:B,DATA!A:B,2,0)</f>
        <v>#N/A</v>
      </c>
      <c r="D11843" s="61"/>
      <c r="E11843" s="64" t="e">
        <f>VLOOKUP(B:B,DATA!A:C,3,0)</f>
        <v>#N/A</v>
      </c>
      <c r="F11843" s="64" t="e">
        <f>VLOOKUP(B:B,DATA!A:D,4,0)</f>
        <v>#N/A</v>
      </c>
      <c r="G11843" s="61"/>
      <c r="H11843" s="65"/>
    </row>
    <row r="11844" spans="1:8" ht="16.95" customHeight="1">
      <c r="A11844" s="62" t="s">
        <v>25422</v>
      </c>
      <c r="B11844" s="68"/>
      <c r="C11844" s="52" t="e">
        <f>VLOOKUP(B:B,DATA!A:B,2,0)</f>
        <v>#N/A</v>
      </c>
      <c r="D11844" s="61"/>
      <c r="E11844" s="64" t="e">
        <f>VLOOKUP(B:B,DATA!A:C,3,0)</f>
        <v>#N/A</v>
      </c>
      <c r="F11844" s="64" t="e">
        <f>VLOOKUP(B:B,DATA!A:D,4,0)</f>
        <v>#N/A</v>
      </c>
      <c r="G11844" s="61"/>
      <c r="H11844" s="65"/>
    </row>
    <row r="11845" spans="1:8" ht="16.95" customHeight="1">
      <c r="A11845" s="62" t="s">
        <v>25423</v>
      </c>
      <c r="B11845" s="68"/>
      <c r="C11845" s="52" t="e">
        <f>VLOOKUP(B:B,DATA!A:B,2,0)</f>
        <v>#N/A</v>
      </c>
      <c r="D11845" s="61"/>
      <c r="E11845" s="64" t="e">
        <f>VLOOKUP(B:B,DATA!A:C,3,0)</f>
        <v>#N/A</v>
      </c>
      <c r="F11845" s="64" t="e">
        <f>VLOOKUP(B:B,DATA!A:D,4,0)</f>
        <v>#N/A</v>
      </c>
      <c r="G11845" s="61"/>
      <c r="H11845" s="65"/>
    </row>
    <row r="11846" spans="1:8" ht="16.95" customHeight="1">
      <c r="A11846" s="62" t="s">
        <v>25424</v>
      </c>
      <c r="B11846" s="68"/>
      <c r="C11846" s="52" t="e">
        <f>VLOOKUP(B:B,DATA!A:B,2,0)</f>
        <v>#N/A</v>
      </c>
      <c r="D11846" s="61"/>
      <c r="E11846" s="64" t="e">
        <f>VLOOKUP(B:B,DATA!A:C,3,0)</f>
        <v>#N/A</v>
      </c>
      <c r="F11846" s="64" t="e">
        <f>VLOOKUP(B:B,DATA!A:D,4,0)</f>
        <v>#N/A</v>
      </c>
      <c r="G11846" s="61"/>
      <c r="H11846" s="65"/>
    </row>
    <row r="11847" spans="1:8" ht="16.95" customHeight="1">
      <c r="A11847" s="62" t="s">
        <v>25425</v>
      </c>
      <c r="B11847" s="68"/>
      <c r="C11847" s="52" t="e">
        <f>VLOOKUP(B:B,DATA!A:B,2,0)</f>
        <v>#N/A</v>
      </c>
      <c r="D11847" s="61"/>
      <c r="E11847" s="64" t="e">
        <f>VLOOKUP(B:B,DATA!A:C,3,0)</f>
        <v>#N/A</v>
      </c>
      <c r="F11847" s="64" t="e">
        <f>VLOOKUP(B:B,DATA!A:D,4,0)</f>
        <v>#N/A</v>
      </c>
      <c r="G11847" s="61"/>
      <c r="H11847" s="65"/>
    </row>
    <row r="11848" spans="1:8" ht="16.95" customHeight="1">
      <c r="A11848" s="62" t="s">
        <v>25426</v>
      </c>
      <c r="B11848" s="68"/>
      <c r="C11848" s="52" t="e">
        <f>VLOOKUP(B:B,DATA!A:B,2,0)</f>
        <v>#N/A</v>
      </c>
      <c r="D11848" s="61"/>
      <c r="E11848" s="64" t="e">
        <f>VLOOKUP(B:B,DATA!A:C,3,0)</f>
        <v>#N/A</v>
      </c>
      <c r="F11848" s="64" t="e">
        <f>VLOOKUP(B:B,DATA!A:D,4,0)</f>
        <v>#N/A</v>
      </c>
      <c r="G11848" s="61"/>
      <c r="H11848" s="65"/>
    </row>
    <row r="11849" spans="1:8" ht="16.95" customHeight="1">
      <c r="A11849" s="62" t="s">
        <v>25427</v>
      </c>
      <c r="B11849" s="68"/>
      <c r="C11849" s="52" t="e">
        <f>VLOOKUP(B:B,DATA!A:B,2,0)</f>
        <v>#N/A</v>
      </c>
      <c r="D11849" s="61"/>
      <c r="E11849" s="64" t="e">
        <f>VLOOKUP(B:B,DATA!A:C,3,0)</f>
        <v>#N/A</v>
      </c>
      <c r="F11849" s="64" t="e">
        <f>VLOOKUP(B:B,DATA!A:D,4,0)</f>
        <v>#N/A</v>
      </c>
      <c r="G11849" s="61"/>
      <c r="H11849" s="65"/>
    </row>
    <row r="11850" spans="1:8" ht="16.95" customHeight="1">
      <c r="A11850" s="62" t="s">
        <v>25428</v>
      </c>
      <c r="B11850" s="68"/>
      <c r="C11850" s="52" t="e">
        <f>VLOOKUP(B:B,DATA!A:B,2,0)</f>
        <v>#N/A</v>
      </c>
      <c r="D11850" s="61"/>
      <c r="E11850" s="64" t="e">
        <f>VLOOKUP(B:B,DATA!A:C,3,0)</f>
        <v>#N/A</v>
      </c>
      <c r="F11850" s="64" t="e">
        <f>VLOOKUP(B:B,DATA!A:D,4,0)</f>
        <v>#N/A</v>
      </c>
      <c r="G11850" s="61"/>
      <c r="H11850" s="65"/>
    </row>
    <row r="11851" spans="1:8" ht="16.95" customHeight="1">
      <c r="A11851" s="62" t="s">
        <v>25429</v>
      </c>
      <c r="B11851" s="68"/>
      <c r="C11851" s="52" t="e">
        <f>VLOOKUP(B:B,DATA!A:B,2,0)</f>
        <v>#N/A</v>
      </c>
      <c r="D11851" s="61"/>
      <c r="E11851" s="64" t="e">
        <f>VLOOKUP(B:B,DATA!A:C,3,0)</f>
        <v>#N/A</v>
      </c>
      <c r="F11851" s="64" t="e">
        <f>VLOOKUP(B:B,DATA!A:D,4,0)</f>
        <v>#N/A</v>
      </c>
      <c r="G11851" s="61"/>
      <c r="H11851" s="65"/>
    </row>
    <row r="11852" spans="1:8" ht="16.95" customHeight="1">
      <c r="A11852" s="62" t="s">
        <v>25430</v>
      </c>
      <c r="B11852" s="68"/>
      <c r="C11852" s="52" t="e">
        <f>VLOOKUP(B:B,DATA!A:B,2,0)</f>
        <v>#N/A</v>
      </c>
      <c r="D11852" s="61"/>
      <c r="E11852" s="64" t="e">
        <f>VLOOKUP(B:B,DATA!A:C,3,0)</f>
        <v>#N/A</v>
      </c>
      <c r="F11852" s="64" t="e">
        <f>VLOOKUP(B:B,DATA!A:D,4,0)</f>
        <v>#N/A</v>
      </c>
      <c r="G11852" s="61"/>
      <c r="H11852" s="65"/>
    </row>
    <row r="11853" spans="1:8" ht="16.95" customHeight="1">
      <c r="A11853" s="62" t="s">
        <v>25431</v>
      </c>
      <c r="B11853" s="68"/>
      <c r="C11853" s="52" t="e">
        <f>VLOOKUP(B:B,DATA!A:B,2,0)</f>
        <v>#N/A</v>
      </c>
      <c r="D11853" s="61"/>
      <c r="E11853" s="64" t="e">
        <f>VLOOKUP(B:B,DATA!A:C,3,0)</f>
        <v>#N/A</v>
      </c>
      <c r="F11853" s="64" t="e">
        <f>VLOOKUP(B:B,DATA!A:D,4,0)</f>
        <v>#N/A</v>
      </c>
      <c r="G11853" s="61"/>
      <c r="H11853" s="65"/>
    </row>
    <row r="11854" spans="1:8" ht="16.95" customHeight="1">
      <c r="A11854" s="62" t="s">
        <v>25432</v>
      </c>
      <c r="B11854" s="68"/>
      <c r="C11854" s="52" t="e">
        <f>VLOOKUP(B:B,DATA!A:B,2,0)</f>
        <v>#N/A</v>
      </c>
      <c r="D11854" s="61"/>
      <c r="E11854" s="64" t="e">
        <f>VLOOKUP(B:B,DATA!A:C,3,0)</f>
        <v>#N/A</v>
      </c>
      <c r="F11854" s="64" t="e">
        <f>VLOOKUP(B:B,DATA!A:D,4,0)</f>
        <v>#N/A</v>
      </c>
      <c r="G11854" s="61"/>
      <c r="H11854" s="65"/>
    </row>
    <row r="11855" spans="1:8" ht="16.95" customHeight="1">
      <c r="A11855" s="62" t="s">
        <v>25433</v>
      </c>
      <c r="B11855" s="68"/>
      <c r="C11855" s="52" t="e">
        <f>VLOOKUP(B:B,DATA!A:B,2,0)</f>
        <v>#N/A</v>
      </c>
      <c r="D11855" s="61"/>
      <c r="E11855" s="64" t="e">
        <f>VLOOKUP(B:B,DATA!A:C,3,0)</f>
        <v>#N/A</v>
      </c>
      <c r="F11855" s="64" t="e">
        <f>VLOOKUP(B:B,DATA!A:D,4,0)</f>
        <v>#N/A</v>
      </c>
      <c r="G11855" s="61"/>
      <c r="H11855" s="65"/>
    </row>
    <row r="11856" spans="1:8" ht="16.95" customHeight="1">
      <c r="A11856" s="62" t="s">
        <v>25434</v>
      </c>
      <c r="B11856" s="68"/>
      <c r="C11856" s="52" t="e">
        <f>VLOOKUP(B:B,DATA!A:B,2,0)</f>
        <v>#N/A</v>
      </c>
      <c r="D11856" s="61"/>
      <c r="E11856" s="64" t="e">
        <f>VLOOKUP(B:B,DATA!A:C,3,0)</f>
        <v>#N/A</v>
      </c>
      <c r="F11856" s="64" t="e">
        <f>VLOOKUP(B:B,DATA!A:D,4,0)</f>
        <v>#N/A</v>
      </c>
      <c r="G11856" s="61"/>
      <c r="H11856" s="65"/>
    </row>
    <row r="11857" spans="1:8" ht="16.95" customHeight="1">
      <c r="A11857" s="62" t="s">
        <v>25435</v>
      </c>
      <c r="B11857" s="68"/>
      <c r="C11857" s="52" t="e">
        <f>VLOOKUP(B:B,DATA!A:B,2,0)</f>
        <v>#N/A</v>
      </c>
      <c r="D11857" s="61"/>
      <c r="E11857" s="64" t="e">
        <f>VLOOKUP(B:B,DATA!A:C,3,0)</f>
        <v>#N/A</v>
      </c>
      <c r="F11857" s="64" t="e">
        <f>VLOOKUP(B:B,DATA!A:D,4,0)</f>
        <v>#N/A</v>
      </c>
      <c r="G11857" s="61"/>
      <c r="H11857" s="65"/>
    </row>
    <row r="11858" spans="1:8" ht="16.95" customHeight="1">
      <c r="A11858" s="62" t="s">
        <v>25436</v>
      </c>
      <c r="B11858" s="68"/>
      <c r="C11858" s="52" t="e">
        <f>VLOOKUP(B:B,DATA!A:B,2,0)</f>
        <v>#N/A</v>
      </c>
      <c r="D11858" s="61"/>
      <c r="E11858" s="64" t="e">
        <f>VLOOKUP(B:B,DATA!A:C,3,0)</f>
        <v>#N/A</v>
      </c>
      <c r="F11858" s="64" t="e">
        <f>VLOOKUP(B:B,DATA!A:D,4,0)</f>
        <v>#N/A</v>
      </c>
      <c r="G11858" s="61"/>
      <c r="H11858" s="65"/>
    </row>
    <row r="11859" spans="1:8" ht="16.95" customHeight="1">
      <c r="A11859" s="62" t="s">
        <v>25437</v>
      </c>
      <c r="B11859" s="68"/>
      <c r="C11859" s="52" t="e">
        <f>VLOOKUP(B:B,DATA!A:B,2,0)</f>
        <v>#N/A</v>
      </c>
      <c r="D11859" s="61"/>
      <c r="E11859" s="64" t="e">
        <f>VLOOKUP(B:B,DATA!A:C,3,0)</f>
        <v>#N/A</v>
      </c>
      <c r="F11859" s="64" t="e">
        <f>VLOOKUP(B:B,DATA!A:D,4,0)</f>
        <v>#N/A</v>
      </c>
      <c r="G11859" s="61"/>
      <c r="H11859" s="65"/>
    </row>
    <row r="11860" spans="1:8" ht="16.95" customHeight="1">
      <c r="A11860" s="62" t="s">
        <v>25438</v>
      </c>
      <c r="B11860" s="68"/>
      <c r="C11860" s="52" t="e">
        <f>VLOOKUP(B:B,DATA!A:B,2,0)</f>
        <v>#N/A</v>
      </c>
      <c r="D11860" s="61"/>
      <c r="E11860" s="64" t="e">
        <f>VLOOKUP(B:B,DATA!A:C,3,0)</f>
        <v>#N/A</v>
      </c>
      <c r="F11860" s="64" t="e">
        <f>VLOOKUP(B:B,DATA!A:D,4,0)</f>
        <v>#N/A</v>
      </c>
      <c r="G11860" s="61"/>
      <c r="H11860" s="65"/>
    </row>
    <row r="11861" spans="1:8" ht="16.95" customHeight="1">
      <c r="A11861" s="62" t="s">
        <v>25439</v>
      </c>
      <c r="B11861" s="68"/>
      <c r="C11861" s="52" t="e">
        <f>VLOOKUP(B:B,DATA!A:B,2,0)</f>
        <v>#N/A</v>
      </c>
      <c r="D11861" s="61"/>
      <c r="E11861" s="64" t="e">
        <f>VLOOKUP(B:B,DATA!A:C,3,0)</f>
        <v>#N/A</v>
      </c>
      <c r="F11861" s="64" t="e">
        <f>VLOOKUP(B:B,DATA!A:D,4,0)</f>
        <v>#N/A</v>
      </c>
      <c r="G11861" s="61"/>
      <c r="H11861" s="65"/>
    </row>
    <row r="11862" spans="1:8" ht="16.95" customHeight="1">
      <c r="A11862" s="62" t="s">
        <v>25440</v>
      </c>
      <c r="B11862" s="68"/>
      <c r="C11862" s="52" t="e">
        <f>VLOOKUP(B:B,DATA!A:B,2,0)</f>
        <v>#N/A</v>
      </c>
      <c r="D11862" s="61"/>
      <c r="E11862" s="64" t="e">
        <f>VLOOKUP(B:B,DATA!A:C,3,0)</f>
        <v>#N/A</v>
      </c>
      <c r="F11862" s="64" t="e">
        <f>VLOOKUP(B:B,DATA!A:D,4,0)</f>
        <v>#N/A</v>
      </c>
      <c r="G11862" s="61"/>
      <c r="H11862" s="65"/>
    </row>
    <row r="11863" spans="1:8" ht="16.95" customHeight="1">
      <c r="A11863" s="62" t="s">
        <v>25441</v>
      </c>
      <c r="B11863" s="68"/>
      <c r="C11863" s="52" t="e">
        <f>VLOOKUP(B:B,DATA!A:B,2,0)</f>
        <v>#N/A</v>
      </c>
      <c r="D11863" s="61"/>
      <c r="E11863" s="64" t="e">
        <f>VLOOKUP(B:B,DATA!A:C,3,0)</f>
        <v>#N/A</v>
      </c>
      <c r="F11863" s="64" t="e">
        <f>VLOOKUP(B:B,DATA!A:D,4,0)</f>
        <v>#N/A</v>
      </c>
      <c r="G11863" s="61"/>
      <c r="H11863" s="65"/>
    </row>
    <row r="11864" spans="1:8" ht="16.95" customHeight="1">
      <c r="A11864" s="62" t="s">
        <v>25442</v>
      </c>
      <c r="B11864" s="68"/>
      <c r="C11864" s="52" t="e">
        <f>VLOOKUP(B:B,DATA!A:B,2,0)</f>
        <v>#N/A</v>
      </c>
      <c r="D11864" s="61"/>
      <c r="E11864" s="64" t="e">
        <f>VLOOKUP(B:B,DATA!A:C,3,0)</f>
        <v>#N/A</v>
      </c>
      <c r="F11864" s="64" t="e">
        <f>VLOOKUP(B:B,DATA!A:D,4,0)</f>
        <v>#N/A</v>
      </c>
      <c r="G11864" s="61"/>
      <c r="H11864" s="65"/>
    </row>
    <row r="11865" spans="1:8" ht="16.95" customHeight="1">
      <c r="A11865" s="62" t="s">
        <v>25443</v>
      </c>
      <c r="B11865" s="68"/>
      <c r="C11865" s="52" t="e">
        <f>VLOOKUP(B:B,DATA!A:B,2,0)</f>
        <v>#N/A</v>
      </c>
      <c r="D11865" s="61"/>
      <c r="E11865" s="64" t="e">
        <f>VLOOKUP(B:B,DATA!A:C,3,0)</f>
        <v>#N/A</v>
      </c>
      <c r="F11865" s="64" t="e">
        <f>VLOOKUP(B:B,DATA!A:D,4,0)</f>
        <v>#N/A</v>
      </c>
      <c r="G11865" s="61"/>
      <c r="H11865" s="65"/>
    </row>
    <row r="11866" spans="1:8" ht="16.95" customHeight="1">
      <c r="A11866" s="62" t="s">
        <v>25444</v>
      </c>
      <c r="B11866" s="68"/>
      <c r="C11866" s="52" t="e">
        <f>VLOOKUP(B:B,DATA!A:B,2,0)</f>
        <v>#N/A</v>
      </c>
      <c r="D11866" s="61"/>
      <c r="E11866" s="64" t="e">
        <f>VLOOKUP(B:B,DATA!A:C,3,0)</f>
        <v>#N/A</v>
      </c>
      <c r="F11866" s="64" t="e">
        <f>VLOOKUP(B:B,DATA!A:D,4,0)</f>
        <v>#N/A</v>
      </c>
      <c r="G11866" s="61"/>
      <c r="H11866" s="65"/>
    </row>
    <row r="11867" spans="1:8" ht="16.95" customHeight="1">
      <c r="A11867" s="62" t="s">
        <v>25445</v>
      </c>
      <c r="B11867" s="68"/>
      <c r="C11867" s="52" t="e">
        <f>VLOOKUP(B:B,DATA!A:B,2,0)</f>
        <v>#N/A</v>
      </c>
      <c r="D11867" s="61"/>
      <c r="E11867" s="64" t="e">
        <f>VLOOKUP(B:B,DATA!A:C,3,0)</f>
        <v>#N/A</v>
      </c>
      <c r="F11867" s="64" t="e">
        <f>VLOOKUP(B:B,DATA!A:D,4,0)</f>
        <v>#N/A</v>
      </c>
      <c r="G11867" s="61"/>
      <c r="H11867" s="65"/>
    </row>
    <row r="11868" spans="1:8" ht="16.95" customHeight="1">
      <c r="A11868" s="62" t="s">
        <v>25446</v>
      </c>
      <c r="B11868" s="68"/>
      <c r="C11868" s="52" t="e">
        <f>VLOOKUP(B:B,DATA!A:B,2,0)</f>
        <v>#N/A</v>
      </c>
      <c r="D11868" s="61"/>
      <c r="E11868" s="64" t="e">
        <f>VLOOKUP(B:B,DATA!A:C,3,0)</f>
        <v>#N/A</v>
      </c>
      <c r="F11868" s="64" t="e">
        <f>VLOOKUP(B:B,DATA!A:D,4,0)</f>
        <v>#N/A</v>
      </c>
      <c r="G11868" s="61"/>
      <c r="H11868" s="65"/>
    </row>
    <row r="11869" spans="1:8" ht="16.95" customHeight="1">
      <c r="A11869" s="62" t="s">
        <v>25447</v>
      </c>
      <c r="B11869" s="68"/>
      <c r="C11869" s="52" t="e">
        <f>VLOOKUP(B:B,DATA!A:B,2,0)</f>
        <v>#N/A</v>
      </c>
      <c r="D11869" s="61"/>
      <c r="E11869" s="64" t="e">
        <f>VLOOKUP(B:B,DATA!A:C,3,0)</f>
        <v>#N/A</v>
      </c>
      <c r="F11869" s="64" t="e">
        <f>VLOOKUP(B:B,DATA!A:D,4,0)</f>
        <v>#N/A</v>
      </c>
      <c r="G11869" s="61"/>
      <c r="H11869" s="65"/>
    </row>
    <row r="11870" spans="1:8" ht="16.95" customHeight="1">
      <c r="A11870" s="62" t="s">
        <v>25448</v>
      </c>
      <c r="B11870" s="68"/>
      <c r="C11870" s="52" t="e">
        <f>VLOOKUP(B:B,DATA!A:B,2,0)</f>
        <v>#N/A</v>
      </c>
      <c r="D11870" s="61"/>
      <c r="E11870" s="64" t="e">
        <f>VLOOKUP(B:B,DATA!A:C,3,0)</f>
        <v>#N/A</v>
      </c>
      <c r="F11870" s="64" t="e">
        <f>VLOOKUP(B:B,DATA!A:D,4,0)</f>
        <v>#N/A</v>
      </c>
      <c r="G11870" s="61"/>
      <c r="H11870" s="65"/>
    </row>
    <row r="11871" spans="1:8" ht="16.95" customHeight="1">
      <c r="A11871" s="62" t="s">
        <v>25449</v>
      </c>
      <c r="B11871" s="68"/>
      <c r="C11871" s="52" t="e">
        <f>VLOOKUP(B:B,DATA!A:B,2,0)</f>
        <v>#N/A</v>
      </c>
      <c r="D11871" s="61"/>
      <c r="E11871" s="64" t="e">
        <f>VLOOKUP(B:B,DATA!A:C,3,0)</f>
        <v>#N/A</v>
      </c>
      <c r="F11871" s="64" t="e">
        <f>VLOOKUP(B:B,DATA!A:D,4,0)</f>
        <v>#N/A</v>
      </c>
      <c r="G11871" s="61"/>
      <c r="H11871" s="65"/>
    </row>
    <row r="11872" spans="1:8" ht="16.95" customHeight="1">
      <c r="A11872" s="62" t="s">
        <v>25450</v>
      </c>
      <c r="B11872" s="68"/>
      <c r="C11872" s="52" t="e">
        <f>VLOOKUP(B:B,DATA!A:B,2,0)</f>
        <v>#N/A</v>
      </c>
      <c r="D11872" s="61"/>
      <c r="E11872" s="64" t="e">
        <f>VLOOKUP(B:B,DATA!A:C,3,0)</f>
        <v>#N/A</v>
      </c>
      <c r="F11872" s="64" t="e">
        <f>VLOOKUP(B:B,DATA!A:D,4,0)</f>
        <v>#N/A</v>
      </c>
      <c r="G11872" s="61"/>
      <c r="H11872" s="65"/>
    </row>
    <row r="11873" spans="1:8" ht="16.95" customHeight="1">
      <c r="A11873" s="62" t="s">
        <v>25451</v>
      </c>
      <c r="B11873" s="68"/>
      <c r="C11873" s="52" t="e">
        <f>VLOOKUP(B:B,DATA!A:B,2,0)</f>
        <v>#N/A</v>
      </c>
      <c r="D11873" s="61"/>
      <c r="E11873" s="64" t="e">
        <f>VLOOKUP(B:B,DATA!A:C,3,0)</f>
        <v>#N/A</v>
      </c>
      <c r="F11873" s="64" t="e">
        <f>VLOOKUP(B:B,DATA!A:D,4,0)</f>
        <v>#N/A</v>
      </c>
      <c r="G11873" s="61"/>
      <c r="H11873" s="65"/>
    </row>
    <row r="11874" spans="1:8" ht="16.95" customHeight="1">
      <c r="A11874" s="62" t="s">
        <v>25452</v>
      </c>
      <c r="B11874" s="68"/>
      <c r="C11874" s="52" t="e">
        <f>VLOOKUP(B:B,DATA!A:B,2,0)</f>
        <v>#N/A</v>
      </c>
      <c r="D11874" s="61"/>
      <c r="E11874" s="64" t="e">
        <f>VLOOKUP(B:B,DATA!A:C,3,0)</f>
        <v>#N/A</v>
      </c>
      <c r="F11874" s="64" t="e">
        <f>VLOOKUP(B:B,DATA!A:D,4,0)</f>
        <v>#N/A</v>
      </c>
      <c r="G11874" s="61"/>
      <c r="H11874" s="65"/>
    </row>
    <row r="11875" spans="1:8" ht="16.95" customHeight="1">
      <c r="A11875" s="62" t="s">
        <v>25453</v>
      </c>
      <c r="B11875" s="68"/>
      <c r="C11875" s="52" t="e">
        <f>VLOOKUP(B:B,DATA!A:B,2,0)</f>
        <v>#N/A</v>
      </c>
      <c r="D11875" s="61"/>
      <c r="E11875" s="64" t="e">
        <f>VLOOKUP(B:B,DATA!A:C,3,0)</f>
        <v>#N/A</v>
      </c>
      <c r="F11875" s="64" t="e">
        <f>VLOOKUP(B:B,DATA!A:D,4,0)</f>
        <v>#N/A</v>
      </c>
      <c r="G11875" s="61"/>
      <c r="H11875" s="65"/>
    </row>
    <row r="11876" spans="1:8" ht="16.95" customHeight="1">
      <c r="A11876" s="62" t="s">
        <v>25454</v>
      </c>
      <c r="B11876" s="68"/>
      <c r="C11876" s="52" t="e">
        <f>VLOOKUP(B:B,DATA!A:B,2,0)</f>
        <v>#N/A</v>
      </c>
      <c r="D11876" s="61"/>
      <c r="E11876" s="64" t="e">
        <f>VLOOKUP(B:B,DATA!A:C,3,0)</f>
        <v>#N/A</v>
      </c>
      <c r="F11876" s="64" t="e">
        <f>VLOOKUP(B:B,DATA!A:D,4,0)</f>
        <v>#N/A</v>
      </c>
      <c r="G11876" s="61"/>
      <c r="H11876" s="65"/>
    </row>
    <row r="11877" spans="1:8" ht="16.95" customHeight="1">
      <c r="A11877" s="62" t="s">
        <v>25455</v>
      </c>
      <c r="B11877" s="68"/>
      <c r="C11877" s="52" t="e">
        <f>VLOOKUP(B:B,DATA!A:B,2,0)</f>
        <v>#N/A</v>
      </c>
      <c r="D11877" s="61"/>
      <c r="E11877" s="64" t="e">
        <f>VLOOKUP(B:B,DATA!A:C,3,0)</f>
        <v>#N/A</v>
      </c>
      <c r="F11877" s="64" t="e">
        <f>VLOOKUP(B:B,DATA!A:D,4,0)</f>
        <v>#N/A</v>
      </c>
      <c r="G11877" s="61"/>
      <c r="H11877" s="65"/>
    </row>
    <row r="11878" spans="1:8" ht="16.95" customHeight="1">
      <c r="A11878" s="62" t="s">
        <v>25456</v>
      </c>
      <c r="B11878" s="68"/>
      <c r="C11878" s="52" t="e">
        <f>VLOOKUP(B:B,DATA!A:B,2,0)</f>
        <v>#N/A</v>
      </c>
      <c r="D11878" s="61"/>
      <c r="E11878" s="64" t="e">
        <f>VLOOKUP(B:B,DATA!A:C,3,0)</f>
        <v>#N/A</v>
      </c>
      <c r="F11878" s="64" t="e">
        <f>VLOOKUP(B:B,DATA!A:D,4,0)</f>
        <v>#N/A</v>
      </c>
      <c r="G11878" s="61"/>
      <c r="H11878" s="65"/>
    </row>
    <row r="11879" spans="1:8" ht="16.95" customHeight="1">
      <c r="A11879" s="62" t="s">
        <v>25457</v>
      </c>
      <c r="B11879" s="68"/>
      <c r="C11879" s="52" t="e">
        <f>VLOOKUP(B:B,DATA!A:B,2,0)</f>
        <v>#N/A</v>
      </c>
      <c r="D11879" s="61"/>
      <c r="E11879" s="64" t="e">
        <f>VLOOKUP(B:B,DATA!A:C,3,0)</f>
        <v>#N/A</v>
      </c>
      <c r="F11879" s="64" t="e">
        <f>VLOOKUP(B:B,DATA!A:D,4,0)</f>
        <v>#N/A</v>
      </c>
      <c r="G11879" s="61"/>
      <c r="H11879" s="65"/>
    </row>
    <row r="11880" spans="1:8" ht="16.95" customHeight="1">
      <c r="A11880" s="62" t="s">
        <v>25458</v>
      </c>
      <c r="B11880" s="68"/>
      <c r="C11880" s="52" t="e">
        <f>VLOOKUP(B:B,DATA!A:B,2,0)</f>
        <v>#N/A</v>
      </c>
      <c r="D11880" s="61"/>
      <c r="E11880" s="64" t="e">
        <f>VLOOKUP(B:B,DATA!A:C,3,0)</f>
        <v>#N/A</v>
      </c>
      <c r="F11880" s="64" t="e">
        <f>VLOOKUP(B:B,DATA!A:D,4,0)</f>
        <v>#N/A</v>
      </c>
      <c r="G11880" s="61"/>
      <c r="H11880" s="65"/>
    </row>
    <row r="11881" spans="1:8" ht="16.95" customHeight="1">
      <c r="A11881" s="62" t="s">
        <v>25459</v>
      </c>
      <c r="B11881" s="68"/>
      <c r="C11881" s="52" t="e">
        <f>VLOOKUP(B:B,DATA!A:B,2,0)</f>
        <v>#N/A</v>
      </c>
      <c r="D11881" s="61"/>
      <c r="E11881" s="64" t="e">
        <f>VLOOKUP(B:B,DATA!A:C,3,0)</f>
        <v>#N/A</v>
      </c>
      <c r="F11881" s="64" t="e">
        <f>VLOOKUP(B:B,DATA!A:D,4,0)</f>
        <v>#N/A</v>
      </c>
      <c r="G11881" s="61"/>
      <c r="H11881" s="65"/>
    </row>
    <row r="11882" spans="1:8" ht="16.95" customHeight="1">
      <c r="A11882" s="62" t="s">
        <v>25460</v>
      </c>
      <c r="B11882" s="68"/>
      <c r="C11882" s="52" t="e">
        <f>VLOOKUP(B:B,DATA!A:B,2,0)</f>
        <v>#N/A</v>
      </c>
      <c r="D11882" s="61"/>
      <c r="E11882" s="64" t="e">
        <f>VLOOKUP(B:B,DATA!A:C,3,0)</f>
        <v>#N/A</v>
      </c>
      <c r="F11882" s="64" t="e">
        <f>VLOOKUP(B:B,DATA!A:D,4,0)</f>
        <v>#N/A</v>
      </c>
      <c r="G11882" s="61"/>
      <c r="H11882" s="65"/>
    </row>
    <row r="11883" spans="1:8" ht="16.95" customHeight="1">
      <c r="A11883" s="62" t="s">
        <v>25461</v>
      </c>
      <c r="B11883" s="68"/>
      <c r="C11883" s="52" t="e">
        <f>VLOOKUP(B:B,DATA!A:B,2,0)</f>
        <v>#N/A</v>
      </c>
      <c r="D11883" s="61"/>
      <c r="E11883" s="64" t="e">
        <f>VLOOKUP(B:B,DATA!A:C,3,0)</f>
        <v>#N/A</v>
      </c>
      <c r="F11883" s="64" t="e">
        <f>VLOOKUP(B:B,DATA!A:D,4,0)</f>
        <v>#N/A</v>
      </c>
      <c r="G11883" s="61"/>
      <c r="H11883" s="65"/>
    </row>
    <row r="11884" spans="1:8" ht="16.95" customHeight="1">
      <c r="A11884" s="62" t="s">
        <v>25462</v>
      </c>
      <c r="B11884" s="68"/>
      <c r="C11884" s="52" t="e">
        <f>VLOOKUP(B:B,DATA!A:B,2,0)</f>
        <v>#N/A</v>
      </c>
      <c r="D11884" s="61"/>
      <c r="E11884" s="64" t="e">
        <f>VLOOKUP(B:B,DATA!A:C,3,0)</f>
        <v>#N/A</v>
      </c>
      <c r="F11884" s="64" t="e">
        <f>VLOOKUP(B:B,DATA!A:D,4,0)</f>
        <v>#N/A</v>
      </c>
      <c r="G11884" s="61"/>
      <c r="H11884" s="65"/>
    </row>
    <row r="11885" spans="1:8" ht="16.95" customHeight="1">
      <c r="A11885" s="62" t="s">
        <v>25463</v>
      </c>
      <c r="B11885" s="68"/>
      <c r="C11885" s="52" t="e">
        <f>VLOOKUP(B:B,DATA!A:B,2,0)</f>
        <v>#N/A</v>
      </c>
      <c r="D11885" s="61"/>
      <c r="E11885" s="64" t="e">
        <f>VLOOKUP(B:B,DATA!A:C,3,0)</f>
        <v>#N/A</v>
      </c>
      <c r="F11885" s="64" t="e">
        <f>VLOOKUP(B:B,DATA!A:D,4,0)</f>
        <v>#N/A</v>
      </c>
      <c r="G11885" s="61"/>
      <c r="H11885" s="65"/>
    </row>
    <row r="11886" spans="1:8" ht="16.95" customHeight="1">
      <c r="A11886" s="62" t="s">
        <v>25464</v>
      </c>
      <c r="B11886" s="68"/>
      <c r="C11886" s="52" t="e">
        <f>VLOOKUP(B:B,DATA!A:B,2,0)</f>
        <v>#N/A</v>
      </c>
      <c r="D11886" s="61"/>
      <c r="E11886" s="64" t="e">
        <f>VLOOKUP(B:B,DATA!A:C,3,0)</f>
        <v>#N/A</v>
      </c>
      <c r="F11886" s="64" t="e">
        <f>VLOOKUP(B:B,DATA!A:D,4,0)</f>
        <v>#N/A</v>
      </c>
      <c r="G11886" s="61"/>
      <c r="H11886" s="65"/>
    </row>
    <row r="11887" spans="1:8" ht="16.95" customHeight="1">
      <c r="A11887" s="62" t="s">
        <v>25465</v>
      </c>
      <c r="B11887" s="68"/>
      <c r="C11887" s="52" t="e">
        <f>VLOOKUP(B:B,DATA!A:B,2,0)</f>
        <v>#N/A</v>
      </c>
      <c r="D11887" s="61"/>
      <c r="E11887" s="64" t="e">
        <f>VLOOKUP(B:B,DATA!A:C,3,0)</f>
        <v>#N/A</v>
      </c>
      <c r="F11887" s="64" t="e">
        <f>VLOOKUP(B:B,DATA!A:D,4,0)</f>
        <v>#N/A</v>
      </c>
      <c r="G11887" s="61"/>
      <c r="H11887" s="65"/>
    </row>
    <row r="11888" spans="1:8" ht="16.95" customHeight="1">
      <c r="A11888" s="62" t="s">
        <v>25466</v>
      </c>
      <c r="B11888" s="68"/>
      <c r="C11888" s="52" t="e">
        <f>VLOOKUP(B:B,DATA!A:B,2,0)</f>
        <v>#N/A</v>
      </c>
      <c r="D11888" s="61"/>
      <c r="E11888" s="64" t="e">
        <f>VLOOKUP(B:B,DATA!A:C,3,0)</f>
        <v>#N/A</v>
      </c>
      <c r="F11888" s="64" t="e">
        <f>VLOOKUP(B:B,DATA!A:D,4,0)</f>
        <v>#N/A</v>
      </c>
      <c r="G11888" s="61"/>
      <c r="H11888" s="65"/>
    </row>
    <row r="11889" spans="1:8" ht="16.95" customHeight="1">
      <c r="A11889" s="62" t="s">
        <v>25467</v>
      </c>
      <c r="B11889" s="68"/>
      <c r="C11889" s="52" t="e">
        <f>VLOOKUP(B:B,DATA!A:B,2,0)</f>
        <v>#N/A</v>
      </c>
      <c r="D11889" s="61"/>
      <c r="E11889" s="64" t="e">
        <f>VLOOKUP(B:B,DATA!A:C,3,0)</f>
        <v>#N/A</v>
      </c>
      <c r="F11889" s="64" t="e">
        <f>VLOOKUP(B:B,DATA!A:D,4,0)</f>
        <v>#N/A</v>
      </c>
      <c r="G11889" s="61"/>
      <c r="H11889" s="65"/>
    </row>
    <row r="11890" spans="1:8" ht="16.95" customHeight="1">
      <c r="A11890" s="62" t="s">
        <v>25468</v>
      </c>
      <c r="B11890" s="68"/>
      <c r="C11890" s="52" t="e">
        <f>VLOOKUP(B:B,DATA!A:B,2,0)</f>
        <v>#N/A</v>
      </c>
      <c r="D11890" s="61"/>
      <c r="E11890" s="64" t="e">
        <f>VLOOKUP(B:B,DATA!A:C,3,0)</f>
        <v>#N/A</v>
      </c>
      <c r="F11890" s="64" t="e">
        <f>VLOOKUP(B:B,DATA!A:D,4,0)</f>
        <v>#N/A</v>
      </c>
      <c r="G11890" s="61"/>
      <c r="H11890" s="65"/>
    </row>
    <row r="11891" spans="1:8" ht="16.95" customHeight="1">
      <c r="A11891" s="62" t="s">
        <v>25469</v>
      </c>
      <c r="B11891" s="68"/>
      <c r="C11891" s="52" t="e">
        <f>VLOOKUP(B:B,DATA!A:B,2,0)</f>
        <v>#N/A</v>
      </c>
      <c r="D11891" s="61"/>
      <c r="E11891" s="64" t="e">
        <f>VLOOKUP(B:B,DATA!A:C,3,0)</f>
        <v>#N/A</v>
      </c>
      <c r="F11891" s="64" t="e">
        <f>VLOOKUP(B:B,DATA!A:D,4,0)</f>
        <v>#N/A</v>
      </c>
      <c r="G11891" s="61"/>
      <c r="H11891" s="65"/>
    </row>
    <row r="11892" spans="1:8" ht="16.95" customHeight="1">
      <c r="A11892" s="62" t="s">
        <v>25470</v>
      </c>
      <c r="B11892" s="68"/>
      <c r="C11892" s="52" t="e">
        <f>VLOOKUP(B:B,DATA!A:B,2,0)</f>
        <v>#N/A</v>
      </c>
      <c r="D11892" s="61"/>
      <c r="E11892" s="64" t="e">
        <f>VLOOKUP(B:B,DATA!A:C,3,0)</f>
        <v>#N/A</v>
      </c>
      <c r="F11892" s="64" t="e">
        <f>VLOOKUP(B:B,DATA!A:D,4,0)</f>
        <v>#N/A</v>
      </c>
      <c r="G11892" s="61"/>
      <c r="H11892" s="65"/>
    </row>
    <row r="11893" spans="1:8" ht="16.95" customHeight="1">
      <c r="A11893" s="62" t="s">
        <v>25471</v>
      </c>
      <c r="B11893" s="68"/>
      <c r="C11893" s="52" t="e">
        <f>VLOOKUP(B:B,DATA!A:B,2,0)</f>
        <v>#N/A</v>
      </c>
      <c r="D11893" s="61"/>
      <c r="E11893" s="64" t="e">
        <f>VLOOKUP(B:B,DATA!A:C,3,0)</f>
        <v>#N/A</v>
      </c>
      <c r="F11893" s="64" t="e">
        <f>VLOOKUP(B:B,DATA!A:D,4,0)</f>
        <v>#N/A</v>
      </c>
      <c r="G11893" s="61"/>
      <c r="H11893" s="65"/>
    </row>
    <row r="11894" spans="1:8" ht="16.95" customHeight="1">
      <c r="A11894" s="62" t="s">
        <v>25472</v>
      </c>
      <c r="B11894" s="68"/>
      <c r="C11894" s="52" t="e">
        <f>VLOOKUP(B:B,DATA!A:B,2,0)</f>
        <v>#N/A</v>
      </c>
      <c r="D11894" s="61"/>
      <c r="E11894" s="64" t="e">
        <f>VLOOKUP(B:B,DATA!A:C,3,0)</f>
        <v>#N/A</v>
      </c>
      <c r="F11894" s="64" t="e">
        <f>VLOOKUP(B:B,DATA!A:D,4,0)</f>
        <v>#N/A</v>
      </c>
      <c r="G11894" s="61"/>
      <c r="H11894" s="65"/>
    </row>
    <row r="11895" spans="1:8" ht="16.95" customHeight="1">
      <c r="A11895" s="62" t="s">
        <v>25473</v>
      </c>
      <c r="B11895" s="68"/>
      <c r="C11895" s="52" t="e">
        <f>VLOOKUP(B:B,DATA!A:B,2,0)</f>
        <v>#N/A</v>
      </c>
      <c r="D11895" s="61"/>
      <c r="E11895" s="64" t="e">
        <f>VLOOKUP(B:B,DATA!A:C,3,0)</f>
        <v>#N/A</v>
      </c>
      <c r="F11895" s="64" t="e">
        <f>VLOOKUP(B:B,DATA!A:D,4,0)</f>
        <v>#N/A</v>
      </c>
      <c r="G11895" s="61"/>
      <c r="H11895" s="65"/>
    </row>
    <row r="11896" spans="1:8" ht="16.95" customHeight="1">
      <c r="A11896" s="62" t="s">
        <v>25474</v>
      </c>
      <c r="B11896" s="68"/>
      <c r="C11896" s="52" t="e">
        <f>VLOOKUP(B:B,DATA!A:B,2,0)</f>
        <v>#N/A</v>
      </c>
      <c r="D11896" s="61"/>
      <c r="E11896" s="64" t="e">
        <f>VLOOKUP(B:B,DATA!A:C,3,0)</f>
        <v>#N/A</v>
      </c>
      <c r="F11896" s="64" t="e">
        <f>VLOOKUP(B:B,DATA!A:D,4,0)</f>
        <v>#N/A</v>
      </c>
      <c r="G11896" s="61"/>
      <c r="H11896" s="65"/>
    </row>
    <row r="11897" spans="1:8" ht="16.95" customHeight="1">
      <c r="A11897" s="62" t="s">
        <v>25475</v>
      </c>
      <c r="B11897" s="68"/>
      <c r="C11897" s="52" t="e">
        <f>VLOOKUP(B:B,DATA!A:B,2,0)</f>
        <v>#N/A</v>
      </c>
      <c r="D11897" s="61"/>
      <c r="E11897" s="64" t="e">
        <f>VLOOKUP(B:B,DATA!A:C,3,0)</f>
        <v>#N/A</v>
      </c>
      <c r="F11897" s="64" t="e">
        <f>VLOOKUP(B:B,DATA!A:D,4,0)</f>
        <v>#N/A</v>
      </c>
      <c r="G11897" s="61"/>
      <c r="H11897" s="65"/>
    </row>
    <row r="11898" spans="1:8" ht="16.95" customHeight="1">
      <c r="A11898" s="62" t="s">
        <v>25476</v>
      </c>
      <c r="B11898" s="68"/>
      <c r="C11898" s="52" t="e">
        <f>VLOOKUP(B:B,DATA!A:B,2,0)</f>
        <v>#N/A</v>
      </c>
      <c r="D11898" s="61"/>
      <c r="E11898" s="64" t="e">
        <f>VLOOKUP(B:B,DATA!A:C,3,0)</f>
        <v>#N/A</v>
      </c>
      <c r="F11898" s="64" t="e">
        <f>VLOOKUP(B:B,DATA!A:D,4,0)</f>
        <v>#N/A</v>
      </c>
      <c r="G11898" s="61"/>
      <c r="H11898" s="65"/>
    </row>
    <row r="11899" spans="1:8" ht="16.95" customHeight="1">
      <c r="A11899" s="62" t="s">
        <v>25477</v>
      </c>
      <c r="B11899" s="68"/>
      <c r="C11899" s="52" t="e">
        <f>VLOOKUP(B:B,DATA!A:B,2,0)</f>
        <v>#N/A</v>
      </c>
      <c r="D11899" s="61"/>
      <c r="E11899" s="64" t="e">
        <f>VLOOKUP(B:B,DATA!A:C,3,0)</f>
        <v>#N/A</v>
      </c>
      <c r="F11899" s="64" t="e">
        <f>VLOOKUP(B:B,DATA!A:D,4,0)</f>
        <v>#N/A</v>
      </c>
      <c r="G11899" s="61"/>
      <c r="H11899" s="65"/>
    </row>
    <row r="11900" spans="1:8" ht="16.95" customHeight="1">
      <c r="A11900" s="62" t="s">
        <v>25478</v>
      </c>
      <c r="B11900" s="68"/>
      <c r="C11900" s="52" t="e">
        <f>VLOOKUP(B:B,DATA!A:B,2,0)</f>
        <v>#N/A</v>
      </c>
      <c r="D11900" s="61"/>
      <c r="E11900" s="64" t="e">
        <f>VLOOKUP(B:B,DATA!A:C,3,0)</f>
        <v>#N/A</v>
      </c>
      <c r="F11900" s="64" t="e">
        <f>VLOOKUP(B:B,DATA!A:D,4,0)</f>
        <v>#N/A</v>
      </c>
      <c r="G11900" s="61"/>
      <c r="H11900" s="65"/>
    </row>
    <row r="11901" spans="1:8" ht="16.95" customHeight="1">
      <c r="A11901" s="62" t="s">
        <v>25479</v>
      </c>
      <c r="B11901" s="68"/>
      <c r="C11901" s="52" t="e">
        <f>VLOOKUP(B:B,DATA!A:B,2,0)</f>
        <v>#N/A</v>
      </c>
      <c r="D11901" s="61"/>
      <c r="E11901" s="64" t="e">
        <f>VLOOKUP(B:B,DATA!A:C,3,0)</f>
        <v>#N/A</v>
      </c>
      <c r="F11901" s="64" t="e">
        <f>VLOOKUP(B:B,DATA!A:D,4,0)</f>
        <v>#N/A</v>
      </c>
      <c r="G11901" s="61"/>
      <c r="H11901" s="65"/>
    </row>
    <row r="11902" spans="1:8" ht="16.95" customHeight="1">
      <c r="A11902" s="62" t="s">
        <v>25480</v>
      </c>
      <c r="B11902" s="68"/>
      <c r="C11902" s="52" t="e">
        <f>VLOOKUP(B:B,DATA!A:B,2,0)</f>
        <v>#N/A</v>
      </c>
      <c r="D11902" s="61"/>
      <c r="E11902" s="64" t="e">
        <f>VLOOKUP(B:B,DATA!A:C,3,0)</f>
        <v>#N/A</v>
      </c>
      <c r="F11902" s="64" t="e">
        <f>VLOOKUP(B:B,DATA!A:D,4,0)</f>
        <v>#N/A</v>
      </c>
      <c r="G11902" s="61"/>
      <c r="H11902" s="65"/>
    </row>
    <row r="11903" spans="1:8" ht="16.95" customHeight="1">
      <c r="A11903" s="62" t="s">
        <v>25481</v>
      </c>
      <c r="B11903" s="68"/>
      <c r="C11903" s="52" t="e">
        <f>VLOOKUP(B:B,DATA!A:B,2,0)</f>
        <v>#N/A</v>
      </c>
      <c r="D11903" s="61"/>
      <c r="E11903" s="64" t="e">
        <f>VLOOKUP(B:B,DATA!A:C,3,0)</f>
        <v>#N/A</v>
      </c>
      <c r="F11903" s="64" t="e">
        <f>VLOOKUP(B:B,DATA!A:D,4,0)</f>
        <v>#N/A</v>
      </c>
      <c r="G11903" s="61"/>
      <c r="H11903" s="65"/>
    </row>
    <row r="11904" spans="1:8" ht="16.95" customHeight="1">
      <c r="A11904" s="62" t="s">
        <v>25482</v>
      </c>
      <c r="B11904" s="68"/>
      <c r="C11904" s="52" t="e">
        <f>VLOOKUP(B:B,DATA!A:B,2,0)</f>
        <v>#N/A</v>
      </c>
      <c r="D11904" s="61"/>
      <c r="E11904" s="64" t="e">
        <f>VLOOKUP(B:B,DATA!A:C,3,0)</f>
        <v>#N/A</v>
      </c>
      <c r="F11904" s="64" t="e">
        <f>VLOOKUP(B:B,DATA!A:D,4,0)</f>
        <v>#N/A</v>
      </c>
      <c r="G11904" s="61"/>
      <c r="H11904" s="65"/>
    </row>
    <row r="11905" spans="1:8" ht="16.95" customHeight="1">
      <c r="A11905" s="62" t="s">
        <v>25483</v>
      </c>
      <c r="B11905" s="68"/>
      <c r="C11905" s="52" t="e">
        <f>VLOOKUP(B:B,DATA!A:B,2,0)</f>
        <v>#N/A</v>
      </c>
      <c r="D11905" s="61"/>
      <c r="E11905" s="64" t="e">
        <f>VLOOKUP(B:B,DATA!A:C,3,0)</f>
        <v>#N/A</v>
      </c>
      <c r="F11905" s="64" t="e">
        <f>VLOOKUP(B:B,DATA!A:D,4,0)</f>
        <v>#N/A</v>
      </c>
      <c r="G11905" s="61"/>
      <c r="H11905" s="65"/>
    </row>
    <row r="11906" spans="1:8" ht="16.95" customHeight="1">
      <c r="A11906" s="62" t="s">
        <v>25484</v>
      </c>
      <c r="B11906" s="68"/>
      <c r="C11906" s="52" t="e">
        <f>VLOOKUP(B:B,DATA!A:B,2,0)</f>
        <v>#N/A</v>
      </c>
      <c r="D11906" s="61"/>
      <c r="E11906" s="64" t="e">
        <f>VLOOKUP(B:B,DATA!A:C,3,0)</f>
        <v>#N/A</v>
      </c>
      <c r="F11906" s="64" t="e">
        <f>VLOOKUP(B:B,DATA!A:D,4,0)</f>
        <v>#N/A</v>
      </c>
      <c r="G11906" s="61"/>
      <c r="H11906" s="65"/>
    </row>
    <row r="11907" spans="1:8" ht="16.95" customHeight="1">
      <c r="A11907" s="62" t="s">
        <v>25485</v>
      </c>
      <c r="B11907" s="68"/>
      <c r="C11907" s="52" t="e">
        <f>VLOOKUP(B:B,DATA!A:B,2,0)</f>
        <v>#N/A</v>
      </c>
      <c r="D11907" s="61"/>
      <c r="E11907" s="64" t="e">
        <f>VLOOKUP(B:B,DATA!A:C,3,0)</f>
        <v>#N/A</v>
      </c>
      <c r="F11907" s="64" t="e">
        <f>VLOOKUP(B:B,DATA!A:D,4,0)</f>
        <v>#N/A</v>
      </c>
      <c r="G11907" s="61"/>
      <c r="H11907" s="65"/>
    </row>
    <row r="11908" spans="1:8" ht="16.95" customHeight="1">
      <c r="A11908" s="62" t="s">
        <v>25486</v>
      </c>
      <c r="B11908" s="68"/>
      <c r="C11908" s="52" t="e">
        <f>VLOOKUP(B:B,DATA!A:B,2,0)</f>
        <v>#N/A</v>
      </c>
      <c r="D11908" s="61"/>
      <c r="E11908" s="64" t="e">
        <f>VLOOKUP(B:B,DATA!A:C,3,0)</f>
        <v>#N/A</v>
      </c>
      <c r="F11908" s="64" t="e">
        <f>VLOOKUP(B:B,DATA!A:D,4,0)</f>
        <v>#N/A</v>
      </c>
      <c r="G11908" s="61"/>
      <c r="H11908" s="65"/>
    </row>
    <row r="11909" spans="1:8" ht="16.95" customHeight="1">
      <c r="A11909" s="62" t="s">
        <v>25487</v>
      </c>
      <c r="B11909" s="68"/>
      <c r="C11909" s="52" t="e">
        <f>VLOOKUP(B:B,DATA!A:B,2,0)</f>
        <v>#N/A</v>
      </c>
      <c r="D11909" s="61"/>
      <c r="E11909" s="64" t="e">
        <f>VLOOKUP(B:B,DATA!A:C,3,0)</f>
        <v>#N/A</v>
      </c>
      <c r="F11909" s="64" t="e">
        <f>VLOOKUP(B:B,DATA!A:D,4,0)</f>
        <v>#N/A</v>
      </c>
      <c r="G11909" s="61"/>
      <c r="H11909" s="65"/>
    </row>
    <row r="11910" spans="1:8" ht="16.95" customHeight="1">
      <c r="A11910" s="62" t="s">
        <v>25488</v>
      </c>
      <c r="B11910" s="68"/>
      <c r="C11910" s="52" t="e">
        <f>VLOOKUP(B:B,DATA!A:B,2,0)</f>
        <v>#N/A</v>
      </c>
      <c r="D11910" s="61"/>
      <c r="E11910" s="64" t="e">
        <f>VLOOKUP(B:B,DATA!A:C,3,0)</f>
        <v>#N/A</v>
      </c>
      <c r="F11910" s="64" t="e">
        <f>VLOOKUP(B:B,DATA!A:D,4,0)</f>
        <v>#N/A</v>
      </c>
      <c r="G11910" s="61"/>
      <c r="H11910" s="65"/>
    </row>
    <row r="11911" spans="1:8" ht="16.95" customHeight="1">
      <c r="A11911" s="62" t="s">
        <v>25489</v>
      </c>
      <c r="B11911" s="68"/>
      <c r="C11911" s="52" t="e">
        <f>VLOOKUP(B:B,DATA!A:B,2,0)</f>
        <v>#N/A</v>
      </c>
      <c r="D11911" s="61"/>
      <c r="E11911" s="64" t="e">
        <f>VLOOKUP(B:B,DATA!A:C,3,0)</f>
        <v>#N/A</v>
      </c>
      <c r="F11911" s="64" t="e">
        <f>VLOOKUP(B:B,DATA!A:D,4,0)</f>
        <v>#N/A</v>
      </c>
      <c r="G11911" s="61"/>
      <c r="H11911" s="65"/>
    </row>
    <row r="11912" spans="1:8" ht="16.95" customHeight="1">
      <c r="A11912" s="62" t="s">
        <v>25490</v>
      </c>
      <c r="B11912" s="68"/>
      <c r="C11912" s="52" t="e">
        <f>VLOOKUP(B:B,DATA!A:B,2,0)</f>
        <v>#N/A</v>
      </c>
      <c r="D11912" s="61"/>
      <c r="E11912" s="64" t="e">
        <f>VLOOKUP(B:B,DATA!A:C,3,0)</f>
        <v>#N/A</v>
      </c>
      <c r="F11912" s="64" t="e">
        <f>VLOOKUP(B:B,DATA!A:D,4,0)</f>
        <v>#N/A</v>
      </c>
      <c r="G11912" s="61"/>
      <c r="H11912" s="65"/>
    </row>
    <row r="11913" spans="1:8" ht="16.95" customHeight="1">
      <c r="A11913" s="62" t="s">
        <v>25491</v>
      </c>
      <c r="B11913" s="68"/>
      <c r="C11913" s="52" t="e">
        <f>VLOOKUP(B:B,DATA!A:B,2,0)</f>
        <v>#N/A</v>
      </c>
      <c r="D11913" s="61"/>
      <c r="E11913" s="64" t="e">
        <f>VLOOKUP(B:B,DATA!A:C,3,0)</f>
        <v>#N/A</v>
      </c>
      <c r="F11913" s="64" t="e">
        <f>VLOOKUP(B:B,DATA!A:D,4,0)</f>
        <v>#N/A</v>
      </c>
      <c r="G11913" s="61"/>
      <c r="H11913" s="65"/>
    </row>
    <row r="11914" spans="1:8" ht="16.95" customHeight="1">
      <c r="A11914" s="62" t="s">
        <v>25492</v>
      </c>
      <c r="B11914" s="68"/>
      <c r="C11914" s="52" t="e">
        <f>VLOOKUP(B:B,DATA!A:B,2,0)</f>
        <v>#N/A</v>
      </c>
      <c r="D11914" s="61"/>
      <c r="E11914" s="64" t="e">
        <f>VLOOKUP(B:B,DATA!A:C,3,0)</f>
        <v>#N/A</v>
      </c>
      <c r="F11914" s="64" t="e">
        <f>VLOOKUP(B:B,DATA!A:D,4,0)</f>
        <v>#N/A</v>
      </c>
      <c r="G11914" s="61"/>
      <c r="H11914" s="65"/>
    </row>
    <row r="11915" spans="1:8" ht="16.95" customHeight="1">
      <c r="A11915" s="62" t="s">
        <v>25493</v>
      </c>
      <c r="B11915" s="68"/>
      <c r="C11915" s="52" t="e">
        <f>VLOOKUP(B:B,DATA!A:B,2,0)</f>
        <v>#N/A</v>
      </c>
      <c r="D11915" s="61"/>
      <c r="E11915" s="64" t="e">
        <f>VLOOKUP(B:B,DATA!A:C,3,0)</f>
        <v>#N/A</v>
      </c>
      <c r="F11915" s="64" t="e">
        <f>VLOOKUP(B:B,DATA!A:D,4,0)</f>
        <v>#N/A</v>
      </c>
      <c r="G11915" s="61"/>
      <c r="H11915" s="65"/>
    </row>
    <row r="11916" spans="1:8" ht="16.95" customHeight="1">
      <c r="A11916" s="62" t="s">
        <v>25494</v>
      </c>
      <c r="B11916" s="68"/>
      <c r="C11916" s="52" t="e">
        <f>VLOOKUP(B:B,DATA!A:B,2,0)</f>
        <v>#N/A</v>
      </c>
      <c r="D11916" s="61"/>
      <c r="E11916" s="64" t="e">
        <f>VLOOKUP(B:B,DATA!A:C,3,0)</f>
        <v>#N/A</v>
      </c>
      <c r="F11916" s="64" t="e">
        <f>VLOOKUP(B:B,DATA!A:D,4,0)</f>
        <v>#N/A</v>
      </c>
      <c r="G11916" s="61"/>
      <c r="H11916" s="65"/>
    </row>
    <row r="11917" spans="1:8" ht="16.95" customHeight="1">
      <c r="A11917" s="62" t="s">
        <v>25495</v>
      </c>
      <c r="B11917" s="68"/>
      <c r="C11917" s="52" t="e">
        <f>VLOOKUP(B:B,DATA!A:B,2,0)</f>
        <v>#N/A</v>
      </c>
      <c r="D11917" s="61"/>
      <c r="E11917" s="64" t="e">
        <f>VLOOKUP(B:B,DATA!A:C,3,0)</f>
        <v>#N/A</v>
      </c>
      <c r="F11917" s="64" t="e">
        <f>VLOOKUP(B:B,DATA!A:D,4,0)</f>
        <v>#N/A</v>
      </c>
      <c r="G11917" s="61"/>
      <c r="H11917" s="65"/>
    </row>
    <row r="11918" spans="1:8" ht="16.95" customHeight="1">
      <c r="A11918" s="62" t="s">
        <v>25496</v>
      </c>
      <c r="B11918" s="68"/>
      <c r="C11918" s="52" t="e">
        <f>VLOOKUP(B:B,DATA!A:B,2,0)</f>
        <v>#N/A</v>
      </c>
      <c r="D11918" s="61"/>
      <c r="E11918" s="64" t="e">
        <f>VLOOKUP(B:B,DATA!A:C,3,0)</f>
        <v>#N/A</v>
      </c>
      <c r="F11918" s="64" t="e">
        <f>VLOOKUP(B:B,DATA!A:D,4,0)</f>
        <v>#N/A</v>
      </c>
      <c r="G11918" s="61"/>
      <c r="H11918" s="65"/>
    </row>
    <row r="11919" spans="1:8" ht="16.95" customHeight="1">
      <c r="A11919" s="62" t="s">
        <v>25497</v>
      </c>
      <c r="B11919" s="68"/>
      <c r="C11919" s="52" t="e">
        <f>VLOOKUP(B:B,DATA!A:B,2,0)</f>
        <v>#N/A</v>
      </c>
      <c r="D11919" s="61"/>
      <c r="E11919" s="64" t="e">
        <f>VLOOKUP(B:B,DATA!A:C,3,0)</f>
        <v>#N/A</v>
      </c>
      <c r="F11919" s="64" t="e">
        <f>VLOOKUP(B:B,DATA!A:D,4,0)</f>
        <v>#N/A</v>
      </c>
      <c r="G11919" s="61"/>
      <c r="H11919" s="65"/>
    </row>
    <row r="11920" spans="1:8" ht="16.95" customHeight="1">
      <c r="A11920" s="62" t="s">
        <v>25498</v>
      </c>
      <c r="B11920" s="68"/>
      <c r="C11920" s="52" t="e">
        <f>VLOOKUP(B:B,DATA!A:B,2,0)</f>
        <v>#N/A</v>
      </c>
      <c r="D11920" s="61"/>
      <c r="E11920" s="64" t="e">
        <f>VLOOKUP(B:B,DATA!A:C,3,0)</f>
        <v>#N/A</v>
      </c>
      <c r="F11920" s="64" t="e">
        <f>VLOOKUP(B:B,DATA!A:D,4,0)</f>
        <v>#N/A</v>
      </c>
      <c r="G11920" s="61"/>
      <c r="H11920" s="65"/>
    </row>
    <row r="11921" spans="1:8" ht="16.95" customHeight="1">
      <c r="A11921" s="62" t="s">
        <v>25499</v>
      </c>
      <c r="B11921" s="68"/>
      <c r="C11921" s="52" t="e">
        <f>VLOOKUP(B:B,DATA!A:B,2,0)</f>
        <v>#N/A</v>
      </c>
      <c r="D11921" s="61"/>
      <c r="E11921" s="64" t="e">
        <f>VLOOKUP(B:B,DATA!A:C,3,0)</f>
        <v>#N/A</v>
      </c>
      <c r="F11921" s="64" t="e">
        <f>VLOOKUP(B:B,DATA!A:D,4,0)</f>
        <v>#N/A</v>
      </c>
      <c r="G11921" s="61"/>
      <c r="H11921" s="65"/>
    </row>
    <row r="11922" spans="1:8" ht="16.95" customHeight="1">
      <c r="A11922" s="62" t="s">
        <v>25500</v>
      </c>
      <c r="B11922" s="68"/>
      <c r="C11922" s="52" t="e">
        <f>VLOOKUP(B:B,DATA!A:B,2,0)</f>
        <v>#N/A</v>
      </c>
      <c r="D11922" s="61"/>
      <c r="E11922" s="64" t="e">
        <f>VLOOKUP(B:B,DATA!A:C,3,0)</f>
        <v>#N/A</v>
      </c>
      <c r="F11922" s="64" t="e">
        <f>VLOOKUP(B:B,DATA!A:D,4,0)</f>
        <v>#N/A</v>
      </c>
      <c r="G11922" s="61"/>
      <c r="H11922" s="65"/>
    </row>
    <row r="11923" spans="1:8" ht="16.95" customHeight="1">
      <c r="A11923" s="62" t="s">
        <v>25501</v>
      </c>
      <c r="B11923" s="68"/>
      <c r="C11923" s="52" t="e">
        <f>VLOOKUP(B:B,DATA!A:B,2,0)</f>
        <v>#N/A</v>
      </c>
      <c r="D11923" s="61"/>
      <c r="E11923" s="64" t="e">
        <f>VLOOKUP(B:B,DATA!A:C,3,0)</f>
        <v>#N/A</v>
      </c>
      <c r="F11923" s="64" t="e">
        <f>VLOOKUP(B:B,DATA!A:D,4,0)</f>
        <v>#N/A</v>
      </c>
      <c r="G11923" s="61"/>
      <c r="H11923" s="65"/>
    </row>
    <row r="11924" spans="1:8" ht="16.95" customHeight="1">
      <c r="A11924" s="62" t="s">
        <v>25502</v>
      </c>
      <c r="B11924" s="68"/>
      <c r="C11924" s="52" t="e">
        <f>VLOOKUP(B:B,DATA!A:B,2,0)</f>
        <v>#N/A</v>
      </c>
      <c r="D11924" s="61"/>
      <c r="E11924" s="64" t="e">
        <f>VLOOKUP(B:B,DATA!A:C,3,0)</f>
        <v>#N/A</v>
      </c>
      <c r="F11924" s="64" t="e">
        <f>VLOOKUP(B:B,DATA!A:D,4,0)</f>
        <v>#N/A</v>
      </c>
      <c r="G11924" s="61"/>
      <c r="H11924" s="65"/>
    </row>
    <row r="11925" spans="1:8" ht="16.95" customHeight="1">
      <c r="A11925" s="62" t="s">
        <v>25503</v>
      </c>
      <c r="B11925" s="68"/>
      <c r="C11925" s="52" t="e">
        <f>VLOOKUP(B:B,DATA!A:B,2,0)</f>
        <v>#N/A</v>
      </c>
      <c r="D11925" s="61"/>
      <c r="E11925" s="64" t="e">
        <f>VLOOKUP(B:B,DATA!A:C,3,0)</f>
        <v>#N/A</v>
      </c>
      <c r="F11925" s="64" t="e">
        <f>VLOOKUP(B:B,DATA!A:D,4,0)</f>
        <v>#N/A</v>
      </c>
      <c r="G11925" s="61"/>
      <c r="H11925" s="65"/>
    </row>
    <row r="11926" spans="1:8" ht="16.95" customHeight="1">
      <c r="A11926" s="62" t="s">
        <v>25504</v>
      </c>
      <c r="B11926" s="68"/>
      <c r="C11926" s="52" t="e">
        <f>VLOOKUP(B:B,DATA!A:B,2,0)</f>
        <v>#N/A</v>
      </c>
      <c r="D11926" s="61"/>
      <c r="E11926" s="64" t="e">
        <f>VLOOKUP(B:B,DATA!A:C,3,0)</f>
        <v>#N/A</v>
      </c>
      <c r="F11926" s="64" t="e">
        <f>VLOOKUP(B:B,DATA!A:D,4,0)</f>
        <v>#N/A</v>
      </c>
      <c r="G11926" s="61"/>
      <c r="H11926" s="65"/>
    </row>
    <row r="11927" spans="1:8" ht="16.95" customHeight="1">
      <c r="A11927" s="62" t="s">
        <v>25505</v>
      </c>
      <c r="B11927" s="68"/>
      <c r="C11927" s="52" t="e">
        <f>VLOOKUP(B:B,DATA!A:B,2,0)</f>
        <v>#N/A</v>
      </c>
      <c r="D11927" s="61"/>
      <c r="E11927" s="64" t="e">
        <f>VLOOKUP(B:B,DATA!A:C,3,0)</f>
        <v>#N/A</v>
      </c>
      <c r="F11927" s="64" t="e">
        <f>VLOOKUP(B:B,DATA!A:D,4,0)</f>
        <v>#N/A</v>
      </c>
      <c r="G11927" s="61"/>
      <c r="H11927" s="65"/>
    </row>
    <row r="11928" spans="1:8" ht="16.95" customHeight="1">
      <c r="A11928" s="62" t="s">
        <v>25506</v>
      </c>
      <c r="B11928" s="68"/>
      <c r="C11928" s="52" t="e">
        <f>VLOOKUP(B:B,DATA!A:B,2,0)</f>
        <v>#N/A</v>
      </c>
      <c r="D11928" s="61"/>
      <c r="E11928" s="64" t="e">
        <f>VLOOKUP(B:B,DATA!A:C,3,0)</f>
        <v>#N/A</v>
      </c>
      <c r="F11928" s="64" t="e">
        <f>VLOOKUP(B:B,DATA!A:D,4,0)</f>
        <v>#N/A</v>
      </c>
      <c r="G11928" s="61"/>
      <c r="H11928" s="65"/>
    </row>
    <row r="11929" spans="1:8" ht="16.95" customHeight="1">
      <c r="A11929" s="62" t="s">
        <v>25507</v>
      </c>
      <c r="B11929" s="68"/>
      <c r="C11929" s="52" t="e">
        <f>VLOOKUP(B:B,DATA!A:B,2,0)</f>
        <v>#N/A</v>
      </c>
      <c r="D11929" s="61"/>
      <c r="E11929" s="64" t="e">
        <f>VLOOKUP(B:B,DATA!A:C,3,0)</f>
        <v>#N/A</v>
      </c>
      <c r="F11929" s="64" t="e">
        <f>VLOOKUP(B:B,DATA!A:D,4,0)</f>
        <v>#N/A</v>
      </c>
      <c r="G11929" s="61"/>
      <c r="H11929" s="65"/>
    </row>
    <row r="11930" spans="1:8" ht="16.95" customHeight="1">
      <c r="A11930" s="62" t="s">
        <v>25508</v>
      </c>
      <c r="B11930" s="68"/>
      <c r="C11930" s="52" t="e">
        <f>VLOOKUP(B:B,DATA!A:B,2,0)</f>
        <v>#N/A</v>
      </c>
      <c r="D11930" s="61"/>
      <c r="E11930" s="64" t="e">
        <f>VLOOKUP(B:B,DATA!A:C,3,0)</f>
        <v>#N/A</v>
      </c>
      <c r="F11930" s="64" t="e">
        <f>VLOOKUP(B:B,DATA!A:D,4,0)</f>
        <v>#N/A</v>
      </c>
      <c r="G11930" s="61"/>
      <c r="H11930" s="65"/>
    </row>
    <row r="11931" spans="1:8" ht="16.95" customHeight="1">
      <c r="A11931" s="62" t="s">
        <v>25509</v>
      </c>
      <c r="B11931" s="68"/>
      <c r="C11931" s="52" t="e">
        <f>VLOOKUP(B:B,DATA!A:B,2,0)</f>
        <v>#N/A</v>
      </c>
      <c r="D11931" s="61"/>
      <c r="E11931" s="64" t="e">
        <f>VLOOKUP(B:B,DATA!A:C,3,0)</f>
        <v>#N/A</v>
      </c>
      <c r="F11931" s="64" t="e">
        <f>VLOOKUP(B:B,DATA!A:D,4,0)</f>
        <v>#N/A</v>
      </c>
      <c r="G11931" s="61"/>
      <c r="H11931" s="65"/>
    </row>
    <row r="11932" spans="1:8" ht="16.95" customHeight="1">
      <c r="A11932" s="62" t="s">
        <v>25510</v>
      </c>
      <c r="B11932" s="68"/>
      <c r="C11932" s="52" t="e">
        <f>VLOOKUP(B:B,DATA!A:B,2,0)</f>
        <v>#N/A</v>
      </c>
      <c r="D11932" s="61"/>
      <c r="E11932" s="64" t="e">
        <f>VLOOKUP(B:B,DATA!A:C,3,0)</f>
        <v>#N/A</v>
      </c>
      <c r="F11932" s="64" t="e">
        <f>VLOOKUP(B:B,DATA!A:D,4,0)</f>
        <v>#N/A</v>
      </c>
      <c r="G11932" s="61"/>
      <c r="H11932" s="65"/>
    </row>
    <row r="11933" spans="1:8" ht="16.95" customHeight="1">
      <c r="A11933" s="62" t="s">
        <v>25511</v>
      </c>
      <c r="B11933" s="68"/>
      <c r="C11933" s="52" t="e">
        <f>VLOOKUP(B:B,DATA!A:B,2,0)</f>
        <v>#N/A</v>
      </c>
      <c r="D11933" s="61"/>
      <c r="E11933" s="64" t="e">
        <f>VLOOKUP(B:B,DATA!A:C,3,0)</f>
        <v>#N/A</v>
      </c>
      <c r="F11933" s="64" t="e">
        <f>VLOOKUP(B:B,DATA!A:D,4,0)</f>
        <v>#N/A</v>
      </c>
      <c r="G11933" s="61"/>
      <c r="H11933" s="65"/>
    </row>
    <row r="11934" spans="1:8" ht="16.95" customHeight="1">
      <c r="A11934" s="62" t="s">
        <v>25512</v>
      </c>
      <c r="B11934" s="68"/>
      <c r="C11934" s="52" t="e">
        <f>VLOOKUP(B:B,DATA!A:B,2,0)</f>
        <v>#N/A</v>
      </c>
      <c r="D11934" s="61"/>
      <c r="E11934" s="64" t="e">
        <f>VLOOKUP(B:B,DATA!A:C,3,0)</f>
        <v>#N/A</v>
      </c>
      <c r="F11934" s="64" t="e">
        <f>VLOOKUP(B:B,DATA!A:D,4,0)</f>
        <v>#N/A</v>
      </c>
      <c r="G11934" s="61"/>
      <c r="H11934" s="65"/>
    </row>
    <row r="11935" spans="1:8" ht="16.95" customHeight="1">
      <c r="A11935" s="62" t="s">
        <v>25513</v>
      </c>
      <c r="B11935" s="68"/>
      <c r="C11935" s="52" t="e">
        <f>VLOOKUP(B:B,DATA!A:B,2,0)</f>
        <v>#N/A</v>
      </c>
      <c r="D11935" s="61"/>
      <c r="E11935" s="64" t="e">
        <f>VLOOKUP(B:B,DATA!A:C,3,0)</f>
        <v>#N/A</v>
      </c>
      <c r="F11935" s="64" t="e">
        <f>VLOOKUP(B:B,DATA!A:D,4,0)</f>
        <v>#N/A</v>
      </c>
      <c r="G11935" s="61"/>
      <c r="H11935" s="65"/>
    </row>
    <row r="11936" spans="1:8" ht="16.95" customHeight="1">
      <c r="A11936" s="62" t="s">
        <v>25514</v>
      </c>
      <c r="B11936" s="68"/>
      <c r="C11936" s="52" t="e">
        <f>VLOOKUP(B:B,DATA!A:B,2,0)</f>
        <v>#N/A</v>
      </c>
      <c r="D11936" s="61"/>
      <c r="E11936" s="64" t="e">
        <f>VLOOKUP(B:B,DATA!A:C,3,0)</f>
        <v>#N/A</v>
      </c>
      <c r="F11936" s="64" t="e">
        <f>VLOOKUP(B:B,DATA!A:D,4,0)</f>
        <v>#N/A</v>
      </c>
      <c r="G11936" s="61"/>
      <c r="H11936" s="65"/>
    </row>
    <row r="11937" spans="1:8" ht="16.95" customHeight="1">
      <c r="A11937" s="62" t="s">
        <v>25515</v>
      </c>
      <c r="B11937" s="68"/>
      <c r="C11937" s="52" t="e">
        <f>VLOOKUP(B:B,DATA!A:B,2,0)</f>
        <v>#N/A</v>
      </c>
      <c r="D11937" s="61"/>
      <c r="E11937" s="64" t="e">
        <f>VLOOKUP(B:B,DATA!A:C,3,0)</f>
        <v>#N/A</v>
      </c>
      <c r="F11937" s="64" t="e">
        <f>VLOOKUP(B:B,DATA!A:D,4,0)</f>
        <v>#N/A</v>
      </c>
      <c r="G11937" s="61"/>
      <c r="H11937" s="65"/>
    </row>
    <row r="11938" spans="1:8" ht="16.95" customHeight="1">
      <c r="A11938" s="62" t="s">
        <v>25516</v>
      </c>
      <c r="B11938" s="68"/>
      <c r="C11938" s="52" t="e">
        <f>VLOOKUP(B:B,DATA!A:B,2,0)</f>
        <v>#N/A</v>
      </c>
      <c r="D11938" s="61"/>
      <c r="E11938" s="64" t="e">
        <f>VLOOKUP(B:B,DATA!A:C,3,0)</f>
        <v>#N/A</v>
      </c>
      <c r="F11938" s="64" t="e">
        <f>VLOOKUP(B:B,DATA!A:D,4,0)</f>
        <v>#N/A</v>
      </c>
      <c r="G11938" s="61"/>
      <c r="H11938" s="65"/>
    </row>
    <row r="11939" spans="1:8" ht="16.95" customHeight="1">
      <c r="A11939" s="62" t="s">
        <v>25517</v>
      </c>
      <c r="B11939" s="68"/>
      <c r="C11939" s="52" t="e">
        <f>VLOOKUP(B:B,DATA!A:B,2,0)</f>
        <v>#N/A</v>
      </c>
      <c r="D11939" s="61"/>
      <c r="E11939" s="64" t="e">
        <f>VLOOKUP(B:B,DATA!A:C,3,0)</f>
        <v>#N/A</v>
      </c>
      <c r="F11939" s="64" t="e">
        <f>VLOOKUP(B:B,DATA!A:D,4,0)</f>
        <v>#N/A</v>
      </c>
      <c r="G11939" s="61"/>
      <c r="H11939" s="65"/>
    </row>
    <row r="11940" spans="1:8" ht="16.95" customHeight="1">
      <c r="A11940" s="62" t="s">
        <v>25518</v>
      </c>
      <c r="B11940" s="68"/>
      <c r="C11940" s="52" t="e">
        <f>VLOOKUP(B:B,DATA!A:B,2,0)</f>
        <v>#N/A</v>
      </c>
      <c r="D11940" s="61"/>
      <c r="E11940" s="64" t="e">
        <f>VLOOKUP(B:B,DATA!A:C,3,0)</f>
        <v>#N/A</v>
      </c>
      <c r="F11940" s="64" t="e">
        <f>VLOOKUP(B:B,DATA!A:D,4,0)</f>
        <v>#N/A</v>
      </c>
      <c r="G11940" s="61"/>
      <c r="H11940" s="65"/>
    </row>
    <row r="11941" spans="1:8" ht="16.95" customHeight="1">
      <c r="A11941" s="62" t="s">
        <v>25519</v>
      </c>
      <c r="B11941" s="68"/>
      <c r="C11941" s="52" t="e">
        <f>VLOOKUP(B:B,DATA!A:B,2,0)</f>
        <v>#N/A</v>
      </c>
      <c r="D11941" s="61"/>
      <c r="E11941" s="64" t="e">
        <f>VLOOKUP(B:B,DATA!A:C,3,0)</f>
        <v>#N/A</v>
      </c>
      <c r="F11941" s="64" t="e">
        <f>VLOOKUP(B:B,DATA!A:D,4,0)</f>
        <v>#N/A</v>
      </c>
      <c r="G11941" s="61"/>
      <c r="H11941" s="65"/>
    </row>
    <row r="11942" spans="1:8" ht="16.95" customHeight="1">
      <c r="A11942" s="62" t="s">
        <v>25520</v>
      </c>
      <c r="B11942" s="68"/>
      <c r="C11942" s="52" t="e">
        <f>VLOOKUP(B:B,DATA!A:B,2,0)</f>
        <v>#N/A</v>
      </c>
      <c r="D11942" s="61"/>
      <c r="E11942" s="64" t="e">
        <f>VLOOKUP(B:B,DATA!A:C,3,0)</f>
        <v>#N/A</v>
      </c>
      <c r="F11942" s="64" t="e">
        <f>VLOOKUP(B:B,DATA!A:D,4,0)</f>
        <v>#N/A</v>
      </c>
      <c r="G11942" s="61"/>
      <c r="H11942" s="65"/>
    </row>
    <row r="11943" spans="1:8" ht="16.95" customHeight="1">
      <c r="A11943" s="62" t="s">
        <v>25521</v>
      </c>
      <c r="B11943" s="68"/>
      <c r="C11943" s="52" t="e">
        <f>VLOOKUP(B:B,DATA!A:B,2,0)</f>
        <v>#N/A</v>
      </c>
      <c r="D11943" s="61"/>
      <c r="E11943" s="64" t="e">
        <f>VLOOKUP(B:B,DATA!A:C,3,0)</f>
        <v>#N/A</v>
      </c>
      <c r="F11943" s="64" t="e">
        <f>VLOOKUP(B:B,DATA!A:D,4,0)</f>
        <v>#N/A</v>
      </c>
      <c r="G11943" s="61"/>
      <c r="H11943" s="65"/>
    </row>
    <row r="11944" spans="1:8" ht="16.95" customHeight="1">
      <c r="A11944" s="62" t="s">
        <v>25522</v>
      </c>
      <c r="B11944" s="68"/>
      <c r="C11944" s="52" t="e">
        <f>VLOOKUP(B:B,DATA!A:B,2,0)</f>
        <v>#N/A</v>
      </c>
      <c r="D11944" s="61"/>
      <c r="E11944" s="64" t="e">
        <f>VLOOKUP(B:B,DATA!A:C,3,0)</f>
        <v>#N/A</v>
      </c>
      <c r="F11944" s="64" t="e">
        <f>VLOOKUP(B:B,DATA!A:D,4,0)</f>
        <v>#N/A</v>
      </c>
      <c r="G11944" s="61"/>
      <c r="H11944" s="65"/>
    </row>
    <row r="11945" spans="1:8" ht="16.95" customHeight="1">
      <c r="A11945" s="62" t="s">
        <v>25523</v>
      </c>
      <c r="B11945" s="68"/>
      <c r="C11945" s="52" t="e">
        <f>VLOOKUP(B:B,DATA!A:B,2,0)</f>
        <v>#N/A</v>
      </c>
      <c r="D11945" s="61"/>
      <c r="E11945" s="64" t="e">
        <f>VLOOKUP(B:B,DATA!A:C,3,0)</f>
        <v>#N/A</v>
      </c>
      <c r="F11945" s="64" t="e">
        <f>VLOOKUP(B:B,DATA!A:D,4,0)</f>
        <v>#N/A</v>
      </c>
      <c r="G11945" s="61"/>
      <c r="H11945" s="65"/>
    </row>
    <row r="11946" spans="1:8" ht="16.95" customHeight="1">
      <c r="A11946" s="62" t="s">
        <v>25524</v>
      </c>
      <c r="B11946" s="68"/>
      <c r="C11946" s="52" t="e">
        <f>VLOOKUP(B:B,DATA!A:B,2,0)</f>
        <v>#N/A</v>
      </c>
      <c r="D11946" s="61"/>
      <c r="E11946" s="64" t="e">
        <f>VLOOKUP(B:B,DATA!A:C,3,0)</f>
        <v>#N/A</v>
      </c>
      <c r="F11946" s="64" t="e">
        <f>VLOOKUP(B:B,DATA!A:D,4,0)</f>
        <v>#N/A</v>
      </c>
      <c r="G11946" s="61"/>
      <c r="H11946" s="65"/>
    </row>
    <row r="11947" spans="1:8" ht="16.95" customHeight="1">
      <c r="A11947" s="62" t="s">
        <v>25525</v>
      </c>
      <c r="B11947" s="68"/>
      <c r="C11947" s="52" t="e">
        <f>VLOOKUP(B:B,DATA!A:B,2,0)</f>
        <v>#N/A</v>
      </c>
      <c r="D11947" s="61"/>
      <c r="E11947" s="64" t="e">
        <f>VLOOKUP(B:B,DATA!A:C,3,0)</f>
        <v>#N/A</v>
      </c>
      <c r="F11947" s="64" t="e">
        <f>VLOOKUP(B:B,DATA!A:D,4,0)</f>
        <v>#N/A</v>
      </c>
      <c r="G11947" s="61"/>
      <c r="H11947" s="65"/>
    </row>
    <row r="11948" spans="1:8" ht="16.95" customHeight="1">
      <c r="A11948" s="62" t="s">
        <v>25526</v>
      </c>
      <c r="B11948" s="68"/>
      <c r="C11948" s="52" t="e">
        <f>VLOOKUP(B:B,DATA!A:B,2,0)</f>
        <v>#N/A</v>
      </c>
      <c r="D11948" s="61"/>
      <c r="E11948" s="64" t="e">
        <f>VLOOKUP(B:B,DATA!A:C,3,0)</f>
        <v>#N/A</v>
      </c>
      <c r="F11948" s="64" t="e">
        <f>VLOOKUP(B:B,DATA!A:D,4,0)</f>
        <v>#N/A</v>
      </c>
      <c r="G11948" s="61"/>
      <c r="H11948" s="65"/>
    </row>
    <row r="11949" spans="1:8" ht="16.95" customHeight="1">
      <c r="A11949" s="62" t="s">
        <v>25527</v>
      </c>
      <c r="B11949" s="68"/>
      <c r="C11949" s="52" t="e">
        <f>VLOOKUP(B:B,DATA!A:B,2,0)</f>
        <v>#N/A</v>
      </c>
      <c r="D11949" s="61"/>
      <c r="E11949" s="64" t="e">
        <f>VLOOKUP(B:B,DATA!A:C,3,0)</f>
        <v>#N/A</v>
      </c>
      <c r="F11949" s="64" t="e">
        <f>VLOOKUP(B:B,DATA!A:D,4,0)</f>
        <v>#N/A</v>
      </c>
      <c r="G11949" s="61"/>
      <c r="H11949" s="65"/>
    </row>
    <row r="11950" spans="1:8" ht="16.95" customHeight="1">
      <c r="A11950" s="62" t="s">
        <v>25528</v>
      </c>
      <c r="B11950" s="68"/>
      <c r="C11950" s="52" t="e">
        <f>VLOOKUP(B:B,DATA!A:B,2,0)</f>
        <v>#N/A</v>
      </c>
      <c r="D11950" s="61"/>
      <c r="E11950" s="64" t="e">
        <f>VLOOKUP(B:B,DATA!A:C,3,0)</f>
        <v>#N/A</v>
      </c>
      <c r="F11950" s="64" t="e">
        <f>VLOOKUP(B:B,DATA!A:D,4,0)</f>
        <v>#N/A</v>
      </c>
      <c r="G11950" s="61"/>
      <c r="H11950" s="65"/>
    </row>
    <row r="11951" spans="1:8" ht="16.95" customHeight="1">
      <c r="A11951" s="62" t="s">
        <v>25529</v>
      </c>
      <c r="B11951" s="68"/>
      <c r="C11951" s="52" t="e">
        <f>VLOOKUP(B:B,DATA!A:B,2,0)</f>
        <v>#N/A</v>
      </c>
      <c r="D11951" s="61"/>
      <c r="E11951" s="64" t="e">
        <f>VLOOKUP(B:B,DATA!A:C,3,0)</f>
        <v>#N/A</v>
      </c>
      <c r="F11951" s="64" t="e">
        <f>VLOOKUP(B:B,DATA!A:D,4,0)</f>
        <v>#N/A</v>
      </c>
      <c r="G11951" s="61"/>
      <c r="H11951" s="65"/>
    </row>
    <row r="11952" spans="1:8" ht="16.95" customHeight="1">
      <c r="A11952" s="62" t="s">
        <v>25530</v>
      </c>
      <c r="B11952" s="68"/>
      <c r="C11952" s="52" t="e">
        <f>VLOOKUP(B:B,DATA!A:B,2,0)</f>
        <v>#N/A</v>
      </c>
      <c r="D11952" s="61"/>
      <c r="E11952" s="64" t="e">
        <f>VLOOKUP(B:B,DATA!A:C,3,0)</f>
        <v>#N/A</v>
      </c>
      <c r="F11952" s="64" t="e">
        <f>VLOOKUP(B:B,DATA!A:D,4,0)</f>
        <v>#N/A</v>
      </c>
      <c r="G11952" s="61"/>
      <c r="H11952" s="65"/>
    </row>
    <row r="11953" spans="1:8" ht="16.95" customHeight="1">
      <c r="A11953" s="62" t="s">
        <v>25531</v>
      </c>
      <c r="B11953" s="68"/>
      <c r="C11953" s="52" t="e">
        <f>VLOOKUP(B:B,DATA!A:B,2,0)</f>
        <v>#N/A</v>
      </c>
      <c r="D11953" s="61"/>
      <c r="E11953" s="64" t="e">
        <f>VLOOKUP(B:B,DATA!A:C,3,0)</f>
        <v>#N/A</v>
      </c>
      <c r="F11953" s="64" t="e">
        <f>VLOOKUP(B:B,DATA!A:D,4,0)</f>
        <v>#N/A</v>
      </c>
      <c r="G11953" s="61"/>
      <c r="H11953" s="65"/>
    </row>
    <row r="11954" spans="1:8" ht="16.95" customHeight="1">
      <c r="A11954" s="62" t="s">
        <v>25532</v>
      </c>
      <c r="B11954" s="68"/>
      <c r="C11954" s="52" t="e">
        <f>VLOOKUP(B:B,DATA!A:B,2,0)</f>
        <v>#N/A</v>
      </c>
      <c r="D11954" s="61"/>
      <c r="E11954" s="64" t="e">
        <f>VLOOKUP(B:B,DATA!A:C,3,0)</f>
        <v>#N/A</v>
      </c>
      <c r="F11954" s="64" t="e">
        <f>VLOOKUP(B:B,DATA!A:D,4,0)</f>
        <v>#N/A</v>
      </c>
      <c r="G11954" s="61"/>
      <c r="H11954" s="65"/>
    </row>
    <row r="11955" spans="1:8" ht="16.95" customHeight="1">
      <c r="A11955" s="62" t="s">
        <v>25533</v>
      </c>
      <c r="B11955" s="68"/>
      <c r="C11955" s="52" t="e">
        <f>VLOOKUP(B:B,DATA!A:B,2,0)</f>
        <v>#N/A</v>
      </c>
      <c r="D11955" s="61"/>
      <c r="E11955" s="64" t="e">
        <f>VLOOKUP(B:B,DATA!A:C,3,0)</f>
        <v>#N/A</v>
      </c>
      <c r="F11955" s="64" t="e">
        <f>VLOOKUP(B:B,DATA!A:D,4,0)</f>
        <v>#N/A</v>
      </c>
      <c r="G11955" s="61"/>
      <c r="H11955" s="65"/>
    </row>
    <row r="11956" spans="1:8" ht="16.95" customHeight="1">
      <c r="A11956" s="62" t="s">
        <v>25534</v>
      </c>
      <c r="B11956" s="68"/>
      <c r="C11956" s="52" t="e">
        <f>VLOOKUP(B:B,DATA!A:B,2,0)</f>
        <v>#N/A</v>
      </c>
      <c r="D11956" s="61"/>
      <c r="E11956" s="64" t="e">
        <f>VLOOKUP(B:B,DATA!A:C,3,0)</f>
        <v>#N/A</v>
      </c>
      <c r="F11956" s="64" t="e">
        <f>VLOOKUP(B:B,DATA!A:D,4,0)</f>
        <v>#N/A</v>
      </c>
      <c r="G11956" s="61"/>
      <c r="H11956" s="65"/>
    </row>
    <row r="11957" spans="1:8" ht="16.95" customHeight="1">
      <c r="A11957" s="62" t="s">
        <v>25535</v>
      </c>
      <c r="B11957" s="68"/>
      <c r="C11957" s="52" t="e">
        <f>VLOOKUP(B:B,DATA!A:B,2,0)</f>
        <v>#N/A</v>
      </c>
      <c r="D11957" s="61"/>
      <c r="E11957" s="64" t="e">
        <f>VLOOKUP(B:B,DATA!A:C,3,0)</f>
        <v>#N/A</v>
      </c>
      <c r="F11957" s="64" t="e">
        <f>VLOOKUP(B:B,DATA!A:D,4,0)</f>
        <v>#N/A</v>
      </c>
      <c r="G11957" s="61"/>
      <c r="H11957" s="65"/>
    </row>
    <row r="11958" spans="1:8" ht="16.95" customHeight="1">
      <c r="A11958" s="62" t="s">
        <v>25536</v>
      </c>
      <c r="B11958" s="68"/>
      <c r="C11958" s="52" t="e">
        <f>VLOOKUP(B:B,DATA!A:B,2,0)</f>
        <v>#N/A</v>
      </c>
      <c r="D11958" s="61"/>
      <c r="E11958" s="64" t="e">
        <f>VLOOKUP(B:B,DATA!A:C,3,0)</f>
        <v>#N/A</v>
      </c>
      <c r="F11958" s="64" t="e">
        <f>VLOOKUP(B:B,DATA!A:D,4,0)</f>
        <v>#N/A</v>
      </c>
      <c r="G11958" s="61"/>
      <c r="H11958" s="65"/>
    </row>
    <row r="11959" spans="1:8" ht="16.95" customHeight="1">
      <c r="A11959" s="62" t="s">
        <v>25537</v>
      </c>
      <c r="B11959" s="68"/>
      <c r="C11959" s="52" t="e">
        <f>VLOOKUP(B:B,DATA!A:B,2,0)</f>
        <v>#N/A</v>
      </c>
      <c r="D11959" s="61"/>
      <c r="E11959" s="64" t="e">
        <f>VLOOKUP(B:B,DATA!A:C,3,0)</f>
        <v>#N/A</v>
      </c>
      <c r="F11959" s="64" t="e">
        <f>VLOOKUP(B:B,DATA!A:D,4,0)</f>
        <v>#N/A</v>
      </c>
      <c r="G11959" s="61"/>
      <c r="H11959" s="65"/>
    </row>
    <row r="11960" spans="1:8" ht="16.95" customHeight="1">
      <c r="A11960" s="62" t="s">
        <v>25538</v>
      </c>
      <c r="B11960" s="68"/>
      <c r="C11960" s="52" t="e">
        <f>VLOOKUP(B:B,DATA!A:B,2,0)</f>
        <v>#N/A</v>
      </c>
      <c r="D11960" s="61"/>
      <c r="E11960" s="64" t="e">
        <f>VLOOKUP(B:B,DATA!A:C,3,0)</f>
        <v>#N/A</v>
      </c>
      <c r="F11960" s="64" t="e">
        <f>VLOOKUP(B:B,DATA!A:D,4,0)</f>
        <v>#N/A</v>
      </c>
      <c r="G11960" s="61"/>
      <c r="H11960" s="65"/>
    </row>
    <row r="11961" spans="1:8" ht="16.95" customHeight="1">
      <c r="A11961" s="62" t="s">
        <v>25539</v>
      </c>
      <c r="B11961" s="68"/>
      <c r="C11961" s="52" t="e">
        <f>VLOOKUP(B:B,DATA!A:B,2,0)</f>
        <v>#N/A</v>
      </c>
      <c r="D11961" s="61"/>
      <c r="E11961" s="64" t="e">
        <f>VLOOKUP(B:B,DATA!A:C,3,0)</f>
        <v>#N/A</v>
      </c>
      <c r="F11961" s="64" t="e">
        <f>VLOOKUP(B:B,DATA!A:D,4,0)</f>
        <v>#N/A</v>
      </c>
      <c r="G11961" s="61"/>
      <c r="H11961" s="65"/>
    </row>
    <row r="11962" spans="1:8" ht="16.95" customHeight="1">
      <c r="A11962" s="62" t="s">
        <v>25540</v>
      </c>
      <c r="B11962" s="68"/>
      <c r="C11962" s="52" t="e">
        <f>VLOOKUP(B:B,DATA!A:B,2,0)</f>
        <v>#N/A</v>
      </c>
      <c r="D11962" s="61"/>
      <c r="E11962" s="64" t="e">
        <f>VLOOKUP(B:B,DATA!A:C,3,0)</f>
        <v>#N/A</v>
      </c>
      <c r="F11962" s="64" t="e">
        <f>VLOOKUP(B:B,DATA!A:D,4,0)</f>
        <v>#N/A</v>
      </c>
      <c r="G11962" s="61"/>
      <c r="H11962" s="65"/>
    </row>
    <row r="11963" spans="1:8" ht="16.95" customHeight="1">
      <c r="A11963" s="62" t="s">
        <v>25541</v>
      </c>
      <c r="B11963" s="68"/>
      <c r="C11963" s="52" t="e">
        <f>VLOOKUP(B:B,DATA!A:B,2,0)</f>
        <v>#N/A</v>
      </c>
      <c r="D11963" s="61"/>
      <c r="E11963" s="64" t="e">
        <f>VLOOKUP(B:B,DATA!A:C,3,0)</f>
        <v>#N/A</v>
      </c>
      <c r="F11963" s="64" t="e">
        <f>VLOOKUP(B:B,DATA!A:D,4,0)</f>
        <v>#N/A</v>
      </c>
      <c r="G11963" s="61"/>
      <c r="H11963" s="65"/>
    </row>
    <row r="11964" spans="1:8" ht="16.95" customHeight="1">
      <c r="A11964" s="62" t="s">
        <v>25542</v>
      </c>
      <c r="B11964" s="68"/>
      <c r="C11964" s="52" t="e">
        <f>VLOOKUP(B:B,DATA!A:B,2,0)</f>
        <v>#N/A</v>
      </c>
      <c r="D11964" s="61"/>
      <c r="E11964" s="64" t="e">
        <f>VLOOKUP(B:B,DATA!A:C,3,0)</f>
        <v>#N/A</v>
      </c>
      <c r="F11964" s="64" t="e">
        <f>VLOOKUP(B:B,DATA!A:D,4,0)</f>
        <v>#N/A</v>
      </c>
      <c r="G11964" s="61"/>
      <c r="H11964" s="65"/>
    </row>
    <row r="11965" spans="1:8" ht="16.95" customHeight="1">
      <c r="A11965" s="62" t="s">
        <v>25543</v>
      </c>
      <c r="B11965" s="68"/>
      <c r="C11965" s="52" t="e">
        <f>VLOOKUP(B:B,DATA!A:B,2,0)</f>
        <v>#N/A</v>
      </c>
      <c r="D11965" s="61"/>
      <c r="E11965" s="64" t="e">
        <f>VLOOKUP(B:B,DATA!A:C,3,0)</f>
        <v>#N/A</v>
      </c>
      <c r="F11965" s="64" t="e">
        <f>VLOOKUP(B:B,DATA!A:D,4,0)</f>
        <v>#N/A</v>
      </c>
      <c r="G11965" s="61"/>
      <c r="H11965" s="65"/>
    </row>
    <row r="11966" spans="1:8" ht="16.95" customHeight="1">
      <c r="A11966" s="62" t="s">
        <v>25544</v>
      </c>
      <c r="B11966" s="68"/>
      <c r="C11966" s="52" t="e">
        <f>VLOOKUP(B:B,DATA!A:B,2,0)</f>
        <v>#N/A</v>
      </c>
      <c r="D11966" s="61"/>
      <c r="E11966" s="64" t="e">
        <f>VLOOKUP(B:B,DATA!A:C,3,0)</f>
        <v>#N/A</v>
      </c>
      <c r="F11966" s="64" t="e">
        <f>VLOOKUP(B:B,DATA!A:D,4,0)</f>
        <v>#N/A</v>
      </c>
      <c r="G11966" s="61"/>
      <c r="H11966" s="65"/>
    </row>
    <row r="11967" spans="1:8" ht="16.95" customHeight="1">
      <c r="A11967" s="62" t="s">
        <v>25545</v>
      </c>
      <c r="B11967" s="68"/>
      <c r="C11967" s="52" t="e">
        <f>VLOOKUP(B:B,DATA!A:B,2,0)</f>
        <v>#N/A</v>
      </c>
      <c r="D11967" s="61"/>
      <c r="E11967" s="64" t="e">
        <f>VLOOKUP(B:B,DATA!A:C,3,0)</f>
        <v>#N/A</v>
      </c>
      <c r="F11967" s="64" t="e">
        <f>VLOOKUP(B:B,DATA!A:D,4,0)</f>
        <v>#N/A</v>
      </c>
      <c r="G11967" s="61"/>
      <c r="H11967" s="65"/>
    </row>
    <row r="11968" spans="1:8" ht="16.95" customHeight="1">
      <c r="A11968" s="62" t="s">
        <v>25546</v>
      </c>
      <c r="B11968" s="68"/>
      <c r="C11968" s="52" t="e">
        <f>VLOOKUP(B:B,DATA!A:B,2,0)</f>
        <v>#N/A</v>
      </c>
      <c r="D11968" s="61"/>
      <c r="E11968" s="64" t="e">
        <f>VLOOKUP(B:B,DATA!A:C,3,0)</f>
        <v>#N/A</v>
      </c>
      <c r="F11968" s="64" t="e">
        <f>VLOOKUP(B:B,DATA!A:D,4,0)</f>
        <v>#N/A</v>
      </c>
      <c r="G11968" s="61"/>
      <c r="H11968" s="65"/>
    </row>
    <row r="11969" spans="1:8" ht="16.95" customHeight="1">
      <c r="A11969" s="62" t="s">
        <v>25547</v>
      </c>
      <c r="B11969" s="68"/>
      <c r="C11969" s="52" t="e">
        <f>VLOOKUP(B:B,DATA!A:B,2,0)</f>
        <v>#N/A</v>
      </c>
      <c r="D11969" s="61"/>
      <c r="E11969" s="64" t="e">
        <f>VLOOKUP(B:B,DATA!A:C,3,0)</f>
        <v>#N/A</v>
      </c>
      <c r="F11969" s="64" t="e">
        <f>VLOOKUP(B:B,DATA!A:D,4,0)</f>
        <v>#N/A</v>
      </c>
      <c r="G11969" s="61"/>
      <c r="H11969" s="65"/>
    </row>
    <row r="11970" spans="1:8" ht="16.95" customHeight="1">
      <c r="A11970" s="62" t="s">
        <v>25548</v>
      </c>
      <c r="B11970" s="68"/>
      <c r="C11970" s="52" t="e">
        <f>VLOOKUP(B:B,DATA!A:B,2,0)</f>
        <v>#N/A</v>
      </c>
      <c r="D11970" s="61"/>
      <c r="E11970" s="64" t="e">
        <f>VLOOKUP(B:B,DATA!A:C,3,0)</f>
        <v>#N/A</v>
      </c>
      <c r="F11970" s="64" t="e">
        <f>VLOOKUP(B:B,DATA!A:D,4,0)</f>
        <v>#N/A</v>
      </c>
      <c r="G11970" s="61"/>
      <c r="H11970" s="65"/>
    </row>
    <row r="11971" spans="1:8" ht="16.95" customHeight="1">
      <c r="A11971" s="62" t="s">
        <v>25549</v>
      </c>
      <c r="B11971" s="68"/>
      <c r="C11971" s="52" t="e">
        <f>VLOOKUP(B:B,DATA!A:B,2,0)</f>
        <v>#N/A</v>
      </c>
      <c r="D11971" s="61"/>
      <c r="E11971" s="64" t="e">
        <f>VLOOKUP(B:B,DATA!A:C,3,0)</f>
        <v>#N/A</v>
      </c>
      <c r="F11971" s="64" t="e">
        <f>VLOOKUP(B:B,DATA!A:D,4,0)</f>
        <v>#N/A</v>
      </c>
      <c r="G11971" s="61"/>
      <c r="H11971" s="65"/>
    </row>
    <row r="11972" spans="1:8" ht="16.95" customHeight="1">
      <c r="A11972" s="62" t="s">
        <v>25550</v>
      </c>
      <c r="B11972" s="68"/>
      <c r="C11972" s="52" t="e">
        <f>VLOOKUP(B:B,DATA!A:B,2,0)</f>
        <v>#N/A</v>
      </c>
      <c r="D11972" s="61"/>
      <c r="E11972" s="64" t="e">
        <f>VLOOKUP(B:B,DATA!A:C,3,0)</f>
        <v>#N/A</v>
      </c>
      <c r="F11972" s="64" t="e">
        <f>VLOOKUP(B:B,DATA!A:D,4,0)</f>
        <v>#N/A</v>
      </c>
      <c r="G11972" s="61"/>
      <c r="H11972" s="65"/>
    </row>
    <row r="11973" spans="1:8" ht="16.95" customHeight="1">
      <c r="A11973" s="62" t="s">
        <v>25551</v>
      </c>
      <c r="B11973" s="68"/>
      <c r="C11973" s="52" t="e">
        <f>VLOOKUP(B:B,DATA!A:B,2,0)</f>
        <v>#N/A</v>
      </c>
      <c r="D11973" s="61"/>
      <c r="E11973" s="64" t="e">
        <f>VLOOKUP(B:B,DATA!A:C,3,0)</f>
        <v>#N/A</v>
      </c>
      <c r="F11973" s="64" t="e">
        <f>VLOOKUP(B:B,DATA!A:D,4,0)</f>
        <v>#N/A</v>
      </c>
      <c r="G11973" s="61"/>
      <c r="H11973" s="65"/>
    </row>
    <row r="11974" spans="1:8" ht="16.95" customHeight="1">
      <c r="A11974" s="62" t="s">
        <v>25552</v>
      </c>
      <c r="B11974" s="68"/>
      <c r="C11974" s="52" t="e">
        <f>VLOOKUP(B:B,DATA!A:B,2,0)</f>
        <v>#N/A</v>
      </c>
      <c r="D11974" s="61"/>
      <c r="E11974" s="64" t="e">
        <f>VLOOKUP(B:B,DATA!A:C,3,0)</f>
        <v>#N/A</v>
      </c>
      <c r="F11974" s="64" t="e">
        <f>VLOOKUP(B:B,DATA!A:D,4,0)</f>
        <v>#N/A</v>
      </c>
      <c r="G11974" s="61"/>
      <c r="H11974" s="65"/>
    </row>
    <row r="11975" spans="1:8" ht="16.95" customHeight="1">
      <c r="A11975" s="62" t="s">
        <v>25553</v>
      </c>
      <c r="B11975" s="68"/>
      <c r="C11975" s="52" t="e">
        <f>VLOOKUP(B:B,DATA!A:B,2,0)</f>
        <v>#N/A</v>
      </c>
      <c r="D11975" s="61"/>
      <c r="E11975" s="64" t="e">
        <f>VLOOKUP(B:B,DATA!A:C,3,0)</f>
        <v>#N/A</v>
      </c>
      <c r="F11975" s="64" t="e">
        <f>VLOOKUP(B:B,DATA!A:D,4,0)</f>
        <v>#N/A</v>
      </c>
      <c r="G11975" s="61"/>
      <c r="H11975" s="65"/>
    </row>
    <row r="11976" spans="1:8" ht="16.95" customHeight="1">
      <c r="A11976" s="62" t="s">
        <v>25554</v>
      </c>
      <c r="B11976" s="68"/>
      <c r="C11976" s="52" t="e">
        <f>VLOOKUP(B:B,DATA!A:B,2,0)</f>
        <v>#N/A</v>
      </c>
      <c r="D11976" s="61"/>
      <c r="E11976" s="64" t="e">
        <f>VLOOKUP(B:B,DATA!A:C,3,0)</f>
        <v>#N/A</v>
      </c>
      <c r="F11976" s="64" t="e">
        <f>VLOOKUP(B:B,DATA!A:D,4,0)</f>
        <v>#N/A</v>
      </c>
      <c r="G11976" s="61"/>
      <c r="H11976" s="65"/>
    </row>
    <row r="11977" spans="1:8" ht="16.95" customHeight="1">
      <c r="A11977" s="62" t="s">
        <v>25555</v>
      </c>
      <c r="B11977" s="68"/>
      <c r="C11977" s="52" t="e">
        <f>VLOOKUP(B:B,DATA!A:B,2,0)</f>
        <v>#N/A</v>
      </c>
      <c r="D11977" s="61"/>
      <c r="E11977" s="64" t="e">
        <f>VLOOKUP(B:B,DATA!A:C,3,0)</f>
        <v>#N/A</v>
      </c>
      <c r="F11977" s="64" t="e">
        <f>VLOOKUP(B:B,DATA!A:D,4,0)</f>
        <v>#N/A</v>
      </c>
      <c r="G11977" s="61"/>
      <c r="H11977" s="65"/>
    </row>
    <row r="11978" spans="1:8" ht="16.95" customHeight="1">
      <c r="A11978" s="62" t="s">
        <v>25556</v>
      </c>
      <c r="B11978" s="68"/>
      <c r="C11978" s="52" t="e">
        <f>VLOOKUP(B:B,DATA!A:B,2,0)</f>
        <v>#N/A</v>
      </c>
      <c r="D11978" s="61"/>
      <c r="E11978" s="64" t="e">
        <f>VLOOKUP(B:B,DATA!A:C,3,0)</f>
        <v>#N/A</v>
      </c>
      <c r="F11978" s="64" t="e">
        <f>VLOOKUP(B:B,DATA!A:D,4,0)</f>
        <v>#N/A</v>
      </c>
      <c r="G11978" s="61"/>
      <c r="H11978" s="65"/>
    </row>
    <row r="11979" spans="1:8" ht="16.95" customHeight="1">
      <c r="A11979" s="62" t="s">
        <v>25557</v>
      </c>
      <c r="B11979" s="68"/>
      <c r="C11979" s="52" t="e">
        <f>VLOOKUP(B:B,DATA!A:B,2,0)</f>
        <v>#N/A</v>
      </c>
      <c r="D11979" s="61"/>
      <c r="E11979" s="64" t="e">
        <f>VLOOKUP(B:B,DATA!A:C,3,0)</f>
        <v>#N/A</v>
      </c>
      <c r="F11979" s="64" t="e">
        <f>VLOOKUP(B:B,DATA!A:D,4,0)</f>
        <v>#N/A</v>
      </c>
      <c r="G11979" s="61"/>
      <c r="H11979" s="65"/>
    </row>
    <row r="11980" spans="1:8" ht="16.95" customHeight="1">
      <c r="A11980" s="62" t="s">
        <v>25558</v>
      </c>
      <c r="B11980" s="68"/>
      <c r="C11980" s="52" t="e">
        <f>VLOOKUP(B:B,DATA!A:B,2,0)</f>
        <v>#N/A</v>
      </c>
      <c r="D11980" s="61"/>
      <c r="E11980" s="64" t="e">
        <f>VLOOKUP(B:B,DATA!A:C,3,0)</f>
        <v>#N/A</v>
      </c>
      <c r="F11980" s="64" t="e">
        <f>VLOOKUP(B:B,DATA!A:D,4,0)</f>
        <v>#N/A</v>
      </c>
      <c r="G11980" s="61"/>
      <c r="H11980" s="65"/>
    </row>
    <row r="11981" spans="1:8" ht="16.95" customHeight="1">
      <c r="A11981" s="62" t="s">
        <v>25559</v>
      </c>
      <c r="B11981" s="68"/>
      <c r="C11981" s="52" t="e">
        <f>VLOOKUP(B:B,DATA!A:B,2,0)</f>
        <v>#N/A</v>
      </c>
      <c r="D11981" s="61"/>
      <c r="E11981" s="64" t="e">
        <f>VLOOKUP(B:B,DATA!A:C,3,0)</f>
        <v>#N/A</v>
      </c>
      <c r="F11981" s="64" t="e">
        <f>VLOOKUP(B:B,DATA!A:D,4,0)</f>
        <v>#N/A</v>
      </c>
      <c r="G11981" s="61"/>
      <c r="H11981" s="65"/>
    </row>
    <row r="11982" spans="1:8" ht="16.95" customHeight="1">
      <c r="A11982" s="62" t="s">
        <v>25560</v>
      </c>
      <c r="B11982" s="68"/>
      <c r="C11982" s="52" t="e">
        <f>VLOOKUP(B:B,DATA!A:B,2,0)</f>
        <v>#N/A</v>
      </c>
      <c r="D11982" s="61"/>
      <c r="E11982" s="64" t="e">
        <f>VLOOKUP(B:B,DATA!A:C,3,0)</f>
        <v>#N/A</v>
      </c>
      <c r="F11982" s="64" t="e">
        <f>VLOOKUP(B:B,DATA!A:D,4,0)</f>
        <v>#N/A</v>
      </c>
      <c r="G11982" s="61"/>
      <c r="H11982" s="65"/>
    </row>
    <row r="11983" spans="1:8" ht="16.95" customHeight="1">
      <c r="A11983" s="62" t="s">
        <v>25561</v>
      </c>
      <c r="B11983" s="68"/>
      <c r="C11983" s="52" t="e">
        <f>VLOOKUP(B:B,DATA!A:B,2,0)</f>
        <v>#N/A</v>
      </c>
      <c r="D11983" s="61"/>
      <c r="E11983" s="64" t="e">
        <f>VLOOKUP(B:B,DATA!A:C,3,0)</f>
        <v>#N/A</v>
      </c>
      <c r="F11983" s="64" t="e">
        <f>VLOOKUP(B:B,DATA!A:D,4,0)</f>
        <v>#N/A</v>
      </c>
      <c r="G11983" s="61"/>
      <c r="H11983" s="65"/>
    </row>
    <row r="11984" spans="1:8" ht="16.95" customHeight="1">
      <c r="A11984" s="62" t="s">
        <v>25562</v>
      </c>
      <c r="B11984" s="68"/>
      <c r="C11984" s="52" t="e">
        <f>VLOOKUP(B:B,DATA!A:B,2,0)</f>
        <v>#N/A</v>
      </c>
      <c r="D11984" s="61"/>
      <c r="E11984" s="64" t="e">
        <f>VLOOKUP(B:B,DATA!A:C,3,0)</f>
        <v>#N/A</v>
      </c>
      <c r="F11984" s="64" t="e">
        <f>VLOOKUP(B:B,DATA!A:D,4,0)</f>
        <v>#N/A</v>
      </c>
      <c r="G11984" s="61"/>
      <c r="H11984" s="65"/>
    </row>
    <row r="11985" spans="1:8" ht="16.95" customHeight="1">
      <c r="A11985" s="62" t="s">
        <v>25563</v>
      </c>
      <c r="B11985" s="68"/>
      <c r="C11985" s="52" t="e">
        <f>VLOOKUP(B:B,DATA!A:B,2,0)</f>
        <v>#N/A</v>
      </c>
      <c r="D11985" s="61"/>
      <c r="E11985" s="64" t="e">
        <f>VLOOKUP(B:B,DATA!A:C,3,0)</f>
        <v>#N/A</v>
      </c>
      <c r="F11985" s="64" t="e">
        <f>VLOOKUP(B:B,DATA!A:D,4,0)</f>
        <v>#N/A</v>
      </c>
      <c r="G11985" s="61"/>
      <c r="H11985" s="65"/>
    </row>
    <row r="11986" spans="1:8" ht="16.95" customHeight="1">
      <c r="A11986" s="62" t="s">
        <v>25564</v>
      </c>
      <c r="B11986" s="68"/>
      <c r="C11986" s="52" t="e">
        <f>VLOOKUP(B:B,DATA!A:B,2,0)</f>
        <v>#N/A</v>
      </c>
      <c r="D11986" s="61"/>
      <c r="E11986" s="64" t="e">
        <f>VLOOKUP(B:B,DATA!A:C,3,0)</f>
        <v>#N/A</v>
      </c>
      <c r="F11986" s="64" t="e">
        <f>VLOOKUP(B:B,DATA!A:D,4,0)</f>
        <v>#N/A</v>
      </c>
      <c r="G11986" s="61"/>
      <c r="H11986" s="65"/>
    </row>
    <row r="11987" spans="1:8" ht="16.95" customHeight="1">
      <c r="A11987" s="62" t="s">
        <v>25565</v>
      </c>
      <c r="B11987" s="68"/>
      <c r="C11987" s="52" t="e">
        <f>VLOOKUP(B:B,DATA!A:B,2,0)</f>
        <v>#N/A</v>
      </c>
      <c r="D11987" s="61"/>
      <c r="E11987" s="64" t="e">
        <f>VLOOKUP(B:B,DATA!A:C,3,0)</f>
        <v>#N/A</v>
      </c>
      <c r="F11987" s="64" t="e">
        <f>VLOOKUP(B:B,DATA!A:D,4,0)</f>
        <v>#N/A</v>
      </c>
      <c r="G11987" s="61"/>
      <c r="H11987" s="65"/>
    </row>
    <row r="11988" spans="1:8" ht="16.95" customHeight="1">
      <c r="A11988" s="62" t="s">
        <v>25566</v>
      </c>
      <c r="B11988" s="68"/>
      <c r="C11988" s="52" t="e">
        <f>VLOOKUP(B:B,DATA!A:B,2,0)</f>
        <v>#N/A</v>
      </c>
      <c r="D11988" s="61"/>
      <c r="E11988" s="64" t="e">
        <f>VLOOKUP(B:B,DATA!A:C,3,0)</f>
        <v>#N/A</v>
      </c>
      <c r="F11988" s="64" t="e">
        <f>VLOOKUP(B:B,DATA!A:D,4,0)</f>
        <v>#N/A</v>
      </c>
      <c r="G11988" s="61"/>
      <c r="H11988" s="65"/>
    </row>
    <row r="11989" spans="1:8" ht="16.95" customHeight="1">
      <c r="A11989" s="62" t="s">
        <v>25567</v>
      </c>
      <c r="B11989" s="68"/>
      <c r="C11989" s="52" t="e">
        <f>VLOOKUP(B:B,DATA!A:B,2,0)</f>
        <v>#N/A</v>
      </c>
      <c r="D11989" s="61"/>
      <c r="E11989" s="64" t="e">
        <f>VLOOKUP(B:B,DATA!A:C,3,0)</f>
        <v>#N/A</v>
      </c>
      <c r="F11989" s="64" t="e">
        <f>VLOOKUP(B:B,DATA!A:D,4,0)</f>
        <v>#N/A</v>
      </c>
      <c r="G11989" s="61"/>
      <c r="H11989" s="65"/>
    </row>
    <row r="11990" spans="1:8" ht="16.95" customHeight="1">
      <c r="A11990" s="62" t="s">
        <v>25568</v>
      </c>
      <c r="B11990" s="68"/>
      <c r="C11990" s="52" t="e">
        <f>VLOOKUP(B:B,DATA!A:B,2,0)</f>
        <v>#N/A</v>
      </c>
      <c r="D11990" s="61"/>
      <c r="E11990" s="64" t="e">
        <f>VLOOKUP(B:B,DATA!A:C,3,0)</f>
        <v>#N/A</v>
      </c>
      <c r="F11990" s="64" t="e">
        <f>VLOOKUP(B:B,DATA!A:D,4,0)</f>
        <v>#N/A</v>
      </c>
      <c r="G11990" s="61"/>
      <c r="H11990" s="65"/>
    </row>
    <row r="11991" spans="1:8" ht="16.95" customHeight="1">
      <c r="A11991" s="62" t="s">
        <v>25569</v>
      </c>
      <c r="B11991" s="68"/>
      <c r="C11991" s="52" t="e">
        <f>VLOOKUP(B:B,DATA!A:B,2,0)</f>
        <v>#N/A</v>
      </c>
      <c r="D11991" s="61"/>
      <c r="E11991" s="64" t="e">
        <f>VLOOKUP(B:B,DATA!A:C,3,0)</f>
        <v>#N/A</v>
      </c>
      <c r="F11991" s="64" t="e">
        <f>VLOOKUP(B:B,DATA!A:D,4,0)</f>
        <v>#N/A</v>
      </c>
      <c r="G11991" s="61"/>
      <c r="H11991" s="65"/>
    </row>
    <row r="11992" spans="1:8" ht="16.95" customHeight="1">
      <c r="A11992" s="62" t="s">
        <v>25570</v>
      </c>
      <c r="B11992" s="68"/>
      <c r="C11992" s="52" t="e">
        <f>VLOOKUP(B:B,DATA!A:B,2,0)</f>
        <v>#N/A</v>
      </c>
      <c r="D11992" s="61"/>
      <c r="E11992" s="64" t="e">
        <f>VLOOKUP(B:B,DATA!A:C,3,0)</f>
        <v>#N/A</v>
      </c>
      <c r="F11992" s="64" t="e">
        <f>VLOOKUP(B:B,DATA!A:D,4,0)</f>
        <v>#N/A</v>
      </c>
      <c r="G11992" s="61"/>
      <c r="H11992" s="65"/>
    </row>
    <row r="11993" spans="1:8" ht="16.95" customHeight="1">
      <c r="A11993" s="62" t="s">
        <v>25571</v>
      </c>
      <c r="B11993" s="68"/>
      <c r="C11993" s="52" t="e">
        <f>VLOOKUP(B:B,DATA!A:B,2,0)</f>
        <v>#N/A</v>
      </c>
      <c r="D11993" s="61"/>
      <c r="E11993" s="64" t="e">
        <f>VLOOKUP(B:B,DATA!A:C,3,0)</f>
        <v>#N/A</v>
      </c>
      <c r="F11993" s="64" t="e">
        <f>VLOOKUP(B:B,DATA!A:D,4,0)</f>
        <v>#N/A</v>
      </c>
      <c r="G11993" s="61"/>
      <c r="H11993" s="65"/>
    </row>
    <row r="11994" spans="1:8" ht="16.95" customHeight="1">
      <c r="A11994" s="62" t="s">
        <v>25572</v>
      </c>
      <c r="B11994" s="68"/>
      <c r="C11994" s="52" t="e">
        <f>VLOOKUP(B:B,DATA!A:B,2,0)</f>
        <v>#N/A</v>
      </c>
      <c r="D11994" s="61"/>
      <c r="E11994" s="64" t="e">
        <f>VLOOKUP(B:B,DATA!A:C,3,0)</f>
        <v>#N/A</v>
      </c>
      <c r="F11994" s="64" t="e">
        <f>VLOOKUP(B:B,DATA!A:D,4,0)</f>
        <v>#N/A</v>
      </c>
      <c r="G11994" s="61"/>
      <c r="H11994" s="65"/>
    </row>
    <row r="11995" spans="1:8" ht="16.95" customHeight="1">
      <c r="A11995" s="62" t="s">
        <v>25573</v>
      </c>
      <c r="B11995" s="68"/>
      <c r="C11995" s="52" t="e">
        <f>VLOOKUP(B:B,DATA!A:B,2,0)</f>
        <v>#N/A</v>
      </c>
      <c r="D11995" s="61"/>
      <c r="E11995" s="64" t="e">
        <f>VLOOKUP(B:B,DATA!A:C,3,0)</f>
        <v>#N/A</v>
      </c>
      <c r="F11995" s="64" t="e">
        <f>VLOOKUP(B:B,DATA!A:D,4,0)</f>
        <v>#N/A</v>
      </c>
      <c r="G11995" s="61"/>
      <c r="H11995" s="65"/>
    </row>
    <row r="11996" spans="1:8" ht="16.95" customHeight="1">
      <c r="A11996" s="62" t="s">
        <v>25574</v>
      </c>
      <c r="B11996" s="68"/>
      <c r="C11996" s="52" t="e">
        <f>VLOOKUP(B:B,DATA!A:B,2,0)</f>
        <v>#N/A</v>
      </c>
      <c r="D11996" s="61"/>
      <c r="E11996" s="64" t="e">
        <f>VLOOKUP(B:B,DATA!A:C,3,0)</f>
        <v>#N/A</v>
      </c>
      <c r="F11996" s="64" t="e">
        <f>VLOOKUP(B:B,DATA!A:D,4,0)</f>
        <v>#N/A</v>
      </c>
      <c r="G11996" s="61"/>
      <c r="H11996" s="65"/>
    </row>
    <row r="11997" spans="1:8" ht="16.95" customHeight="1">
      <c r="A11997" s="62" t="s">
        <v>25575</v>
      </c>
      <c r="B11997" s="68"/>
      <c r="C11997" s="52" t="e">
        <f>VLOOKUP(B:B,DATA!A:B,2,0)</f>
        <v>#N/A</v>
      </c>
      <c r="D11997" s="61"/>
      <c r="E11997" s="64" t="e">
        <f>VLOOKUP(B:B,DATA!A:C,3,0)</f>
        <v>#N/A</v>
      </c>
      <c r="F11997" s="64" t="e">
        <f>VLOOKUP(B:B,DATA!A:D,4,0)</f>
        <v>#N/A</v>
      </c>
      <c r="G11997" s="61"/>
      <c r="H11997" s="65"/>
    </row>
    <row r="11998" spans="1:8" ht="16.95" customHeight="1">
      <c r="A11998" s="62" t="s">
        <v>25576</v>
      </c>
      <c r="B11998" s="68"/>
      <c r="C11998" s="52" t="e">
        <f>VLOOKUP(B:B,DATA!A:B,2,0)</f>
        <v>#N/A</v>
      </c>
      <c r="D11998" s="61"/>
      <c r="E11998" s="64" t="e">
        <f>VLOOKUP(B:B,DATA!A:C,3,0)</f>
        <v>#N/A</v>
      </c>
      <c r="F11998" s="64" t="e">
        <f>VLOOKUP(B:B,DATA!A:D,4,0)</f>
        <v>#N/A</v>
      </c>
      <c r="G11998" s="61"/>
      <c r="H11998" s="65"/>
    </row>
    <row r="11999" spans="1:8" ht="16.95" customHeight="1">
      <c r="A11999" s="62" t="s">
        <v>25577</v>
      </c>
      <c r="B11999" s="68"/>
      <c r="C11999" s="52" t="e">
        <f>VLOOKUP(B:B,DATA!A:B,2,0)</f>
        <v>#N/A</v>
      </c>
      <c r="D11999" s="61"/>
      <c r="E11999" s="64" t="e">
        <f>VLOOKUP(B:B,DATA!A:C,3,0)</f>
        <v>#N/A</v>
      </c>
      <c r="F11999" s="64" t="e">
        <f>VLOOKUP(B:B,DATA!A:D,4,0)</f>
        <v>#N/A</v>
      </c>
      <c r="G11999" s="61"/>
      <c r="H11999" s="65"/>
    </row>
    <row r="12000" spans="1:8" ht="16.95" customHeight="1">
      <c r="A12000" s="62" t="s">
        <v>25578</v>
      </c>
      <c r="B12000" s="68"/>
      <c r="C12000" s="52" t="e">
        <f>VLOOKUP(B:B,DATA!A:B,2,0)</f>
        <v>#N/A</v>
      </c>
      <c r="D12000" s="61"/>
      <c r="E12000" s="64" t="e">
        <f>VLOOKUP(B:B,DATA!A:C,3,0)</f>
        <v>#N/A</v>
      </c>
      <c r="F12000" s="64" t="e">
        <f>VLOOKUP(B:B,DATA!A:D,4,0)</f>
        <v>#N/A</v>
      </c>
      <c r="G12000" s="61"/>
      <c r="H12000" s="65"/>
    </row>
    <row r="12001" spans="1:8" ht="16.95" customHeight="1">
      <c r="A12001" s="62" t="s">
        <v>25579</v>
      </c>
      <c r="B12001" s="68"/>
      <c r="C12001" s="52" t="e">
        <f>VLOOKUP(B:B,DATA!A:B,2,0)</f>
        <v>#N/A</v>
      </c>
      <c r="D12001" s="61"/>
      <c r="E12001" s="64" t="e">
        <f>VLOOKUP(B:B,DATA!A:C,3,0)</f>
        <v>#N/A</v>
      </c>
      <c r="F12001" s="64" t="e">
        <f>VLOOKUP(B:B,DATA!A:D,4,0)</f>
        <v>#N/A</v>
      </c>
      <c r="G12001" s="61"/>
      <c r="H12001" s="65"/>
    </row>
    <row r="12002" spans="1:8" ht="16.95" customHeight="1">
      <c r="A12002" s="62" t="s">
        <v>25580</v>
      </c>
      <c r="B12002" s="68"/>
      <c r="C12002" s="52" t="e">
        <f>VLOOKUP(B:B,DATA!A:B,2,0)</f>
        <v>#N/A</v>
      </c>
      <c r="D12002" s="61"/>
      <c r="E12002" s="64" t="e">
        <f>VLOOKUP(B:B,DATA!A:C,3,0)</f>
        <v>#N/A</v>
      </c>
      <c r="F12002" s="64" t="e">
        <f>VLOOKUP(B:B,DATA!A:D,4,0)</f>
        <v>#N/A</v>
      </c>
      <c r="G12002" s="61"/>
      <c r="H12002" s="65"/>
    </row>
    <row r="12003" spans="1:8" ht="16.95" customHeight="1">
      <c r="A12003" s="62" t="s">
        <v>25581</v>
      </c>
      <c r="B12003" s="68"/>
      <c r="C12003" s="52" t="e">
        <f>VLOOKUP(B:B,DATA!A:B,2,0)</f>
        <v>#N/A</v>
      </c>
      <c r="D12003" s="61"/>
      <c r="E12003" s="64" t="e">
        <f>VLOOKUP(B:B,DATA!A:C,3,0)</f>
        <v>#N/A</v>
      </c>
      <c r="F12003" s="64" t="e">
        <f>VLOOKUP(B:B,DATA!A:D,4,0)</f>
        <v>#N/A</v>
      </c>
      <c r="G12003" s="61"/>
      <c r="H12003" s="65"/>
    </row>
    <row r="12004" spans="1:8" ht="16.95" customHeight="1">
      <c r="A12004" s="62" t="s">
        <v>25582</v>
      </c>
      <c r="B12004" s="68"/>
      <c r="C12004" s="52" t="e">
        <f>VLOOKUP(B:B,DATA!A:B,2,0)</f>
        <v>#N/A</v>
      </c>
      <c r="D12004" s="61"/>
      <c r="E12004" s="64" t="e">
        <f>VLOOKUP(B:B,DATA!A:C,3,0)</f>
        <v>#N/A</v>
      </c>
      <c r="F12004" s="64" t="e">
        <f>VLOOKUP(B:B,DATA!A:D,4,0)</f>
        <v>#N/A</v>
      </c>
      <c r="G12004" s="61"/>
      <c r="H12004" s="65"/>
    </row>
    <row r="12005" spans="1:8" ht="16.95" customHeight="1">
      <c r="A12005" s="62" t="s">
        <v>25583</v>
      </c>
      <c r="B12005" s="68"/>
      <c r="C12005" s="52" t="e">
        <f>VLOOKUP(B:B,DATA!A:B,2,0)</f>
        <v>#N/A</v>
      </c>
      <c r="D12005" s="61"/>
      <c r="E12005" s="64" t="e">
        <f>VLOOKUP(B:B,DATA!A:C,3,0)</f>
        <v>#N/A</v>
      </c>
      <c r="F12005" s="64" t="e">
        <f>VLOOKUP(B:B,DATA!A:D,4,0)</f>
        <v>#N/A</v>
      </c>
      <c r="G12005" s="61"/>
      <c r="H12005" s="65"/>
    </row>
    <row r="12006" spans="1:8" ht="16.95" customHeight="1">
      <c r="A12006" s="62" t="s">
        <v>25584</v>
      </c>
      <c r="B12006" s="68"/>
      <c r="C12006" s="52" t="e">
        <f>VLOOKUP(B:B,DATA!A:B,2,0)</f>
        <v>#N/A</v>
      </c>
      <c r="D12006" s="61"/>
      <c r="E12006" s="64" t="e">
        <f>VLOOKUP(B:B,DATA!A:C,3,0)</f>
        <v>#N/A</v>
      </c>
      <c r="F12006" s="64" t="e">
        <f>VLOOKUP(B:B,DATA!A:D,4,0)</f>
        <v>#N/A</v>
      </c>
      <c r="G12006" s="61"/>
      <c r="H12006" s="65"/>
    </row>
    <row r="12007" spans="1:8" ht="16.95" customHeight="1">
      <c r="A12007" s="62" t="s">
        <v>25585</v>
      </c>
      <c r="B12007" s="68"/>
      <c r="C12007" s="52" t="e">
        <f>VLOOKUP(B:B,DATA!A:B,2,0)</f>
        <v>#N/A</v>
      </c>
      <c r="D12007" s="61"/>
      <c r="E12007" s="64" t="e">
        <f>VLOOKUP(B:B,DATA!A:C,3,0)</f>
        <v>#N/A</v>
      </c>
      <c r="F12007" s="64" t="e">
        <f>VLOOKUP(B:B,DATA!A:D,4,0)</f>
        <v>#N/A</v>
      </c>
      <c r="G12007" s="61"/>
      <c r="H12007" s="65"/>
    </row>
    <row r="12008" spans="1:8" ht="16.95" customHeight="1">
      <c r="A12008" s="62" t="s">
        <v>25586</v>
      </c>
      <c r="B12008" s="68"/>
      <c r="C12008" s="52" t="e">
        <f>VLOOKUP(B:B,DATA!A:B,2,0)</f>
        <v>#N/A</v>
      </c>
      <c r="D12008" s="61"/>
      <c r="E12008" s="64" t="e">
        <f>VLOOKUP(B:B,DATA!A:C,3,0)</f>
        <v>#N/A</v>
      </c>
      <c r="F12008" s="64" t="e">
        <f>VLOOKUP(B:B,DATA!A:D,4,0)</f>
        <v>#N/A</v>
      </c>
      <c r="G12008" s="61"/>
      <c r="H12008" s="65"/>
    </row>
    <row r="12009" spans="1:8" ht="16.95" customHeight="1">
      <c r="A12009" s="62" t="s">
        <v>25587</v>
      </c>
      <c r="B12009" s="68"/>
      <c r="C12009" s="52" t="e">
        <f>VLOOKUP(B:B,DATA!A:B,2,0)</f>
        <v>#N/A</v>
      </c>
      <c r="D12009" s="61"/>
      <c r="E12009" s="64" t="e">
        <f>VLOOKUP(B:B,DATA!A:C,3,0)</f>
        <v>#N/A</v>
      </c>
      <c r="F12009" s="64" t="e">
        <f>VLOOKUP(B:B,DATA!A:D,4,0)</f>
        <v>#N/A</v>
      </c>
      <c r="G12009" s="61"/>
      <c r="H12009" s="65"/>
    </row>
    <row r="12010" spans="1:8" ht="16.95" customHeight="1">
      <c r="A12010" s="62" t="s">
        <v>25588</v>
      </c>
      <c r="B12010" s="68"/>
      <c r="C12010" s="52" t="e">
        <f>VLOOKUP(B:B,DATA!A:B,2,0)</f>
        <v>#N/A</v>
      </c>
      <c r="D12010" s="61"/>
      <c r="E12010" s="64" t="e">
        <f>VLOOKUP(B:B,DATA!A:C,3,0)</f>
        <v>#N/A</v>
      </c>
      <c r="F12010" s="64" t="e">
        <f>VLOOKUP(B:B,DATA!A:D,4,0)</f>
        <v>#N/A</v>
      </c>
      <c r="G12010" s="61"/>
      <c r="H12010" s="65"/>
    </row>
    <row r="12011" spans="1:8" ht="16.95" customHeight="1">
      <c r="A12011" s="62" t="s">
        <v>25589</v>
      </c>
      <c r="B12011" s="68"/>
      <c r="C12011" s="52" t="e">
        <f>VLOOKUP(B:B,DATA!A:B,2,0)</f>
        <v>#N/A</v>
      </c>
      <c r="D12011" s="61"/>
      <c r="E12011" s="64" t="e">
        <f>VLOOKUP(B:B,DATA!A:C,3,0)</f>
        <v>#N/A</v>
      </c>
      <c r="F12011" s="64" t="e">
        <f>VLOOKUP(B:B,DATA!A:D,4,0)</f>
        <v>#N/A</v>
      </c>
      <c r="G12011" s="61"/>
      <c r="H12011" s="65"/>
    </row>
    <row r="12012" spans="1:8" ht="16.95" customHeight="1">
      <c r="A12012" s="62" t="s">
        <v>25590</v>
      </c>
      <c r="B12012" s="68"/>
      <c r="C12012" s="52" t="e">
        <f>VLOOKUP(B:B,DATA!A:B,2,0)</f>
        <v>#N/A</v>
      </c>
      <c r="D12012" s="61"/>
      <c r="E12012" s="64" t="e">
        <f>VLOOKUP(B:B,DATA!A:C,3,0)</f>
        <v>#N/A</v>
      </c>
      <c r="F12012" s="64" t="e">
        <f>VLOOKUP(B:B,DATA!A:D,4,0)</f>
        <v>#N/A</v>
      </c>
      <c r="G12012" s="61"/>
      <c r="H12012" s="65"/>
    </row>
    <row r="12013" spans="1:8" ht="16.95" customHeight="1">
      <c r="A12013" s="62" t="s">
        <v>25591</v>
      </c>
      <c r="B12013" s="68"/>
      <c r="C12013" s="52" t="e">
        <f>VLOOKUP(B:B,DATA!A:B,2,0)</f>
        <v>#N/A</v>
      </c>
      <c r="D12013" s="61"/>
      <c r="E12013" s="64" t="e">
        <f>VLOOKUP(B:B,DATA!A:C,3,0)</f>
        <v>#N/A</v>
      </c>
      <c r="F12013" s="64" t="e">
        <f>VLOOKUP(B:B,DATA!A:D,4,0)</f>
        <v>#N/A</v>
      </c>
      <c r="G12013" s="61"/>
      <c r="H12013" s="65"/>
    </row>
    <row r="12014" spans="1:8" ht="16.95" customHeight="1">
      <c r="A12014" s="62" t="s">
        <v>25592</v>
      </c>
      <c r="B12014" s="68"/>
      <c r="C12014" s="52" t="e">
        <f>VLOOKUP(B:B,DATA!A:B,2,0)</f>
        <v>#N/A</v>
      </c>
      <c r="D12014" s="61"/>
      <c r="E12014" s="64" t="e">
        <f>VLOOKUP(B:B,DATA!A:C,3,0)</f>
        <v>#N/A</v>
      </c>
      <c r="F12014" s="64" t="e">
        <f>VLOOKUP(B:B,DATA!A:D,4,0)</f>
        <v>#N/A</v>
      </c>
      <c r="G12014" s="61"/>
      <c r="H12014" s="65"/>
    </row>
    <row r="12015" spans="1:8" ht="16.95" customHeight="1">
      <c r="A12015" s="62" t="s">
        <v>25593</v>
      </c>
      <c r="B12015" s="68"/>
      <c r="C12015" s="52" t="e">
        <f>VLOOKUP(B:B,DATA!A:B,2,0)</f>
        <v>#N/A</v>
      </c>
      <c r="D12015" s="61"/>
      <c r="E12015" s="64" t="e">
        <f>VLOOKUP(B:B,DATA!A:C,3,0)</f>
        <v>#N/A</v>
      </c>
      <c r="F12015" s="64" t="e">
        <f>VLOOKUP(B:B,DATA!A:D,4,0)</f>
        <v>#N/A</v>
      </c>
      <c r="G12015" s="61"/>
      <c r="H12015" s="65"/>
    </row>
    <row r="12016" spans="1:8" ht="16.95" customHeight="1">
      <c r="A12016" s="62" t="s">
        <v>25594</v>
      </c>
      <c r="B12016" s="68"/>
      <c r="C12016" s="52" t="e">
        <f>VLOOKUP(B:B,DATA!A:B,2,0)</f>
        <v>#N/A</v>
      </c>
      <c r="D12016" s="61"/>
      <c r="E12016" s="64" t="e">
        <f>VLOOKUP(B:B,DATA!A:C,3,0)</f>
        <v>#N/A</v>
      </c>
      <c r="F12016" s="64" t="e">
        <f>VLOOKUP(B:B,DATA!A:D,4,0)</f>
        <v>#N/A</v>
      </c>
      <c r="G12016" s="61"/>
      <c r="H12016" s="65"/>
    </row>
    <row r="12017" spans="1:8" ht="16.95" customHeight="1">
      <c r="A12017" s="62" t="s">
        <v>25595</v>
      </c>
      <c r="B12017" s="68"/>
      <c r="C12017" s="52" t="e">
        <f>VLOOKUP(B:B,DATA!A:B,2,0)</f>
        <v>#N/A</v>
      </c>
      <c r="D12017" s="61"/>
      <c r="E12017" s="64" t="e">
        <f>VLOOKUP(B:B,DATA!A:C,3,0)</f>
        <v>#N/A</v>
      </c>
      <c r="F12017" s="64" t="e">
        <f>VLOOKUP(B:B,DATA!A:D,4,0)</f>
        <v>#N/A</v>
      </c>
      <c r="G12017" s="61"/>
      <c r="H12017" s="65"/>
    </row>
    <row r="12018" spans="1:8" ht="16.95" customHeight="1">
      <c r="A12018" s="62" t="s">
        <v>25596</v>
      </c>
      <c r="B12018" s="68"/>
      <c r="C12018" s="52" t="e">
        <f>VLOOKUP(B:B,DATA!A:B,2,0)</f>
        <v>#N/A</v>
      </c>
      <c r="D12018" s="61"/>
      <c r="E12018" s="64" t="e">
        <f>VLOOKUP(B:B,DATA!A:C,3,0)</f>
        <v>#N/A</v>
      </c>
      <c r="F12018" s="64" t="e">
        <f>VLOOKUP(B:B,DATA!A:D,4,0)</f>
        <v>#N/A</v>
      </c>
      <c r="G12018" s="61"/>
      <c r="H12018" s="65"/>
    </row>
    <row r="12019" spans="1:8" ht="16.95" customHeight="1">
      <c r="A12019" s="62" t="s">
        <v>25597</v>
      </c>
      <c r="B12019" s="68"/>
      <c r="C12019" s="52" t="e">
        <f>VLOOKUP(B:B,DATA!A:B,2,0)</f>
        <v>#N/A</v>
      </c>
      <c r="D12019" s="61"/>
      <c r="E12019" s="64" t="e">
        <f>VLOOKUP(B:B,DATA!A:C,3,0)</f>
        <v>#N/A</v>
      </c>
      <c r="F12019" s="64" t="e">
        <f>VLOOKUP(B:B,DATA!A:D,4,0)</f>
        <v>#N/A</v>
      </c>
      <c r="G12019" s="61"/>
      <c r="H12019" s="65"/>
    </row>
    <row r="12020" spans="1:8" ht="16.95" customHeight="1">
      <c r="A12020" s="62" t="s">
        <v>25598</v>
      </c>
      <c r="B12020" s="68"/>
      <c r="C12020" s="52" t="e">
        <f>VLOOKUP(B:B,DATA!A:B,2,0)</f>
        <v>#N/A</v>
      </c>
      <c r="D12020" s="61"/>
      <c r="E12020" s="64" t="e">
        <f>VLOOKUP(B:B,DATA!A:C,3,0)</f>
        <v>#N/A</v>
      </c>
      <c r="F12020" s="64" t="e">
        <f>VLOOKUP(B:B,DATA!A:D,4,0)</f>
        <v>#N/A</v>
      </c>
      <c r="G12020" s="61"/>
      <c r="H12020" s="65"/>
    </row>
    <row r="12021" spans="1:8" ht="16.95" customHeight="1">
      <c r="A12021" s="62" t="s">
        <v>25599</v>
      </c>
      <c r="B12021" s="68"/>
      <c r="C12021" s="52" t="e">
        <f>VLOOKUP(B:B,DATA!A:B,2,0)</f>
        <v>#N/A</v>
      </c>
      <c r="D12021" s="61"/>
      <c r="E12021" s="64" t="e">
        <f>VLOOKUP(B:B,DATA!A:C,3,0)</f>
        <v>#N/A</v>
      </c>
      <c r="F12021" s="64" t="e">
        <f>VLOOKUP(B:B,DATA!A:D,4,0)</f>
        <v>#N/A</v>
      </c>
      <c r="G12021" s="61"/>
      <c r="H12021" s="65"/>
    </row>
    <row r="12022" spans="1:8" ht="16.95" customHeight="1">
      <c r="A12022" s="62" t="s">
        <v>25600</v>
      </c>
      <c r="B12022" s="68"/>
      <c r="C12022" s="52" t="e">
        <f>VLOOKUP(B:B,DATA!A:B,2,0)</f>
        <v>#N/A</v>
      </c>
      <c r="D12022" s="61"/>
      <c r="E12022" s="64" t="e">
        <f>VLOOKUP(B:B,DATA!A:C,3,0)</f>
        <v>#N/A</v>
      </c>
      <c r="F12022" s="64" t="e">
        <f>VLOOKUP(B:B,DATA!A:D,4,0)</f>
        <v>#N/A</v>
      </c>
      <c r="G12022" s="61"/>
      <c r="H12022" s="65"/>
    </row>
    <row r="12023" spans="1:8" ht="16.95" customHeight="1">
      <c r="A12023" s="62" t="s">
        <v>25601</v>
      </c>
      <c r="B12023" s="68"/>
      <c r="C12023" s="52" t="e">
        <f>VLOOKUP(B:B,DATA!A:B,2,0)</f>
        <v>#N/A</v>
      </c>
      <c r="D12023" s="61"/>
      <c r="E12023" s="64" t="e">
        <f>VLOOKUP(B:B,DATA!A:C,3,0)</f>
        <v>#N/A</v>
      </c>
      <c r="F12023" s="64" t="e">
        <f>VLOOKUP(B:B,DATA!A:D,4,0)</f>
        <v>#N/A</v>
      </c>
      <c r="G12023" s="61"/>
      <c r="H12023" s="65"/>
    </row>
    <row r="12024" spans="1:8" ht="16.95" customHeight="1">
      <c r="A12024" s="62" t="s">
        <v>25602</v>
      </c>
      <c r="B12024" s="68"/>
      <c r="C12024" s="52" t="e">
        <f>VLOOKUP(B:B,DATA!A:B,2,0)</f>
        <v>#N/A</v>
      </c>
      <c r="D12024" s="61"/>
      <c r="E12024" s="64" t="e">
        <f>VLOOKUP(B:B,DATA!A:C,3,0)</f>
        <v>#N/A</v>
      </c>
      <c r="F12024" s="64" t="e">
        <f>VLOOKUP(B:B,DATA!A:D,4,0)</f>
        <v>#N/A</v>
      </c>
      <c r="G12024" s="61"/>
      <c r="H12024" s="65"/>
    </row>
    <row r="12025" spans="1:8" ht="16.95" customHeight="1">
      <c r="A12025" s="62" t="s">
        <v>25603</v>
      </c>
      <c r="B12025" s="68"/>
      <c r="C12025" s="52" t="e">
        <f>VLOOKUP(B:B,DATA!A:B,2,0)</f>
        <v>#N/A</v>
      </c>
      <c r="D12025" s="61"/>
      <c r="E12025" s="64" t="e">
        <f>VLOOKUP(B:B,DATA!A:C,3,0)</f>
        <v>#N/A</v>
      </c>
      <c r="F12025" s="64" t="e">
        <f>VLOOKUP(B:B,DATA!A:D,4,0)</f>
        <v>#N/A</v>
      </c>
      <c r="G12025" s="61"/>
      <c r="H12025" s="65"/>
    </row>
    <row r="12026" spans="1:8" ht="16.95" customHeight="1">
      <c r="A12026" s="62" t="s">
        <v>25604</v>
      </c>
      <c r="B12026" s="68"/>
      <c r="C12026" s="52" t="e">
        <f>VLOOKUP(B:B,DATA!A:B,2,0)</f>
        <v>#N/A</v>
      </c>
      <c r="D12026" s="61"/>
      <c r="E12026" s="64" t="e">
        <f>VLOOKUP(B:B,DATA!A:C,3,0)</f>
        <v>#N/A</v>
      </c>
      <c r="F12026" s="64" t="e">
        <f>VLOOKUP(B:B,DATA!A:D,4,0)</f>
        <v>#N/A</v>
      </c>
      <c r="G12026" s="61"/>
      <c r="H12026" s="65"/>
    </row>
    <row r="12027" spans="1:8" ht="16.95" customHeight="1">
      <c r="A12027" s="62" t="s">
        <v>25605</v>
      </c>
      <c r="B12027" s="68"/>
      <c r="C12027" s="52" t="e">
        <f>VLOOKUP(B:B,DATA!A:B,2,0)</f>
        <v>#N/A</v>
      </c>
      <c r="D12027" s="61"/>
      <c r="E12027" s="64" t="e">
        <f>VLOOKUP(B:B,DATA!A:C,3,0)</f>
        <v>#N/A</v>
      </c>
      <c r="F12027" s="64" t="e">
        <f>VLOOKUP(B:B,DATA!A:D,4,0)</f>
        <v>#N/A</v>
      </c>
      <c r="G12027" s="61"/>
      <c r="H12027" s="65"/>
    </row>
    <row r="12028" spans="1:8" ht="16.95" customHeight="1">
      <c r="A12028" s="62" t="s">
        <v>25606</v>
      </c>
      <c r="B12028" s="68"/>
      <c r="C12028" s="52" t="e">
        <f>VLOOKUP(B:B,DATA!A:B,2,0)</f>
        <v>#N/A</v>
      </c>
      <c r="D12028" s="61"/>
      <c r="E12028" s="64" t="e">
        <f>VLOOKUP(B:B,DATA!A:C,3,0)</f>
        <v>#N/A</v>
      </c>
      <c r="F12028" s="64" t="e">
        <f>VLOOKUP(B:B,DATA!A:D,4,0)</f>
        <v>#N/A</v>
      </c>
      <c r="G12028" s="61"/>
      <c r="H12028" s="65"/>
    </row>
    <row r="12029" spans="1:8" ht="16.95" customHeight="1">
      <c r="A12029" s="62" t="s">
        <v>25607</v>
      </c>
      <c r="B12029" s="68"/>
      <c r="C12029" s="52" t="e">
        <f>VLOOKUP(B:B,DATA!A:B,2,0)</f>
        <v>#N/A</v>
      </c>
      <c r="D12029" s="61"/>
      <c r="E12029" s="64" t="e">
        <f>VLOOKUP(B:B,DATA!A:C,3,0)</f>
        <v>#N/A</v>
      </c>
      <c r="F12029" s="64" t="e">
        <f>VLOOKUP(B:B,DATA!A:D,4,0)</f>
        <v>#N/A</v>
      </c>
      <c r="G12029" s="61"/>
      <c r="H12029" s="65"/>
    </row>
    <row r="12030" spans="1:8" ht="16.95" customHeight="1">
      <c r="A12030" s="62" t="s">
        <v>25608</v>
      </c>
      <c r="B12030" s="68"/>
      <c r="C12030" s="52" t="e">
        <f>VLOOKUP(B:B,DATA!A:B,2,0)</f>
        <v>#N/A</v>
      </c>
      <c r="D12030" s="61"/>
      <c r="E12030" s="64" t="e">
        <f>VLOOKUP(B:B,DATA!A:C,3,0)</f>
        <v>#N/A</v>
      </c>
      <c r="F12030" s="64" t="e">
        <f>VLOOKUP(B:B,DATA!A:D,4,0)</f>
        <v>#N/A</v>
      </c>
      <c r="G12030" s="61"/>
      <c r="H12030" s="65"/>
    </row>
    <row r="12031" spans="1:8" ht="16.95" customHeight="1">
      <c r="A12031" s="62" t="s">
        <v>25609</v>
      </c>
      <c r="B12031" s="68"/>
      <c r="C12031" s="52" t="e">
        <f>VLOOKUP(B:B,DATA!A:B,2,0)</f>
        <v>#N/A</v>
      </c>
      <c r="D12031" s="61"/>
      <c r="E12031" s="64" t="e">
        <f>VLOOKUP(B:B,DATA!A:C,3,0)</f>
        <v>#N/A</v>
      </c>
      <c r="F12031" s="64" t="e">
        <f>VLOOKUP(B:B,DATA!A:D,4,0)</f>
        <v>#N/A</v>
      </c>
      <c r="G12031" s="61"/>
      <c r="H12031" s="65"/>
    </row>
    <row r="12032" spans="1:8" ht="16.95" customHeight="1">
      <c r="A12032" s="62" t="s">
        <v>25610</v>
      </c>
      <c r="B12032" s="68"/>
      <c r="C12032" s="52" t="e">
        <f>VLOOKUP(B:B,DATA!A:B,2,0)</f>
        <v>#N/A</v>
      </c>
      <c r="D12032" s="61"/>
      <c r="E12032" s="64" t="e">
        <f>VLOOKUP(B:B,DATA!A:C,3,0)</f>
        <v>#N/A</v>
      </c>
      <c r="F12032" s="64" t="e">
        <f>VLOOKUP(B:B,DATA!A:D,4,0)</f>
        <v>#N/A</v>
      </c>
      <c r="G12032" s="61"/>
      <c r="H12032" s="65"/>
    </row>
    <row r="12033" spans="1:8" ht="16.95" customHeight="1">
      <c r="A12033" s="62" t="s">
        <v>25611</v>
      </c>
      <c r="B12033" s="68"/>
      <c r="C12033" s="52" t="e">
        <f>VLOOKUP(B:B,DATA!A:B,2,0)</f>
        <v>#N/A</v>
      </c>
      <c r="D12033" s="61"/>
      <c r="E12033" s="64" t="e">
        <f>VLOOKUP(B:B,DATA!A:C,3,0)</f>
        <v>#N/A</v>
      </c>
      <c r="F12033" s="64" t="e">
        <f>VLOOKUP(B:B,DATA!A:D,4,0)</f>
        <v>#N/A</v>
      </c>
      <c r="G12033" s="61"/>
      <c r="H12033" s="65"/>
    </row>
    <row r="12034" spans="1:8" ht="16.95" customHeight="1">
      <c r="A12034" s="62" t="s">
        <v>25612</v>
      </c>
      <c r="B12034" s="68"/>
      <c r="C12034" s="52" t="e">
        <f>VLOOKUP(B:B,DATA!A:B,2,0)</f>
        <v>#N/A</v>
      </c>
      <c r="D12034" s="61"/>
      <c r="E12034" s="64" t="e">
        <f>VLOOKUP(B:B,DATA!A:C,3,0)</f>
        <v>#N/A</v>
      </c>
      <c r="F12034" s="64" t="e">
        <f>VLOOKUP(B:B,DATA!A:D,4,0)</f>
        <v>#N/A</v>
      </c>
      <c r="G12034" s="61"/>
      <c r="H12034" s="65"/>
    </row>
    <row r="12035" spans="1:8" ht="16.95" customHeight="1">
      <c r="A12035" s="62" t="s">
        <v>25613</v>
      </c>
      <c r="B12035" s="68"/>
      <c r="C12035" s="52" t="e">
        <f>VLOOKUP(B:B,DATA!A:B,2,0)</f>
        <v>#N/A</v>
      </c>
      <c r="D12035" s="61"/>
      <c r="E12035" s="64" t="e">
        <f>VLOOKUP(B:B,DATA!A:C,3,0)</f>
        <v>#N/A</v>
      </c>
      <c r="F12035" s="64" t="e">
        <f>VLOOKUP(B:B,DATA!A:D,4,0)</f>
        <v>#N/A</v>
      </c>
      <c r="G12035" s="61"/>
      <c r="H12035" s="65"/>
    </row>
    <row r="12036" spans="1:8" ht="16.95" customHeight="1">
      <c r="A12036" s="62" t="s">
        <v>25614</v>
      </c>
      <c r="B12036" s="68"/>
      <c r="C12036" s="52" t="e">
        <f>VLOOKUP(B:B,DATA!A:B,2,0)</f>
        <v>#N/A</v>
      </c>
      <c r="D12036" s="61"/>
      <c r="E12036" s="64" t="e">
        <f>VLOOKUP(B:B,DATA!A:C,3,0)</f>
        <v>#N/A</v>
      </c>
      <c r="F12036" s="64" t="e">
        <f>VLOOKUP(B:B,DATA!A:D,4,0)</f>
        <v>#N/A</v>
      </c>
      <c r="G12036" s="61"/>
      <c r="H12036" s="65"/>
    </row>
    <row r="12037" spans="1:8" ht="16.95" customHeight="1">
      <c r="A12037" s="62" t="s">
        <v>25615</v>
      </c>
      <c r="B12037" s="68"/>
      <c r="C12037" s="52" t="e">
        <f>VLOOKUP(B:B,DATA!A:B,2,0)</f>
        <v>#N/A</v>
      </c>
      <c r="D12037" s="61"/>
      <c r="E12037" s="64" t="e">
        <f>VLOOKUP(B:B,DATA!A:C,3,0)</f>
        <v>#N/A</v>
      </c>
      <c r="F12037" s="64" t="e">
        <f>VLOOKUP(B:B,DATA!A:D,4,0)</f>
        <v>#N/A</v>
      </c>
      <c r="G12037" s="61"/>
      <c r="H12037" s="65"/>
    </row>
    <row r="12038" spans="1:8" ht="16.95" customHeight="1">
      <c r="A12038" s="62" t="s">
        <v>25616</v>
      </c>
      <c r="B12038" s="68"/>
      <c r="C12038" s="52" t="e">
        <f>VLOOKUP(B:B,DATA!A:B,2,0)</f>
        <v>#N/A</v>
      </c>
      <c r="D12038" s="61"/>
      <c r="E12038" s="64" t="e">
        <f>VLOOKUP(B:B,DATA!A:C,3,0)</f>
        <v>#N/A</v>
      </c>
      <c r="F12038" s="64" t="e">
        <f>VLOOKUP(B:B,DATA!A:D,4,0)</f>
        <v>#N/A</v>
      </c>
      <c r="G12038" s="61"/>
      <c r="H12038" s="65"/>
    </row>
    <row r="12039" spans="1:8" ht="16.95" customHeight="1">
      <c r="A12039" s="62" t="s">
        <v>25617</v>
      </c>
      <c r="B12039" s="68"/>
      <c r="C12039" s="52" t="e">
        <f>VLOOKUP(B:B,DATA!A:B,2,0)</f>
        <v>#N/A</v>
      </c>
      <c r="D12039" s="61"/>
      <c r="E12039" s="64" t="e">
        <f>VLOOKUP(B:B,DATA!A:C,3,0)</f>
        <v>#N/A</v>
      </c>
      <c r="F12039" s="64" t="e">
        <f>VLOOKUP(B:B,DATA!A:D,4,0)</f>
        <v>#N/A</v>
      </c>
      <c r="G12039" s="61"/>
      <c r="H12039" s="65"/>
    </row>
    <row r="12040" spans="1:8" ht="16.95" customHeight="1">
      <c r="A12040" s="62" t="s">
        <v>25618</v>
      </c>
      <c r="B12040" s="68"/>
      <c r="C12040" s="52" t="e">
        <f>VLOOKUP(B:B,DATA!A:B,2,0)</f>
        <v>#N/A</v>
      </c>
      <c r="D12040" s="61"/>
      <c r="E12040" s="64" t="e">
        <f>VLOOKUP(B:B,DATA!A:C,3,0)</f>
        <v>#N/A</v>
      </c>
      <c r="F12040" s="64" t="e">
        <f>VLOOKUP(B:B,DATA!A:D,4,0)</f>
        <v>#N/A</v>
      </c>
      <c r="G12040" s="61"/>
      <c r="H12040" s="65"/>
    </row>
    <row r="12041" spans="1:8" ht="16.95" customHeight="1">
      <c r="A12041" s="62" t="s">
        <v>25619</v>
      </c>
      <c r="B12041" s="68"/>
      <c r="C12041" s="52" t="e">
        <f>VLOOKUP(B:B,DATA!A:B,2,0)</f>
        <v>#N/A</v>
      </c>
      <c r="D12041" s="61"/>
      <c r="E12041" s="64" t="e">
        <f>VLOOKUP(B:B,DATA!A:C,3,0)</f>
        <v>#N/A</v>
      </c>
      <c r="F12041" s="64" t="e">
        <f>VLOOKUP(B:B,DATA!A:D,4,0)</f>
        <v>#N/A</v>
      </c>
      <c r="G12041" s="61"/>
      <c r="H12041" s="65"/>
    </row>
    <row r="12042" spans="1:8" ht="16.95" customHeight="1">
      <c r="A12042" s="62" t="s">
        <v>25620</v>
      </c>
      <c r="B12042" s="68"/>
      <c r="C12042" s="52" t="e">
        <f>VLOOKUP(B:B,DATA!A:B,2,0)</f>
        <v>#N/A</v>
      </c>
      <c r="D12042" s="61"/>
      <c r="E12042" s="64" t="e">
        <f>VLOOKUP(B:B,DATA!A:C,3,0)</f>
        <v>#N/A</v>
      </c>
      <c r="F12042" s="64" t="e">
        <f>VLOOKUP(B:B,DATA!A:D,4,0)</f>
        <v>#N/A</v>
      </c>
      <c r="G12042" s="61"/>
      <c r="H12042" s="65"/>
    </row>
    <row r="12043" spans="1:8" ht="16.95" customHeight="1">
      <c r="A12043" s="62" t="s">
        <v>25621</v>
      </c>
      <c r="B12043" s="68"/>
      <c r="C12043" s="52" t="e">
        <f>VLOOKUP(B:B,DATA!A:B,2,0)</f>
        <v>#N/A</v>
      </c>
      <c r="D12043" s="61"/>
      <c r="E12043" s="64" t="e">
        <f>VLOOKUP(B:B,DATA!A:C,3,0)</f>
        <v>#N/A</v>
      </c>
      <c r="F12043" s="64" t="e">
        <f>VLOOKUP(B:B,DATA!A:D,4,0)</f>
        <v>#N/A</v>
      </c>
      <c r="G12043" s="61"/>
      <c r="H12043" s="65"/>
    </row>
    <row r="12044" spans="1:8" ht="16.95" customHeight="1">
      <c r="A12044" s="62" t="s">
        <v>25622</v>
      </c>
      <c r="B12044" s="68"/>
      <c r="C12044" s="52" t="e">
        <f>VLOOKUP(B:B,DATA!A:B,2,0)</f>
        <v>#N/A</v>
      </c>
      <c r="D12044" s="61"/>
      <c r="E12044" s="64" t="e">
        <f>VLOOKUP(B:B,DATA!A:C,3,0)</f>
        <v>#N/A</v>
      </c>
      <c r="F12044" s="64" t="e">
        <f>VLOOKUP(B:B,DATA!A:D,4,0)</f>
        <v>#N/A</v>
      </c>
      <c r="G12044" s="61"/>
      <c r="H12044" s="65"/>
    </row>
    <row r="12045" spans="1:8" ht="16.95" customHeight="1">
      <c r="A12045" s="62" t="s">
        <v>25623</v>
      </c>
      <c r="B12045" s="68"/>
      <c r="C12045" s="52" t="e">
        <f>VLOOKUP(B:B,DATA!A:B,2,0)</f>
        <v>#N/A</v>
      </c>
      <c r="D12045" s="61"/>
      <c r="E12045" s="64" t="e">
        <f>VLOOKUP(B:B,DATA!A:C,3,0)</f>
        <v>#N/A</v>
      </c>
      <c r="F12045" s="64" t="e">
        <f>VLOOKUP(B:B,DATA!A:D,4,0)</f>
        <v>#N/A</v>
      </c>
      <c r="G12045" s="61"/>
      <c r="H12045" s="65"/>
    </row>
    <row r="12046" spans="1:8" ht="16.95" customHeight="1">
      <c r="A12046" s="62" t="s">
        <v>25624</v>
      </c>
      <c r="B12046" s="68"/>
      <c r="C12046" s="52" t="e">
        <f>VLOOKUP(B:B,DATA!A:B,2,0)</f>
        <v>#N/A</v>
      </c>
      <c r="D12046" s="61"/>
      <c r="E12046" s="64" t="e">
        <f>VLOOKUP(B:B,DATA!A:C,3,0)</f>
        <v>#N/A</v>
      </c>
      <c r="F12046" s="64" t="e">
        <f>VLOOKUP(B:B,DATA!A:D,4,0)</f>
        <v>#N/A</v>
      </c>
      <c r="G12046" s="61"/>
      <c r="H12046" s="65"/>
    </row>
    <row r="12047" spans="1:8" ht="16.95" customHeight="1">
      <c r="A12047" s="62" t="s">
        <v>25625</v>
      </c>
      <c r="B12047" s="68"/>
      <c r="C12047" s="52" t="e">
        <f>VLOOKUP(B:B,DATA!A:B,2,0)</f>
        <v>#N/A</v>
      </c>
      <c r="D12047" s="61"/>
      <c r="E12047" s="64" t="e">
        <f>VLOOKUP(B:B,DATA!A:C,3,0)</f>
        <v>#N/A</v>
      </c>
      <c r="F12047" s="64" t="e">
        <f>VLOOKUP(B:B,DATA!A:D,4,0)</f>
        <v>#N/A</v>
      </c>
      <c r="G12047" s="61"/>
      <c r="H12047" s="65"/>
    </row>
    <row r="12048" spans="1:8" ht="16.95" customHeight="1">
      <c r="A12048" s="62" t="s">
        <v>25626</v>
      </c>
      <c r="B12048" s="68"/>
      <c r="C12048" s="52" t="e">
        <f>VLOOKUP(B:B,DATA!A:B,2,0)</f>
        <v>#N/A</v>
      </c>
      <c r="D12048" s="61"/>
      <c r="E12048" s="64" t="e">
        <f>VLOOKUP(B:B,DATA!A:C,3,0)</f>
        <v>#N/A</v>
      </c>
      <c r="F12048" s="64" t="e">
        <f>VLOOKUP(B:B,DATA!A:D,4,0)</f>
        <v>#N/A</v>
      </c>
      <c r="G12048" s="61"/>
      <c r="H12048" s="65"/>
    </row>
    <row r="12049" spans="1:8" ht="16.95" customHeight="1">
      <c r="A12049" s="62" t="s">
        <v>25627</v>
      </c>
      <c r="B12049" s="68"/>
      <c r="C12049" s="52" t="e">
        <f>VLOOKUP(B:B,DATA!A:B,2,0)</f>
        <v>#N/A</v>
      </c>
      <c r="D12049" s="61"/>
      <c r="E12049" s="64" t="e">
        <f>VLOOKUP(B:B,DATA!A:C,3,0)</f>
        <v>#N/A</v>
      </c>
      <c r="F12049" s="64" t="e">
        <f>VLOOKUP(B:B,DATA!A:D,4,0)</f>
        <v>#N/A</v>
      </c>
      <c r="G12049" s="61"/>
      <c r="H12049" s="65"/>
    </row>
    <row r="12050" spans="1:8" ht="16.95" customHeight="1">
      <c r="A12050" s="62" t="s">
        <v>25628</v>
      </c>
      <c r="B12050" s="68"/>
      <c r="C12050" s="52" t="e">
        <f>VLOOKUP(B:B,DATA!A:B,2,0)</f>
        <v>#N/A</v>
      </c>
      <c r="D12050" s="61"/>
      <c r="E12050" s="64" t="e">
        <f>VLOOKUP(B:B,DATA!A:C,3,0)</f>
        <v>#N/A</v>
      </c>
      <c r="F12050" s="64" t="e">
        <f>VLOOKUP(B:B,DATA!A:D,4,0)</f>
        <v>#N/A</v>
      </c>
      <c r="G12050" s="61"/>
      <c r="H12050" s="65"/>
    </row>
    <row r="12051" spans="1:8" ht="16.95" customHeight="1">
      <c r="A12051" s="62" t="s">
        <v>25629</v>
      </c>
      <c r="B12051" s="68"/>
      <c r="C12051" s="52" t="e">
        <f>VLOOKUP(B:B,DATA!A:B,2,0)</f>
        <v>#N/A</v>
      </c>
      <c r="D12051" s="61"/>
      <c r="E12051" s="64" t="e">
        <f>VLOOKUP(B:B,DATA!A:C,3,0)</f>
        <v>#N/A</v>
      </c>
      <c r="F12051" s="64" t="e">
        <f>VLOOKUP(B:B,DATA!A:D,4,0)</f>
        <v>#N/A</v>
      </c>
      <c r="G12051" s="61"/>
      <c r="H12051" s="65"/>
    </row>
    <row r="12052" spans="1:8" ht="16.95" customHeight="1">
      <c r="A12052" s="62" t="s">
        <v>25630</v>
      </c>
      <c r="B12052" s="68"/>
      <c r="C12052" s="52" t="e">
        <f>VLOOKUP(B:B,DATA!A:B,2,0)</f>
        <v>#N/A</v>
      </c>
      <c r="D12052" s="61"/>
      <c r="E12052" s="64" t="e">
        <f>VLOOKUP(B:B,DATA!A:C,3,0)</f>
        <v>#N/A</v>
      </c>
      <c r="F12052" s="64" t="e">
        <f>VLOOKUP(B:B,DATA!A:D,4,0)</f>
        <v>#N/A</v>
      </c>
      <c r="G12052" s="61"/>
      <c r="H12052" s="65"/>
    </row>
    <row r="12053" spans="1:8" ht="16.95" customHeight="1">
      <c r="A12053" s="62" t="s">
        <v>25631</v>
      </c>
      <c r="B12053" s="68"/>
      <c r="C12053" s="52" t="e">
        <f>VLOOKUP(B:B,DATA!A:B,2,0)</f>
        <v>#N/A</v>
      </c>
      <c r="D12053" s="61"/>
      <c r="E12053" s="64" t="e">
        <f>VLOOKUP(B:B,DATA!A:C,3,0)</f>
        <v>#N/A</v>
      </c>
      <c r="F12053" s="64" t="e">
        <f>VLOOKUP(B:B,DATA!A:D,4,0)</f>
        <v>#N/A</v>
      </c>
      <c r="G12053" s="61"/>
      <c r="H12053" s="65"/>
    </row>
    <row r="12054" spans="1:8" ht="16.95" customHeight="1">
      <c r="A12054" s="62" t="s">
        <v>25632</v>
      </c>
      <c r="B12054" s="68"/>
      <c r="C12054" s="52" t="e">
        <f>VLOOKUP(B:B,DATA!A:B,2,0)</f>
        <v>#N/A</v>
      </c>
      <c r="D12054" s="61"/>
      <c r="E12054" s="64" t="e">
        <f>VLOOKUP(B:B,DATA!A:C,3,0)</f>
        <v>#N/A</v>
      </c>
      <c r="F12054" s="64" t="e">
        <f>VLOOKUP(B:B,DATA!A:D,4,0)</f>
        <v>#N/A</v>
      </c>
      <c r="G12054" s="61"/>
      <c r="H12054" s="65"/>
    </row>
    <row r="12055" spans="1:8" ht="16.95" customHeight="1">
      <c r="A12055" s="62" t="s">
        <v>25633</v>
      </c>
      <c r="B12055" s="68"/>
      <c r="C12055" s="52" t="e">
        <f>VLOOKUP(B:B,DATA!A:B,2,0)</f>
        <v>#N/A</v>
      </c>
      <c r="D12055" s="61"/>
      <c r="E12055" s="64" t="e">
        <f>VLOOKUP(B:B,DATA!A:C,3,0)</f>
        <v>#N/A</v>
      </c>
      <c r="F12055" s="64" t="e">
        <f>VLOOKUP(B:B,DATA!A:D,4,0)</f>
        <v>#N/A</v>
      </c>
      <c r="G12055" s="61"/>
      <c r="H12055" s="65"/>
    </row>
    <row r="12056" spans="1:8" ht="16.95" customHeight="1">
      <c r="A12056" s="62" t="s">
        <v>25634</v>
      </c>
      <c r="B12056" s="68"/>
      <c r="C12056" s="52" t="e">
        <f>VLOOKUP(B:B,DATA!A:B,2,0)</f>
        <v>#N/A</v>
      </c>
      <c r="D12056" s="61"/>
      <c r="E12056" s="64" t="e">
        <f>VLOOKUP(B:B,DATA!A:C,3,0)</f>
        <v>#N/A</v>
      </c>
      <c r="F12056" s="64" t="e">
        <f>VLOOKUP(B:B,DATA!A:D,4,0)</f>
        <v>#N/A</v>
      </c>
      <c r="G12056" s="61"/>
      <c r="H12056" s="65"/>
    </row>
    <row r="12057" spans="1:8" ht="16.95" customHeight="1">
      <c r="A12057" s="62" t="s">
        <v>25635</v>
      </c>
      <c r="B12057" s="68"/>
      <c r="C12057" s="52" t="e">
        <f>VLOOKUP(B:B,DATA!A:B,2,0)</f>
        <v>#N/A</v>
      </c>
      <c r="D12057" s="61"/>
      <c r="E12057" s="64" t="e">
        <f>VLOOKUP(B:B,DATA!A:C,3,0)</f>
        <v>#N/A</v>
      </c>
      <c r="F12057" s="64" t="e">
        <f>VLOOKUP(B:B,DATA!A:D,4,0)</f>
        <v>#N/A</v>
      </c>
      <c r="G12057" s="61"/>
      <c r="H12057" s="65"/>
    </row>
    <row r="12058" spans="1:8" ht="16.95" customHeight="1">
      <c r="A12058" s="62" t="s">
        <v>25636</v>
      </c>
      <c r="B12058" s="68"/>
      <c r="C12058" s="52" t="e">
        <f>VLOOKUP(B:B,DATA!A:B,2,0)</f>
        <v>#N/A</v>
      </c>
      <c r="D12058" s="61"/>
      <c r="E12058" s="64" t="e">
        <f>VLOOKUP(B:B,DATA!A:C,3,0)</f>
        <v>#N/A</v>
      </c>
      <c r="F12058" s="64" t="e">
        <f>VLOOKUP(B:B,DATA!A:D,4,0)</f>
        <v>#N/A</v>
      </c>
      <c r="G12058" s="61"/>
      <c r="H12058" s="65"/>
    </row>
    <row r="12059" spans="1:8" ht="16.95" customHeight="1">
      <c r="A12059" s="62" t="s">
        <v>25637</v>
      </c>
      <c r="B12059" s="68"/>
      <c r="C12059" s="52" t="e">
        <f>VLOOKUP(B:B,DATA!A:B,2,0)</f>
        <v>#N/A</v>
      </c>
      <c r="D12059" s="61"/>
      <c r="E12059" s="64" t="e">
        <f>VLOOKUP(B:B,DATA!A:C,3,0)</f>
        <v>#N/A</v>
      </c>
      <c r="F12059" s="64" t="e">
        <f>VLOOKUP(B:B,DATA!A:D,4,0)</f>
        <v>#N/A</v>
      </c>
      <c r="G12059" s="61"/>
      <c r="H12059" s="65"/>
    </row>
    <row r="12060" spans="1:8" ht="16.95" customHeight="1">
      <c r="A12060" s="62" t="s">
        <v>25638</v>
      </c>
      <c r="B12060" s="68"/>
      <c r="C12060" s="52" t="e">
        <f>VLOOKUP(B:B,DATA!A:B,2,0)</f>
        <v>#N/A</v>
      </c>
      <c r="D12060" s="61"/>
      <c r="E12060" s="64" t="e">
        <f>VLOOKUP(B:B,DATA!A:C,3,0)</f>
        <v>#N/A</v>
      </c>
      <c r="F12060" s="64" t="e">
        <f>VLOOKUP(B:B,DATA!A:D,4,0)</f>
        <v>#N/A</v>
      </c>
      <c r="G12060" s="61"/>
      <c r="H12060" s="65"/>
    </row>
    <row r="12061" spans="1:8" ht="16.95" customHeight="1">
      <c r="A12061" s="62" t="s">
        <v>25639</v>
      </c>
      <c r="B12061" s="68"/>
      <c r="C12061" s="52" t="e">
        <f>VLOOKUP(B:B,DATA!A:B,2,0)</f>
        <v>#N/A</v>
      </c>
      <c r="D12061" s="61"/>
      <c r="E12061" s="64" t="e">
        <f>VLOOKUP(B:B,DATA!A:C,3,0)</f>
        <v>#N/A</v>
      </c>
      <c r="F12061" s="64" t="e">
        <f>VLOOKUP(B:B,DATA!A:D,4,0)</f>
        <v>#N/A</v>
      </c>
      <c r="G12061" s="61"/>
      <c r="H12061" s="65"/>
    </row>
    <row r="12062" spans="1:8" ht="16.95" customHeight="1">
      <c r="A12062" s="62" t="s">
        <v>25640</v>
      </c>
      <c r="B12062" s="68"/>
      <c r="C12062" s="52" t="e">
        <f>VLOOKUP(B:B,DATA!A:B,2,0)</f>
        <v>#N/A</v>
      </c>
      <c r="D12062" s="61"/>
      <c r="E12062" s="64" t="e">
        <f>VLOOKUP(B:B,DATA!A:C,3,0)</f>
        <v>#N/A</v>
      </c>
      <c r="F12062" s="64" t="e">
        <f>VLOOKUP(B:B,DATA!A:D,4,0)</f>
        <v>#N/A</v>
      </c>
      <c r="G12062" s="61"/>
      <c r="H12062" s="65"/>
    </row>
  </sheetData>
  <autoFilter ref="A1:H12062" xr:uid="{00000000-0009-0000-0000-000000000000}"/>
  <conditionalFormatting sqref="B1:B138 B140:B421 B423:B1144 B1146:B1436 B1438:B1592">
    <cfRule type="duplicateValues" dxfId="168" priority="33"/>
  </conditionalFormatting>
  <conditionalFormatting sqref="B1:B421 B423:B1144 B1146:B1436 B1438:B1592">
    <cfRule type="duplicateValues" dxfId="167" priority="23"/>
    <cfRule type="duplicateValues" dxfId="166" priority="36"/>
    <cfRule type="duplicateValues" dxfId="165" priority="35"/>
    <cfRule type="duplicateValues" dxfId="164" priority="34"/>
  </conditionalFormatting>
  <conditionalFormatting sqref="B1:B1688 B1690:B2333 B2335:B2515 B3297 B7378:B8130 B8279:B8460 B10050:B1048576">
    <cfRule type="duplicateValues" dxfId="163" priority="22"/>
  </conditionalFormatting>
  <conditionalFormatting sqref="B1:B5156 B7378:B8130 B8279:B8460 B10050:B1048576">
    <cfRule type="duplicateValues" dxfId="162" priority="134"/>
  </conditionalFormatting>
  <conditionalFormatting sqref="B1:B5406 B5408:B8130 B8279:B8460 B10050:B1048576">
    <cfRule type="duplicateValues" dxfId="161" priority="152"/>
  </conditionalFormatting>
  <conditionalFormatting sqref="B1:B8130 B8279:B8460 B10050:B1048576">
    <cfRule type="duplicateValues" dxfId="160" priority="140"/>
  </conditionalFormatting>
  <conditionalFormatting sqref="B1:B8675 B10050:B1048576">
    <cfRule type="duplicateValues" dxfId="159" priority="6"/>
  </conditionalFormatting>
  <conditionalFormatting sqref="B1:B9262 B10050:B1048576">
    <cfRule type="duplicateValues" dxfId="158" priority="5"/>
  </conditionalFormatting>
  <conditionalFormatting sqref="B1:B9323 B10050:B1048576">
    <cfRule type="duplicateValues" dxfId="157" priority="4"/>
  </conditionalFormatting>
  <conditionalFormatting sqref="B1:B9426 B9429:B9442 B10044:B1048576">
    <cfRule type="duplicateValues" dxfId="156" priority="3"/>
  </conditionalFormatting>
  <conditionalFormatting sqref="B1:B9442 B10044:B1048576">
    <cfRule type="duplicateValues" dxfId="155" priority="2"/>
  </conditionalFormatting>
  <conditionalFormatting sqref="B1:B1048576">
    <cfRule type="duplicateValues" dxfId="154" priority="1"/>
  </conditionalFormatting>
  <conditionalFormatting sqref="B139">
    <cfRule type="duplicateValues" dxfId="153" priority="32"/>
  </conditionalFormatting>
  <conditionalFormatting sqref="B2516:B3230 B3232:B3296 B3298:B4150 B4152:B5070 B5072:B5156">
    <cfRule type="duplicateValues" dxfId="152" priority="21"/>
  </conditionalFormatting>
  <conditionalFormatting sqref="B2516:B3296 B3298:B5156">
    <cfRule type="duplicateValues" dxfId="151" priority="37"/>
    <cfRule type="duplicateValues" dxfId="150" priority="38"/>
    <cfRule type="duplicateValues" dxfId="149" priority="39"/>
  </conditionalFormatting>
  <conditionalFormatting sqref="B5071">
    <cfRule type="duplicateValues" dxfId="148" priority="20"/>
  </conditionalFormatting>
  <conditionalFormatting sqref="B7663">
    <cfRule type="duplicateValues" dxfId="147" priority="12"/>
    <cfRule type="duplicateValues" dxfId="146" priority="13"/>
    <cfRule type="duplicateValues" dxfId="145" priority="16"/>
    <cfRule type="duplicateValues" dxfId="144" priority="15"/>
    <cfRule type="duplicateValues" dxfId="143" priority="14"/>
  </conditionalFormatting>
  <conditionalFormatting sqref="B7991">
    <cfRule type="duplicateValues" dxfId="142" priority="7"/>
    <cfRule type="duplicateValues" dxfId="141" priority="8"/>
    <cfRule type="duplicateValues" dxfId="140" priority="9"/>
    <cfRule type="duplicateValues" dxfId="139" priority="10"/>
    <cfRule type="duplicateValues" dxfId="138" priority="11"/>
  </conditionalFormatting>
  <conditionalFormatting sqref="D133">
    <cfRule type="duplicateValues" dxfId="137" priority="28"/>
    <cfRule type="duplicateValues" dxfId="136" priority="29"/>
    <cfRule type="duplicateValues" dxfId="135" priority="30"/>
    <cfRule type="duplicateValues" dxfId="134" priority="31"/>
  </conditionalFormatting>
  <conditionalFormatting sqref="D134">
    <cfRule type="duplicateValues" dxfId="133" priority="24"/>
    <cfRule type="duplicateValues" dxfId="132" priority="25"/>
    <cfRule type="duplicateValues" dxfId="131" priority="26"/>
    <cfRule type="duplicateValues" dxfId="130" priority="27"/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</sheetPr>
  <dimension ref="A1:D18039"/>
  <sheetViews>
    <sheetView topLeftCell="A16038" zoomScaleNormal="100" workbookViewId="0">
      <selection activeCell="F16056" sqref="F16056"/>
    </sheetView>
  </sheetViews>
  <sheetFormatPr defaultColWidth="8.77734375" defaultRowHeight="14.4"/>
  <cols>
    <col min="1" max="1" width="24.44140625" customWidth="1"/>
    <col min="2" max="2" width="58.77734375" customWidth="1"/>
    <col min="3" max="3" width="22.21875" customWidth="1"/>
    <col min="4" max="4" width="25.77734375" bestFit="1" customWidth="1"/>
  </cols>
  <sheetData>
    <row r="1" spans="1:4">
      <c r="A1" t="s">
        <v>25641</v>
      </c>
      <c r="B1" t="s">
        <v>25642</v>
      </c>
      <c r="C1" t="s">
        <v>25643</v>
      </c>
      <c r="D1" t="s">
        <v>25644</v>
      </c>
    </row>
    <row r="2" spans="1:4">
      <c r="A2" t="s">
        <v>5777</v>
      </c>
      <c r="B2" t="s">
        <v>25645</v>
      </c>
      <c r="C2" t="s">
        <v>25646</v>
      </c>
      <c r="D2" t="s">
        <v>25647</v>
      </c>
    </row>
    <row r="3" spans="1:4">
      <c r="A3" t="s">
        <v>11566</v>
      </c>
      <c r="B3" t="s">
        <v>25648</v>
      </c>
      <c r="C3" t="s">
        <v>3143</v>
      </c>
      <c r="D3" t="s">
        <v>25647</v>
      </c>
    </row>
    <row r="4" spans="1:4">
      <c r="A4" t="s">
        <v>8512</v>
      </c>
      <c r="B4" t="s">
        <v>25649</v>
      </c>
      <c r="C4" t="s">
        <v>25650</v>
      </c>
      <c r="D4" t="s">
        <v>25651</v>
      </c>
    </row>
    <row r="5" spans="1:4">
      <c r="A5" t="s">
        <v>4007</v>
      </c>
      <c r="B5" t="s">
        <v>25652</v>
      </c>
      <c r="C5" t="s">
        <v>3143</v>
      </c>
      <c r="D5" t="s">
        <v>25647</v>
      </c>
    </row>
    <row r="6" spans="1:4">
      <c r="A6" t="s">
        <v>11485</v>
      </c>
      <c r="B6" t="s">
        <v>25653</v>
      </c>
      <c r="C6" t="s">
        <v>25646</v>
      </c>
      <c r="D6" t="s">
        <v>25647</v>
      </c>
    </row>
    <row r="7" spans="1:4">
      <c r="A7" t="s">
        <v>3985</v>
      </c>
      <c r="B7" t="s">
        <v>25654</v>
      </c>
      <c r="C7" t="s">
        <v>3143</v>
      </c>
      <c r="D7" t="s">
        <v>25647</v>
      </c>
    </row>
    <row r="8" spans="1:4">
      <c r="A8" t="s">
        <v>11130</v>
      </c>
      <c r="B8" t="s">
        <v>25655</v>
      </c>
      <c r="C8" t="s">
        <v>3143</v>
      </c>
      <c r="D8" t="s">
        <v>25647</v>
      </c>
    </row>
    <row r="9" spans="1:4">
      <c r="A9" t="s">
        <v>25656</v>
      </c>
      <c r="B9" t="s">
        <v>25657</v>
      </c>
      <c r="C9" t="s">
        <v>3143</v>
      </c>
      <c r="D9" t="s">
        <v>25658</v>
      </c>
    </row>
    <row r="10" spans="1:4">
      <c r="A10" t="s">
        <v>25659</v>
      </c>
      <c r="B10" t="s">
        <v>25660</v>
      </c>
      <c r="C10" t="s">
        <v>3143</v>
      </c>
      <c r="D10" t="s">
        <v>25658</v>
      </c>
    </row>
    <row r="11" spans="1:4">
      <c r="A11" t="s">
        <v>9569</v>
      </c>
      <c r="B11" t="s">
        <v>25661</v>
      </c>
      <c r="C11" t="s">
        <v>3143</v>
      </c>
      <c r="D11" t="s">
        <v>25658</v>
      </c>
    </row>
    <row r="12" spans="1:4">
      <c r="A12" t="s">
        <v>25662</v>
      </c>
      <c r="B12" t="s">
        <v>25663</v>
      </c>
      <c r="C12" t="s">
        <v>25664</v>
      </c>
      <c r="D12" t="s">
        <v>25665</v>
      </c>
    </row>
    <row r="13" spans="1:4">
      <c r="A13" t="s">
        <v>25666</v>
      </c>
      <c r="B13" t="s">
        <v>25667</v>
      </c>
      <c r="C13" t="s">
        <v>25664</v>
      </c>
      <c r="D13" t="s">
        <v>25665</v>
      </c>
    </row>
    <row r="14" spans="1:4">
      <c r="A14" t="s">
        <v>9527</v>
      </c>
      <c r="B14" t="s">
        <v>25668</v>
      </c>
      <c r="C14" t="s">
        <v>25669</v>
      </c>
      <c r="D14" t="s">
        <v>25670</v>
      </c>
    </row>
    <row r="15" spans="1:4">
      <c r="A15" t="s">
        <v>20646</v>
      </c>
      <c r="B15" t="s">
        <v>25671</v>
      </c>
      <c r="C15" t="s">
        <v>25669</v>
      </c>
      <c r="D15" t="s">
        <v>25670</v>
      </c>
    </row>
    <row r="16" spans="1:4">
      <c r="A16" t="s">
        <v>11499</v>
      </c>
      <c r="B16" t="s">
        <v>25672</v>
      </c>
      <c r="C16" t="s">
        <v>25664</v>
      </c>
      <c r="D16" t="s">
        <v>25673</v>
      </c>
    </row>
    <row r="17" spans="1:4">
      <c r="A17" t="s">
        <v>25674</v>
      </c>
      <c r="B17" t="s">
        <v>25675</v>
      </c>
      <c r="C17" t="s">
        <v>25664</v>
      </c>
      <c r="D17" t="s">
        <v>25673</v>
      </c>
    </row>
    <row r="18" spans="1:4">
      <c r="A18" t="s">
        <v>25676</v>
      </c>
      <c r="B18" t="s">
        <v>25677</v>
      </c>
      <c r="C18" t="s">
        <v>25650</v>
      </c>
      <c r="D18" t="s">
        <v>25678</v>
      </c>
    </row>
    <row r="19" spans="1:4">
      <c r="A19" t="s">
        <v>10789</v>
      </c>
      <c r="B19" t="s">
        <v>25679</v>
      </c>
      <c r="C19" t="s">
        <v>25669</v>
      </c>
      <c r="D19" t="s">
        <v>25670</v>
      </c>
    </row>
    <row r="20" spans="1:4">
      <c r="A20" t="s">
        <v>3517</v>
      </c>
      <c r="B20" t="s">
        <v>25680</v>
      </c>
      <c r="C20" t="s">
        <v>25669</v>
      </c>
      <c r="D20" t="s">
        <v>25670</v>
      </c>
    </row>
    <row r="21" spans="1:4">
      <c r="A21" t="s">
        <v>25681</v>
      </c>
      <c r="B21" t="s">
        <v>25682</v>
      </c>
      <c r="C21" t="s">
        <v>25650</v>
      </c>
      <c r="D21" t="s">
        <v>25678</v>
      </c>
    </row>
    <row r="22" spans="1:4">
      <c r="A22" t="s">
        <v>3910</v>
      </c>
      <c r="B22" t="s">
        <v>25683</v>
      </c>
      <c r="C22" t="s">
        <v>25646</v>
      </c>
      <c r="D22" t="s">
        <v>25647</v>
      </c>
    </row>
    <row r="23" spans="1:4">
      <c r="A23" t="s">
        <v>25684</v>
      </c>
      <c r="B23" t="s">
        <v>25685</v>
      </c>
      <c r="C23" t="s">
        <v>3143</v>
      </c>
      <c r="D23" t="s">
        <v>25647</v>
      </c>
    </row>
    <row r="24" spans="1:4">
      <c r="A24" t="s">
        <v>25686</v>
      </c>
      <c r="B24" t="s">
        <v>25687</v>
      </c>
      <c r="C24" t="s">
        <v>3143</v>
      </c>
      <c r="D24" t="s">
        <v>25647</v>
      </c>
    </row>
    <row r="25" spans="1:4">
      <c r="A25" t="s">
        <v>25688</v>
      </c>
      <c r="B25" t="s">
        <v>25689</v>
      </c>
      <c r="C25" t="s">
        <v>25664</v>
      </c>
      <c r="D25" t="s">
        <v>25690</v>
      </c>
    </row>
    <row r="26" spans="1:4">
      <c r="A26" t="s">
        <v>7616</v>
      </c>
      <c r="B26" t="s">
        <v>25691</v>
      </c>
      <c r="C26" t="s">
        <v>25646</v>
      </c>
      <c r="D26" t="s">
        <v>25692</v>
      </c>
    </row>
    <row r="27" spans="1:4">
      <c r="A27" t="s">
        <v>16642</v>
      </c>
      <c r="B27" t="s">
        <v>25693</v>
      </c>
      <c r="C27" t="s">
        <v>25694</v>
      </c>
      <c r="D27" t="s">
        <v>25695</v>
      </c>
    </row>
    <row r="28" spans="1:4">
      <c r="A28" t="s">
        <v>25696</v>
      </c>
      <c r="B28" t="s">
        <v>25697</v>
      </c>
      <c r="C28" t="s">
        <v>25694</v>
      </c>
      <c r="D28" t="s">
        <v>25695</v>
      </c>
    </row>
    <row r="29" spans="1:4">
      <c r="A29" t="s">
        <v>13804</v>
      </c>
      <c r="B29" t="s">
        <v>25698</v>
      </c>
      <c r="C29" t="s">
        <v>25699</v>
      </c>
      <c r="D29" t="s">
        <v>25700</v>
      </c>
    </row>
    <row r="30" spans="1:4">
      <c r="A30" t="s">
        <v>7631</v>
      </c>
      <c r="B30" t="s">
        <v>25701</v>
      </c>
      <c r="C30" t="s">
        <v>25650</v>
      </c>
      <c r="D30" t="s">
        <v>25702</v>
      </c>
    </row>
    <row r="31" spans="1:4">
      <c r="A31" t="s">
        <v>25703</v>
      </c>
      <c r="B31" t="s">
        <v>25704</v>
      </c>
      <c r="C31" t="s">
        <v>25650</v>
      </c>
      <c r="D31" t="s">
        <v>25702</v>
      </c>
    </row>
    <row r="32" spans="1:4">
      <c r="A32" t="s">
        <v>25705</v>
      </c>
      <c r="B32" t="s">
        <v>25706</v>
      </c>
      <c r="C32" t="s">
        <v>25664</v>
      </c>
      <c r="D32" t="s">
        <v>25707</v>
      </c>
    </row>
    <row r="33" spans="1:4">
      <c r="A33" t="s">
        <v>25708</v>
      </c>
      <c r="B33" t="s">
        <v>25709</v>
      </c>
      <c r="C33" t="s">
        <v>25646</v>
      </c>
      <c r="D33" t="s">
        <v>25647</v>
      </c>
    </row>
    <row r="34" spans="1:4">
      <c r="A34" t="s">
        <v>25710</v>
      </c>
      <c r="B34" t="s">
        <v>25711</v>
      </c>
      <c r="C34" t="s">
        <v>25646</v>
      </c>
      <c r="D34" t="s">
        <v>25647</v>
      </c>
    </row>
    <row r="35" spans="1:4">
      <c r="A35" t="s">
        <v>25712</v>
      </c>
      <c r="B35" t="s">
        <v>25713</v>
      </c>
      <c r="C35" t="s">
        <v>25646</v>
      </c>
      <c r="D35" t="s">
        <v>25714</v>
      </c>
    </row>
    <row r="36" spans="1:4">
      <c r="A36" t="s">
        <v>25715</v>
      </c>
      <c r="B36" t="s">
        <v>25716</v>
      </c>
      <c r="C36" t="s">
        <v>25646</v>
      </c>
      <c r="D36" t="s">
        <v>25647</v>
      </c>
    </row>
    <row r="37" spans="1:4">
      <c r="A37" t="s">
        <v>21998</v>
      </c>
      <c r="B37" t="s">
        <v>25717</v>
      </c>
      <c r="C37" t="s">
        <v>25646</v>
      </c>
      <c r="D37" t="s">
        <v>25647</v>
      </c>
    </row>
    <row r="38" spans="1:4">
      <c r="A38" t="s">
        <v>25718</v>
      </c>
      <c r="B38" t="s">
        <v>25719</v>
      </c>
      <c r="C38" t="s">
        <v>25646</v>
      </c>
      <c r="D38" t="s">
        <v>25647</v>
      </c>
    </row>
    <row r="39" spans="1:4">
      <c r="A39" t="s">
        <v>25720</v>
      </c>
      <c r="B39" t="s">
        <v>25721</v>
      </c>
      <c r="C39" t="s">
        <v>25646</v>
      </c>
      <c r="D39" t="s">
        <v>25647</v>
      </c>
    </row>
    <row r="40" spans="1:4">
      <c r="A40" t="s">
        <v>25722</v>
      </c>
      <c r="B40" t="s">
        <v>25723</v>
      </c>
      <c r="C40" t="s">
        <v>25650</v>
      </c>
      <c r="D40" t="s">
        <v>25678</v>
      </c>
    </row>
    <row r="41" spans="1:4">
      <c r="A41" t="s">
        <v>25724</v>
      </c>
      <c r="B41" t="s">
        <v>25725</v>
      </c>
      <c r="C41" t="s">
        <v>25669</v>
      </c>
      <c r="D41" t="s">
        <v>25726</v>
      </c>
    </row>
    <row r="42" spans="1:4">
      <c r="A42" t="s">
        <v>7800</v>
      </c>
      <c r="B42" t="s">
        <v>25727</v>
      </c>
      <c r="C42" t="s">
        <v>25694</v>
      </c>
      <c r="D42" t="s">
        <v>25728</v>
      </c>
    </row>
    <row r="43" spans="1:4">
      <c r="A43" t="s">
        <v>14464</v>
      </c>
      <c r="B43" t="s">
        <v>25729</v>
      </c>
      <c r="C43" t="s">
        <v>25694</v>
      </c>
      <c r="D43" t="s">
        <v>25730</v>
      </c>
    </row>
    <row r="44" spans="1:4">
      <c r="A44" t="s">
        <v>25731</v>
      </c>
      <c r="B44" t="s">
        <v>25732</v>
      </c>
      <c r="C44" t="s">
        <v>25694</v>
      </c>
      <c r="D44" t="s">
        <v>25730</v>
      </c>
    </row>
    <row r="45" spans="1:4">
      <c r="A45" t="s">
        <v>1300</v>
      </c>
      <c r="B45" t="s">
        <v>25733</v>
      </c>
      <c r="C45" t="s">
        <v>25669</v>
      </c>
      <c r="D45" t="s">
        <v>25726</v>
      </c>
    </row>
    <row r="46" spans="1:4">
      <c r="A46" t="s">
        <v>25734</v>
      </c>
      <c r="B46" t="s">
        <v>25735</v>
      </c>
      <c r="C46" t="s">
        <v>25736</v>
      </c>
      <c r="D46" t="s">
        <v>25737</v>
      </c>
    </row>
    <row r="47" spans="1:4">
      <c r="A47" t="s">
        <v>7020</v>
      </c>
      <c r="B47" t="s">
        <v>25738</v>
      </c>
      <c r="C47" t="s">
        <v>25669</v>
      </c>
      <c r="D47" t="s">
        <v>25695</v>
      </c>
    </row>
    <row r="48" spans="1:4">
      <c r="A48" t="s">
        <v>644</v>
      </c>
      <c r="B48" t="s">
        <v>25739</v>
      </c>
      <c r="C48" t="s">
        <v>25669</v>
      </c>
      <c r="D48" t="s">
        <v>25695</v>
      </c>
    </row>
    <row r="49" spans="1:4">
      <c r="A49" t="s">
        <v>8303</v>
      </c>
      <c r="B49" t="s">
        <v>25740</v>
      </c>
      <c r="C49" t="s">
        <v>25736</v>
      </c>
      <c r="D49" t="s">
        <v>25737</v>
      </c>
    </row>
    <row r="50" spans="1:4">
      <c r="A50" t="s">
        <v>11076</v>
      </c>
      <c r="B50" t="s">
        <v>25741</v>
      </c>
      <c r="C50" t="s">
        <v>25669</v>
      </c>
      <c r="D50" t="s">
        <v>25726</v>
      </c>
    </row>
    <row r="51" spans="1:4">
      <c r="A51" t="s">
        <v>25742</v>
      </c>
      <c r="B51" t="s">
        <v>25743</v>
      </c>
      <c r="C51" t="s">
        <v>25669</v>
      </c>
      <c r="D51" t="s">
        <v>25726</v>
      </c>
    </row>
    <row r="52" spans="1:4">
      <c r="A52" t="s">
        <v>16376</v>
      </c>
      <c r="B52" t="s">
        <v>25744</v>
      </c>
      <c r="C52" t="s">
        <v>25650</v>
      </c>
      <c r="D52" t="s">
        <v>25745</v>
      </c>
    </row>
    <row r="53" spans="1:4">
      <c r="A53" t="s">
        <v>16079</v>
      </c>
      <c r="B53" t="s">
        <v>25746</v>
      </c>
      <c r="C53" t="s">
        <v>25650</v>
      </c>
      <c r="D53" t="s">
        <v>25745</v>
      </c>
    </row>
    <row r="54" spans="1:4">
      <c r="A54" t="s">
        <v>8348</v>
      </c>
      <c r="B54" t="s">
        <v>25747</v>
      </c>
      <c r="C54" t="s">
        <v>25650</v>
      </c>
      <c r="D54" t="s">
        <v>25745</v>
      </c>
    </row>
    <row r="55" spans="1:4">
      <c r="A55" t="s">
        <v>7042</v>
      </c>
      <c r="B55" t="s">
        <v>25748</v>
      </c>
      <c r="C55" t="s">
        <v>25650</v>
      </c>
      <c r="D55" t="s">
        <v>25745</v>
      </c>
    </row>
    <row r="56" spans="1:4">
      <c r="A56" t="s">
        <v>23271</v>
      </c>
      <c r="B56" t="s">
        <v>25749</v>
      </c>
      <c r="C56" t="s">
        <v>25669</v>
      </c>
      <c r="D56" t="s">
        <v>25695</v>
      </c>
    </row>
    <row r="57" spans="1:4">
      <c r="A57" t="s">
        <v>13434</v>
      </c>
      <c r="B57" t="s">
        <v>25750</v>
      </c>
      <c r="C57" t="s">
        <v>25751</v>
      </c>
      <c r="D57" t="s">
        <v>25752</v>
      </c>
    </row>
    <row r="58" spans="1:4">
      <c r="A58" t="s">
        <v>840</v>
      </c>
      <c r="B58" t="s">
        <v>25753</v>
      </c>
      <c r="C58" t="s">
        <v>25669</v>
      </c>
      <c r="D58" t="s">
        <v>25695</v>
      </c>
    </row>
    <row r="59" spans="1:4">
      <c r="A59" t="s">
        <v>24259</v>
      </c>
      <c r="B59" t="s">
        <v>25754</v>
      </c>
      <c r="C59" t="s">
        <v>25669</v>
      </c>
      <c r="D59" t="s">
        <v>25695</v>
      </c>
    </row>
    <row r="60" spans="1:4">
      <c r="A60" t="s">
        <v>11588</v>
      </c>
      <c r="B60" t="s">
        <v>25755</v>
      </c>
      <c r="C60" t="s">
        <v>25669</v>
      </c>
      <c r="D60" t="s">
        <v>25695</v>
      </c>
    </row>
    <row r="61" spans="1:4">
      <c r="A61" t="s">
        <v>25756</v>
      </c>
      <c r="B61" t="s">
        <v>25757</v>
      </c>
      <c r="C61" t="s">
        <v>25669</v>
      </c>
      <c r="D61" t="s">
        <v>25726</v>
      </c>
    </row>
    <row r="62" spans="1:4">
      <c r="A62" t="s">
        <v>25758</v>
      </c>
      <c r="B62" t="s">
        <v>25759</v>
      </c>
      <c r="C62" t="s">
        <v>25669</v>
      </c>
      <c r="D62" t="s">
        <v>25726</v>
      </c>
    </row>
    <row r="63" spans="1:4">
      <c r="A63" t="s">
        <v>7649</v>
      </c>
      <c r="B63" t="s">
        <v>25760</v>
      </c>
      <c r="C63" t="s">
        <v>25650</v>
      </c>
      <c r="D63" t="s">
        <v>25761</v>
      </c>
    </row>
    <row r="64" spans="1:4">
      <c r="A64" t="s">
        <v>25762</v>
      </c>
      <c r="B64" t="s">
        <v>25763</v>
      </c>
      <c r="C64" t="s">
        <v>25694</v>
      </c>
      <c r="D64" t="s">
        <v>25695</v>
      </c>
    </row>
    <row r="65" spans="1:4">
      <c r="A65" t="s">
        <v>10246</v>
      </c>
      <c r="B65" t="s">
        <v>25764</v>
      </c>
      <c r="C65" t="s">
        <v>25694</v>
      </c>
      <c r="D65" t="s">
        <v>25728</v>
      </c>
    </row>
    <row r="66" spans="1:4">
      <c r="A66" t="s">
        <v>852</v>
      </c>
      <c r="B66" t="s">
        <v>25765</v>
      </c>
      <c r="C66" t="s">
        <v>25694</v>
      </c>
      <c r="D66" t="s">
        <v>25728</v>
      </c>
    </row>
    <row r="67" spans="1:4">
      <c r="A67" t="s">
        <v>9299</v>
      </c>
      <c r="B67" t="s">
        <v>25766</v>
      </c>
      <c r="C67" t="s">
        <v>25669</v>
      </c>
      <c r="D67" t="s">
        <v>25767</v>
      </c>
    </row>
    <row r="68" spans="1:4">
      <c r="A68" t="s">
        <v>25768</v>
      </c>
      <c r="B68" t="s">
        <v>25769</v>
      </c>
      <c r="C68" t="s">
        <v>25736</v>
      </c>
      <c r="D68" t="s">
        <v>25737</v>
      </c>
    </row>
    <row r="69" spans="1:4">
      <c r="A69" t="s">
        <v>16785</v>
      </c>
      <c r="B69" t="s">
        <v>25770</v>
      </c>
      <c r="C69" t="s">
        <v>25736</v>
      </c>
      <c r="D69" t="s">
        <v>25737</v>
      </c>
    </row>
    <row r="70" spans="1:4">
      <c r="A70" t="s">
        <v>12365</v>
      </c>
      <c r="B70" t="s">
        <v>25771</v>
      </c>
      <c r="C70" t="s">
        <v>25650</v>
      </c>
      <c r="D70" t="s">
        <v>25678</v>
      </c>
    </row>
    <row r="71" spans="1:4">
      <c r="A71" t="s">
        <v>6405</v>
      </c>
      <c r="B71" t="s">
        <v>25772</v>
      </c>
      <c r="C71" t="s">
        <v>25650</v>
      </c>
      <c r="D71" t="s">
        <v>25773</v>
      </c>
    </row>
    <row r="72" spans="1:4">
      <c r="A72" t="s">
        <v>25774</v>
      </c>
      <c r="B72" t="s">
        <v>25775</v>
      </c>
      <c r="C72" t="s">
        <v>25751</v>
      </c>
      <c r="D72" t="s">
        <v>25752</v>
      </c>
    </row>
    <row r="73" spans="1:4">
      <c r="A73" t="s">
        <v>25776</v>
      </c>
      <c r="B73" t="s">
        <v>25777</v>
      </c>
      <c r="C73" t="s">
        <v>25751</v>
      </c>
      <c r="D73" t="s">
        <v>25752</v>
      </c>
    </row>
    <row r="74" spans="1:4">
      <c r="A74" t="s">
        <v>25778</v>
      </c>
      <c r="B74" t="s">
        <v>25779</v>
      </c>
      <c r="C74" t="s">
        <v>25664</v>
      </c>
      <c r="D74" t="s">
        <v>25690</v>
      </c>
    </row>
    <row r="75" spans="1:4">
      <c r="A75" t="s">
        <v>25780</v>
      </c>
      <c r="B75" t="s">
        <v>25781</v>
      </c>
      <c r="C75" t="s">
        <v>25751</v>
      </c>
      <c r="D75" t="s">
        <v>25752</v>
      </c>
    </row>
    <row r="76" spans="1:4">
      <c r="A76" t="s">
        <v>25782</v>
      </c>
      <c r="B76" t="s">
        <v>25783</v>
      </c>
      <c r="C76" t="s">
        <v>25650</v>
      </c>
      <c r="D76" t="s">
        <v>25784</v>
      </c>
    </row>
    <row r="77" spans="1:4">
      <c r="A77" t="s">
        <v>25785</v>
      </c>
      <c r="B77" t="s">
        <v>25786</v>
      </c>
      <c r="C77" t="s">
        <v>25650</v>
      </c>
      <c r="D77" t="s">
        <v>25761</v>
      </c>
    </row>
    <row r="78" spans="1:4">
      <c r="A78" t="s">
        <v>25787</v>
      </c>
      <c r="B78" t="s">
        <v>25788</v>
      </c>
      <c r="C78" t="s">
        <v>25789</v>
      </c>
      <c r="D78" t="s">
        <v>25790</v>
      </c>
    </row>
    <row r="79" spans="1:4">
      <c r="A79" t="s">
        <v>2358</v>
      </c>
      <c r="B79" t="s">
        <v>25791</v>
      </c>
      <c r="C79" t="s">
        <v>25650</v>
      </c>
      <c r="D79" t="s">
        <v>25702</v>
      </c>
    </row>
    <row r="80" spans="1:4">
      <c r="A80" t="s">
        <v>25792</v>
      </c>
      <c r="B80" t="s">
        <v>25793</v>
      </c>
      <c r="C80" t="s">
        <v>3143</v>
      </c>
      <c r="D80" t="s">
        <v>25794</v>
      </c>
    </row>
    <row r="81" spans="1:4">
      <c r="A81" t="s">
        <v>16041</v>
      </c>
      <c r="B81" t="s">
        <v>25795</v>
      </c>
      <c r="C81" t="s">
        <v>3143</v>
      </c>
      <c r="D81" t="s">
        <v>25794</v>
      </c>
    </row>
    <row r="82" spans="1:4">
      <c r="A82" t="s">
        <v>11142</v>
      </c>
      <c r="B82" t="s">
        <v>25796</v>
      </c>
      <c r="C82" t="s">
        <v>3143</v>
      </c>
      <c r="D82" t="s">
        <v>25794</v>
      </c>
    </row>
    <row r="83" spans="1:4">
      <c r="A83" t="s">
        <v>16009</v>
      </c>
      <c r="B83" t="s">
        <v>25797</v>
      </c>
      <c r="C83" t="s">
        <v>3143</v>
      </c>
      <c r="D83" t="s">
        <v>25794</v>
      </c>
    </row>
    <row r="84" spans="1:4">
      <c r="A84" t="s">
        <v>11505</v>
      </c>
      <c r="B84" t="s">
        <v>25798</v>
      </c>
      <c r="C84" t="s">
        <v>3143</v>
      </c>
      <c r="D84" t="s">
        <v>25794</v>
      </c>
    </row>
    <row r="85" spans="1:4">
      <c r="A85" t="s">
        <v>11110</v>
      </c>
      <c r="B85" t="s">
        <v>25799</v>
      </c>
      <c r="C85" t="s">
        <v>3143</v>
      </c>
      <c r="D85" t="s">
        <v>25794</v>
      </c>
    </row>
    <row r="86" spans="1:4">
      <c r="A86" t="s">
        <v>25800</v>
      </c>
      <c r="B86" t="s">
        <v>25801</v>
      </c>
      <c r="C86" t="s">
        <v>3143</v>
      </c>
      <c r="D86" t="s">
        <v>25794</v>
      </c>
    </row>
    <row r="87" spans="1:4">
      <c r="A87" t="s">
        <v>11108</v>
      </c>
      <c r="B87" t="s">
        <v>25802</v>
      </c>
      <c r="C87" t="s">
        <v>3143</v>
      </c>
      <c r="D87" t="s">
        <v>25794</v>
      </c>
    </row>
    <row r="88" spans="1:4">
      <c r="A88" t="s">
        <v>11507</v>
      </c>
      <c r="B88" t="s">
        <v>25803</v>
      </c>
      <c r="C88" t="s">
        <v>3143</v>
      </c>
      <c r="D88" t="s">
        <v>25794</v>
      </c>
    </row>
    <row r="89" spans="1:4">
      <c r="A89" t="s">
        <v>11164</v>
      </c>
      <c r="B89" t="s">
        <v>25804</v>
      </c>
      <c r="C89" t="s">
        <v>3143</v>
      </c>
      <c r="D89" t="s">
        <v>25794</v>
      </c>
    </row>
    <row r="90" spans="1:4">
      <c r="A90" t="s">
        <v>25805</v>
      </c>
      <c r="B90" t="s">
        <v>25806</v>
      </c>
      <c r="C90" t="s">
        <v>3143</v>
      </c>
      <c r="D90" t="s">
        <v>25794</v>
      </c>
    </row>
    <row r="91" spans="1:4">
      <c r="A91" t="s">
        <v>5789</v>
      </c>
      <c r="B91" t="s">
        <v>25807</v>
      </c>
      <c r="C91" t="s">
        <v>3143</v>
      </c>
      <c r="D91" t="s">
        <v>25794</v>
      </c>
    </row>
    <row r="92" spans="1:4">
      <c r="A92" t="s">
        <v>24743</v>
      </c>
      <c r="B92" t="s">
        <v>25808</v>
      </c>
      <c r="C92" t="s">
        <v>25669</v>
      </c>
      <c r="D92" t="s">
        <v>25695</v>
      </c>
    </row>
    <row r="93" spans="1:4">
      <c r="A93" t="s">
        <v>18706</v>
      </c>
      <c r="B93" t="s">
        <v>25809</v>
      </c>
      <c r="C93" t="s">
        <v>25694</v>
      </c>
      <c r="D93" t="s">
        <v>25695</v>
      </c>
    </row>
    <row r="94" spans="1:4">
      <c r="A94" t="s">
        <v>20664</v>
      </c>
      <c r="B94" t="s">
        <v>25810</v>
      </c>
      <c r="C94" t="s">
        <v>25694</v>
      </c>
      <c r="D94" t="s">
        <v>25695</v>
      </c>
    </row>
    <row r="95" spans="1:4">
      <c r="A95" t="s">
        <v>11929</v>
      </c>
      <c r="B95" t="s">
        <v>25811</v>
      </c>
      <c r="C95" t="s">
        <v>25694</v>
      </c>
      <c r="D95" t="s">
        <v>25695</v>
      </c>
    </row>
    <row r="96" spans="1:4">
      <c r="A96" t="s">
        <v>6306</v>
      </c>
      <c r="B96" t="s">
        <v>25812</v>
      </c>
      <c r="C96" t="s">
        <v>25694</v>
      </c>
      <c r="D96" t="s">
        <v>25695</v>
      </c>
    </row>
    <row r="97" spans="1:4">
      <c r="A97" t="s">
        <v>25813</v>
      </c>
      <c r="B97" t="s">
        <v>25814</v>
      </c>
      <c r="C97" t="s">
        <v>25694</v>
      </c>
      <c r="D97" t="s">
        <v>25695</v>
      </c>
    </row>
    <row r="98" spans="1:4">
      <c r="A98" t="s">
        <v>21050</v>
      </c>
      <c r="B98" t="s">
        <v>25815</v>
      </c>
      <c r="C98" t="s">
        <v>25694</v>
      </c>
      <c r="D98" t="s">
        <v>25695</v>
      </c>
    </row>
    <row r="99" spans="1:4">
      <c r="A99" t="s">
        <v>1142</v>
      </c>
      <c r="B99" t="s">
        <v>25816</v>
      </c>
      <c r="C99" t="s">
        <v>25694</v>
      </c>
      <c r="D99" t="s">
        <v>25695</v>
      </c>
    </row>
    <row r="100" spans="1:4">
      <c r="A100" t="s">
        <v>25817</v>
      </c>
      <c r="B100" t="s">
        <v>25818</v>
      </c>
      <c r="C100" t="s">
        <v>25669</v>
      </c>
      <c r="D100" t="s">
        <v>25670</v>
      </c>
    </row>
    <row r="101" spans="1:4">
      <c r="A101" t="s">
        <v>20480</v>
      </c>
      <c r="B101" t="s">
        <v>25819</v>
      </c>
      <c r="C101" t="s">
        <v>25646</v>
      </c>
      <c r="D101" t="s">
        <v>25692</v>
      </c>
    </row>
    <row r="102" spans="1:4">
      <c r="A102" t="s">
        <v>11594</v>
      </c>
      <c r="B102" t="s">
        <v>25820</v>
      </c>
      <c r="C102">
        <v>0</v>
      </c>
      <c r="D102">
        <v>0</v>
      </c>
    </row>
    <row r="103" spans="1:4">
      <c r="A103" t="s">
        <v>25821</v>
      </c>
      <c r="B103" t="s">
        <v>25822</v>
      </c>
      <c r="C103" t="s">
        <v>25699</v>
      </c>
      <c r="D103" t="s">
        <v>25700</v>
      </c>
    </row>
    <row r="104" spans="1:4">
      <c r="A104" t="s">
        <v>25823</v>
      </c>
      <c r="B104" t="s">
        <v>25824</v>
      </c>
      <c r="C104" t="s">
        <v>25699</v>
      </c>
      <c r="D104" t="s">
        <v>25700</v>
      </c>
    </row>
    <row r="105" spans="1:4">
      <c r="A105" t="s">
        <v>10445</v>
      </c>
      <c r="B105" t="s">
        <v>25825</v>
      </c>
      <c r="C105" t="s">
        <v>25699</v>
      </c>
      <c r="D105" t="s">
        <v>25700</v>
      </c>
    </row>
    <row r="106" spans="1:4">
      <c r="A106" t="s">
        <v>25826</v>
      </c>
      <c r="B106" t="s">
        <v>25827</v>
      </c>
      <c r="C106" t="s">
        <v>25699</v>
      </c>
      <c r="D106" t="s">
        <v>25700</v>
      </c>
    </row>
    <row r="107" spans="1:4">
      <c r="A107" t="s">
        <v>7938</v>
      </c>
      <c r="B107" t="s">
        <v>25828</v>
      </c>
      <c r="C107" t="s">
        <v>25699</v>
      </c>
      <c r="D107" t="s">
        <v>25700</v>
      </c>
    </row>
    <row r="108" spans="1:4">
      <c r="A108" t="s">
        <v>7936</v>
      </c>
      <c r="B108" t="s">
        <v>25829</v>
      </c>
      <c r="C108" t="s">
        <v>25699</v>
      </c>
      <c r="D108" t="s">
        <v>25700</v>
      </c>
    </row>
    <row r="109" spans="1:4">
      <c r="A109" t="s">
        <v>25830</v>
      </c>
      <c r="B109" t="s">
        <v>25831</v>
      </c>
      <c r="C109" t="s">
        <v>25699</v>
      </c>
      <c r="D109" t="s">
        <v>25700</v>
      </c>
    </row>
    <row r="110" spans="1:4">
      <c r="A110" t="s">
        <v>5352</v>
      </c>
      <c r="B110" t="s">
        <v>25832</v>
      </c>
      <c r="C110" t="s">
        <v>25699</v>
      </c>
      <c r="D110" t="s">
        <v>25700</v>
      </c>
    </row>
    <row r="111" spans="1:4">
      <c r="A111" t="s">
        <v>1336</v>
      </c>
      <c r="B111" t="s">
        <v>25833</v>
      </c>
      <c r="C111" t="s">
        <v>25694</v>
      </c>
      <c r="D111" t="s">
        <v>25730</v>
      </c>
    </row>
    <row r="112" spans="1:4">
      <c r="A112" t="s">
        <v>5917</v>
      </c>
      <c r="B112" t="s">
        <v>25834</v>
      </c>
      <c r="C112" t="s">
        <v>25694</v>
      </c>
      <c r="D112" t="s">
        <v>25730</v>
      </c>
    </row>
    <row r="113" spans="1:4">
      <c r="A113" t="s">
        <v>25835</v>
      </c>
      <c r="B113" t="s">
        <v>25836</v>
      </c>
      <c r="C113" t="s">
        <v>25669</v>
      </c>
      <c r="D113" t="s">
        <v>25726</v>
      </c>
    </row>
    <row r="114" spans="1:4">
      <c r="A114" t="s">
        <v>25837</v>
      </c>
      <c r="B114" t="s">
        <v>25838</v>
      </c>
      <c r="C114" t="s">
        <v>25789</v>
      </c>
      <c r="D114" t="s">
        <v>25839</v>
      </c>
    </row>
    <row r="115" spans="1:4">
      <c r="A115" t="s">
        <v>6515</v>
      </c>
      <c r="B115" t="s">
        <v>25840</v>
      </c>
      <c r="C115" t="s">
        <v>25650</v>
      </c>
      <c r="D115" t="s">
        <v>25678</v>
      </c>
    </row>
    <row r="116" spans="1:4">
      <c r="A116" t="s">
        <v>25841</v>
      </c>
      <c r="B116" t="s">
        <v>25842</v>
      </c>
      <c r="C116" t="s">
        <v>25669</v>
      </c>
      <c r="D116" t="s">
        <v>25843</v>
      </c>
    </row>
    <row r="117" spans="1:4">
      <c r="A117" t="s">
        <v>15937</v>
      </c>
      <c r="B117" t="s">
        <v>25844</v>
      </c>
      <c r="C117" t="s">
        <v>25650</v>
      </c>
      <c r="D117" t="s">
        <v>25845</v>
      </c>
    </row>
    <row r="118" spans="1:4">
      <c r="A118" t="s">
        <v>22172</v>
      </c>
      <c r="B118" t="s">
        <v>25846</v>
      </c>
      <c r="C118" t="s">
        <v>25669</v>
      </c>
      <c r="D118" t="s">
        <v>25767</v>
      </c>
    </row>
    <row r="119" spans="1:4">
      <c r="A119" t="s">
        <v>17141</v>
      </c>
      <c r="B119" t="s">
        <v>25847</v>
      </c>
      <c r="C119" t="s">
        <v>25694</v>
      </c>
      <c r="D119" t="s">
        <v>25670</v>
      </c>
    </row>
    <row r="120" spans="1:4">
      <c r="A120" t="s">
        <v>9264</v>
      </c>
      <c r="B120" t="s">
        <v>25848</v>
      </c>
      <c r="C120" t="s">
        <v>25646</v>
      </c>
      <c r="D120" t="s">
        <v>25849</v>
      </c>
    </row>
    <row r="121" spans="1:4">
      <c r="A121" t="s">
        <v>3587</v>
      </c>
      <c r="B121" t="s">
        <v>25850</v>
      </c>
      <c r="C121" t="s">
        <v>25669</v>
      </c>
      <c r="D121" t="s">
        <v>25670</v>
      </c>
    </row>
    <row r="122" spans="1:4">
      <c r="A122" t="s">
        <v>13440</v>
      </c>
      <c r="B122" t="s">
        <v>25851</v>
      </c>
      <c r="C122" t="s">
        <v>25650</v>
      </c>
      <c r="D122" t="s">
        <v>25761</v>
      </c>
    </row>
    <row r="123" spans="1:4">
      <c r="A123" t="s">
        <v>25852</v>
      </c>
      <c r="B123" t="s">
        <v>25853</v>
      </c>
      <c r="C123" t="s">
        <v>25650</v>
      </c>
      <c r="D123" t="s">
        <v>25761</v>
      </c>
    </row>
    <row r="124" spans="1:4">
      <c r="A124" t="s">
        <v>25854</v>
      </c>
      <c r="B124" t="s">
        <v>25855</v>
      </c>
      <c r="C124" t="s">
        <v>25699</v>
      </c>
      <c r="D124" t="s">
        <v>25700</v>
      </c>
    </row>
    <row r="125" spans="1:4">
      <c r="A125" t="s">
        <v>1675</v>
      </c>
      <c r="B125" t="s">
        <v>25856</v>
      </c>
      <c r="C125" t="s">
        <v>25650</v>
      </c>
      <c r="D125" t="s">
        <v>25773</v>
      </c>
    </row>
    <row r="126" spans="1:4">
      <c r="A126" t="s">
        <v>25857</v>
      </c>
      <c r="B126" t="s">
        <v>25858</v>
      </c>
      <c r="C126" t="s">
        <v>25664</v>
      </c>
      <c r="D126" t="s">
        <v>25690</v>
      </c>
    </row>
    <row r="127" spans="1:4">
      <c r="A127" t="s">
        <v>1330</v>
      </c>
      <c r="B127" t="s">
        <v>25859</v>
      </c>
      <c r="C127" t="s">
        <v>25669</v>
      </c>
      <c r="D127" t="s">
        <v>25670</v>
      </c>
    </row>
    <row r="128" spans="1:4">
      <c r="A128" t="s">
        <v>1174</v>
      </c>
      <c r="B128" t="s">
        <v>25860</v>
      </c>
      <c r="C128" t="s">
        <v>25669</v>
      </c>
      <c r="D128" t="s">
        <v>25670</v>
      </c>
    </row>
    <row r="129" spans="1:4">
      <c r="A129" t="s">
        <v>16344</v>
      </c>
      <c r="B129" t="s">
        <v>25861</v>
      </c>
      <c r="C129" t="s">
        <v>25650</v>
      </c>
      <c r="D129" t="s">
        <v>25761</v>
      </c>
    </row>
    <row r="130" spans="1:4">
      <c r="A130" t="s">
        <v>13432</v>
      </c>
      <c r="B130" t="s">
        <v>25862</v>
      </c>
      <c r="C130" t="s">
        <v>25650</v>
      </c>
      <c r="D130" t="s">
        <v>25761</v>
      </c>
    </row>
    <row r="131" spans="1:4">
      <c r="A131" t="s">
        <v>25025</v>
      </c>
      <c r="B131" t="s">
        <v>25863</v>
      </c>
      <c r="C131" t="s">
        <v>25650</v>
      </c>
      <c r="D131" t="s">
        <v>25761</v>
      </c>
    </row>
    <row r="132" spans="1:4">
      <c r="A132" t="s">
        <v>17978</v>
      </c>
      <c r="B132" t="s">
        <v>25864</v>
      </c>
      <c r="C132" t="s">
        <v>25650</v>
      </c>
      <c r="D132" t="s">
        <v>25761</v>
      </c>
    </row>
    <row r="133" spans="1:4">
      <c r="A133" t="s">
        <v>7432</v>
      </c>
      <c r="B133" t="s">
        <v>25865</v>
      </c>
      <c r="C133" t="s">
        <v>25646</v>
      </c>
      <c r="D133" t="s">
        <v>25866</v>
      </c>
    </row>
    <row r="134" spans="1:4">
      <c r="A134" t="s">
        <v>25867</v>
      </c>
      <c r="B134" t="s">
        <v>25868</v>
      </c>
      <c r="C134" t="s">
        <v>25699</v>
      </c>
      <c r="D134" t="s">
        <v>25869</v>
      </c>
    </row>
    <row r="135" spans="1:4">
      <c r="A135" t="s">
        <v>4799</v>
      </c>
      <c r="B135" t="s">
        <v>25870</v>
      </c>
      <c r="C135" t="s">
        <v>25699</v>
      </c>
      <c r="D135" t="s">
        <v>25869</v>
      </c>
    </row>
    <row r="136" spans="1:4">
      <c r="A136" t="s">
        <v>4797</v>
      </c>
      <c r="B136" t="s">
        <v>25871</v>
      </c>
      <c r="C136" t="s">
        <v>25699</v>
      </c>
      <c r="D136" t="s">
        <v>25869</v>
      </c>
    </row>
    <row r="137" spans="1:4">
      <c r="A137" t="s">
        <v>8320</v>
      </c>
      <c r="B137" t="s">
        <v>25872</v>
      </c>
      <c r="C137" t="s">
        <v>25873</v>
      </c>
      <c r="D137" t="s">
        <v>25767</v>
      </c>
    </row>
    <row r="138" spans="1:4">
      <c r="A138" t="s">
        <v>9468</v>
      </c>
      <c r="B138" t="s">
        <v>25874</v>
      </c>
      <c r="C138" t="s">
        <v>25650</v>
      </c>
      <c r="D138" t="s">
        <v>25702</v>
      </c>
    </row>
    <row r="139" spans="1:4">
      <c r="A139" t="s">
        <v>3382</v>
      </c>
      <c r="B139" t="s">
        <v>25875</v>
      </c>
      <c r="C139" t="s">
        <v>25736</v>
      </c>
      <c r="D139" t="s">
        <v>25876</v>
      </c>
    </row>
    <row r="140" spans="1:4">
      <c r="A140" t="s">
        <v>7397</v>
      </c>
      <c r="B140" t="s">
        <v>25877</v>
      </c>
      <c r="C140" t="s">
        <v>25650</v>
      </c>
      <c r="D140" t="s">
        <v>25745</v>
      </c>
    </row>
    <row r="141" spans="1:4">
      <c r="A141" t="s">
        <v>20858</v>
      </c>
      <c r="B141" t="s">
        <v>25878</v>
      </c>
      <c r="C141" t="s">
        <v>25650</v>
      </c>
      <c r="D141" t="s">
        <v>25745</v>
      </c>
    </row>
    <row r="142" spans="1:4">
      <c r="A142" t="s">
        <v>12962</v>
      </c>
      <c r="B142" t="s">
        <v>25879</v>
      </c>
      <c r="C142" t="s">
        <v>25669</v>
      </c>
      <c r="D142" t="s">
        <v>25695</v>
      </c>
    </row>
    <row r="143" spans="1:4">
      <c r="A143" t="s">
        <v>4358</v>
      </c>
      <c r="B143" t="s">
        <v>25880</v>
      </c>
      <c r="C143" t="s">
        <v>25650</v>
      </c>
      <c r="D143" t="s">
        <v>25881</v>
      </c>
    </row>
    <row r="144" spans="1:4">
      <c r="A144" t="s">
        <v>2886</v>
      </c>
      <c r="B144" t="s">
        <v>25882</v>
      </c>
      <c r="C144" t="s">
        <v>25650</v>
      </c>
      <c r="D144" t="s">
        <v>25702</v>
      </c>
    </row>
    <row r="145" spans="1:4">
      <c r="A145" t="s">
        <v>17429</v>
      </c>
      <c r="B145" t="s">
        <v>25883</v>
      </c>
      <c r="C145" t="s">
        <v>25650</v>
      </c>
      <c r="D145" t="s">
        <v>25784</v>
      </c>
    </row>
    <row r="146" spans="1:4">
      <c r="A146" t="s">
        <v>7306</v>
      </c>
      <c r="B146" t="s">
        <v>25884</v>
      </c>
      <c r="C146" t="s">
        <v>25650</v>
      </c>
      <c r="D146" t="s">
        <v>25784</v>
      </c>
    </row>
    <row r="147" spans="1:4">
      <c r="A147" t="s">
        <v>25885</v>
      </c>
      <c r="B147" t="s">
        <v>25886</v>
      </c>
      <c r="C147" t="s">
        <v>25650</v>
      </c>
      <c r="D147" t="s">
        <v>25784</v>
      </c>
    </row>
    <row r="148" spans="1:4">
      <c r="A148" t="s">
        <v>20820</v>
      </c>
      <c r="B148" t="s">
        <v>25887</v>
      </c>
      <c r="C148" t="s">
        <v>25650</v>
      </c>
      <c r="D148" t="s">
        <v>25784</v>
      </c>
    </row>
    <row r="149" spans="1:4">
      <c r="A149" t="s">
        <v>16391</v>
      </c>
      <c r="B149" t="s">
        <v>25888</v>
      </c>
      <c r="C149" t="s">
        <v>25650</v>
      </c>
      <c r="D149" t="s">
        <v>25784</v>
      </c>
    </row>
    <row r="150" spans="1:4">
      <c r="A150" t="s">
        <v>10847</v>
      </c>
      <c r="B150" t="s">
        <v>25889</v>
      </c>
      <c r="C150" t="s">
        <v>25650</v>
      </c>
      <c r="D150" t="s">
        <v>25745</v>
      </c>
    </row>
    <row r="151" spans="1:4">
      <c r="A151" t="s">
        <v>25890</v>
      </c>
      <c r="B151" t="s">
        <v>25891</v>
      </c>
      <c r="C151" t="s">
        <v>25650</v>
      </c>
      <c r="D151" t="s">
        <v>25745</v>
      </c>
    </row>
    <row r="152" spans="1:4">
      <c r="A152" t="s">
        <v>7332</v>
      </c>
      <c r="B152" t="s">
        <v>25892</v>
      </c>
      <c r="C152" t="s">
        <v>25650</v>
      </c>
      <c r="D152" t="s">
        <v>25745</v>
      </c>
    </row>
    <row r="153" spans="1:4">
      <c r="A153" t="s">
        <v>21677</v>
      </c>
      <c r="B153" t="s">
        <v>25893</v>
      </c>
      <c r="C153" t="s">
        <v>25694</v>
      </c>
      <c r="D153" t="s">
        <v>25695</v>
      </c>
    </row>
    <row r="154" spans="1:4">
      <c r="A154" t="s">
        <v>17653</v>
      </c>
      <c r="B154" t="s">
        <v>25894</v>
      </c>
      <c r="C154" t="s">
        <v>25650</v>
      </c>
      <c r="D154" t="s">
        <v>25895</v>
      </c>
    </row>
    <row r="155" spans="1:4">
      <c r="A155" t="s">
        <v>20464</v>
      </c>
      <c r="B155" t="s">
        <v>25896</v>
      </c>
      <c r="C155" t="s">
        <v>25669</v>
      </c>
      <c r="D155" t="s">
        <v>25670</v>
      </c>
    </row>
    <row r="156" spans="1:4">
      <c r="A156" t="s">
        <v>12149</v>
      </c>
      <c r="B156" t="s">
        <v>25897</v>
      </c>
      <c r="C156" t="s">
        <v>25669</v>
      </c>
      <c r="D156" t="s">
        <v>25695</v>
      </c>
    </row>
    <row r="157" spans="1:4">
      <c r="A157" t="s">
        <v>11048</v>
      </c>
      <c r="B157" t="s">
        <v>25898</v>
      </c>
      <c r="C157" t="s">
        <v>25669</v>
      </c>
      <c r="D157" t="s">
        <v>25695</v>
      </c>
    </row>
    <row r="158" spans="1:4">
      <c r="A158" t="s">
        <v>25899</v>
      </c>
      <c r="B158" t="s">
        <v>25900</v>
      </c>
      <c r="C158" t="s">
        <v>25751</v>
      </c>
      <c r="D158" t="s">
        <v>25752</v>
      </c>
    </row>
    <row r="159" spans="1:4">
      <c r="A159" t="s">
        <v>25901</v>
      </c>
      <c r="B159" t="s">
        <v>25902</v>
      </c>
      <c r="C159" t="s">
        <v>25751</v>
      </c>
      <c r="D159" t="s">
        <v>25752</v>
      </c>
    </row>
    <row r="160" spans="1:4">
      <c r="A160" t="s">
        <v>7080</v>
      </c>
      <c r="B160" t="s">
        <v>25903</v>
      </c>
      <c r="C160" t="s">
        <v>25751</v>
      </c>
      <c r="D160" t="s">
        <v>25752</v>
      </c>
    </row>
    <row r="161" spans="1:4">
      <c r="A161" t="s">
        <v>9705</v>
      </c>
      <c r="B161" t="s">
        <v>25904</v>
      </c>
      <c r="C161" t="s">
        <v>25751</v>
      </c>
      <c r="D161" t="s">
        <v>25752</v>
      </c>
    </row>
    <row r="162" spans="1:4">
      <c r="A162" t="s">
        <v>25905</v>
      </c>
      <c r="B162" t="s">
        <v>25906</v>
      </c>
      <c r="C162" t="s">
        <v>25751</v>
      </c>
      <c r="D162" t="s">
        <v>25752</v>
      </c>
    </row>
    <row r="163" spans="1:4">
      <c r="A163" t="s">
        <v>25907</v>
      </c>
      <c r="B163" t="s">
        <v>25908</v>
      </c>
      <c r="C163" t="s">
        <v>25751</v>
      </c>
      <c r="D163" t="s">
        <v>25752</v>
      </c>
    </row>
    <row r="164" spans="1:4">
      <c r="A164" t="s">
        <v>25909</v>
      </c>
      <c r="B164" t="s">
        <v>25910</v>
      </c>
      <c r="C164" t="s">
        <v>25650</v>
      </c>
      <c r="D164" t="s">
        <v>25881</v>
      </c>
    </row>
    <row r="165" spans="1:4">
      <c r="A165" t="s">
        <v>24955</v>
      </c>
      <c r="B165" t="s">
        <v>25911</v>
      </c>
      <c r="C165" t="s">
        <v>25650</v>
      </c>
      <c r="D165" t="s">
        <v>25881</v>
      </c>
    </row>
    <row r="166" spans="1:4">
      <c r="A166" t="s">
        <v>9268</v>
      </c>
      <c r="B166" t="s">
        <v>25912</v>
      </c>
      <c r="C166" t="s">
        <v>25650</v>
      </c>
      <c r="D166" t="s">
        <v>25845</v>
      </c>
    </row>
    <row r="167" spans="1:4">
      <c r="A167" t="s">
        <v>16366</v>
      </c>
      <c r="B167" t="s">
        <v>25913</v>
      </c>
      <c r="C167" t="s">
        <v>25650</v>
      </c>
      <c r="D167" t="s">
        <v>25845</v>
      </c>
    </row>
    <row r="168" spans="1:4">
      <c r="A168" t="s">
        <v>25914</v>
      </c>
      <c r="B168" t="s">
        <v>25915</v>
      </c>
      <c r="C168" t="s">
        <v>25650</v>
      </c>
      <c r="D168" t="s">
        <v>25881</v>
      </c>
    </row>
    <row r="169" spans="1:4">
      <c r="A169" t="s">
        <v>25916</v>
      </c>
      <c r="B169" t="s">
        <v>25917</v>
      </c>
      <c r="C169" t="s">
        <v>25699</v>
      </c>
      <c r="D169" t="s">
        <v>25869</v>
      </c>
    </row>
    <row r="170" spans="1:4">
      <c r="A170" t="s">
        <v>25918</v>
      </c>
      <c r="B170" t="s">
        <v>25919</v>
      </c>
      <c r="C170" t="s">
        <v>25699</v>
      </c>
      <c r="D170" t="s">
        <v>25920</v>
      </c>
    </row>
    <row r="171" spans="1:4">
      <c r="A171" t="s">
        <v>14812</v>
      </c>
      <c r="B171" t="s">
        <v>25921</v>
      </c>
      <c r="C171">
        <v>0</v>
      </c>
      <c r="D171">
        <v>0</v>
      </c>
    </row>
    <row r="172" spans="1:4">
      <c r="A172" t="s">
        <v>8256</v>
      </c>
      <c r="B172" t="s">
        <v>25922</v>
      </c>
      <c r="C172">
        <v>0</v>
      </c>
      <c r="D172">
        <v>0</v>
      </c>
    </row>
    <row r="173" spans="1:4">
      <c r="A173" t="s">
        <v>25923</v>
      </c>
      <c r="B173" t="s">
        <v>25924</v>
      </c>
      <c r="C173" t="s">
        <v>25669</v>
      </c>
      <c r="D173" t="s">
        <v>25767</v>
      </c>
    </row>
    <row r="174" spans="1:4">
      <c r="A174" t="s">
        <v>25925</v>
      </c>
      <c r="B174" t="s">
        <v>25926</v>
      </c>
      <c r="C174" t="s">
        <v>25669</v>
      </c>
      <c r="D174" t="s">
        <v>25767</v>
      </c>
    </row>
    <row r="175" spans="1:4">
      <c r="A175" t="s">
        <v>10477</v>
      </c>
      <c r="B175" t="s">
        <v>25927</v>
      </c>
      <c r="C175" t="s">
        <v>25699</v>
      </c>
      <c r="D175" t="s">
        <v>25700</v>
      </c>
    </row>
    <row r="176" spans="1:4">
      <c r="A176" t="s">
        <v>22116</v>
      </c>
      <c r="B176" t="s">
        <v>25928</v>
      </c>
      <c r="C176" t="s">
        <v>25669</v>
      </c>
      <c r="D176" t="s">
        <v>25767</v>
      </c>
    </row>
    <row r="177" spans="1:4">
      <c r="A177" t="s">
        <v>17220</v>
      </c>
      <c r="B177" t="s">
        <v>25929</v>
      </c>
      <c r="C177" t="s">
        <v>25789</v>
      </c>
      <c r="D177" t="s">
        <v>25839</v>
      </c>
    </row>
    <row r="178" spans="1:4">
      <c r="A178" t="s">
        <v>1193</v>
      </c>
      <c r="B178" t="s">
        <v>25930</v>
      </c>
      <c r="C178" t="s">
        <v>25669</v>
      </c>
      <c r="D178" t="s">
        <v>25670</v>
      </c>
    </row>
    <row r="179" spans="1:4">
      <c r="A179" t="s">
        <v>25931</v>
      </c>
      <c r="B179" t="s">
        <v>25932</v>
      </c>
      <c r="C179" t="s">
        <v>25873</v>
      </c>
      <c r="D179" t="s">
        <v>25767</v>
      </c>
    </row>
    <row r="180" spans="1:4">
      <c r="A180" t="s">
        <v>25933</v>
      </c>
      <c r="B180" t="s">
        <v>25934</v>
      </c>
      <c r="C180" t="s">
        <v>25646</v>
      </c>
      <c r="D180" t="s">
        <v>25935</v>
      </c>
    </row>
    <row r="181" spans="1:4">
      <c r="A181" t="s">
        <v>25936</v>
      </c>
      <c r="B181" t="s">
        <v>25937</v>
      </c>
      <c r="C181" t="s">
        <v>25669</v>
      </c>
      <c r="D181" t="s">
        <v>25938</v>
      </c>
    </row>
    <row r="182" spans="1:4">
      <c r="A182" t="s">
        <v>13639</v>
      </c>
      <c r="B182" t="s">
        <v>25939</v>
      </c>
      <c r="C182" t="s">
        <v>25789</v>
      </c>
      <c r="D182" t="s">
        <v>25940</v>
      </c>
    </row>
    <row r="183" spans="1:4">
      <c r="A183" t="s">
        <v>25941</v>
      </c>
      <c r="B183" t="s">
        <v>25942</v>
      </c>
      <c r="C183" t="s">
        <v>25664</v>
      </c>
      <c r="D183" t="s">
        <v>25690</v>
      </c>
    </row>
    <row r="184" spans="1:4">
      <c r="A184" t="s">
        <v>10901</v>
      </c>
      <c r="B184" t="s">
        <v>25943</v>
      </c>
      <c r="C184" t="s">
        <v>25650</v>
      </c>
      <c r="D184" t="s">
        <v>25745</v>
      </c>
    </row>
    <row r="185" spans="1:4">
      <c r="A185" t="s">
        <v>25944</v>
      </c>
      <c r="B185" t="s">
        <v>25945</v>
      </c>
      <c r="C185" t="s">
        <v>25946</v>
      </c>
      <c r="D185" t="s">
        <v>25881</v>
      </c>
    </row>
    <row r="186" spans="1:4">
      <c r="A186" t="s">
        <v>779</v>
      </c>
      <c r="B186" t="s">
        <v>25947</v>
      </c>
      <c r="C186" t="s">
        <v>25694</v>
      </c>
      <c r="D186" t="s">
        <v>25695</v>
      </c>
    </row>
    <row r="187" spans="1:4">
      <c r="A187" t="s">
        <v>25948</v>
      </c>
      <c r="B187" t="s">
        <v>25949</v>
      </c>
      <c r="C187" t="e">
        <v>#N/A</v>
      </c>
      <c r="D187" t="e">
        <v>#N/A</v>
      </c>
    </row>
    <row r="188" spans="1:4">
      <c r="A188" t="s">
        <v>25950</v>
      </c>
      <c r="B188" t="s">
        <v>25951</v>
      </c>
      <c r="C188" t="s">
        <v>25650</v>
      </c>
      <c r="D188" t="s">
        <v>25784</v>
      </c>
    </row>
    <row r="189" spans="1:4">
      <c r="A189" t="s">
        <v>5317</v>
      </c>
      <c r="B189" t="s">
        <v>25952</v>
      </c>
      <c r="C189" t="s">
        <v>25699</v>
      </c>
      <c r="D189" t="s">
        <v>25953</v>
      </c>
    </row>
    <row r="190" spans="1:4">
      <c r="A190" t="s">
        <v>22114</v>
      </c>
      <c r="B190" t="s">
        <v>25954</v>
      </c>
      <c r="C190" t="s">
        <v>25669</v>
      </c>
      <c r="D190" t="s">
        <v>25728</v>
      </c>
    </row>
    <row r="191" spans="1:4">
      <c r="A191" t="s">
        <v>13842</v>
      </c>
      <c r="B191" t="s">
        <v>25955</v>
      </c>
      <c r="C191" t="s">
        <v>25650</v>
      </c>
      <c r="D191" t="s">
        <v>25702</v>
      </c>
    </row>
    <row r="192" spans="1:4">
      <c r="A192" t="s">
        <v>7535</v>
      </c>
      <c r="B192" t="s">
        <v>25956</v>
      </c>
      <c r="C192" t="s">
        <v>25699</v>
      </c>
      <c r="D192" t="s">
        <v>25869</v>
      </c>
    </row>
    <row r="193" spans="1:4">
      <c r="A193" t="s">
        <v>7753</v>
      </c>
      <c r="B193" t="s">
        <v>25957</v>
      </c>
      <c r="C193">
        <v>0</v>
      </c>
      <c r="D193">
        <v>0</v>
      </c>
    </row>
    <row r="194" spans="1:4">
      <c r="A194" t="s">
        <v>25958</v>
      </c>
      <c r="B194" t="s">
        <v>25959</v>
      </c>
      <c r="C194">
        <v>0</v>
      </c>
      <c r="D194">
        <v>0</v>
      </c>
    </row>
    <row r="195" spans="1:4">
      <c r="A195" t="s">
        <v>25960</v>
      </c>
      <c r="B195" t="s">
        <v>25961</v>
      </c>
      <c r="C195" t="s">
        <v>25751</v>
      </c>
      <c r="D195" t="s">
        <v>25752</v>
      </c>
    </row>
    <row r="196" spans="1:4">
      <c r="A196" t="s">
        <v>25962</v>
      </c>
      <c r="B196" t="s">
        <v>25963</v>
      </c>
      <c r="C196" t="s">
        <v>25751</v>
      </c>
      <c r="D196" t="s">
        <v>25752</v>
      </c>
    </row>
    <row r="197" spans="1:4">
      <c r="A197" t="s">
        <v>9701</v>
      </c>
      <c r="B197" t="s">
        <v>25964</v>
      </c>
      <c r="C197" t="s">
        <v>25751</v>
      </c>
      <c r="D197" t="s">
        <v>25752</v>
      </c>
    </row>
    <row r="198" spans="1:4">
      <c r="A198" t="s">
        <v>25965</v>
      </c>
      <c r="B198" t="s">
        <v>25966</v>
      </c>
      <c r="C198" t="s">
        <v>25751</v>
      </c>
      <c r="D198" t="s">
        <v>25752</v>
      </c>
    </row>
    <row r="199" spans="1:4">
      <c r="A199" t="s">
        <v>7084</v>
      </c>
      <c r="B199" t="s">
        <v>25967</v>
      </c>
      <c r="C199" t="s">
        <v>25751</v>
      </c>
      <c r="D199" t="s">
        <v>25752</v>
      </c>
    </row>
    <row r="200" spans="1:4">
      <c r="A200" t="s">
        <v>25968</v>
      </c>
      <c r="B200" t="s">
        <v>25969</v>
      </c>
      <c r="C200" t="s">
        <v>25751</v>
      </c>
      <c r="D200" t="s">
        <v>25752</v>
      </c>
    </row>
    <row r="201" spans="1:4">
      <c r="A201" t="s">
        <v>1094</v>
      </c>
      <c r="B201" t="s">
        <v>25970</v>
      </c>
      <c r="C201" t="s">
        <v>25694</v>
      </c>
      <c r="D201" t="s">
        <v>25695</v>
      </c>
    </row>
    <row r="202" spans="1:4">
      <c r="A202" t="s">
        <v>25971</v>
      </c>
      <c r="B202" t="s">
        <v>25972</v>
      </c>
      <c r="C202" t="s">
        <v>25650</v>
      </c>
      <c r="D202" t="s">
        <v>25845</v>
      </c>
    </row>
    <row r="203" spans="1:4">
      <c r="A203" t="s">
        <v>6498</v>
      </c>
      <c r="B203" t="s">
        <v>25973</v>
      </c>
      <c r="C203" t="s">
        <v>25650</v>
      </c>
      <c r="D203" t="s">
        <v>25845</v>
      </c>
    </row>
    <row r="204" spans="1:4">
      <c r="A204" t="s">
        <v>6496</v>
      </c>
      <c r="B204" t="s">
        <v>25974</v>
      </c>
      <c r="C204" t="s">
        <v>25650</v>
      </c>
      <c r="D204" t="s">
        <v>25845</v>
      </c>
    </row>
    <row r="205" spans="1:4">
      <c r="A205" t="s">
        <v>10969</v>
      </c>
      <c r="B205" t="s">
        <v>25975</v>
      </c>
      <c r="C205" t="s">
        <v>25699</v>
      </c>
      <c r="D205" t="s">
        <v>25869</v>
      </c>
    </row>
    <row r="206" spans="1:4">
      <c r="A206" t="s">
        <v>25976</v>
      </c>
      <c r="B206" t="s">
        <v>25977</v>
      </c>
      <c r="C206" t="s">
        <v>3143</v>
      </c>
      <c r="D206" t="s">
        <v>25658</v>
      </c>
    </row>
    <row r="207" spans="1:4">
      <c r="A207" t="s">
        <v>25978</v>
      </c>
      <c r="B207" t="s">
        <v>25979</v>
      </c>
      <c r="C207" t="s">
        <v>3143</v>
      </c>
      <c r="D207" t="s">
        <v>25658</v>
      </c>
    </row>
    <row r="208" spans="1:4">
      <c r="A208" t="s">
        <v>25980</v>
      </c>
      <c r="B208" t="s">
        <v>25981</v>
      </c>
      <c r="C208" t="s">
        <v>3143</v>
      </c>
      <c r="D208" t="s">
        <v>25658</v>
      </c>
    </row>
    <row r="209" spans="1:4">
      <c r="A209" t="s">
        <v>25982</v>
      </c>
      <c r="B209" t="s">
        <v>25983</v>
      </c>
      <c r="C209" t="s">
        <v>25669</v>
      </c>
      <c r="D209" t="s">
        <v>25670</v>
      </c>
    </row>
    <row r="210" spans="1:4">
      <c r="A210" t="s">
        <v>25984</v>
      </c>
      <c r="B210" t="s">
        <v>25985</v>
      </c>
      <c r="C210" t="s">
        <v>3143</v>
      </c>
      <c r="D210" t="s">
        <v>25794</v>
      </c>
    </row>
    <row r="211" spans="1:4">
      <c r="A211" t="s">
        <v>10498</v>
      </c>
      <c r="B211" t="s">
        <v>25986</v>
      </c>
      <c r="C211" t="s">
        <v>25699</v>
      </c>
      <c r="D211" t="s">
        <v>25953</v>
      </c>
    </row>
    <row r="212" spans="1:4">
      <c r="A212" t="s">
        <v>25987</v>
      </c>
      <c r="B212" t="s">
        <v>25988</v>
      </c>
      <c r="C212" t="s">
        <v>25699</v>
      </c>
      <c r="D212" t="s">
        <v>25953</v>
      </c>
    </row>
    <row r="213" spans="1:4">
      <c r="A213" t="s">
        <v>20424</v>
      </c>
      <c r="B213" t="s">
        <v>25989</v>
      </c>
      <c r="C213" t="s">
        <v>25699</v>
      </c>
      <c r="D213" t="s">
        <v>25953</v>
      </c>
    </row>
    <row r="214" spans="1:4">
      <c r="A214" t="s">
        <v>25990</v>
      </c>
      <c r="B214" t="s">
        <v>25991</v>
      </c>
      <c r="C214" t="s">
        <v>25664</v>
      </c>
      <c r="D214" t="s">
        <v>25690</v>
      </c>
    </row>
    <row r="215" spans="1:4">
      <c r="A215" t="s">
        <v>25992</v>
      </c>
      <c r="B215" t="s">
        <v>25993</v>
      </c>
      <c r="C215" t="s">
        <v>25736</v>
      </c>
      <c r="D215" t="s">
        <v>25876</v>
      </c>
    </row>
    <row r="216" spans="1:4">
      <c r="A216" t="s">
        <v>25994</v>
      </c>
      <c r="B216" t="s">
        <v>25995</v>
      </c>
      <c r="C216" t="s">
        <v>25694</v>
      </c>
      <c r="D216" t="s">
        <v>25695</v>
      </c>
    </row>
    <row r="217" spans="1:4">
      <c r="A217" t="s">
        <v>20594</v>
      </c>
      <c r="B217" t="s">
        <v>25996</v>
      </c>
      <c r="C217" t="s">
        <v>25669</v>
      </c>
      <c r="D217" t="s">
        <v>25695</v>
      </c>
    </row>
    <row r="218" spans="1:4">
      <c r="A218" t="s">
        <v>1901</v>
      </c>
      <c r="B218" t="s">
        <v>25997</v>
      </c>
      <c r="C218" t="s">
        <v>25699</v>
      </c>
      <c r="D218" t="s">
        <v>25920</v>
      </c>
    </row>
    <row r="219" spans="1:4">
      <c r="A219" t="s">
        <v>3730</v>
      </c>
      <c r="B219" t="s">
        <v>25998</v>
      </c>
      <c r="C219" t="s">
        <v>25646</v>
      </c>
      <c r="D219" t="s">
        <v>25714</v>
      </c>
    </row>
    <row r="220" spans="1:4">
      <c r="A220" t="s">
        <v>25999</v>
      </c>
      <c r="B220" t="s">
        <v>26000</v>
      </c>
      <c r="C220" t="s">
        <v>25699</v>
      </c>
      <c r="D220" t="s">
        <v>25869</v>
      </c>
    </row>
    <row r="221" spans="1:4">
      <c r="A221" t="s">
        <v>17171</v>
      </c>
      <c r="B221" t="s">
        <v>26001</v>
      </c>
      <c r="C221" t="s">
        <v>25736</v>
      </c>
      <c r="D221" t="s">
        <v>25737</v>
      </c>
    </row>
    <row r="222" spans="1:4">
      <c r="A222" t="s">
        <v>8465</v>
      </c>
      <c r="B222" t="s">
        <v>26002</v>
      </c>
      <c r="C222" t="s">
        <v>25650</v>
      </c>
      <c r="D222" t="s">
        <v>25845</v>
      </c>
    </row>
    <row r="223" spans="1:4">
      <c r="A223" t="s">
        <v>5942</v>
      </c>
      <c r="B223" t="s">
        <v>26003</v>
      </c>
      <c r="C223" t="s">
        <v>25694</v>
      </c>
      <c r="D223" t="s">
        <v>25728</v>
      </c>
    </row>
    <row r="224" spans="1:4">
      <c r="A224" t="s">
        <v>10280</v>
      </c>
      <c r="B224" t="s">
        <v>26004</v>
      </c>
      <c r="C224" t="s">
        <v>25694</v>
      </c>
      <c r="D224" t="s">
        <v>25670</v>
      </c>
    </row>
    <row r="225" spans="1:4">
      <c r="A225" t="s">
        <v>8487</v>
      </c>
      <c r="B225" t="s">
        <v>26005</v>
      </c>
      <c r="C225" t="s">
        <v>25736</v>
      </c>
      <c r="D225" t="s">
        <v>25876</v>
      </c>
    </row>
    <row r="226" spans="1:4">
      <c r="A226" t="s">
        <v>26006</v>
      </c>
      <c r="B226" t="s">
        <v>26007</v>
      </c>
      <c r="C226" t="s">
        <v>25699</v>
      </c>
      <c r="D226" t="s">
        <v>26008</v>
      </c>
    </row>
    <row r="227" spans="1:4">
      <c r="A227" t="s">
        <v>26009</v>
      </c>
      <c r="B227" t="s">
        <v>26010</v>
      </c>
      <c r="C227" t="s">
        <v>25751</v>
      </c>
      <c r="D227" t="s">
        <v>25752</v>
      </c>
    </row>
    <row r="228" spans="1:4">
      <c r="A228" t="s">
        <v>12237</v>
      </c>
      <c r="B228" t="s">
        <v>26011</v>
      </c>
      <c r="C228" t="s">
        <v>25669</v>
      </c>
      <c r="D228" t="s">
        <v>25670</v>
      </c>
    </row>
    <row r="229" spans="1:4">
      <c r="A229" t="s">
        <v>26012</v>
      </c>
      <c r="B229" t="s">
        <v>26013</v>
      </c>
      <c r="C229" t="s">
        <v>25664</v>
      </c>
      <c r="D229" t="s">
        <v>25690</v>
      </c>
    </row>
    <row r="230" spans="1:4">
      <c r="A230" t="s">
        <v>20931</v>
      </c>
      <c r="B230" t="s">
        <v>26014</v>
      </c>
      <c r="C230" t="s">
        <v>25694</v>
      </c>
      <c r="D230" t="s">
        <v>25695</v>
      </c>
    </row>
    <row r="231" spans="1:4">
      <c r="A231" t="s">
        <v>26015</v>
      </c>
      <c r="B231" t="s">
        <v>26016</v>
      </c>
      <c r="C231" t="s">
        <v>25751</v>
      </c>
      <c r="D231" t="s">
        <v>25752</v>
      </c>
    </row>
    <row r="232" spans="1:4">
      <c r="A232" t="s">
        <v>9699</v>
      </c>
      <c r="B232" t="s">
        <v>26017</v>
      </c>
      <c r="C232" t="s">
        <v>25751</v>
      </c>
      <c r="D232" t="s">
        <v>25752</v>
      </c>
    </row>
    <row r="233" spans="1:4">
      <c r="A233" t="s">
        <v>26018</v>
      </c>
      <c r="B233" t="s">
        <v>26019</v>
      </c>
      <c r="C233" t="s">
        <v>25751</v>
      </c>
      <c r="D233" t="s">
        <v>25752</v>
      </c>
    </row>
    <row r="234" spans="1:4">
      <c r="A234" t="s">
        <v>26020</v>
      </c>
      <c r="B234" t="s">
        <v>26021</v>
      </c>
      <c r="C234" t="s">
        <v>25751</v>
      </c>
      <c r="D234" t="s">
        <v>25752</v>
      </c>
    </row>
    <row r="235" spans="1:4">
      <c r="A235" t="s">
        <v>26022</v>
      </c>
      <c r="B235" t="s">
        <v>26023</v>
      </c>
      <c r="C235" t="s">
        <v>25751</v>
      </c>
      <c r="D235" t="s">
        <v>25752</v>
      </c>
    </row>
    <row r="236" spans="1:4">
      <c r="A236" t="s">
        <v>7082</v>
      </c>
      <c r="B236" t="s">
        <v>26024</v>
      </c>
      <c r="C236" t="s">
        <v>25751</v>
      </c>
      <c r="D236" t="s">
        <v>25752</v>
      </c>
    </row>
    <row r="237" spans="1:4">
      <c r="A237" t="s">
        <v>26025</v>
      </c>
      <c r="B237" t="s">
        <v>26026</v>
      </c>
      <c r="C237" t="s">
        <v>25751</v>
      </c>
      <c r="D237" t="s">
        <v>25752</v>
      </c>
    </row>
    <row r="238" spans="1:4">
      <c r="A238" t="s">
        <v>24331</v>
      </c>
      <c r="B238" t="s">
        <v>26027</v>
      </c>
      <c r="C238" t="s">
        <v>25751</v>
      </c>
      <c r="D238" t="s">
        <v>25752</v>
      </c>
    </row>
    <row r="239" spans="1:4">
      <c r="A239" t="s">
        <v>9703</v>
      </c>
      <c r="B239" t="s">
        <v>26028</v>
      </c>
      <c r="C239" t="s">
        <v>25751</v>
      </c>
      <c r="D239" t="s">
        <v>25752</v>
      </c>
    </row>
    <row r="240" spans="1:4">
      <c r="A240" t="s">
        <v>9697</v>
      </c>
      <c r="B240" t="s">
        <v>26029</v>
      </c>
      <c r="C240" t="s">
        <v>25751</v>
      </c>
      <c r="D240" t="s">
        <v>25752</v>
      </c>
    </row>
    <row r="241" spans="1:4">
      <c r="A241" t="s">
        <v>26030</v>
      </c>
      <c r="B241" t="s">
        <v>26031</v>
      </c>
      <c r="C241" t="s">
        <v>25751</v>
      </c>
      <c r="D241" t="s">
        <v>25752</v>
      </c>
    </row>
    <row r="242" spans="1:4">
      <c r="A242" t="s">
        <v>26032</v>
      </c>
      <c r="B242" t="s">
        <v>26033</v>
      </c>
      <c r="C242" t="s">
        <v>25751</v>
      </c>
      <c r="D242" t="s">
        <v>25752</v>
      </c>
    </row>
    <row r="243" spans="1:4">
      <c r="A243" t="s">
        <v>26034</v>
      </c>
      <c r="B243" t="s">
        <v>26035</v>
      </c>
      <c r="C243" t="s">
        <v>25646</v>
      </c>
      <c r="D243" t="s">
        <v>25714</v>
      </c>
    </row>
    <row r="244" spans="1:4">
      <c r="A244" t="s">
        <v>26036</v>
      </c>
      <c r="B244" t="s">
        <v>26037</v>
      </c>
      <c r="C244" t="s">
        <v>25646</v>
      </c>
      <c r="D244" t="s">
        <v>25714</v>
      </c>
    </row>
    <row r="245" spans="1:4">
      <c r="A245" t="s">
        <v>26038</v>
      </c>
      <c r="B245" t="s">
        <v>26039</v>
      </c>
      <c r="C245" t="s">
        <v>25646</v>
      </c>
      <c r="D245" t="s">
        <v>26040</v>
      </c>
    </row>
    <row r="246" spans="1:4">
      <c r="A246" t="s">
        <v>26041</v>
      </c>
      <c r="B246" t="s">
        <v>26042</v>
      </c>
      <c r="C246" t="s">
        <v>25646</v>
      </c>
      <c r="D246" t="s">
        <v>26040</v>
      </c>
    </row>
    <row r="247" spans="1:4">
      <c r="A247" t="s">
        <v>26043</v>
      </c>
      <c r="B247" t="s">
        <v>26044</v>
      </c>
      <c r="C247" t="e">
        <v>#N/A</v>
      </c>
      <c r="D247" t="e">
        <v>#N/A</v>
      </c>
    </row>
    <row r="248" spans="1:4">
      <c r="A248" t="s">
        <v>22220</v>
      </c>
      <c r="B248" t="s">
        <v>26045</v>
      </c>
      <c r="C248" t="e">
        <v>#N/A</v>
      </c>
      <c r="D248" t="e">
        <v>#N/A</v>
      </c>
    </row>
    <row r="249" spans="1:4">
      <c r="A249" t="s">
        <v>24597</v>
      </c>
      <c r="B249" t="s">
        <v>26046</v>
      </c>
      <c r="C249" t="s">
        <v>3143</v>
      </c>
      <c r="D249" t="s">
        <v>25647</v>
      </c>
    </row>
    <row r="250" spans="1:4">
      <c r="A250" t="s">
        <v>26047</v>
      </c>
      <c r="B250" t="s">
        <v>26048</v>
      </c>
      <c r="C250" t="s">
        <v>3143</v>
      </c>
      <c r="D250" t="s">
        <v>26049</v>
      </c>
    </row>
    <row r="251" spans="1:4">
      <c r="A251" t="s">
        <v>1114</v>
      </c>
      <c r="B251" t="s">
        <v>26050</v>
      </c>
      <c r="C251" t="s">
        <v>25694</v>
      </c>
      <c r="D251" t="s">
        <v>25695</v>
      </c>
    </row>
    <row r="252" spans="1:4">
      <c r="A252" t="s">
        <v>5893</v>
      </c>
      <c r="B252" t="s">
        <v>26051</v>
      </c>
      <c r="C252" t="s">
        <v>25694</v>
      </c>
      <c r="D252" t="s">
        <v>25695</v>
      </c>
    </row>
    <row r="253" spans="1:4">
      <c r="A253" t="s">
        <v>1111</v>
      </c>
      <c r="B253" t="s">
        <v>26052</v>
      </c>
      <c r="C253" t="s">
        <v>25736</v>
      </c>
      <c r="D253" t="s">
        <v>26053</v>
      </c>
    </row>
    <row r="254" spans="1:4">
      <c r="A254" t="s">
        <v>10909</v>
      </c>
      <c r="B254" t="s">
        <v>26054</v>
      </c>
      <c r="C254" t="s">
        <v>25650</v>
      </c>
      <c r="D254" t="s">
        <v>25678</v>
      </c>
    </row>
    <row r="255" spans="1:4">
      <c r="A255" t="s">
        <v>26055</v>
      </c>
      <c r="B255" t="s">
        <v>26056</v>
      </c>
      <c r="C255" t="s">
        <v>25664</v>
      </c>
      <c r="D255" t="s">
        <v>25707</v>
      </c>
    </row>
    <row r="256" spans="1:4">
      <c r="A256" t="s">
        <v>26057</v>
      </c>
      <c r="B256" t="s">
        <v>26058</v>
      </c>
      <c r="C256" t="s">
        <v>25664</v>
      </c>
      <c r="D256" t="s">
        <v>25690</v>
      </c>
    </row>
    <row r="257" spans="1:4">
      <c r="A257" t="s">
        <v>5858</v>
      </c>
      <c r="B257" t="s">
        <v>26059</v>
      </c>
      <c r="C257" t="s">
        <v>25699</v>
      </c>
      <c r="D257" t="s">
        <v>26060</v>
      </c>
    </row>
    <row r="258" spans="1:4">
      <c r="A258" t="s">
        <v>8104</v>
      </c>
      <c r="B258" t="s">
        <v>26061</v>
      </c>
      <c r="C258" t="s">
        <v>3143</v>
      </c>
      <c r="D258" t="s">
        <v>26062</v>
      </c>
    </row>
    <row r="259" spans="1:4">
      <c r="A259" t="s">
        <v>9674</v>
      </c>
      <c r="B259" t="s">
        <v>26063</v>
      </c>
      <c r="C259" t="s">
        <v>25694</v>
      </c>
      <c r="D259" t="s">
        <v>25695</v>
      </c>
    </row>
    <row r="260" spans="1:4">
      <c r="A260" t="s">
        <v>7743</v>
      </c>
      <c r="B260" t="s">
        <v>26064</v>
      </c>
      <c r="C260">
        <v>0</v>
      </c>
      <c r="D260">
        <v>0</v>
      </c>
    </row>
    <row r="261" spans="1:4">
      <c r="A261" t="s">
        <v>15979</v>
      </c>
      <c r="B261" t="s">
        <v>26065</v>
      </c>
      <c r="C261" t="s">
        <v>25646</v>
      </c>
      <c r="D261" t="s">
        <v>25714</v>
      </c>
    </row>
    <row r="262" spans="1:4">
      <c r="A262" t="s">
        <v>26066</v>
      </c>
      <c r="B262" t="s">
        <v>26067</v>
      </c>
      <c r="C262" t="s">
        <v>25646</v>
      </c>
      <c r="D262" t="s">
        <v>25714</v>
      </c>
    </row>
    <row r="263" spans="1:4">
      <c r="A263" t="s">
        <v>26068</v>
      </c>
      <c r="B263" t="s">
        <v>26069</v>
      </c>
      <c r="C263" t="s">
        <v>25669</v>
      </c>
      <c r="D263" t="s">
        <v>25726</v>
      </c>
    </row>
    <row r="264" spans="1:4">
      <c r="A264" t="s">
        <v>26070</v>
      </c>
      <c r="B264" t="s">
        <v>26071</v>
      </c>
      <c r="C264" t="s">
        <v>25736</v>
      </c>
      <c r="D264" t="s">
        <v>26053</v>
      </c>
    </row>
    <row r="265" spans="1:4">
      <c r="A265" t="s">
        <v>22248</v>
      </c>
      <c r="B265" t="s">
        <v>26072</v>
      </c>
      <c r="C265" t="s">
        <v>3143</v>
      </c>
      <c r="D265" t="s">
        <v>25794</v>
      </c>
    </row>
    <row r="266" spans="1:4">
      <c r="A266" t="s">
        <v>20562</v>
      </c>
      <c r="B266" t="s">
        <v>26073</v>
      </c>
      <c r="C266" t="s">
        <v>25669</v>
      </c>
      <c r="D266" t="s">
        <v>25670</v>
      </c>
    </row>
    <row r="267" spans="1:4">
      <c r="A267" t="s">
        <v>26074</v>
      </c>
      <c r="B267" t="s">
        <v>26075</v>
      </c>
      <c r="C267" t="s">
        <v>25664</v>
      </c>
      <c r="D267" t="s">
        <v>25690</v>
      </c>
    </row>
    <row r="268" spans="1:4">
      <c r="A268" t="s">
        <v>13340</v>
      </c>
      <c r="B268" t="s">
        <v>26076</v>
      </c>
      <c r="C268" t="s">
        <v>25646</v>
      </c>
      <c r="D268" t="s">
        <v>25935</v>
      </c>
    </row>
    <row r="269" spans="1:4">
      <c r="A269" t="s">
        <v>2042</v>
      </c>
      <c r="B269" t="s">
        <v>26077</v>
      </c>
      <c r="C269" t="s">
        <v>25650</v>
      </c>
      <c r="D269" t="s">
        <v>26078</v>
      </c>
    </row>
    <row r="270" spans="1:4">
      <c r="A270" t="s">
        <v>7964</v>
      </c>
      <c r="B270" t="s">
        <v>26079</v>
      </c>
      <c r="C270" t="s">
        <v>25736</v>
      </c>
      <c r="D270" t="s">
        <v>25876</v>
      </c>
    </row>
    <row r="271" spans="1:4">
      <c r="A271" t="s">
        <v>793</v>
      </c>
      <c r="B271" t="s">
        <v>26080</v>
      </c>
      <c r="C271" t="s">
        <v>25694</v>
      </c>
      <c r="D271" t="s">
        <v>25670</v>
      </c>
    </row>
    <row r="272" spans="1:4">
      <c r="A272" t="s">
        <v>7014</v>
      </c>
      <c r="B272" t="s">
        <v>26081</v>
      </c>
      <c r="C272" t="s">
        <v>25694</v>
      </c>
      <c r="D272" t="s">
        <v>25670</v>
      </c>
    </row>
    <row r="273" spans="1:4">
      <c r="A273" t="s">
        <v>7016</v>
      </c>
      <c r="B273" t="s">
        <v>26082</v>
      </c>
      <c r="C273" t="s">
        <v>25694</v>
      </c>
      <c r="D273" t="s">
        <v>25670</v>
      </c>
    </row>
    <row r="274" spans="1:4">
      <c r="A274" t="s">
        <v>20731</v>
      </c>
      <c r="B274" t="s">
        <v>26083</v>
      </c>
      <c r="C274" t="s">
        <v>25699</v>
      </c>
      <c r="D274" t="s">
        <v>25869</v>
      </c>
    </row>
    <row r="275" spans="1:4">
      <c r="A275" t="s">
        <v>26084</v>
      </c>
      <c r="B275" t="s">
        <v>26085</v>
      </c>
      <c r="C275" t="s">
        <v>25664</v>
      </c>
      <c r="D275" t="s">
        <v>25690</v>
      </c>
    </row>
    <row r="276" spans="1:4">
      <c r="A276" t="s">
        <v>26086</v>
      </c>
      <c r="B276" t="s">
        <v>26087</v>
      </c>
      <c r="C276" t="s">
        <v>25646</v>
      </c>
      <c r="D276" t="s">
        <v>25714</v>
      </c>
    </row>
    <row r="277" spans="1:4">
      <c r="A277" t="s">
        <v>26088</v>
      </c>
      <c r="B277" t="s">
        <v>26089</v>
      </c>
      <c r="C277" t="s">
        <v>25669</v>
      </c>
      <c r="D277" t="s">
        <v>25726</v>
      </c>
    </row>
    <row r="278" spans="1:4">
      <c r="A278" t="s">
        <v>26090</v>
      </c>
      <c r="B278" t="s">
        <v>26091</v>
      </c>
      <c r="C278" t="s">
        <v>25664</v>
      </c>
      <c r="D278" t="s">
        <v>25690</v>
      </c>
    </row>
    <row r="279" spans="1:4">
      <c r="A279" t="s">
        <v>15628</v>
      </c>
      <c r="B279" t="s">
        <v>26092</v>
      </c>
      <c r="C279" t="s">
        <v>3143</v>
      </c>
      <c r="D279" t="s">
        <v>25647</v>
      </c>
    </row>
    <row r="280" spans="1:4">
      <c r="A280" t="s">
        <v>21727</v>
      </c>
      <c r="B280" t="s">
        <v>26093</v>
      </c>
      <c r="C280" t="s">
        <v>3143</v>
      </c>
      <c r="D280" t="s">
        <v>25647</v>
      </c>
    </row>
    <row r="281" spans="1:4">
      <c r="A281" t="s">
        <v>26094</v>
      </c>
      <c r="B281" t="s">
        <v>26095</v>
      </c>
      <c r="C281" t="s">
        <v>3143</v>
      </c>
      <c r="D281" t="s">
        <v>25647</v>
      </c>
    </row>
    <row r="282" spans="1:4">
      <c r="A282" t="s">
        <v>21016</v>
      </c>
      <c r="B282" t="s">
        <v>26096</v>
      </c>
      <c r="C282" t="s">
        <v>3143</v>
      </c>
      <c r="D282" t="s">
        <v>25647</v>
      </c>
    </row>
    <row r="283" spans="1:4">
      <c r="A283" t="s">
        <v>479</v>
      </c>
      <c r="B283" t="s">
        <v>26097</v>
      </c>
      <c r="C283" t="s">
        <v>25669</v>
      </c>
      <c r="D283" t="s">
        <v>25695</v>
      </c>
    </row>
    <row r="284" spans="1:4">
      <c r="A284" t="s">
        <v>16646</v>
      </c>
      <c r="B284" t="s">
        <v>26098</v>
      </c>
      <c r="C284" t="s">
        <v>25669</v>
      </c>
      <c r="D284" t="s">
        <v>25695</v>
      </c>
    </row>
    <row r="285" spans="1:4">
      <c r="A285" t="s">
        <v>17521</v>
      </c>
      <c r="B285" t="s">
        <v>26099</v>
      </c>
      <c r="C285" t="s">
        <v>25669</v>
      </c>
      <c r="D285" t="s">
        <v>25695</v>
      </c>
    </row>
    <row r="286" spans="1:4">
      <c r="A286" t="s">
        <v>17994</v>
      </c>
      <c r="B286" t="s">
        <v>26100</v>
      </c>
      <c r="C286" t="s">
        <v>25669</v>
      </c>
      <c r="D286" t="s">
        <v>25695</v>
      </c>
    </row>
    <row r="287" spans="1:4">
      <c r="A287" t="s">
        <v>24217</v>
      </c>
      <c r="B287" t="s">
        <v>26101</v>
      </c>
      <c r="C287" t="s">
        <v>25669</v>
      </c>
      <c r="D287" t="s">
        <v>25695</v>
      </c>
    </row>
    <row r="288" spans="1:4">
      <c r="A288" t="s">
        <v>8723</v>
      </c>
      <c r="B288" t="s">
        <v>26102</v>
      </c>
      <c r="C288" t="s">
        <v>25669</v>
      </c>
      <c r="D288" t="s">
        <v>25695</v>
      </c>
    </row>
    <row r="289" spans="1:4">
      <c r="A289" t="s">
        <v>26103</v>
      </c>
      <c r="B289" t="s">
        <v>26104</v>
      </c>
      <c r="C289" t="s">
        <v>25669</v>
      </c>
      <c r="D289" t="s">
        <v>25695</v>
      </c>
    </row>
    <row r="290" spans="1:4">
      <c r="A290" t="s">
        <v>14436</v>
      </c>
      <c r="B290" t="s">
        <v>26105</v>
      </c>
      <c r="C290" t="s">
        <v>25669</v>
      </c>
      <c r="D290" t="s">
        <v>25695</v>
      </c>
    </row>
    <row r="291" spans="1:4">
      <c r="A291" t="s">
        <v>813</v>
      </c>
      <c r="B291" t="s">
        <v>26106</v>
      </c>
      <c r="C291" t="s">
        <v>25669</v>
      </c>
      <c r="D291" t="s">
        <v>26107</v>
      </c>
    </row>
    <row r="292" spans="1:4">
      <c r="A292" t="s">
        <v>9321</v>
      </c>
      <c r="B292" t="s">
        <v>26108</v>
      </c>
      <c r="C292" t="s">
        <v>3143</v>
      </c>
      <c r="D292" t="s">
        <v>25647</v>
      </c>
    </row>
    <row r="293" spans="1:4">
      <c r="A293" t="s">
        <v>3912</v>
      </c>
      <c r="B293" t="s">
        <v>26109</v>
      </c>
      <c r="C293" t="s">
        <v>3143</v>
      </c>
      <c r="D293" t="s">
        <v>25647</v>
      </c>
    </row>
    <row r="294" spans="1:4">
      <c r="A294" t="s">
        <v>26110</v>
      </c>
      <c r="B294" t="s">
        <v>26111</v>
      </c>
      <c r="C294" t="s">
        <v>25664</v>
      </c>
      <c r="D294" t="s">
        <v>26112</v>
      </c>
    </row>
    <row r="295" spans="1:4">
      <c r="A295" t="s">
        <v>26113</v>
      </c>
      <c r="B295" t="s">
        <v>26114</v>
      </c>
      <c r="C295" t="s">
        <v>25669</v>
      </c>
      <c r="D295" t="s">
        <v>25695</v>
      </c>
    </row>
    <row r="296" spans="1:4">
      <c r="A296" t="s">
        <v>3559</v>
      </c>
      <c r="B296" t="s">
        <v>26115</v>
      </c>
      <c r="C296" t="s">
        <v>25669</v>
      </c>
      <c r="D296" t="s">
        <v>25695</v>
      </c>
    </row>
    <row r="297" spans="1:4">
      <c r="A297" t="s">
        <v>548</v>
      </c>
      <c r="B297" t="s">
        <v>26116</v>
      </c>
      <c r="C297" t="s">
        <v>25669</v>
      </c>
      <c r="D297" t="s">
        <v>25695</v>
      </c>
    </row>
    <row r="298" spans="1:4">
      <c r="A298" t="s">
        <v>11933</v>
      </c>
      <c r="B298" t="s">
        <v>26117</v>
      </c>
      <c r="C298" t="s">
        <v>25694</v>
      </c>
      <c r="D298" t="s">
        <v>25695</v>
      </c>
    </row>
    <row r="299" spans="1:4">
      <c r="A299" t="s">
        <v>22042</v>
      </c>
      <c r="B299" t="s">
        <v>26118</v>
      </c>
      <c r="C299" t="s">
        <v>25669</v>
      </c>
      <c r="D299" t="s">
        <v>25695</v>
      </c>
    </row>
    <row r="300" spans="1:4">
      <c r="A300" t="s">
        <v>629</v>
      </c>
      <c r="B300" t="s">
        <v>26119</v>
      </c>
      <c r="C300" t="s">
        <v>25669</v>
      </c>
      <c r="D300" t="s">
        <v>25695</v>
      </c>
    </row>
    <row r="301" spans="1:4">
      <c r="A301" t="s">
        <v>890</v>
      </c>
      <c r="B301" t="s">
        <v>26120</v>
      </c>
      <c r="C301" t="s">
        <v>25669</v>
      </c>
      <c r="D301" t="s">
        <v>25695</v>
      </c>
    </row>
    <row r="302" spans="1:4">
      <c r="A302" t="s">
        <v>26121</v>
      </c>
      <c r="B302" t="s">
        <v>26122</v>
      </c>
      <c r="C302" t="s">
        <v>25694</v>
      </c>
      <c r="D302" t="s">
        <v>25695</v>
      </c>
    </row>
    <row r="303" spans="1:4">
      <c r="A303" t="s">
        <v>26123</v>
      </c>
      <c r="B303" t="s">
        <v>26124</v>
      </c>
      <c r="C303" t="s">
        <v>25694</v>
      </c>
      <c r="D303" t="s">
        <v>25695</v>
      </c>
    </row>
    <row r="304" spans="1:4">
      <c r="A304" t="s">
        <v>26125</v>
      </c>
      <c r="B304" t="s">
        <v>26126</v>
      </c>
      <c r="C304" t="s">
        <v>25694</v>
      </c>
      <c r="D304" t="s">
        <v>25695</v>
      </c>
    </row>
    <row r="305" spans="1:4">
      <c r="A305" t="s">
        <v>12121</v>
      </c>
      <c r="B305" t="s">
        <v>26127</v>
      </c>
      <c r="C305" t="s">
        <v>25669</v>
      </c>
      <c r="D305" t="s">
        <v>25695</v>
      </c>
    </row>
    <row r="306" spans="1:4">
      <c r="A306" t="s">
        <v>1388</v>
      </c>
      <c r="B306" t="s">
        <v>26128</v>
      </c>
      <c r="C306" t="s">
        <v>25669</v>
      </c>
      <c r="D306" t="s">
        <v>26129</v>
      </c>
    </row>
    <row r="307" spans="1:4">
      <c r="A307" t="s">
        <v>26130</v>
      </c>
      <c r="B307" t="s">
        <v>26131</v>
      </c>
      <c r="C307" t="s">
        <v>25669</v>
      </c>
      <c r="D307" t="s">
        <v>25695</v>
      </c>
    </row>
    <row r="308" spans="1:4">
      <c r="A308" t="s">
        <v>26132</v>
      </c>
      <c r="B308" t="s">
        <v>26133</v>
      </c>
      <c r="C308" t="s">
        <v>25669</v>
      </c>
      <c r="D308" t="s">
        <v>25695</v>
      </c>
    </row>
    <row r="309" spans="1:4">
      <c r="A309" t="s">
        <v>24445</v>
      </c>
      <c r="B309" t="s">
        <v>26134</v>
      </c>
      <c r="C309" t="s">
        <v>25669</v>
      </c>
      <c r="D309" t="s">
        <v>25695</v>
      </c>
    </row>
    <row r="310" spans="1:4">
      <c r="A310" t="s">
        <v>24397</v>
      </c>
      <c r="B310" t="s">
        <v>26135</v>
      </c>
      <c r="C310" t="s">
        <v>25669</v>
      </c>
      <c r="D310" t="s">
        <v>25695</v>
      </c>
    </row>
    <row r="311" spans="1:4">
      <c r="A311" t="s">
        <v>14438</v>
      </c>
      <c r="B311" t="s">
        <v>26136</v>
      </c>
      <c r="C311" t="s">
        <v>25694</v>
      </c>
      <c r="D311" t="s">
        <v>25695</v>
      </c>
    </row>
    <row r="312" spans="1:4">
      <c r="A312" t="s">
        <v>21569</v>
      </c>
      <c r="B312" t="s">
        <v>26137</v>
      </c>
      <c r="C312" t="s">
        <v>25694</v>
      </c>
      <c r="D312" t="s">
        <v>25695</v>
      </c>
    </row>
    <row r="313" spans="1:4">
      <c r="A313" t="s">
        <v>573</v>
      </c>
      <c r="B313" t="s">
        <v>26138</v>
      </c>
      <c r="C313" t="s">
        <v>25669</v>
      </c>
      <c r="D313" t="s">
        <v>25695</v>
      </c>
    </row>
    <row r="314" spans="1:4">
      <c r="A314" t="s">
        <v>26139</v>
      </c>
      <c r="B314" t="s">
        <v>26140</v>
      </c>
      <c r="C314" t="s">
        <v>25669</v>
      </c>
      <c r="D314" t="s">
        <v>25695</v>
      </c>
    </row>
    <row r="315" spans="1:4">
      <c r="A315" t="s">
        <v>17968</v>
      </c>
      <c r="B315" t="s">
        <v>26141</v>
      </c>
      <c r="C315" t="s">
        <v>25669</v>
      </c>
      <c r="D315" t="s">
        <v>25695</v>
      </c>
    </row>
    <row r="316" spans="1:4">
      <c r="A316" t="s">
        <v>26142</v>
      </c>
      <c r="B316" t="s">
        <v>26143</v>
      </c>
      <c r="C316" t="s">
        <v>25669</v>
      </c>
      <c r="D316" t="s">
        <v>25843</v>
      </c>
    </row>
    <row r="317" spans="1:4">
      <c r="A317" t="s">
        <v>15527</v>
      </c>
      <c r="B317" t="s">
        <v>26144</v>
      </c>
      <c r="C317" t="s">
        <v>25669</v>
      </c>
      <c r="D317" t="s">
        <v>25843</v>
      </c>
    </row>
    <row r="318" spans="1:4">
      <c r="A318" t="s">
        <v>26145</v>
      </c>
      <c r="B318" t="s">
        <v>26146</v>
      </c>
      <c r="C318" t="s">
        <v>25694</v>
      </c>
      <c r="D318" t="s">
        <v>25695</v>
      </c>
    </row>
    <row r="319" spans="1:4">
      <c r="A319" t="s">
        <v>21922</v>
      </c>
      <c r="B319" t="s">
        <v>26147</v>
      </c>
      <c r="C319" t="s">
        <v>25669</v>
      </c>
      <c r="D319" t="s">
        <v>25695</v>
      </c>
    </row>
    <row r="320" spans="1:4">
      <c r="A320" t="s">
        <v>5995</v>
      </c>
      <c r="B320" t="s">
        <v>26148</v>
      </c>
      <c r="C320" t="s">
        <v>25669</v>
      </c>
      <c r="D320" t="s">
        <v>25843</v>
      </c>
    </row>
    <row r="321" spans="1:4">
      <c r="A321" t="s">
        <v>26149</v>
      </c>
      <c r="B321" t="s">
        <v>26150</v>
      </c>
      <c r="C321" t="s">
        <v>25669</v>
      </c>
      <c r="D321" t="s">
        <v>25670</v>
      </c>
    </row>
    <row r="322" spans="1:4">
      <c r="A322" t="s">
        <v>26151</v>
      </c>
      <c r="B322" t="s">
        <v>26152</v>
      </c>
      <c r="C322" t="s">
        <v>25694</v>
      </c>
      <c r="D322" t="s">
        <v>25695</v>
      </c>
    </row>
    <row r="323" spans="1:4">
      <c r="A323" t="s">
        <v>6568</v>
      </c>
      <c r="B323" t="s">
        <v>26153</v>
      </c>
      <c r="C323" t="s">
        <v>3143</v>
      </c>
      <c r="D323" t="s">
        <v>25647</v>
      </c>
    </row>
    <row r="324" spans="1:4">
      <c r="A324" t="s">
        <v>3916</v>
      </c>
      <c r="B324" t="s">
        <v>26154</v>
      </c>
      <c r="C324" t="s">
        <v>3143</v>
      </c>
      <c r="D324" t="s">
        <v>25647</v>
      </c>
    </row>
    <row r="325" spans="1:4">
      <c r="A325" t="s">
        <v>26155</v>
      </c>
      <c r="B325" t="s">
        <v>26156</v>
      </c>
      <c r="C325" t="s">
        <v>25669</v>
      </c>
      <c r="D325" t="s">
        <v>25695</v>
      </c>
    </row>
    <row r="326" spans="1:4">
      <c r="A326" t="s">
        <v>17964</v>
      </c>
      <c r="B326" t="s">
        <v>26157</v>
      </c>
      <c r="C326" t="s">
        <v>25669</v>
      </c>
      <c r="D326" t="s">
        <v>25843</v>
      </c>
    </row>
    <row r="327" spans="1:4">
      <c r="A327" t="s">
        <v>3557</v>
      </c>
      <c r="B327" t="s">
        <v>26158</v>
      </c>
      <c r="C327" t="s">
        <v>25669</v>
      </c>
      <c r="D327" t="s">
        <v>25843</v>
      </c>
    </row>
    <row r="328" spans="1:4">
      <c r="A328" t="s">
        <v>14999</v>
      </c>
      <c r="B328" t="s">
        <v>26159</v>
      </c>
      <c r="C328" t="s">
        <v>25669</v>
      </c>
      <c r="D328" t="s">
        <v>25843</v>
      </c>
    </row>
    <row r="329" spans="1:4">
      <c r="A329" t="s">
        <v>21018</v>
      </c>
      <c r="B329" t="s">
        <v>26160</v>
      </c>
      <c r="C329" t="s">
        <v>3143</v>
      </c>
      <c r="D329" t="s">
        <v>25647</v>
      </c>
    </row>
    <row r="330" spans="1:4">
      <c r="A330" t="s">
        <v>12852</v>
      </c>
      <c r="B330" t="s">
        <v>26161</v>
      </c>
      <c r="C330" t="s">
        <v>25699</v>
      </c>
      <c r="D330" t="s">
        <v>26060</v>
      </c>
    </row>
    <row r="331" spans="1:4">
      <c r="A331" t="s">
        <v>17898</v>
      </c>
      <c r="B331" t="s">
        <v>26162</v>
      </c>
      <c r="C331" t="s">
        <v>25699</v>
      </c>
      <c r="D331" t="s">
        <v>26060</v>
      </c>
    </row>
    <row r="332" spans="1:4">
      <c r="A332" t="s">
        <v>7826</v>
      </c>
      <c r="B332" t="s">
        <v>26163</v>
      </c>
      <c r="C332" t="s">
        <v>25699</v>
      </c>
      <c r="D332" t="s">
        <v>26060</v>
      </c>
    </row>
    <row r="333" spans="1:4">
      <c r="A333" t="s">
        <v>26164</v>
      </c>
      <c r="B333" t="s">
        <v>26165</v>
      </c>
      <c r="C333" t="s">
        <v>25699</v>
      </c>
      <c r="D333" t="s">
        <v>26060</v>
      </c>
    </row>
    <row r="334" spans="1:4">
      <c r="A334" t="s">
        <v>3138</v>
      </c>
      <c r="B334" t="s">
        <v>26166</v>
      </c>
      <c r="C334" t="s">
        <v>25699</v>
      </c>
      <c r="D334" t="s">
        <v>26060</v>
      </c>
    </row>
    <row r="335" spans="1:4">
      <c r="A335" t="s">
        <v>3135</v>
      </c>
      <c r="B335" t="s">
        <v>26167</v>
      </c>
      <c r="C335" t="s">
        <v>25699</v>
      </c>
      <c r="D335" t="s">
        <v>26060</v>
      </c>
    </row>
    <row r="336" spans="1:4">
      <c r="A336" t="s">
        <v>7838</v>
      </c>
      <c r="B336" t="s">
        <v>26168</v>
      </c>
      <c r="C336" t="s">
        <v>25699</v>
      </c>
      <c r="D336" t="s">
        <v>26060</v>
      </c>
    </row>
    <row r="337" spans="1:4">
      <c r="A337" t="s">
        <v>7797</v>
      </c>
      <c r="B337" t="s">
        <v>26169</v>
      </c>
      <c r="C337" t="s">
        <v>25699</v>
      </c>
      <c r="D337" t="s">
        <v>26060</v>
      </c>
    </row>
    <row r="338" spans="1:4">
      <c r="A338" t="s">
        <v>26170</v>
      </c>
      <c r="B338" t="s">
        <v>26171</v>
      </c>
      <c r="C338" t="s">
        <v>25699</v>
      </c>
      <c r="D338" t="s">
        <v>26060</v>
      </c>
    </row>
    <row r="339" spans="1:4">
      <c r="A339" t="s">
        <v>26172</v>
      </c>
      <c r="B339" t="s">
        <v>26173</v>
      </c>
      <c r="C339" t="e">
        <v>#N/A</v>
      </c>
      <c r="D339" t="e">
        <v>#N/A</v>
      </c>
    </row>
    <row r="340" spans="1:4">
      <c r="A340" t="s">
        <v>26174</v>
      </c>
      <c r="B340" t="s">
        <v>26175</v>
      </c>
      <c r="C340" t="s">
        <v>3143</v>
      </c>
      <c r="D340" t="s">
        <v>25647</v>
      </c>
    </row>
    <row r="341" spans="1:4">
      <c r="A341" t="s">
        <v>7767</v>
      </c>
      <c r="B341" t="s">
        <v>26176</v>
      </c>
      <c r="C341" t="s">
        <v>25736</v>
      </c>
      <c r="D341" t="s">
        <v>26053</v>
      </c>
    </row>
    <row r="342" spans="1:4">
      <c r="A342" t="s">
        <v>14063</v>
      </c>
      <c r="B342" t="s">
        <v>26177</v>
      </c>
      <c r="C342" t="s">
        <v>25736</v>
      </c>
      <c r="D342" t="s">
        <v>26053</v>
      </c>
    </row>
    <row r="343" spans="1:4">
      <c r="A343" t="s">
        <v>7763</v>
      </c>
      <c r="B343" t="s">
        <v>26178</v>
      </c>
      <c r="C343" t="s">
        <v>25699</v>
      </c>
      <c r="D343" t="s">
        <v>26060</v>
      </c>
    </row>
    <row r="344" spans="1:4">
      <c r="A344" t="s">
        <v>26179</v>
      </c>
      <c r="B344" t="s">
        <v>26180</v>
      </c>
      <c r="C344" t="s">
        <v>25699</v>
      </c>
      <c r="D344" t="s">
        <v>26181</v>
      </c>
    </row>
    <row r="345" spans="1:4">
      <c r="A345" t="s">
        <v>26182</v>
      </c>
      <c r="B345" t="s">
        <v>26183</v>
      </c>
      <c r="C345" t="s">
        <v>25699</v>
      </c>
      <c r="D345" t="s">
        <v>26181</v>
      </c>
    </row>
    <row r="346" spans="1:4">
      <c r="A346" t="s">
        <v>22386</v>
      </c>
      <c r="B346" t="s">
        <v>26184</v>
      </c>
      <c r="C346" t="s">
        <v>25650</v>
      </c>
      <c r="D346" t="s">
        <v>25745</v>
      </c>
    </row>
    <row r="347" spans="1:4">
      <c r="A347" t="s">
        <v>5749</v>
      </c>
      <c r="B347" t="s">
        <v>26185</v>
      </c>
      <c r="C347" t="s">
        <v>25646</v>
      </c>
      <c r="D347" t="s">
        <v>25935</v>
      </c>
    </row>
    <row r="348" spans="1:4">
      <c r="A348" t="s">
        <v>26186</v>
      </c>
      <c r="B348" t="s">
        <v>26187</v>
      </c>
      <c r="C348" t="s">
        <v>25646</v>
      </c>
      <c r="D348" t="s">
        <v>25935</v>
      </c>
    </row>
    <row r="349" spans="1:4">
      <c r="A349" t="s">
        <v>9507</v>
      </c>
      <c r="B349" t="s">
        <v>26188</v>
      </c>
      <c r="C349" t="s">
        <v>25646</v>
      </c>
      <c r="D349" t="s">
        <v>25935</v>
      </c>
    </row>
    <row r="350" spans="1:4">
      <c r="A350" t="s">
        <v>26189</v>
      </c>
      <c r="B350" t="s">
        <v>26190</v>
      </c>
      <c r="C350" t="s">
        <v>25646</v>
      </c>
      <c r="D350" t="s">
        <v>25935</v>
      </c>
    </row>
    <row r="351" spans="1:4">
      <c r="A351" t="s">
        <v>4681</v>
      </c>
      <c r="B351" t="s">
        <v>26191</v>
      </c>
      <c r="C351" t="s">
        <v>25789</v>
      </c>
      <c r="D351" t="s">
        <v>25790</v>
      </c>
    </row>
    <row r="352" spans="1:4">
      <c r="A352" t="s">
        <v>4676</v>
      </c>
      <c r="B352" t="s">
        <v>26192</v>
      </c>
      <c r="C352" t="s">
        <v>25789</v>
      </c>
      <c r="D352" t="s">
        <v>25790</v>
      </c>
    </row>
    <row r="353" spans="1:4">
      <c r="A353" t="s">
        <v>7386</v>
      </c>
      <c r="B353" t="s">
        <v>26193</v>
      </c>
      <c r="C353" t="s">
        <v>25650</v>
      </c>
      <c r="D353" t="s">
        <v>25702</v>
      </c>
    </row>
    <row r="354" spans="1:4">
      <c r="A354" t="s">
        <v>8316</v>
      </c>
      <c r="B354" t="s">
        <v>26194</v>
      </c>
      <c r="C354" t="s">
        <v>25650</v>
      </c>
      <c r="D354" t="s">
        <v>25761</v>
      </c>
    </row>
    <row r="355" spans="1:4">
      <c r="A355" t="s">
        <v>26195</v>
      </c>
      <c r="B355" t="s">
        <v>26196</v>
      </c>
      <c r="C355" t="s">
        <v>25650</v>
      </c>
      <c r="D355" t="s">
        <v>25678</v>
      </c>
    </row>
    <row r="356" spans="1:4">
      <c r="A356" t="s">
        <v>15310</v>
      </c>
      <c r="B356" t="s">
        <v>26197</v>
      </c>
      <c r="C356" t="s">
        <v>25650</v>
      </c>
      <c r="D356" t="s">
        <v>25702</v>
      </c>
    </row>
    <row r="357" spans="1:4">
      <c r="A357" t="s">
        <v>7466</v>
      </c>
      <c r="B357" t="s">
        <v>26198</v>
      </c>
      <c r="C357" t="s">
        <v>25736</v>
      </c>
      <c r="D357" t="s">
        <v>25876</v>
      </c>
    </row>
    <row r="358" spans="1:4">
      <c r="A358" t="s">
        <v>26199</v>
      </c>
      <c r="B358" t="s">
        <v>26200</v>
      </c>
      <c r="C358" t="s">
        <v>25650</v>
      </c>
      <c r="D358" t="s">
        <v>25745</v>
      </c>
    </row>
    <row r="359" spans="1:4">
      <c r="A359" t="s">
        <v>4761</v>
      </c>
      <c r="B359" t="s">
        <v>26201</v>
      </c>
      <c r="C359" t="s">
        <v>25736</v>
      </c>
      <c r="D359" t="s">
        <v>25876</v>
      </c>
    </row>
    <row r="360" spans="1:4">
      <c r="A360" t="s">
        <v>2827</v>
      </c>
      <c r="B360" t="s">
        <v>26202</v>
      </c>
      <c r="C360" t="s">
        <v>25650</v>
      </c>
      <c r="D360" t="s">
        <v>25702</v>
      </c>
    </row>
    <row r="361" spans="1:4">
      <c r="A361" t="s">
        <v>12397</v>
      </c>
      <c r="B361" t="s">
        <v>26203</v>
      </c>
      <c r="C361" t="s">
        <v>25699</v>
      </c>
      <c r="D361" t="s">
        <v>25920</v>
      </c>
    </row>
    <row r="362" spans="1:4">
      <c r="A362" t="s">
        <v>12609</v>
      </c>
      <c r="B362" t="s">
        <v>26204</v>
      </c>
      <c r="C362" t="s">
        <v>25699</v>
      </c>
      <c r="D362" t="s">
        <v>25920</v>
      </c>
    </row>
    <row r="363" spans="1:4">
      <c r="A363" t="s">
        <v>15223</v>
      </c>
      <c r="B363" t="s">
        <v>26205</v>
      </c>
      <c r="C363" t="s">
        <v>25650</v>
      </c>
      <c r="D363" t="s">
        <v>25702</v>
      </c>
    </row>
    <row r="364" spans="1:4">
      <c r="A364" t="s">
        <v>26206</v>
      </c>
      <c r="B364" t="s">
        <v>26207</v>
      </c>
      <c r="C364" t="s">
        <v>25751</v>
      </c>
      <c r="D364" t="s">
        <v>25752</v>
      </c>
    </row>
    <row r="365" spans="1:4">
      <c r="A365" t="s">
        <v>26208</v>
      </c>
      <c r="B365" t="s">
        <v>26209</v>
      </c>
      <c r="C365" t="s">
        <v>25751</v>
      </c>
      <c r="D365" t="s">
        <v>25752</v>
      </c>
    </row>
    <row r="366" spans="1:4">
      <c r="A366" t="s">
        <v>15071</v>
      </c>
      <c r="B366" t="s">
        <v>26210</v>
      </c>
      <c r="C366" t="s">
        <v>3143</v>
      </c>
      <c r="D366" t="s">
        <v>25794</v>
      </c>
    </row>
    <row r="367" spans="1:4">
      <c r="A367" t="s">
        <v>5862</v>
      </c>
      <c r="B367" t="s">
        <v>26211</v>
      </c>
      <c r="C367" t="s">
        <v>25736</v>
      </c>
      <c r="D367" t="s">
        <v>26212</v>
      </c>
    </row>
    <row r="368" spans="1:4">
      <c r="A368" t="s">
        <v>4996</v>
      </c>
      <c r="B368" t="s">
        <v>26213</v>
      </c>
      <c r="C368" t="s">
        <v>25736</v>
      </c>
      <c r="D368" t="s">
        <v>26212</v>
      </c>
    </row>
    <row r="369" spans="1:4">
      <c r="A369" t="s">
        <v>11080</v>
      </c>
      <c r="B369" t="s">
        <v>26214</v>
      </c>
      <c r="C369" t="s">
        <v>25736</v>
      </c>
      <c r="D369" t="s">
        <v>26212</v>
      </c>
    </row>
    <row r="370" spans="1:4">
      <c r="A370" t="s">
        <v>9293</v>
      </c>
      <c r="B370" t="s">
        <v>26215</v>
      </c>
      <c r="C370" t="s">
        <v>25736</v>
      </c>
      <c r="D370" t="s">
        <v>26212</v>
      </c>
    </row>
    <row r="371" spans="1:4">
      <c r="A371" t="s">
        <v>20735</v>
      </c>
      <c r="B371" t="s">
        <v>26216</v>
      </c>
      <c r="C371" t="s">
        <v>25736</v>
      </c>
      <c r="D371" t="s">
        <v>26212</v>
      </c>
    </row>
    <row r="372" spans="1:4">
      <c r="A372" t="s">
        <v>26217</v>
      </c>
      <c r="B372" t="s">
        <v>26218</v>
      </c>
      <c r="C372" t="s">
        <v>25736</v>
      </c>
      <c r="D372" t="s">
        <v>26212</v>
      </c>
    </row>
    <row r="373" spans="1:4">
      <c r="A373" t="s">
        <v>26219</v>
      </c>
      <c r="B373" t="s">
        <v>26220</v>
      </c>
      <c r="C373" t="s">
        <v>25736</v>
      </c>
      <c r="D373" t="s">
        <v>26212</v>
      </c>
    </row>
    <row r="374" spans="1:4">
      <c r="A374" t="s">
        <v>3798</v>
      </c>
      <c r="B374" t="s">
        <v>26221</v>
      </c>
      <c r="C374" t="s">
        <v>3143</v>
      </c>
      <c r="D374" t="s">
        <v>26049</v>
      </c>
    </row>
    <row r="375" spans="1:4">
      <c r="A375" t="s">
        <v>3795</v>
      </c>
      <c r="B375" t="s">
        <v>26222</v>
      </c>
      <c r="C375" t="s">
        <v>3143</v>
      </c>
      <c r="D375" t="s">
        <v>26049</v>
      </c>
    </row>
    <row r="376" spans="1:4">
      <c r="A376" t="s">
        <v>4170</v>
      </c>
      <c r="B376" t="s">
        <v>26223</v>
      </c>
      <c r="C376" t="s">
        <v>25736</v>
      </c>
      <c r="D376" t="s">
        <v>26212</v>
      </c>
    </row>
    <row r="377" spans="1:4">
      <c r="A377" t="s">
        <v>7228</v>
      </c>
      <c r="B377" t="s">
        <v>26224</v>
      </c>
      <c r="C377" t="s">
        <v>3143</v>
      </c>
      <c r="D377" t="s">
        <v>26049</v>
      </c>
    </row>
    <row r="378" spans="1:4">
      <c r="A378" t="s">
        <v>9662</v>
      </c>
      <c r="B378" t="s">
        <v>26225</v>
      </c>
      <c r="C378" t="s">
        <v>3143</v>
      </c>
      <c r="D378" t="s">
        <v>26049</v>
      </c>
    </row>
    <row r="379" spans="1:4">
      <c r="A379" t="s">
        <v>3742</v>
      </c>
      <c r="B379" t="s">
        <v>26226</v>
      </c>
      <c r="C379" t="s">
        <v>3143</v>
      </c>
      <c r="D379" t="s">
        <v>26049</v>
      </c>
    </row>
    <row r="380" spans="1:4">
      <c r="A380" t="s">
        <v>13234</v>
      </c>
      <c r="B380" t="s">
        <v>26227</v>
      </c>
      <c r="C380" t="s">
        <v>25736</v>
      </c>
      <c r="D380" t="s">
        <v>26212</v>
      </c>
    </row>
    <row r="381" spans="1:4">
      <c r="A381" t="s">
        <v>4986</v>
      </c>
      <c r="B381" t="s">
        <v>26228</v>
      </c>
      <c r="C381" t="s">
        <v>25736</v>
      </c>
      <c r="D381" t="s">
        <v>26212</v>
      </c>
    </row>
    <row r="382" spans="1:4">
      <c r="A382" t="s">
        <v>76</v>
      </c>
      <c r="B382" t="s">
        <v>26229</v>
      </c>
      <c r="C382" t="s">
        <v>25736</v>
      </c>
      <c r="D382" t="s">
        <v>26212</v>
      </c>
    </row>
    <row r="383" spans="1:4">
      <c r="A383" t="s">
        <v>12740</v>
      </c>
      <c r="B383" t="s">
        <v>26230</v>
      </c>
      <c r="C383" t="s">
        <v>3143</v>
      </c>
      <c r="D383" t="s">
        <v>26049</v>
      </c>
    </row>
    <row r="384" spans="1:4">
      <c r="A384" t="s">
        <v>3646</v>
      </c>
      <c r="B384" t="s">
        <v>26231</v>
      </c>
      <c r="C384" t="s">
        <v>3143</v>
      </c>
      <c r="D384" t="s">
        <v>26049</v>
      </c>
    </row>
    <row r="385" spans="1:4">
      <c r="A385" t="s">
        <v>26232</v>
      </c>
      <c r="B385" t="s">
        <v>26233</v>
      </c>
      <c r="C385" t="s">
        <v>25646</v>
      </c>
      <c r="D385" t="s">
        <v>25647</v>
      </c>
    </row>
    <row r="386" spans="1:4">
      <c r="A386" t="s">
        <v>4666</v>
      </c>
      <c r="B386" t="s">
        <v>26234</v>
      </c>
      <c r="C386" t="s">
        <v>3143</v>
      </c>
      <c r="D386" t="s">
        <v>26049</v>
      </c>
    </row>
    <row r="387" spans="1:4">
      <c r="A387" t="s">
        <v>6224</v>
      </c>
      <c r="B387" t="s">
        <v>26235</v>
      </c>
      <c r="C387" t="s">
        <v>3143</v>
      </c>
      <c r="D387" t="s">
        <v>26049</v>
      </c>
    </row>
    <row r="388" spans="1:4">
      <c r="A388" t="s">
        <v>26236</v>
      </c>
      <c r="B388" t="s">
        <v>26237</v>
      </c>
      <c r="C388" t="s">
        <v>25646</v>
      </c>
      <c r="D388" t="s">
        <v>25647</v>
      </c>
    </row>
    <row r="389" spans="1:4">
      <c r="A389" t="s">
        <v>15188</v>
      </c>
      <c r="B389" t="s">
        <v>26238</v>
      </c>
      <c r="C389" t="s">
        <v>25646</v>
      </c>
      <c r="D389" t="s">
        <v>25647</v>
      </c>
    </row>
    <row r="390" spans="1:4">
      <c r="A390" t="s">
        <v>14394</v>
      </c>
      <c r="B390" t="s">
        <v>26239</v>
      </c>
      <c r="C390" t="s">
        <v>25669</v>
      </c>
      <c r="D390" t="s">
        <v>25695</v>
      </c>
    </row>
    <row r="391" spans="1:4">
      <c r="A391" t="s">
        <v>26240</v>
      </c>
      <c r="B391" t="s">
        <v>26241</v>
      </c>
      <c r="C391" t="s">
        <v>3143</v>
      </c>
      <c r="D391" t="s">
        <v>26049</v>
      </c>
    </row>
    <row r="392" spans="1:4">
      <c r="A392" t="s">
        <v>26242</v>
      </c>
      <c r="B392" t="s">
        <v>26243</v>
      </c>
      <c r="C392" t="s">
        <v>3143</v>
      </c>
      <c r="D392" t="s">
        <v>26049</v>
      </c>
    </row>
    <row r="393" spans="1:4">
      <c r="A393" t="s">
        <v>26244</v>
      </c>
      <c r="B393" t="s">
        <v>26245</v>
      </c>
      <c r="C393" t="s">
        <v>25789</v>
      </c>
      <c r="D393" t="s">
        <v>25940</v>
      </c>
    </row>
    <row r="394" spans="1:4">
      <c r="A394" t="s">
        <v>5817</v>
      </c>
      <c r="B394" t="s">
        <v>26246</v>
      </c>
      <c r="C394" t="s">
        <v>25789</v>
      </c>
      <c r="D394" t="s">
        <v>25940</v>
      </c>
    </row>
    <row r="395" spans="1:4">
      <c r="A395" t="s">
        <v>13702</v>
      </c>
      <c r="B395" t="s">
        <v>26247</v>
      </c>
      <c r="C395" t="s">
        <v>25789</v>
      </c>
      <c r="D395" t="s">
        <v>25940</v>
      </c>
    </row>
    <row r="396" spans="1:4">
      <c r="A396" t="s">
        <v>4835</v>
      </c>
      <c r="B396" t="s">
        <v>26248</v>
      </c>
      <c r="C396" t="s">
        <v>25789</v>
      </c>
      <c r="D396" t="s">
        <v>25940</v>
      </c>
    </row>
    <row r="397" spans="1:4">
      <c r="A397" t="s">
        <v>4837</v>
      </c>
      <c r="B397" t="s">
        <v>26249</v>
      </c>
      <c r="C397" t="s">
        <v>25789</v>
      </c>
      <c r="D397" t="s">
        <v>25940</v>
      </c>
    </row>
    <row r="398" spans="1:4">
      <c r="A398" t="s">
        <v>4668</v>
      </c>
      <c r="B398" t="s">
        <v>26250</v>
      </c>
      <c r="C398" t="s">
        <v>25789</v>
      </c>
      <c r="D398" t="s">
        <v>25790</v>
      </c>
    </row>
    <row r="399" spans="1:4">
      <c r="A399" t="s">
        <v>11192</v>
      </c>
      <c r="B399" t="s">
        <v>26251</v>
      </c>
      <c r="C399" t="s">
        <v>25789</v>
      </c>
      <c r="D399" t="s">
        <v>25790</v>
      </c>
    </row>
    <row r="400" spans="1:4">
      <c r="A400" t="s">
        <v>6228</v>
      </c>
      <c r="B400" t="s">
        <v>26252</v>
      </c>
      <c r="C400" t="s">
        <v>25789</v>
      </c>
      <c r="D400" t="s">
        <v>25790</v>
      </c>
    </row>
    <row r="401" spans="1:4">
      <c r="A401" t="s">
        <v>6230</v>
      </c>
      <c r="B401" t="s">
        <v>26253</v>
      </c>
      <c r="C401" t="s">
        <v>25789</v>
      </c>
      <c r="D401" t="s">
        <v>25790</v>
      </c>
    </row>
    <row r="402" spans="1:4">
      <c r="A402" t="s">
        <v>6232</v>
      </c>
      <c r="B402" t="s">
        <v>26254</v>
      </c>
      <c r="C402" t="s">
        <v>25789</v>
      </c>
      <c r="D402" t="s">
        <v>25790</v>
      </c>
    </row>
    <row r="403" spans="1:4">
      <c r="A403" t="s">
        <v>6226</v>
      </c>
      <c r="B403" t="s">
        <v>26255</v>
      </c>
      <c r="C403" t="s">
        <v>25789</v>
      </c>
      <c r="D403" t="s">
        <v>25790</v>
      </c>
    </row>
    <row r="404" spans="1:4">
      <c r="A404" t="s">
        <v>26256</v>
      </c>
      <c r="B404" t="s">
        <v>26257</v>
      </c>
      <c r="C404" t="s">
        <v>3143</v>
      </c>
      <c r="D404" t="s">
        <v>26049</v>
      </c>
    </row>
    <row r="405" spans="1:4">
      <c r="A405" t="s">
        <v>26258</v>
      </c>
      <c r="B405" t="s">
        <v>26259</v>
      </c>
      <c r="C405" t="s">
        <v>3143</v>
      </c>
      <c r="D405" t="s">
        <v>26049</v>
      </c>
    </row>
    <row r="406" spans="1:4">
      <c r="A406" t="s">
        <v>14820</v>
      </c>
      <c r="B406" t="s">
        <v>26260</v>
      </c>
      <c r="C406" t="s">
        <v>25646</v>
      </c>
      <c r="D406" t="s">
        <v>25714</v>
      </c>
    </row>
    <row r="407" spans="1:4">
      <c r="A407" t="s">
        <v>26261</v>
      </c>
      <c r="B407" t="s">
        <v>26262</v>
      </c>
      <c r="C407" t="s">
        <v>25646</v>
      </c>
      <c r="D407" t="s">
        <v>25714</v>
      </c>
    </row>
    <row r="408" spans="1:4">
      <c r="A408" t="s">
        <v>9612</v>
      </c>
      <c r="B408" t="s">
        <v>26263</v>
      </c>
      <c r="C408" t="s">
        <v>25646</v>
      </c>
      <c r="D408" t="s">
        <v>25714</v>
      </c>
    </row>
    <row r="409" spans="1:4">
      <c r="A409" t="s">
        <v>26264</v>
      </c>
      <c r="B409" t="s">
        <v>26265</v>
      </c>
      <c r="C409" t="s">
        <v>25646</v>
      </c>
      <c r="D409" t="s">
        <v>25714</v>
      </c>
    </row>
    <row r="410" spans="1:4">
      <c r="A410" t="s">
        <v>9359</v>
      </c>
      <c r="B410" t="s">
        <v>26266</v>
      </c>
      <c r="C410" t="s">
        <v>25646</v>
      </c>
      <c r="D410" t="s">
        <v>25714</v>
      </c>
    </row>
    <row r="411" spans="1:4">
      <c r="A411" t="s">
        <v>10469</v>
      </c>
      <c r="B411" t="s">
        <v>26267</v>
      </c>
      <c r="C411" t="s">
        <v>25699</v>
      </c>
      <c r="D411" t="s">
        <v>25700</v>
      </c>
    </row>
    <row r="412" spans="1:4">
      <c r="A412" t="s">
        <v>26268</v>
      </c>
      <c r="B412" t="s">
        <v>26269</v>
      </c>
      <c r="C412" t="s">
        <v>25646</v>
      </c>
      <c r="D412" t="s">
        <v>25714</v>
      </c>
    </row>
    <row r="413" spans="1:4">
      <c r="A413" t="s">
        <v>9369</v>
      </c>
      <c r="B413" t="s">
        <v>26270</v>
      </c>
      <c r="C413" t="s">
        <v>25646</v>
      </c>
      <c r="D413" t="s">
        <v>25714</v>
      </c>
    </row>
    <row r="414" spans="1:4">
      <c r="A414" t="s">
        <v>9363</v>
      </c>
      <c r="B414" t="s">
        <v>26271</v>
      </c>
      <c r="C414" t="s">
        <v>25646</v>
      </c>
      <c r="D414" t="s">
        <v>25714</v>
      </c>
    </row>
    <row r="415" spans="1:4">
      <c r="A415" t="s">
        <v>24523</v>
      </c>
      <c r="B415" t="s">
        <v>26272</v>
      </c>
      <c r="C415" t="s">
        <v>25646</v>
      </c>
      <c r="D415" t="s">
        <v>25714</v>
      </c>
    </row>
    <row r="416" spans="1:4">
      <c r="A416" t="s">
        <v>9365</v>
      </c>
      <c r="B416" t="s">
        <v>26273</v>
      </c>
      <c r="C416" t="s">
        <v>25646</v>
      </c>
      <c r="D416" t="s">
        <v>25714</v>
      </c>
    </row>
    <row r="417" spans="1:4">
      <c r="A417" t="s">
        <v>9422</v>
      </c>
      <c r="B417" t="s">
        <v>26274</v>
      </c>
      <c r="C417" t="s">
        <v>25646</v>
      </c>
      <c r="D417" t="s">
        <v>25714</v>
      </c>
    </row>
    <row r="418" spans="1:4">
      <c r="A418" t="s">
        <v>26275</v>
      </c>
      <c r="B418" t="s">
        <v>26276</v>
      </c>
      <c r="C418" t="s">
        <v>25669</v>
      </c>
      <c r="D418" t="s">
        <v>25726</v>
      </c>
    </row>
    <row r="419" spans="1:4">
      <c r="A419" t="s">
        <v>26277</v>
      </c>
      <c r="B419" t="s">
        <v>26278</v>
      </c>
      <c r="C419" t="s">
        <v>25669</v>
      </c>
      <c r="D419" t="s">
        <v>25726</v>
      </c>
    </row>
    <row r="420" spans="1:4">
      <c r="A420" t="s">
        <v>26279</v>
      </c>
      <c r="B420" t="s">
        <v>26280</v>
      </c>
      <c r="C420" t="s">
        <v>25669</v>
      </c>
      <c r="D420" t="s">
        <v>25726</v>
      </c>
    </row>
    <row r="421" spans="1:4">
      <c r="A421" t="s">
        <v>26281</v>
      </c>
      <c r="B421" t="s">
        <v>26282</v>
      </c>
      <c r="C421" t="s">
        <v>25669</v>
      </c>
      <c r="D421" t="s">
        <v>25726</v>
      </c>
    </row>
    <row r="422" spans="1:4">
      <c r="A422" t="s">
        <v>26283</v>
      </c>
      <c r="B422" t="s">
        <v>26284</v>
      </c>
      <c r="C422" t="s">
        <v>25669</v>
      </c>
      <c r="D422" t="s">
        <v>25726</v>
      </c>
    </row>
    <row r="423" spans="1:4">
      <c r="A423" t="s">
        <v>26285</v>
      </c>
      <c r="B423" t="s">
        <v>26286</v>
      </c>
      <c r="C423" t="s">
        <v>25669</v>
      </c>
      <c r="D423" t="s">
        <v>25726</v>
      </c>
    </row>
    <row r="424" spans="1:4">
      <c r="A424" t="s">
        <v>26287</v>
      </c>
      <c r="B424" t="s">
        <v>26288</v>
      </c>
      <c r="C424" t="s">
        <v>25669</v>
      </c>
      <c r="D424" t="s">
        <v>25726</v>
      </c>
    </row>
    <row r="425" spans="1:4">
      <c r="A425" t="s">
        <v>26289</v>
      </c>
      <c r="B425" t="s">
        <v>26290</v>
      </c>
      <c r="C425" t="s">
        <v>25669</v>
      </c>
      <c r="D425" t="s">
        <v>25726</v>
      </c>
    </row>
    <row r="426" spans="1:4">
      <c r="A426" t="s">
        <v>22214</v>
      </c>
      <c r="B426" t="s">
        <v>26291</v>
      </c>
      <c r="C426" t="s">
        <v>25669</v>
      </c>
      <c r="D426" t="s">
        <v>25726</v>
      </c>
    </row>
    <row r="427" spans="1:4">
      <c r="A427" t="s">
        <v>23133</v>
      </c>
      <c r="B427" t="s">
        <v>26292</v>
      </c>
      <c r="C427" t="s">
        <v>25669</v>
      </c>
      <c r="D427" t="s">
        <v>25726</v>
      </c>
    </row>
    <row r="428" spans="1:4">
      <c r="A428" t="s">
        <v>24403</v>
      </c>
      <c r="B428" t="s">
        <v>26293</v>
      </c>
      <c r="C428" t="s">
        <v>25669</v>
      </c>
      <c r="D428" t="s">
        <v>25726</v>
      </c>
    </row>
    <row r="429" spans="1:4">
      <c r="A429" t="s">
        <v>795</v>
      </c>
      <c r="B429" t="s">
        <v>26294</v>
      </c>
      <c r="C429" t="s">
        <v>25694</v>
      </c>
      <c r="D429" t="s">
        <v>25670</v>
      </c>
    </row>
    <row r="430" spans="1:4">
      <c r="A430" t="s">
        <v>11174</v>
      </c>
      <c r="B430" t="s">
        <v>26295</v>
      </c>
      <c r="C430" t="s">
        <v>25669</v>
      </c>
      <c r="D430" t="s">
        <v>25726</v>
      </c>
    </row>
    <row r="431" spans="1:4">
      <c r="A431" t="s">
        <v>26296</v>
      </c>
      <c r="B431" t="s">
        <v>26297</v>
      </c>
      <c r="C431" t="s">
        <v>25669</v>
      </c>
      <c r="D431" t="s">
        <v>25726</v>
      </c>
    </row>
    <row r="432" spans="1:4">
      <c r="A432" t="s">
        <v>26298</v>
      </c>
      <c r="B432" t="s">
        <v>26299</v>
      </c>
      <c r="C432" t="s">
        <v>25669</v>
      </c>
      <c r="D432" t="s">
        <v>25726</v>
      </c>
    </row>
    <row r="433" spans="1:4">
      <c r="A433" t="s">
        <v>4228</v>
      </c>
      <c r="B433" t="s">
        <v>26300</v>
      </c>
      <c r="C433" t="s">
        <v>25650</v>
      </c>
      <c r="D433" t="s">
        <v>25745</v>
      </c>
    </row>
    <row r="434" spans="1:4">
      <c r="A434" t="s">
        <v>4203</v>
      </c>
      <c r="B434" t="s">
        <v>26301</v>
      </c>
      <c r="C434" t="s">
        <v>25650</v>
      </c>
      <c r="D434" t="s">
        <v>25745</v>
      </c>
    </row>
    <row r="435" spans="1:4">
      <c r="A435" t="s">
        <v>11947</v>
      </c>
      <c r="B435" t="s">
        <v>26302</v>
      </c>
      <c r="C435" t="s">
        <v>25650</v>
      </c>
      <c r="D435" t="s">
        <v>25745</v>
      </c>
    </row>
    <row r="436" spans="1:4">
      <c r="A436" t="s">
        <v>22224</v>
      </c>
      <c r="B436" t="s">
        <v>26303</v>
      </c>
      <c r="C436" t="s">
        <v>25669</v>
      </c>
      <c r="D436" t="s">
        <v>25726</v>
      </c>
    </row>
    <row r="437" spans="1:4">
      <c r="A437" t="s">
        <v>22228</v>
      </c>
      <c r="B437" t="s">
        <v>26304</v>
      </c>
      <c r="C437" t="s">
        <v>25669</v>
      </c>
      <c r="D437" t="s">
        <v>25726</v>
      </c>
    </row>
    <row r="438" spans="1:4">
      <c r="A438" t="s">
        <v>22236</v>
      </c>
      <c r="B438" t="s">
        <v>26305</v>
      </c>
      <c r="C438" t="s">
        <v>25669</v>
      </c>
      <c r="D438" t="s">
        <v>25726</v>
      </c>
    </row>
    <row r="439" spans="1:4">
      <c r="A439" t="s">
        <v>22190</v>
      </c>
      <c r="B439" t="s">
        <v>26306</v>
      </c>
      <c r="C439" t="s">
        <v>25669</v>
      </c>
      <c r="D439" t="s">
        <v>25726</v>
      </c>
    </row>
    <row r="440" spans="1:4">
      <c r="A440" t="s">
        <v>22200</v>
      </c>
      <c r="B440" t="s">
        <v>26307</v>
      </c>
      <c r="C440" t="s">
        <v>25669</v>
      </c>
      <c r="D440" t="s">
        <v>25726</v>
      </c>
    </row>
    <row r="441" spans="1:4">
      <c r="A441" t="s">
        <v>22418</v>
      </c>
      <c r="B441" t="s">
        <v>26308</v>
      </c>
      <c r="C441" t="s">
        <v>25669</v>
      </c>
      <c r="D441" t="s">
        <v>25726</v>
      </c>
    </row>
    <row r="442" spans="1:4">
      <c r="A442" t="s">
        <v>22218</v>
      </c>
      <c r="B442" t="s">
        <v>26309</v>
      </c>
      <c r="C442" t="s">
        <v>25669</v>
      </c>
      <c r="D442" t="s">
        <v>25726</v>
      </c>
    </row>
    <row r="443" spans="1:4">
      <c r="A443" t="s">
        <v>22204</v>
      </c>
      <c r="B443" t="s">
        <v>26310</v>
      </c>
      <c r="C443" t="s">
        <v>25669</v>
      </c>
      <c r="D443" t="s">
        <v>25726</v>
      </c>
    </row>
    <row r="444" spans="1:4">
      <c r="A444" t="s">
        <v>20446</v>
      </c>
      <c r="B444" t="s">
        <v>26311</v>
      </c>
      <c r="C444" t="s">
        <v>25669</v>
      </c>
      <c r="D444" t="s">
        <v>25695</v>
      </c>
    </row>
    <row r="445" spans="1:4">
      <c r="A445" t="s">
        <v>12147</v>
      </c>
      <c r="B445" t="s">
        <v>26312</v>
      </c>
      <c r="C445" t="s">
        <v>25669</v>
      </c>
      <c r="D445" t="s">
        <v>25695</v>
      </c>
    </row>
    <row r="446" spans="1:4">
      <c r="A446" t="s">
        <v>23177</v>
      </c>
      <c r="B446" t="s">
        <v>26313</v>
      </c>
      <c r="C446" t="s">
        <v>25751</v>
      </c>
      <c r="D446" t="s">
        <v>25752</v>
      </c>
    </row>
    <row r="447" spans="1:4">
      <c r="A447" t="s">
        <v>26314</v>
      </c>
      <c r="B447" t="s">
        <v>26315</v>
      </c>
      <c r="C447" t="s">
        <v>25751</v>
      </c>
      <c r="D447" t="s">
        <v>25752</v>
      </c>
    </row>
    <row r="448" spans="1:4">
      <c r="A448" t="s">
        <v>26316</v>
      </c>
      <c r="B448" t="s">
        <v>26317</v>
      </c>
      <c r="C448" t="s">
        <v>25751</v>
      </c>
      <c r="D448" t="s">
        <v>25752</v>
      </c>
    </row>
    <row r="449" spans="1:4">
      <c r="A449" t="s">
        <v>26318</v>
      </c>
      <c r="B449" t="s">
        <v>26319</v>
      </c>
      <c r="C449" t="s">
        <v>25751</v>
      </c>
      <c r="D449" t="s">
        <v>25752</v>
      </c>
    </row>
    <row r="450" spans="1:4">
      <c r="A450" t="s">
        <v>26320</v>
      </c>
      <c r="B450" t="s">
        <v>26321</v>
      </c>
      <c r="C450" t="s">
        <v>25751</v>
      </c>
      <c r="D450" t="s">
        <v>25752</v>
      </c>
    </row>
    <row r="451" spans="1:4">
      <c r="A451" t="s">
        <v>26322</v>
      </c>
      <c r="B451" t="s">
        <v>26323</v>
      </c>
      <c r="C451" t="s">
        <v>25751</v>
      </c>
      <c r="D451" t="s">
        <v>25752</v>
      </c>
    </row>
    <row r="452" spans="1:4">
      <c r="A452" t="s">
        <v>26324</v>
      </c>
      <c r="B452" t="s">
        <v>26325</v>
      </c>
      <c r="C452" t="s">
        <v>25751</v>
      </c>
      <c r="D452" t="s">
        <v>25752</v>
      </c>
    </row>
    <row r="453" spans="1:4">
      <c r="A453" t="s">
        <v>26326</v>
      </c>
      <c r="B453" t="s">
        <v>26327</v>
      </c>
      <c r="C453" t="s">
        <v>25751</v>
      </c>
      <c r="D453" t="s">
        <v>25752</v>
      </c>
    </row>
    <row r="454" spans="1:4">
      <c r="A454" t="s">
        <v>26328</v>
      </c>
      <c r="B454" t="s">
        <v>26329</v>
      </c>
      <c r="C454" t="s">
        <v>25751</v>
      </c>
      <c r="D454" t="s">
        <v>25752</v>
      </c>
    </row>
    <row r="455" spans="1:4">
      <c r="A455" t="s">
        <v>26330</v>
      </c>
      <c r="B455" t="s">
        <v>26331</v>
      </c>
      <c r="C455" t="s">
        <v>25751</v>
      </c>
      <c r="D455" t="s">
        <v>25752</v>
      </c>
    </row>
    <row r="456" spans="1:4">
      <c r="A456" t="s">
        <v>26332</v>
      </c>
      <c r="B456" t="s">
        <v>26333</v>
      </c>
      <c r="C456" t="s">
        <v>25751</v>
      </c>
      <c r="D456" t="s">
        <v>25752</v>
      </c>
    </row>
    <row r="457" spans="1:4">
      <c r="A457" t="s">
        <v>26334</v>
      </c>
      <c r="B457" t="s">
        <v>26335</v>
      </c>
      <c r="C457" t="s">
        <v>25699</v>
      </c>
      <c r="D457" t="s">
        <v>25920</v>
      </c>
    </row>
    <row r="458" spans="1:4">
      <c r="A458" t="s">
        <v>4702</v>
      </c>
      <c r="B458" t="s">
        <v>26336</v>
      </c>
      <c r="C458" t="s">
        <v>25789</v>
      </c>
      <c r="D458" t="s">
        <v>25839</v>
      </c>
    </row>
    <row r="459" spans="1:4">
      <c r="A459" t="s">
        <v>4710</v>
      </c>
      <c r="B459" t="s">
        <v>26337</v>
      </c>
      <c r="C459" t="s">
        <v>25789</v>
      </c>
      <c r="D459" t="s">
        <v>25839</v>
      </c>
    </row>
    <row r="460" spans="1:4">
      <c r="A460" t="s">
        <v>26338</v>
      </c>
      <c r="B460" t="s">
        <v>26339</v>
      </c>
      <c r="C460" t="s">
        <v>25789</v>
      </c>
      <c r="D460" t="s">
        <v>25839</v>
      </c>
    </row>
    <row r="461" spans="1:4">
      <c r="A461" t="s">
        <v>10827</v>
      </c>
      <c r="B461" t="s">
        <v>26340</v>
      </c>
      <c r="C461" t="s">
        <v>25650</v>
      </c>
      <c r="D461" t="s">
        <v>25881</v>
      </c>
    </row>
    <row r="462" spans="1:4">
      <c r="A462" t="s">
        <v>26341</v>
      </c>
      <c r="B462" t="s">
        <v>26342</v>
      </c>
      <c r="C462" t="s">
        <v>25699</v>
      </c>
      <c r="D462" t="s">
        <v>26008</v>
      </c>
    </row>
    <row r="463" spans="1:4">
      <c r="A463" t="s">
        <v>17557</v>
      </c>
      <c r="B463" t="s">
        <v>26343</v>
      </c>
      <c r="C463" t="s">
        <v>25699</v>
      </c>
      <c r="D463" t="s">
        <v>26008</v>
      </c>
    </row>
    <row r="464" spans="1:4">
      <c r="A464" t="s">
        <v>17014</v>
      </c>
      <c r="B464" t="s">
        <v>26344</v>
      </c>
      <c r="C464" t="s">
        <v>25789</v>
      </c>
      <c r="D464" t="s">
        <v>25839</v>
      </c>
    </row>
    <row r="465" spans="1:4">
      <c r="A465" t="s">
        <v>13592</v>
      </c>
      <c r="B465" t="s">
        <v>26345</v>
      </c>
      <c r="C465" t="s">
        <v>25789</v>
      </c>
      <c r="D465" t="s">
        <v>25839</v>
      </c>
    </row>
    <row r="466" spans="1:4">
      <c r="A466" t="s">
        <v>8501</v>
      </c>
      <c r="B466" t="s">
        <v>26346</v>
      </c>
      <c r="C466" t="s">
        <v>25789</v>
      </c>
      <c r="D466" t="s">
        <v>25839</v>
      </c>
    </row>
    <row r="467" spans="1:4">
      <c r="A467" t="s">
        <v>14304</v>
      </c>
      <c r="B467" t="s">
        <v>26347</v>
      </c>
      <c r="C467" t="s">
        <v>25789</v>
      </c>
      <c r="D467" t="s">
        <v>25839</v>
      </c>
    </row>
    <row r="468" spans="1:4">
      <c r="A468" t="s">
        <v>8123</v>
      </c>
      <c r="B468" t="s">
        <v>26348</v>
      </c>
      <c r="C468" t="s">
        <v>25789</v>
      </c>
      <c r="D468" t="s">
        <v>25839</v>
      </c>
    </row>
    <row r="469" spans="1:4">
      <c r="A469" t="s">
        <v>17016</v>
      </c>
      <c r="B469" t="s">
        <v>26349</v>
      </c>
      <c r="C469" t="s">
        <v>25789</v>
      </c>
      <c r="D469" t="s">
        <v>25839</v>
      </c>
    </row>
    <row r="470" spans="1:4">
      <c r="A470" t="s">
        <v>26350</v>
      </c>
      <c r="B470" t="s">
        <v>26351</v>
      </c>
      <c r="C470" t="s">
        <v>25789</v>
      </c>
      <c r="D470" t="s">
        <v>25839</v>
      </c>
    </row>
    <row r="471" spans="1:4">
      <c r="A471" t="s">
        <v>15107</v>
      </c>
      <c r="B471" t="s">
        <v>26352</v>
      </c>
      <c r="C471" t="s">
        <v>25751</v>
      </c>
      <c r="D471" t="s">
        <v>25752</v>
      </c>
    </row>
    <row r="472" spans="1:4">
      <c r="A472" t="s">
        <v>26353</v>
      </c>
      <c r="B472" t="s">
        <v>26354</v>
      </c>
      <c r="C472" t="s">
        <v>25751</v>
      </c>
      <c r="D472" t="s">
        <v>25752</v>
      </c>
    </row>
    <row r="473" spans="1:4">
      <c r="A473" t="s">
        <v>26355</v>
      </c>
      <c r="B473" t="s">
        <v>26356</v>
      </c>
      <c r="C473" t="s">
        <v>25751</v>
      </c>
      <c r="D473" t="s">
        <v>25752</v>
      </c>
    </row>
    <row r="474" spans="1:4">
      <c r="A474" t="s">
        <v>11176</v>
      </c>
      <c r="B474" t="s">
        <v>26357</v>
      </c>
      <c r="C474" t="s">
        <v>25751</v>
      </c>
      <c r="D474" t="s">
        <v>25752</v>
      </c>
    </row>
    <row r="475" spans="1:4">
      <c r="A475" t="s">
        <v>15541</v>
      </c>
      <c r="B475" t="s">
        <v>26358</v>
      </c>
      <c r="C475" t="s">
        <v>25736</v>
      </c>
      <c r="D475" t="s">
        <v>25876</v>
      </c>
    </row>
    <row r="476" spans="1:4">
      <c r="A476" t="s">
        <v>4945</v>
      </c>
      <c r="B476" t="s">
        <v>26359</v>
      </c>
      <c r="C476" t="s">
        <v>25669</v>
      </c>
      <c r="D476" t="s">
        <v>26129</v>
      </c>
    </row>
    <row r="477" spans="1:4">
      <c r="A477" t="s">
        <v>26360</v>
      </c>
      <c r="B477" t="s">
        <v>26361</v>
      </c>
      <c r="C477" t="s">
        <v>3143</v>
      </c>
      <c r="D477" t="s">
        <v>25658</v>
      </c>
    </row>
    <row r="478" spans="1:4">
      <c r="A478" t="s">
        <v>25033</v>
      </c>
      <c r="B478" t="s">
        <v>26362</v>
      </c>
      <c r="C478" t="s">
        <v>25664</v>
      </c>
      <c r="D478" t="s">
        <v>25665</v>
      </c>
    </row>
    <row r="479" spans="1:4">
      <c r="A479" t="s">
        <v>24409</v>
      </c>
      <c r="B479" t="s">
        <v>26363</v>
      </c>
      <c r="C479" t="s">
        <v>25669</v>
      </c>
      <c r="D479" t="s">
        <v>25695</v>
      </c>
    </row>
    <row r="480" spans="1:4">
      <c r="A480" t="s">
        <v>26364</v>
      </c>
      <c r="B480" t="s">
        <v>26365</v>
      </c>
      <c r="C480" t="s">
        <v>25736</v>
      </c>
      <c r="D480" t="s">
        <v>26212</v>
      </c>
    </row>
    <row r="481" spans="1:4">
      <c r="A481" t="s">
        <v>8118</v>
      </c>
      <c r="B481" t="s">
        <v>26366</v>
      </c>
      <c r="C481" t="s">
        <v>25650</v>
      </c>
      <c r="D481" t="s">
        <v>25784</v>
      </c>
    </row>
    <row r="482" spans="1:4">
      <c r="A482" t="s">
        <v>7036</v>
      </c>
      <c r="B482" t="s">
        <v>26367</v>
      </c>
      <c r="C482" t="s">
        <v>25646</v>
      </c>
      <c r="D482" t="s">
        <v>25935</v>
      </c>
    </row>
    <row r="483" spans="1:4">
      <c r="A483" t="s">
        <v>3780</v>
      </c>
      <c r="B483" t="s">
        <v>26368</v>
      </c>
      <c r="C483" t="s">
        <v>25646</v>
      </c>
      <c r="D483" t="s">
        <v>25935</v>
      </c>
    </row>
    <row r="484" spans="1:4">
      <c r="A484" t="s">
        <v>8125</v>
      </c>
      <c r="B484" t="s">
        <v>26369</v>
      </c>
      <c r="C484" t="s">
        <v>25646</v>
      </c>
      <c r="D484" t="s">
        <v>25935</v>
      </c>
    </row>
    <row r="485" spans="1:4">
      <c r="A485" t="s">
        <v>16927</v>
      </c>
      <c r="B485" t="s">
        <v>26370</v>
      </c>
      <c r="C485" t="s">
        <v>25646</v>
      </c>
      <c r="D485" t="s">
        <v>25935</v>
      </c>
    </row>
    <row r="486" spans="1:4">
      <c r="A486" t="s">
        <v>4630</v>
      </c>
      <c r="B486" t="s">
        <v>26371</v>
      </c>
      <c r="C486" t="s">
        <v>25646</v>
      </c>
      <c r="D486" t="s">
        <v>25935</v>
      </c>
    </row>
    <row r="487" spans="1:4">
      <c r="A487" t="s">
        <v>11144</v>
      </c>
      <c r="B487" t="s">
        <v>26372</v>
      </c>
      <c r="C487" t="s">
        <v>25646</v>
      </c>
      <c r="D487" t="s">
        <v>25935</v>
      </c>
    </row>
    <row r="488" spans="1:4">
      <c r="A488" t="s">
        <v>4632</v>
      </c>
      <c r="B488" t="s">
        <v>26373</v>
      </c>
      <c r="C488" t="s">
        <v>25646</v>
      </c>
      <c r="D488" t="s">
        <v>25935</v>
      </c>
    </row>
    <row r="489" spans="1:4">
      <c r="A489" t="s">
        <v>8127</v>
      </c>
      <c r="B489" t="s">
        <v>26374</v>
      </c>
      <c r="C489" t="s">
        <v>25646</v>
      </c>
      <c r="D489" t="s">
        <v>25935</v>
      </c>
    </row>
    <row r="490" spans="1:4">
      <c r="A490" t="s">
        <v>26375</v>
      </c>
      <c r="B490" t="s">
        <v>26376</v>
      </c>
      <c r="C490" t="s">
        <v>25736</v>
      </c>
      <c r="D490" t="s">
        <v>25876</v>
      </c>
    </row>
    <row r="491" spans="1:4">
      <c r="A491" t="s">
        <v>26377</v>
      </c>
      <c r="B491" t="s">
        <v>26378</v>
      </c>
      <c r="C491" t="s">
        <v>25650</v>
      </c>
      <c r="D491" t="s">
        <v>25845</v>
      </c>
    </row>
    <row r="492" spans="1:4">
      <c r="A492" t="s">
        <v>26379</v>
      </c>
      <c r="B492" t="s">
        <v>26380</v>
      </c>
      <c r="C492" t="s">
        <v>25669</v>
      </c>
      <c r="D492" t="s">
        <v>25695</v>
      </c>
    </row>
    <row r="493" spans="1:4">
      <c r="A493" t="s">
        <v>26381</v>
      </c>
      <c r="B493" t="s">
        <v>26382</v>
      </c>
      <c r="C493" t="s">
        <v>25669</v>
      </c>
      <c r="D493" t="s">
        <v>25695</v>
      </c>
    </row>
    <row r="494" spans="1:4">
      <c r="A494" t="s">
        <v>13888</v>
      </c>
      <c r="B494" t="s">
        <v>26383</v>
      </c>
      <c r="C494" t="s">
        <v>25751</v>
      </c>
      <c r="D494" t="s">
        <v>26384</v>
      </c>
    </row>
    <row r="495" spans="1:4">
      <c r="A495" t="s">
        <v>26385</v>
      </c>
      <c r="B495" t="s">
        <v>26386</v>
      </c>
      <c r="C495" t="s">
        <v>25669</v>
      </c>
      <c r="D495" t="s">
        <v>25695</v>
      </c>
    </row>
    <row r="496" spans="1:4">
      <c r="A496" t="s">
        <v>26387</v>
      </c>
      <c r="B496" t="s">
        <v>26388</v>
      </c>
      <c r="C496" t="s">
        <v>25664</v>
      </c>
      <c r="D496" t="s">
        <v>26389</v>
      </c>
    </row>
    <row r="497" spans="1:4">
      <c r="A497" t="s">
        <v>26390</v>
      </c>
      <c r="B497" t="s">
        <v>26391</v>
      </c>
      <c r="C497" t="s">
        <v>25664</v>
      </c>
      <c r="D497" t="s">
        <v>26389</v>
      </c>
    </row>
    <row r="498" spans="1:4">
      <c r="A498" t="s">
        <v>26392</v>
      </c>
      <c r="B498" t="s">
        <v>26393</v>
      </c>
      <c r="C498" t="s">
        <v>25664</v>
      </c>
      <c r="D498" t="s">
        <v>26389</v>
      </c>
    </row>
    <row r="499" spans="1:4">
      <c r="A499" t="s">
        <v>26394</v>
      </c>
      <c r="B499" t="s">
        <v>26395</v>
      </c>
      <c r="C499" t="s">
        <v>25664</v>
      </c>
      <c r="D499" t="s">
        <v>26389</v>
      </c>
    </row>
    <row r="500" spans="1:4">
      <c r="A500" t="s">
        <v>26396</v>
      </c>
      <c r="B500" t="s">
        <v>26397</v>
      </c>
      <c r="C500" t="s">
        <v>25664</v>
      </c>
      <c r="D500" t="s">
        <v>26389</v>
      </c>
    </row>
    <row r="501" spans="1:4">
      <c r="A501" t="s">
        <v>20739</v>
      </c>
      <c r="B501" t="s">
        <v>26398</v>
      </c>
      <c r="C501" t="s">
        <v>25664</v>
      </c>
      <c r="D501" t="s">
        <v>26389</v>
      </c>
    </row>
    <row r="502" spans="1:4">
      <c r="A502" t="s">
        <v>26399</v>
      </c>
      <c r="B502" t="s">
        <v>26400</v>
      </c>
      <c r="C502" t="s">
        <v>25664</v>
      </c>
      <c r="D502" t="s">
        <v>26389</v>
      </c>
    </row>
    <row r="503" spans="1:4">
      <c r="A503" t="s">
        <v>7643</v>
      </c>
      <c r="B503" t="s">
        <v>26401</v>
      </c>
      <c r="C503" t="s">
        <v>25736</v>
      </c>
      <c r="D503" t="s">
        <v>25876</v>
      </c>
    </row>
    <row r="504" spans="1:4">
      <c r="A504" t="s">
        <v>26402</v>
      </c>
      <c r="B504" t="s">
        <v>26403</v>
      </c>
      <c r="C504" t="s">
        <v>25736</v>
      </c>
      <c r="D504" t="s">
        <v>25876</v>
      </c>
    </row>
    <row r="505" spans="1:4">
      <c r="A505" t="s">
        <v>7966</v>
      </c>
      <c r="B505" t="s">
        <v>26404</v>
      </c>
      <c r="C505" t="s">
        <v>25736</v>
      </c>
      <c r="D505" t="s">
        <v>25876</v>
      </c>
    </row>
    <row r="506" spans="1:4">
      <c r="A506" t="s">
        <v>26405</v>
      </c>
      <c r="B506" t="s">
        <v>26406</v>
      </c>
      <c r="C506" t="s">
        <v>25650</v>
      </c>
      <c r="D506" t="s">
        <v>25845</v>
      </c>
    </row>
    <row r="507" spans="1:4">
      <c r="A507" t="s">
        <v>19782</v>
      </c>
      <c r="B507" t="s">
        <v>26407</v>
      </c>
      <c r="C507" t="s">
        <v>25699</v>
      </c>
      <c r="D507" t="s">
        <v>25920</v>
      </c>
    </row>
    <row r="508" spans="1:4">
      <c r="A508" t="s">
        <v>19779</v>
      </c>
      <c r="B508" t="s">
        <v>26408</v>
      </c>
      <c r="C508" t="s">
        <v>25699</v>
      </c>
      <c r="D508" t="s">
        <v>25920</v>
      </c>
    </row>
    <row r="509" spans="1:4">
      <c r="A509" t="s">
        <v>17008</v>
      </c>
      <c r="B509" t="s">
        <v>26409</v>
      </c>
      <c r="C509" t="s">
        <v>25873</v>
      </c>
      <c r="D509" t="s">
        <v>26410</v>
      </c>
    </row>
    <row r="510" spans="1:4">
      <c r="A510" t="s">
        <v>26411</v>
      </c>
      <c r="B510" t="s">
        <v>26412</v>
      </c>
      <c r="C510" t="s">
        <v>25751</v>
      </c>
      <c r="D510" t="s">
        <v>26413</v>
      </c>
    </row>
    <row r="511" spans="1:4">
      <c r="A511" t="s">
        <v>24907</v>
      </c>
      <c r="B511" t="s">
        <v>26414</v>
      </c>
      <c r="C511" t="s">
        <v>25650</v>
      </c>
      <c r="D511" t="s">
        <v>25678</v>
      </c>
    </row>
    <row r="512" spans="1:4">
      <c r="A512" t="s">
        <v>14528</v>
      </c>
      <c r="B512" t="s">
        <v>26415</v>
      </c>
      <c r="C512" t="s">
        <v>25650</v>
      </c>
      <c r="D512" t="s">
        <v>25678</v>
      </c>
    </row>
    <row r="513" spans="1:4">
      <c r="A513" t="s">
        <v>2490</v>
      </c>
      <c r="B513" t="s">
        <v>26416</v>
      </c>
      <c r="C513" t="s">
        <v>25650</v>
      </c>
      <c r="D513" t="s">
        <v>25651</v>
      </c>
    </row>
    <row r="514" spans="1:4">
      <c r="A514" t="s">
        <v>26417</v>
      </c>
      <c r="B514" t="s">
        <v>26418</v>
      </c>
      <c r="C514" t="s">
        <v>25650</v>
      </c>
      <c r="D514" t="s">
        <v>25651</v>
      </c>
    </row>
    <row r="515" spans="1:4">
      <c r="A515" t="s">
        <v>14479</v>
      </c>
      <c r="B515" t="s">
        <v>26419</v>
      </c>
      <c r="C515" t="e">
        <v>#N/A</v>
      </c>
      <c r="D515" t="e">
        <v>#N/A</v>
      </c>
    </row>
    <row r="516" spans="1:4">
      <c r="A516" t="s">
        <v>26420</v>
      </c>
      <c r="B516" t="s">
        <v>26421</v>
      </c>
      <c r="C516" t="s">
        <v>26422</v>
      </c>
      <c r="D516" t="s">
        <v>26423</v>
      </c>
    </row>
    <row r="517" spans="1:4">
      <c r="A517" t="s">
        <v>26424</v>
      </c>
      <c r="B517" t="s">
        <v>26425</v>
      </c>
      <c r="C517" t="s">
        <v>26422</v>
      </c>
      <c r="D517" t="s">
        <v>26423</v>
      </c>
    </row>
    <row r="518" spans="1:4">
      <c r="A518" t="s">
        <v>25174</v>
      </c>
      <c r="B518" t="s">
        <v>26426</v>
      </c>
      <c r="C518" t="s">
        <v>25736</v>
      </c>
      <c r="D518" t="s">
        <v>26212</v>
      </c>
    </row>
    <row r="519" spans="1:4">
      <c r="A519" t="s">
        <v>10919</v>
      </c>
      <c r="B519" t="s">
        <v>26427</v>
      </c>
      <c r="C519" t="s">
        <v>25650</v>
      </c>
      <c r="D519" t="s">
        <v>25761</v>
      </c>
    </row>
    <row r="520" spans="1:4">
      <c r="A520" t="s">
        <v>26428</v>
      </c>
      <c r="B520" t="s">
        <v>26429</v>
      </c>
      <c r="C520" t="s">
        <v>25650</v>
      </c>
      <c r="D520" t="s">
        <v>25761</v>
      </c>
    </row>
    <row r="521" spans="1:4">
      <c r="A521" t="s">
        <v>8295</v>
      </c>
      <c r="B521" t="s">
        <v>26430</v>
      </c>
      <c r="C521" t="s">
        <v>25650</v>
      </c>
      <c r="D521" t="s">
        <v>26431</v>
      </c>
    </row>
    <row r="522" spans="1:4">
      <c r="A522" t="s">
        <v>10461</v>
      </c>
      <c r="B522" t="s">
        <v>26432</v>
      </c>
      <c r="C522" t="s">
        <v>25699</v>
      </c>
      <c r="D522" t="s">
        <v>26181</v>
      </c>
    </row>
    <row r="523" spans="1:4">
      <c r="A523" t="s">
        <v>26433</v>
      </c>
      <c r="B523" t="s">
        <v>26434</v>
      </c>
      <c r="C523" t="s">
        <v>25699</v>
      </c>
      <c r="D523" t="s">
        <v>26181</v>
      </c>
    </row>
    <row r="524" spans="1:4">
      <c r="A524" t="s">
        <v>8149</v>
      </c>
      <c r="B524" t="s">
        <v>26435</v>
      </c>
      <c r="C524" t="s">
        <v>25699</v>
      </c>
      <c r="D524" t="s">
        <v>26181</v>
      </c>
    </row>
    <row r="525" spans="1:4">
      <c r="A525" t="s">
        <v>8151</v>
      </c>
      <c r="B525" t="s">
        <v>26436</v>
      </c>
      <c r="C525" t="s">
        <v>25699</v>
      </c>
      <c r="D525" t="s">
        <v>26181</v>
      </c>
    </row>
    <row r="526" spans="1:4">
      <c r="A526" t="s">
        <v>14481</v>
      </c>
      <c r="B526" t="s">
        <v>26437</v>
      </c>
      <c r="C526" t="s">
        <v>25699</v>
      </c>
      <c r="D526" t="s">
        <v>26008</v>
      </c>
    </row>
    <row r="527" spans="1:4">
      <c r="A527" t="s">
        <v>20570</v>
      </c>
      <c r="B527" t="s">
        <v>26438</v>
      </c>
      <c r="C527" t="s">
        <v>25699</v>
      </c>
      <c r="D527" t="s">
        <v>26008</v>
      </c>
    </row>
    <row r="528" spans="1:4">
      <c r="A528" t="s">
        <v>8621</v>
      </c>
      <c r="B528" t="s">
        <v>26439</v>
      </c>
      <c r="C528" t="s">
        <v>25736</v>
      </c>
      <c r="D528" t="s">
        <v>25737</v>
      </c>
    </row>
    <row r="529" spans="1:4">
      <c r="A529" t="s">
        <v>7161</v>
      </c>
      <c r="B529" t="s">
        <v>26440</v>
      </c>
      <c r="C529" t="s">
        <v>3143</v>
      </c>
      <c r="D529" t="s">
        <v>25794</v>
      </c>
    </row>
    <row r="530" spans="1:4">
      <c r="A530" t="s">
        <v>4558</v>
      </c>
      <c r="B530" t="s">
        <v>26441</v>
      </c>
      <c r="C530" t="s">
        <v>3143</v>
      </c>
      <c r="D530" t="s">
        <v>25794</v>
      </c>
    </row>
    <row r="531" spans="1:4">
      <c r="A531" t="s">
        <v>26442</v>
      </c>
      <c r="B531" t="s">
        <v>26443</v>
      </c>
      <c r="C531" t="s">
        <v>25664</v>
      </c>
      <c r="D531" t="s">
        <v>25690</v>
      </c>
    </row>
    <row r="532" spans="1:4">
      <c r="A532" t="s">
        <v>26444</v>
      </c>
      <c r="B532" t="s">
        <v>26445</v>
      </c>
      <c r="C532" t="s">
        <v>25664</v>
      </c>
      <c r="D532" t="s">
        <v>26112</v>
      </c>
    </row>
    <row r="533" spans="1:4">
      <c r="A533" t="s">
        <v>15152</v>
      </c>
      <c r="B533" t="s">
        <v>26446</v>
      </c>
      <c r="C533" t="s">
        <v>25650</v>
      </c>
      <c r="D533" t="s">
        <v>25745</v>
      </c>
    </row>
    <row r="534" spans="1:4">
      <c r="A534" t="s">
        <v>15154</v>
      </c>
      <c r="B534" t="s">
        <v>26447</v>
      </c>
      <c r="C534" t="s">
        <v>25650</v>
      </c>
      <c r="D534" t="s">
        <v>25745</v>
      </c>
    </row>
    <row r="535" spans="1:4">
      <c r="A535" t="s">
        <v>7354</v>
      </c>
      <c r="B535" t="s">
        <v>26448</v>
      </c>
      <c r="C535" t="s">
        <v>25650</v>
      </c>
      <c r="D535" t="s">
        <v>25745</v>
      </c>
    </row>
    <row r="536" spans="1:4">
      <c r="A536" t="s">
        <v>26449</v>
      </c>
      <c r="B536" t="s">
        <v>26450</v>
      </c>
      <c r="C536" t="s">
        <v>25669</v>
      </c>
      <c r="D536" t="s">
        <v>25695</v>
      </c>
    </row>
    <row r="537" spans="1:4">
      <c r="A537" t="s">
        <v>26451</v>
      </c>
      <c r="B537" t="s">
        <v>26452</v>
      </c>
      <c r="C537" t="s">
        <v>25669</v>
      </c>
      <c r="D537" t="s">
        <v>25670</v>
      </c>
    </row>
    <row r="538" spans="1:4">
      <c r="A538" t="s">
        <v>21810</v>
      </c>
      <c r="B538" t="s">
        <v>26453</v>
      </c>
      <c r="C538" t="s">
        <v>25650</v>
      </c>
      <c r="D538" t="s">
        <v>25745</v>
      </c>
    </row>
    <row r="539" spans="1:4">
      <c r="A539" t="s">
        <v>14975</v>
      </c>
      <c r="B539" t="s">
        <v>26454</v>
      </c>
      <c r="C539" t="s">
        <v>25669</v>
      </c>
      <c r="D539" t="s">
        <v>25670</v>
      </c>
    </row>
    <row r="540" spans="1:4">
      <c r="A540" t="s">
        <v>26455</v>
      </c>
      <c r="B540" t="s">
        <v>26456</v>
      </c>
      <c r="C540" t="s">
        <v>25669</v>
      </c>
      <c r="D540" t="s">
        <v>25767</v>
      </c>
    </row>
    <row r="541" spans="1:4">
      <c r="A541" t="s">
        <v>11210</v>
      </c>
      <c r="B541" t="s">
        <v>26457</v>
      </c>
      <c r="C541" t="s">
        <v>25669</v>
      </c>
      <c r="D541" t="s">
        <v>25767</v>
      </c>
    </row>
    <row r="542" spans="1:4">
      <c r="A542" t="s">
        <v>12193</v>
      </c>
      <c r="B542" t="s">
        <v>26458</v>
      </c>
      <c r="C542" t="s">
        <v>25669</v>
      </c>
      <c r="D542" t="s">
        <v>25670</v>
      </c>
    </row>
    <row r="543" spans="1:4">
      <c r="A543" t="s">
        <v>2684</v>
      </c>
      <c r="B543" t="s">
        <v>26459</v>
      </c>
      <c r="C543" t="s">
        <v>25650</v>
      </c>
      <c r="D543" t="s">
        <v>25845</v>
      </c>
    </row>
    <row r="544" spans="1:4">
      <c r="A544" t="s">
        <v>26460</v>
      </c>
      <c r="B544" t="s">
        <v>26461</v>
      </c>
      <c r="C544" t="s">
        <v>25650</v>
      </c>
      <c r="D544" t="s">
        <v>25761</v>
      </c>
    </row>
    <row r="545" spans="1:4">
      <c r="A545" t="s">
        <v>26462</v>
      </c>
      <c r="B545" t="s">
        <v>26463</v>
      </c>
      <c r="C545" t="s">
        <v>25650</v>
      </c>
      <c r="D545" t="s">
        <v>25784</v>
      </c>
    </row>
    <row r="546" spans="1:4">
      <c r="A546" t="s">
        <v>13146</v>
      </c>
      <c r="B546" t="s">
        <v>26464</v>
      </c>
      <c r="C546" t="s">
        <v>25669</v>
      </c>
      <c r="D546" t="s">
        <v>25695</v>
      </c>
    </row>
    <row r="547" spans="1:4">
      <c r="A547" t="s">
        <v>22194</v>
      </c>
      <c r="B547" t="s">
        <v>26465</v>
      </c>
      <c r="C547" t="s">
        <v>25669</v>
      </c>
      <c r="D547" t="s">
        <v>25695</v>
      </c>
    </row>
    <row r="548" spans="1:4">
      <c r="A548" t="s">
        <v>26466</v>
      </c>
      <c r="B548" t="s">
        <v>26467</v>
      </c>
      <c r="C548" t="s">
        <v>25669</v>
      </c>
      <c r="D548" t="s">
        <v>25695</v>
      </c>
    </row>
    <row r="549" spans="1:4">
      <c r="A549" t="s">
        <v>2478</v>
      </c>
      <c r="B549" t="s">
        <v>26468</v>
      </c>
      <c r="C549" t="s">
        <v>25650</v>
      </c>
      <c r="D549" t="s">
        <v>25881</v>
      </c>
    </row>
    <row r="550" spans="1:4">
      <c r="A550" t="s">
        <v>2475</v>
      </c>
      <c r="B550" t="s">
        <v>26469</v>
      </c>
      <c r="C550" t="s">
        <v>25650</v>
      </c>
      <c r="D550" t="s">
        <v>25881</v>
      </c>
    </row>
    <row r="551" spans="1:4">
      <c r="A551" t="s">
        <v>13828</v>
      </c>
      <c r="B551" t="s">
        <v>26470</v>
      </c>
      <c r="C551" t="s">
        <v>25650</v>
      </c>
      <c r="D551" t="s">
        <v>25845</v>
      </c>
    </row>
    <row r="552" spans="1:4">
      <c r="A552" t="s">
        <v>2672</v>
      </c>
      <c r="B552" t="s">
        <v>26471</v>
      </c>
      <c r="C552" t="s">
        <v>25650</v>
      </c>
      <c r="D552" t="s">
        <v>25845</v>
      </c>
    </row>
    <row r="553" spans="1:4">
      <c r="A553" t="s">
        <v>24191</v>
      </c>
      <c r="B553" t="s">
        <v>26472</v>
      </c>
      <c r="C553" t="s">
        <v>25646</v>
      </c>
      <c r="D553" t="s">
        <v>25714</v>
      </c>
    </row>
    <row r="554" spans="1:4">
      <c r="A554" t="s">
        <v>26473</v>
      </c>
      <c r="B554" t="s">
        <v>26474</v>
      </c>
      <c r="C554" t="s">
        <v>25650</v>
      </c>
      <c r="D554" t="s">
        <v>25784</v>
      </c>
    </row>
    <row r="555" spans="1:4">
      <c r="A555" t="s">
        <v>2473</v>
      </c>
      <c r="B555" t="s">
        <v>26475</v>
      </c>
      <c r="C555" t="s">
        <v>25650</v>
      </c>
      <c r="D555" t="s">
        <v>25678</v>
      </c>
    </row>
    <row r="556" spans="1:4">
      <c r="A556" t="s">
        <v>26476</v>
      </c>
      <c r="B556" t="s">
        <v>26477</v>
      </c>
      <c r="C556" t="s">
        <v>25669</v>
      </c>
      <c r="D556" t="s">
        <v>25695</v>
      </c>
    </row>
    <row r="557" spans="1:4">
      <c r="A557" t="s">
        <v>26478</v>
      </c>
      <c r="B557" t="s">
        <v>26479</v>
      </c>
      <c r="C557" t="s">
        <v>25650</v>
      </c>
      <c r="D557" t="s">
        <v>25745</v>
      </c>
    </row>
    <row r="558" spans="1:4">
      <c r="A558" t="s">
        <v>26480</v>
      </c>
      <c r="B558" t="s">
        <v>26481</v>
      </c>
      <c r="C558" t="s">
        <v>25650</v>
      </c>
      <c r="D558" t="s">
        <v>25745</v>
      </c>
    </row>
    <row r="559" spans="1:4">
      <c r="A559" t="s">
        <v>26482</v>
      </c>
      <c r="B559" t="s">
        <v>26483</v>
      </c>
      <c r="C559" t="s">
        <v>25650</v>
      </c>
      <c r="D559" t="s">
        <v>25745</v>
      </c>
    </row>
    <row r="560" spans="1:4">
      <c r="A560" t="s">
        <v>26484</v>
      </c>
      <c r="B560" t="s">
        <v>26485</v>
      </c>
      <c r="C560" t="s">
        <v>25650</v>
      </c>
      <c r="D560" t="s">
        <v>25761</v>
      </c>
    </row>
    <row r="561" spans="1:4">
      <c r="A561" t="s">
        <v>8116</v>
      </c>
      <c r="B561" t="s">
        <v>26486</v>
      </c>
      <c r="C561" t="s">
        <v>25789</v>
      </c>
      <c r="D561" t="s">
        <v>25790</v>
      </c>
    </row>
    <row r="562" spans="1:4">
      <c r="A562" t="s">
        <v>13840</v>
      </c>
      <c r="B562" t="s">
        <v>26487</v>
      </c>
      <c r="C562" t="s">
        <v>25789</v>
      </c>
      <c r="D562" t="s">
        <v>25790</v>
      </c>
    </row>
    <row r="563" spans="1:4">
      <c r="A563" t="s">
        <v>26488</v>
      </c>
      <c r="B563" t="s">
        <v>26489</v>
      </c>
      <c r="C563" t="s">
        <v>25650</v>
      </c>
      <c r="D563" t="s">
        <v>25745</v>
      </c>
    </row>
    <row r="564" spans="1:4">
      <c r="A564" t="s">
        <v>26490</v>
      </c>
      <c r="B564" t="s">
        <v>26491</v>
      </c>
      <c r="C564" t="s">
        <v>25650</v>
      </c>
      <c r="D564" t="s">
        <v>25784</v>
      </c>
    </row>
    <row r="565" spans="1:4">
      <c r="A565" t="s">
        <v>26492</v>
      </c>
      <c r="B565" t="s">
        <v>26493</v>
      </c>
      <c r="C565" t="s">
        <v>25650</v>
      </c>
      <c r="D565" t="s">
        <v>25845</v>
      </c>
    </row>
    <row r="566" spans="1:4">
      <c r="A566" t="s">
        <v>7705</v>
      </c>
      <c r="B566" t="s">
        <v>26494</v>
      </c>
      <c r="C566" t="s">
        <v>25650</v>
      </c>
      <c r="D566" t="s">
        <v>25702</v>
      </c>
    </row>
    <row r="567" spans="1:4">
      <c r="A567" t="s">
        <v>26495</v>
      </c>
      <c r="B567" t="s">
        <v>26496</v>
      </c>
      <c r="C567" t="s">
        <v>25650</v>
      </c>
      <c r="D567" t="s">
        <v>25702</v>
      </c>
    </row>
    <row r="568" spans="1:4">
      <c r="A568" t="s">
        <v>26497</v>
      </c>
      <c r="B568" t="s">
        <v>26498</v>
      </c>
      <c r="C568" t="s">
        <v>25650</v>
      </c>
      <c r="D568" t="s">
        <v>25702</v>
      </c>
    </row>
    <row r="569" spans="1:4">
      <c r="A569" t="s">
        <v>26499</v>
      </c>
      <c r="B569" t="s">
        <v>26500</v>
      </c>
      <c r="C569" t="s">
        <v>25650</v>
      </c>
      <c r="D569" t="s">
        <v>25784</v>
      </c>
    </row>
    <row r="570" spans="1:4">
      <c r="A570" t="s">
        <v>16949</v>
      </c>
      <c r="B570" t="s">
        <v>26501</v>
      </c>
      <c r="C570" t="s">
        <v>25650</v>
      </c>
      <c r="D570" t="s">
        <v>25784</v>
      </c>
    </row>
    <row r="571" spans="1:4">
      <c r="A571" t="s">
        <v>7694</v>
      </c>
      <c r="B571" t="s">
        <v>26502</v>
      </c>
      <c r="C571" t="s">
        <v>25650</v>
      </c>
      <c r="D571" t="s">
        <v>25745</v>
      </c>
    </row>
    <row r="572" spans="1:4">
      <c r="A572" t="s">
        <v>2470</v>
      </c>
      <c r="B572" t="s">
        <v>26503</v>
      </c>
      <c r="C572" t="s">
        <v>25650</v>
      </c>
      <c r="D572" t="s">
        <v>25678</v>
      </c>
    </row>
    <row r="573" spans="1:4">
      <c r="A573" t="s">
        <v>6328</v>
      </c>
      <c r="B573" t="s">
        <v>26504</v>
      </c>
      <c r="C573" t="s">
        <v>25650</v>
      </c>
      <c r="D573" t="s">
        <v>25678</v>
      </c>
    </row>
    <row r="574" spans="1:4">
      <c r="A574" t="s">
        <v>4900</v>
      </c>
      <c r="B574" t="s">
        <v>26505</v>
      </c>
      <c r="C574" t="s">
        <v>25650</v>
      </c>
      <c r="D574" t="s">
        <v>25678</v>
      </c>
    </row>
    <row r="575" spans="1:4">
      <c r="A575" t="s">
        <v>26506</v>
      </c>
      <c r="B575" t="s">
        <v>26507</v>
      </c>
      <c r="C575" t="s">
        <v>25650</v>
      </c>
      <c r="D575" t="s">
        <v>25745</v>
      </c>
    </row>
    <row r="576" spans="1:4">
      <c r="A576" t="s">
        <v>26508</v>
      </c>
      <c r="B576" t="s">
        <v>26509</v>
      </c>
      <c r="C576" t="s">
        <v>25650</v>
      </c>
      <c r="D576" t="s">
        <v>25745</v>
      </c>
    </row>
    <row r="577" spans="1:4">
      <c r="A577" t="s">
        <v>26510</v>
      </c>
      <c r="B577" t="s">
        <v>26511</v>
      </c>
      <c r="C577" t="s">
        <v>25650</v>
      </c>
      <c r="D577" t="s">
        <v>25745</v>
      </c>
    </row>
    <row r="578" spans="1:4">
      <c r="A578" t="s">
        <v>26512</v>
      </c>
      <c r="B578" t="s">
        <v>26513</v>
      </c>
      <c r="C578" t="s">
        <v>25736</v>
      </c>
      <c r="D578" t="s">
        <v>26212</v>
      </c>
    </row>
    <row r="579" spans="1:4">
      <c r="A579" t="s">
        <v>26514</v>
      </c>
      <c r="B579" t="s">
        <v>26515</v>
      </c>
      <c r="C579" t="s">
        <v>25736</v>
      </c>
      <c r="D579" t="s">
        <v>26212</v>
      </c>
    </row>
    <row r="580" spans="1:4">
      <c r="A580" t="s">
        <v>17525</v>
      </c>
      <c r="B580" t="s">
        <v>26516</v>
      </c>
      <c r="C580" t="s">
        <v>25650</v>
      </c>
      <c r="D580" t="s">
        <v>25745</v>
      </c>
    </row>
    <row r="581" spans="1:4">
      <c r="A581" t="s">
        <v>26517</v>
      </c>
      <c r="B581" t="s">
        <v>26518</v>
      </c>
      <c r="C581" t="s">
        <v>25650</v>
      </c>
      <c r="D581" t="s">
        <v>25845</v>
      </c>
    </row>
    <row r="582" spans="1:4">
      <c r="A582" t="s">
        <v>26519</v>
      </c>
      <c r="B582" t="s">
        <v>26520</v>
      </c>
      <c r="C582" t="s">
        <v>25650</v>
      </c>
      <c r="D582" t="s">
        <v>25845</v>
      </c>
    </row>
    <row r="583" spans="1:4">
      <c r="A583" t="s">
        <v>13190</v>
      </c>
      <c r="B583" t="s">
        <v>26521</v>
      </c>
      <c r="C583" t="s">
        <v>25699</v>
      </c>
      <c r="D583" t="s">
        <v>26008</v>
      </c>
    </row>
    <row r="584" spans="1:4">
      <c r="A584" t="s">
        <v>26522</v>
      </c>
      <c r="B584" t="s">
        <v>26523</v>
      </c>
      <c r="C584" t="s">
        <v>25699</v>
      </c>
      <c r="D584" t="s">
        <v>26008</v>
      </c>
    </row>
    <row r="585" spans="1:4">
      <c r="A585" t="s">
        <v>26524</v>
      </c>
      <c r="B585" t="s">
        <v>26525</v>
      </c>
      <c r="C585" t="s">
        <v>25664</v>
      </c>
      <c r="D585" t="s">
        <v>25690</v>
      </c>
    </row>
    <row r="586" spans="1:4">
      <c r="A586" t="s">
        <v>14983</v>
      </c>
      <c r="B586" t="s">
        <v>26526</v>
      </c>
      <c r="C586" t="s">
        <v>3143</v>
      </c>
      <c r="D586" t="s">
        <v>25794</v>
      </c>
    </row>
    <row r="587" spans="1:4">
      <c r="A587" t="s">
        <v>26527</v>
      </c>
      <c r="B587" t="s">
        <v>26528</v>
      </c>
      <c r="C587" t="s">
        <v>25664</v>
      </c>
      <c r="D587" t="s">
        <v>26423</v>
      </c>
    </row>
    <row r="588" spans="1:4">
      <c r="A588" t="s">
        <v>26529</v>
      </c>
      <c r="B588" t="s">
        <v>26530</v>
      </c>
      <c r="C588" t="s">
        <v>25650</v>
      </c>
      <c r="D588" t="s">
        <v>26531</v>
      </c>
    </row>
    <row r="589" spans="1:4">
      <c r="A589" t="s">
        <v>26532</v>
      </c>
      <c r="B589" t="s">
        <v>26533</v>
      </c>
      <c r="C589" t="s">
        <v>25669</v>
      </c>
      <c r="D589" t="s">
        <v>25670</v>
      </c>
    </row>
    <row r="590" spans="1:4">
      <c r="A590" t="s">
        <v>26534</v>
      </c>
      <c r="B590" t="s">
        <v>26535</v>
      </c>
      <c r="C590" t="s">
        <v>25873</v>
      </c>
      <c r="D590" t="s">
        <v>26410</v>
      </c>
    </row>
    <row r="591" spans="1:4">
      <c r="A591" t="s">
        <v>26536</v>
      </c>
      <c r="B591" t="s">
        <v>26537</v>
      </c>
      <c r="C591" t="s">
        <v>25664</v>
      </c>
      <c r="D591" t="s">
        <v>25690</v>
      </c>
    </row>
    <row r="592" spans="1:4">
      <c r="A592" t="s">
        <v>9289</v>
      </c>
      <c r="B592" t="s">
        <v>26538</v>
      </c>
      <c r="C592" t="s">
        <v>25736</v>
      </c>
      <c r="D592" t="s">
        <v>26212</v>
      </c>
    </row>
    <row r="593" spans="1:4">
      <c r="A593" t="s">
        <v>26539</v>
      </c>
      <c r="B593" t="s">
        <v>26540</v>
      </c>
      <c r="C593" t="s">
        <v>25650</v>
      </c>
      <c r="D593" t="s">
        <v>25702</v>
      </c>
    </row>
    <row r="594" spans="1:4">
      <c r="A594" t="s">
        <v>26541</v>
      </c>
      <c r="B594" t="s">
        <v>26542</v>
      </c>
      <c r="C594" t="s">
        <v>25650</v>
      </c>
      <c r="D594" t="s">
        <v>25745</v>
      </c>
    </row>
    <row r="595" spans="1:4">
      <c r="A595" t="s">
        <v>15931</v>
      </c>
      <c r="B595" t="s">
        <v>26543</v>
      </c>
      <c r="C595" t="s">
        <v>25650</v>
      </c>
      <c r="D595" t="s">
        <v>25881</v>
      </c>
    </row>
    <row r="596" spans="1:4">
      <c r="A596" t="s">
        <v>6686</v>
      </c>
      <c r="B596" t="s">
        <v>26544</v>
      </c>
      <c r="C596" t="s">
        <v>25664</v>
      </c>
      <c r="D596" t="s">
        <v>26423</v>
      </c>
    </row>
    <row r="597" spans="1:4">
      <c r="A597" t="s">
        <v>8785</v>
      </c>
      <c r="B597" t="s">
        <v>26545</v>
      </c>
      <c r="C597" t="s">
        <v>25650</v>
      </c>
      <c r="D597" t="s">
        <v>25702</v>
      </c>
    </row>
    <row r="598" spans="1:4">
      <c r="A598" t="s">
        <v>3371</v>
      </c>
      <c r="B598" t="s">
        <v>26546</v>
      </c>
      <c r="C598" t="s">
        <v>25650</v>
      </c>
      <c r="D598" t="s">
        <v>25702</v>
      </c>
    </row>
    <row r="599" spans="1:4">
      <c r="A599" t="s">
        <v>3373</v>
      </c>
      <c r="B599" t="s">
        <v>26547</v>
      </c>
      <c r="C599" t="s">
        <v>25650</v>
      </c>
      <c r="D599" t="s">
        <v>25702</v>
      </c>
    </row>
    <row r="600" spans="1:4">
      <c r="A600" t="s">
        <v>26548</v>
      </c>
      <c r="B600" t="s">
        <v>26549</v>
      </c>
      <c r="C600" t="s">
        <v>25664</v>
      </c>
      <c r="D600" t="s">
        <v>26112</v>
      </c>
    </row>
    <row r="601" spans="1:4">
      <c r="A601" t="s">
        <v>5256</v>
      </c>
      <c r="B601" t="s">
        <v>26550</v>
      </c>
      <c r="C601" t="s">
        <v>25736</v>
      </c>
      <c r="D601" t="s">
        <v>25737</v>
      </c>
    </row>
    <row r="602" spans="1:4">
      <c r="A602" t="s">
        <v>5258</v>
      </c>
      <c r="B602" t="s">
        <v>26551</v>
      </c>
      <c r="C602" t="s">
        <v>25736</v>
      </c>
      <c r="D602" t="s">
        <v>25737</v>
      </c>
    </row>
    <row r="603" spans="1:4">
      <c r="A603" t="s">
        <v>26552</v>
      </c>
      <c r="B603" t="s">
        <v>26553</v>
      </c>
      <c r="C603" t="s">
        <v>25646</v>
      </c>
      <c r="D603" t="s">
        <v>26040</v>
      </c>
    </row>
    <row r="604" spans="1:4">
      <c r="A604" t="s">
        <v>26554</v>
      </c>
      <c r="B604" t="s">
        <v>26555</v>
      </c>
      <c r="C604" t="s">
        <v>3143</v>
      </c>
      <c r="D604" t="s">
        <v>25794</v>
      </c>
    </row>
    <row r="605" spans="1:4">
      <c r="A605" t="s">
        <v>13336</v>
      </c>
      <c r="B605" t="s">
        <v>26556</v>
      </c>
      <c r="C605" t="s">
        <v>3143</v>
      </c>
      <c r="D605" t="s">
        <v>25794</v>
      </c>
    </row>
    <row r="606" spans="1:4">
      <c r="A606" t="s">
        <v>5794</v>
      </c>
      <c r="B606" t="s">
        <v>26557</v>
      </c>
      <c r="C606" t="s">
        <v>3143</v>
      </c>
      <c r="D606" t="s">
        <v>25794</v>
      </c>
    </row>
    <row r="607" spans="1:4">
      <c r="A607" t="s">
        <v>26558</v>
      </c>
      <c r="B607" t="s">
        <v>26559</v>
      </c>
      <c r="C607" t="s">
        <v>3143</v>
      </c>
      <c r="D607" t="s">
        <v>25794</v>
      </c>
    </row>
    <row r="608" spans="1:4">
      <c r="A608" t="s">
        <v>11899</v>
      </c>
      <c r="B608" t="s">
        <v>26560</v>
      </c>
      <c r="C608" t="s">
        <v>25669</v>
      </c>
      <c r="D608" t="s">
        <v>25670</v>
      </c>
    </row>
    <row r="609" spans="1:4">
      <c r="A609" t="s">
        <v>3421</v>
      </c>
      <c r="B609" t="s">
        <v>26561</v>
      </c>
      <c r="C609" t="s">
        <v>25669</v>
      </c>
      <c r="D609" t="s">
        <v>25670</v>
      </c>
    </row>
    <row r="610" spans="1:4">
      <c r="A610" t="s">
        <v>1181</v>
      </c>
      <c r="B610" t="s">
        <v>26562</v>
      </c>
      <c r="C610" t="s">
        <v>25669</v>
      </c>
      <c r="D610" t="s">
        <v>25670</v>
      </c>
    </row>
    <row r="611" spans="1:4">
      <c r="A611" t="s">
        <v>12189</v>
      </c>
      <c r="B611" t="s">
        <v>26563</v>
      </c>
      <c r="C611" t="s">
        <v>25669</v>
      </c>
      <c r="D611" t="s">
        <v>25670</v>
      </c>
    </row>
    <row r="612" spans="1:4">
      <c r="A612" t="s">
        <v>12191</v>
      </c>
      <c r="B612" t="s">
        <v>26564</v>
      </c>
      <c r="C612" t="s">
        <v>25669</v>
      </c>
      <c r="D612" t="s">
        <v>25670</v>
      </c>
    </row>
    <row r="613" spans="1:4">
      <c r="A613" t="s">
        <v>2863</v>
      </c>
      <c r="B613" t="s">
        <v>26565</v>
      </c>
      <c r="C613" t="s">
        <v>25650</v>
      </c>
      <c r="D613" t="s">
        <v>25678</v>
      </c>
    </row>
    <row r="614" spans="1:4">
      <c r="A614" t="s">
        <v>12968</v>
      </c>
      <c r="B614" t="s">
        <v>26566</v>
      </c>
      <c r="C614" t="s">
        <v>25873</v>
      </c>
      <c r="D614" t="s">
        <v>25767</v>
      </c>
    </row>
    <row r="615" spans="1:4">
      <c r="A615" t="s">
        <v>14471</v>
      </c>
      <c r="B615" t="s">
        <v>26567</v>
      </c>
      <c r="C615" t="s">
        <v>25664</v>
      </c>
      <c r="D615" t="s">
        <v>26112</v>
      </c>
    </row>
    <row r="616" spans="1:4">
      <c r="A616" t="s">
        <v>10927</v>
      </c>
      <c r="B616" t="s">
        <v>26568</v>
      </c>
      <c r="C616" t="s">
        <v>25650</v>
      </c>
      <c r="D616" t="s">
        <v>25881</v>
      </c>
    </row>
    <row r="617" spans="1:4">
      <c r="A617" t="s">
        <v>12007</v>
      </c>
      <c r="B617" t="s">
        <v>26569</v>
      </c>
      <c r="C617" t="s">
        <v>25650</v>
      </c>
      <c r="D617" t="s">
        <v>25761</v>
      </c>
    </row>
    <row r="618" spans="1:4">
      <c r="A618" t="s">
        <v>26570</v>
      </c>
      <c r="B618" t="s">
        <v>26571</v>
      </c>
      <c r="C618" t="s">
        <v>25650</v>
      </c>
      <c r="D618" t="s">
        <v>25761</v>
      </c>
    </row>
    <row r="619" spans="1:4">
      <c r="A619" t="s">
        <v>26572</v>
      </c>
      <c r="B619" t="s">
        <v>26573</v>
      </c>
      <c r="C619" t="s">
        <v>25699</v>
      </c>
      <c r="D619" t="s">
        <v>25920</v>
      </c>
    </row>
    <row r="620" spans="1:4">
      <c r="A620" t="s">
        <v>26574</v>
      </c>
      <c r="B620" t="s">
        <v>26575</v>
      </c>
      <c r="C620" t="s">
        <v>25650</v>
      </c>
      <c r="D620" t="s">
        <v>25702</v>
      </c>
    </row>
    <row r="621" spans="1:4">
      <c r="A621" t="s">
        <v>26576</v>
      </c>
      <c r="B621" t="s">
        <v>26577</v>
      </c>
      <c r="C621" t="s">
        <v>25699</v>
      </c>
      <c r="D621" t="s">
        <v>25920</v>
      </c>
    </row>
    <row r="622" spans="1:4">
      <c r="A622" t="s">
        <v>26578</v>
      </c>
      <c r="B622" t="s">
        <v>26579</v>
      </c>
      <c r="C622" t="s">
        <v>25751</v>
      </c>
      <c r="D622" t="s">
        <v>26413</v>
      </c>
    </row>
    <row r="623" spans="1:4">
      <c r="A623" t="s">
        <v>26580</v>
      </c>
      <c r="B623" t="s">
        <v>26581</v>
      </c>
      <c r="C623" t="s">
        <v>25664</v>
      </c>
      <c r="D623" t="s">
        <v>26389</v>
      </c>
    </row>
    <row r="624" spans="1:4">
      <c r="A624" t="s">
        <v>1911</v>
      </c>
      <c r="B624" t="s">
        <v>26582</v>
      </c>
      <c r="C624" t="s">
        <v>25664</v>
      </c>
      <c r="D624" t="s">
        <v>26389</v>
      </c>
    </row>
    <row r="625" spans="1:4">
      <c r="A625" t="s">
        <v>26583</v>
      </c>
      <c r="B625" t="s">
        <v>26584</v>
      </c>
      <c r="C625" t="s">
        <v>25664</v>
      </c>
      <c r="D625" t="s">
        <v>26389</v>
      </c>
    </row>
    <row r="626" spans="1:4">
      <c r="A626" t="s">
        <v>26585</v>
      </c>
      <c r="B626" t="s">
        <v>26586</v>
      </c>
      <c r="C626" t="s">
        <v>25664</v>
      </c>
      <c r="D626" t="s">
        <v>26389</v>
      </c>
    </row>
    <row r="627" spans="1:4">
      <c r="A627" t="s">
        <v>26587</v>
      </c>
      <c r="B627" t="s">
        <v>26588</v>
      </c>
      <c r="C627" t="s">
        <v>25650</v>
      </c>
      <c r="D627" t="s">
        <v>25678</v>
      </c>
    </row>
    <row r="628" spans="1:4">
      <c r="A628" t="s">
        <v>15879</v>
      </c>
      <c r="B628" t="s">
        <v>26589</v>
      </c>
      <c r="C628" t="s">
        <v>25650</v>
      </c>
      <c r="D628" t="s">
        <v>25678</v>
      </c>
    </row>
    <row r="629" spans="1:4">
      <c r="A629" t="s">
        <v>10795</v>
      </c>
      <c r="B629" t="s">
        <v>26590</v>
      </c>
      <c r="C629" t="s">
        <v>25650</v>
      </c>
      <c r="D629" t="s">
        <v>25678</v>
      </c>
    </row>
    <row r="630" spans="1:4">
      <c r="A630" t="s">
        <v>16834</v>
      </c>
      <c r="B630" t="s">
        <v>26591</v>
      </c>
      <c r="C630" t="s">
        <v>25650</v>
      </c>
      <c r="D630" t="s">
        <v>25678</v>
      </c>
    </row>
    <row r="631" spans="1:4">
      <c r="A631" t="s">
        <v>1735</v>
      </c>
      <c r="B631" t="s">
        <v>26592</v>
      </c>
      <c r="C631" t="s">
        <v>25664</v>
      </c>
      <c r="D631" t="s">
        <v>25690</v>
      </c>
    </row>
    <row r="632" spans="1:4">
      <c r="A632" t="s">
        <v>26593</v>
      </c>
      <c r="B632" t="s">
        <v>26594</v>
      </c>
      <c r="C632" t="s">
        <v>25664</v>
      </c>
      <c r="D632" t="s">
        <v>25690</v>
      </c>
    </row>
    <row r="633" spans="1:4">
      <c r="A633" t="s">
        <v>15953</v>
      </c>
      <c r="B633" t="s">
        <v>26595</v>
      </c>
      <c r="C633" t="s">
        <v>25664</v>
      </c>
      <c r="D633" t="s">
        <v>25690</v>
      </c>
    </row>
    <row r="634" spans="1:4">
      <c r="A634" t="s">
        <v>26596</v>
      </c>
      <c r="B634" t="s">
        <v>26597</v>
      </c>
      <c r="C634" t="s">
        <v>25664</v>
      </c>
      <c r="D634" t="s">
        <v>25690</v>
      </c>
    </row>
    <row r="635" spans="1:4">
      <c r="A635" t="s">
        <v>26598</v>
      </c>
      <c r="B635" t="s">
        <v>26599</v>
      </c>
      <c r="C635" t="s">
        <v>25664</v>
      </c>
      <c r="D635" t="s">
        <v>25690</v>
      </c>
    </row>
    <row r="636" spans="1:4">
      <c r="A636" t="s">
        <v>6761</v>
      </c>
      <c r="B636" t="s">
        <v>26600</v>
      </c>
      <c r="C636" t="s">
        <v>25664</v>
      </c>
      <c r="D636" t="s">
        <v>25690</v>
      </c>
    </row>
    <row r="637" spans="1:4">
      <c r="A637" t="s">
        <v>16093</v>
      </c>
      <c r="B637" t="s">
        <v>26601</v>
      </c>
      <c r="C637" t="s">
        <v>25664</v>
      </c>
      <c r="D637" t="s">
        <v>25690</v>
      </c>
    </row>
    <row r="638" spans="1:4">
      <c r="A638" t="s">
        <v>26602</v>
      </c>
      <c r="B638" t="s">
        <v>26603</v>
      </c>
      <c r="C638" t="s">
        <v>25664</v>
      </c>
      <c r="D638" t="s">
        <v>25690</v>
      </c>
    </row>
    <row r="639" spans="1:4">
      <c r="A639" t="s">
        <v>26604</v>
      </c>
      <c r="B639" t="s">
        <v>26605</v>
      </c>
      <c r="C639" t="s">
        <v>25664</v>
      </c>
      <c r="D639" t="s">
        <v>25690</v>
      </c>
    </row>
    <row r="640" spans="1:4">
      <c r="A640" t="s">
        <v>26606</v>
      </c>
      <c r="B640" t="s">
        <v>26607</v>
      </c>
      <c r="C640" t="s">
        <v>25664</v>
      </c>
      <c r="D640" t="s">
        <v>25690</v>
      </c>
    </row>
    <row r="641" spans="1:4">
      <c r="A641" t="s">
        <v>26608</v>
      </c>
      <c r="B641" t="s">
        <v>26609</v>
      </c>
      <c r="C641" t="s">
        <v>25664</v>
      </c>
      <c r="D641" t="s">
        <v>25690</v>
      </c>
    </row>
    <row r="642" spans="1:4">
      <c r="A642" t="s">
        <v>26610</v>
      </c>
      <c r="B642" t="s">
        <v>26611</v>
      </c>
      <c r="C642" t="s">
        <v>25664</v>
      </c>
      <c r="D642" t="s">
        <v>25690</v>
      </c>
    </row>
    <row r="643" spans="1:4">
      <c r="A643" t="s">
        <v>9654</v>
      </c>
      <c r="B643" t="s">
        <v>26612</v>
      </c>
      <c r="C643" t="s">
        <v>25664</v>
      </c>
      <c r="D643" t="s">
        <v>25690</v>
      </c>
    </row>
    <row r="644" spans="1:4">
      <c r="A644" t="s">
        <v>26613</v>
      </c>
      <c r="B644" t="s">
        <v>26614</v>
      </c>
      <c r="C644" t="s">
        <v>25664</v>
      </c>
      <c r="D644" t="s">
        <v>25690</v>
      </c>
    </row>
    <row r="645" spans="1:4">
      <c r="A645" t="s">
        <v>26615</v>
      </c>
      <c r="B645" t="s">
        <v>26616</v>
      </c>
      <c r="C645" t="s">
        <v>25664</v>
      </c>
      <c r="D645" t="s">
        <v>25690</v>
      </c>
    </row>
    <row r="646" spans="1:4">
      <c r="A646" t="s">
        <v>26617</v>
      </c>
      <c r="B646" t="s">
        <v>26618</v>
      </c>
      <c r="C646" t="s">
        <v>25664</v>
      </c>
      <c r="D646" t="s">
        <v>25690</v>
      </c>
    </row>
    <row r="647" spans="1:4">
      <c r="A647" t="s">
        <v>26619</v>
      </c>
      <c r="B647" t="s">
        <v>26620</v>
      </c>
      <c r="C647" t="s">
        <v>25664</v>
      </c>
      <c r="D647" t="s">
        <v>25690</v>
      </c>
    </row>
    <row r="648" spans="1:4">
      <c r="A648" t="s">
        <v>26621</v>
      </c>
      <c r="B648" t="s">
        <v>26622</v>
      </c>
      <c r="C648" t="s">
        <v>25664</v>
      </c>
      <c r="D648" t="s">
        <v>25690</v>
      </c>
    </row>
    <row r="649" spans="1:4">
      <c r="A649" t="s">
        <v>26623</v>
      </c>
      <c r="B649" t="s">
        <v>26624</v>
      </c>
      <c r="C649" t="s">
        <v>25664</v>
      </c>
      <c r="D649" t="s">
        <v>25690</v>
      </c>
    </row>
    <row r="650" spans="1:4">
      <c r="A650" t="s">
        <v>26625</v>
      </c>
      <c r="B650" t="s">
        <v>26626</v>
      </c>
      <c r="C650" t="s">
        <v>25664</v>
      </c>
      <c r="D650" t="s">
        <v>25690</v>
      </c>
    </row>
    <row r="651" spans="1:4">
      <c r="A651" t="s">
        <v>26627</v>
      </c>
      <c r="B651" t="s">
        <v>26628</v>
      </c>
      <c r="C651" t="s">
        <v>25664</v>
      </c>
      <c r="D651" t="s">
        <v>25690</v>
      </c>
    </row>
    <row r="652" spans="1:4">
      <c r="A652" t="s">
        <v>26629</v>
      </c>
      <c r="B652" t="s">
        <v>26630</v>
      </c>
      <c r="C652" t="s">
        <v>25664</v>
      </c>
      <c r="D652" t="s">
        <v>25690</v>
      </c>
    </row>
    <row r="653" spans="1:4">
      <c r="A653" t="s">
        <v>26631</v>
      </c>
      <c r="B653" t="s">
        <v>26632</v>
      </c>
      <c r="C653" t="s">
        <v>25699</v>
      </c>
      <c r="D653" t="s">
        <v>25920</v>
      </c>
    </row>
    <row r="654" spans="1:4">
      <c r="A654" t="s">
        <v>3261</v>
      </c>
      <c r="B654" t="s">
        <v>26633</v>
      </c>
      <c r="C654" t="s">
        <v>25736</v>
      </c>
      <c r="D654" t="s">
        <v>26053</v>
      </c>
    </row>
    <row r="655" spans="1:4">
      <c r="A655" t="s">
        <v>12767</v>
      </c>
      <c r="B655" t="s">
        <v>26634</v>
      </c>
      <c r="C655" t="s">
        <v>25699</v>
      </c>
      <c r="D655" t="s">
        <v>25920</v>
      </c>
    </row>
    <row r="656" spans="1:4">
      <c r="A656" t="s">
        <v>26635</v>
      </c>
      <c r="B656" t="s">
        <v>26636</v>
      </c>
      <c r="C656" t="s">
        <v>25664</v>
      </c>
      <c r="D656" t="s">
        <v>25690</v>
      </c>
    </row>
    <row r="657" spans="1:4">
      <c r="A657" t="s">
        <v>1737</v>
      </c>
      <c r="B657" t="s">
        <v>26637</v>
      </c>
      <c r="C657" t="s">
        <v>25664</v>
      </c>
      <c r="D657" t="s">
        <v>25690</v>
      </c>
    </row>
    <row r="658" spans="1:4">
      <c r="A658" t="s">
        <v>26638</v>
      </c>
      <c r="B658" t="s">
        <v>26639</v>
      </c>
      <c r="C658" t="s">
        <v>25664</v>
      </c>
      <c r="D658" t="s">
        <v>25690</v>
      </c>
    </row>
    <row r="659" spans="1:4">
      <c r="A659" t="s">
        <v>23151</v>
      </c>
      <c r="B659" t="s">
        <v>26640</v>
      </c>
      <c r="C659" t="s">
        <v>25664</v>
      </c>
      <c r="D659" t="s">
        <v>25690</v>
      </c>
    </row>
    <row r="660" spans="1:4">
      <c r="A660" t="s">
        <v>8442</v>
      </c>
      <c r="B660" t="s">
        <v>26641</v>
      </c>
      <c r="C660" t="s">
        <v>25664</v>
      </c>
      <c r="D660" t="s">
        <v>25690</v>
      </c>
    </row>
    <row r="661" spans="1:4">
      <c r="A661" t="s">
        <v>6757</v>
      </c>
      <c r="B661" t="s">
        <v>26642</v>
      </c>
      <c r="C661" t="s">
        <v>25664</v>
      </c>
      <c r="D661" t="s">
        <v>25690</v>
      </c>
    </row>
    <row r="662" spans="1:4">
      <c r="A662" t="s">
        <v>26643</v>
      </c>
      <c r="B662" t="s">
        <v>26644</v>
      </c>
      <c r="C662" t="s">
        <v>25664</v>
      </c>
      <c r="D662" t="s">
        <v>25690</v>
      </c>
    </row>
    <row r="663" spans="1:4">
      <c r="A663" t="s">
        <v>6767</v>
      </c>
      <c r="B663" t="s">
        <v>26645</v>
      </c>
      <c r="C663" t="s">
        <v>25664</v>
      </c>
      <c r="D663" t="s">
        <v>25690</v>
      </c>
    </row>
    <row r="664" spans="1:4">
      <c r="A664" t="s">
        <v>26646</v>
      </c>
      <c r="B664" t="s">
        <v>26647</v>
      </c>
      <c r="C664" t="s">
        <v>25664</v>
      </c>
      <c r="D664" t="s">
        <v>25690</v>
      </c>
    </row>
    <row r="665" spans="1:4">
      <c r="A665" t="s">
        <v>26648</v>
      </c>
      <c r="B665" t="s">
        <v>26649</v>
      </c>
      <c r="C665" t="s">
        <v>25664</v>
      </c>
      <c r="D665" t="s">
        <v>25690</v>
      </c>
    </row>
    <row r="666" spans="1:4">
      <c r="A666" t="s">
        <v>26650</v>
      </c>
      <c r="B666" t="s">
        <v>26651</v>
      </c>
      <c r="C666" t="s">
        <v>25669</v>
      </c>
      <c r="D666" t="s">
        <v>25726</v>
      </c>
    </row>
    <row r="667" spans="1:4">
      <c r="A667" t="s">
        <v>13182</v>
      </c>
      <c r="B667" t="s">
        <v>26652</v>
      </c>
      <c r="C667" t="s">
        <v>25669</v>
      </c>
      <c r="D667" t="s">
        <v>25726</v>
      </c>
    </row>
    <row r="668" spans="1:4">
      <c r="A668" t="s">
        <v>20448</v>
      </c>
      <c r="B668" t="s">
        <v>26653</v>
      </c>
      <c r="C668" t="s">
        <v>25669</v>
      </c>
      <c r="D668" t="s">
        <v>25726</v>
      </c>
    </row>
    <row r="669" spans="1:4">
      <c r="A669" t="s">
        <v>9287</v>
      </c>
      <c r="B669" t="s">
        <v>26654</v>
      </c>
      <c r="C669" t="s">
        <v>25699</v>
      </c>
      <c r="D669" t="s">
        <v>25920</v>
      </c>
    </row>
    <row r="670" spans="1:4">
      <c r="A670" t="s">
        <v>20715</v>
      </c>
      <c r="B670" t="s">
        <v>26655</v>
      </c>
      <c r="C670" t="s">
        <v>25650</v>
      </c>
      <c r="D670" t="s">
        <v>26431</v>
      </c>
    </row>
    <row r="671" spans="1:4">
      <c r="A671" t="s">
        <v>15219</v>
      </c>
      <c r="B671" t="s">
        <v>26656</v>
      </c>
      <c r="C671" t="s">
        <v>25650</v>
      </c>
      <c r="D671" t="s">
        <v>25761</v>
      </c>
    </row>
    <row r="672" spans="1:4">
      <c r="A672" t="s">
        <v>26657</v>
      </c>
      <c r="B672" t="s">
        <v>26658</v>
      </c>
      <c r="C672" t="s">
        <v>25873</v>
      </c>
      <c r="D672" t="s">
        <v>25767</v>
      </c>
    </row>
    <row r="673" spans="1:4">
      <c r="A673" t="s">
        <v>26659</v>
      </c>
      <c r="B673" t="s">
        <v>26660</v>
      </c>
      <c r="C673" t="s">
        <v>25873</v>
      </c>
      <c r="D673" t="s">
        <v>26661</v>
      </c>
    </row>
    <row r="674" spans="1:4">
      <c r="A674" t="s">
        <v>26662</v>
      </c>
      <c r="B674" t="s">
        <v>26663</v>
      </c>
      <c r="C674" t="s">
        <v>25664</v>
      </c>
      <c r="D674" t="s">
        <v>25690</v>
      </c>
    </row>
    <row r="675" spans="1:4">
      <c r="A675" t="s">
        <v>26664</v>
      </c>
      <c r="B675" t="s">
        <v>26665</v>
      </c>
      <c r="C675" t="s">
        <v>25646</v>
      </c>
      <c r="D675" t="s">
        <v>25714</v>
      </c>
    </row>
    <row r="676" spans="1:4">
      <c r="A676" t="s">
        <v>26666</v>
      </c>
      <c r="B676" t="s">
        <v>26667</v>
      </c>
      <c r="C676" t="s">
        <v>25646</v>
      </c>
      <c r="D676" t="s">
        <v>25714</v>
      </c>
    </row>
    <row r="677" spans="1:4">
      <c r="A677" t="s">
        <v>9442</v>
      </c>
      <c r="B677" t="s">
        <v>26668</v>
      </c>
      <c r="C677" t="s">
        <v>25646</v>
      </c>
      <c r="D677" t="s">
        <v>25714</v>
      </c>
    </row>
    <row r="678" spans="1:4">
      <c r="A678" t="s">
        <v>14408</v>
      </c>
      <c r="B678" t="s">
        <v>26669</v>
      </c>
      <c r="C678" t="s">
        <v>25646</v>
      </c>
      <c r="D678" t="s">
        <v>25714</v>
      </c>
    </row>
    <row r="679" spans="1:4">
      <c r="A679" t="s">
        <v>10475</v>
      </c>
      <c r="B679" t="s">
        <v>26670</v>
      </c>
      <c r="C679" t="s">
        <v>25699</v>
      </c>
      <c r="D679" t="s">
        <v>25869</v>
      </c>
    </row>
    <row r="680" spans="1:4">
      <c r="A680" t="s">
        <v>11574</v>
      </c>
      <c r="B680" t="s">
        <v>26671</v>
      </c>
      <c r="C680" t="s">
        <v>25664</v>
      </c>
      <c r="D680" t="s">
        <v>25690</v>
      </c>
    </row>
    <row r="681" spans="1:4">
      <c r="A681" t="s">
        <v>26672</v>
      </c>
      <c r="B681" t="s">
        <v>26673</v>
      </c>
      <c r="C681" t="s">
        <v>25664</v>
      </c>
      <c r="D681" t="s">
        <v>25690</v>
      </c>
    </row>
    <row r="682" spans="1:4">
      <c r="A682" t="s">
        <v>26674</v>
      </c>
      <c r="B682" t="s">
        <v>26675</v>
      </c>
      <c r="C682" t="s">
        <v>25669</v>
      </c>
      <c r="D682" t="s">
        <v>25695</v>
      </c>
    </row>
    <row r="683" spans="1:4">
      <c r="A683" t="s">
        <v>26676</v>
      </c>
      <c r="B683" t="s">
        <v>26677</v>
      </c>
      <c r="C683" t="s">
        <v>25646</v>
      </c>
      <c r="D683" t="s">
        <v>25714</v>
      </c>
    </row>
    <row r="684" spans="1:4">
      <c r="A684" t="s">
        <v>16013</v>
      </c>
      <c r="B684" t="s">
        <v>26678</v>
      </c>
      <c r="C684" t="s">
        <v>25646</v>
      </c>
      <c r="D684" t="s">
        <v>25714</v>
      </c>
    </row>
    <row r="685" spans="1:4">
      <c r="A685" t="s">
        <v>11150</v>
      </c>
      <c r="B685" t="s">
        <v>26679</v>
      </c>
      <c r="C685" t="s">
        <v>25646</v>
      </c>
      <c r="D685" t="s">
        <v>25714</v>
      </c>
    </row>
    <row r="686" spans="1:4">
      <c r="A686" t="s">
        <v>26680</v>
      </c>
      <c r="B686" t="s">
        <v>26681</v>
      </c>
      <c r="C686" t="s">
        <v>25699</v>
      </c>
      <c r="D686" t="s">
        <v>26682</v>
      </c>
    </row>
    <row r="687" spans="1:4">
      <c r="A687" t="s">
        <v>26683</v>
      </c>
      <c r="B687" t="s">
        <v>26684</v>
      </c>
      <c r="C687" t="s">
        <v>25664</v>
      </c>
      <c r="D687" t="s">
        <v>25690</v>
      </c>
    </row>
    <row r="688" spans="1:4">
      <c r="A688" t="s">
        <v>26685</v>
      </c>
      <c r="B688" t="s">
        <v>26686</v>
      </c>
      <c r="C688" t="s">
        <v>25699</v>
      </c>
      <c r="D688" t="s">
        <v>25920</v>
      </c>
    </row>
    <row r="689" spans="1:4">
      <c r="A689" t="s">
        <v>26687</v>
      </c>
      <c r="B689" t="s">
        <v>26688</v>
      </c>
      <c r="C689" t="s">
        <v>25699</v>
      </c>
      <c r="D689" t="s">
        <v>25920</v>
      </c>
    </row>
    <row r="690" spans="1:4">
      <c r="A690" t="s">
        <v>24651</v>
      </c>
      <c r="B690" t="s">
        <v>26689</v>
      </c>
      <c r="C690" t="s">
        <v>25699</v>
      </c>
      <c r="D690" t="s">
        <v>25920</v>
      </c>
    </row>
    <row r="691" spans="1:4">
      <c r="A691" t="s">
        <v>26690</v>
      </c>
      <c r="B691" t="s">
        <v>26691</v>
      </c>
      <c r="C691" t="s">
        <v>25650</v>
      </c>
      <c r="D691" t="s">
        <v>25702</v>
      </c>
    </row>
    <row r="692" spans="1:4">
      <c r="A692" t="s">
        <v>26692</v>
      </c>
      <c r="B692" t="s">
        <v>26693</v>
      </c>
      <c r="C692" t="s">
        <v>25650</v>
      </c>
      <c r="D692" t="s">
        <v>25702</v>
      </c>
    </row>
    <row r="693" spans="1:4">
      <c r="A693" t="s">
        <v>26694</v>
      </c>
      <c r="B693" t="s">
        <v>26695</v>
      </c>
      <c r="C693" t="s">
        <v>25650</v>
      </c>
      <c r="D693" t="s">
        <v>25702</v>
      </c>
    </row>
    <row r="694" spans="1:4">
      <c r="A694" t="s">
        <v>6332</v>
      </c>
      <c r="B694" t="s">
        <v>26696</v>
      </c>
      <c r="C694" t="s">
        <v>25873</v>
      </c>
      <c r="D694" t="s">
        <v>26661</v>
      </c>
    </row>
    <row r="695" spans="1:4">
      <c r="A695" t="s">
        <v>26697</v>
      </c>
      <c r="B695" t="s">
        <v>26698</v>
      </c>
      <c r="C695" t="s">
        <v>25946</v>
      </c>
      <c r="D695" t="s">
        <v>26078</v>
      </c>
    </row>
    <row r="696" spans="1:4">
      <c r="A696" t="s">
        <v>5634</v>
      </c>
      <c r="B696" t="s">
        <v>26699</v>
      </c>
      <c r="C696" t="s">
        <v>25946</v>
      </c>
      <c r="D696" t="s">
        <v>25881</v>
      </c>
    </row>
    <row r="697" spans="1:4">
      <c r="A697" t="s">
        <v>21675</v>
      </c>
      <c r="B697" t="s">
        <v>26700</v>
      </c>
      <c r="C697" t="s">
        <v>25946</v>
      </c>
      <c r="D697" t="s">
        <v>25881</v>
      </c>
    </row>
    <row r="698" spans="1:4">
      <c r="A698" t="s">
        <v>21189</v>
      </c>
      <c r="B698" t="s">
        <v>26701</v>
      </c>
      <c r="C698" t="s">
        <v>25946</v>
      </c>
      <c r="D698" t="s">
        <v>26078</v>
      </c>
    </row>
    <row r="699" spans="1:4">
      <c r="A699" t="s">
        <v>21007</v>
      </c>
      <c r="B699" t="s">
        <v>26702</v>
      </c>
      <c r="C699" t="s">
        <v>3143</v>
      </c>
      <c r="D699" t="s">
        <v>25647</v>
      </c>
    </row>
    <row r="700" spans="1:4">
      <c r="A700" t="s">
        <v>626</v>
      </c>
      <c r="B700" t="s">
        <v>26703</v>
      </c>
      <c r="C700" t="s">
        <v>25669</v>
      </c>
      <c r="D700" t="s">
        <v>25695</v>
      </c>
    </row>
    <row r="701" spans="1:4">
      <c r="A701" t="s">
        <v>20975</v>
      </c>
      <c r="B701" t="s">
        <v>26704</v>
      </c>
      <c r="C701" t="s">
        <v>3143</v>
      </c>
      <c r="D701" t="s">
        <v>25647</v>
      </c>
    </row>
    <row r="702" spans="1:4">
      <c r="A702" t="s">
        <v>605</v>
      </c>
      <c r="B702" t="s">
        <v>26705</v>
      </c>
      <c r="C702" t="s">
        <v>25669</v>
      </c>
      <c r="D702" t="s">
        <v>25695</v>
      </c>
    </row>
    <row r="703" spans="1:4">
      <c r="A703" t="s">
        <v>624</v>
      </c>
      <c r="B703" t="s">
        <v>26706</v>
      </c>
      <c r="C703" t="s">
        <v>25669</v>
      </c>
      <c r="D703" t="s">
        <v>25695</v>
      </c>
    </row>
    <row r="704" spans="1:4">
      <c r="A704" t="s">
        <v>8549</v>
      </c>
      <c r="B704" t="s">
        <v>26707</v>
      </c>
      <c r="C704" t="s">
        <v>25669</v>
      </c>
      <c r="D704" t="s">
        <v>25843</v>
      </c>
    </row>
    <row r="705" spans="1:4">
      <c r="A705" t="s">
        <v>26708</v>
      </c>
      <c r="B705" t="s">
        <v>26709</v>
      </c>
      <c r="C705" t="s">
        <v>25669</v>
      </c>
      <c r="D705" t="s">
        <v>25843</v>
      </c>
    </row>
    <row r="706" spans="1:4">
      <c r="A706" t="s">
        <v>26710</v>
      </c>
      <c r="B706" t="s">
        <v>26711</v>
      </c>
      <c r="C706" t="s">
        <v>25669</v>
      </c>
      <c r="D706" t="s">
        <v>25843</v>
      </c>
    </row>
    <row r="707" spans="1:4">
      <c r="A707" t="s">
        <v>24835</v>
      </c>
      <c r="B707" t="s">
        <v>26712</v>
      </c>
      <c r="C707" t="s">
        <v>25669</v>
      </c>
      <c r="D707" t="s">
        <v>25695</v>
      </c>
    </row>
    <row r="708" spans="1:4">
      <c r="A708" t="s">
        <v>3461</v>
      </c>
      <c r="B708" t="s">
        <v>26713</v>
      </c>
      <c r="C708" t="s">
        <v>25669</v>
      </c>
      <c r="D708" t="s">
        <v>25843</v>
      </c>
    </row>
    <row r="709" spans="1:4">
      <c r="A709" t="s">
        <v>26714</v>
      </c>
      <c r="B709" t="s">
        <v>26715</v>
      </c>
      <c r="C709" t="s">
        <v>25669</v>
      </c>
      <c r="D709" t="s">
        <v>25670</v>
      </c>
    </row>
    <row r="710" spans="1:4">
      <c r="A710" t="s">
        <v>8651</v>
      </c>
      <c r="B710" t="s">
        <v>26716</v>
      </c>
      <c r="C710" t="s">
        <v>25669</v>
      </c>
      <c r="D710" t="s">
        <v>25695</v>
      </c>
    </row>
    <row r="711" spans="1:4">
      <c r="A711" t="s">
        <v>26717</v>
      </c>
      <c r="B711" t="s">
        <v>26718</v>
      </c>
      <c r="C711" t="s">
        <v>25669</v>
      </c>
      <c r="D711" t="s">
        <v>25695</v>
      </c>
    </row>
    <row r="712" spans="1:4">
      <c r="A712" t="s">
        <v>4009</v>
      </c>
      <c r="B712" t="s">
        <v>26719</v>
      </c>
      <c r="C712" t="s">
        <v>3143</v>
      </c>
      <c r="D712" t="s">
        <v>26720</v>
      </c>
    </row>
    <row r="713" spans="1:4">
      <c r="A713" t="s">
        <v>4014</v>
      </c>
      <c r="B713" t="s">
        <v>26721</v>
      </c>
      <c r="C713" t="s">
        <v>3143</v>
      </c>
      <c r="D713" t="s">
        <v>26720</v>
      </c>
    </row>
    <row r="714" spans="1:4">
      <c r="A714" t="s">
        <v>26722</v>
      </c>
      <c r="B714" t="s">
        <v>26723</v>
      </c>
      <c r="C714" t="s">
        <v>25650</v>
      </c>
      <c r="D714" t="s">
        <v>25881</v>
      </c>
    </row>
    <row r="715" spans="1:4">
      <c r="A715" t="s">
        <v>7464</v>
      </c>
      <c r="B715" t="s">
        <v>26724</v>
      </c>
      <c r="C715" t="s">
        <v>25650</v>
      </c>
      <c r="D715" t="s">
        <v>25702</v>
      </c>
    </row>
    <row r="716" spans="1:4">
      <c r="A716" t="s">
        <v>26725</v>
      </c>
      <c r="B716" t="s">
        <v>26726</v>
      </c>
      <c r="C716" t="s">
        <v>25873</v>
      </c>
      <c r="D716" t="s">
        <v>26410</v>
      </c>
    </row>
    <row r="717" spans="1:4">
      <c r="A717" t="s">
        <v>26727</v>
      </c>
      <c r="B717" t="s">
        <v>26728</v>
      </c>
      <c r="C717" t="s">
        <v>25650</v>
      </c>
      <c r="D717" t="s">
        <v>26729</v>
      </c>
    </row>
    <row r="718" spans="1:4">
      <c r="A718" t="s">
        <v>2154</v>
      </c>
      <c r="B718" t="s">
        <v>26730</v>
      </c>
      <c r="C718" t="s">
        <v>25650</v>
      </c>
      <c r="D718" t="s">
        <v>26729</v>
      </c>
    </row>
    <row r="719" spans="1:4">
      <c r="A719" t="s">
        <v>8194</v>
      </c>
      <c r="B719" t="s">
        <v>26731</v>
      </c>
      <c r="C719" t="s">
        <v>25650</v>
      </c>
      <c r="D719" t="s">
        <v>26729</v>
      </c>
    </row>
    <row r="720" spans="1:4">
      <c r="A720" t="s">
        <v>2496</v>
      </c>
      <c r="B720" t="s">
        <v>26732</v>
      </c>
      <c r="C720" t="s">
        <v>25650</v>
      </c>
      <c r="D720" t="s">
        <v>26729</v>
      </c>
    </row>
    <row r="721" spans="1:4">
      <c r="A721" t="s">
        <v>1974</v>
      </c>
      <c r="B721" t="s">
        <v>26733</v>
      </c>
      <c r="C721" t="s">
        <v>25650</v>
      </c>
      <c r="D721" t="s">
        <v>26729</v>
      </c>
    </row>
    <row r="722" spans="1:4">
      <c r="A722" t="s">
        <v>2962</v>
      </c>
      <c r="B722" t="s">
        <v>26734</v>
      </c>
      <c r="C722" t="s">
        <v>25650</v>
      </c>
      <c r="D722" t="s">
        <v>26729</v>
      </c>
    </row>
    <row r="723" spans="1:4">
      <c r="A723" t="s">
        <v>7338</v>
      </c>
      <c r="B723" t="s">
        <v>26735</v>
      </c>
      <c r="C723" t="s">
        <v>25650</v>
      </c>
      <c r="D723" t="s">
        <v>26729</v>
      </c>
    </row>
    <row r="724" spans="1:4">
      <c r="A724" t="s">
        <v>13600</v>
      </c>
      <c r="B724" t="s">
        <v>26736</v>
      </c>
      <c r="C724" t="s">
        <v>25650</v>
      </c>
      <c r="D724" t="s">
        <v>26729</v>
      </c>
    </row>
    <row r="725" spans="1:4">
      <c r="A725" t="s">
        <v>26737</v>
      </c>
      <c r="B725" t="s">
        <v>26738</v>
      </c>
      <c r="C725" t="e">
        <v>#N/A</v>
      </c>
      <c r="D725" t="e">
        <v>#N/A</v>
      </c>
    </row>
    <row r="726" spans="1:4">
      <c r="A726" t="s">
        <v>26739</v>
      </c>
      <c r="B726" t="s">
        <v>26740</v>
      </c>
      <c r="C726" t="e">
        <v>#N/A</v>
      </c>
      <c r="D726" t="e">
        <v>#N/A</v>
      </c>
    </row>
    <row r="727" spans="1:4">
      <c r="A727" t="s">
        <v>26741</v>
      </c>
      <c r="B727" t="s">
        <v>26742</v>
      </c>
      <c r="C727" t="e">
        <v>#N/A</v>
      </c>
      <c r="D727" t="e">
        <v>#N/A</v>
      </c>
    </row>
    <row r="728" spans="1:4">
      <c r="A728" t="s">
        <v>4417</v>
      </c>
      <c r="B728" t="s">
        <v>26743</v>
      </c>
      <c r="C728" t="s">
        <v>25646</v>
      </c>
      <c r="D728" t="s">
        <v>25714</v>
      </c>
    </row>
    <row r="729" spans="1:4">
      <c r="A729" t="s">
        <v>26744</v>
      </c>
      <c r="B729" t="s">
        <v>26745</v>
      </c>
      <c r="C729" t="s">
        <v>25650</v>
      </c>
      <c r="D729" t="s">
        <v>26729</v>
      </c>
    </row>
    <row r="730" spans="1:4">
      <c r="A730" t="s">
        <v>26746</v>
      </c>
      <c r="B730" t="s">
        <v>26747</v>
      </c>
      <c r="C730" t="e">
        <v>#N/A</v>
      </c>
      <c r="D730" t="e">
        <v>#N/A</v>
      </c>
    </row>
    <row r="731" spans="1:4">
      <c r="A731" t="s">
        <v>2401</v>
      </c>
      <c r="B731" t="s">
        <v>26748</v>
      </c>
      <c r="C731" t="s">
        <v>25650</v>
      </c>
      <c r="D731" t="s">
        <v>26729</v>
      </c>
    </row>
    <row r="732" spans="1:4">
      <c r="A732" t="s">
        <v>26749</v>
      </c>
      <c r="B732" t="s">
        <v>26750</v>
      </c>
      <c r="C732" t="e">
        <v>#N/A</v>
      </c>
      <c r="D732" t="e">
        <v>#N/A</v>
      </c>
    </row>
    <row r="733" spans="1:4">
      <c r="A733" t="s">
        <v>26751</v>
      </c>
      <c r="B733" t="s">
        <v>26752</v>
      </c>
      <c r="C733" t="s">
        <v>25650</v>
      </c>
      <c r="D733" t="s">
        <v>25845</v>
      </c>
    </row>
    <row r="734" spans="1:4">
      <c r="A734" t="s">
        <v>7252</v>
      </c>
      <c r="B734" t="s">
        <v>26753</v>
      </c>
      <c r="C734" t="s">
        <v>25646</v>
      </c>
      <c r="D734" t="s">
        <v>26040</v>
      </c>
    </row>
    <row r="735" spans="1:4">
      <c r="A735" t="s">
        <v>26754</v>
      </c>
      <c r="B735" t="s">
        <v>26755</v>
      </c>
      <c r="C735" t="s">
        <v>25646</v>
      </c>
      <c r="D735" t="s">
        <v>26040</v>
      </c>
    </row>
    <row r="736" spans="1:4">
      <c r="A736" t="s">
        <v>9492</v>
      </c>
      <c r="B736" t="s">
        <v>26756</v>
      </c>
      <c r="C736" t="s">
        <v>25646</v>
      </c>
      <c r="D736" t="s">
        <v>26040</v>
      </c>
    </row>
    <row r="737" spans="1:4">
      <c r="A737" t="s">
        <v>26757</v>
      </c>
      <c r="B737" t="s">
        <v>26758</v>
      </c>
      <c r="C737" t="s">
        <v>25646</v>
      </c>
      <c r="D737" t="s">
        <v>26040</v>
      </c>
    </row>
    <row r="738" spans="1:4">
      <c r="A738" t="s">
        <v>26759</v>
      </c>
      <c r="B738" t="s">
        <v>26760</v>
      </c>
      <c r="C738" t="s">
        <v>3143</v>
      </c>
      <c r="D738" t="s">
        <v>26761</v>
      </c>
    </row>
    <row r="739" spans="1:4">
      <c r="A739" t="s">
        <v>13598</v>
      </c>
      <c r="B739" t="s">
        <v>26762</v>
      </c>
      <c r="C739" t="s">
        <v>3143</v>
      </c>
      <c r="D739" t="s">
        <v>26761</v>
      </c>
    </row>
    <row r="740" spans="1:4">
      <c r="A740" t="s">
        <v>26763</v>
      </c>
      <c r="B740" t="s">
        <v>26764</v>
      </c>
      <c r="C740" t="s">
        <v>3143</v>
      </c>
      <c r="D740" t="s">
        <v>26761</v>
      </c>
    </row>
    <row r="741" spans="1:4">
      <c r="A741" t="s">
        <v>26765</v>
      </c>
      <c r="B741" t="s">
        <v>26766</v>
      </c>
      <c r="C741" t="s">
        <v>3143</v>
      </c>
      <c r="D741" t="s">
        <v>26761</v>
      </c>
    </row>
    <row r="742" spans="1:4">
      <c r="A742" t="s">
        <v>12434</v>
      </c>
      <c r="B742" t="s">
        <v>26767</v>
      </c>
      <c r="C742" t="s">
        <v>3143</v>
      </c>
      <c r="D742" t="s">
        <v>26761</v>
      </c>
    </row>
    <row r="743" spans="1:4">
      <c r="A743" t="s">
        <v>14239</v>
      </c>
      <c r="B743" t="s">
        <v>26768</v>
      </c>
      <c r="C743" t="s">
        <v>25650</v>
      </c>
      <c r="D743" t="s">
        <v>26431</v>
      </c>
    </row>
    <row r="744" spans="1:4">
      <c r="A744" t="s">
        <v>16713</v>
      </c>
      <c r="B744" t="s">
        <v>26769</v>
      </c>
      <c r="C744" t="s">
        <v>25650</v>
      </c>
      <c r="D744" t="s">
        <v>26431</v>
      </c>
    </row>
    <row r="745" spans="1:4">
      <c r="A745" t="s">
        <v>14231</v>
      </c>
      <c r="B745" t="s">
        <v>26770</v>
      </c>
      <c r="C745" t="s">
        <v>25650</v>
      </c>
      <c r="D745" t="s">
        <v>26431</v>
      </c>
    </row>
    <row r="746" spans="1:4">
      <c r="A746" t="s">
        <v>16237</v>
      </c>
      <c r="B746" t="s">
        <v>26771</v>
      </c>
      <c r="C746" t="s">
        <v>25650</v>
      </c>
      <c r="D746" t="s">
        <v>26431</v>
      </c>
    </row>
    <row r="747" spans="1:4">
      <c r="A747" t="s">
        <v>16710</v>
      </c>
      <c r="B747" t="s">
        <v>26772</v>
      </c>
      <c r="C747" t="s">
        <v>25650</v>
      </c>
      <c r="D747" t="s">
        <v>26431</v>
      </c>
    </row>
    <row r="748" spans="1:4">
      <c r="A748" t="s">
        <v>26773</v>
      </c>
      <c r="B748" t="s">
        <v>26774</v>
      </c>
      <c r="C748" t="s">
        <v>25650</v>
      </c>
      <c r="D748" t="s">
        <v>25678</v>
      </c>
    </row>
    <row r="749" spans="1:4">
      <c r="A749" t="s">
        <v>8434</v>
      </c>
      <c r="B749" t="s">
        <v>26775</v>
      </c>
      <c r="C749" t="s">
        <v>25650</v>
      </c>
      <c r="D749" t="s">
        <v>25678</v>
      </c>
    </row>
    <row r="750" spans="1:4">
      <c r="A750" t="s">
        <v>26776</v>
      </c>
      <c r="B750" t="s">
        <v>26777</v>
      </c>
      <c r="C750" t="s">
        <v>25650</v>
      </c>
      <c r="D750" t="s">
        <v>25678</v>
      </c>
    </row>
    <row r="751" spans="1:4">
      <c r="A751" t="s">
        <v>26778</v>
      </c>
      <c r="B751" t="s">
        <v>26779</v>
      </c>
      <c r="C751" t="s">
        <v>25650</v>
      </c>
      <c r="D751" t="s">
        <v>25678</v>
      </c>
    </row>
    <row r="752" spans="1:4">
      <c r="A752" t="s">
        <v>26780</v>
      </c>
      <c r="B752" t="s">
        <v>26781</v>
      </c>
      <c r="C752" t="e">
        <v>#N/A</v>
      </c>
      <c r="D752" t="e">
        <v>#N/A</v>
      </c>
    </row>
    <row r="753" spans="1:4">
      <c r="A753" t="s">
        <v>26782</v>
      </c>
      <c r="B753" t="s">
        <v>26783</v>
      </c>
      <c r="C753" t="e">
        <v>#N/A</v>
      </c>
      <c r="D753" t="e">
        <v>#N/A</v>
      </c>
    </row>
    <row r="754" spans="1:4">
      <c r="A754" t="s">
        <v>26784</v>
      </c>
      <c r="B754" t="s">
        <v>26785</v>
      </c>
      <c r="C754" t="s">
        <v>25650</v>
      </c>
      <c r="D754" t="s">
        <v>25678</v>
      </c>
    </row>
    <row r="755" spans="1:4">
      <c r="A755" t="s">
        <v>9197</v>
      </c>
      <c r="B755" t="s">
        <v>26786</v>
      </c>
      <c r="C755" t="s">
        <v>25650</v>
      </c>
      <c r="D755" t="s">
        <v>25702</v>
      </c>
    </row>
    <row r="756" spans="1:4">
      <c r="A756" t="s">
        <v>9201</v>
      </c>
      <c r="B756" t="s">
        <v>26787</v>
      </c>
      <c r="C756" t="s">
        <v>25650</v>
      </c>
      <c r="D756" t="s">
        <v>25702</v>
      </c>
    </row>
    <row r="757" spans="1:4">
      <c r="A757" t="s">
        <v>16627</v>
      </c>
      <c r="B757" t="s">
        <v>26788</v>
      </c>
      <c r="C757" t="s">
        <v>25873</v>
      </c>
      <c r="D757" t="s">
        <v>25767</v>
      </c>
    </row>
    <row r="758" spans="1:4">
      <c r="A758" t="s">
        <v>3977</v>
      </c>
      <c r="B758" t="s">
        <v>26789</v>
      </c>
      <c r="C758" t="s">
        <v>3143</v>
      </c>
      <c r="D758" t="s">
        <v>26720</v>
      </c>
    </row>
    <row r="759" spans="1:4">
      <c r="A759" t="s">
        <v>26790</v>
      </c>
      <c r="B759" t="s">
        <v>26791</v>
      </c>
      <c r="C759" t="s">
        <v>25873</v>
      </c>
      <c r="D759" t="s">
        <v>26410</v>
      </c>
    </row>
    <row r="760" spans="1:4">
      <c r="A760" t="s">
        <v>26792</v>
      </c>
      <c r="B760" t="s">
        <v>26793</v>
      </c>
      <c r="C760" t="s">
        <v>25873</v>
      </c>
      <c r="D760" t="s">
        <v>26410</v>
      </c>
    </row>
    <row r="761" spans="1:4">
      <c r="A761" t="s">
        <v>13352</v>
      </c>
      <c r="B761" t="s">
        <v>26794</v>
      </c>
      <c r="C761" t="s">
        <v>25873</v>
      </c>
      <c r="D761" t="s">
        <v>26410</v>
      </c>
    </row>
    <row r="762" spans="1:4">
      <c r="A762" t="s">
        <v>14145</v>
      </c>
      <c r="B762" t="s">
        <v>26795</v>
      </c>
      <c r="C762" t="s">
        <v>25873</v>
      </c>
      <c r="D762" t="s">
        <v>26410</v>
      </c>
    </row>
    <row r="763" spans="1:4">
      <c r="A763" t="s">
        <v>26796</v>
      </c>
      <c r="B763" t="s">
        <v>26797</v>
      </c>
      <c r="C763" t="s">
        <v>25669</v>
      </c>
      <c r="D763" t="s">
        <v>25726</v>
      </c>
    </row>
    <row r="764" spans="1:4">
      <c r="A764" t="s">
        <v>15019</v>
      </c>
      <c r="B764" t="s">
        <v>26798</v>
      </c>
      <c r="C764" t="s">
        <v>25669</v>
      </c>
      <c r="D764" t="s">
        <v>25726</v>
      </c>
    </row>
    <row r="765" spans="1:4">
      <c r="A765" t="s">
        <v>26799</v>
      </c>
      <c r="B765" t="s">
        <v>26800</v>
      </c>
      <c r="C765" t="s">
        <v>25669</v>
      </c>
      <c r="D765" t="s">
        <v>25767</v>
      </c>
    </row>
    <row r="766" spans="1:4">
      <c r="A766" t="s">
        <v>26801</v>
      </c>
      <c r="B766" t="s">
        <v>26802</v>
      </c>
      <c r="C766" t="s">
        <v>25669</v>
      </c>
      <c r="D766" t="s">
        <v>25767</v>
      </c>
    </row>
    <row r="767" spans="1:4">
      <c r="A767" t="s">
        <v>26803</v>
      </c>
      <c r="B767" t="s">
        <v>26804</v>
      </c>
      <c r="C767" t="s">
        <v>25669</v>
      </c>
      <c r="D767" t="s">
        <v>25767</v>
      </c>
    </row>
    <row r="768" spans="1:4">
      <c r="A768" t="s">
        <v>20472</v>
      </c>
      <c r="B768" t="s">
        <v>26805</v>
      </c>
      <c r="C768" t="s">
        <v>25669</v>
      </c>
      <c r="D768" t="s">
        <v>25767</v>
      </c>
    </row>
    <row r="769" spans="1:4">
      <c r="A769" t="s">
        <v>9395</v>
      </c>
      <c r="B769" t="s">
        <v>26806</v>
      </c>
      <c r="C769" t="s">
        <v>25669</v>
      </c>
      <c r="D769" t="s">
        <v>25767</v>
      </c>
    </row>
    <row r="770" spans="1:4">
      <c r="A770" t="s">
        <v>26807</v>
      </c>
      <c r="B770" t="s">
        <v>26808</v>
      </c>
      <c r="C770" t="s">
        <v>25669</v>
      </c>
      <c r="D770" t="s">
        <v>25767</v>
      </c>
    </row>
    <row r="771" spans="1:4">
      <c r="A771" t="s">
        <v>26809</v>
      </c>
      <c r="B771" t="s">
        <v>26810</v>
      </c>
      <c r="C771" t="s">
        <v>25669</v>
      </c>
      <c r="D771" t="s">
        <v>25767</v>
      </c>
    </row>
    <row r="772" spans="1:4">
      <c r="A772" t="s">
        <v>26811</v>
      </c>
      <c r="B772" t="s">
        <v>26812</v>
      </c>
      <c r="C772" t="s">
        <v>25669</v>
      </c>
      <c r="D772" t="s">
        <v>25767</v>
      </c>
    </row>
    <row r="773" spans="1:4">
      <c r="A773" t="s">
        <v>20512</v>
      </c>
      <c r="B773" t="s">
        <v>26813</v>
      </c>
      <c r="C773" t="s">
        <v>25669</v>
      </c>
      <c r="D773" t="s">
        <v>25767</v>
      </c>
    </row>
    <row r="774" spans="1:4">
      <c r="A774" t="s">
        <v>11194</v>
      </c>
      <c r="B774" t="s">
        <v>26814</v>
      </c>
      <c r="C774" t="s">
        <v>25669</v>
      </c>
      <c r="D774" t="s">
        <v>25767</v>
      </c>
    </row>
    <row r="775" spans="1:4">
      <c r="A775" t="s">
        <v>11202</v>
      </c>
      <c r="B775" t="s">
        <v>26815</v>
      </c>
      <c r="C775" t="s">
        <v>25669</v>
      </c>
      <c r="D775" t="s">
        <v>25767</v>
      </c>
    </row>
    <row r="776" spans="1:4">
      <c r="A776" t="s">
        <v>11200</v>
      </c>
      <c r="B776" t="s">
        <v>26816</v>
      </c>
      <c r="C776" t="s">
        <v>25669</v>
      </c>
      <c r="D776" t="s">
        <v>25767</v>
      </c>
    </row>
    <row r="777" spans="1:4">
      <c r="A777" t="s">
        <v>11198</v>
      </c>
      <c r="B777" t="s">
        <v>26817</v>
      </c>
      <c r="C777" t="s">
        <v>25669</v>
      </c>
      <c r="D777" t="s">
        <v>25767</v>
      </c>
    </row>
    <row r="778" spans="1:4">
      <c r="A778" t="s">
        <v>11204</v>
      </c>
      <c r="B778" t="s">
        <v>26818</v>
      </c>
      <c r="C778" t="s">
        <v>25669</v>
      </c>
      <c r="D778" t="s">
        <v>25767</v>
      </c>
    </row>
    <row r="779" spans="1:4">
      <c r="A779" t="s">
        <v>26819</v>
      </c>
      <c r="B779" t="s">
        <v>26820</v>
      </c>
      <c r="C779" t="s">
        <v>25669</v>
      </c>
      <c r="D779" t="s">
        <v>25767</v>
      </c>
    </row>
    <row r="780" spans="1:4">
      <c r="A780" t="s">
        <v>26821</v>
      </c>
      <c r="B780" t="s">
        <v>26822</v>
      </c>
      <c r="C780" t="s">
        <v>25669</v>
      </c>
      <c r="D780" t="s">
        <v>25767</v>
      </c>
    </row>
    <row r="781" spans="1:4">
      <c r="A781" t="s">
        <v>26823</v>
      </c>
      <c r="B781" t="s">
        <v>26824</v>
      </c>
      <c r="C781" t="s">
        <v>25669</v>
      </c>
      <c r="D781" t="s">
        <v>25767</v>
      </c>
    </row>
    <row r="782" spans="1:4">
      <c r="A782" t="s">
        <v>26825</v>
      </c>
      <c r="B782" t="s">
        <v>26826</v>
      </c>
      <c r="C782" t="s">
        <v>25669</v>
      </c>
      <c r="D782" t="s">
        <v>25767</v>
      </c>
    </row>
    <row r="783" spans="1:4">
      <c r="A783" t="s">
        <v>9397</v>
      </c>
      <c r="B783" t="s">
        <v>26827</v>
      </c>
      <c r="C783" t="s">
        <v>25669</v>
      </c>
      <c r="D783" t="s">
        <v>25767</v>
      </c>
    </row>
    <row r="784" spans="1:4">
      <c r="A784" t="s">
        <v>9823</v>
      </c>
      <c r="B784" t="s">
        <v>26828</v>
      </c>
      <c r="C784" t="s">
        <v>25669</v>
      </c>
      <c r="D784" t="s">
        <v>25767</v>
      </c>
    </row>
    <row r="785" spans="1:4">
      <c r="A785" t="s">
        <v>26829</v>
      </c>
      <c r="B785" t="s">
        <v>26830</v>
      </c>
      <c r="C785" t="s">
        <v>25669</v>
      </c>
      <c r="D785" t="s">
        <v>25767</v>
      </c>
    </row>
    <row r="786" spans="1:4">
      <c r="A786" t="s">
        <v>26831</v>
      </c>
      <c r="B786" t="s">
        <v>26832</v>
      </c>
      <c r="C786" t="s">
        <v>25669</v>
      </c>
      <c r="D786" t="s">
        <v>25767</v>
      </c>
    </row>
    <row r="787" spans="1:4">
      <c r="A787" t="s">
        <v>26833</v>
      </c>
      <c r="B787" t="s">
        <v>26834</v>
      </c>
      <c r="C787" t="s">
        <v>25669</v>
      </c>
      <c r="D787" t="s">
        <v>25767</v>
      </c>
    </row>
    <row r="788" spans="1:4">
      <c r="A788" t="s">
        <v>26835</v>
      </c>
      <c r="B788" t="s">
        <v>26836</v>
      </c>
      <c r="C788" t="s">
        <v>25669</v>
      </c>
      <c r="D788" t="s">
        <v>25767</v>
      </c>
    </row>
    <row r="789" spans="1:4">
      <c r="A789" t="s">
        <v>12923</v>
      </c>
      <c r="B789" t="s">
        <v>26837</v>
      </c>
      <c r="C789" t="s">
        <v>25873</v>
      </c>
      <c r="D789" t="s">
        <v>25767</v>
      </c>
    </row>
    <row r="790" spans="1:4">
      <c r="A790" t="s">
        <v>22072</v>
      </c>
      <c r="B790" t="s">
        <v>26838</v>
      </c>
      <c r="C790" t="s">
        <v>25669</v>
      </c>
      <c r="D790" t="s">
        <v>25670</v>
      </c>
    </row>
    <row r="791" spans="1:4">
      <c r="A791" t="s">
        <v>26839</v>
      </c>
      <c r="B791" t="s">
        <v>26840</v>
      </c>
      <c r="C791" t="s">
        <v>25669</v>
      </c>
      <c r="D791" t="s">
        <v>25670</v>
      </c>
    </row>
    <row r="792" spans="1:4">
      <c r="A792" t="s">
        <v>16992</v>
      </c>
      <c r="B792" t="s">
        <v>26841</v>
      </c>
      <c r="C792" t="s">
        <v>25669</v>
      </c>
      <c r="D792" t="s">
        <v>25670</v>
      </c>
    </row>
    <row r="793" spans="1:4">
      <c r="A793" t="s">
        <v>3502</v>
      </c>
      <c r="B793" t="s">
        <v>26842</v>
      </c>
      <c r="C793" t="s">
        <v>25669</v>
      </c>
      <c r="D793" t="s">
        <v>25670</v>
      </c>
    </row>
    <row r="794" spans="1:4">
      <c r="A794" t="s">
        <v>3424</v>
      </c>
      <c r="B794" t="s">
        <v>26843</v>
      </c>
      <c r="C794" t="s">
        <v>25669</v>
      </c>
      <c r="D794" t="s">
        <v>25670</v>
      </c>
    </row>
    <row r="795" spans="1:4">
      <c r="A795" t="s">
        <v>22076</v>
      </c>
      <c r="B795" t="s">
        <v>26844</v>
      </c>
      <c r="C795" t="s">
        <v>25669</v>
      </c>
      <c r="D795" t="s">
        <v>25670</v>
      </c>
    </row>
    <row r="796" spans="1:4">
      <c r="A796" t="s">
        <v>16692</v>
      </c>
      <c r="B796" t="s">
        <v>26845</v>
      </c>
      <c r="C796" t="s">
        <v>25669</v>
      </c>
      <c r="D796" t="s">
        <v>25670</v>
      </c>
    </row>
    <row r="797" spans="1:4">
      <c r="A797" t="s">
        <v>9571</v>
      </c>
      <c r="B797" t="s">
        <v>26846</v>
      </c>
      <c r="C797" t="s">
        <v>25669</v>
      </c>
      <c r="D797" t="s">
        <v>25670</v>
      </c>
    </row>
    <row r="798" spans="1:4">
      <c r="A798" t="s">
        <v>22088</v>
      </c>
      <c r="B798" t="s">
        <v>26847</v>
      </c>
      <c r="C798" t="s">
        <v>25669</v>
      </c>
      <c r="D798" t="s">
        <v>25670</v>
      </c>
    </row>
    <row r="799" spans="1:4">
      <c r="A799" t="s">
        <v>3577</v>
      </c>
      <c r="B799" t="s">
        <v>26848</v>
      </c>
      <c r="C799" t="s">
        <v>25669</v>
      </c>
      <c r="D799" t="s">
        <v>25670</v>
      </c>
    </row>
    <row r="800" spans="1:4">
      <c r="A800" t="s">
        <v>22060</v>
      </c>
      <c r="B800" t="s">
        <v>26849</v>
      </c>
      <c r="C800" t="s">
        <v>25669</v>
      </c>
      <c r="D800" t="s">
        <v>25670</v>
      </c>
    </row>
    <row r="801" spans="1:4">
      <c r="A801" t="s">
        <v>9628</v>
      </c>
      <c r="B801" t="s">
        <v>26850</v>
      </c>
      <c r="C801" t="s">
        <v>25669</v>
      </c>
      <c r="D801" t="s">
        <v>25670</v>
      </c>
    </row>
    <row r="802" spans="1:4">
      <c r="A802" t="s">
        <v>1205</v>
      </c>
      <c r="B802" t="s">
        <v>26851</v>
      </c>
      <c r="C802" t="s">
        <v>25669</v>
      </c>
      <c r="D802" t="s">
        <v>25670</v>
      </c>
    </row>
    <row r="803" spans="1:4">
      <c r="A803" t="s">
        <v>1183</v>
      </c>
      <c r="B803" t="s">
        <v>26852</v>
      </c>
      <c r="C803" t="s">
        <v>25669</v>
      </c>
      <c r="D803" t="s">
        <v>25670</v>
      </c>
    </row>
    <row r="804" spans="1:4">
      <c r="A804" t="s">
        <v>12995</v>
      </c>
      <c r="B804" t="s">
        <v>26853</v>
      </c>
      <c r="C804" t="s">
        <v>25669</v>
      </c>
      <c r="D804" t="s">
        <v>25670</v>
      </c>
    </row>
    <row r="805" spans="1:4">
      <c r="A805" t="s">
        <v>12243</v>
      </c>
      <c r="B805" t="s">
        <v>26854</v>
      </c>
      <c r="C805" t="s">
        <v>25669</v>
      </c>
      <c r="D805" t="s">
        <v>25670</v>
      </c>
    </row>
    <row r="806" spans="1:4">
      <c r="A806" t="s">
        <v>12239</v>
      </c>
      <c r="B806" t="s">
        <v>26855</v>
      </c>
      <c r="C806" t="s">
        <v>25669</v>
      </c>
      <c r="D806" t="s">
        <v>25670</v>
      </c>
    </row>
    <row r="807" spans="1:4">
      <c r="A807" t="s">
        <v>12241</v>
      </c>
      <c r="B807" t="s">
        <v>26856</v>
      </c>
      <c r="C807" t="s">
        <v>25669</v>
      </c>
      <c r="D807" t="s">
        <v>25670</v>
      </c>
    </row>
    <row r="808" spans="1:4">
      <c r="A808" t="s">
        <v>12219</v>
      </c>
      <c r="B808" t="s">
        <v>26857</v>
      </c>
      <c r="C808" t="s">
        <v>25669</v>
      </c>
      <c r="D808" t="s">
        <v>25670</v>
      </c>
    </row>
    <row r="809" spans="1:4">
      <c r="A809" t="s">
        <v>21970</v>
      </c>
      <c r="B809" t="s">
        <v>26858</v>
      </c>
      <c r="C809" t="s">
        <v>25669</v>
      </c>
      <c r="D809" t="s">
        <v>25670</v>
      </c>
    </row>
    <row r="810" spans="1:4">
      <c r="A810" t="s">
        <v>12197</v>
      </c>
      <c r="B810" t="s">
        <v>26859</v>
      </c>
      <c r="C810" t="s">
        <v>25669</v>
      </c>
      <c r="D810" t="s">
        <v>25670</v>
      </c>
    </row>
    <row r="811" spans="1:4">
      <c r="A811" t="s">
        <v>21974</v>
      </c>
      <c r="B811" t="s">
        <v>26860</v>
      </c>
      <c r="C811" t="s">
        <v>25669</v>
      </c>
      <c r="D811" t="s">
        <v>25670</v>
      </c>
    </row>
    <row r="812" spans="1:4">
      <c r="A812" t="s">
        <v>26861</v>
      </c>
      <c r="B812" t="s">
        <v>26862</v>
      </c>
      <c r="C812" t="s">
        <v>25669</v>
      </c>
      <c r="D812" t="s">
        <v>25670</v>
      </c>
    </row>
    <row r="813" spans="1:4">
      <c r="A813" t="s">
        <v>26863</v>
      </c>
      <c r="B813" t="s">
        <v>26864</v>
      </c>
      <c r="C813" t="s">
        <v>25669</v>
      </c>
      <c r="D813" t="s">
        <v>25670</v>
      </c>
    </row>
    <row r="814" spans="1:4">
      <c r="A814" t="s">
        <v>6017</v>
      </c>
      <c r="B814" t="s">
        <v>26865</v>
      </c>
      <c r="C814" t="s">
        <v>25669</v>
      </c>
      <c r="D814" t="s">
        <v>25670</v>
      </c>
    </row>
    <row r="815" spans="1:4">
      <c r="A815" t="s">
        <v>1179</v>
      </c>
      <c r="B815" t="s">
        <v>26866</v>
      </c>
      <c r="C815" t="s">
        <v>25669</v>
      </c>
      <c r="D815" t="s">
        <v>25670</v>
      </c>
    </row>
    <row r="816" spans="1:4">
      <c r="A816" t="s">
        <v>9466</v>
      </c>
      <c r="B816" t="s">
        <v>26867</v>
      </c>
      <c r="C816" t="s">
        <v>25669</v>
      </c>
      <c r="D816" t="s">
        <v>25670</v>
      </c>
    </row>
    <row r="817" spans="1:4">
      <c r="A817" t="s">
        <v>12231</v>
      </c>
      <c r="B817" t="s">
        <v>26868</v>
      </c>
      <c r="C817" t="s">
        <v>25669</v>
      </c>
      <c r="D817" t="s">
        <v>25670</v>
      </c>
    </row>
    <row r="818" spans="1:4">
      <c r="A818" t="s">
        <v>12177</v>
      </c>
      <c r="B818" t="s">
        <v>26869</v>
      </c>
      <c r="C818" t="s">
        <v>25669</v>
      </c>
      <c r="D818" t="s">
        <v>25670</v>
      </c>
    </row>
    <row r="819" spans="1:4">
      <c r="A819" t="s">
        <v>17699</v>
      </c>
      <c r="B819" t="s">
        <v>26870</v>
      </c>
      <c r="C819" t="s">
        <v>25669</v>
      </c>
      <c r="D819" t="s">
        <v>25670</v>
      </c>
    </row>
    <row r="820" spans="1:4">
      <c r="A820" t="s">
        <v>3579</v>
      </c>
      <c r="B820" t="s">
        <v>26871</v>
      </c>
      <c r="C820" t="s">
        <v>25669</v>
      </c>
      <c r="D820" t="s">
        <v>25670</v>
      </c>
    </row>
    <row r="821" spans="1:4">
      <c r="A821" t="s">
        <v>26872</v>
      </c>
      <c r="B821" t="s">
        <v>26873</v>
      </c>
      <c r="C821" t="s">
        <v>25669</v>
      </c>
      <c r="D821" t="s">
        <v>25670</v>
      </c>
    </row>
    <row r="822" spans="1:4">
      <c r="A822" t="s">
        <v>12175</v>
      </c>
      <c r="B822" t="s">
        <v>26874</v>
      </c>
      <c r="C822" t="s">
        <v>25669</v>
      </c>
      <c r="D822" t="s">
        <v>25670</v>
      </c>
    </row>
    <row r="823" spans="1:4">
      <c r="A823" t="s">
        <v>22360</v>
      </c>
      <c r="B823" t="s">
        <v>26875</v>
      </c>
      <c r="C823" t="s">
        <v>25669</v>
      </c>
      <c r="D823" t="s">
        <v>25670</v>
      </c>
    </row>
    <row r="824" spans="1:4">
      <c r="A824" t="s">
        <v>23765</v>
      </c>
      <c r="B824" t="s">
        <v>26876</v>
      </c>
      <c r="C824" t="s">
        <v>25669</v>
      </c>
      <c r="D824" t="s">
        <v>25670</v>
      </c>
    </row>
    <row r="825" spans="1:4">
      <c r="A825" t="s">
        <v>22064</v>
      </c>
      <c r="B825" t="s">
        <v>26877</v>
      </c>
      <c r="C825" t="s">
        <v>25669</v>
      </c>
      <c r="D825" t="s">
        <v>25670</v>
      </c>
    </row>
    <row r="826" spans="1:4">
      <c r="A826" t="s">
        <v>22020</v>
      </c>
      <c r="B826" t="s">
        <v>26878</v>
      </c>
      <c r="C826" t="s">
        <v>25669</v>
      </c>
      <c r="D826" t="s">
        <v>25670</v>
      </c>
    </row>
    <row r="827" spans="1:4">
      <c r="A827" t="s">
        <v>21976</v>
      </c>
      <c r="B827" t="s">
        <v>26879</v>
      </c>
      <c r="C827" t="s">
        <v>25669</v>
      </c>
      <c r="D827" t="s">
        <v>25670</v>
      </c>
    </row>
    <row r="828" spans="1:4">
      <c r="A828" t="s">
        <v>21972</v>
      </c>
      <c r="B828" t="s">
        <v>26880</v>
      </c>
      <c r="C828" t="s">
        <v>25669</v>
      </c>
      <c r="D828" t="s">
        <v>25670</v>
      </c>
    </row>
    <row r="829" spans="1:4">
      <c r="A829" t="s">
        <v>22014</v>
      </c>
      <c r="B829" t="s">
        <v>26881</v>
      </c>
      <c r="C829" t="s">
        <v>25669</v>
      </c>
      <c r="D829" t="s">
        <v>25670</v>
      </c>
    </row>
    <row r="830" spans="1:4">
      <c r="A830" t="s">
        <v>12209</v>
      </c>
      <c r="B830" t="s">
        <v>26882</v>
      </c>
      <c r="C830" t="s">
        <v>25669</v>
      </c>
      <c r="D830" t="s">
        <v>25670</v>
      </c>
    </row>
    <row r="831" spans="1:4">
      <c r="A831" t="s">
        <v>22018</v>
      </c>
      <c r="B831" t="s">
        <v>26883</v>
      </c>
      <c r="C831" t="s">
        <v>25669</v>
      </c>
      <c r="D831" t="s">
        <v>25670</v>
      </c>
    </row>
    <row r="832" spans="1:4">
      <c r="A832" t="s">
        <v>24657</v>
      </c>
      <c r="B832" t="s">
        <v>26884</v>
      </c>
      <c r="C832" t="s">
        <v>25669</v>
      </c>
      <c r="D832" t="s">
        <v>25670</v>
      </c>
    </row>
    <row r="833" spans="1:4">
      <c r="A833" t="s">
        <v>3494</v>
      </c>
      <c r="B833" t="s">
        <v>26885</v>
      </c>
      <c r="C833" t="s">
        <v>25669</v>
      </c>
      <c r="D833" t="s">
        <v>25670</v>
      </c>
    </row>
    <row r="834" spans="1:4">
      <c r="A834" t="s">
        <v>16678</v>
      </c>
      <c r="B834" t="s">
        <v>26886</v>
      </c>
      <c r="C834" t="s">
        <v>25669</v>
      </c>
      <c r="D834" t="s">
        <v>25670</v>
      </c>
    </row>
    <row r="835" spans="1:4">
      <c r="A835" t="s">
        <v>3500</v>
      </c>
      <c r="B835" t="s">
        <v>26887</v>
      </c>
      <c r="C835" t="s">
        <v>25669</v>
      </c>
      <c r="D835" t="s">
        <v>25670</v>
      </c>
    </row>
    <row r="836" spans="1:4">
      <c r="A836" t="s">
        <v>16688</v>
      </c>
      <c r="B836" t="s">
        <v>26888</v>
      </c>
      <c r="C836" t="s">
        <v>25669</v>
      </c>
      <c r="D836" t="s">
        <v>25670</v>
      </c>
    </row>
    <row r="837" spans="1:4">
      <c r="A837" t="s">
        <v>3496</v>
      </c>
      <c r="B837" t="s">
        <v>26889</v>
      </c>
      <c r="C837" t="s">
        <v>25669</v>
      </c>
      <c r="D837" t="s">
        <v>25670</v>
      </c>
    </row>
    <row r="838" spans="1:4">
      <c r="A838" t="s">
        <v>3498</v>
      </c>
      <c r="B838" t="s">
        <v>26890</v>
      </c>
      <c r="C838" t="s">
        <v>25669</v>
      </c>
      <c r="D838" t="s">
        <v>25670</v>
      </c>
    </row>
    <row r="839" spans="1:4">
      <c r="A839" t="s">
        <v>20416</v>
      </c>
      <c r="B839" t="s">
        <v>26891</v>
      </c>
      <c r="C839" t="s">
        <v>25789</v>
      </c>
      <c r="D839" t="s">
        <v>25790</v>
      </c>
    </row>
    <row r="840" spans="1:4">
      <c r="A840" t="s">
        <v>26892</v>
      </c>
      <c r="B840" t="s">
        <v>26893</v>
      </c>
      <c r="C840" t="s">
        <v>25650</v>
      </c>
      <c r="D840" t="s">
        <v>25761</v>
      </c>
    </row>
    <row r="841" spans="1:4">
      <c r="A841" t="s">
        <v>17954</v>
      </c>
      <c r="B841" t="s">
        <v>26894</v>
      </c>
      <c r="C841" t="s">
        <v>25650</v>
      </c>
      <c r="D841" t="s">
        <v>25761</v>
      </c>
    </row>
    <row r="842" spans="1:4">
      <c r="A842" t="s">
        <v>26895</v>
      </c>
      <c r="B842" t="s">
        <v>26896</v>
      </c>
      <c r="C842" t="s">
        <v>25650</v>
      </c>
      <c r="D842" t="s">
        <v>25761</v>
      </c>
    </row>
    <row r="843" spans="1:4">
      <c r="A843" t="s">
        <v>26897</v>
      </c>
      <c r="B843" t="s">
        <v>26898</v>
      </c>
      <c r="C843" t="s">
        <v>25650</v>
      </c>
      <c r="D843" t="s">
        <v>25761</v>
      </c>
    </row>
    <row r="844" spans="1:4">
      <c r="A844" t="s">
        <v>26899</v>
      </c>
      <c r="B844" t="s">
        <v>26900</v>
      </c>
      <c r="C844" t="s">
        <v>25650</v>
      </c>
      <c r="D844" t="s">
        <v>25761</v>
      </c>
    </row>
    <row r="845" spans="1:4">
      <c r="A845" t="s">
        <v>26901</v>
      </c>
      <c r="B845" t="s">
        <v>26902</v>
      </c>
      <c r="C845" t="s">
        <v>25650</v>
      </c>
      <c r="D845" t="s">
        <v>25702</v>
      </c>
    </row>
    <row r="846" spans="1:4">
      <c r="A846" t="s">
        <v>26903</v>
      </c>
      <c r="B846" t="s">
        <v>26904</v>
      </c>
      <c r="C846" t="s">
        <v>25650</v>
      </c>
      <c r="D846" t="s">
        <v>25761</v>
      </c>
    </row>
    <row r="847" spans="1:4">
      <c r="A847" t="s">
        <v>26905</v>
      </c>
      <c r="B847" t="s">
        <v>26906</v>
      </c>
      <c r="C847" t="s">
        <v>25650</v>
      </c>
      <c r="D847" t="s">
        <v>25761</v>
      </c>
    </row>
    <row r="848" spans="1:4">
      <c r="A848" t="s">
        <v>26907</v>
      </c>
      <c r="B848" t="s">
        <v>26908</v>
      </c>
      <c r="C848" t="s">
        <v>25650</v>
      </c>
      <c r="D848" t="s">
        <v>25761</v>
      </c>
    </row>
    <row r="849" spans="1:4">
      <c r="A849" t="s">
        <v>26909</v>
      </c>
      <c r="B849" t="s">
        <v>26910</v>
      </c>
      <c r="C849" t="s">
        <v>25650</v>
      </c>
      <c r="D849" t="s">
        <v>25761</v>
      </c>
    </row>
    <row r="850" spans="1:4">
      <c r="A850" t="s">
        <v>26911</v>
      </c>
      <c r="B850" t="s">
        <v>26912</v>
      </c>
      <c r="C850" t="s">
        <v>25650</v>
      </c>
      <c r="D850" t="s">
        <v>25761</v>
      </c>
    </row>
    <row r="851" spans="1:4">
      <c r="A851" t="s">
        <v>10368</v>
      </c>
      <c r="B851" t="s">
        <v>26913</v>
      </c>
      <c r="C851" t="s">
        <v>25650</v>
      </c>
      <c r="D851" t="s">
        <v>25761</v>
      </c>
    </row>
    <row r="852" spans="1:4">
      <c r="A852" t="s">
        <v>13116</v>
      </c>
      <c r="B852" t="s">
        <v>26914</v>
      </c>
      <c r="C852" t="s">
        <v>25650</v>
      </c>
      <c r="D852" t="s">
        <v>25761</v>
      </c>
    </row>
    <row r="853" spans="1:4">
      <c r="A853" t="s">
        <v>26915</v>
      </c>
      <c r="B853" t="s">
        <v>26916</v>
      </c>
      <c r="C853" t="s">
        <v>25650</v>
      </c>
      <c r="D853" t="s">
        <v>25761</v>
      </c>
    </row>
    <row r="854" spans="1:4">
      <c r="A854" t="s">
        <v>13810</v>
      </c>
      <c r="B854" t="s">
        <v>26917</v>
      </c>
      <c r="C854" t="s">
        <v>25650</v>
      </c>
      <c r="D854" t="s">
        <v>25761</v>
      </c>
    </row>
    <row r="855" spans="1:4">
      <c r="A855" t="s">
        <v>26918</v>
      </c>
      <c r="B855" t="s">
        <v>26919</v>
      </c>
      <c r="C855" t="s">
        <v>25650</v>
      </c>
      <c r="D855" t="s">
        <v>25761</v>
      </c>
    </row>
    <row r="856" spans="1:4">
      <c r="A856" t="s">
        <v>9723</v>
      </c>
      <c r="B856" t="s">
        <v>26920</v>
      </c>
      <c r="C856" t="s">
        <v>25650</v>
      </c>
      <c r="D856" t="s">
        <v>25761</v>
      </c>
    </row>
    <row r="857" spans="1:4">
      <c r="A857" t="s">
        <v>10933</v>
      </c>
      <c r="B857" t="s">
        <v>26921</v>
      </c>
      <c r="C857" t="s">
        <v>25650</v>
      </c>
      <c r="D857" t="s">
        <v>25761</v>
      </c>
    </row>
    <row r="858" spans="1:4">
      <c r="A858" t="s">
        <v>10905</v>
      </c>
      <c r="B858" t="s">
        <v>26922</v>
      </c>
      <c r="C858" t="s">
        <v>25650</v>
      </c>
      <c r="D858" t="s">
        <v>25761</v>
      </c>
    </row>
    <row r="859" spans="1:4">
      <c r="A859" t="s">
        <v>26923</v>
      </c>
      <c r="B859" t="s">
        <v>26924</v>
      </c>
      <c r="C859" t="s">
        <v>25650</v>
      </c>
      <c r="D859" t="s">
        <v>25761</v>
      </c>
    </row>
    <row r="860" spans="1:4">
      <c r="A860" t="s">
        <v>26925</v>
      </c>
      <c r="B860" t="s">
        <v>26926</v>
      </c>
      <c r="C860" t="s">
        <v>25650</v>
      </c>
      <c r="D860" t="s">
        <v>25702</v>
      </c>
    </row>
    <row r="861" spans="1:4">
      <c r="A861" t="s">
        <v>26927</v>
      </c>
      <c r="B861" t="s">
        <v>26928</v>
      </c>
      <c r="C861" t="s">
        <v>25650</v>
      </c>
      <c r="D861" t="s">
        <v>25702</v>
      </c>
    </row>
    <row r="862" spans="1:4">
      <c r="A862" t="s">
        <v>7292</v>
      </c>
      <c r="B862" t="s">
        <v>26929</v>
      </c>
      <c r="C862" t="s">
        <v>25650</v>
      </c>
      <c r="D862" t="s">
        <v>25761</v>
      </c>
    </row>
    <row r="863" spans="1:4">
      <c r="A863" t="s">
        <v>26930</v>
      </c>
      <c r="B863" t="s">
        <v>26931</v>
      </c>
      <c r="C863" t="s">
        <v>25650</v>
      </c>
      <c r="D863" t="s">
        <v>25881</v>
      </c>
    </row>
    <row r="864" spans="1:4">
      <c r="A864" t="s">
        <v>13711</v>
      </c>
      <c r="B864" t="s">
        <v>26932</v>
      </c>
      <c r="C864" t="s">
        <v>25650</v>
      </c>
      <c r="D864" t="s">
        <v>25702</v>
      </c>
    </row>
    <row r="865" spans="1:4">
      <c r="A865" t="s">
        <v>9154</v>
      </c>
      <c r="B865" t="s">
        <v>26933</v>
      </c>
      <c r="C865" t="s">
        <v>25650</v>
      </c>
      <c r="D865" t="s">
        <v>25702</v>
      </c>
    </row>
    <row r="866" spans="1:4">
      <c r="A866" t="s">
        <v>26934</v>
      </c>
      <c r="B866" t="s">
        <v>26935</v>
      </c>
      <c r="C866" t="s">
        <v>25650</v>
      </c>
      <c r="D866" t="s">
        <v>25702</v>
      </c>
    </row>
    <row r="867" spans="1:4">
      <c r="A867" t="s">
        <v>26936</v>
      </c>
      <c r="B867" t="s">
        <v>26937</v>
      </c>
      <c r="C867" t="s">
        <v>25650</v>
      </c>
      <c r="D867" t="s">
        <v>25702</v>
      </c>
    </row>
    <row r="868" spans="1:4">
      <c r="A868" t="s">
        <v>2722</v>
      </c>
      <c r="B868" t="s">
        <v>26938</v>
      </c>
      <c r="C868" t="s">
        <v>25650</v>
      </c>
      <c r="D868" t="s">
        <v>25702</v>
      </c>
    </row>
    <row r="869" spans="1:4">
      <c r="A869" t="s">
        <v>2718</v>
      </c>
      <c r="B869" t="s">
        <v>26939</v>
      </c>
      <c r="C869" t="s">
        <v>25650</v>
      </c>
      <c r="D869" t="s">
        <v>25702</v>
      </c>
    </row>
    <row r="870" spans="1:4">
      <c r="A870" t="s">
        <v>10921</v>
      </c>
      <c r="B870" t="s">
        <v>26940</v>
      </c>
      <c r="C870" t="s">
        <v>25650</v>
      </c>
      <c r="D870" t="s">
        <v>25761</v>
      </c>
    </row>
    <row r="871" spans="1:4">
      <c r="A871" t="s">
        <v>14151</v>
      </c>
      <c r="B871" t="s">
        <v>26941</v>
      </c>
      <c r="C871" t="s">
        <v>25650</v>
      </c>
      <c r="D871" t="s">
        <v>25761</v>
      </c>
    </row>
    <row r="872" spans="1:4">
      <c r="A872" t="s">
        <v>26942</v>
      </c>
      <c r="B872" t="s">
        <v>26943</v>
      </c>
      <c r="C872" t="s">
        <v>25650</v>
      </c>
      <c r="D872" t="s">
        <v>25761</v>
      </c>
    </row>
    <row r="873" spans="1:4">
      <c r="A873" t="s">
        <v>26944</v>
      </c>
      <c r="B873" t="s">
        <v>26945</v>
      </c>
      <c r="C873" t="s">
        <v>25789</v>
      </c>
      <c r="D873" t="s">
        <v>25790</v>
      </c>
    </row>
    <row r="874" spans="1:4">
      <c r="A874" t="s">
        <v>16735</v>
      </c>
      <c r="B874" t="s">
        <v>26946</v>
      </c>
      <c r="C874" t="s">
        <v>25789</v>
      </c>
      <c r="D874" t="s">
        <v>25790</v>
      </c>
    </row>
    <row r="875" spans="1:4">
      <c r="A875" t="s">
        <v>26947</v>
      </c>
      <c r="B875" t="s">
        <v>26948</v>
      </c>
      <c r="C875" t="s">
        <v>25751</v>
      </c>
      <c r="D875" t="s">
        <v>25752</v>
      </c>
    </row>
    <row r="876" spans="1:4">
      <c r="A876" t="s">
        <v>26949</v>
      </c>
      <c r="B876" t="s">
        <v>26950</v>
      </c>
      <c r="C876" t="s">
        <v>25751</v>
      </c>
      <c r="D876" t="s">
        <v>25752</v>
      </c>
    </row>
    <row r="877" spans="1:4">
      <c r="A877" t="s">
        <v>26951</v>
      </c>
      <c r="B877" t="s">
        <v>26952</v>
      </c>
      <c r="C877" t="s">
        <v>25751</v>
      </c>
      <c r="D877" t="s">
        <v>25752</v>
      </c>
    </row>
    <row r="878" spans="1:4">
      <c r="A878" t="s">
        <v>26953</v>
      </c>
      <c r="B878" t="s">
        <v>26954</v>
      </c>
      <c r="C878" t="s">
        <v>25751</v>
      </c>
      <c r="D878" t="s">
        <v>25752</v>
      </c>
    </row>
    <row r="879" spans="1:4">
      <c r="A879" t="s">
        <v>26955</v>
      </c>
      <c r="B879" t="s">
        <v>26956</v>
      </c>
      <c r="C879" t="s">
        <v>25751</v>
      </c>
      <c r="D879" t="s">
        <v>25752</v>
      </c>
    </row>
    <row r="880" spans="1:4">
      <c r="A880" t="s">
        <v>26957</v>
      </c>
      <c r="B880" t="s">
        <v>26958</v>
      </c>
      <c r="C880" t="s">
        <v>25751</v>
      </c>
      <c r="D880" t="s">
        <v>25752</v>
      </c>
    </row>
    <row r="881" spans="1:4">
      <c r="A881" t="s">
        <v>26959</v>
      </c>
      <c r="B881" t="s">
        <v>26960</v>
      </c>
      <c r="C881" t="s">
        <v>25751</v>
      </c>
      <c r="D881" t="s">
        <v>25752</v>
      </c>
    </row>
    <row r="882" spans="1:4">
      <c r="A882" t="s">
        <v>26961</v>
      </c>
      <c r="B882" t="s">
        <v>26962</v>
      </c>
      <c r="C882" t="s">
        <v>25751</v>
      </c>
      <c r="D882" t="s">
        <v>25752</v>
      </c>
    </row>
    <row r="883" spans="1:4">
      <c r="A883" t="s">
        <v>9490</v>
      </c>
      <c r="B883" t="s">
        <v>26963</v>
      </c>
      <c r="C883" t="s">
        <v>25650</v>
      </c>
      <c r="D883" t="s">
        <v>25702</v>
      </c>
    </row>
    <row r="884" spans="1:4">
      <c r="A884" t="s">
        <v>11242</v>
      </c>
      <c r="B884" t="s">
        <v>26964</v>
      </c>
      <c r="C884" t="s">
        <v>25650</v>
      </c>
      <c r="D884" t="s">
        <v>25895</v>
      </c>
    </row>
    <row r="885" spans="1:4">
      <c r="A885" t="s">
        <v>12818</v>
      </c>
      <c r="B885" t="s">
        <v>26965</v>
      </c>
      <c r="C885" t="s">
        <v>25650</v>
      </c>
      <c r="D885" t="s">
        <v>25702</v>
      </c>
    </row>
    <row r="886" spans="1:4">
      <c r="A886" t="s">
        <v>26966</v>
      </c>
      <c r="B886" t="s">
        <v>26967</v>
      </c>
      <c r="C886" t="s">
        <v>25650</v>
      </c>
      <c r="D886" t="s">
        <v>25678</v>
      </c>
    </row>
    <row r="887" spans="1:4">
      <c r="A887" t="s">
        <v>26968</v>
      </c>
      <c r="B887" t="s">
        <v>26969</v>
      </c>
      <c r="C887" t="s">
        <v>25650</v>
      </c>
      <c r="D887" t="s">
        <v>25702</v>
      </c>
    </row>
    <row r="888" spans="1:4">
      <c r="A888" t="s">
        <v>26970</v>
      </c>
      <c r="B888" t="s">
        <v>26971</v>
      </c>
      <c r="C888" t="s">
        <v>25789</v>
      </c>
      <c r="D888" t="s">
        <v>25940</v>
      </c>
    </row>
    <row r="889" spans="1:4">
      <c r="A889" t="s">
        <v>26972</v>
      </c>
      <c r="B889" t="s">
        <v>26973</v>
      </c>
      <c r="C889" t="s">
        <v>25650</v>
      </c>
      <c r="D889" t="s">
        <v>25678</v>
      </c>
    </row>
    <row r="890" spans="1:4">
      <c r="A890" t="s">
        <v>26974</v>
      </c>
      <c r="B890" t="s">
        <v>26975</v>
      </c>
      <c r="C890" t="s">
        <v>25789</v>
      </c>
      <c r="D890" t="s">
        <v>25940</v>
      </c>
    </row>
    <row r="891" spans="1:4">
      <c r="A891" t="s">
        <v>24483</v>
      </c>
      <c r="B891" t="s">
        <v>26976</v>
      </c>
      <c r="C891" t="s">
        <v>25789</v>
      </c>
      <c r="D891" t="s">
        <v>25940</v>
      </c>
    </row>
    <row r="892" spans="1:4">
      <c r="A892" t="s">
        <v>26977</v>
      </c>
      <c r="B892" t="s">
        <v>26978</v>
      </c>
      <c r="C892" t="s">
        <v>25789</v>
      </c>
      <c r="D892" t="s">
        <v>25940</v>
      </c>
    </row>
    <row r="893" spans="1:4">
      <c r="A893" t="s">
        <v>26979</v>
      </c>
      <c r="B893" t="s">
        <v>26980</v>
      </c>
      <c r="C893" t="s">
        <v>25789</v>
      </c>
      <c r="D893" t="s">
        <v>25940</v>
      </c>
    </row>
    <row r="894" spans="1:4">
      <c r="A894" t="s">
        <v>26981</v>
      </c>
      <c r="B894" t="s">
        <v>26982</v>
      </c>
      <c r="C894" t="s">
        <v>25650</v>
      </c>
      <c r="D894" t="s">
        <v>25745</v>
      </c>
    </row>
    <row r="895" spans="1:4">
      <c r="A895" t="s">
        <v>26983</v>
      </c>
      <c r="B895" t="s">
        <v>26984</v>
      </c>
      <c r="C895" t="s">
        <v>25699</v>
      </c>
      <c r="D895" t="s">
        <v>26008</v>
      </c>
    </row>
    <row r="896" spans="1:4">
      <c r="A896" t="s">
        <v>14467</v>
      </c>
      <c r="B896" t="s">
        <v>26985</v>
      </c>
      <c r="C896" t="s">
        <v>25699</v>
      </c>
      <c r="D896" t="s">
        <v>26008</v>
      </c>
    </row>
    <row r="897" spans="1:4">
      <c r="A897" t="s">
        <v>25222</v>
      </c>
      <c r="B897" t="s">
        <v>26986</v>
      </c>
      <c r="C897" t="s">
        <v>25789</v>
      </c>
      <c r="D897" t="s">
        <v>25790</v>
      </c>
    </row>
    <row r="898" spans="1:4">
      <c r="A898" t="s">
        <v>24593</v>
      </c>
      <c r="B898" t="s">
        <v>26987</v>
      </c>
      <c r="C898" t="s">
        <v>25669</v>
      </c>
      <c r="D898" t="s">
        <v>25695</v>
      </c>
    </row>
    <row r="899" spans="1:4">
      <c r="A899" t="s">
        <v>26988</v>
      </c>
      <c r="B899" t="s">
        <v>26989</v>
      </c>
      <c r="C899" t="s">
        <v>25650</v>
      </c>
      <c r="D899" t="s">
        <v>25845</v>
      </c>
    </row>
    <row r="900" spans="1:4">
      <c r="A900" t="s">
        <v>13568</v>
      </c>
      <c r="B900" t="s">
        <v>26990</v>
      </c>
      <c r="C900" t="s">
        <v>25664</v>
      </c>
      <c r="D900" t="s">
        <v>25690</v>
      </c>
    </row>
    <row r="901" spans="1:4">
      <c r="A901" t="s">
        <v>4619</v>
      </c>
      <c r="B901" t="s">
        <v>26991</v>
      </c>
      <c r="C901" t="s">
        <v>25699</v>
      </c>
      <c r="D901" t="s">
        <v>25869</v>
      </c>
    </row>
    <row r="902" spans="1:4">
      <c r="A902" t="s">
        <v>26992</v>
      </c>
      <c r="B902" t="s">
        <v>26993</v>
      </c>
      <c r="C902" t="s">
        <v>3143</v>
      </c>
      <c r="D902" t="s">
        <v>25794</v>
      </c>
    </row>
    <row r="903" spans="1:4">
      <c r="A903" t="s">
        <v>26994</v>
      </c>
      <c r="B903" t="s">
        <v>26995</v>
      </c>
      <c r="C903" t="s">
        <v>3143</v>
      </c>
      <c r="D903" t="s">
        <v>25794</v>
      </c>
    </row>
    <row r="904" spans="1:4">
      <c r="A904" t="s">
        <v>9341</v>
      </c>
      <c r="B904" t="s">
        <v>26996</v>
      </c>
      <c r="C904" t="s">
        <v>3143</v>
      </c>
      <c r="D904" t="s">
        <v>25647</v>
      </c>
    </row>
    <row r="905" spans="1:4">
      <c r="A905" t="s">
        <v>9626</v>
      </c>
      <c r="B905" t="s">
        <v>26997</v>
      </c>
      <c r="C905" t="s">
        <v>3143</v>
      </c>
      <c r="D905" t="s">
        <v>25647</v>
      </c>
    </row>
    <row r="906" spans="1:4">
      <c r="A906" t="s">
        <v>26998</v>
      </c>
      <c r="B906" t="s">
        <v>26999</v>
      </c>
      <c r="C906" t="s">
        <v>25669</v>
      </c>
      <c r="D906" t="s">
        <v>25938</v>
      </c>
    </row>
    <row r="907" spans="1:4">
      <c r="A907" t="s">
        <v>27000</v>
      </c>
      <c r="B907" t="s">
        <v>27001</v>
      </c>
      <c r="C907" t="s">
        <v>25664</v>
      </c>
      <c r="D907" t="s">
        <v>26423</v>
      </c>
    </row>
    <row r="908" spans="1:4">
      <c r="A908" t="s">
        <v>27002</v>
      </c>
      <c r="B908" t="s">
        <v>27003</v>
      </c>
      <c r="C908" t="s">
        <v>25664</v>
      </c>
      <c r="D908" t="s">
        <v>26423</v>
      </c>
    </row>
    <row r="909" spans="1:4">
      <c r="A909" t="s">
        <v>27004</v>
      </c>
      <c r="B909" t="s">
        <v>27005</v>
      </c>
      <c r="C909" t="s">
        <v>25664</v>
      </c>
      <c r="D909" t="s">
        <v>26423</v>
      </c>
    </row>
    <row r="910" spans="1:4">
      <c r="A910" t="s">
        <v>8033</v>
      </c>
      <c r="B910" t="s">
        <v>27006</v>
      </c>
      <c r="C910" t="s">
        <v>25736</v>
      </c>
      <c r="D910" t="s">
        <v>26053</v>
      </c>
    </row>
    <row r="911" spans="1:4">
      <c r="A911" t="s">
        <v>5537</v>
      </c>
      <c r="B911" t="s">
        <v>27007</v>
      </c>
      <c r="C911" t="s">
        <v>25736</v>
      </c>
      <c r="D911" t="s">
        <v>26053</v>
      </c>
    </row>
    <row r="912" spans="1:4">
      <c r="A912" t="s">
        <v>8328</v>
      </c>
      <c r="B912" t="s">
        <v>27008</v>
      </c>
      <c r="C912" t="s">
        <v>25736</v>
      </c>
      <c r="D912" t="s">
        <v>26053</v>
      </c>
    </row>
    <row r="913" spans="1:4">
      <c r="A913" t="s">
        <v>21463</v>
      </c>
      <c r="B913" t="s">
        <v>27009</v>
      </c>
      <c r="C913" t="s">
        <v>25736</v>
      </c>
      <c r="D913" t="s">
        <v>26053</v>
      </c>
    </row>
    <row r="914" spans="1:4">
      <c r="A914" t="s">
        <v>27010</v>
      </c>
      <c r="B914" t="s">
        <v>27011</v>
      </c>
      <c r="C914" t="s">
        <v>25650</v>
      </c>
      <c r="D914" t="s">
        <v>25702</v>
      </c>
    </row>
    <row r="915" spans="1:4">
      <c r="A915" t="s">
        <v>27012</v>
      </c>
      <c r="B915" t="s">
        <v>27013</v>
      </c>
      <c r="C915" t="s">
        <v>25650</v>
      </c>
      <c r="D915" t="s">
        <v>25702</v>
      </c>
    </row>
    <row r="916" spans="1:4">
      <c r="A916" t="s">
        <v>27014</v>
      </c>
      <c r="B916" t="s">
        <v>27015</v>
      </c>
      <c r="C916" t="s">
        <v>25736</v>
      </c>
      <c r="D916" t="s">
        <v>26053</v>
      </c>
    </row>
    <row r="917" spans="1:4">
      <c r="A917" t="s">
        <v>27016</v>
      </c>
      <c r="B917" t="s">
        <v>27017</v>
      </c>
      <c r="C917" t="s">
        <v>25736</v>
      </c>
      <c r="D917" t="s">
        <v>26053</v>
      </c>
    </row>
    <row r="918" spans="1:4">
      <c r="A918" t="s">
        <v>27018</v>
      </c>
      <c r="B918" t="s">
        <v>27019</v>
      </c>
      <c r="C918" t="s">
        <v>25736</v>
      </c>
      <c r="D918" t="s">
        <v>26053</v>
      </c>
    </row>
    <row r="919" spans="1:4">
      <c r="A919" t="s">
        <v>27020</v>
      </c>
      <c r="B919" t="s">
        <v>27021</v>
      </c>
      <c r="C919" t="s">
        <v>25736</v>
      </c>
      <c r="D919" t="s">
        <v>26053</v>
      </c>
    </row>
    <row r="920" spans="1:4">
      <c r="A920" t="s">
        <v>8324</v>
      </c>
      <c r="B920" t="s">
        <v>27022</v>
      </c>
      <c r="C920" t="s">
        <v>25736</v>
      </c>
      <c r="D920" t="s">
        <v>26053</v>
      </c>
    </row>
    <row r="921" spans="1:4">
      <c r="A921" t="s">
        <v>27023</v>
      </c>
      <c r="B921" t="s">
        <v>27024</v>
      </c>
      <c r="C921" t="s">
        <v>25650</v>
      </c>
      <c r="D921" t="s">
        <v>25702</v>
      </c>
    </row>
    <row r="922" spans="1:4">
      <c r="A922" t="s">
        <v>14241</v>
      </c>
      <c r="B922" t="s">
        <v>27025</v>
      </c>
      <c r="C922" t="s">
        <v>25736</v>
      </c>
      <c r="D922" t="s">
        <v>26053</v>
      </c>
    </row>
    <row r="923" spans="1:4">
      <c r="A923" t="s">
        <v>8039</v>
      </c>
      <c r="B923" t="s">
        <v>27026</v>
      </c>
      <c r="C923" t="s">
        <v>25736</v>
      </c>
      <c r="D923" t="s">
        <v>26053</v>
      </c>
    </row>
    <row r="924" spans="1:4">
      <c r="A924" t="s">
        <v>27027</v>
      </c>
      <c r="B924" t="s">
        <v>27028</v>
      </c>
      <c r="C924" t="s">
        <v>25736</v>
      </c>
      <c r="D924" t="s">
        <v>26053</v>
      </c>
    </row>
    <row r="925" spans="1:4">
      <c r="A925" t="s">
        <v>11731</v>
      </c>
      <c r="B925" t="s">
        <v>27029</v>
      </c>
      <c r="C925" t="s">
        <v>25736</v>
      </c>
      <c r="D925" t="s">
        <v>26053</v>
      </c>
    </row>
    <row r="926" spans="1:4">
      <c r="A926" t="s">
        <v>27030</v>
      </c>
      <c r="B926" t="s">
        <v>27031</v>
      </c>
      <c r="C926" t="s">
        <v>25650</v>
      </c>
      <c r="D926" t="s">
        <v>25702</v>
      </c>
    </row>
    <row r="927" spans="1:4">
      <c r="A927" t="s">
        <v>9707</v>
      </c>
      <c r="B927" t="s">
        <v>27032</v>
      </c>
      <c r="C927" t="s">
        <v>25736</v>
      </c>
      <c r="D927" t="s">
        <v>26053</v>
      </c>
    </row>
    <row r="928" spans="1:4">
      <c r="A928" t="s">
        <v>21695</v>
      </c>
      <c r="B928" t="s">
        <v>27033</v>
      </c>
      <c r="C928" t="s">
        <v>25736</v>
      </c>
      <c r="D928" t="s">
        <v>26053</v>
      </c>
    </row>
    <row r="929" spans="1:4">
      <c r="A929" t="s">
        <v>8758</v>
      </c>
      <c r="B929" t="s">
        <v>27034</v>
      </c>
      <c r="C929" t="s">
        <v>25650</v>
      </c>
      <c r="D929" t="s">
        <v>25702</v>
      </c>
    </row>
    <row r="930" spans="1:4">
      <c r="A930" t="s">
        <v>9683</v>
      </c>
      <c r="B930" t="s">
        <v>27035</v>
      </c>
      <c r="C930" t="s">
        <v>25736</v>
      </c>
      <c r="D930" t="s">
        <v>26053</v>
      </c>
    </row>
    <row r="931" spans="1:4">
      <c r="A931" t="s">
        <v>27036</v>
      </c>
      <c r="B931" t="s">
        <v>27037</v>
      </c>
      <c r="C931" t="s">
        <v>25736</v>
      </c>
      <c r="D931" t="s">
        <v>26053</v>
      </c>
    </row>
    <row r="932" spans="1:4">
      <c r="A932" t="s">
        <v>27038</v>
      </c>
      <c r="B932" t="s">
        <v>27039</v>
      </c>
      <c r="C932" t="s">
        <v>25736</v>
      </c>
      <c r="D932" t="s">
        <v>26053</v>
      </c>
    </row>
    <row r="933" spans="1:4">
      <c r="A933" t="s">
        <v>27040</v>
      </c>
      <c r="B933" t="s">
        <v>27041</v>
      </c>
      <c r="C933" t="s">
        <v>25736</v>
      </c>
      <c r="D933" t="s">
        <v>26053</v>
      </c>
    </row>
    <row r="934" spans="1:4">
      <c r="A934" t="s">
        <v>27042</v>
      </c>
      <c r="B934" t="s">
        <v>27043</v>
      </c>
      <c r="C934" t="s">
        <v>25736</v>
      </c>
      <c r="D934" t="s">
        <v>26053</v>
      </c>
    </row>
    <row r="935" spans="1:4">
      <c r="A935" t="s">
        <v>25027</v>
      </c>
      <c r="B935" t="s">
        <v>27044</v>
      </c>
      <c r="C935" t="s">
        <v>25736</v>
      </c>
      <c r="D935" t="s">
        <v>26053</v>
      </c>
    </row>
    <row r="936" spans="1:4">
      <c r="A936" t="s">
        <v>27045</v>
      </c>
      <c r="B936" t="s">
        <v>27046</v>
      </c>
      <c r="C936" t="s">
        <v>25736</v>
      </c>
      <c r="D936" t="s">
        <v>26053</v>
      </c>
    </row>
    <row r="937" spans="1:4">
      <c r="A937" t="s">
        <v>27047</v>
      </c>
      <c r="B937" t="s">
        <v>27048</v>
      </c>
      <c r="C937" t="s">
        <v>25736</v>
      </c>
      <c r="D937" t="s">
        <v>26053</v>
      </c>
    </row>
    <row r="938" spans="1:4">
      <c r="A938" t="s">
        <v>27049</v>
      </c>
      <c r="B938" t="s">
        <v>27050</v>
      </c>
      <c r="C938" t="s">
        <v>25736</v>
      </c>
      <c r="D938" t="s">
        <v>26053</v>
      </c>
    </row>
    <row r="939" spans="1:4">
      <c r="A939" t="s">
        <v>27051</v>
      </c>
      <c r="B939" t="s">
        <v>27052</v>
      </c>
      <c r="C939" t="s">
        <v>25650</v>
      </c>
      <c r="D939" t="s">
        <v>25702</v>
      </c>
    </row>
    <row r="940" spans="1:4">
      <c r="A940" t="s">
        <v>27053</v>
      </c>
      <c r="B940" t="s">
        <v>27054</v>
      </c>
      <c r="C940" t="s">
        <v>25650</v>
      </c>
      <c r="D940" t="s">
        <v>25702</v>
      </c>
    </row>
    <row r="941" spans="1:4">
      <c r="A941" t="s">
        <v>27055</v>
      </c>
      <c r="B941" t="s">
        <v>27056</v>
      </c>
      <c r="C941" t="s">
        <v>25650</v>
      </c>
      <c r="D941" t="s">
        <v>25702</v>
      </c>
    </row>
    <row r="942" spans="1:4">
      <c r="A942" t="s">
        <v>27057</v>
      </c>
      <c r="B942" t="s">
        <v>27058</v>
      </c>
      <c r="C942" t="s">
        <v>25650</v>
      </c>
      <c r="D942" t="s">
        <v>25702</v>
      </c>
    </row>
    <row r="943" spans="1:4">
      <c r="A943" t="s">
        <v>9685</v>
      </c>
      <c r="B943" t="s">
        <v>27059</v>
      </c>
      <c r="C943" t="s">
        <v>25650</v>
      </c>
      <c r="D943" t="s">
        <v>25702</v>
      </c>
    </row>
    <row r="944" spans="1:4">
      <c r="A944" t="s">
        <v>27060</v>
      </c>
      <c r="B944" t="s">
        <v>27061</v>
      </c>
      <c r="C944" t="s">
        <v>25650</v>
      </c>
      <c r="D944" t="s">
        <v>25702</v>
      </c>
    </row>
    <row r="945" spans="1:4">
      <c r="A945" t="s">
        <v>27062</v>
      </c>
      <c r="B945" t="s">
        <v>27063</v>
      </c>
      <c r="C945" t="s">
        <v>25736</v>
      </c>
      <c r="D945" t="s">
        <v>26053</v>
      </c>
    </row>
    <row r="946" spans="1:4">
      <c r="A946" t="s">
        <v>15395</v>
      </c>
      <c r="B946" t="s">
        <v>27064</v>
      </c>
      <c r="C946" t="s">
        <v>25736</v>
      </c>
      <c r="D946" t="s">
        <v>26053</v>
      </c>
    </row>
    <row r="947" spans="1:4">
      <c r="A947" t="s">
        <v>27065</v>
      </c>
      <c r="B947" t="s">
        <v>27066</v>
      </c>
      <c r="C947" t="s">
        <v>25736</v>
      </c>
      <c r="D947" t="s">
        <v>26053</v>
      </c>
    </row>
    <row r="948" spans="1:4">
      <c r="A948" t="s">
        <v>27067</v>
      </c>
      <c r="B948" t="s">
        <v>27068</v>
      </c>
      <c r="C948" t="s">
        <v>25736</v>
      </c>
      <c r="D948" t="s">
        <v>26053</v>
      </c>
    </row>
    <row r="949" spans="1:4">
      <c r="A949" t="s">
        <v>21455</v>
      </c>
      <c r="B949" t="s">
        <v>27069</v>
      </c>
      <c r="C949" t="s">
        <v>25736</v>
      </c>
      <c r="D949" t="s">
        <v>26053</v>
      </c>
    </row>
    <row r="950" spans="1:4">
      <c r="A950" t="s">
        <v>21457</v>
      </c>
      <c r="B950" t="s">
        <v>27070</v>
      </c>
      <c r="C950" t="s">
        <v>25736</v>
      </c>
      <c r="D950" t="s">
        <v>26053</v>
      </c>
    </row>
    <row r="951" spans="1:4">
      <c r="A951" t="s">
        <v>27071</v>
      </c>
      <c r="B951" t="s">
        <v>27072</v>
      </c>
      <c r="C951" t="s">
        <v>25736</v>
      </c>
      <c r="D951" t="s">
        <v>26053</v>
      </c>
    </row>
    <row r="952" spans="1:4">
      <c r="A952" t="s">
        <v>27073</v>
      </c>
      <c r="B952" t="s">
        <v>27074</v>
      </c>
      <c r="C952" t="s">
        <v>25736</v>
      </c>
      <c r="D952" t="s">
        <v>26053</v>
      </c>
    </row>
    <row r="953" spans="1:4">
      <c r="A953" t="s">
        <v>27075</v>
      </c>
      <c r="B953" t="s">
        <v>27076</v>
      </c>
      <c r="C953" t="s">
        <v>25736</v>
      </c>
      <c r="D953" t="s">
        <v>26053</v>
      </c>
    </row>
    <row r="954" spans="1:4">
      <c r="A954" t="s">
        <v>27077</v>
      </c>
      <c r="B954" t="s">
        <v>27078</v>
      </c>
      <c r="C954" t="s">
        <v>25736</v>
      </c>
      <c r="D954" t="s">
        <v>26053</v>
      </c>
    </row>
    <row r="955" spans="1:4">
      <c r="A955" t="s">
        <v>27079</v>
      </c>
      <c r="B955" t="s">
        <v>27080</v>
      </c>
      <c r="C955" t="s">
        <v>25736</v>
      </c>
      <c r="D955" t="s">
        <v>26053</v>
      </c>
    </row>
    <row r="956" spans="1:4">
      <c r="A956" t="s">
        <v>21137</v>
      </c>
      <c r="B956" t="s">
        <v>27081</v>
      </c>
      <c r="C956" t="s">
        <v>25736</v>
      </c>
      <c r="D956" t="s">
        <v>26053</v>
      </c>
    </row>
    <row r="957" spans="1:4">
      <c r="A957" t="s">
        <v>13144</v>
      </c>
      <c r="B957" t="s">
        <v>27082</v>
      </c>
      <c r="C957" t="s">
        <v>25736</v>
      </c>
      <c r="D957" t="s">
        <v>26053</v>
      </c>
    </row>
    <row r="958" spans="1:4">
      <c r="A958" t="s">
        <v>12027</v>
      </c>
      <c r="B958" t="s">
        <v>27083</v>
      </c>
      <c r="C958" t="s">
        <v>25736</v>
      </c>
      <c r="D958" t="s">
        <v>26053</v>
      </c>
    </row>
    <row r="959" spans="1:4">
      <c r="A959" t="s">
        <v>27084</v>
      </c>
      <c r="B959" t="s">
        <v>27085</v>
      </c>
      <c r="C959" t="s">
        <v>25736</v>
      </c>
      <c r="D959" t="s">
        <v>26053</v>
      </c>
    </row>
    <row r="960" spans="1:4">
      <c r="A960" t="s">
        <v>27086</v>
      </c>
      <c r="B960" t="s">
        <v>27087</v>
      </c>
      <c r="C960" t="s">
        <v>25736</v>
      </c>
      <c r="D960" t="s">
        <v>26053</v>
      </c>
    </row>
    <row r="961" spans="1:4">
      <c r="A961" t="s">
        <v>27088</v>
      </c>
      <c r="B961" t="s">
        <v>27089</v>
      </c>
      <c r="C961" t="s">
        <v>25736</v>
      </c>
      <c r="D961" t="s">
        <v>26053</v>
      </c>
    </row>
    <row r="962" spans="1:4">
      <c r="A962" t="s">
        <v>27090</v>
      </c>
      <c r="B962" t="s">
        <v>27091</v>
      </c>
      <c r="C962" t="s">
        <v>25650</v>
      </c>
      <c r="D962" t="s">
        <v>25678</v>
      </c>
    </row>
    <row r="963" spans="1:4">
      <c r="A963" t="s">
        <v>14422</v>
      </c>
      <c r="B963" t="s">
        <v>27092</v>
      </c>
      <c r="C963" t="s">
        <v>25650</v>
      </c>
      <c r="D963" t="s">
        <v>25678</v>
      </c>
    </row>
    <row r="964" spans="1:4">
      <c r="A964" t="s">
        <v>27093</v>
      </c>
      <c r="B964" t="s">
        <v>27094</v>
      </c>
      <c r="C964" t="s">
        <v>25650</v>
      </c>
      <c r="D964" t="s">
        <v>25678</v>
      </c>
    </row>
    <row r="965" spans="1:4">
      <c r="A965" t="s">
        <v>27095</v>
      </c>
      <c r="B965" t="s">
        <v>27096</v>
      </c>
      <c r="C965" t="s">
        <v>25650</v>
      </c>
      <c r="D965" t="s">
        <v>25678</v>
      </c>
    </row>
    <row r="966" spans="1:4">
      <c r="A966" t="s">
        <v>27097</v>
      </c>
      <c r="B966" t="s">
        <v>27098</v>
      </c>
      <c r="C966" t="s">
        <v>25650</v>
      </c>
      <c r="D966" t="s">
        <v>25678</v>
      </c>
    </row>
    <row r="967" spans="1:4">
      <c r="A967" t="s">
        <v>27099</v>
      </c>
      <c r="B967" t="s">
        <v>27100</v>
      </c>
      <c r="C967" t="s">
        <v>25650</v>
      </c>
      <c r="D967" t="s">
        <v>25678</v>
      </c>
    </row>
    <row r="968" spans="1:4">
      <c r="A968" t="s">
        <v>27101</v>
      </c>
      <c r="B968" t="s">
        <v>27102</v>
      </c>
      <c r="C968" t="s">
        <v>25650</v>
      </c>
      <c r="D968" t="s">
        <v>25678</v>
      </c>
    </row>
    <row r="969" spans="1:4">
      <c r="A969" t="s">
        <v>27103</v>
      </c>
      <c r="B969" t="s">
        <v>27104</v>
      </c>
      <c r="C969" t="s">
        <v>25650</v>
      </c>
      <c r="D969" t="s">
        <v>25678</v>
      </c>
    </row>
    <row r="970" spans="1:4">
      <c r="A970" t="s">
        <v>10960</v>
      </c>
      <c r="B970" t="s">
        <v>27105</v>
      </c>
      <c r="C970" t="s">
        <v>25650</v>
      </c>
      <c r="D970" t="s">
        <v>25678</v>
      </c>
    </row>
    <row r="971" spans="1:4">
      <c r="A971" t="s">
        <v>9098</v>
      </c>
      <c r="B971" t="s">
        <v>27106</v>
      </c>
      <c r="C971" t="s">
        <v>25650</v>
      </c>
      <c r="D971" t="s">
        <v>25678</v>
      </c>
    </row>
    <row r="972" spans="1:4">
      <c r="A972" t="s">
        <v>13222</v>
      </c>
      <c r="B972" t="s">
        <v>27107</v>
      </c>
      <c r="C972" t="s">
        <v>25650</v>
      </c>
      <c r="D972" t="s">
        <v>25678</v>
      </c>
    </row>
    <row r="973" spans="1:4">
      <c r="A973" t="s">
        <v>27108</v>
      </c>
      <c r="B973" t="s">
        <v>27109</v>
      </c>
      <c r="C973" t="s">
        <v>25650</v>
      </c>
      <c r="D973" t="s">
        <v>25678</v>
      </c>
    </row>
    <row r="974" spans="1:4">
      <c r="A974" t="s">
        <v>9785</v>
      </c>
      <c r="B974" t="s">
        <v>27110</v>
      </c>
      <c r="C974" t="s">
        <v>25650</v>
      </c>
      <c r="D974" t="s">
        <v>25678</v>
      </c>
    </row>
    <row r="975" spans="1:4">
      <c r="A975" t="s">
        <v>10797</v>
      </c>
      <c r="B975" t="s">
        <v>27111</v>
      </c>
      <c r="C975" t="s">
        <v>25650</v>
      </c>
      <c r="D975" t="s">
        <v>25678</v>
      </c>
    </row>
    <row r="976" spans="1:4">
      <c r="A976" t="s">
        <v>13300</v>
      </c>
      <c r="B976" t="s">
        <v>27112</v>
      </c>
      <c r="C976" t="s">
        <v>25650</v>
      </c>
      <c r="D976" t="s">
        <v>25678</v>
      </c>
    </row>
    <row r="977" spans="1:4">
      <c r="A977" t="s">
        <v>8851</v>
      </c>
      <c r="B977" t="s">
        <v>27113</v>
      </c>
      <c r="C977" t="s">
        <v>25650</v>
      </c>
      <c r="D977" t="s">
        <v>25678</v>
      </c>
    </row>
    <row r="978" spans="1:4">
      <c r="A978" t="s">
        <v>13868</v>
      </c>
      <c r="B978" t="s">
        <v>27114</v>
      </c>
      <c r="C978" t="s">
        <v>25650</v>
      </c>
      <c r="D978" t="s">
        <v>25678</v>
      </c>
    </row>
    <row r="979" spans="1:4">
      <c r="A979" t="s">
        <v>8031</v>
      </c>
      <c r="B979" t="s">
        <v>27115</v>
      </c>
      <c r="C979" t="s">
        <v>25946</v>
      </c>
      <c r="D979" t="s">
        <v>25702</v>
      </c>
    </row>
    <row r="980" spans="1:4">
      <c r="A980" t="s">
        <v>27116</v>
      </c>
      <c r="B980" t="s">
        <v>27117</v>
      </c>
      <c r="C980" t="s">
        <v>25946</v>
      </c>
      <c r="D980" t="s">
        <v>25702</v>
      </c>
    </row>
    <row r="981" spans="1:4">
      <c r="A981" t="s">
        <v>5721</v>
      </c>
      <c r="B981" t="s">
        <v>27118</v>
      </c>
      <c r="C981" t="s">
        <v>25946</v>
      </c>
      <c r="D981" t="s">
        <v>25702</v>
      </c>
    </row>
    <row r="982" spans="1:4">
      <c r="A982" t="s">
        <v>8192</v>
      </c>
      <c r="B982" t="s">
        <v>27119</v>
      </c>
      <c r="C982" t="s">
        <v>25946</v>
      </c>
      <c r="D982" t="s">
        <v>25702</v>
      </c>
    </row>
    <row r="983" spans="1:4">
      <c r="A983" t="s">
        <v>7727</v>
      </c>
      <c r="B983" t="s">
        <v>27120</v>
      </c>
      <c r="C983" t="s">
        <v>25946</v>
      </c>
      <c r="D983" t="s">
        <v>25702</v>
      </c>
    </row>
    <row r="984" spans="1:4">
      <c r="A984" t="s">
        <v>27121</v>
      </c>
      <c r="B984" t="s">
        <v>27122</v>
      </c>
      <c r="C984" t="s">
        <v>25946</v>
      </c>
      <c r="D984" t="s">
        <v>25702</v>
      </c>
    </row>
    <row r="985" spans="1:4">
      <c r="A985" t="s">
        <v>8639</v>
      </c>
      <c r="B985" t="s">
        <v>27123</v>
      </c>
      <c r="C985" t="s">
        <v>25946</v>
      </c>
      <c r="D985" t="s">
        <v>25702</v>
      </c>
    </row>
    <row r="986" spans="1:4">
      <c r="A986" t="s">
        <v>8035</v>
      </c>
      <c r="B986" t="s">
        <v>27124</v>
      </c>
      <c r="C986" t="s">
        <v>25946</v>
      </c>
      <c r="D986" t="s">
        <v>25702</v>
      </c>
    </row>
    <row r="987" spans="1:4">
      <c r="A987" t="s">
        <v>8334</v>
      </c>
      <c r="B987" t="s">
        <v>27125</v>
      </c>
      <c r="C987" t="s">
        <v>25946</v>
      </c>
      <c r="D987" t="s">
        <v>25702</v>
      </c>
    </row>
    <row r="988" spans="1:4">
      <c r="A988" t="s">
        <v>8342</v>
      </c>
      <c r="B988" t="s">
        <v>27126</v>
      </c>
      <c r="C988" t="s">
        <v>25946</v>
      </c>
      <c r="D988" t="s">
        <v>25702</v>
      </c>
    </row>
    <row r="989" spans="1:4">
      <c r="A989" t="s">
        <v>8037</v>
      </c>
      <c r="B989" t="s">
        <v>27127</v>
      </c>
      <c r="C989" t="s">
        <v>25946</v>
      </c>
      <c r="D989" t="s">
        <v>25702</v>
      </c>
    </row>
    <row r="990" spans="1:4">
      <c r="A990" t="s">
        <v>27128</v>
      </c>
      <c r="B990" t="s">
        <v>27129</v>
      </c>
      <c r="C990" t="s">
        <v>25789</v>
      </c>
      <c r="D990" t="s">
        <v>25940</v>
      </c>
    </row>
    <row r="991" spans="1:4">
      <c r="A991" t="s">
        <v>9156</v>
      </c>
      <c r="B991" t="s">
        <v>27130</v>
      </c>
      <c r="C991" t="s">
        <v>25946</v>
      </c>
      <c r="D991" t="s">
        <v>25702</v>
      </c>
    </row>
    <row r="992" spans="1:4">
      <c r="A992" t="s">
        <v>27131</v>
      </c>
      <c r="B992" t="s">
        <v>27132</v>
      </c>
      <c r="C992" t="s">
        <v>25946</v>
      </c>
      <c r="D992" t="s">
        <v>25702</v>
      </c>
    </row>
    <row r="993" spans="1:4">
      <c r="A993" t="s">
        <v>11759</v>
      </c>
      <c r="B993" t="s">
        <v>27133</v>
      </c>
      <c r="C993" t="s">
        <v>25946</v>
      </c>
      <c r="D993" t="s">
        <v>25702</v>
      </c>
    </row>
    <row r="994" spans="1:4">
      <c r="A994" t="s">
        <v>11761</v>
      </c>
      <c r="B994" t="s">
        <v>27134</v>
      </c>
      <c r="C994" t="s">
        <v>25946</v>
      </c>
      <c r="D994" t="s">
        <v>25702</v>
      </c>
    </row>
    <row r="995" spans="1:4">
      <c r="A995" t="s">
        <v>20729</v>
      </c>
      <c r="B995" t="s">
        <v>27135</v>
      </c>
      <c r="C995" t="s">
        <v>25650</v>
      </c>
      <c r="D995" t="s">
        <v>25678</v>
      </c>
    </row>
    <row r="996" spans="1:4">
      <c r="A996" t="s">
        <v>27136</v>
      </c>
      <c r="B996" t="s">
        <v>27137</v>
      </c>
      <c r="C996" t="s">
        <v>25650</v>
      </c>
      <c r="D996" t="s">
        <v>25678</v>
      </c>
    </row>
    <row r="997" spans="1:4">
      <c r="A997" t="s">
        <v>12588</v>
      </c>
      <c r="B997" t="s">
        <v>27138</v>
      </c>
      <c r="C997" t="s">
        <v>25650</v>
      </c>
      <c r="D997" t="s">
        <v>25678</v>
      </c>
    </row>
    <row r="998" spans="1:4">
      <c r="A998" t="s">
        <v>14562</v>
      </c>
      <c r="B998" t="s">
        <v>27139</v>
      </c>
      <c r="C998" t="s">
        <v>25650</v>
      </c>
      <c r="D998" t="s">
        <v>25678</v>
      </c>
    </row>
    <row r="999" spans="1:4">
      <c r="A999" t="s">
        <v>14554</v>
      </c>
      <c r="B999" t="s">
        <v>27140</v>
      </c>
      <c r="C999" t="s">
        <v>25650</v>
      </c>
      <c r="D999" t="s">
        <v>25678</v>
      </c>
    </row>
    <row r="1000" spans="1:4">
      <c r="A1000" t="s">
        <v>13672</v>
      </c>
      <c r="B1000" t="s">
        <v>27141</v>
      </c>
      <c r="C1000" t="s">
        <v>25650</v>
      </c>
      <c r="D1000" t="s">
        <v>25678</v>
      </c>
    </row>
    <row r="1001" spans="1:4">
      <c r="A1001" t="s">
        <v>27142</v>
      </c>
      <c r="B1001" t="s">
        <v>27143</v>
      </c>
      <c r="C1001" t="s">
        <v>25650</v>
      </c>
      <c r="D1001" t="s">
        <v>25678</v>
      </c>
    </row>
    <row r="1002" spans="1:4">
      <c r="A1002" t="s">
        <v>16221</v>
      </c>
      <c r="B1002" t="s">
        <v>27144</v>
      </c>
      <c r="C1002" t="s">
        <v>25650</v>
      </c>
      <c r="D1002" t="s">
        <v>25678</v>
      </c>
    </row>
    <row r="1003" spans="1:4">
      <c r="A1003" t="s">
        <v>27145</v>
      </c>
      <c r="B1003" t="s">
        <v>27146</v>
      </c>
      <c r="C1003" t="s">
        <v>25650</v>
      </c>
      <c r="D1003" t="s">
        <v>25678</v>
      </c>
    </row>
    <row r="1004" spans="1:4">
      <c r="A1004" t="s">
        <v>13899</v>
      </c>
      <c r="B1004" t="s">
        <v>27147</v>
      </c>
      <c r="C1004" t="s">
        <v>25650</v>
      </c>
      <c r="D1004" t="s">
        <v>25678</v>
      </c>
    </row>
    <row r="1005" spans="1:4">
      <c r="A1005" t="s">
        <v>14564</v>
      </c>
      <c r="B1005" t="s">
        <v>27148</v>
      </c>
      <c r="C1005" t="s">
        <v>25650</v>
      </c>
      <c r="D1005" t="s">
        <v>25678</v>
      </c>
    </row>
    <row r="1006" spans="1:4">
      <c r="A1006" t="s">
        <v>5162</v>
      </c>
      <c r="B1006" t="s">
        <v>27149</v>
      </c>
      <c r="C1006" t="s">
        <v>25650</v>
      </c>
      <c r="D1006" t="s">
        <v>25678</v>
      </c>
    </row>
    <row r="1007" spans="1:4">
      <c r="A1007" t="s">
        <v>6009</v>
      </c>
      <c r="B1007" t="s">
        <v>27150</v>
      </c>
      <c r="C1007" t="s">
        <v>25650</v>
      </c>
      <c r="D1007" t="s">
        <v>25678</v>
      </c>
    </row>
    <row r="1008" spans="1:4">
      <c r="A1008" t="s">
        <v>13308</v>
      </c>
      <c r="B1008" t="s">
        <v>27151</v>
      </c>
      <c r="C1008" t="s">
        <v>25650</v>
      </c>
      <c r="D1008" t="s">
        <v>25678</v>
      </c>
    </row>
    <row r="1009" spans="1:4">
      <c r="A1009" t="s">
        <v>25224</v>
      </c>
      <c r="B1009" t="s">
        <v>27152</v>
      </c>
      <c r="C1009" t="s">
        <v>25650</v>
      </c>
      <c r="D1009" t="s">
        <v>25678</v>
      </c>
    </row>
    <row r="1010" spans="1:4">
      <c r="A1010" t="s">
        <v>11516</v>
      </c>
      <c r="B1010" t="s">
        <v>27153</v>
      </c>
      <c r="C1010" t="s">
        <v>25650</v>
      </c>
      <c r="D1010" t="s">
        <v>25678</v>
      </c>
    </row>
    <row r="1011" spans="1:4">
      <c r="A1011" t="s">
        <v>10861</v>
      </c>
      <c r="B1011" t="s">
        <v>27154</v>
      </c>
      <c r="C1011" t="s">
        <v>25650</v>
      </c>
      <c r="D1011" t="s">
        <v>25678</v>
      </c>
    </row>
    <row r="1012" spans="1:4">
      <c r="A1012" t="s">
        <v>10863</v>
      </c>
      <c r="B1012" t="s">
        <v>27155</v>
      </c>
      <c r="C1012" t="s">
        <v>25650</v>
      </c>
      <c r="D1012" t="s">
        <v>25678</v>
      </c>
    </row>
    <row r="1013" spans="1:4">
      <c r="A1013" t="s">
        <v>17165</v>
      </c>
      <c r="B1013" t="s">
        <v>27156</v>
      </c>
      <c r="C1013" t="s">
        <v>25789</v>
      </c>
      <c r="D1013" t="s">
        <v>25940</v>
      </c>
    </row>
    <row r="1014" spans="1:4">
      <c r="A1014" t="s">
        <v>5842</v>
      </c>
      <c r="B1014" t="s">
        <v>27157</v>
      </c>
      <c r="C1014" t="s">
        <v>25650</v>
      </c>
      <c r="D1014" t="s">
        <v>25678</v>
      </c>
    </row>
    <row r="1015" spans="1:4">
      <c r="A1015" t="s">
        <v>5837</v>
      </c>
      <c r="B1015" t="s">
        <v>27158</v>
      </c>
      <c r="C1015" t="s">
        <v>25650</v>
      </c>
      <c r="D1015" t="s">
        <v>25678</v>
      </c>
    </row>
    <row r="1016" spans="1:4">
      <c r="A1016" t="s">
        <v>10865</v>
      </c>
      <c r="B1016" t="s">
        <v>27159</v>
      </c>
      <c r="C1016" t="s">
        <v>25650</v>
      </c>
      <c r="D1016" t="s">
        <v>25678</v>
      </c>
    </row>
    <row r="1017" spans="1:4">
      <c r="A1017" t="s">
        <v>27160</v>
      </c>
      <c r="B1017" t="s">
        <v>27161</v>
      </c>
      <c r="C1017" t="s">
        <v>25650</v>
      </c>
      <c r="D1017" t="s">
        <v>25678</v>
      </c>
    </row>
    <row r="1018" spans="1:4">
      <c r="A1018" t="s">
        <v>27162</v>
      </c>
      <c r="B1018" t="s">
        <v>27163</v>
      </c>
      <c r="C1018" t="s">
        <v>25789</v>
      </c>
      <c r="D1018" t="s">
        <v>25940</v>
      </c>
    </row>
    <row r="1019" spans="1:4">
      <c r="A1019" t="s">
        <v>27164</v>
      </c>
      <c r="B1019" t="s">
        <v>27165</v>
      </c>
      <c r="C1019" t="s">
        <v>25789</v>
      </c>
      <c r="D1019" t="s">
        <v>25940</v>
      </c>
    </row>
    <row r="1020" spans="1:4">
      <c r="A1020" t="s">
        <v>27166</v>
      </c>
      <c r="B1020" t="s">
        <v>27167</v>
      </c>
      <c r="C1020" t="s">
        <v>25789</v>
      </c>
      <c r="D1020" t="s">
        <v>25940</v>
      </c>
    </row>
    <row r="1021" spans="1:4">
      <c r="A1021" t="s">
        <v>8493</v>
      </c>
      <c r="B1021" t="s">
        <v>27168</v>
      </c>
      <c r="C1021" t="s">
        <v>25789</v>
      </c>
      <c r="D1021" t="s">
        <v>25940</v>
      </c>
    </row>
    <row r="1022" spans="1:4">
      <c r="A1022" t="s">
        <v>27169</v>
      </c>
      <c r="B1022" t="s">
        <v>27170</v>
      </c>
      <c r="C1022" t="s">
        <v>25789</v>
      </c>
      <c r="D1022" t="s">
        <v>25940</v>
      </c>
    </row>
    <row r="1023" spans="1:4">
      <c r="A1023" t="s">
        <v>27171</v>
      </c>
      <c r="B1023" t="s">
        <v>27172</v>
      </c>
      <c r="C1023" t="s">
        <v>25789</v>
      </c>
      <c r="D1023" t="s">
        <v>25940</v>
      </c>
    </row>
    <row r="1024" spans="1:4">
      <c r="A1024" t="s">
        <v>13798</v>
      </c>
      <c r="B1024" t="s">
        <v>27173</v>
      </c>
      <c r="C1024" t="s">
        <v>25789</v>
      </c>
      <c r="D1024" t="s">
        <v>25940</v>
      </c>
    </row>
    <row r="1025" spans="1:4">
      <c r="A1025" t="s">
        <v>27174</v>
      </c>
      <c r="B1025" t="s">
        <v>27175</v>
      </c>
      <c r="C1025" t="s">
        <v>25789</v>
      </c>
      <c r="D1025" t="s">
        <v>25940</v>
      </c>
    </row>
    <row r="1026" spans="1:4">
      <c r="A1026" t="s">
        <v>9809</v>
      </c>
      <c r="B1026" t="s">
        <v>27176</v>
      </c>
      <c r="C1026" t="s">
        <v>25789</v>
      </c>
      <c r="D1026" t="s">
        <v>25940</v>
      </c>
    </row>
    <row r="1027" spans="1:4">
      <c r="A1027" t="s">
        <v>27177</v>
      </c>
      <c r="B1027" t="s">
        <v>27178</v>
      </c>
      <c r="C1027" t="s">
        <v>25789</v>
      </c>
      <c r="D1027" t="s">
        <v>25940</v>
      </c>
    </row>
    <row r="1028" spans="1:4">
      <c r="A1028" t="s">
        <v>10518</v>
      </c>
      <c r="B1028" t="s">
        <v>27179</v>
      </c>
      <c r="C1028" t="s">
        <v>25789</v>
      </c>
      <c r="D1028" t="s">
        <v>25940</v>
      </c>
    </row>
    <row r="1029" spans="1:4">
      <c r="A1029" t="s">
        <v>27180</v>
      </c>
      <c r="B1029" t="s">
        <v>27181</v>
      </c>
      <c r="C1029" t="s">
        <v>25789</v>
      </c>
      <c r="D1029" t="s">
        <v>25940</v>
      </c>
    </row>
    <row r="1030" spans="1:4">
      <c r="A1030" t="s">
        <v>13661</v>
      </c>
      <c r="B1030" t="s">
        <v>27182</v>
      </c>
      <c r="C1030" t="s">
        <v>25650</v>
      </c>
      <c r="D1030" t="s">
        <v>25678</v>
      </c>
    </row>
    <row r="1031" spans="1:4">
      <c r="A1031" t="s">
        <v>5458</v>
      </c>
      <c r="B1031" t="s">
        <v>27183</v>
      </c>
      <c r="C1031" t="s">
        <v>25650</v>
      </c>
      <c r="D1031" t="s">
        <v>25678</v>
      </c>
    </row>
    <row r="1032" spans="1:4">
      <c r="A1032" t="s">
        <v>13267</v>
      </c>
      <c r="B1032" t="s">
        <v>27184</v>
      </c>
      <c r="C1032" t="s">
        <v>25650</v>
      </c>
      <c r="D1032" t="s">
        <v>25678</v>
      </c>
    </row>
    <row r="1033" spans="1:4">
      <c r="A1033" t="s">
        <v>24895</v>
      </c>
      <c r="B1033" t="s">
        <v>27185</v>
      </c>
      <c r="C1033" t="s">
        <v>25650</v>
      </c>
      <c r="D1033" t="s">
        <v>25678</v>
      </c>
    </row>
    <row r="1034" spans="1:4">
      <c r="A1034" t="s">
        <v>27186</v>
      </c>
      <c r="B1034" t="s">
        <v>27187</v>
      </c>
      <c r="C1034" t="s">
        <v>25650</v>
      </c>
      <c r="D1034" t="s">
        <v>25678</v>
      </c>
    </row>
    <row r="1035" spans="1:4">
      <c r="A1035" t="s">
        <v>11582</v>
      </c>
      <c r="B1035" t="s">
        <v>27188</v>
      </c>
      <c r="C1035" t="s">
        <v>25789</v>
      </c>
      <c r="D1035" t="s">
        <v>25940</v>
      </c>
    </row>
    <row r="1036" spans="1:4">
      <c r="A1036" t="s">
        <v>16414</v>
      </c>
      <c r="B1036" t="s">
        <v>27189</v>
      </c>
      <c r="C1036" t="s">
        <v>25650</v>
      </c>
      <c r="D1036" t="s">
        <v>25678</v>
      </c>
    </row>
    <row r="1037" spans="1:4">
      <c r="A1037" t="s">
        <v>9725</v>
      </c>
      <c r="B1037" t="s">
        <v>27190</v>
      </c>
      <c r="C1037" t="s">
        <v>25650</v>
      </c>
      <c r="D1037" t="s">
        <v>25678</v>
      </c>
    </row>
    <row r="1038" spans="1:4">
      <c r="A1038" t="s">
        <v>27191</v>
      </c>
      <c r="B1038" t="s">
        <v>27192</v>
      </c>
      <c r="C1038" t="s">
        <v>25650</v>
      </c>
      <c r="D1038" t="s">
        <v>25678</v>
      </c>
    </row>
    <row r="1039" spans="1:4">
      <c r="A1039" t="s">
        <v>27193</v>
      </c>
      <c r="B1039" t="s">
        <v>27194</v>
      </c>
      <c r="C1039" t="s">
        <v>25650</v>
      </c>
      <c r="D1039" t="s">
        <v>25678</v>
      </c>
    </row>
    <row r="1040" spans="1:4">
      <c r="A1040" t="s">
        <v>8863</v>
      </c>
      <c r="B1040" t="s">
        <v>27195</v>
      </c>
      <c r="C1040" t="s">
        <v>25650</v>
      </c>
      <c r="D1040" t="s">
        <v>25678</v>
      </c>
    </row>
    <row r="1041" spans="1:4">
      <c r="A1041" t="s">
        <v>10516</v>
      </c>
      <c r="B1041" t="s">
        <v>27196</v>
      </c>
      <c r="C1041" t="s">
        <v>25789</v>
      </c>
      <c r="D1041" t="s">
        <v>25940</v>
      </c>
    </row>
    <row r="1042" spans="1:4">
      <c r="A1042" t="s">
        <v>15492</v>
      </c>
      <c r="B1042" t="s">
        <v>27197</v>
      </c>
      <c r="C1042" t="s">
        <v>25650</v>
      </c>
      <c r="D1042" t="s">
        <v>25678</v>
      </c>
    </row>
    <row r="1043" spans="1:4">
      <c r="A1043" t="s">
        <v>14313</v>
      </c>
      <c r="B1043" t="s">
        <v>27198</v>
      </c>
      <c r="C1043" t="s">
        <v>25650</v>
      </c>
      <c r="D1043" t="s">
        <v>25678</v>
      </c>
    </row>
    <row r="1044" spans="1:4">
      <c r="A1044" t="s">
        <v>17264</v>
      </c>
      <c r="B1044" t="s">
        <v>27199</v>
      </c>
      <c r="C1044" t="s">
        <v>25650</v>
      </c>
      <c r="D1044" t="s">
        <v>25678</v>
      </c>
    </row>
    <row r="1045" spans="1:4">
      <c r="A1045" t="s">
        <v>27200</v>
      </c>
      <c r="B1045" t="s">
        <v>27201</v>
      </c>
      <c r="C1045" t="s">
        <v>25650</v>
      </c>
      <c r="D1045" t="s">
        <v>25678</v>
      </c>
    </row>
    <row r="1046" spans="1:4">
      <c r="A1046" t="s">
        <v>27202</v>
      </c>
      <c r="B1046" t="s">
        <v>27203</v>
      </c>
      <c r="C1046" t="s">
        <v>25650</v>
      </c>
      <c r="D1046" t="s">
        <v>25678</v>
      </c>
    </row>
    <row r="1047" spans="1:4">
      <c r="A1047" t="s">
        <v>13935</v>
      </c>
      <c r="B1047" t="s">
        <v>27204</v>
      </c>
      <c r="C1047" t="s">
        <v>25650</v>
      </c>
      <c r="D1047" t="s">
        <v>25678</v>
      </c>
    </row>
    <row r="1048" spans="1:4">
      <c r="A1048" t="s">
        <v>27205</v>
      </c>
      <c r="B1048" t="s">
        <v>27206</v>
      </c>
      <c r="C1048" t="s">
        <v>25650</v>
      </c>
      <c r="D1048" t="s">
        <v>25678</v>
      </c>
    </row>
    <row r="1049" spans="1:4">
      <c r="A1049" t="s">
        <v>5172</v>
      </c>
      <c r="B1049" t="s">
        <v>27207</v>
      </c>
      <c r="C1049" t="s">
        <v>25650</v>
      </c>
      <c r="D1049" t="s">
        <v>25678</v>
      </c>
    </row>
    <row r="1050" spans="1:4">
      <c r="A1050" t="s">
        <v>15917</v>
      </c>
      <c r="B1050" t="s">
        <v>27208</v>
      </c>
      <c r="C1050" t="s">
        <v>25650</v>
      </c>
      <c r="D1050" t="s">
        <v>25678</v>
      </c>
    </row>
    <row r="1051" spans="1:4">
      <c r="A1051" t="s">
        <v>6005</v>
      </c>
      <c r="B1051" t="s">
        <v>27209</v>
      </c>
      <c r="C1051" t="s">
        <v>25650</v>
      </c>
      <c r="D1051" t="s">
        <v>25678</v>
      </c>
    </row>
    <row r="1052" spans="1:4">
      <c r="A1052" t="s">
        <v>6019</v>
      </c>
      <c r="B1052" t="s">
        <v>27210</v>
      </c>
      <c r="C1052" t="s">
        <v>25650</v>
      </c>
      <c r="D1052" t="s">
        <v>25678</v>
      </c>
    </row>
    <row r="1053" spans="1:4">
      <c r="A1053" t="s">
        <v>5157</v>
      </c>
      <c r="B1053" t="s">
        <v>27211</v>
      </c>
      <c r="C1053" t="s">
        <v>25650</v>
      </c>
      <c r="D1053" t="s">
        <v>25678</v>
      </c>
    </row>
    <row r="1054" spans="1:4">
      <c r="A1054" t="s">
        <v>27212</v>
      </c>
      <c r="B1054" t="s">
        <v>27213</v>
      </c>
      <c r="C1054" t="s">
        <v>25650</v>
      </c>
      <c r="D1054" t="s">
        <v>25678</v>
      </c>
    </row>
    <row r="1055" spans="1:4">
      <c r="A1055" t="s">
        <v>15488</v>
      </c>
      <c r="B1055" t="s">
        <v>27214</v>
      </c>
      <c r="C1055" t="s">
        <v>25650</v>
      </c>
      <c r="D1055" t="s">
        <v>25678</v>
      </c>
    </row>
    <row r="1056" spans="1:4">
      <c r="A1056" t="s">
        <v>8806</v>
      </c>
      <c r="B1056" t="s">
        <v>27215</v>
      </c>
      <c r="C1056" t="s">
        <v>25650</v>
      </c>
      <c r="D1056" t="s">
        <v>25678</v>
      </c>
    </row>
    <row r="1057" spans="1:4">
      <c r="A1057" t="s">
        <v>27216</v>
      </c>
      <c r="B1057" t="s">
        <v>27217</v>
      </c>
      <c r="C1057" t="s">
        <v>25650</v>
      </c>
      <c r="D1057" t="s">
        <v>25678</v>
      </c>
    </row>
    <row r="1058" spans="1:4">
      <c r="A1058" t="s">
        <v>12543</v>
      </c>
      <c r="B1058" t="s">
        <v>27218</v>
      </c>
      <c r="C1058" t="s">
        <v>25650</v>
      </c>
      <c r="D1058" t="s">
        <v>25678</v>
      </c>
    </row>
    <row r="1059" spans="1:4">
      <c r="A1059" t="s">
        <v>16523</v>
      </c>
      <c r="B1059" t="s">
        <v>27219</v>
      </c>
      <c r="C1059" t="s">
        <v>25650</v>
      </c>
      <c r="D1059" t="s">
        <v>25678</v>
      </c>
    </row>
    <row r="1060" spans="1:4">
      <c r="A1060" t="s">
        <v>10807</v>
      </c>
      <c r="B1060" t="s">
        <v>27220</v>
      </c>
      <c r="C1060" t="s">
        <v>25650</v>
      </c>
      <c r="D1060" t="s">
        <v>25678</v>
      </c>
    </row>
    <row r="1061" spans="1:4">
      <c r="A1061" t="s">
        <v>13746</v>
      </c>
      <c r="B1061" t="s">
        <v>27221</v>
      </c>
      <c r="C1061" t="s">
        <v>25650</v>
      </c>
      <c r="D1061" t="s">
        <v>25678</v>
      </c>
    </row>
    <row r="1062" spans="1:4">
      <c r="A1062" t="s">
        <v>14556</v>
      </c>
      <c r="B1062" t="s">
        <v>27222</v>
      </c>
      <c r="C1062" t="s">
        <v>25650</v>
      </c>
      <c r="D1062" t="s">
        <v>25678</v>
      </c>
    </row>
    <row r="1063" spans="1:4">
      <c r="A1063" t="s">
        <v>6007</v>
      </c>
      <c r="B1063" t="s">
        <v>27223</v>
      </c>
      <c r="C1063" t="s">
        <v>25650</v>
      </c>
      <c r="D1063" t="s">
        <v>25678</v>
      </c>
    </row>
    <row r="1064" spans="1:4">
      <c r="A1064" t="s">
        <v>13740</v>
      </c>
      <c r="B1064" t="s">
        <v>27224</v>
      </c>
      <c r="C1064" t="s">
        <v>25650</v>
      </c>
      <c r="D1064" t="s">
        <v>25678</v>
      </c>
    </row>
    <row r="1065" spans="1:4">
      <c r="A1065" t="s">
        <v>17906</v>
      </c>
      <c r="B1065" t="s">
        <v>27225</v>
      </c>
      <c r="C1065" t="s">
        <v>25650</v>
      </c>
      <c r="D1065" t="s">
        <v>25678</v>
      </c>
    </row>
    <row r="1066" spans="1:4">
      <c r="A1066" t="s">
        <v>5478</v>
      </c>
      <c r="B1066" t="s">
        <v>27226</v>
      </c>
      <c r="C1066" t="s">
        <v>25650</v>
      </c>
      <c r="D1066" t="s">
        <v>25678</v>
      </c>
    </row>
    <row r="1067" spans="1:4">
      <c r="A1067" t="s">
        <v>12545</v>
      </c>
      <c r="B1067" t="s">
        <v>27227</v>
      </c>
      <c r="C1067" t="s">
        <v>25650</v>
      </c>
      <c r="D1067" t="s">
        <v>25678</v>
      </c>
    </row>
    <row r="1068" spans="1:4">
      <c r="A1068" t="s">
        <v>5159</v>
      </c>
      <c r="B1068" t="s">
        <v>27228</v>
      </c>
      <c r="C1068" t="s">
        <v>25650</v>
      </c>
      <c r="D1068" t="s">
        <v>25678</v>
      </c>
    </row>
    <row r="1069" spans="1:4">
      <c r="A1069" t="s">
        <v>25132</v>
      </c>
      <c r="B1069" t="s">
        <v>27229</v>
      </c>
      <c r="C1069" t="s">
        <v>25650</v>
      </c>
      <c r="D1069" t="s">
        <v>25678</v>
      </c>
    </row>
    <row r="1070" spans="1:4">
      <c r="A1070" t="s">
        <v>6365</v>
      </c>
      <c r="B1070" t="s">
        <v>27230</v>
      </c>
      <c r="C1070" t="s">
        <v>25650</v>
      </c>
      <c r="D1070" t="s">
        <v>25678</v>
      </c>
    </row>
    <row r="1071" spans="1:4">
      <c r="A1071" t="s">
        <v>5179</v>
      </c>
      <c r="B1071" t="s">
        <v>27231</v>
      </c>
      <c r="C1071" t="s">
        <v>25650</v>
      </c>
      <c r="D1071" t="s">
        <v>25678</v>
      </c>
    </row>
    <row r="1072" spans="1:4">
      <c r="A1072" t="s">
        <v>5177</v>
      </c>
      <c r="B1072" t="s">
        <v>27232</v>
      </c>
      <c r="C1072" t="s">
        <v>25650</v>
      </c>
      <c r="D1072" t="s">
        <v>25678</v>
      </c>
    </row>
    <row r="1073" spans="1:4">
      <c r="A1073" t="s">
        <v>13748</v>
      </c>
      <c r="B1073" t="s">
        <v>27233</v>
      </c>
      <c r="C1073" t="s">
        <v>25650</v>
      </c>
      <c r="D1073" t="s">
        <v>25678</v>
      </c>
    </row>
    <row r="1074" spans="1:4">
      <c r="A1074" t="s">
        <v>17655</v>
      </c>
      <c r="B1074" t="s">
        <v>27234</v>
      </c>
      <c r="C1074" t="s">
        <v>25650</v>
      </c>
      <c r="D1074" t="s">
        <v>25678</v>
      </c>
    </row>
    <row r="1075" spans="1:4">
      <c r="A1075" t="s">
        <v>12541</v>
      </c>
      <c r="B1075" t="s">
        <v>27235</v>
      </c>
      <c r="C1075" t="s">
        <v>25650</v>
      </c>
      <c r="D1075" t="s">
        <v>25678</v>
      </c>
    </row>
    <row r="1076" spans="1:4">
      <c r="A1076" t="s">
        <v>13114</v>
      </c>
      <c r="B1076" t="s">
        <v>27236</v>
      </c>
      <c r="C1076" t="s">
        <v>25650</v>
      </c>
      <c r="D1076" t="s">
        <v>25678</v>
      </c>
    </row>
    <row r="1077" spans="1:4">
      <c r="A1077" t="s">
        <v>12592</v>
      </c>
      <c r="B1077" t="s">
        <v>27237</v>
      </c>
      <c r="C1077" t="s">
        <v>25650</v>
      </c>
      <c r="D1077" t="s">
        <v>25678</v>
      </c>
    </row>
    <row r="1078" spans="1:4">
      <c r="A1078" t="s">
        <v>12590</v>
      </c>
      <c r="B1078" t="s">
        <v>27238</v>
      </c>
      <c r="C1078" t="s">
        <v>25650</v>
      </c>
      <c r="D1078" t="s">
        <v>25678</v>
      </c>
    </row>
    <row r="1079" spans="1:4">
      <c r="A1079" t="s">
        <v>8310</v>
      </c>
      <c r="B1079" t="s">
        <v>27239</v>
      </c>
      <c r="C1079" t="s">
        <v>25650</v>
      </c>
      <c r="D1079" t="s">
        <v>25678</v>
      </c>
    </row>
    <row r="1080" spans="1:4">
      <c r="A1080" t="s">
        <v>27240</v>
      </c>
      <c r="B1080" t="s">
        <v>27241</v>
      </c>
      <c r="C1080" t="s">
        <v>25650</v>
      </c>
      <c r="D1080" t="s">
        <v>25678</v>
      </c>
    </row>
    <row r="1081" spans="1:4">
      <c r="A1081" t="s">
        <v>6363</v>
      </c>
      <c r="B1081" t="s">
        <v>27242</v>
      </c>
      <c r="C1081" t="s">
        <v>25650</v>
      </c>
      <c r="D1081" t="s">
        <v>25678</v>
      </c>
    </row>
    <row r="1082" spans="1:4">
      <c r="A1082" t="s">
        <v>27243</v>
      </c>
      <c r="B1082" t="s">
        <v>27244</v>
      </c>
      <c r="C1082" t="s">
        <v>25650</v>
      </c>
      <c r="D1082" t="s">
        <v>25678</v>
      </c>
    </row>
    <row r="1083" spans="1:4">
      <c r="A1083" t="s">
        <v>15494</v>
      </c>
      <c r="B1083" t="s">
        <v>27245</v>
      </c>
      <c r="C1083" t="s">
        <v>25650</v>
      </c>
      <c r="D1083" t="s">
        <v>25678</v>
      </c>
    </row>
    <row r="1084" spans="1:4">
      <c r="A1084" t="s">
        <v>5155</v>
      </c>
      <c r="B1084" t="s">
        <v>27246</v>
      </c>
      <c r="C1084" t="s">
        <v>25650</v>
      </c>
      <c r="D1084" t="s">
        <v>25678</v>
      </c>
    </row>
    <row r="1085" spans="1:4">
      <c r="A1085" t="s">
        <v>27247</v>
      </c>
      <c r="B1085" t="s">
        <v>27248</v>
      </c>
      <c r="C1085" t="s">
        <v>25650</v>
      </c>
      <c r="D1085" t="s">
        <v>25678</v>
      </c>
    </row>
    <row r="1086" spans="1:4">
      <c r="A1086" t="s">
        <v>8959</v>
      </c>
      <c r="B1086" t="s">
        <v>27249</v>
      </c>
      <c r="C1086" t="s">
        <v>25650</v>
      </c>
      <c r="D1086" t="s">
        <v>25678</v>
      </c>
    </row>
    <row r="1087" spans="1:4">
      <c r="A1087" t="s">
        <v>24847</v>
      </c>
      <c r="B1087" t="s">
        <v>27250</v>
      </c>
      <c r="C1087" t="s">
        <v>25650</v>
      </c>
      <c r="D1087" t="s">
        <v>25678</v>
      </c>
    </row>
    <row r="1088" spans="1:4">
      <c r="A1088" t="s">
        <v>27251</v>
      </c>
      <c r="B1088" t="s">
        <v>27252</v>
      </c>
      <c r="C1088" t="s">
        <v>25650</v>
      </c>
      <c r="D1088" t="s">
        <v>25678</v>
      </c>
    </row>
    <row r="1089" spans="1:4">
      <c r="A1089" t="s">
        <v>27253</v>
      </c>
      <c r="B1089" t="s">
        <v>27254</v>
      </c>
      <c r="C1089" t="s">
        <v>25650</v>
      </c>
      <c r="D1089" t="s">
        <v>25678</v>
      </c>
    </row>
    <row r="1090" spans="1:4">
      <c r="A1090" t="s">
        <v>15857</v>
      </c>
      <c r="B1090" t="s">
        <v>27255</v>
      </c>
      <c r="C1090" t="s">
        <v>25650</v>
      </c>
      <c r="D1090" t="s">
        <v>25678</v>
      </c>
    </row>
    <row r="1091" spans="1:4">
      <c r="A1091" t="s">
        <v>10799</v>
      </c>
      <c r="B1091" t="s">
        <v>27256</v>
      </c>
      <c r="C1091" t="s">
        <v>25789</v>
      </c>
      <c r="D1091" t="s">
        <v>25940</v>
      </c>
    </row>
    <row r="1092" spans="1:4">
      <c r="A1092" t="s">
        <v>5725</v>
      </c>
      <c r="B1092" t="s">
        <v>27257</v>
      </c>
      <c r="C1092" t="s">
        <v>25789</v>
      </c>
      <c r="D1092" t="s">
        <v>25940</v>
      </c>
    </row>
    <row r="1093" spans="1:4">
      <c r="A1093" t="s">
        <v>5150</v>
      </c>
      <c r="B1093" t="s">
        <v>27258</v>
      </c>
      <c r="C1093" t="s">
        <v>25650</v>
      </c>
      <c r="D1093" t="s">
        <v>25678</v>
      </c>
    </row>
    <row r="1094" spans="1:4">
      <c r="A1094" t="s">
        <v>27259</v>
      </c>
      <c r="B1094" t="s">
        <v>27260</v>
      </c>
      <c r="C1094" t="s">
        <v>25650</v>
      </c>
      <c r="D1094" t="s">
        <v>25678</v>
      </c>
    </row>
    <row r="1095" spans="1:4">
      <c r="A1095" t="s">
        <v>5164</v>
      </c>
      <c r="B1095" t="s">
        <v>27261</v>
      </c>
      <c r="C1095" t="s">
        <v>25650</v>
      </c>
      <c r="D1095" t="s">
        <v>25678</v>
      </c>
    </row>
    <row r="1096" spans="1:4">
      <c r="A1096" t="s">
        <v>11260</v>
      </c>
      <c r="B1096" t="s">
        <v>27262</v>
      </c>
      <c r="C1096" t="s">
        <v>25650</v>
      </c>
      <c r="D1096" t="s">
        <v>25678</v>
      </c>
    </row>
    <row r="1097" spans="1:4">
      <c r="A1097" t="s">
        <v>15490</v>
      </c>
      <c r="B1097" t="s">
        <v>27263</v>
      </c>
      <c r="C1097" t="s">
        <v>25650</v>
      </c>
      <c r="D1097" t="s">
        <v>25678</v>
      </c>
    </row>
    <row r="1098" spans="1:4">
      <c r="A1098" t="s">
        <v>23145</v>
      </c>
      <c r="B1098" t="s">
        <v>27264</v>
      </c>
      <c r="C1098" t="s">
        <v>25789</v>
      </c>
      <c r="D1098" t="s">
        <v>25940</v>
      </c>
    </row>
    <row r="1099" spans="1:4">
      <c r="A1099" t="s">
        <v>27265</v>
      </c>
      <c r="B1099" t="s">
        <v>27266</v>
      </c>
      <c r="C1099" t="s">
        <v>25789</v>
      </c>
      <c r="D1099" t="s">
        <v>25940</v>
      </c>
    </row>
    <row r="1100" spans="1:4">
      <c r="A1100" t="s">
        <v>27267</v>
      </c>
      <c r="B1100" t="s">
        <v>27268</v>
      </c>
      <c r="C1100" t="s">
        <v>25789</v>
      </c>
      <c r="D1100" t="s">
        <v>25940</v>
      </c>
    </row>
    <row r="1101" spans="1:4">
      <c r="A1101" t="s">
        <v>27269</v>
      </c>
      <c r="B1101" t="s">
        <v>27270</v>
      </c>
      <c r="C1101" t="s">
        <v>25789</v>
      </c>
      <c r="D1101" t="s">
        <v>25940</v>
      </c>
    </row>
    <row r="1102" spans="1:4">
      <c r="A1102" t="s">
        <v>27271</v>
      </c>
      <c r="B1102" t="s">
        <v>27272</v>
      </c>
      <c r="C1102" t="s">
        <v>25789</v>
      </c>
      <c r="D1102" t="s">
        <v>25940</v>
      </c>
    </row>
    <row r="1103" spans="1:4">
      <c r="A1103" t="s">
        <v>27273</v>
      </c>
      <c r="B1103" t="s">
        <v>27274</v>
      </c>
      <c r="C1103" t="s">
        <v>25789</v>
      </c>
      <c r="D1103" t="s">
        <v>25940</v>
      </c>
    </row>
    <row r="1104" spans="1:4">
      <c r="A1104" t="s">
        <v>27275</v>
      </c>
      <c r="B1104" t="s">
        <v>27276</v>
      </c>
      <c r="C1104" t="s">
        <v>25789</v>
      </c>
      <c r="D1104" t="s">
        <v>25940</v>
      </c>
    </row>
    <row r="1105" spans="1:4">
      <c r="A1105" t="s">
        <v>8899</v>
      </c>
      <c r="B1105" t="s">
        <v>27277</v>
      </c>
      <c r="C1105" t="s">
        <v>25789</v>
      </c>
      <c r="D1105" t="s">
        <v>25940</v>
      </c>
    </row>
    <row r="1106" spans="1:4">
      <c r="A1106" t="s">
        <v>14418</v>
      </c>
      <c r="B1106" t="s">
        <v>27278</v>
      </c>
      <c r="C1106" t="s">
        <v>25736</v>
      </c>
      <c r="D1106" t="s">
        <v>26212</v>
      </c>
    </row>
    <row r="1107" spans="1:4">
      <c r="A1107" t="s">
        <v>3320</v>
      </c>
      <c r="B1107" t="s">
        <v>27279</v>
      </c>
      <c r="C1107" t="s">
        <v>25736</v>
      </c>
      <c r="D1107" t="s">
        <v>26212</v>
      </c>
    </row>
    <row r="1108" spans="1:4">
      <c r="A1108" t="s">
        <v>8804</v>
      </c>
      <c r="B1108" t="s">
        <v>27280</v>
      </c>
      <c r="C1108" t="s">
        <v>25736</v>
      </c>
      <c r="D1108" t="s">
        <v>26212</v>
      </c>
    </row>
    <row r="1109" spans="1:4">
      <c r="A1109" t="s">
        <v>17950</v>
      </c>
      <c r="B1109" t="s">
        <v>27281</v>
      </c>
      <c r="C1109" t="s">
        <v>25736</v>
      </c>
      <c r="D1109" t="s">
        <v>26212</v>
      </c>
    </row>
    <row r="1110" spans="1:4">
      <c r="A1110" t="s">
        <v>5117</v>
      </c>
      <c r="B1110" t="s">
        <v>27282</v>
      </c>
      <c r="C1110" t="s">
        <v>25736</v>
      </c>
      <c r="D1110" t="s">
        <v>26212</v>
      </c>
    </row>
    <row r="1111" spans="1:4">
      <c r="A1111" t="s">
        <v>5119</v>
      </c>
      <c r="B1111" t="s">
        <v>27283</v>
      </c>
      <c r="C1111" t="s">
        <v>25736</v>
      </c>
      <c r="D1111" t="s">
        <v>26212</v>
      </c>
    </row>
    <row r="1112" spans="1:4">
      <c r="A1112" t="s">
        <v>5098</v>
      </c>
      <c r="B1112" t="s">
        <v>27284</v>
      </c>
      <c r="C1112" t="s">
        <v>25736</v>
      </c>
      <c r="D1112" t="s">
        <v>26212</v>
      </c>
    </row>
    <row r="1113" spans="1:4">
      <c r="A1113" t="s">
        <v>5091</v>
      </c>
      <c r="B1113" t="s">
        <v>27285</v>
      </c>
      <c r="C1113" t="s">
        <v>25736</v>
      </c>
      <c r="D1113" t="s">
        <v>26212</v>
      </c>
    </row>
    <row r="1114" spans="1:4">
      <c r="A1114" t="s">
        <v>5087</v>
      </c>
      <c r="B1114" t="s">
        <v>27286</v>
      </c>
      <c r="C1114" t="s">
        <v>25736</v>
      </c>
      <c r="D1114" t="s">
        <v>26212</v>
      </c>
    </row>
    <row r="1115" spans="1:4">
      <c r="A1115" t="s">
        <v>27287</v>
      </c>
      <c r="B1115" t="s">
        <v>27288</v>
      </c>
      <c r="C1115" t="s">
        <v>25736</v>
      </c>
      <c r="D1115" t="s">
        <v>26212</v>
      </c>
    </row>
    <row r="1116" spans="1:4">
      <c r="A1116" t="s">
        <v>5083</v>
      </c>
      <c r="B1116" t="s">
        <v>27289</v>
      </c>
      <c r="C1116" t="s">
        <v>25736</v>
      </c>
      <c r="D1116" t="s">
        <v>26212</v>
      </c>
    </row>
    <row r="1117" spans="1:4">
      <c r="A1117" t="s">
        <v>5079</v>
      </c>
      <c r="B1117" t="s">
        <v>27290</v>
      </c>
      <c r="C1117" t="s">
        <v>25736</v>
      </c>
      <c r="D1117" t="s">
        <v>26212</v>
      </c>
    </row>
    <row r="1118" spans="1:4">
      <c r="A1118" t="s">
        <v>5081</v>
      </c>
      <c r="B1118" t="s">
        <v>27291</v>
      </c>
      <c r="C1118" t="s">
        <v>25736</v>
      </c>
      <c r="D1118" t="s">
        <v>26212</v>
      </c>
    </row>
    <row r="1119" spans="1:4">
      <c r="A1119" t="s">
        <v>27292</v>
      </c>
      <c r="B1119" t="s">
        <v>27293</v>
      </c>
      <c r="C1119" t="s">
        <v>25736</v>
      </c>
      <c r="D1119" t="s">
        <v>26212</v>
      </c>
    </row>
    <row r="1120" spans="1:4">
      <c r="A1120" t="s">
        <v>5921</v>
      </c>
      <c r="B1120" t="s">
        <v>27294</v>
      </c>
      <c r="C1120" t="s">
        <v>25736</v>
      </c>
      <c r="D1120" t="s">
        <v>26212</v>
      </c>
    </row>
    <row r="1121" spans="1:4">
      <c r="A1121" t="s">
        <v>8831</v>
      </c>
      <c r="B1121" t="s">
        <v>27295</v>
      </c>
      <c r="C1121" t="s">
        <v>25736</v>
      </c>
      <c r="D1121" t="s">
        <v>26212</v>
      </c>
    </row>
    <row r="1122" spans="1:4">
      <c r="A1122" t="s">
        <v>21611</v>
      </c>
      <c r="B1122" t="s">
        <v>27296</v>
      </c>
      <c r="C1122" t="s">
        <v>25736</v>
      </c>
      <c r="D1122" t="s">
        <v>26212</v>
      </c>
    </row>
    <row r="1123" spans="1:4">
      <c r="A1123" t="s">
        <v>5109</v>
      </c>
      <c r="B1123" t="s">
        <v>27297</v>
      </c>
      <c r="C1123" t="s">
        <v>25736</v>
      </c>
      <c r="D1123" t="s">
        <v>26212</v>
      </c>
    </row>
    <row r="1124" spans="1:4">
      <c r="A1124" t="s">
        <v>5072</v>
      </c>
      <c r="B1124" t="s">
        <v>27298</v>
      </c>
      <c r="C1124" t="s">
        <v>25736</v>
      </c>
      <c r="D1124" t="s">
        <v>26212</v>
      </c>
    </row>
    <row r="1125" spans="1:4">
      <c r="A1125" t="s">
        <v>16574</v>
      </c>
      <c r="B1125" t="s">
        <v>27299</v>
      </c>
      <c r="C1125" t="s">
        <v>25736</v>
      </c>
      <c r="D1125" t="s">
        <v>26212</v>
      </c>
    </row>
    <row r="1126" spans="1:4">
      <c r="A1126" t="s">
        <v>14311</v>
      </c>
      <c r="B1126" t="s">
        <v>27300</v>
      </c>
      <c r="C1126" t="s">
        <v>25736</v>
      </c>
      <c r="D1126" t="s">
        <v>26212</v>
      </c>
    </row>
    <row r="1127" spans="1:4">
      <c r="A1127" t="s">
        <v>27301</v>
      </c>
      <c r="B1127" t="s">
        <v>27302</v>
      </c>
      <c r="C1127" t="s">
        <v>25789</v>
      </c>
      <c r="D1127" t="s">
        <v>25940</v>
      </c>
    </row>
    <row r="1128" spans="1:4">
      <c r="A1128" t="s">
        <v>10633</v>
      </c>
      <c r="B1128" t="s">
        <v>27303</v>
      </c>
      <c r="C1128" t="s">
        <v>25699</v>
      </c>
      <c r="D1128" t="s">
        <v>26181</v>
      </c>
    </row>
    <row r="1129" spans="1:4">
      <c r="A1129" t="s">
        <v>10606</v>
      </c>
      <c r="B1129" t="s">
        <v>27304</v>
      </c>
      <c r="C1129" t="s">
        <v>25699</v>
      </c>
      <c r="D1129" t="s">
        <v>26181</v>
      </c>
    </row>
    <row r="1130" spans="1:4">
      <c r="A1130" t="s">
        <v>5370</v>
      </c>
      <c r="B1130" t="s">
        <v>27305</v>
      </c>
      <c r="C1130" t="s">
        <v>25699</v>
      </c>
      <c r="D1130" t="s">
        <v>26181</v>
      </c>
    </row>
    <row r="1131" spans="1:4">
      <c r="A1131" t="s">
        <v>5372</v>
      </c>
      <c r="B1131" t="s">
        <v>27306</v>
      </c>
      <c r="C1131" t="s">
        <v>25699</v>
      </c>
      <c r="D1131" t="s">
        <v>26181</v>
      </c>
    </row>
    <row r="1132" spans="1:4">
      <c r="A1132" t="s">
        <v>10352</v>
      </c>
      <c r="B1132" t="s">
        <v>27307</v>
      </c>
      <c r="C1132" t="s">
        <v>25699</v>
      </c>
      <c r="D1132" t="s">
        <v>26181</v>
      </c>
    </row>
    <row r="1133" spans="1:4">
      <c r="A1133" t="s">
        <v>3124</v>
      </c>
      <c r="B1133" t="s">
        <v>27308</v>
      </c>
      <c r="C1133" t="s">
        <v>25699</v>
      </c>
      <c r="D1133" t="s">
        <v>26181</v>
      </c>
    </row>
    <row r="1134" spans="1:4">
      <c r="A1134" t="s">
        <v>8695</v>
      </c>
      <c r="B1134" t="s">
        <v>27309</v>
      </c>
      <c r="C1134" t="s">
        <v>25699</v>
      </c>
      <c r="D1134" t="s">
        <v>26181</v>
      </c>
    </row>
    <row r="1135" spans="1:4">
      <c r="A1135" t="s">
        <v>8742</v>
      </c>
      <c r="B1135" t="s">
        <v>27310</v>
      </c>
      <c r="C1135" t="s">
        <v>25699</v>
      </c>
      <c r="D1135" t="s">
        <v>26181</v>
      </c>
    </row>
    <row r="1136" spans="1:4">
      <c r="A1136" t="s">
        <v>8740</v>
      </c>
      <c r="B1136" t="s">
        <v>27311</v>
      </c>
      <c r="C1136" t="s">
        <v>25699</v>
      </c>
      <c r="D1136" t="s">
        <v>26181</v>
      </c>
    </row>
    <row r="1137" spans="1:4">
      <c r="A1137" t="s">
        <v>8693</v>
      </c>
      <c r="B1137" t="s">
        <v>27312</v>
      </c>
      <c r="C1137" t="s">
        <v>25699</v>
      </c>
      <c r="D1137" t="s">
        <v>26181</v>
      </c>
    </row>
    <row r="1138" spans="1:4">
      <c r="A1138" t="s">
        <v>16251</v>
      </c>
      <c r="B1138" t="s">
        <v>27313</v>
      </c>
      <c r="C1138" t="s">
        <v>25699</v>
      </c>
      <c r="D1138" t="s">
        <v>26181</v>
      </c>
    </row>
    <row r="1139" spans="1:4">
      <c r="A1139" t="s">
        <v>10399</v>
      </c>
      <c r="B1139" t="s">
        <v>27314</v>
      </c>
      <c r="C1139" t="s">
        <v>25699</v>
      </c>
      <c r="D1139" t="s">
        <v>26181</v>
      </c>
    </row>
    <row r="1140" spans="1:4">
      <c r="A1140" t="s">
        <v>20681</v>
      </c>
      <c r="B1140" t="s">
        <v>27315</v>
      </c>
      <c r="C1140" t="s">
        <v>25699</v>
      </c>
      <c r="D1140" t="s">
        <v>26181</v>
      </c>
    </row>
    <row r="1141" spans="1:4">
      <c r="A1141" t="s">
        <v>27316</v>
      </c>
      <c r="B1141" t="s">
        <v>27317</v>
      </c>
      <c r="C1141" t="s">
        <v>25699</v>
      </c>
      <c r="D1141" t="s">
        <v>26181</v>
      </c>
    </row>
    <row r="1142" spans="1:4">
      <c r="A1142" t="s">
        <v>27318</v>
      </c>
      <c r="B1142" t="s">
        <v>27319</v>
      </c>
      <c r="C1142" t="s">
        <v>25736</v>
      </c>
      <c r="D1142" t="s">
        <v>26053</v>
      </c>
    </row>
    <row r="1143" spans="1:4">
      <c r="A1143" t="s">
        <v>27320</v>
      </c>
      <c r="B1143" t="s">
        <v>27321</v>
      </c>
      <c r="C1143" t="s">
        <v>25736</v>
      </c>
      <c r="D1143" t="s">
        <v>26053</v>
      </c>
    </row>
    <row r="1144" spans="1:4">
      <c r="A1144" t="s">
        <v>27322</v>
      </c>
      <c r="B1144" t="s">
        <v>27323</v>
      </c>
      <c r="C1144" t="s">
        <v>25736</v>
      </c>
      <c r="D1144" t="s">
        <v>26053</v>
      </c>
    </row>
    <row r="1145" spans="1:4">
      <c r="A1145" t="s">
        <v>27324</v>
      </c>
      <c r="B1145" t="s">
        <v>27325</v>
      </c>
      <c r="C1145" t="s">
        <v>25736</v>
      </c>
      <c r="D1145" t="s">
        <v>26053</v>
      </c>
    </row>
    <row r="1146" spans="1:4">
      <c r="A1146" t="s">
        <v>12980</v>
      </c>
      <c r="B1146" t="s">
        <v>27326</v>
      </c>
      <c r="C1146" t="s">
        <v>25736</v>
      </c>
      <c r="D1146" t="s">
        <v>26053</v>
      </c>
    </row>
    <row r="1147" spans="1:4">
      <c r="A1147" t="s">
        <v>16121</v>
      </c>
      <c r="B1147" t="s">
        <v>27327</v>
      </c>
      <c r="C1147" t="s">
        <v>25736</v>
      </c>
      <c r="D1147" t="s">
        <v>26053</v>
      </c>
    </row>
    <row r="1148" spans="1:4">
      <c r="A1148" t="s">
        <v>17531</v>
      </c>
      <c r="B1148" t="s">
        <v>27328</v>
      </c>
      <c r="C1148" t="s">
        <v>25736</v>
      </c>
      <c r="D1148" t="s">
        <v>26212</v>
      </c>
    </row>
    <row r="1149" spans="1:4">
      <c r="A1149" t="s">
        <v>27329</v>
      </c>
      <c r="B1149" t="s">
        <v>27330</v>
      </c>
      <c r="C1149" t="s">
        <v>25736</v>
      </c>
      <c r="D1149" t="s">
        <v>26212</v>
      </c>
    </row>
    <row r="1150" spans="1:4">
      <c r="A1150" t="s">
        <v>17468</v>
      </c>
      <c r="B1150" t="s">
        <v>27331</v>
      </c>
      <c r="C1150" t="s">
        <v>25736</v>
      </c>
      <c r="D1150" t="s">
        <v>26212</v>
      </c>
    </row>
    <row r="1151" spans="1:4">
      <c r="A1151" t="s">
        <v>27332</v>
      </c>
      <c r="B1151" t="s">
        <v>27333</v>
      </c>
      <c r="C1151" t="s">
        <v>25736</v>
      </c>
      <c r="D1151" t="s">
        <v>26212</v>
      </c>
    </row>
    <row r="1152" spans="1:4">
      <c r="A1152" t="s">
        <v>9638</v>
      </c>
      <c r="B1152" t="s">
        <v>27334</v>
      </c>
      <c r="C1152" t="s">
        <v>25736</v>
      </c>
      <c r="D1152" t="s">
        <v>26212</v>
      </c>
    </row>
    <row r="1153" spans="1:4">
      <c r="A1153" t="s">
        <v>4730</v>
      </c>
      <c r="B1153" t="s">
        <v>27335</v>
      </c>
      <c r="C1153" t="s">
        <v>25736</v>
      </c>
      <c r="D1153" t="s">
        <v>26212</v>
      </c>
    </row>
    <row r="1154" spans="1:4">
      <c r="A1154" t="s">
        <v>27336</v>
      </c>
      <c r="B1154" t="s">
        <v>27337</v>
      </c>
      <c r="C1154" t="s">
        <v>25736</v>
      </c>
      <c r="D1154" t="s">
        <v>26212</v>
      </c>
    </row>
    <row r="1155" spans="1:4">
      <c r="A1155" t="s">
        <v>3293</v>
      </c>
      <c r="B1155" t="s">
        <v>27338</v>
      </c>
      <c r="C1155" t="s">
        <v>25736</v>
      </c>
      <c r="D1155" t="s">
        <v>26212</v>
      </c>
    </row>
    <row r="1156" spans="1:4">
      <c r="A1156" t="s">
        <v>12335</v>
      </c>
      <c r="B1156" t="s">
        <v>27339</v>
      </c>
      <c r="C1156" t="s">
        <v>25736</v>
      </c>
      <c r="D1156" t="s">
        <v>26212</v>
      </c>
    </row>
    <row r="1157" spans="1:4">
      <c r="A1157" t="s">
        <v>5498</v>
      </c>
      <c r="B1157" t="s">
        <v>27340</v>
      </c>
      <c r="C1157" t="s">
        <v>25736</v>
      </c>
      <c r="D1157" t="s">
        <v>26212</v>
      </c>
    </row>
    <row r="1158" spans="1:4">
      <c r="A1158" t="s">
        <v>13742</v>
      </c>
      <c r="B1158" t="s">
        <v>27341</v>
      </c>
      <c r="C1158" t="s">
        <v>25736</v>
      </c>
      <c r="D1158" t="s">
        <v>26212</v>
      </c>
    </row>
    <row r="1159" spans="1:4">
      <c r="A1159" t="s">
        <v>27342</v>
      </c>
      <c r="B1159" t="s">
        <v>27343</v>
      </c>
      <c r="C1159" t="s">
        <v>25736</v>
      </c>
      <c r="D1159" t="s">
        <v>26212</v>
      </c>
    </row>
    <row r="1160" spans="1:4">
      <c r="A1160" t="s">
        <v>8352</v>
      </c>
      <c r="B1160" t="s">
        <v>27344</v>
      </c>
      <c r="C1160" t="s">
        <v>25736</v>
      </c>
      <c r="D1160" t="s">
        <v>26212</v>
      </c>
    </row>
    <row r="1161" spans="1:4">
      <c r="A1161" t="s">
        <v>12670</v>
      </c>
      <c r="B1161" t="s">
        <v>27345</v>
      </c>
      <c r="C1161" t="s">
        <v>25736</v>
      </c>
      <c r="D1161" t="s">
        <v>26212</v>
      </c>
    </row>
    <row r="1162" spans="1:4">
      <c r="A1162" t="s">
        <v>13278</v>
      </c>
      <c r="B1162" t="s">
        <v>27346</v>
      </c>
      <c r="C1162" t="s">
        <v>25736</v>
      </c>
      <c r="D1162" t="s">
        <v>26212</v>
      </c>
    </row>
    <row r="1163" spans="1:4">
      <c r="A1163" t="s">
        <v>27347</v>
      </c>
      <c r="B1163" t="s">
        <v>27348</v>
      </c>
      <c r="C1163" t="s">
        <v>25736</v>
      </c>
      <c r="D1163" t="s">
        <v>26212</v>
      </c>
    </row>
    <row r="1164" spans="1:4">
      <c r="A1164" t="s">
        <v>27349</v>
      </c>
      <c r="B1164" t="s">
        <v>27350</v>
      </c>
      <c r="C1164" t="s">
        <v>25736</v>
      </c>
      <c r="D1164" t="s">
        <v>26212</v>
      </c>
    </row>
    <row r="1165" spans="1:4">
      <c r="A1165" t="s">
        <v>4964</v>
      </c>
      <c r="B1165" t="s">
        <v>27351</v>
      </c>
      <c r="C1165" t="s">
        <v>25736</v>
      </c>
      <c r="D1165" t="s">
        <v>26212</v>
      </c>
    </row>
    <row r="1166" spans="1:4">
      <c r="A1166" t="s">
        <v>12674</v>
      </c>
      <c r="B1166" t="s">
        <v>27352</v>
      </c>
      <c r="C1166" t="s">
        <v>25736</v>
      </c>
      <c r="D1166" t="s">
        <v>26212</v>
      </c>
    </row>
    <row r="1167" spans="1:4">
      <c r="A1167" t="s">
        <v>27353</v>
      </c>
      <c r="B1167" t="s">
        <v>27354</v>
      </c>
      <c r="C1167" t="s">
        <v>25736</v>
      </c>
      <c r="D1167" t="s">
        <v>26212</v>
      </c>
    </row>
    <row r="1168" spans="1:4">
      <c r="A1168" t="s">
        <v>7696</v>
      </c>
      <c r="B1168" t="s">
        <v>27355</v>
      </c>
      <c r="C1168" t="s">
        <v>25736</v>
      </c>
      <c r="D1168" t="s">
        <v>26053</v>
      </c>
    </row>
    <row r="1169" spans="1:4">
      <c r="A1169" t="s">
        <v>5496</v>
      </c>
      <c r="B1169" t="s">
        <v>27356</v>
      </c>
      <c r="C1169" t="s">
        <v>25736</v>
      </c>
      <c r="D1169" t="s">
        <v>26212</v>
      </c>
    </row>
    <row r="1170" spans="1:4">
      <c r="A1170" t="s">
        <v>3314</v>
      </c>
      <c r="B1170" t="s">
        <v>27357</v>
      </c>
      <c r="C1170" t="s">
        <v>25736</v>
      </c>
      <c r="D1170" t="s">
        <v>26212</v>
      </c>
    </row>
    <row r="1171" spans="1:4">
      <c r="A1171" t="s">
        <v>3316</v>
      </c>
      <c r="B1171" t="s">
        <v>27358</v>
      </c>
      <c r="C1171" t="s">
        <v>25736</v>
      </c>
      <c r="D1171" t="s">
        <v>26212</v>
      </c>
    </row>
    <row r="1172" spans="1:4">
      <c r="A1172" t="s">
        <v>7393</v>
      </c>
      <c r="B1172" t="s">
        <v>27359</v>
      </c>
      <c r="C1172" t="s">
        <v>25736</v>
      </c>
      <c r="D1172" t="s">
        <v>26212</v>
      </c>
    </row>
    <row r="1173" spans="1:4">
      <c r="A1173" t="s">
        <v>8336</v>
      </c>
      <c r="B1173" t="s">
        <v>27360</v>
      </c>
      <c r="C1173" t="s">
        <v>25736</v>
      </c>
      <c r="D1173" t="s">
        <v>26212</v>
      </c>
    </row>
    <row r="1174" spans="1:4">
      <c r="A1174" t="s">
        <v>8153</v>
      </c>
      <c r="B1174" t="s">
        <v>27361</v>
      </c>
      <c r="C1174" t="s">
        <v>25736</v>
      </c>
      <c r="D1174" t="s">
        <v>26212</v>
      </c>
    </row>
    <row r="1175" spans="1:4">
      <c r="A1175" t="s">
        <v>4321</v>
      </c>
      <c r="B1175" t="s">
        <v>27362</v>
      </c>
      <c r="C1175" t="s">
        <v>25736</v>
      </c>
      <c r="D1175" t="s">
        <v>26212</v>
      </c>
    </row>
    <row r="1176" spans="1:4">
      <c r="A1176" t="s">
        <v>15769</v>
      </c>
      <c r="B1176" t="s">
        <v>27363</v>
      </c>
      <c r="C1176" t="s">
        <v>25736</v>
      </c>
      <c r="D1176" t="s">
        <v>26212</v>
      </c>
    </row>
    <row r="1177" spans="1:4">
      <c r="A1177" t="s">
        <v>6065</v>
      </c>
      <c r="B1177" t="s">
        <v>27364</v>
      </c>
      <c r="C1177" t="s">
        <v>25736</v>
      </c>
      <c r="D1177" t="s">
        <v>26212</v>
      </c>
    </row>
    <row r="1178" spans="1:4">
      <c r="A1178" t="s">
        <v>14830</v>
      </c>
      <c r="B1178" t="s">
        <v>27365</v>
      </c>
      <c r="C1178" t="s">
        <v>25736</v>
      </c>
      <c r="D1178" t="s">
        <v>26212</v>
      </c>
    </row>
    <row r="1179" spans="1:4">
      <c r="A1179" t="s">
        <v>15421</v>
      </c>
      <c r="B1179" t="s">
        <v>27366</v>
      </c>
      <c r="C1179" t="s">
        <v>25736</v>
      </c>
      <c r="D1179" t="s">
        <v>26212</v>
      </c>
    </row>
    <row r="1180" spans="1:4">
      <c r="A1180" t="s">
        <v>4980</v>
      </c>
      <c r="B1180" t="s">
        <v>27367</v>
      </c>
      <c r="C1180" t="s">
        <v>25736</v>
      </c>
      <c r="D1180" t="s">
        <v>26212</v>
      </c>
    </row>
    <row r="1181" spans="1:4">
      <c r="A1181" t="s">
        <v>27368</v>
      </c>
      <c r="B1181" t="s">
        <v>27369</v>
      </c>
      <c r="C1181" t="s">
        <v>25736</v>
      </c>
      <c r="D1181" t="s">
        <v>26212</v>
      </c>
    </row>
    <row r="1182" spans="1:4">
      <c r="A1182" t="s">
        <v>27370</v>
      </c>
      <c r="B1182" t="s">
        <v>27371</v>
      </c>
      <c r="C1182" t="s">
        <v>25736</v>
      </c>
      <c r="D1182" t="s">
        <v>26212</v>
      </c>
    </row>
    <row r="1183" spans="1:4">
      <c r="A1183" t="s">
        <v>13668</v>
      </c>
      <c r="B1183" t="s">
        <v>27372</v>
      </c>
      <c r="C1183" t="s">
        <v>25736</v>
      </c>
      <c r="D1183" t="s">
        <v>26212</v>
      </c>
    </row>
    <row r="1184" spans="1:4">
      <c r="A1184" t="s">
        <v>3277</v>
      </c>
      <c r="B1184" t="s">
        <v>27373</v>
      </c>
      <c r="C1184" t="s">
        <v>25736</v>
      </c>
      <c r="D1184" t="s">
        <v>26212</v>
      </c>
    </row>
    <row r="1185" spans="1:4">
      <c r="A1185" t="s">
        <v>12337</v>
      </c>
      <c r="B1185" t="s">
        <v>27374</v>
      </c>
      <c r="C1185" t="s">
        <v>25736</v>
      </c>
      <c r="D1185" t="s">
        <v>26212</v>
      </c>
    </row>
    <row r="1186" spans="1:4">
      <c r="A1186" t="s">
        <v>5121</v>
      </c>
      <c r="B1186" t="s">
        <v>27375</v>
      </c>
      <c r="C1186" t="s">
        <v>25736</v>
      </c>
      <c r="D1186" t="s">
        <v>26212</v>
      </c>
    </row>
    <row r="1187" spans="1:4">
      <c r="A1187" t="s">
        <v>12648</v>
      </c>
      <c r="B1187" t="s">
        <v>27376</v>
      </c>
      <c r="C1187" t="s">
        <v>25736</v>
      </c>
      <c r="D1187" t="s">
        <v>26212</v>
      </c>
    </row>
    <row r="1188" spans="1:4">
      <c r="A1188" t="s">
        <v>12319</v>
      </c>
      <c r="B1188" t="s">
        <v>27377</v>
      </c>
      <c r="C1188" t="s">
        <v>25736</v>
      </c>
      <c r="D1188" t="s">
        <v>26212</v>
      </c>
    </row>
    <row r="1189" spans="1:4">
      <c r="A1189" t="s">
        <v>8436</v>
      </c>
      <c r="B1189" t="s">
        <v>27378</v>
      </c>
      <c r="C1189" t="s">
        <v>25736</v>
      </c>
      <c r="D1189" t="s">
        <v>26212</v>
      </c>
    </row>
    <row r="1190" spans="1:4">
      <c r="A1190" t="s">
        <v>4969</v>
      </c>
      <c r="B1190" t="s">
        <v>27379</v>
      </c>
      <c r="C1190" t="s">
        <v>25736</v>
      </c>
      <c r="D1190" t="s">
        <v>26212</v>
      </c>
    </row>
    <row r="1191" spans="1:4">
      <c r="A1191" t="s">
        <v>20576</v>
      </c>
      <c r="B1191" t="s">
        <v>27380</v>
      </c>
      <c r="C1191" t="s">
        <v>25736</v>
      </c>
      <c r="D1191" t="s">
        <v>26212</v>
      </c>
    </row>
    <row r="1192" spans="1:4">
      <c r="A1192" t="s">
        <v>9291</v>
      </c>
      <c r="B1192" t="s">
        <v>27381</v>
      </c>
      <c r="C1192" t="s">
        <v>25736</v>
      </c>
      <c r="D1192" t="s">
        <v>26212</v>
      </c>
    </row>
    <row r="1193" spans="1:4">
      <c r="A1193" t="s">
        <v>14107</v>
      </c>
      <c r="B1193" t="s">
        <v>27382</v>
      </c>
      <c r="C1193" t="s">
        <v>25736</v>
      </c>
      <c r="D1193" t="s">
        <v>26212</v>
      </c>
    </row>
    <row r="1194" spans="1:4">
      <c r="A1194" t="s">
        <v>27383</v>
      </c>
      <c r="B1194" t="s">
        <v>27384</v>
      </c>
      <c r="C1194" t="s">
        <v>25736</v>
      </c>
      <c r="D1194" t="s">
        <v>26212</v>
      </c>
    </row>
    <row r="1195" spans="1:4">
      <c r="A1195" t="s">
        <v>8184</v>
      </c>
      <c r="B1195" t="s">
        <v>27385</v>
      </c>
      <c r="C1195" t="s">
        <v>25736</v>
      </c>
      <c r="D1195" t="s">
        <v>26053</v>
      </c>
    </row>
    <row r="1196" spans="1:4">
      <c r="A1196" t="s">
        <v>27386</v>
      </c>
      <c r="B1196" t="s">
        <v>27387</v>
      </c>
      <c r="C1196" t="s">
        <v>25736</v>
      </c>
      <c r="D1196" t="s">
        <v>26212</v>
      </c>
    </row>
    <row r="1197" spans="1:4">
      <c r="A1197" t="s">
        <v>27388</v>
      </c>
      <c r="B1197" t="s">
        <v>27389</v>
      </c>
      <c r="C1197" t="s">
        <v>25736</v>
      </c>
      <c r="D1197" t="s">
        <v>26212</v>
      </c>
    </row>
    <row r="1198" spans="1:4">
      <c r="A1198" t="s">
        <v>27390</v>
      </c>
      <c r="B1198" t="s">
        <v>27391</v>
      </c>
      <c r="C1198" t="s">
        <v>25736</v>
      </c>
      <c r="D1198" t="s">
        <v>26212</v>
      </c>
    </row>
    <row r="1199" spans="1:4">
      <c r="A1199" t="s">
        <v>10370</v>
      </c>
      <c r="B1199" t="s">
        <v>27392</v>
      </c>
      <c r="C1199" t="s">
        <v>25736</v>
      </c>
      <c r="D1199" t="s">
        <v>26212</v>
      </c>
    </row>
    <row r="1200" spans="1:4">
      <c r="A1200" t="s">
        <v>27393</v>
      </c>
      <c r="B1200" t="s">
        <v>27394</v>
      </c>
      <c r="C1200" t="s">
        <v>25736</v>
      </c>
      <c r="D1200" t="s">
        <v>26053</v>
      </c>
    </row>
    <row r="1201" spans="1:4">
      <c r="A1201" t="s">
        <v>27395</v>
      </c>
      <c r="B1201" t="s">
        <v>27396</v>
      </c>
      <c r="C1201" t="s">
        <v>25736</v>
      </c>
      <c r="D1201" t="s">
        <v>26053</v>
      </c>
    </row>
    <row r="1202" spans="1:4">
      <c r="A1202" t="s">
        <v>5581</v>
      </c>
      <c r="B1202" t="s">
        <v>27397</v>
      </c>
      <c r="C1202" t="s">
        <v>25736</v>
      </c>
      <c r="D1202" t="s">
        <v>26053</v>
      </c>
    </row>
    <row r="1203" spans="1:4">
      <c r="A1203" t="s">
        <v>3350</v>
      </c>
      <c r="B1203" t="s">
        <v>27398</v>
      </c>
      <c r="C1203" t="s">
        <v>25736</v>
      </c>
      <c r="D1203" t="s">
        <v>26212</v>
      </c>
    </row>
    <row r="1204" spans="1:4">
      <c r="A1204" t="s">
        <v>27399</v>
      </c>
      <c r="B1204" t="s">
        <v>27400</v>
      </c>
      <c r="C1204" t="s">
        <v>25736</v>
      </c>
      <c r="D1204" t="s">
        <v>25876</v>
      </c>
    </row>
    <row r="1205" spans="1:4">
      <c r="A1205" t="s">
        <v>21928</v>
      </c>
      <c r="B1205" t="s">
        <v>27401</v>
      </c>
      <c r="C1205" t="s">
        <v>25736</v>
      </c>
      <c r="D1205" t="s">
        <v>26212</v>
      </c>
    </row>
    <row r="1206" spans="1:4">
      <c r="A1206" t="s">
        <v>27402</v>
      </c>
      <c r="B1206" t="s">
        <v>27403</v>
      </c>
      <c r="C1206" t="s">
        <v>25736</v>
      </c>
      <c r="D1206" t="s">
        <v>26212</v>
      </c>
    </row>
    <row r="1207" spans="1:4">
      <c r="A1207" t="s">
        <v>27404</v>
      </c>
      <c r="B1207" t="s">
        <v>27405</v>
      </c>
      <c r="C1207" t="s">
        <v>25736</v>
      </c>
      <c r="D1207" t="s">
        <v>26212</v>
      </c>
    </row>
    <row r="1208" spans="1:4">
      <c r="A1208" t="s">
        <v>22004</v>
      </c>
      <c r="B1208" t="s">
        <v>27406</v>
      </c>
      <c r="C1208" t="s">
        <v>25736</v>
      </c>
      <c r="D1208" t="s">
        <v>26212</v>
      </c>
    </row>
    <row r="1209" spans="1:4">
      <c r="A1209" t="s">
        <v>7450</v>
      </c>
      <c r="B1209" t="s">
        <v>27407</v>
      </c>
      <c r="C1209" t="s">
        <v>25736</v>
      </c>
      <c r="D1209" t="s">
        <v>25876</v>
      </c>
    </row>
    <row r="1210" spans="1:4">
      <c r="A1210" t="s">
        <v>3387</v>
      </c>
      <c r="B1210" t="s">
        <v>27408</v>
      </c>
      <c r="C1210" t="s">
        <v>25736</v>
      </c>
      <c r="D1210" t="s">
        <v>25876</v>
      </c>
    </row>
    <row r="1211" spans="1:4">
      <c r="A1211" t="s">
        <v>15498</v>
      </c>
      <c r="B1211" t="s">
        <v>27409</v>
      </c>
      <c r="C1211" t="s">
        <v>25736</v>
      </c>
      <c r="D1211" t="s">
        <v>25876</v>
      </c>
    </row>
    <row r="1212" spans="1:4">
      <c r="A1212" t="s">
        <v>3818</v>
      </c>
      <c r="B1212" t="s">
        <v>27410</v>
      </c>
      <c r="C1212" t="s">
        <v>25736</v>
      </c>
      <c r="D1212" t="s">
        <v>26212</v>
      </c>
    </row>
    <row r="1213" spans="1:4">
      <c r="A1213" t="s">
        <v>27411</v>
      </c>
      <c r="B1213" t="s">
        <v>27412</v>
      </c>
      <c r="C1213" t="s">
        <v>25736</v>
      </c>
      <c r="D1213" t="s">
        <v>25876</v>
      </c>
    </row>
    <row r="1214" spans="1:4">
      <c r="A1214" t="s">
        <v>3305</v>
      </c>
      <c r="B1214" t="s">
        <v>27413</v>
      </c>
      <c r="C1214" t="s">
        <v>25736</v>
      </c>
      <c r="D1214" t="s">
        <v>26212</v>
      </c>
    </row>
    <row r="1215" spans="1:4">
      <c r="A1215" t="s">
        <v>3303</v>
      </c>
      <c r="B1215" t="s">
        <v>27414</v>
      </c>
      <c r="C1215" t="s">
        <v>25736</v>
      </c>
      <c r="D1215" t="s">
        <v>26212</v>
      </c>
    </row>
    <row r="1216" spans="1:4">
      <c r="A1216" t="s">
        <v>13975</v>
      </c>
      <c r="B1216" t="s">
        <v>27415</v>
      </c>
      <c r="C1216" t="s">
        <v>25873</v>
      </c>
      <c r="D1216" t="s">
        <v>25767</v>
      </c>
    </row>
    <row r="1217" spans="1:4">
      <c r="A1217" t="s">
        <v>14937</v>
      </c>
      <c r="B1217" t="s">
        <v>27416</v>
      </c>
      <c r="C1217" t="s">
        <v>25736</v>
      </c>
      <c r="D1217" t="s">
        <v>26212</v>
      </c>
    </row>
    <row r="1218" spans="1:4">
      <c r="A1218" t="s">
        <v>9</v>
      </c>
      <c r="B1218" t="s">
        <v>27417</v>
      </c>
      <c r="C1218" t="s">
        <v>25736</v>
      </c>
      <c r="D1218" t="s">
        <v>26212</v>
      </c>
    </row>
    <row r="1219" spans="1:4">
      <c r="A1219" t="s">
        <v>27418</v>
      </c>
      <c r="B1219" t="s">
        <v>27419</v>
      </c>
      <c r="C1219" t="s">
        <v>25699</v>
      </c>
      <c r="D1219" t="s">
        <v>26181</v>
      </c>
    </row>
    <row r="1220" spans="1:4">
      <c r="A1220" t="s">
        <v>19204</v>
      </c>
      <c r="B1220" t="s">
        <v>27420</v>
      </c>
      <c r="C1220" t="s">
        <v>25699</v>
      </c>
      <c r="D1220" t="s">
        <v>26181</v>
      </c>
    </row>
    <row r="1221" spans="1:4">
      <c r="A1221" t="s">
        <v>19096</v>
      </c>
      <c r="B1221" t="s">
        <v>27421</v>
      </c>
      <c r="C1221" t="s">
        <v>25699</v>
      </c>
      <c r="D1221" t="s">
        <v>26181</v>
      </c>
    </row>
    <row r="1222" spans="1:4">
      <c r="A1222" t="s">
        <v>3021</v>
      </c>
      <c r="B1222" t="s">
        <v>27422</v>
      </c>
      <c r="C1222" t="s">
        <v>25699</v>
      </c>
      <c r="D1222" t="s">
        <v>26181</v>
      </c>
    </row>
    <row r="1223" spans="1:4">
      <c r="A1223" t="s">
        <v>27423</v>
      </c>
      <c r="B1223" t="s">
        <v>27424</v>
      </c>
      <c r="C1223" t="s">
        <v>25699</v>
      </c>
      <c r="D1223" t="s">
        <v>26181</v>
      </c>
    </row>
    <row r="1224" spans="1:4">
      <c r="A1224" t="s">
        <v>5323</v>
      </c>
      <c r="B1224" t="s">
        <v>27425</v>
      </c>
      <c r="C1224" t="s">
        <v>25699</v>
      </c>
      <c r="D1224" t="s">
        <v>26181</v>
      </c>
    </row>
    <row r="1225" spans="1:4">
      <c r="A1225" t="s">
        <v>4621</v>
      </c>
      <c r="B1225" t="s">
        <v>27426</v>
      </c>
      <c r="C1225" t="s">
        <v>25699</v>
      </c>
      <c r="D1225" t="s">
        <v>25869</v>
      </c>
    </row>
    <row r="1226" spans="1:4">
      <c r="A1226" t="s">
        <v>20436</v>
      </c>
      <c r="B1226" t="s">
        <v>27427</v>
      </c>
      <c r="C1226" t="s">
        <v>25699</v>
      </c>
      <c r="D1226" t="s">
        <v>26181</v>
      </c>
    </row>
    <row r="1227" spans="1:4">
      <c r="A1227" t="s">
        <v>8186</v>
      </c>
      <c r="B1227" t="s">
        <v>27428</v>
      </c>
      <c r="C1227" t="s">
        <v>25873</v>
      </c>
      <c r="D1227" t="s">
        <v>26410</v>
      </c>
    </row>
    <row r="1228" spans="1:4">
      <c r="A1228" t="s">
        <v>5632</v>
      </c>
      <c r="B1228" t="s">
        <v>27429</v>
      </c>
      <c r="C1228" t="s">
        <v>25650</v>
      </c>
      <c r="D1228" t="s">
        <v>25845</v>
      </c>
    </row>
    <row r="1229" spans="1:4">
      <c r="A1229" t="s">
        <v>7202</v>
      </c>
      <c r="B1229" t="s">
        <v>27430</v>
      </c>
      <c r="C1229" t="s">
        <v>25650</v>
      </c>
      <c r="D1229" t="s">
        <v>25845</v>
      </c>
    </row>
    <row r="1230" spans="1:4">
      <c r="A1230" t="s">
        <v>11931</v>
      </c>
      <c r="B1230" t="s">
        <v>27431</v>
      </c>
      <c r="C1230" t="s">
        <v>25650</v>
      </c>
      <c r="D1230" t="s">
        <v>25845</v>
      </c>
    </row>
    <row r="1231" spans="1:4">
      <c r="A1231" t="s">
        <v>20662</v>
      </c>
      <c r="B1231" t="s">
        <v>27432</v>
      </c>
      <c r="C1231" t="s">
        <v>25669</v>
      </c>
      <c r="D1231" t="s">
        <v>25726</v>
      </c>
    </row>
    <row r="1232" spans="1:4">
      <c r="A1232" t="s">
        <v>23183</v>
      </c>
      <c r="B1232" t="s">
        <v>27433</v>
      </c>
      <c r="C1232" t="s">
        <v>25669</v>
      </c>
      <c r="D1232" t="s">
        <v>25726</v>
      </c>
    </row>
    <row r="1233" spans="1:4">
      <c r="A1233" t="s">
        <v>27434</v>
      </c>
      <c r="B1233" t="s">
        <v>27435</v>
      </c>
      <c r="C1233" t="s">
        <v>25669</v>
      </c>
      <c r="D1233" t="s">
        <v>25726</v>
      </c>
    </row>
    <row r="1234" spans="1:4">
      <c r="A1234" t="s">
        <v>24627</v>
      </c>
      <c r="B1234" t="s">
        <v>27436</v>
      </c>
      <c r="C1234" t="s">
        <v>25669</v>
      </c>
      <c r="D1234" t="s">
        <v>25726</v>
      </c>
    </row>
    <row r="1235" spans="1:4">
      <c r="A1235" t="s">
        <v>17671</v>
      </c>
      <c r="B1235" t="s">
        <v>27437</v>
      </c>
      <c r="C1235" t="s">
        <v>25669</v>
      </c>
      <c r="D1235" t="s">
        <v>25726</v>
      </c>
    </row>
    <row r="1236" spans="1:4">
      <c r="A1236" t="s">
        <v>23187</v>
      </c>
      <c r="B1236" t="s">
        <v>27438</v>
      </c>
      <c r="C1236" t="s">
        <v>25669</v>
      </c>
      <c r="D1236" t="s">
        <v>25726</v>
      </c>
    </row>
    <row r="1237" spans="1:4">
      <c r="A1237" t="s">
        <v>23181</v>
      </c>
      <c r="B1237" t="s">
        <v>27439</v>
      </c>
      <c r="C1237" t="s">
        <v>25669</v>
      </c>
      <c r="D1237" t="s">
        <v>25726</v>
      </c>
    </row>
    <row r="1238" spans="1:4">
      <c r="A1238" t="s">
        <v>23185</v>
      </c>
      <c r="B1238" t="s">
        <v>27440</v>
      </c>
      <c r="C1238" t="s">
        <v>25669</v>
      </c>
      <c r="D1238" t="s">
        <v>25726</v>
      </c>
    </row>
    <row r="1239" spans="1:4">
      <c r="A1239" t="s">
        <v>14927</v>
      </c>
      <c r="B1239" t="s">
        <v>27441</v>
      </c>
      <c r="C1239" t="s">
        <v>3143</v>
      </c>
      <c r="D1239" t="s">
        <v>25658</v>
      </c>
    </row>
    <row r="1240" spans="1:4">
      <c r="A1240" t="s">
        <v>27442</v>
      </c>
      <c r="B1240" t="s">
        <v>27443</v>
      </c>
      <c r="C1240" t="s">
        <v>25650</v>
      </c>
      <c r="D1240" t="s">
        <v>25745</v>
      </c>
    </row>
    <row r="1241" spans="1:4">
      <c r="A1241" t="s">
        <v>2312</v>
      </c>
      <c r="B1241" t="s">
        <v>27444</v>
      </c>
      <c r="C1241" t="s">
        <v>25699</v>
      </c>
      <c r="D1241" t="s">
        <v>25920</v>
      </c>
    </row>
    <row r="1242" spans="1:4">
      <c r="A1242" t="s">
        <v>15722</v>
      </c>
      <c r="B1242" t="s">
        <v>27445</v>
      </c>
      <c r="C1242" t="s">
        <v>25650</v>
      </c>
      <c r="D1242" t="s">
        <v>26078</v>
      </c>
    </row>
    <row r="1243" spans="1:4">
      <c r="A1243" t="s">
        <v>10983</v>
      </c>
      <c r="B1243" t="s">
        <v>27446</v>
      </c>
      <c r="C1243" t="s">
        <v>25646</v>
      </c>
      <c r="D1243" t="s">
        <v>25647</v>
      </c>
    </row>
    <row r="1244" spans="1:4">
      <c r="A1244" t="s">
        <v>27447</v>
      </c>
      <c r="B1244" t="s">
        <v>27448</v>
      </c>
      <c r="C1244" t="s">
        <v>25664</v>
      </c>
      <c r="D1244" t="s">
        <v>27449</v>
      </c>
    </row>
    <row r="1245" spans="1:4">
      <c r="A1245" t="s">
        <v>27450</v>
      </c>
      <c r="B1245" t="s">
        <v>27451</v>
      </c>
      <c r="C1245" t="s">
        <v>25664</v>
      </c>
      <c r="D1245" t="s">
        <v>27449</v>
      </c>
    </row>
    <row r="1246" spans="1:4">
      <c r="A1246" t="s">
        <v>27452</v>
      </c>
      <c r="B1246" t="s">
        <v>27453</v>
      </c>
      <c r="C1246" t="s">
        <v>25736</v>
      </c>
      <c r="D1246" t="s">
        <v>26053</v>
      </c>
    </row>
    <row r="1247" spans="1:4">
      <c r="A1247" t="s">
        <v>8614</v>
      </c>
      <c r="B1247" t="s">
        <v>27454</v>
      </c>
      <c r="C1247" t="s">
        <v>25736</v>
      </c>
      <c r="D1247" t="s">
        <v>26053</v>
      </c>
    </row>
    <row r="1248" spans="1:4">
      <c r="A1248" t="s">
        <v>11274</v>
      </c>
      <c r="B1248" t="s">
        <v>27455</v>
      </c>
      <c r="C1248" t="s">
        <v>25646</v>
      </c>
      <c r="D1248" t="s">
        <v>25714</v>
      </c>
    </row>
    <row r="1249" spans="1:4">
      <c r="A1249" t="s">
        <v>27456</v>
      </c>
      <c r="B1249" t="s">
        <v>27457</v>
      </c>
      <c r="C1249" t="s">
        <v>25646</v>
      </c>
      <c r="D1249" t="s">
        <v>25714</v>
      </c>
    </row>
    <row r="1250" spans="1:4">
      <c r="A1250" t="s">
        <v>12646</v>
      </c>
      <c r="B1250" t="s">
        <v>27458</v>
      </c>
      <c r="C1250" t="s">
        <v>25646</v>
      </c>
      <c r="D1250" t="s">
        <v>27459</v>
      </c>
    </row>
    <row r="1251" spans="1:4">
      <c r="A1251" t="s">
        <v>13788</v>
      </c>
      <c r="B1251" t="s">
        <v>27460</v>
      </c>
      <c r="C1251" t="s">
        <v>25669</v>
      </c>
      <c r="D1251" t="s">
        <v>25695</v>
      </c>
    </row>
    <row r="1252" spans="1:4">
      <c r="A1252" t="s">
        <v>1359</v>
      </c>
      <c r="B1252" t="s">
        <v>27461</v>
      </c>
      <c r="C1252" t="s">
        <v>25669</v>
      </c>
      <c r="D1252" t="s">
        <v>25695</v>
      </c>
    </row>
    <row r="1253" spans="1:4">
      <c r="A1253" t="s">
        <v>16821</v>
      </c>
      <c r="B1253" t="s">
        <v>27462</v>
      </c>
      <c r="C1253" t="s">
        <v>25789</v>
      </c>
      <c r="D1253" t="s">
        <v>25839</v>
      </c>
    </row>
    <row r="1254" spans="1:4">
      <c r="A1254" t="s">
        <v>27463</v>
      </c>
      <c r="B1254" t="s">
        <v>27464</v>
      </c>
      <c r="C1254" t="s">
        <v>25669</v>
      </c>
      <c r="D1254" t="s">
        <v>25695</v>
      </c>
    </row>
    <row r="1255" spans="1:4">
      <c r="A1255" t="s">
        <v>16923</v>
      </c>
      <c r="B1255" t="s">
        <v>27465</v>
      </c>
      <c r="C1255" t="s">
        <v>25789</v>
      </c>
      <c r="D1255" t="s">
        <v>25839</v>
      </c>
    </row>
    <row r="1256" spans="1:4">
      <c r="A1256" t="s">
        <v>4267</v>
      </c>
      <c r="B1256" t="s">
        <v>27466</v>
      </c>
      <c r="C1256" t="s">
        <v>25736</v>
      </c>
      <c r="D1256" t="s">
        <v>25876</v>
      </c>
    </row>
    <row r="1257" spans="1:4">
      <c r="A1257" t="s">
        <v>27467</v>
      </c>
      <c r="B1257" t="s">
        <v>27468</v>
      </c>
      <c r="C1257" t="s">
        <v>25664</v>
      </c>
      <c r="D1257" t="s">
        <v>26112</v>
      </c>
    </row>
    <row r="1258" spans="1:4">
      <c r="A1258" t="s">
        <v>27469</v>
      </c>
      <c r="B1258" t="s">
        <v>27470</v>
      </c>
      <c r="C1258" t="s">
        <v>25650</v>
      </c>
      <c r="D1258" t="s">
        <v>25702</v>
      </c>
    </row>
    <row r="1259" spans="1:4">
      <c r="A1259" t="s">
        <v>9094</v>
      </c>
      <c r="B1259" t="s">
        <v>27471</v>
      </c>
      <c r="C1259" t="s">
        <v>25650</v>
      </c>
      <c r="D1259" t="s">
        <v>25745</v>
      </c>
    </row>
    <row r="1260" spans="1:4">
      <c r="A1260" t="s">
        <v>27472</v>
      </c>
      <c r="B1260" t="s">
        <v>27473</v>
      </c>
      <c r="C1260" t="s">
        <v>25699</v>
      </c>
      <c r="D1260" t="s">
        <v>26008</v>
      </c>
    </row>
    <row r="1261" spans="1:4">
      <c r="A1261" t="s">
        <v>27474</v>
      </c>
      <c r="B1261" t="s">
        <v>27475</v>
      </c>
      <c r="C1261" t="s">
        <v>25664</v>
      </c>
      <c r="D1261" t="s">
        <v>25690</v>
      </c>
    </row>
    <row r="1262" spans="1:4">
      <c r="A1262" t="s">
        <v>1420</v>
      </c>
      <c r="B1262" t="s">
        <v>27476</v>
      </c>
      <c r="C1262" t="s">
        <v>25751</v>
      </c>
      <c r="D1262" t="s">
        <v>27477</v>
      </c>
    </row>
    <row r="1263" spans="1:4">
      <c r="A1263" t="s">
        <v>27478</v>
      </c>
      <c r="B1263" t="s">
        <v>27479</v>
      </c>
      <c r="C1263" t="s">
        <v>25751</v>
      </c>
      <c r="D1263" t="s">
        <v>25752</v>
      </c>
    </row>
    <row r="1264" spans="1:4">
      <c r="A1264" t="s">
        <v>27480</v>
      </c>
      <c r="B1264" t="s">
        <v>27481</v>
      </c>
      <c r="C1264" t="s">
        <v>25650</v>
      </c>
      <c r="D1264" t="s">
        <v>26729</v>
      </c>
    </row>
    <row r="1265" spans="1:4">
      <c r="A1265" t="s">
        <v>27482</v>
      </c>
      <c r="B1265" t="s">
        <v>27483</v>
      </c>
      <c r="C1265" t="e">
        <v>#N/A</v>
      </c>
      <c r="D1265" t="e">
        <v>#N/A</v>
      </c>
    </row>
    <row r="1266" spans="1:4">
      <c r="A1266" t="s">
        <v>27484</v>
      </c>
      <c r="B1266" t="s">
        <v>27485</v>
      </c>
      <c r="C1266" t="e">
        <v>#N/A</v>
      </c>
      <c r="D1266" t="e">
        <v>#N/A</v>
      </c>
    </row>
    <row r="1267" spans="1:4">
      <c r="A1267" t="s">
        <v>27486</v>
      </c>
      <c r="B1267" t="s">
        <v>27487</v>
      </c>
      <c r="C1267" t="s">
        <v>25751</v>
      </c>
      <c r="D1267" t="s">
        <v>27477</v>
      </c>
    </row>
    <row r="1268" spans="1:4">
      <c r="A1268" t="s">
        <v>27488</v>
      </c>
      <c r="B1268" t="s">
        <v>27489</v>
      </c>
      <c r="C1268" t="s">
        <v>25751</v>
      </c>
      <c r="D1268" t="s">
        <v>27477</v>
      </c>
    </row>
    <row r="1269" spans="1:4">
      <c r="A1269" t="s">
        <v>3695</v>
      </c>
      <c r="B1269" t="s">
        <v>27490</v>
      </c>
      <c r="C1269" t="s">
        <v>25751</v>
      </c>
      <c r="D1269" t="s">
        <v>27477</v>
      </c>
    </row>
    <row r="1270" spans="1:4">
      <c r="A1270" t="s">
        <v>1462</v>
      </c>
      <c r="B1270" t="s">
        <v>27491</v>
      </c>
      <c r="C1270" t="s">
        <v>25873</v>
      </c>
      <c r="D1270" t="s">
        <v>26410</v>
      </c>
    </row>
    <row r="1271" spans="1:4">
      <c r="A1271" t="s">
        <v>27492</v>
      </c>
      <c r="B1271" t="s">
        <v>27493</v>
      </c>
      <c r="C1271" t="s">
        <v>25751</v>
      </c>
      <c r="D1271" t="s">
        <v>27477</v>
      </c>
    </row>
    <row r="1272" spans="1:4">
      <c r="A1272" t="s">
        <v>17692</v>
      </c>
      <c r="B1272" t="s">
        <v>27494</v>
      </c>
      <c r="C1272" t="s">
        <v>25873</v>
      </c>
      <c r="D1272" t="s">
        <v>25767</v>
      </c>
    </row>
    <row r="1273" spans="1:4">
      <c r="A1273" t="s">
        <v>27495</v>
      </c>
      <c r="B1273" t="s">
        <v>27496</v>
      </c>
      <c r="C1273" t="s">
        <v>25699</v>
      </c>
      <c r="D1273" t="s">
        <v>26682</v>
      </c>
    </row>
    <row r="1274" spans="1:4">
      <c r="A1274" t="s">
        <v>3593</v>
      </c>
      <c r="B1274" t="s">
        <v>27497</v>
      </c>
      <c r="C1274" t="s">
        <v>25669</v>
      </c>
      <c r="D1274" t="s">
        <v>25695</v>
      </c>
    </row>
    <row r="1275" spans="1:4">
      <c r="A1275" t="s">
        <v>1444</v>
      </c>
      <c r="B1275" t="s">
        <v>27498</v>
      </c>
      <c r="C1275" t="s">
        <v>25873</v>
      </c>
      <c r="D1275" t="s">
        <v>26410</v>
      </c>
    </row>
    <row r="1276" spans="1:4">
      <c r="A1276" t="s">
        <v>27499</v>
      </c>
      <c r="B1276" t="s">
        <v>27500</v>
      </c>
      <c r="C1276" t="s">
        <v>25664</v>
      </c>
      <c r="D1276" t="s">
        <v>25690</v>
      </c>
    </row>
    <row r="1277" spans="1:4">
      <c r="A1277" t="s">
        <v>27501</v>
      </c>
      <c r="B1277" t="s">
        <v>27502</v>
      </c>
      <c r="C1277" t="s">
        <v>25789</v>
      </c>
      <c r="D1277" t="s">
        <v>25790</v>
      </c>
    </row>
    <row r="1278" spans="1:4">
      <c r="A1278" t="s">
        <v>400</v>
      </c>
      <c r="B1278" t="s">
        <v>27503</v>
      </c>
      <c r="C1278" t="s">
        <v>25669</v>
      </c>
      <c r="D1278" t="s">
        <v>25695</v>
      </c>
    </row>
    <row r="1279" spans="1:4">
      <c r="A1279" t="s">
        <v>8845</v>
      </c>
      <c r="B1279" t="s">
        <v>27504</v>
      </c>
      <c r="C1279" t="s">
        <v>25669</v>
      </c>
      <c r="D1279" t="s">
        <v>25695</v>
      </c>
    </row>
    <row r="1280" spans="1:4">
      <c r="A1280" t="s">
        <v>3515</v>
      </c>
      <c r="B1280" t="s">
        <v>27505</v>
      </c>
      <c r="C1280" t="s">
        <v>25669</v>
      </c>
      <c r="D1280" t="s">
        <v>25695</v>
      </c>
    </row>
    <row r="1281" spans="1:4">
      <c r="A1281" t="s">
        <v>3511</v>
      </c>
      <c r="B1281" t="s">
        <v>27506</v>
      </c>
      <c r="C1281" t="s">
        <v>25669</v>
      </c>
      <c r="D1281" t="s">
        <v>25695</v>
      </c>
    </row>
    <row r="1282" spans="1:4">
      <c r="A1282" t="s">
        <v>3541</v>
      </c>
      <c r="B1282" t="s">
        <v>27507</v>
      </c>
      <c r="C1282" t="s">
        <v>25669</v>
      </c>
      <c r="D1282" t="s">
        <v>25695</v>
      </c>
    </row>
    <row r="1283" spans="1:4">
      <c r="A1283" t="s">
        <v>522</v>
      </c>
      <c r="B1283" t="s">
        <v>27508</v>
      </c>
      <c r="C1283" t="s">
        <v>25669</v>
      </c>
      <c r="D1283" t="s">
        <v>25695</v>
      </c>
    </row>
    <row r="1284" spans="1:4">
      <c r="A1284" t="s">
        <v>524</v>
      </c>
      <c r="B1284" t="s">
        <v>27509</v>
      </c>
      <c r="C1284" t="s">
        <v>25669</v>
      </c>
      <c r="D1284" t="s">
        <v>25695</v>
      </c>
    </row>
    <row r="1285" spans="1:4">
      <c r="A1285" t="s">
        <v>27510</v>
      </c>
      <c r="B1285" t="s">
        <v>27511</v>
      </c>
      <c r="C1285" t="s">
        <v>25699</v>
      </c>
      <c r="D1285" t="s">
        <v>26008</v>
      </c>
    </row>
    <row r="1286" spans="1:4">
      <c r="A1286" t="s">
        <v>2451</v>
      </c>
      <c r="B1286" t="s">
        <v>27512</v>
      </c>
      <c r="C1286" t="s">
        <v>25650</v>
      </c>
      <c r="D1286" t="s">
        <v>25678</v>
      </c>
    </row>
    <row r="1287" spans="1:4">
      <c r="A1287" t="s">
        <v>27513</v>
      </c>
      <c r="B1287" t="s">
        <v>27514</v>
      </c>
      <c r="C1287" t="s">
        <v>25650</v>
      </c>
      <c r="D1287" t="s">
        <v>26431</v>
      </c>
    </row>
    <row r="1288" spans="1:4">
      <c r="A1288" t="s">
        <v>2836</v>
      </c>
      <c r="B1288" t="s">
        <v>27515</v>
      </c>
      <c r="C1288" t="s">
        <v>25650</v>
      </c>
      <c r="D1288" t="s">
        <v>26431</v>
      </c>
    </row>
    <row r="1289" spans="1:4">
      <c r="A1289" t="s">
        <v>6868</v>
      </c>
      <c r="B1289" t="s">
        <v>27516</v>
      </c>
      <c r="C1289" t="s">
        <v>25650</v>
      </c>
      <c r="D1289" t="s">
        <v>26431</v>
      </c>
    </row>
    <row r="1290" spans="1:4">
      <c r="A1290" t="s">
        <v>27517</v>
      </c>
      <c r="B1290" t="s">
        <v>27518</v>
      </c>
      <c r="C1290" t="s">
        <v>25650</v>
      </c>
      <c r="D1290" t="s">
        <v>25761</v>
      </c>
    </row>
    <row r="1291" spans="1:4">
      <c r="A1291" t="s">
        <v>27519</v>
      </c>
      <c r="B1291" t="s">
        <v>27520</v>
      </c>
      <c r="C1291" t="s">
        <v>25669</v>
      </c>
      <c r="D1291" t="s">
        <v>25938</v>
      </c>
    </row>
    <row r="1292" spans="1:4">
      <c r="A1292" t="s">
        <v>9343</v>
      </c>
      <c r="B1292" t="s">
        <v>27521</v>
      </c>
      <c r="C1292" t="s">
        <v>25669</v>
      </c>
      <c r="D1292" t="s">
        <v>25767</v>
      </c>
    </row>
    <row r="1293" spans="1:4">
      <c r="A1293" t="s">
        <v>27522</v>
      </c>
      <c r="B1293" t="s">
        <v>27523</v>
      </c>
      <c r="C1293" t="s">
        <v>27524</v>
      </c>
      <c r="D1293" t="s">
        <v>25767</v>
      </c>
    </row>
    <row r="1294" spans="1:4">
      <c r="A1294" t="s">
        <v>20460</v>
      </c>
      <c r="B1294" t="s">
        <v>27525</v>
      </c>
      <c r="C1294" t="s">
        <v>27524</v>
      </c>
      <c r="D1294" t="s">
        <v>25767</v>
      </c>
    </row>
    <row r="1295" spans="1:4">
      <c r="A1295" t="s">
        <v>27526</v>
      </c>
      <c r="B1295" t="s">
        <v>27527</v>
      </c>
      <c r="C1295" t="s">
        <v>25664</v>
      </c>
      <c r="D1295" t="s">
        <v>26112</v>
      </c>
    </row>
    <row r="1296" spans="1:4">
      <c r="A1296" t="s">
        <v>27528</v>
      </c>
      <c r="B1296" t="s">
        <v>27529</v>
      </c>
      <c r="C1296" t="s">
        <v>25664</v>
      </c>
      <c r="D1296" t="s">
        <v>26112</v>
      </c>
    </row>
    <row r="1297" spans="1:4">
      <c r="A1297" t="s">
        <v>2832</v>
      </c>
      <c r="B1297" t="s">
        <v>27530</v>
      </c>
      <c r="C1297" t="s">
        <v>25650</v>
      </c>
      <c r="D1297" t="s">
        <v>26431</v>
      </c>
    </row>
    <row r="1298" spans="1:4">
      <c r="A1298" t="s">
        <v>27531</v>
      </c>
      <c r="B1298" t="s">
        <v>27532</v>
      </c>
      <c r="C1298" t="s">
        <v>25669</v>
      </c>
      <c r="D1298" t="s">
        <v>25695</v>
      </c>
    </row>
    <row r="1299" spans="1:4">
      <c r="A1299" t="s">
        <v>27533</v>
      </c>
      <c r="B1299" t="s">
        <v>27534</v>
      </c>
      <c r="C1299" t="s">
        <v>25669</v>
      </c>
      <c r="D1299" t="s">
        <v>25695</v>
      </c>
    </row>
    <row r="1300" spans="1:4">
      <c r="A1300" t="s">
        <v>27535</v>
      </c>
      <c r="B1300" t="s">
        <v>27536</v>
      </c>
      <c r="C1300" t="s">
        <v>25669</v>
      </c>
      <c r="D1300" t="s">
        <v>25695</v>
      </c>
    </row>
    <row r="1301" spans="1:4">
      <c r="A1301" t="s">
        <v>27537</v>
      </c>
      <c r="B1301" t="s">
        <v>27538</v>
      </c>
      <c r="C1301" t="s">
        <v>25669</v>
      </c>
      <c r="D1301" t="s">
        <v>25695</v>
      </c>
    </row>
    <row r="1302" spans="1:4">
      <c r="A1302" t="s">
        <v>27539</v>
      </c>
      <c r="B1302" t="s">
        <v>27540</v>
      </c>
      <c r="C1302" t="s">
        <v>25664</v>
      </c>
      <c r="D1302" t="s">
        <v>25665</v>
      </c>
    </row>
    <row r="1303" spans="1:4">
      <c r="A1303" t="s">
        <v>27541</v>
      </c>
      <c r="B1303" t="s">
        <v>27542</v>
      </c>
      <c r="C1303" t="s">
        <v>25664</v>
      </c>
      <c r="D1303" t="s">
        <v>25665</v>
      </c>
    </row>
    <row r="1304" spans="1:4">
      <c r="A1304" t="s">
        <v>16370</v>
      </c>
      <c r="B1304" t="s">
        <v>27543</v>
      </c>
      <c r="C1304" t="s">
        <v>25650</v>
      </c>
      <c r="D1304" t="s">
        <v>25745</v>
      </c>
    </row>
    <row r="1305" spans="1:4">
      <c r="A1305" t="s">
        <v>21968</v>
      </c>
      <c r="B1305" t="s">
        <v>27544</v>
      </c>
      <c r="C1305" t="s">
        <v>25669</v>
      </c>
      <c r="D1305" t="s">
        <v>25670</v>
      </c>
    </row>
    <row r="1306" spans="1:4">
      <c r="A1306" t="s">
        <v>16686</v>
      </c>
      <c r="B1306" t="s">
        <v>27545</v>
      </c>
      <c r="C1306" t="s">
        <v>25669</v>
      </c>
      <c r="D1306" t="s">
        <v>25670</v>
      </c>
    </row>
    <row r="1307" spans="1:4">
      <c r="A1307" t="s">
        <v>22078</v>
      </c>
      <c r="B1307" t="s">
        <v>27546</v>
      </c>
      <c r="C1307" t="s">
        <v>25669</v>
      </c>
      <c r="D1307" t="s">
        <v>25670</v>
      </c>
    </row>
    <row r="1308" spans="1:4">
      <c r="A1308" t="s">
        <v>17958</v>
      </c>
      <c r="B1308" t="s">
        <v>27547</v>
      </c>
      <c r="C1308" t="s">
        <v>25669</v>
      </c>
      <c r="D1308" t="s">
        <v>25695</v>
      </c>
    </row>
    <row r="1309" spans="1:4">
      <c r="A1309" t="s">
        <v>1247</v>
      </c>
      <c r="B1309" t="s">
        <v>27548</v>
      </c>
      <c r="C1309" t="s">
        <v>25669</v>
      </c>
      <c r="D1309" t="s">
        <v>25695</v>
      </c>
    </row>
    <row r="1310" spans="1:4">
      <c r="A1310" t="s">
        <v>24479</v>
      </c>
      <c r="B1310" t="s">
        <v>27549</v>
      </c>
      <c r="C1310" t="s">
        <v>25669</v>
      </c>
      <c r="D1310" t="s">
        <v>25695</v>
      </c>
    </row>
    <row r="1311" spans="1:4">
      <c r="A1311" t="s">
        <v>3603</v>
      </c>
      <c r="B1311" t="s">
        <v>27550</v>
      </c>
      <c r="C1311" t="s">
        <v>25669</v>
      </c>
      <c r="D1311" t="s">
        <v>25695</v>
      </c>
    </row>
    <row r="1312" spans="1:4">
      <c r="A1312" t="s">
        <v>6674</v>
      </c>
      <c r="B1312" t="s">
        <v>27551</v>
      </c>
      <c r="C1312" t="s">
        <v>25699</v>
      </c>
      <c r="D1312" t="s">
        <v>25920</v>
      </c>
    </row>
    <row r="1313" spans="1:4">
      <c r="A1313" t="s">
        <v>27552</v>
      </c>
      <c r="B1313" t="s">
        <v>27553</v>
      </c>
      <c r="C1313" t="s">
        <v>25699</v>
      </c>
      <c r="D1313" t="s">
        <v>25920</v>
      </c>
    </row>
    <row r="1314" spans="1:4">
      <c r="A1314" t="s">
        <v>27554</v>
      </c>
      <c r="B1314" t="s">
        <v>27555</v>
      </c>
      <c r="C1314" t="e">
        <v>#N/A</v>
      </c>
      <c r="D1314" t="e">
        <v>#N/A</v>
      </c>
    </row>
    <row r="1315" spans="1:4">
      <c r="A1315" t="s">
        <v>16615</v>
      </c>
      <c r="B1315" t="s">
        <v>27556</v>
      </c>
      <c r="C1315" t="s">
        <v>25789</v>
      </c>
      <c r="D1315" t="s">
        <v>27557</v>
      </c>
    </row>
    <row r="1316" spans="1:4">
      <c r="A1316" t="s">
        <v>27558</v>
      </c>
      <c r="B1316" t="s">
        <v>27559</v>
      </c>
      <c r="C1316" t="e">
        <v>#N/A</v>
      </c>
      <c r="D1316" t="e">
        <v>#N/A</v>
      </c>
    </row>
    <row r="1317" spans="1:4">
      <c r="A1317" t="s">
        <v>27560</v>
      </c>
      <c r="B1317" t="s">
        <v>27561</v>
      </c>
      <c r="C1317" t="e">
        <v>#N/A</v>
      </c>
      <c r="D1317" t="e">
        <v>#N/A</v>
      </c>
    </row>
    <row r="1318" spans="1:4">
      <c r="A1318" t="s">
        <v>27562</v>
      </c>
      <c r="B1318" t="s">
        <v>27563</v>
      </c>
      <c r="C1318" t="s">
        <v>25873</v>
      </c>
      <c r="D1318" t="s">
        <v>25767</v>
      </c>
    </row>
    <row r="1319" spans="1:4">
      <c r="A1319" t="s">
        <v>8715</v>
      </c>
      <c r="B1319" t="s">
        <v>27564</v>
      </c>
      <c r="C1319" t="s">
        <v>25873</v>
      </c>
      <c r="D1319" t="s">
        <v>25767</v>
      </c>
    </row>
    <row r="1320" spans="1:4">
      <c r="A1320" t="s">
        <v>23153</v>
      </c>
      <c r="B1320" t="s">
        <v>27565</v>
      </c>
      <c r="C1320" t="s">
        <v>25873</v>
      </c>
      <c r="D1320" t="s">
        <v>25767</v>
      </c>
    </row>
    <row r="1321" spans="1:4">
      <c r="A1321" t="s">
        <v>9108</v>
      </c>
      <c r="B1321" t="s">
        <v>27566</v>
      </c>
      <c r="C1321" t="s">
        <v>25736</v>
      </c>
      <c r="D1321" t="s">
        <v>25876</v>
      </c>
    </row>
    <row r="1322" spans="1:4">
      <c r="A1322" t="s">
        <v>27567</v>
      </c>
      <c r="B1322" t="s">
        <v>27568</v>
      </c>
      <c r="C1322" t="e">
        <v>#N/A</v>
      </c>
      <c r="D1322" t="e">
        <v>#N/A</v>
      </c>
    </row>
    <row r="1323" spans="1:4">
      <c r="A1323" t="s">
        <v>27569</v>
      </c>
      <c r="B1323" t="s">
        <v>27570</v>
      </c>
      <c r="C1323" t="s">
        <v>25664</v>
      </c>
      <c r="D1323" t="s">
        <v>27449</v>
      </c>
    </row>
    <row r="1324" spans="1:4">
      <c r="A1324" t="s">
        <v>27571</v>
      </c>
      <c r="B1324" t="s">
        <v>27572</v>
      </c>
      <c r="C1324" t="s">
        <v>25664</v>
      </c>
      <c r="D1324" t="s">
        <v>27449</v>
      </c>
    </row>
    <row r="1325" spans="1:4">
      <c r="A1325" t="s">
        <v>16566</v>
      </c>
      <c r="B1325" t="s">
        <v>27573</v>
      </c>
      <c r="C1325" t="s">
        <v>25650</v>
      </c>
      <c r="D1325" t="s">
        <v>25881</v>
      </c>
    </row>
    <row r="1326" spans="1:4">
      <c r="A1326" t="s">
        <v>27574</v>
      </c>
      <c r="B1326" t="s">
        <v>27575</v>
      </c>
      <c r="C1326" t="s">
        <v>25650</v>
      </c>
      <c r="D1326" t="s">
        <v>25881</v>
      </c>
    </row>
    <row r="1327" spans="1:4">
      <c r="A1327" t="s">
        <v>9581</v>
      </c>
      <c r="B1327" t="s">
        <v>27576</v>
      </c>
      <c r="C1327" t="s">
        <v>25699</v>
      </c>
      <c r="D1327" t="s">
        <v>25869</v>
      </c>
    </row>
    <row r="1328" spans="1:4">
      <c r="A1328" t="s">
        <v>13907</v>
      </c>
      <c r="B1328" t="s">
        <v>27577</v>
      </c>
      <c r="C1328" t="s">
        <v>3143</v>
      </c>
      <c r="D1328" t="s">
        <v>25658</v>
      </c>
    </row>
    <row r="1329" spans="1:4">
      <c r="A1329" t="s">
        <v>13905</v>
      </c>
      <c r="B1329" t="s">
        <v>27578</v>
      </c>
      <c r="C1329" t="s">
        <v>3143</v>
      </c>
      <c r="D1329" t="s">
        <v>25658</v>
      </c>
    </row>
    <row r="1330" spans="1:4">
      <c r="A1330" t="s">
        <v>27579</v>
      </c>
      <c r="B1330" t="s">
        <v>27580</v>
      </c>
      <c r="C1330" t="s">
        <v>3143</v>
      </c>
      <c r="D1330" t="s">
        <v>25658</v>
      </c>
    </row>
    <row r="1331" spans="1:4">
      <c r="A1331" t="s">
        <v>27581</v>
      </c>
      <c r="B1331" t="s">
        <v>27582</v>
      </c>
      <c r="C1331" t="s">
        <v>25751</v>
      </c>
      <c r="D1331" t="s">
        <v>25752</v>
      </c>
    </row>
    <row r="1332" spans="1:4">
      <c r="A1332" t="s">
        <v>27583</v>
      </c>
      <c r="B1332" t="s">
        <v>27584</v>
      </c>
      <c r="C1332" t="s">
        <v>25699</v>
      </c>
      <c r="D1332" t="s">
        <v>25700</v>
      </c>
    </row>
    <row r="1333" spans="1:4">
      <c r="A1333" t="s">
        <v>10405</v>
      </c>
      <c r="B1333" t="s">
        <v>27585</v>
      </c>
      <c r="C1333" t="s">
        <v>25699</v>
      </c>
      <c r="D1333" t="s">
        <v>25700</v>
      </c>
    </row>
    <row r="1334" spans="1:4">
      <c r="A1334" t="s">
        <v>27586</v>
      </c>
      <c r="B1334" t="s">
        <v>27587</v>
      </c>
      <c r="C1334" t="s">
        <v>25736</v>
      </c>
      <c r="D1334" t="s">
        <v>25737</v>
      </c>
    </row>
    <row r="1335" spans="1:4">
      <c r="A1335" t="s">
        <v>27588</v>
      </c>
      <c r="B1335" t="s">
        <v>27589</v>
      </c>
      <c r="C1335" t="s">
        <v>25736</v>
      </c>
      <c r="D1335" t="s">
        <v>25737</v>
      </c>
    </row>
    <row r="1336" spans="1:4">
      <c r="A1336" t="s">
        <v>27590</v>
      </c>
      <c r="B1336" t="s">
        <v>27591</v>
      </c>
      <c r="C1336" t="s">
        <v>25736</v>
      </c>
      <c r="D1336" t="s">
        <v>25737</v>
      </c>
    </row>
    <row r="1337" spans="1:4">
      <c r="A1337" t="s">
        <v>7561</v>
      </c>
      <c r="B1337" t="s">
        <v>27592</v>
      </c>
      <c r="C1337" t="s">
        <v>25736</v>
      </c>
      <c r="D1337" t="s">
        <v>25737</v>
      </c>
    </row>
    <row r="1338" spans="1:4">
      <c r="A1338" t="s">
        <v>27593</v>
      </c>
      <c r="B1338" t="s">
        <v>27594</v>
      </c>
      <c r="C1338" t="s">
        <v>25669</v>
      </c>
      <c r="D1338" t="s">
        <v>25670</v>
      </c>
    </row>
    <row r="1339" spans="1:4">
      <c r="A1339" t="s">
        <v>27595</v>
      </c>
      <c r="B1339" t="s">
        <v>27596</v>
      </c>
      <c r="C1339" t="s">
        <v>25664</v>
      </c>
      <c r="D1339" t="s">
        <v>25690</v>
      </c>
    </row>
    <row r="1340" spans="1:4">
      <c r="A1340" t="s">
        <v>5800</v>
      </c>
      <c r="B1340" t="s">
        <v>27597</v>
      </c>
      <c r="C1340" t="s">
        <v>3143</v>
      </c>
      <c r="D1340" t="s">
        <v>26049</v>
      </c>
    </row>
    <row r="1341" spans="1:4">
      <c r="A1341" t="s">
        <v>5802</v>
      </c>
      <c r="B1341" t="s">
        <v>27598</v>
      </c>
      <c r="C1341" t="s">
        <v>3143</v>
      </c>
      <c r="D1341" t="s">
        <v>26049</v>
      </c>
    </row>
    <row r="1342" spans="1:4">
      <c r="A1342" t="s">
        <v>27599</v>
      </c>
      <c r="B1342" t="s">
        <v>27600</v>
      </c>
      <c r="C1342" t="s">
        <v>3143</v>
      </c>
      <c r="D1342" t="s">
        <v>26049</v>
      </c>
    </row>
    <row r="1343" spans="1:4">
      <c r="A1343" t="s">
        <v>11158</v>
      </c>
      <c r="B1343" t="s">
        <v>27601</v>
      </c>
      <c r="C1343" t="s">
        <v>3143</v>
      </c>
      <c r="D1343" t="s">
        <v>26049</v>
      </c>
    </row>
    <row r="1344" spans="1:4">
      <c r="A1344" t="s">
        <v>16051</v>
      </c>
      <c r="B1344" t="s">
        <v>27602</v>
      </c>
      <c r="C1344" t="s">
        <v>3143</v>
      </c>
      <c r="D1344" t="s">
        <v>26049</v>
      </c>
    </row>
    <row r="1345" spans="1:4">
      <c r="A1345" t="s">
        <v>27603</v>
      </c>
      <c r="B1345" t="s">
        <v>27604</v>
      </c>
      <c r="C1345" t="s">
        <v>3143</v>
      </c>
      <c r="D1345" t="s">
        <v>26049</v>
      </c>
    </row>
    <row r="1346" spans="1:4">
      <c r="A1346" t="s">
        <v>11509</v>
      </c>
      <c r="B1346" t="s">
        <v>27605</v>
      </c>
      <c r="C1346" t="s">
        <v>3143</v>
      </c>
      <c r="D1346" t="s">
        <v>26049</v>
      </c>
    </row>
    <row r="1347" spans="1:4">
      <c r="A1347" t="s">
        <v>16045</v>
      </c>
      <c r="B1347" t="s">
        <v>27606</v>
      </c>
      <c r="C1347" t="s">
        <v>3143</v>
      </c>
      <c r="D1347" t="s">
        <v>26049</v>
      </c>
    </row>
    <row r="1348" spans="1:4">
      <c r="A1348" t="s">
        <v>11540</v>
      </c>
      <c r="B1348" t="s">
        <v>27607</v>
      </c>
      <c r="C1348" t="s">
        <v>3143</v>
      </c>
      <c r="D1348" t="s">
        <v>26049</v>
      </c>
    </row>
    <row r="1349" spans="1:4">
      <c r="A1349" t="s">
        <v>5798</v>
      </c>
      <c r="B1349" t="s">
        <v>27608</v>
      </c>
      <c r="C1349" t="s">
        <v>3143</v>
      </c>
      <c r="D1349" t="s">
        <v>26049</v>
      </c>
    </row>
    <row r="1350" spans="1:4">
      <c r="A1350" t="s">
        <v>27609</v>
      </c>
      <c r="B1350" t="s">
        <v>27610</v>
      </c>
      <c r="C1350" t="e">
        <v>#N/A</v>
      </c>
      <c r="D1350" t="e">
        <v>#N/A</v>
      </c>
    </row>
    <row r="1351" spans="1:4">
      <c r="A1351" t="s">
        <v>21673</v>
      </c>
      <c r="B1351" t="s">
        <v>27611</v>
      </c>
      <c r="C1351" t="s">
        <v>25694</v>
      </c>
      <c r="D1351" t="s">
        <v>25670</v>
      </c>
    </row>
    <row r="1352" spans="1:4">
      <c r="A1352" t="s">
        <v>12985</v>
      </c>
      <c r="B1352" t="s">
        <v>27612</v>
      </c>
      <c r="C1352" t="s">
        <v>25669</v>
      </c>
      <c r="D1352" t="s">
        <v>25670</v>
      </c>
    </row>
    <row r="1353" spans="1:4">
      <c r="A1353" t="s">
        <v>857</v>
      </c>
      <c r="B1353" t="s">
        <v>27613</v>
      </c>
      <c r="C1353" t="s">
        <v>25694</v>
      </c>
      <c r="D1353" t="s">
        <v>25695</v>
      </c>
    </row>
    <row r="1354" spans="1:4">
      <c r="A1354" t="s">
        <v>8237</v>
      </c>
      <c r="B1354" t="s">
        <v>27614</v>
      </c>
      <c r="C1354" t="s">
        <v>25646</v>
      </c>
      <c r="D1354" t="s">
        <v>25647</v>
      </c>
    </row>
    <row r="1355" spans="1:4">
      <c r="A1355" t="s">
        <v>8241</v>
      </c>
      <c r="B1355" t="s">
        <v>27615</v>
      </c>
      <c r="C1355" t="s">
        <v>25646</v>
      </c>
      <c r="D1355" t="s">
        <v>25647</v>
      </c>
    </row>
    <row r="1356" spans="1:4">
      <c r="A1356" t="s">
        <v>27616</v>
      </c>
      <c r="B1356" t="s">
        <v>27617</v>
      </c>
      <c r="C1356" t="s">
        <v>25646</v>
      </c>
      <c r="D1356" t="s">
        <v>25647</v>
      </c>
    </row>
    <row r="1357" spans="1:4">
      <c r="A1357" t="s">
        <v>14911</v>
      </c>
      <c r="B1357" t="s">
        <v>27618</v>
      </c>
      <c r="C1357" t="s">
        <v>3143</v>
      </c>
      <c r="D1357" t="s">
        <v>25647</v>
      </c>
    </row>
    <row r="1358" spans="1:4">
      <c r="A1358" t="s">
        <v>12009</v>
      </c>
      <c r="B1358" t="s">
        <v>27619</v>
      </c>
      <c r="C1358" t="s">
        <v>3143</v>
      </c>
      <c r="D1358" t="s">
        <v>25647</v>
      </c>
    </row>
    <row r="1359" spans="1:4">
      <c r="A1359" t="s">
        <v>27620</v>
      </c>
      <c r="B1359" t="s">
        <v>27621</v>
      </c>
      <c r="C1359" t="s">
        <v>25751</v>
      </c>
      <c r="D1359" t="s">
        <v>25752</v>
      </c>
    </row>
    <row r="1360" spans="1:4">
      <c r="A1360" t="s">
        <v>27622</v>
      </c>
      <c r="B1360" t="s">
        <v>27623</v>
      </c>
      <c r="C1360" t="s">
        <v>25736</v>
      </c>
      <c r="D1360" t="s">
        <v>26053</v>
      </c>
    </row>
    <row r="1361" spans="1:4">
      <c r="A1361" t="s">
        <v>27624</v>
      </c>
      <c r="B1361" t="s">
        <v>27625</v>
      </c>
      <c r="C1361" t="s">
        <v>25736</v>
      </c>
      <c r="D1361" t="s">
        <v>26053</v>
      </c>
    </row>
    <row r="1362" spans="1:4">
      <c r="A1362" t="s">
        <v>27626</v>
      </c>
      <c r="B1362" t="s">
        <v>27627</v>
      </c>
      <c r="C1362" t="s">
        <v>25751</v>
      </c>
      <c r="D1362" t="s">
        <v>26413</v>
      </c>
    </row>
    <row r="1363" spans="1:4">
      <c r="A1363" t="s">
        <v>14971</v>
      </c>
      <c r="B1363" t="s">
        <v>27628</v>
      </c>
      <c r="C1363" t="s">
        <v>25736</v>
      </c>
      <c r="D1363" t="s">
        <v>26053</v>
      </c>
    </row>
    <row r="1364" spans="1:4">
      <c r="A1364" t="s">
        <v>17236</v>
      </c>
      <c r="B1364" t="s">
        <v>27629</v>
      </c>
      <c r="C1364" t="s">
        <v>25736</v>
      </c>
      <c r="D1364" t="s">
        <v>26053</v>
      </c>
    </row>
    <row r="1365" spans="1:4">
      <c r="A1365" t="s">
        <v>21772</v>
      </c>
      <c r="B1365" t="s">
        <v>27630</v>
      </c>
      <c r="C1365" t="s">
        <v>25736</v>
      </c>
      <c r="D1365" t="s">
        <v>26212</v>
      </c>
    </row>
    <row r="1366" spans="1:4">
      <c r="A1366" t="s">
        <v>12866</v>
      </c>
      <c r="B1366" t="s">
        <v>27631</v>
      </c>
      <c r="C1366" t="s">
        <v>25736</v>
      </c>
      <c r="D1366" t="s">
        <v>26053</v>
      </c>
    </row>
    <row r="1367" spans="1:4">
      <c r="A1367" t="s">
        <v>12869</v>
      </c>
      <c r="B1367" t="s">
        <v>27632</v>
      </c>
      <c r="C1367" t="s">
        <v>25736</v>
      </c>
      <c r="D1367" t="s">
        <v>26053</v>
      </c>
    </row>
    <row r="1368" spans="1:4">
      <c r="A1368" t="s">
        <v>27633</v>
      </c>
      <c r="B1368" t="s">
        <v>27634</v>
      </c>
      <c r="C1368" t="s">
        <v>25736</v>
      </c>
      <c r="D1368" t="s">
        <v>26053</v>
      </c>
    </row>
    <row r="1369" spans="1:4">
      <c r="A1369" t="s">
        <v>27635</v>
      </c>
      <c r="B1369" t="s">
        <v>27636</v>
      </c>
      <c r="C1369" t="s">
        <v>25736</v>
      </c>
      <c r="D1369" t="s">
        <v>26053</v>
      </c>
    </row>
    <row r="1370" spans="1:4">
      <c r="A1370" t="s">
        <v>25047</v>
      </c>
      <c r="B1370" t="s">
        <v>27637</v>
      </c>
      <c r="C1370" t="s">
        <v>25650</v>
      </c>
      <c r="D1370" t="s">
        <v>26531</v>
      </c>
    </row>
    <row r="1371" spans="1:4">
      <c r="A1371" t="s">
        <v>27638</v>
      </c>
      <c r="B1371" t="s">
        <v>27639</v>
      </c>
      <c r="C1371" t="s">
        <v>25699</v>
      </c>
      <c r="D1371" t="s">
        <v>26008</v>
      </c>
    </row>
    <row r="1372" spans="1:4">
      <c r="A1372" t="s">
        <v>7688</v>
      </c>
      <c r="B1372" t="s">
        <v>27640</v>
      </c>
      <c r="C1372" t="s">
        <v>25650</v>
      </c>
      <c r="D1372" t="s">
        <v>26531</v>
      </c>
    </row>
    <row r="1373" spans="1:4">
      <c r="A1373" t="s">
        <v>27641</v>
      </c>
      <c r="B1373" t="s">
        <v>27642</v>
      </c>
      <c r="C1373" t="s">
        <v>25650</v>
      </c>
      <c r="D1373" t="s">
        <v>26531</v>
      </c>
    </row>
    <row r="1374" spans="1:4">
      <c r="A1374" t="s">
        <v>27643</v>
      </c>
      <c r="B1374" t="s">
        <v>27644</v>
      </c>
      <c r="C1374" t="s">
        <v>25650</v>
      </c>
      <c r="D1374" t="s">
        <v>26531</v>
      </c>
    </row>
    <row r="1375" spans="1:4">
      <c r="A1375" t="s">
        <v>12800</v>
      </c>
      <c r="B1375" t="s">
        <v>27645</v>
      </c>
      <c r="C1375" t="s">
        <v>25650</v>
      </c>
      <c r="D1375" t="s">
        <v>26531</v>
      </c>
    </row>
    <row r="1376" spans="1:4">
      <c r="A1376" t="s">
        <v>1996</v>
      </c>
      <c r="B1376" t="s">
        <v>27646</v>
      </c>
      <c r="C1376" t="s">
        <v>25650</v>
      </c>
      <c r="D1376" t="s">
        <v>26531</v>
      </c>
    </row>
    <row r="1377" spans="1:4">
      <c r="A1377" t="s">
        <v>385</v>
      </c>
      <c r="B1377" t="s">
        <v>27647</v>
      </c>
      <c r="C1377" t="s">
        <v>25694</v>
      </c>
      <c r="D1377" t="s">
        <v>25695</v>
      </c>
    </row>
    <row r="1378" spans="1:4">
      <c r="A1378" t="s">
        <v>383</v>
      </c>
      <c r="B1378" t="s">
        <v>27648</v>
      </c>
      <c r="C1378" t="s">
        <v>25694</v>
      </c>
      <c r="D1378" t="s">
        <v>25695</v>
      </c>
    </row>
    <row r="1379" spans="1:4">
      <c r="A1379" t="s">
        <v>380</v>
      </c>
      <c r="B1379" t="s">
        <v>27649</v>
      </c>
      <c r="C1379" t="s">
        <v>25694</v>
      </c>
      <c r="D1379" t="s">
        <v>25695</v>
      </c>
    </row>
    <row r="1380" spans="1:4">
      <c r="A1380" t="s">
        <v>27650</v>
      </c>
      <c r="B1380" t="s">
        <v>27651</v>
      </c>
      <c r="C1380" t="s">
        <v>25694</v>
      </c>
      <c r="D1380" t="s">
        <v>25695</v>
      </c>
    </row>
    <row r="1381" spans="1:4">
      <c r="A1381" t="s">
        <v>15521</v>
      </c>
      <c r="B1381" t="s">
        <v>27652</v>
      </c>
      <c r="C1381" t="s">
        <v>25694</v>
      </c>
      <c r="D1381" t="s">
        <v>25695</v>
      </c>
    </row>
    <row r="1382" spans="1:4">
      <c r="A1382" t="s">
        <v>23143</v>
      </c>
      <c r="B1382" t="s">
        <v>27653</v>
      </c>
      <c r="C1382" t="s">
        <v>25694</v>
      </c>
      <c r="D1382" t="s">
        <v>25695</v>
      </c>
    </row>
    <row r="1383" spans="1:4">
      <c r="A1383" t="s">
        <v>27654</v>
      </c>
      <c r="B1383" t="s">
        <v>27655</v>
      </c>
      <c r="C1383" t="s">
        <v>25694</v>
      </c>
      <c r="D1383" t="s">
        <v>25695</v>
      </c>
    </row>
    <row r="1384" spans="1:4">
      <c r="A1384" t="s">
        <v>27656</v>
      </c>
      <c r="B1384" t="s">
        <v>27657</v>
      </c>
      <c r="C1384" t="s">
        <v>25669</v>
      </c>
      <c r="D1384" t="s">
        <v>26129</v>
      </c>
    </row>
    <row r="1385" spans="1:4">
      <c r="A1385" t="s">
        <v>24717</v>
      </c>
      <c r="B1385" t="s">
        <v>27658</v>
      </c>
      <c r="C1385" t="s">
        <v>25669</v>
      </c>
      <c r="D1385" t="s">
        <v>26129</v>
      </c>
    </row>
    <row r="1386" spans="1:4">
      <c r="A1386" t="s">
        <v>11168</v>
      </c>
      <c r="B1386" t="s">
        <v>27659</v>
      </c>
      <c r="C1386" t="s">
        <v>25669</v>
      </c>
      <c r="D1386" t="s">
        <v>26129</v>
      </c>
    </row>
    <row r="1387" spans="1:4">
      <c r="A1387" t="s">
        <v>27660</v>
      </c>
      <c r="B1387" t="s">
        <v>27661</v>
      </c>
      <c r="C1387" t="s">
        <v>25669</v>
      </c>
      <c r="D1387" t="s">
        <v>26129</v>
      </c>
    </row>
    <row r="1388" spans="1:4">
      <c r="A1388" t="s">
        <v>27662</v>
      </c>
      <c r="B1388" t="s">
        <v>27663</v>
      </c>
      <c r="C1388" t="s">
        <v>25669</v>
      </c>
      <c r="D1388" t="s">
        <v>26129</v>
      </c>
    </row>
    <row r="1389" spans="1:4">
      <c r="A1389" t="s">
        <v>22404</v>
      </c>
      <c r="B1389" t="s">
        <v>27664</v>
      </c>
      <c r="C1389" t="s">
        <v>25669</v>
      </c>
      <c r="D1389" t="s">
        <v>26129</v>
      </c>
    </row>
    <row r="1390" spans="1:4">
      <c r="A1390" t="s">
        <v>27665</v>
      </c>
      <c r="B1390" t="s">
        <v>27666</v>
      </c>
      <c r="C1390" t="s">
        <v>25669</v>
      </c>
      <c r="D1390" t="s">
        <v>26129</v>
      </c>
    </row>
    <row r="1391" spans="1:4">
      <c r="A1391" t="s">
        <v>20860</v>
      </c>
      <c r="B1391" t="s">
        <v>27667</v>
      </c>
      <c r="C1391" t="s">
        <v>25669</v>
      </c>
      <c r="D1391" t="s">
        <v>26129</v>
      </c>
    </row>
    <row r="1392" spans="1:4">
      <c r="A1392" t="s">
        <v>874</v>
      </c>
      <c r="B1392" t="s">
        <v>27668</v>
      </c>
      <c r="C1392" t="s">
        <v>25694</v>
      </c>
      <c r="D1392" t="s">
        <v>26129</v>
      </c>
    </row>
    <row r="1393" spans="1:4">
      <c r="A1393" t="s">
        <v>27669</v>
      </c>
      <c r="B1393" t="s">
        <v>27670</v>
      </c>
      <c r="C1393" t="s">
        <v>25694</v>
      </c>
      <c r="D1393" t="s">
        <v>26129</v>
      </c>
    </row>
    <row r="1394" spans="1:4">
      <c r="A1394" t="s">
        <v>872</v>
      </c>
      <c r="B1394" t="s">
        <v>27671</v>
      </c>
      <c r="C1394" t="s">
        <v>25694</v>
      </c>
      <c r="D1394" t="s">
        <v>26129</v>
      </c>
    </row>
    <row r="1395" spans="1:4">
      <c r="A1395" t="s">
        <v>6218</v>
      </c>
      <c r="B1395" t="s">
        <v>27672</v>
      </c>
      <c r="C1395" t="e">
        <v>#N/A</v>
      </c>
      <c r="D1395" t="e">
        <v>#N/A</v>
      </c>
    </row>
    <row r="1396" spans="1:4">
      <c r="A1396" t="s">
        <v>27673</v>
      </c>
      <c r="B1396" t="s">
        <v>27674</v>
      </c>
      <c r="C1396" t="s">
        <v>25694</v>
      </c>
      <c r="D1396" t="s">
        <v>26129</v>
      </c>
    </row>
    <row r="1397" spans="1:4">
      <c r="A1397" t="s">
        <v>6257</v>
      </c>
      <c r="B1397" t="s">
        <v>27675</v>
      </c>
      <c r="C1397" t="s">
        <v>25694</v>
      </c>
      <c r="D1397" t="s">
        <v>26129</v>
      </c>
    </row>
    <row r="1398" spans="1:4">
      <c r="A1398" t="s">
        <v>45</v>
      </c>
      <c r="B1398" t="s">
        <v>27676</v>
      </c>
      <c r="C1398" t="s">
        <v>25694</v>
      </c>
      <c r="D1398" t="s">
        <v>26129</v>
      </c>
    </row>
    <row r="1399" spans="1:4">
      <c r="A1399" t="s">
        <v>470</v>
      </c>
      <c r="B1399" t="s">
        <v>27677</v>
      </c>
      <c r="C1399" t="s">
        <v>25694</v>
      </c>
      <c r="D1399" t="s">
        <v>26129</v>
      </c>
    </row>
    <row r="1400" spans="1:4">
      <c r="A1400" t="s">
        <v>103</v>
      </c>
      <c r="B1400" t="s">
        <v>27678</v>
      </c>
      <c r="C1400" t="s">
        <v>25694</v>
      </c>
      <c r="D1400" t="s">
        <v>26129</v>
      </c>
    </row>
    <row r="1401" spans="1:4">
      <c r="A1401" t="s">
        <v>897</v>
      </c>
      <c r="B1401" t="s">
        <v>27679</v>
      </c>
      <c r="C1401" t="s">
        <v>25694</v>
      </c>
      <c r="D1401" t="s">
        <v>26129</v>
      </c>
    </row>
    <row r="1402" spans="1:4">
      <c r="A1402" t="s">
        <v>876</v>
      </c>
      <c r="B1402" t="s">
        <v>27680</v>
      </c>
      <c r="C1402" t="s">
        <v>25694</v>
      </c>
      <c r="D1402" t="s">
        <v>26129</v>
      </c>
    </row>
    <row r="1403" spans="1:4">
      <c r="A1403" t="s">
        <v>10783</v>
      </c>
      <c r="B1403" t="s">
        <v>27681</v>
      </c>
      <c r="C1403" t="s">
        <v>25694</v>
      </c>
      <c r="D1403" t="s">
        <v>26129</v>
      </c>
    </row>
    <row r="1404" spans="1:4">
      <c r="A1404" t="s">
        <v>8955</v>
      </c>
      <c r="B1404" t="s">
        <v>27682</v>
      </c>
      <c r="C1404" t="s">
        <v>25694</v>
      </c>
      <c r="D1404" t="s">
        <v>26129</v>
      </c>
    </row>
    <row r="1405" spans="1:4">
      <c r="A1405" t="s">
        <v>6320</v>
      </c>
      <c r="B1405" t="s">
        <v>27683</v>
      </c>
      <c r="C1405" t="s">
        <v>25694</v>
      </c>
      <c r="D1405" t="s">
        <v>26129</v>
      </c>
    </row>
    <row r="1406" spans="1:4">
      <c r="A1406" t="s">
        <v>6318</v>
      </c>
      <c r="B1406" t="s">
        <v>27684</v>
      </c>
      <c r="C1406" t="s">
        <v>25694</v>
      </c>
      <c r="D1406" t="s">
        <v>26129</v>
      </c>
    </row>
    <row r="1407" spans="1:4">
      <c r="A1407" t="s">
        <v>869</v>
      </c>
      <c r="B1407" t="s">
        <v>27685</v>
      </c>
      <c r="C1407" t="s">
        <v>25694</v>
      </c>
      <c r="D1407" t="s">
        <v>26129</v>
      </c>
    </row>
    <row r="1408" spans="1:4">
      <c r="A1408" t="s">
        <v>27686</v>
      </c>
      <c r="B1408" t="s">
        <v>27687</v>
      </c>
      <c r="C1408" t="s">
        <v>25694</v>
      </c>
      <c r="D1408" t="s">
        <v>26129</v>
      </c>
    </row>
    <row r="1409" spans="1:4">
      <c r="A1409" t="s">
        <v>17505</v>
      </c>
      <c r="B1409" t="s">
        <v>27688</v>
      </c>
      <c r="C1409" t="s">
        <v>25694</v>
      </c>
      <c r="D1409" t="s">
        <v>26129</v>
      </c>
    </row>
    <row r="1410" spans="1:4">
      <c r="A1410" t="s">
        <v>4862</v>
      </c>
      <c r="B1410" t="s">
        <v>27689</v>
      </c>
      <c r="C1410" t="s">
        <v>25669</v>
      </c>
      <c r="D1410" t="s">
        <v>26129</v>
      </c>
    </row>
    <row r="1411" spans="1:4">
      <c r="A1411" t="s">
        <v>20430</v>
      </c>
      <c r="B1411" t="s">
        <v>27690</v>
      </c>
      <c r="C1411" t="s">
        <v>25873</v>
      </c>
      <c r="D1411" t="s">
        <v>26410</v>
      </c>
    </row>
    <row r="1412" spans="1:4">
      <c r="A1412" t="s">
        <v>27691</v>
      </c>
      <c r="B1412" t="s">
        <v>27692</v>
      </c>
      <c r="C1412" t="s">
        <v>3143</v>
      </c>
      <c r="D1412" t="s">
        <v>25647</v>
      </c>
    </row>
    <row r="1413" spans="1:4">
      <c r="A1413" t="s">
        <v>14426</v>
      </c>
      <c r="B1413" t="s">
        <v>27693</v>
      </c>
      <c r="C1413" t="s">
        <v>25736</v>
      </c>
      <c r="D1413" t="s">
        <v>25737</v>
      </c>
    </row>
    <row r="1414" spans="1:4">
      <c r="A1414" t="s">
        <v>14125</v>
      </c>
      <c r="B1414" t="s">
        <v>27694</v>
      </c>
      <c r="C1414" t="s">
        <v>25736</v>
      </c>
      <c r="D1414" t="s">
        <v>25737</v>
      </c>
    </row>
    <row r="1415" spans="1:4">
      <c r="A1415" t="s">
        <v>8855</v>
      </c>
      <c r="B1415" t="s">
        <v>27695</v>
      </c>
      <c r="C1415" t="s">
        <v>25646</v>
      </c>
      <c r="D1415" t="s">
        <v>25849</v>
      </c>
    </row>
    <row r="1416" spans="1:4">
      <c r="A1416" t="s">
        <v>17159</v>
      </c>
      <c r="B1416" t="s">
        <v>27696</v>
      </c>
      <c r="C1416" t="s">
        <v>25650</v>
      </c>
      <c r="D1416" t="s">
        <v>26078</v>
      </c>
    </row>
    <row r="1417" spans="1:4">
      <c r="A1417" t="s">
        <v>10929</v>
      </c>
      <c r="B1417" t="s">
        <v>27697</v>
      </c>
      <c r="C1417" t="s">
        <v>25650</v>
      </c>
      <c r="D1417" t="s">
        <v>26078</v>
      </c>
    </row>
    <row r="1418" spans="1:4">
      <c r="A1418" t="s">
        <v>24109</v>
      </c>
      <c r="B1418" t="s">
        <v>27698</v>
      </c>
      <c r="C1418" t="s">
        <v>25650</v>
      </c>
      <c r="D1418" t="s">
        <v>26078</v>
      </c>
    </row>
    <row r="1419" spans="1:4">
      <c r="A1419" t="s">
        <v>23155</v>
      </c>
      <c r="B1419" t="s">
        <v>27699</v>
      </c>
      <c r="C1419" t="s">
        <v>25646</v>
      </c>
      <c r="D1419" t="s">
        <v>25849</v>
      </c>
    </row>
    <row r="1420" spans="1:4">
      <c r="A1420" t="s">
        <v>16214</v>
      </c>
      <c r="B1420" t="s">
        <v>27700</v>
      </c>
      <c r="C1420" t="s">
        <v>25646</v>
      </c>
      <c r="D1420" t="s">
        <v>25849</v>
      </c>
    </row>
    <row r="1421" spans="1:4">
      <c r="A1421" t="s">
        <v>27701</v>
      </c>
      <c r="B1421" t="s">
        <v>27702</v>
      </c>
      <c r="C1421" t="s">
        <v>25650</v>
      </c>
      <c r="D1421" t="s">
        <v>26078</v>
      </c>
    </row>
    <row r="1422" spans="1:4">
      <c r="A1422" t="s">
        <v>4348</v>
      </c>
      <c r="B1422" t="s">
        <v>27703</v>
      </c>
      <c r="C1422" t="s">
        <v>25650</v>
      </c>
      <c r="D1422" t="s">
        <v>26078</v>
      </c>
    </row>
    <row r="1423" spans="1:4">
      <c r="A1423" t="s">
        <v>27704</v>
      </c>
      <c r="B1423" t="s">
        <v>27705</v>
      </c>
      <c r="C1423" t="s">
        <v>25650</v>
      </c>
      <c r="D1423" t="s">
        <v>26078</v>
      </c>
    </row>
    <row r="1424" spans="1:4">
      <c r="A1424" t="s">
        <v>14115</v>
      </c>
      <c r="B1424" t="s">
        <v>27706</v>
      </c>
      <c r="C1424" t="s">
        <v>25650</v>
      </c>
      <c r="D1424" t="s">
        <v>26078</v>
      </c>
    </row>
    <row r="1425" spans="1:4">
      <c r="A1425" t="s">
        <v>5606</v>
      </c>
      <c r="B1425" t="s">
        <v>27707</v>
      </c>
      <c r="C1425" t="s">
        <v>25650</v>
      </c>
      <c r="D1425" t="s">
        <v>26078</v>
      </c>
    </row>
    <row r="1426" spans="1:4">
      <c r="A1426" t="s">
        <v>27708</v>
      </c>
      <c r="B1426" t="s">
        <v>27709</v>
      </c>
      <c r="C1426" t="s">
        <v>25650</v>
      </c>
      <c r="D1426" t="s">
        <v>26078</v>
      </c>
    </row>
    <row r="1427" spans="1:4">
      <c r="A1427" t="s">
        <v>27710</v>
      </c>
      <c r="B1427" t="s">
        <v>27711</v>
      </c>
      <c r="C1427" t="s">
        <v>25650</v>
      </c>
      <c r="D1427" t="s">
        <v>26078</v>
      </c>
    </row>
    <row r="1428" spans="1:4">
      <c r="A1428" t="s">
        <v>6855</v>
      </c>
      <c r="B1428" t="s">
        <v>27712</v>
      </c>
      <c r="C1428" t="s">
        <v>25650</v>
      </c>
      <c r="D1428" t="s">
        <v>26078</v>
      </c>
    </row>
    <row r="1429" spans="1:4">
      <c r="A1429" t="s">
        <v>27713</v>
      </c>
      <c r="B1429" t="s">
        <v>27714</v>
      </c>
      <c r="C1429" t="s">
        <v>25650</v>
      </c>
      <c r="D1429" t="s">
        <v>25678</v>
      </c>
    </row>
    <row r="1430" spans="1:4">
      <c r="A1430" t="s">
        <v>27715</v>
      </c>
      <c r="B1430" t="s">
        <v>27716</v>
      </c>
      <c r="C1430" t="s">
        <v>25650</v>
      </c>
      <c r="D1430" t="s">
        <v>25651</v>
      </c>
    </row>
    <row r="1431" spans="1:4">
      <c r="A1431" t="s">
        <v>27717</v>
      </c>
      <c r="B1431" t="s">
        <v>27718</v>
      </c>
      <c r="C1431" t="s">
        <v>25650</v>
      </c>
      <c r="D1431" t="s">
        <v>25651</v>
      </c>
    </row>
    <row r="1432" spans="1:4">
      <c r="A1432" t="s">
        <v>1949</v>
      </c>
      <c r="B1432" t="s">
        <v>27719</v>
      </c>
      <c r="C1432" t="s">
        <v>25650</v>
      </c>
      <c r="D1432" t="s">
        <v>25651</v>
      </c>
    </row>
    <row r="1433" spans="1:4">
      <c r="A1433" t="s">
        <v>4757</v>
      </c>
      <c r="B1433" t="s">
        <v>27720</v>
      </c>
      <c r="C1433" t="s">
        <v>25650</v>
      </c>
      <c r="D1433" t="s">
        <v>25678</v>
      </c>
    </row>
    <row r="1434" spans="1:4">
      <c r="A1434" t="s">
        <v>3820</v>
      </c>
      <c r="B1434" t="s">
        <v>27721</v>
      </c>
      <c r="C1434" t="s">
        <v>25650</v>
      </c>
      <c r="D1434" t="s">
        <v>25702</v>
      </c>
    </row>
    <row r="1435" spans="1:4">
      <c r="A1435" t="s">
        <v>27722</v>
      </c>
      <c r="B1435" t="s">
        <v>27723</v>
      </c>
      <c r="C1435" t="s">
        <v>25650</v>
      </c>
      <c r="D1435" t="s">
        <v>25702</v>
      </c>
    </row>
    <row r="1436" spans="1:4">
      <c r="A1436" t="s">
        <v>3394</v>
      </c>
      <c r="B1436" t="s">
        <v>27724</v>
      </c>
      <c r="C1436" t="s">
        <v>25650</v>
      </c>
      <c r="D1436" t="s">
        <v>25702</v>
      </c>
    </row>
    <row r="1437" spans="1:4">
      <c r="A1437" t="s">
        <v>3384</v>
      </c>
      <c r="B1437" t="s">
        <v>27725</v>
      </c>
      <c r="C1437" t="s">
        <v>25650</v>
      </c>
      <c r="D1437" t="s">
        <v>25702</v>
      </c>
    </row>
    <row r="1438" spans="1:4">
      <c r="A1438" t="s">
        <v>3396</v>
      </c>
      <c r="B1438" t="s">
        <v>27726</v>
      </c>
      <c r="C1438" t="s">
        <v>25650</v>
      </c>
      <c r="D1438" t="s">
        <v>25702</v>
      </c>
    </row>
    <row r="1439" spans="1:4">
      <c r="A1439" t="s">
        <v>27727</v>
      </c>
      <c r="B1439" t="s">
        <v>27728</v>
      </c>
      <c r="C1439" t="s">
        <v>25650</v>
      </c>
      <c r="D1439" t="s">
        <v>25651</v>
      </c>
    </row>
    <row r="1440" spans="1:4">
      <c r="A1440" t="s">
        <v>27729</v>
      </c>
      <c r="B1440" t="s">
        <v>27730</v>
      </c>
      <c r="C1440" t="s">
        <v>25650</v>
      </c>
      <c r="D1440" t="s">
        <v>25651</v>
      </c>
    </row>
    <row r="1441" spans="1:4">
      <c r="A1441" t="s">
        <v>15724</v>
      </c>
      <c r="B1441" t="s">
        <v>27731</v>
      </c>
      <c r="C1441" t="e">
        <v>#N/A</v>
      </c>
      <c r="D1441" t="e">
        <v>#N/A</v>
      </c>
    </row>
    <row r="1442" spans="1:4">
      <c r="A1442" t="s">
        <v>27732</v>
      </c>
      <c r="B1442" t="s">
        <v>27733</v>
      </c>
      <c r="C1442" t="s">
        <v>25650</v>
      </c>
      <c r="D1442" t="s">
        <v>26078</v>
      </c>
    </row>
    <row r="1443" spans="1:4">
      <c r="A1443" t="s">
        <v>27734</v>
      </c>
      <c r="B1443" t="s">
        <v>27735</v>
      </c>
      <c r="C1443" t="s">
        <v>25736</v>
      </c>
      <c r="D1443" t="s">
        <v>26212</v>
      </c>
    </row>
    <row r="1444" spans="1:4">
      <c r="A1444" t="s">
        <v>27736</v>
      </c>
      <c r="B1444" t="s">
        <v>27737</v>
      </c>
      <c r="C1444" t="s">
        <v>25650</v>
      </c>
      <c r="D1444" t="s">
        <v>25678</v>
      </c>
    </row>
    <row r="1445" spans="1:4">
      <c r="A1445" t="s">
        <v>17248</v>
      </c>
      <c r="B1445" t="s">
        <v>27738</v>
      </c>
      <c r="C1445" t="s">
        <v>25650</v>
      </c>
      <c r="D1445" t="s">
        <v>25651</v>
      </c>
    </row>
    <row r="1446" spans="1:4">
      <c r="A1446" t="s">
        <v>5654</v>
      </c>
      <c r="B1446" t="s">
        <v>27739</v>
      </c>
      <c r="C1446" t="s">
        <v>25650</v>
      </c>
      <c r="D1446" t="s">
        <v>25678</v>
      </c>
    </row>
    <row r="1447" spans="1:4">
      <c r="A1447" t="s">
        <v>8369</v>
      </c>
      <c r="B1447" t="s">
        <v>27740</v>
      </c>
      <c r="C1447" t="s">
        <v>25736</v>
      </c>
      <c r="D1447" t="s">
        <v>25737</v>
      </c>
    </row>
    <row r="1448" spans="1:4">
      <c r="A1448" t="s">
        <v>22210</v>
      </c>
      <c r="B1448" t="s">
        <v>27741</v>
      </c>
      <c r="C1448" t="s">
        <v>25650</v>
      </c>
      <c r="D1448" t="s">
        <v>25702</v>
      </c>
    </row>
    <row r="1449" spans="1:4">
      <c r="A1449" t="s">
        <v>15482</v>
      </c>
      <c r="B1449" t="s">
        <v>27742</v>
      </c>
      <c r="C1449" t="s">
        <v>25650</v>
      </c>
      <c r="D1449" t="s">
        <v>25702</v>
      </c>
    </row>
    <row r="1450" spans="1:4">
      <c r="A1450" t="s">
        <v>5492</v>
      </c>
      <c r="B1450" t="s">
        <v>27743</v>
      </c>
      <c r="C1450" t="s">
        <v>25650</v>
      </c>
      <c r="D1450" t="s">
        <v>25702</v>
      </c>
    </row>
    <row r="1451" spans="1:4">
      <c r="A1451" t="s">
        <v>5494</v>
      </c>
      <c r="B1451" t="s">
        <v>27744</v>
      </c>
      <c r="C1451" t="s">
        <v>25650</v>
      </c>
      <c r="D1451" t="s">
        <v>25702</v>
      </c>
    </row>
    <row r="1452" spans="1:4">
      <c r="A1452" t="s">
        <v>13346</v>
      </c>
      <c r="B1452" t="s">
        <v>27745</v>
      </c>
      <c r="C1452" t="s">
        <v>25650</v>
      </c>
      <c r="D1452" t="s">
        <v>25702</v>
      </c>
    </row>
    <row r="1453" spans="1:4">
      <c r="A1453" t="s">
        <v>24405</v>
      </c>
      <c r="B1453" t="s">
        <v>27746</v>
      </c>
      <c r="C1453" t="s">
        <v>25650</v>
      </c>
      <c r="D1453" t="s">
        <v>25702</v>
      </c>
    </row>
    <row r="1454" spans="1:4">
      <c r="A1454" t="s">
        <v>27747</v>
      </c>
      <c r="B1454" t="s">
        <v>27748</v>
      </c>
      <c r="C1454" t="s">
        <v>25650</v>
      </c>
      <c r="D1454" t="s">
        <v>25784</v>
      </c>
    </row>
    <row r="1455" spans="1:4">
      <c r="A1455" t="s">
        <v>9719</v>
      </c>
      <c r="B1455" t="s">
        <v>27749</v>
      </c>
      <c r="C1455" t="s">
        <v>25650</v>
      </c>
      <c r="D1455" t="s">
        <v>25702</v>
      </c>
    </row>
    <row r="1456" spans="1:4">
      <c r="A1456" t="s">
        <v>27750</v>
      </c>
      <c r="B1456" t="s">
        <v>27751</v>
      </c>
      <c r="C1456" t="s">
        <v>25650</v>
      </c>
      <c r="D1456" t="s">
        <v>25702</v>
      </c>
    </row>
    <row r="1457" spans="1:4">
      <c r="A1457" t="s">
        <v>14410</v>
      </c>
      <c r="B1457" t="s">
        <v>27752</v>
      </c>
      <c r="C1457" t="s">
        <v>25650</v>
      </c>
      <c r="D1457" t="s">
        <v>25702</v>
      </c>
    </row>
    <row r="1458" spans="1:4">
      <c r="A1458" t="s">
        <v>10821</v>
      </c>
      <c r="B1458" t="s">
        <v>27753</v>
      </c>
      <c r="C1458" t="s">
        <v>25650</v>
      </c>
      <c r="D1458" t="s">
        <v>25702</v>
      </c>
    </row>
    <row r="1459" spans="1:4">
      <c r="A1459" t="s">
        <v>27754</v>
      </c>
      <c r="B1459" t="s">
        <v>27755</v>
      </c>
      <c r="C1459" t="s">
        <v>25650</v>
      </c>
      <c r="D1459" t="s">
        <v>25702</v>
      </c>
    </row>
    <row r="1460" spans="1:4">
      <c r="A1460" t="s">
        <v>27756</v>
      </c>
      <c r="B1460" t="s">
        <v>27757</v>
      </c>
      <c r="C1460" t="s">
        <v>25650</v>
      </c>
      <c r="D1460" t="s">
        <v>25702</v>
      </c>
    </row>
    <row r="1461" spans="1:4">
      <c r="A1461" t="s">
        <v>10873</v>
      </c>
      <c r="B1461" t="s">
        <v>27758</v>
      </c>
      <c r="C1461" t="s">
        <v>25650</v>
      </c>
      <c r="D1461" t="s">
        <v>25702</v>
      </c>
    </row>
    <row r="1462" spans="1:4">
      <c r="A1462" t="s">
        <v>10937</v>
      </c>
      <c r="B1462" t="s">
        <v>27759</v>
      </c>
      <c r="C1462" t="s">
        <v>25650</v>
      </c>
      <c r="D1462" t="s">
        <v>25702</v>
      </c>
    </row>
    <row r="1463" spans="1:4">
      <c r="A1463" t="s">
        <v>10913</v>
      </c>
      <c r="B1463" t="s">
        <v>27760</v>
      </c>
      <c r="C1463" t="s">
        <v>25650</v>
      </c>
      <c r="D1463" t="s">
        <v>25702</v>
      </c>
    </row>
    <row r="1464" spans="1:4">
      <c r="A1464" t="s">
        <v>13066</v>
      </c>
      <c r="B1464" t="s">
        <v>27761</v>
      </c>
      <c r="C1464" t="s">
        <v>25946</v>
      </c>
      <c r="D1464" t="s">
        <v>25881</v>
      </c>
    </row>
    <row r="1465" spans="1:4">
      <c r="A1465" t="s">
        <v>16271</v>
      </c>
      <c r="B1465" t="s">
        <v>27762</v>
      </c>
      <c r="C1465" t="s">
        <v>25650</v>
      </c>
      <c r="D1465" t="s">
        <v>25702</v>
      </c>
    </row>
    <row r="1466" spans="1:4">
      <c r="A1466" t="s">
        <v>27763</v>
      </c>
      <c r="B1466" t="s">
        <v>27764</v>
      </c>
      <c r="C1466" t="s">
        <v>25946</v>
      </c>
      <c r="D1466" t="s">
        <v>25881</v>
      </c>
    </row>
    <row r="1467" spans="1:4">
      <c r="A1467" t="s">
        <v>27765</v>
      </c>
      <c r="B1467" t="s">
        <v>27766</v>
      </c>
      <c r="C1467" t="s">
        <v>25650</v>
      </c>
      <c r="D1467" t="s">
        <v>25702</v>
      </c>
    </row>
    <row r="1468" spans="1:4">
      <c r="A1468" t="s">
        <v>27767</v>
      </c>
      <c r="B1468" t="s">
        <v>27768</v>
      </c>
      <c r="C1468" t="s">
        <v>25946</v>
      </c>
      <c r="D1468" t="s">
        <v>25881</v>
      </c>
    </row>
    <row r="1469" spans="1:4">
      <c r="A1469" t="s">
        <v>8979</v>
      </c>
      <c r="B1469" t="s">
        <v>27769</v>
      </c>
      <c r="C1469" t="s">
        <v>25946</v>
      </c>
      <c r="D1469" t="s">
        <v>25881</v>
      </c>
    </row>
    <row r="1470" spans="1:4">
      <c r="A1470" t="s">
        <v>11419</v>
      </c>
      <c r="B1470" t="s">
        <v>27770</v>
      </c>
      <c r="C1470" t="s">
        <v>25946</v>
      </c>
      <c r="D1470" t="s">
        <v>25881</v>
      </c>
    </row>
    <row r="1471" spans="1:4">
      <c r="A1471" t="s">
        <v>2956</v>
      </c>
      <c r="B1471" t="s">
        <v>27771</v>
      </c>
      <c r="C1471" t="s">
        <v>25650</v>
      </c>
      <c r="D1471" t="s">
        <v>25702</v>
      </c>
    </row>
    <row r="1472" spans="1:4">
      <c r="A1472" t="s">
        <v>5881</v>
      </c>
      <c r="B1472" t="s">
        <v>27772</v>
      </c>
      <c r="C1472" t="s">
        <v>25873</v>
      </c>
      <c r="D1472" t="s">
        <v>26410</v>
      </c>
    </row>
    <row r="1473" spans="1:4">
      <c r="A1473" t="s">
        <v>2658</v>
      </c>
      <c r="B1473" t="s">
        <v>27773</v>
      </c>
      <c r="C1473" t="s">
        <v>25650</v>
      </c>
      <c r="D1473" t="s">
        <v>26431</v>
      </c>
    </row>
    <row r="1474" spans="1:4">
      <c r="A1474" t="s">
        <v>6594</v>
      </c>
      <c r="B1474" t="s">
        <v>27774</v>
      </c>
      <c r="C1474" t="s">
        <v>25650</v>
      </c>
      <c r="D1474" t="s">
        <v>25881</v>
      </c>
    </row>
    <row r="1475" spans="1:4">
      <c r="A1475" t="s">
        <v>6616</v>
      </c>
      <c r="B1475" t="s">
        <v>27775</v>
      </c>
      <c r="C1475" t="s">
        <v>25650</v>
      </c>
      <c r="D1475" t="s">
        <v>25881</v>
      </c>
    </row>
    <row r="1476" spans="1:4">
      <c r="A1476" t="s">
        <v>27776</v>
      </c>
      <c r="B1476" t="s">
        <v>27777</v>
      </c>
      <c r="C1476" t="s">
        <v>25694</v>
      </c>
      <c r="D1476" t="s">
        <v>26129</v>
      </c>
    </row>
    <row r="1477" spans="1:4">
      <c r="A1477" t="s">
        <v>5034</v>
      </c>
      <c r="B1477" t="s">
        <v>27778</v>
      </c>
      <c r="C1477" t="s">
        <v>25789</v>
      </c>
      <c r="D1477" t="s">
        <v>25790</v>
      </c>
    </row>
    <row r="1478" spans="1:4">
      <c r="A1478" t="s">
        <v>5016</v>
      </c>
      <c r="B1478" t="s">
        <v>27779</v>
      </c>
      <c r="C1478" t="s">
        <v>25789</v>
      </c>
      <c r="D1478" t="s">
        <v>25790</v>
      </c>
    </row>
    <row r="1479" spans="1:4">
      <c r="A1479" t="s">
        <v>90</v>
      </c>
      <c r="B1479" t="s">
        <v>27780</v>
      </c>
      <c r="C1479" t="s">
        <v>25694</v>
      </c>
      <c r="D1479" t="s">
        <v>26129</v>
      </c>
    </row>
    <row r="1480" spans="1:4">
      <c r="A1480" t="s">
        <v>10951</v>
      </c>
      <c r="B1480" t="s">
        <v>27781</v>
      </c>
      <c r="C1480" t="s">
        <v>25694</v>
      </c>
      <c r="D1480" t="s">
        <v>26129</v>
      </c>
    </row>
    <row r="1481" spans="1:4">
      <c r="A1481" t="s">
        <v>26</v>
      </c>
      <c r="B1481" t="s">
        <v>27782</v>
      </c>
      <c r="C1481" t="s">
        <v>25694</v>
      </c>
      <c r="D1481" t="s">
        <v>26129</v>
      </c>
    </row>
    <row r="1482" spans="1:4">
      <c r="A1482" t="s">
        <v>27783</v>
      </c>
      <c r="B1482" t="s">
        <v>27784</v>
      </c>
      <c r="C1482" t="s">
        <v>25789</v>
      </c>
      <c r="D1482" t="s">
        <v>25790</v>
      </c>
    </row>
    <row r="1483" spans="1:4">
      <c r="A1483" t="s">
        <v>27785</v>
      </c>
      <c r="B1483" t="s">
        <v>27786</v>
      </c>
      <c r="C1483" t="s">
        <v>25789</v>
      </c>
      <c r="D1483" t="s">
        <v>25790</v>
      </c>
    </row>
    <row r="1484" spans="1:4">
      <c r="A1484" t="s">
        <v>16595</v>
      </c>
      <c r="B1484" t="s">
        <v>27787</v>
      </c>
      <c r="C1484" t="s">
        <v>25789</v>
      </c>
      <c r="D1484" t="s">
        <v>25790</v>
      </c>
    </row>
    <row r="1485" spans="1:4">
      <c r="A1485" t="s">
        <v>27788</v>
      </c>
      <c r="B1485" t="s">
        <v>27789</v>
      </c>
      <c r="C1485" t="s">
        <v>25789</v>
      </c>
      <c r="D1485" t="s">
        <v>25790</v>
      </c>
    </row>
    <row r="1486" spans="1:4">
      <c r="A1486" t="s">
        <v>27790</v>
      </c>
      <c r="B1486" t="s">
        <v>27791</v>
      </c>
      <c r="C1486" t="s">
        <v>25789</v>
      </c>
      <c r="D1486" t="s">
        <v>25790</v>
      </c>
    </row>
    <row r="1487" spans="1:4">
      <c r="A1487" t="s">
        <v>27792</v>
      </c>
      <c r="B1487" t="s">
        <v>27793</v>
      </c>
      <c r="C1487" t="s">
        <v>25789</v>
      </c>
      <c r="D1487" t="s">
        <v>25790</v>
      </c>
    </row>
    <row r="1488" spans="1:4">
      <c r="A1488" t="s">
        <v>16223</v>
      </c>
      <c r="B1488" t="s">
        <v>27794</v>
      </c>
      <c r="C1488" t="s">
        <v>25789</v>
      </c>
      <c r="D1488" t="s">
        <v>25790</v>
      </c>
    </row>
    <row r="1489" spans="1:4">
      <c r="A1489" t="s">
        <v>3529</v>
      </c>
      <c r="B1489" t="s">
        <v>27795</v>
      </c>
      <c r="C1489" t="s">
        <v>25669</v>
      </c>
      <c r="D1489" t="s">
        <v>25670</v>
      </c>
    </row>
    <row r="1490" spans="1:4">
      <c r="A1490" t="s">
        <v>27796</v>
      </c>
      <c r="B1490" t="s">
        <v>27797</v>
      </c>
      <c r="C1490" t="s">
        <v>3143</v>
      </c>
      <c r="D1490" t="s">
        <v>26049</v>
      </c>
    </row>
    <row r="1491" spans="1:4">
      <c r="A1491" t="s">
        <v>27798</v>
      </c>
      <c r="B1491" t="s">
        <v>27799</v>
      </c>
      <c r="C1491" t="s">
        <v>3143</v>
      </c>
      <c r="D1491" t="s">
        <v>26049</v>
      </c>
    </row>
    <row r="1492" spans="1:4">
      <c r="A1492" t="s">
        <v>11234</v>
      </c>
      <c r="B1492" t="s">
        <v>27800</v>
      </c>
      <c r="C1492" t="s">
        <v>25873</v>
      </c>
      <c r="D1492" t="s">
        <v>25767</v>
      </c>
    </row>
    <row r="1493" spans="1:4">
      <c r="A1493" t="s">
        <v>27801</v>
      </c>
      <c r="B1493" t="s">
        <v>27802</v>
      </c>
      <c r="C1493" t="s">
        <v>3143</v>
      </c>
      <c r="D1493" t="s">
        <v>26049</v>
      </c>
    </row>
    <row r="1494" spans="1:4">
      <c r="A1494" t="s">
        <v>27803</v>
      </c>
      <c r="B1494" t="s">
        <v>27804</v>
      </c>
      <c r="C1494" t="s">
        <v>25669</v>
      </c>
      <c r="D1494" t="s">
        <v>25726</v>
      </c>
    </row>
    <row r="1495" spans="1:4">
      <c r="A1495" t="s">
        <v>27805</v>
      </c>
      <c r="B1495" t="s">
        <v>27806</v>
      </c>
      <c r="C1495" t="s">
        <v>3143</v>
      </c>
      <c r="D1495" t="s">
        <v>26049</v>
      </c>
    </row>
    <row r="1496" spans="1:4">
      <c r="A1496" t="s">
        <v>27807</v>
      </c>
      <c r="B1496" t="s">
        <v>27808</v>
      </c>
      <c r="C1496" t="s">
        <v>25789</v>
      </c>
      <c r="D1496" t="s">
        <v>25839</v>
      </c>
    </row>
    <row r="1497" spans="1:4">
      <c r="A1497" t="s">
        <v>27809</v>
      </c>
      <c r="B1497" t="s">
        <v>27810</v>
      </c>
      <c r="C1497" t="s">
        <v>25699</v>
      </c>
      <c r="D1497" t="s">
        <v>25920</v>
      </c>
    </row>
    <row r="1498" spans="1:4">
      <c r="A1498" t="s">
        <v>27811</v>
      </c>
      <c r="B1498" t="s">
        <v>27812</v>
      </c>
      <c r="C1498" t="s">
        <v>25789</v>
      </c>
      <c r="D1498" t="s">
        <v>25940</v>
      </c>
    </row>
    <row r="1499" spans="1:4">
      <c r="A1499" t="s">
        <v>27813</v>
      </c>
      <c r="B1499" t="s">
        <v>27814</v>
      </c>
      <c r="C1499" t="s">
        <v>25789</v>
      </c>
      <c r="D1499" t="s">
        <v>25940</v>
      </c>
    </row>
    <row r="1500" spans="1:4">
      <c r="A1500" t="s">
        <v>23231</v>
      </c>
      <c r="B1500" t="s">
        <v>27815</v>
      </c>
      <c r="C1500" t="s">
        <v>25650</v>
      </c>
      <c r="D1500" t="s">
        <v>25702</v>
      </c>
    </row>
    <row r="1501" spans="1:4">
      <c r="A1501" t="s">
        <v>12551</v>
      </c>
      <c r="B1501" t="s">
        <v>27816</v>
      </c>
      <c r="C1501" t="s">
        <v>25650</v>
      </c>
      <c r="D1501" t="s">
        <v>25702</v>
      </c>
    </row>
    <row r="1502" spans="1:4">
      <c r="A1502" t="s">
        <v>16119</v>
      </c>
      <c r="B1502" t="s">
        <v>27817</v>
      </c>
      <c r="C1502" t="s">
        <v>25650</v>
      </c>
      <c r="D1502" t="s">
        <v>25678</v>
      </c>
    </row>
    <row r="1503" spans="1:4">
      <c r="A1503" t="s">
        <v>27818</v>
      </c>
      <c r="B1503" t="s">
        <v>27819</v>
      </c>
      <c r="C1503" t="s">
        <v>25650</v>
      </c>
      <c r="D1503" t="s">
        <v>26078</v>
      </c>
    </row>
    <row r="1504" spans="1:4">
      <c r="A1504" t="s">
        <v>10985</v>
      </c>
      <c r="B1504" t="s">
        <v>27820</v>
      </c>
      <c r="C1504" t="s">
        <v>25736</v>
      </c>
      <c r="D1504" t="s">
        <v>25876</v>
      </c>
    </row>
    <row r="1505" spans="1:4">
      <c r="A1505" t="s">
        <v>27821</v>
      </c>
      <c r="B1505" t="s">
        <v>27822</v>
      </c>
      <c r="C1505" t="s">
        <v>25736</v>
      </c>
      <c r="D1505" t="s">
        <v>25876</v>
      </c>
    </row>
    <row r="1506" spans="1:4">
      <c r="A1506" t="s">
        <v>27823</v>
      </c>
      <c r="B1506" t="s">
        <v>27824</v>
      </c>
      <c r="C1506" t="s">
        <v>25736</v>
      </c>
      <c r="D1506" t="s">
        <v>25876</v>
      </c>
    </row>
    <row r="1507" spans="1:4">
      <c r="A1507" t="s">
        <v>27825</v>
      </c>
      <c r="B1507" t="s">
        <v>27826</v>
      </c>
      <c r="C1507" t="s">
        <v>25736</v>
      </c>
      <c r="D1507" t="s">
        <v>27827</v>
      </c>
    </row>
    <row r="1508" spans="1:4">
      <c r="A1508" t="s">
        <v>8683</v>
      </c>
      <c r="B1508" t="s">
        <v>27828</v>
      </c>
      <c r="C1508" t="s">
        <v>25736</v>
      </c>
      <c r="D1508" t="s">
        <v>27827</v>
      </c>
    </row>
    <row r="1509" spans="1:4">
      <c r="A1509" t="s">
        <v>7962</v>
      </c>
      <c r="B1509" t="s">
        <v>27829</v>
      </c>
      <c r="C1509" t="s">
        <v>25736</v>
      </c>
      <c r="D1509" t="s">
        <v>27827</v>
      </c>
    </row>
    <row r="1510" spans="1:4">
      <c r="A1510" t="s">
        <v>7448</v>
      </c>
      <c r="B1510" t="s">
        <v>27830</v>
      </c>
      <c r="C1510" t="s">
        <v>25736</v>
      </c>
      <c r="D1510" t="s">
        <v>27827</v>
      </c>
    </row>
    <row r="1511" spans="1:4">
      <c r="A1511" t="s">
        <v>27831</v>
      </c>
      <c r="B1511" t="s">
        <v>27832</v>
      </c>
      <c r="C1511" t="s">
        <v>25736</v>
      </c>
      <c r="D1511" t="s">
        <v>27827</v>
      </c>
    </row>
    <row r="1512" spans="1:4">
      <c r="A1512" t="s">
        <v>7795</v>
      </c>
      <c r="B1512" t="s">
        <v>27833</v>
      </c>
      <c r="C1512" t="s">
        <v>25736</v>
      </c>
      <c r="D1512" t="s">
        <v>27827</v>
      </c>
    </row>
    <row r="1513" spans="1:4">
      <c r="A1513" t="s">
        <v>10999</v>
      </c>
      <c r="B1513" t="s">
        <v>27834</v>
      </c>
      <c r="C1513" t="s">
        <v>25736</v>
      </c>
      <c r="D1513" t="s">
        <v>27827</v>
      </c>
    </row>
    <row r="1514" spans="1:4">
      <c r="A1514" t="s">
        <v>27835</v>
      </c>
      <c r="B1514" t="s">
        <v>27836</v>
      </c>
      <c r="C1514" t="s">
        <v>25736</v>
      </c>
      <c r="D1514" t="s">
        <v>27827</v>
      </c>
    </row>
    <row r="1515" spans="1:4">
      <c r="A1515" t="s">
        <v>27837</v>
      </c>
      <c r="B1515" t="s">
        <v>27838</v>
      </c>
      <c r="C1515" t="s">
        <v>25736</v>
      </c>
      <c r="D1515" t="s">
        <v>27827</v>
      </c>
    </row>
    <row r="1516" spans="1:4">
      <c r="A1516" t="s">
        <v>27839</v>
      </c>
      <c r="B1516" t="s">
        <v>27840</v>
      </c>
      <c r="C1516" t="s">
        <v>25736</v>
      </c>
      <c r="D1516" t="s">
        <v>27827</v>
      </c>
    </row>
    <row r="1517" spans="1:4">
      <c r="A1517" t="s">
        <v>27841</v>
      </c>
      <c r="B1517" t="s">
        <v>27842</v>
      </c>
      <c r="C1517" t="s">
        <v>25664</v>
      </c>
      <c r="D1517" t="s">
        <v>27449</v>
      </c>
    </row>
    <row r="1518" spans="1:4">
      <c r="A1518" t="s">
        <v>27843</v>
      </c>
      <c r="B1518" t="s">
        <v>27844</v>
      </c>
      <c r="C1518" t="s">
        <v>25664</v>
      </c>
      <c r="D1518" t="s">
        <v>27449</v>
      </c>
    </row>
    <row r="1519" spans="1:4">
      <c r="A1519" t="s">
        <v>7430</v>
      </c>
      <c r="B1519" t="s">
        <v>27845</v>
      </c>
      <c r="C1519" t="s">
        <v>3143</v>
      </c>
      <c r="D1519" t="s">
        <v>25794</v>
      </c>
    </row>
    <row r="1520" spans="1:4">
      <c r="A1520" t="s">
        <v>3770</v>
      </c>
      <c r="B1520" t="s">
        <v>27846</v>
      </c>
      <c r="C1520" t="s">
        <v>3143</v>
      </c>
      <c r="D1520" t="s">
        <v>25794</v>
      </c>
    </row>
    <row r="1521" spans="1:4">
      <c r="A1521" t="s">
        <v>7376</v>
      </c>
      <c r="B1521" t="s">
        <v>27847</v>
      </c>
      <c r="C1521" t="s">
        <v>3143</v>
      </c>
      <c r="D1521" t="s">
        <v>25794</v>
      </c>
    </row>
    <row r="1522" spans="1:4">
      <c r="A1522" t="s">
        <v>16765</v>
      </c>
      <c r="B1522" t="s">
        <v>27848</v>
      </c>
      <c r="C1522" t="s">
        <v>3143</v>
      </c>
      <c r="D1522" t="s">
        <v>25794</v>
      </c>
    </row>
    <row r="1523" spans="1:4">
      <c r="A1523" t="s">
        <v>27849</v>
      </c>
      <c r="B1523" t="s">
        <v>27850</v>
      </c>
      <c r="C1523" t="s">
        <v>25736</v>
      </c>
      <c r="D1523" t="s">
        <v>25876</v>
      </c>
    </row>
    <row r="1524" spans="1:4">
      <c r="A1524" t="s">
        <v>3038</v>
      </c>
      <c r="B1524" t="s">
        <v>27851</v>
      </c>
      <c r="C1524" t="s">
        <v>3143</v>
      </c>
      <c r="D1524" t="s">
        <v>25794</v>
      </c>
    </row>
    <row r="1525" spans="1:4">
      <c r="A1525" t="s">
        <v>25178</v>
      </c>
      <c r="B1525" t="s">
        <v>27852</v>
      </c>
      <c r="C1525" t="s">
        <v>3143</v>
      </c>
      <c r="D1525" t="s">
        <v>25794</v>
      </c>
    </row>
    <row r="1526" spans="1:4">
      <c r="A1526" t="s">
        <v>13779</v>
      </c>
      <c r="B1526" t="s">
        <v>27853</v>
      </c>
      <c r="C1526" t="s">
        <v>3143</v>
      </c>
      <c r="D1526" t="s">
        <v>25794</v>
      </c>
    </row>
    <row r="1527" spans="1:4">
      <c r="A1527" t="s">
        <v>3018</v>
      </c>
      <c r="B1527" t="s">
        <v>27854</v>
      </c>
      <c r="C1527" t="s">
        <v>3143</v>
      </c>
      <c r="D1527" t="s">
        <v>25794</v>
      </c>
    </row>
    <row r="1528" spans="1:4">
      <c r="A1528" t="s">
        <v>16611</v>
      </c>
      <c r="B1528" t="s">
        <v>27855</v>
      </c>
      <c r="C1528" t="s">
        <v>3143</v>
      </c>
      <c r="D1528" t="s">
        <v>25794</v>
      </c>
    </row>
    <row r="1529" spans="1:4">
      <c r="A1529" t="s">
        <v>27856</v>
      </c>
      <c r="B1529" t="s">
        <v>27857</v>
      </c>
      <c r="C1529" t="s">
        <v>25736</v>
      </c>
      <c r="D1529" t="s">
        <v>25876</v>
      </c>
    </row>
    <row r="1530" spans="1:4">
      <c r="A1530" t="s">
        <v>27858</v>
      </c>
      <c r="B1530" t="s">
        <v>27859</v>
      </c>
      <c r="C1530" t="s">
        <v>25736</v>
      </c>
      <c r="D1530" t="s">
        <v>25876</v>
      </c>
    </row>
    <row r="1531" spans="1:4">
      <c r="A1531" t="s">
        <v>5761</v>
      </c>
      <c r="B1531" t="s">
        <v>27860</v>
      </c>
      <c r="C1531" t="s">
        <v>25736</v>
      </c>
      <c r="D1531" t="s">
        <v>25876</v>
      </c>
    </row>
    <row r="1532" spans="1:4">
      <c r="A1532" t="s">
        <v>21659</v>
      </c>
      <c r="B1532" t="s">
        <v>27861</v>
      </c>
      <c r="C1532" t="s">
        <v>25650</v>
      </c>
      <c r="D1532" t="s">
        <v>25702</v>
      </c>
    </row>
    <row r="1533" spans="1:4">
      <c r="A1533" t="s">
        <v>22230</v>
      </c>
      <c r="B1533" t="s">
        <v>27862</v>
      </c>
      <c r="C1533" t="s">
        <v>25669</v>
      </c>
      <c r="D1533" t="s">
        <v>25670</v>
      </c>
    </row>
    <row r="1534" spans="1:4">
      <c r="A1534" t="s">
        <v>27863</v>
      </c>
      <c r="B1534" t="s">
        <v>27864</v>
      </c>
      <c r="C1534" t="s">
        <v>25669</v>
      </c>
      <c r="D1534" t="s">
        <v>25670</v>
      </c>
    </row>
    <row r="1535" spans="1:4">
      <c r="A1535" t="s">
        <v>22362</v>
      </c>
      <c r="B1535" t="s">
        <v>27865</v>
      </c>
      <c r="C1535" t="s">
        <v>25669</v>
      </c>
      <c r="D1535" t="s">
        <v>25670</v>
      </c>
    </row>
    <row r="1536" spans="1:4">
      <c r="A1536" t="s">
        <v>27866</v>
      </c>
      <c r="B1536" t="s">
        <v>27867</v>
      </c>
      <c r="C1536" t="s">
        <v>25669</v>
      </c>
      <c r="D1536" t="s">
        <v>25670</v>
      </c>
    </row>
    <row r="1537" spans="1:4">
      <c r="A1537" t="s">
        <v>27868</v>
      </c>
      <c r="B1537" t="s">
        <v>27869</v>
      </c>
      <c r="C1537" t="s">
        <v>25650</v>
      </c>
      <c r="D1537" t="s">
        <v>25702</v>
      </c>
    </row>
    <row r="1538" spans="1:4">
      <c r="A1538" t="s">
        <v>4279</v>
      </c>
      <c r="B1538" t="s">
        <v>27870</v>
      </c>
      <c r="C1538" t="s">
        <v>25650</v>
      </c>
      <c r="D1538" t="s">
        <v>25702</v>
      </c>
    </row>
    <row r="1539" spans="1:4">
      <c r="A1539" t="s">
        <v>27871</v>
      </c>
      <c r="B1539" t="s">
        <v>27872</v>
      </c>
      <c r="C1539" t="s">
        <v>25736</v>
      </c>
      <c r="D1539" t="s">
        <v>26212</v>
      </c>
    </row>
    <row r="1540" spans="1:4">
      <c r="A1540" t="s">
        <v>27873</v>
      </c>
      <c r="B1540" t="s">
        <v>27874</v>
      </c>
      <c r="C1540" t="s">
        <v>25650</v>
      </c>
      <c r="D1540" t="s">
        <v>25745</v>
      </c>
    </row>
    <row r="1541" spans="1:4">
      <c r="A1541" t="s">
        <v>7610</v>
      </c>
      <c r="B1541" t="s">
        <v>27875</v>
      </c>
      <c r="C1541" t="s">
        <v>25736</v>
      </c>
      <c r="D1541" t="s">
        <v>26212</v>
      </c>
    </row>
    <row r="1542" spans="1:4">
      <c r="A1542" t="s">
        <v>27876</v>
      </c>
      <c r="B1542" t="s">
        <v>27877</v>
      </c>
      <c r="C1542" t="s">
        <v>25736</v>
      </c>
      <c r="D1542" t="s">
        <v>26212</v>
      </c>
    </row>
    <row r="1543" spans="1:4">
      <c r="A1543" t="s">
        <v>27878</v>
      </c>
      <c r="B1543" t="s">
        <v>27879</v>
      </c>
      <c r="C1543" t="s">
        <v>25736</v>
      </c>
      <c r="D1543" t="s">
        <v>26212</v>
      </c>
    </row>
    <row r="1544" spans="1:4">
      <c r="A1544" t="s">
        <v>27880</v>
      </c>
      <c r="B1544" t="s">
        <v>27881</v>
      </c>
      <c r="C1544" t="s">
        <v>25736</v>
      </c>
      <c r="D1544" t="s">
        <v>26212</v>
      </c>
    </row>
    <row r="1545" spans="1:4">
      <c r="A1545" t="s">
        <v>27882</v>
      </c>
      <c r="B1545" t="s">
        <v>27883</v>
      </c>
      <c r="C1545" t="s">
        <v>25736</v>
      </c>
      <c r="D1545" t="s">
        <v>26212</v>
      </c>
    </row>
    <row r="1546" spans="1:4">
      <c r="A1546" t="s">
        <v>9375</v>
      </c>
      <c r="B1546" t="s">
        <v>27884</v>
      </c>
      <c r="C1546" t="s">
        <v>25736</v>
      </c>
      <c r="D1546" t="s">
        <v>26212</v>
      </c>
    </row>
    <row r="1547" spans="1:4">
      <c r="A1547" t="s">
        <v>27885</v>
      </c>
      <c r="B1547" t="s">
        <v>27886</v>
      </c>
      <c r="C1547" t="s">
        <v>25736</v>
      </c>
      <c r="D1547" t="s">
        <v>26212</v>
      </c>
    </row>
    <row r="1548" spans="1:4">
      <c r="A1548" t="s">
        <v>11046</v>
      </c>
      <c r="B1548" t="s">
        <v>27887</v>
      </c>
      <c r="C1548" t="s">
        <v>25736</v>
      </c>
      <c r="D1548" t="s">
        <v>26212</v>
      </c>
    </row>
    <row r="1549" spans="1:4">
      <c r="A1549" t="s">
        <v>27888</v>
      </c>
      <c r="B1549" t="s">
        <v>27889</v>
      </c>
      <c r="C1549" t="s">
        <v>25751</v>
      </c>
      <c r="D1549" t="s">
        <v>25752</v>
      </c>
    </row>
    <row r="1550" spans="1:4">
      <c r="A1550" t="s">
        <v>15178</v>
      </c>
      <c r="B1550" t="s">
        <v>27890</v>
      </c>
      <c r="C1550" t="s">
        <v>25751</v>
      </c>
      <c r="D1550" t="s">
        <v>25752</v>
      </c>
    </row>
    <row r="1551" spans="1:4">
      <c r="A1551" t="s">
        <v>27891</v>
      </c>
      <c r="B1551" t="s">
        <v>27892</v>
      </c>
      <c r="C1551" t="s">
        <v>25650</v>
      </c>
      <c r="D1551" t="s">
        <v>25881</v>
      </c>
    </row>
    <row r="1552" spans="1:4">
      <c r="A1552" t="s">
        <v>2270</v>
      </c>
      <c r="B1552" t="s">
        <v>27893</v>
      </c>
      <c r="C1552" t="s">
        <v>25664</v>
      </c>
      <c r="D1552" t="s">
        <v>25690</v>
      </c>
    </row>
    <row r="1553" spans="1:4">
      <c r="A1553" t="s">
        <v>1727</v>
      </c>
      <c r="B1553" t="s">
        <v>27894</v>
      </c>
      <c r="C1553" t="s">
        <v>25664</v>
      </c>
      <c r="D1553" t="s">
        <v>25690</v>
      </c>
    </row>
    <row r="1554" spans="1:4">
      <c r="A1554" t="s">
        <v>27895</v>
      </c>
      <c r="B1554" t="s">
        <v>27896</v>
      </c>
      <c r="C1554" t="s">
        <v>25699</v>
      </c>
      <c r="D1554" t="s">
        <v>26682</v>
      </c>
    </row>
    <row r="1555" spans="1:4">
      <c r="A1555" t="s">
        <v>27897</v>
      </c>
      <c r="B1555" t="s">
        <v>27898</v>
      </c>
      <c r="C1555" t="s">
        <v>25699</v>
      </c>
      <c r="D1555" t="s">
        <v>26682</v>
      </c>
    </row>
    <row r="1556" spans="1:4">
      <c r="A1556" t="s">
        <v>27899</v>
      </c>
      <c r="B1556" t="s">
        <v>27900</v>
      </c>
      <c r="C1556" t="s">
        <v>25699</v>
      </c>
      <c r="D1556" t="s">
        <v>26682</v>
      </c>
    </row>
    <row r="1557" spans="1:4">
      <c r="A1557" t="s">
        <v>27901</v>
      </c>
      <c r="B1557" t="s">
        <v>27902</v>
      </c>
      <c r="C1557" t="s">
        <v>25699</v>
      </c>
      <c r="D1557" t="s">
        <v>26682</v>
      </c>
    </row>
    <row r="1558" spans="1:4">
      <c r="A1558" t="s">
        <v>27903</v>
      </c>
      <c r="B1558" t="s">
        <v>27904</v>
      </c>
      <c r="C1558" t="s">
        <v>25699</v>
      </c>
      <c r="D1558" t="s">
        <v>27905</v>
      </c>
    </row>
    <row r="1559" spans="1:4">
      <c r="A1559" t="s">
        <v>16815</v>
      </c>
      <c r="B1559" t="s">
        <v>27904</v>
      </c>
      <c r="C1559" t="e">
        <v>#N/A</v>
      </c>
      <c r="D1559" t="e">
        <v>#N/A</v>
      </c>
    </row>
    <row r="1560" spans="1:4">
      <c r="A1560" t="s">
        <v>397</v>
      </c>
      <c r="B1560" t="s">
        <v>27906</v>
      </c>
      <c r="C1560" t="s">
        <v>25669</v>
      </c>
      <c r="D1560" t="s">
        <v>25695</v>
      </c>
    </row>
    <row r="1561" spans="1:4">
      <c r="A1561" t="s">
        <v>27907</v>
      </c>
      <c r="B1561" t="s">
        <v>27908</v>
      </c>
      <c r="C1561" t="s">
        <v>25664</v>
      </c>
      <c r="D1561" t="s">
        <v>25690</v>
      </c>
    </row>
    <row r="1562" spans="1:4">
      <c r="A1562" t="s">
        <v>24495</v>
      </c>
      <c r="B1562" t="s">
        <v>27909</v>
      </c>
      <c r="C1562" t="s">
        <v>25650</v>
      </c>
      <c r="D1562" t="s">
        <v>25845</v>
      </c>
    </row>
    <row r="1563" spans="1:4">
      <c r="A1563" t="s">
        <v>4271</v>
      </c>
      <c r="B1563" t="s">
        <v>27910</v>
      </c>
      <c r="C1563" t="s">
        <v>25650</v>
      </c>
      <c r="D1563" t="s">
        <v>25745</v>
      </c>
    </row>
    <row r="1564" spans="1:4">
      <c r="A1564" t="s">
        <v>7370</v>
      </c>
      <c r="B1564" t="s">
        <v>27911</v>
      </c>
      <c r="C1564" t="s">
        <v>25650</v>
      </c>
      <c r="D1564" t="s">
        <v>25745</v>
      </c>
    </row>
    <row r="1565" spans="1:4">
      <c r="A1565" t="s">
        <v>27912</v>
      </c>
      <c r="B1565" t="s">
        <v>27913</v>
      </c>
      <c r="C1565" t="s">
        <v>25650</v>
      </c>
      <c r="D1565" t="s">
        <v>25881</v>
      </c>
    </row>
    <row r="1566" spans="1:4">
      <c r="A1566" t="s">
        <v>27914</v>
      </c>
      <c r="B1566" t="s">
        <v>27915</v>
      </c>
      <c r="C1566" t="s">
        <v>25650</v>
      </c>
      <c r="D1566" t="s">
        <v>25678</v>
      </c>
    </row>
    <row r="1567" spans="1:4">
      <c r="A1567" t="s">
        <v>27916</v>
      </c>
      <c r="B1567" t="s">
        <v>27917</v>
      </c>
      <c r="C1567" t="s">
        <v>25751</v>
      </c>
      <c r="D1567" t="s">
        <v>25752</v>
      </c>
    </row>
    <row r="1568" spans="1:4">
      <c r="A1568" t="s">
        <v>27918</v>
      </c>
      <c r="B1568" t="s">
        <v>27919</v>
      </c>
      <c r="C1568" t="s">
        <v>25751</v>
      </c>
      <c r="D1568" t="s">
        <v>25752</v>
      </c>
    </row>
    <row r="1569" spans="1:4">
      <c r="A1569" t="s">
        <v>27920</v>
      </c>
      <c r="B1569" t="s">
        <v>27921</v>
      </c>
      <c r="C1569" t="s">
        <v>25664</v>
      </c>
      <c r="D1569" t="s">
        <v>25690</v>
      </c>
    </row>
    <row r="1570" spans="1:4">
      <c r="A1570" t="s">
        <v>15558</v>
      </c>
      <c r="B1570" t="s">
        <v>27922</v>
      </c>
      <c r="C1570" t="s">
        <v>25664</v>
      </c>
      <c r="D1570" t="s">
        <v>25690</v>
      </c>
    </row>
    <row r="1571" spans="1:4">
      <c r="A1571" t="s">
        <v>27923</v>
      </c>
      <c r="B1571" t="s">
        <v>27924</v>
      </c>
      <c r="C1571" t="s">
        <v>25650</v>
      </c>
      <c r="D1571" t="s">
        <v>25745</v>
      </c>
    </row>
    <row r="1572" spans="1:4">
      <c r="A1572" t="s">
        <v>5430</v>
      </c>
      <c r="B1572" t="s">
        <v>27925</v>
      </c>
      <c r="C1572" t="s">
        <v>25699</v>
      </c>
      <c r="D1572" t="s">
        <v>25700</v>
      </c>
    </row>
    <row r="1573" spans="1:4">
      <c r="A1573" t="s">
        <v>5426</v>
      </c>
      <c r="B1573" t="s">
        <v>27926</v>
      </c>
      <c r="C1573" t="s">
        <v>25699</v>
      </c>
      <c r="D1573" t="s">
        <v>25700</v>
      </c>
    </row>
    <row r="1574" spans="1:4">
      <c r="A1574" t="s">
        <v>5428</v>
      </c>
      <c r="B1574" t="s">
        <v>27927</v>
      </c>
      <c r="C1574" t="s">
        <v>25699</v>
      </c>
      <c r="D1574" t="s">
        <v>25700</v>
      </c>
    </row>
    <row r="1575" spans="1:4">
      <c r="A1575" t="s">
        <v>27928</v>
      </c>
      <c r="B1575" t="s">
        <v>27929</v>
      </c>
      <c r="C1575" t="s">
        <v>25699</v>
      </c>
      <c r="D1575" t="s">
        <v>26008</v>
      </c>
    </row>
    <row r="1576" spans="1:4">
      <c r="A1576" t="s">
        <v>27930</v>
      </c>
      <c r="B1576" t="s">
        <v>27931</v>
      </c>
      <c r="C1576" t="s">
        <v>25699</v>
      </c>
      <c r="D1576" t="s">
        <v>26008</v>
      </c>
    </row>
    <row r="1577" spans="1:4">
      <c r="A1577" t="s">
        <v>27932</v>
      </c>
      <c r="B1577" t="s">
        <v>27933</v>
      </c>
      <c r="C1577" t="s">
        <v>25699</v>
      </c>
      <c r="D1577" t="s">
        <v>26008</v>
      </c>
    </row>
    <row r="1578" spans="1:4">
      <c r="A1578" t="s">
        <v>27934</v>
      </c>
      <c r="B1578" t="s">
        <v>27935</v>
      </c>
      <c r="C1578" t="s">
        <v>25699</v>
      </c>
      <c r="D1578" t="s">
        <v>26008</v>
      </c>
    </row>
    <row r="1579" spans="1:4">
      <c r="A1579" t="s">
        <v>12055</v>
      </c>
      <c r="B1579" t="s">
        <v>27936</v>
      </c>
      <c r="C1579" t="s">
        <v>25699</v>
      </c>
      <c r="D1579" t="s">
        <v>26008</v>
      </c>
    </row>
    <row r="1580" spans="1:4">
      <c r="A1580" t="s">
        <v>13364</v>
      </c>
      <c r="B1580" t="s">
        <v>27937</v>
      </c>
      <c r="C1580" t="s">
        <v>25699</v>
      </c>
      <c r="D1580" t="s">
        <v>26008</v>
      </c>
    </row>
    <row r="1581" spans="1:4">
      <c r="A1581" t="s">
        <v>27938</v>
      </c>
      <c r="B1581" t="s">
        <v>27939</v>
      </c>
      <c r="C1581" t="s">
        <v>25699</v>
      </c>
      <c r="D1581" t="s">
        <v>26008</v>
      </c>
    </row>
    <row r="1582" spans="1:4">
      <c r="A1582" t="s">
        <v>21834</v>
      </c>
      <c r="B1582" t="s">
        <v>27940</v>
      </c>
      <c r="C1582" t="s">
        <v>25699</v>
      </c>
      <c r="D1582" t="s">
        <v>26008</v>
      </c>
    </row>
    <row r="1583" spans="1:4">
      <c r="A1583" t="s">
        <v>27941</v>
      </c>
      <c r="B1583" t="s">
        <v>27942</v>
      </c>
      <c r="C1583" t="s">
        <v>25699</v>
      </c>
      <c r="D1583" t="s">
        <v>26008</v>
      </c>
    </row>
    <row r="1584" spans="1:4">
      <c r="A1584" t="s">
        <v>14491</v>
      </c>
      <c r="B1584" t="s">
        <v>27943</v>
      </c>
      <c r="C1584" t="s">
        <v>25699</v>
      </c>
      <c r="D1584" t="s">
        <v>26008</v>
      </c>
    </row>
    <row r="1585" spans="1:4">
      <c r="A1585" t="s">
        <v>8931</v>
      </c>
      <c r="B1585" t="s">
        <v>27944</v>
      </c>
      <c r="C1585" t="s">
        <v>25699</v>
      </c>
      <c r="D1585" t="s">
        <v>26008</v>
      </c>
    </row>
    <row r="1586" spans="1:4">
      <c r="A1586" t="s">
        <v>12561</v>
      </c>
      <c r="B1586" t="s">
        <v>27945</v>
      </c>
      <c r="C1586" t="s">
        <v>25699</v>
      </c>
      <c r="D1586" t="s">
        <v>26008</v>
      </c>
    </row>
    <row r="1587" spans="1:4">
      <c r="A1587" t="s">
        <v>14548</v>
      </c>
      <c r="B1587" t="s">
        <v>27946</v>
      </c>
      <c r="C1587" t="s">
        <v>25699</v>
      </c>
      <c r="D1587" t="s">
        <v>26008</v>
      </c>
    </row>
    <row r="1588" spans="1:4">
      <c r="A1588" t="s">
        <v>8881</v>
      </c>
      <c r="B1588" t="s">
        <v>27947</v>
      </c>
      <c r="C1588" t="s">
        <v>25699</v>
      </c>
      <c r="D1588" t="s">
        <v>26008</v>
      </c>
    </row>
    <row r="1589" spans="1:4">
      <c r="A1589" t="s">
        <v>8933</v>
      </c>
      <c r="B1589" t="s">
        <v>27948</v>
      </c>
      <c r="C1589" t="s">
        <v>25699</v>
      </c>
      <c r="D1589" t="s">
        <v>26008</v>
      </c>
    </row>
    <row r="1590" spans="1:4">
      <c r="A1590" t="s">
        <v>8406</v>
      </c>
      <c r="B1590" t="s">
        <v>27949</v>
      </c>
      <c r="C1590" t="s">
        <v>25699</v>
      </c>
      <c r="D1590" t="s">
        <v>26008</v>
      </c>
    </row>
    <row r="1591" spans="1:4">
      <c r="A1591" t="s">
        <v>27950</v>
      </c>
      <c r="B1591" t="s">
        <v>27951</v>
      </c>
      <c r="C1591" t="s">
        <v>25699</v>
      </c>
      <c r="D1591" t="s">
        <v>26008</v>
      </c>
    </row>
    <row r="1592" spans="1:4">
      <c r="A1592" t="s">
        <v>27952</v>
      </c>
      <c r="B1592" t="s">
        <v>27953</v>
      </c>
      <c r="C1592" t="s">
        <v>25699</v>
      </c>
      <c r="D1592" t="s">
        <v>26008</v>
      </c>
    </row>
    <row r="1593" spans="1:4">
      <c r="A1593" t="s">
        <v>27954</v>
      </c>
      <c r="B1593" t="s">
        <v>27955</v>
      </c>
      <c r="C1593" t="s">
        <v>25669</v>
      </c>
      <c r="D1593" t="s">
        <v>25695</v>
      </c>
    </row>
    <row r="1594" spans="1:4">
      <c r="A1594" t="s">
        <v>27956</v>
      </c>
      <c r="B1594" t="s">
        <v>27957</v>
      </c>
      <c r="C1594" t="s">
        <v>25669</v>
      </c>
      <c r="D1594" t="s">
        <v>25695</v>
      </c>
    </row>
    <row r="1595" spans="1:4">
      <c r="A1595" t="s">
        <v>27958</v>
      </c>
      <c r="B1595" t="s">
        <v>27959</v>
      </c>
      <c r="C1595" t="s">
        <v>25669</v>
      </c>
      <c r="D1595" t="s">
        <v>25695</v>
      </c>
    </row>
    <row r="1596" spans="1:4">
      <c r="A1596" t="s">
        <v>27960</v>
      </c>
      <c r="B1596" t="s">
        <v>27961</v>
      </c>
      <c r="C1596" t="s">
        <v>25669</v>
      </c>
      <c r="D1596" t="s">
        <v>25695</v>
      </c>
    </row>
    <row r="1597" spans="1:4">
      <c r="A1597" t="s">
        <v>7382</v>
      </c>
      <c r="B1597" t="s">
        <v>27962</v>
      </c>
      <c r="C1597" t="s">
        <v>25650</v>
      </c>
      <c r="D1597" t="s">
        <v>25745</v>
      </c>
    </row>
    <row r="1598" spans="1:4">
      <c r="A1598" t="s">
        <v>27963</v>
      </c>
      <c r="B1598" t="s">
        <v>27964</v>
      </c>
      <c r="C1598" t="s">
        <v>25650</v>
      </c>
      <c r="D1598" t="s">
        <v>26431</v>
      </c>
    </row>
    <row r="1599" spans="1:4">
      <c r="A1599" t="s">
        <v>27965</v>
      </c>
      <c r="B1599" t="s">
        <v>27966</v>
      </c>
      <c r="C1599" t="s">
        <v>25669</v>
      </c>
      <c r="D1599" t="s">
        <v>25938</v>
      </c>
    </row>
    <row r="1600" spans="1:4">
      <c r="A1600" t="s">
        <v>27967</v>
      </c>
      <c r="B1600" t="s">
        <v>27968</v>
      </c>
      <c r="C1600" t="s">
        <v>25669</v>
      </c>
      <c r="D1600" t="s">
        <v>25938</v>
      </c>
    </row>
    <row r="1601" spans="1:4">
      <c r="A1601" t="s">
        <v>24265</v>
      </c>
      <c r="B1601" t="s">
        <v>27969</v>
      </c>
      <c r="C1601" t="s">
        <v>25669</v>
      </c>
      <c r="D1601" t="s">
        <v>25938</v>
      </c>
    </row>
    <row r="1602" spans="1:4">
      <c r="A1602" t="s">
        <v>17515</v>
      </c>
      <c r="B1602" t="s">
        <v>27970</v>
      </c>
      <c r="C1602" t="s">
        <v>25650</v>
      </c>
      <c r="D1602" t="s">
        <v>25784</v>
      </c>
    </row>
    <row r="1603" spans="1:4">
      <c r="A1603" t="s">
        <v>27971</v>
      </c>
      <c r="B1603" t="s">
        <v>27972</v>
      </c>
      <c r="C1603" t="s">
        <v>25650</v>
      </c>
      <c r="D1603" t="s">
        <v>25784</v>
      </c>
    </row>
    <row r="1604" spans="1:4">
      <c r="A1604" t="s">
        <v>24975</v>
      </c>
      <c r="B1604" t="s">
        <v>27973</v>
      </c>
      <c r="C1604" t="s">
        <v>25650</v>
      </c>
      <c r="D1604" t="s">
        <v>25702</v>
      </c>
    </row>
    <row r="1605" spans="1:4">
      <c r="A1605" t="s">
        <v>27974</v>
      </c>
      <c r="B1605" t="s">
        <v>27975</v>
      </c>
      <c r="C1605" t="s">
        <v>25650</v>
      </c>
      <c r="D1605" t="s">
        <v>25702</v>
      </c>
    </row>
    <row r="1606" spans="1:4">
      <c r="A1606" t="s">
        <v>13454</v>
      </c>
      <c r="B1606" t="s">
        <v>27976</v>
      </c>
      <c r="C1606" t="s">
        <v>25650</v>
      </c>
      <c r="D1606" t="s">
        <v>25784</v>
      </c>
    </row>
    <row r="1607" spans="1:4">
      <c r="A1607" t="s">
        <v>12915</v>
      </c>
      <c r="B1607" t="s">
        <v>27977</v>
      </c>
      <c r="C1607" t="s">
        <v>25873</v>
      </c>
      <c r="D1607" t="s">
        <v>26661</v>
      </c>
    </row>
    <row r="1608" spans="1:4">
      <c r="A1608" t="s">
        <v>27978</v>
      </c>
      <c r="B1608" t="s">
        <v>27979</v>
      </c>
      <c r="C1608" t="s">
        <v>25699</v>
      </c>
      <c r="D1608" t="s">
        <v>25869</v>
      </c>
    </row>
    <row r="1609" spans="1:4">
      <c r="A1609" t="s">
        <v>27980</v>
      </c>
      <c r="B1609" t="s">
        <v>27981</v>
      </c>
      <c r="C1609" t="s">
        <v>25699</v>
      </c>
      <c r="D1609" t="s">
        <v>25869</v>
      </c>
    </row>
    <row r="1610" spans="1:4">
      <c r="A1610" t="s">
        <v>27982</v>
      </c>
      <c r="B1610" t="s">
        <v>27983</v>
      </c>
      <c r="C1610" t="s">
        <v>25699</v>
      </c>
      <c r="D1610" t="s">
        <v>25869</v>
      </c>
    </row>
    <row r="1611" spans="1:4">
      <c r="A1611" t="s">
        <v>1118</v>
      </c>
      <c r="B1611" t="s">
        <v>27984</v>
      </c>
      <c r="C1611" t="s">
        <v>25694</v>
      </c>
      <c r="D1611" t="s">
        <v>25695</v>
      </c>
    </row>
    <row r="1612" spans="1:4">
      <c r="A1612" t="s">
        <v>3700</v>
      </c>
      <c r="B1612" t="s">
        <v>27985</v>
      </c>
      <c r="C1612" t="s">
        <v>3143</v>
      </c>
      <c r="D1612" t="s">
        <v>25794</v>
      </c>
    </row>
    <row r="1613" spans="1:4">
      <c r="A1613" t="s">
        <v>27986</v>
      </c>
      <c r="B1613" t="s">
        <v>27987</v>
      </c>
      <c r="C1613" t="s">
        <v>25650</v>
      </c>
      <c r="D1613" t="s">
        <v>26431</v>
      </c>
    </row>
    <row r="1614" spans="1:4">
      <c r="A1614" t="s">
        <v>7651</v>
      </c>
      <c r="B1614" t="s">
        <v>27988</v>
      </c>
      <c r="C1614" t="s">
        <v>25650</v>
      </c>
      <c r="D1614" t="s">
        <v>26431</v>
      </c>
    </row>
    <row r="1615" spans="1:4">
      <c r="A1615" t="s">
        <v>964</v>
      </c>
      <c r="B1615" t="s">
        <v>27989</v>
      </c>
      <c r="C1615" t="s">
        <v>25650</v>
      </c>
      <c r="D1615" t="s">
        <v>25784</v>
      </c>
    </row>
    <row r="1616" spans="1:4">
      <c r="A1616" t="s">
        <v>967</v>
      </c>
      <c r="B1616" t="s">
        <v>27990</v>
      </c>
      <c r="C1616" t="s">
        <v>25650</v>
      </c>
      <c r="D1616" t="s">
        <v>25784</v>
      </c>
    </row>
    <row r="1617" spans="1:4">
      <c r="A1617" t="s">
        <v>1908</v>
      </c>
      <c r="B1617" t="s">
        <v>27991</v>
      </c>
      <c r="C1617" t="s">
        <v>25664</v>
      </c>
      <c r="D1617" t="s">
        <v>26389</v>
      </c>
    </row>
    <row r="1618" spans="1:4">
      <c r="A1618" t="s">
        <v>27992</v>
      </c>
      <c r="B1618" t="s">
        <v>27993</v>
      </c>
      <c r="C1618" t="s">
        <v>25664</v>
      </c>
      <c r="D1618" t="s">
        <v>26389</v>
      </c>
    </row>
    <row r="1619" spans="1:4">
      <c r="A1619" t="s">
        <v>27994</v>
      </c>
      <c r="B1619" t="s">
        <v>27995</v>
      </c>
      <c r="C1619" t="s">
        <v>25873</v>
      </c>
      <c r="D1619" t="s">
        <v>25767</v>
      </c>
    </row>
    <row r="1620" spans="1:4">
      <c r="A1620" t="s">
        <v>27996</v>
      </c>
      <c r="B1620" t="s">
        <v>27997</v>
      </c>
      <c r="C1620" t="s">
        <v>25650</v>
      </c>
      <c r="D1620" t="s">
        <v>25678</v>
      </c>
    </row>
    <row r="1621" spans="1:4">
      <c r="A1621" t="s">
        <v>27998</v>
      </c>
      <c r="B1621" t="s">
        <v>27999</v>
      </c>
      <c r="C1621" t="s">
        <v>25789</v>
      </c>
      <c r="D1621" t="s">
        <v>25790</v>
      </c>
    </row>
    <row r="1622" spans="1:4">
      <c r="A1622" t="s">
        <v>17473</v>
      </c>
      <c r="B1622" t="s">
        <v>28000</v>
      </c>
      <c r="C1622" t="s">
        <v>25650</v>
      </c>
      <c r="D1622" t="s">
        <v>25678</v>
      </c>
    </row>
    <row r="1623" spans="1:4">
      <c r="A1623" t="s">
        <v>28001</v>
      </c>
      <c r="B1623" t="s">
        <v>28002</v>
      </c>
      <c r="C1623" t="s">
        <v>25789</v>
      </c>
      <c r="D1623" t="s">
        <v>25790</v>
      </c>
    </row>
    <row r="1624" spans="1:4">
      <c r="A1624" t="s">
        <v>3777</v>
      </c>
      <c r="B1624" t="s">
        <v>28003</v>
      </c>
      <c r="C1624" t="s">
        <v>25789</v>
      </c>
      <c r="D1624" t="s">
        <v>25790</v>
      </c>
    </row>
    <row r="1625" spans="1:4">
      <c r="A1625" t="s">
        <v>8227</v>
      </c>
      <c r="B1625" t="s">
        <v>28004</v>
      </c>
      <c r="C1625" t="s">
        <v>25789</v>
      </c>
      <c r="D1625" t="s">
        <v>25790</v>
      </c>
    </row>
    <row r="1626" spans="1:4">
      <c r="A1626" t="s">
        <v>4431</v>
      </c>
      <c r="B1626" t="s">
        <v>28005</v>
      </c>
      <c r="C1626" t="s">
        <v>3143</v>
      </c>
      <c r="D1626" t="s">
        <v>25794</v>
      </c>
    </row>
    <row r="1627" spans="1:4">
      <c r="A1627" t="s">
        <v>12227</v>
      </c>
      <c r="B1627" t="s">
        <v>28006</v>
      </c>
      <c r="C1627" t="s">
        <v>25669</v>
      </c>
      <c r="D1627" t="s">
        <v>25670</v>
      </c>
    </row>
    <row r="1628" spans="1:4">
      <c r="A1628" t="s">
        <v>16538</v>
      </c>
      <c r="B1628" t="s">
        <v>28007</v>
      </c>
      <c r="C1628" t="s">
        <v>25699</v>
      </c>
      <c r="D1628" t="s">
        <v>25869</v>
      </c>
    </row>
    <row r="1629" spans="1:4">
      <c r="A1629" t="s">
        <v>11206</v>
      </c>
      <c r="B1629" t="s">
        <v>28008</v>
      </c>
      <c r="C1629" t="s">
        <v>25669</v>
      </c>
      <c r="D1629" t="s">
        <v>25695</v>
      </c>
    </row>
    <row r="1630" spans="1:4">
      <c r="A1630" t="s">
        <v>20642</v>
      </c>
      <c r="B1630" t="s">
        <v>28009</v>
      </c>
      <c r="C1630" t="s">
        <v>25669</v>
      </c>
      <c r="D1630" t="s">
        <v>25695</v>
      </c>
    </row>
    <row r="1631" spans="1:4">
      <c r="A1631" t="s">
        <v>22282</v>
      </c>
      <c r="B1631" t="s">
        <v>28010</v>
      </c>
      <c r="C1631" t="s">
        <v>25669</v>
      </c>
      <c r="D1631" t="s">
        <v>25695</v>
      </c>
    </row>
    <row r="1632" spans="1:4">
      <c r="A1632" t="s">
        <v>16255</v>
      </c>
      <c r="B1632" t="s">
        <v>28011</v>
      </c>
      <c r="C1632" t="s">
        <v>25650</v>
      </c>
      <c r="D1632" t="s">
        <v>25881</v>
      </c>
    </row>
    <row r="1633" spans="1:4">
      <c r="A1633" t="s">
        <v>12769</v>
      </c>
      <c r="B1633" t="s">
        <v>28012</v>
      </c>
      <c r="C1633" t="s">
        <v>25650</v>
      </c>
      <c r="D1633" t="s">
        <v>25678</v>
      </c>
    </row>
    <row r="1634" spans="1:4">
      <c r="A1634" t="s">
        <v>7982</v>
      </c>
      <c r="B1634" t="s">
        <v>28013</v>
      </c>
      <c r="C1634" t="s">
        <v>25650</v>
      </c>
      <c r="D1634" t="s">
        <v>25678</v>
      </c>
    </row>
    <row r="1635" spans="1:4">
      <c r="A1635" t="s">
        <v>6513</v>
      </c>
      <c r="B1635" t="s">
        <v>28014</v>
      </c>
      <c r="C1635" t="s">
        <v>25650</v>
      </c>
      <c r="D1635" t="s">
        <v>25678</v>
      </c>
    </row>
    <row r="1636" spans="1:4">
      <c r="A1636" t="s">
        <v>13168</v>
      </c>
      <c r="B1636" t="s">
        <v>28015</v>
      </c>
      <c r="C1636" t="s">
        <v>25699</v>
      </c>
      <c r="D1636" t="s">
        <v>26008</v>
      </c>
    </row>
    <row r="1637" spans="1:4">
      <c r="A1637" t="s">
        <v>13170</v>
      </c>
      <c r="B1637" t="s">
        <v>28016</v>
      </c>
      <c r="C1637" t="s">
        <v>25699</v>
      </c>
      <c r="D1637" t="s">
        <v>26008</v>
      </c>
    </row>
    <row r="1638" spans="1:4">
      <c r="A1638" t="s">
        <v>13174</v>
      </c>
      <c r="B1638" t="s">
        <v>28017</v>
      </c>
      <c r="C1638" t="s">
        <v>25699</v>
      </c>
      <c r="D1638" t="s">
        <v>26008</v>
      </c>
    </row>
    <row r="1639" spans="1:4">
      <c r="A1639" t="s">
        <v>10494</v>
      </c>
      <c r="B1639" t="s">
        <v>28018</v>
      </c>
      <c r="C1639" t="s">
        <v>25699</v>
      </c>
      <c r="D1639" t="s">
        <v>25700</v>
      </c>
    </row>
    <row r="1640" spans="1:4">
      <c r="A1640" t="s">
        <v>25172</v>
      </c>
      <c r="B1640" t="s">
        <v>28019</v>
      </c>
      <c r="C1640" t="s">
        <v>25699</v>
      </c>
      <c r="D1640" t="s">
        <v>25700</v>
      </c>
    </row>
    <row r="1641" spans="1:4">
      <c r="A1641" t="s">
        <v>28020</v>
      </c>
      <c r="B1641" t="s">
        <v>28021</v>
      </c>
      <c r="C1641" t="s">
        <v>25669</v>
      </c>
      <c r="D1641" t="s">
        <v>25938</v>
      </c>
    </row>
    <row r="1642" spans="1:4">
      <c r="A1642" t="s">
        <v>28022</v>
      </c>
      <c r="B1642" t="s">
        <v>28023</v>
      </c>
      <c r="C1642" t="s">
        <v>25669</v>
      </c>
      <c r="D1642" t="s">
        <v>25938</v>
      </c>
    </row>
    <row r="1643" spans="1:4">
      <c r="A1643" t="s">
        <v>5985</v>
      </c>
      <c r="B1643" t="s">
        <v>28024</v>
      </c>
      <c r="C1643" t="s">
        <v>25694</v>
      </c>
      <c r="D1643" t="s">
        <v>25670</v>
      </c>
    </row>
    <row r="1644" spans="1:4">
      <c r="A1644" t="s">
        <v>16023</v>
      </c>
      <c r="B1644" t="s">
        <v>28025</v>
      </c>
      <c r="C1644" t="s">
        <v>25646</v>
      </c>
      <c r="D1644" t="s">
        <v>25647</v>
      </c>
    </row>
    <row r="1645" spans="1:4">
      <c r="A1645" t="s">
        <v>15190</v>
      </c>
      <c r="B1645" t="s">
        <v>28026</v>
      </c>
      <c r="C1645" t="s">
        <v>25646</v>
      </c>
      <c r="D1645" t="s">
        <v>25647</v>
      </c>
    </row>
    <row r="1646" spans="1:4">
      <c r="A1646" t="s">
        <v>28027</v>
      </c>
      <c r="B1646" t="s">
        <v>28028</v>
      </c>
      <c r="C1646" t="s">
        <v>25646</v>
      </c>
      <c r="D1646" t="s">
        <v>25647</v>
      </c>
    </row>
    <row r="1647" spans="1:4">
      <c r="A1647" t="s">
        <v>28029</v>
      </c>
      <c r="B1647" t="s">
        <v>28030</v>
      </c>
      <c r="C1647" t="e">
        <v>#N/A</v>
      </c>
      <c r="D1647" t="e">
        <v>#N/A</v>
      </c>
    </row>
    <row r="1648" spans="1:4">
      <c r="A1648" t="s">
        <v>3866</v>
      </c>
      <c r="B1648" t="s">
        <v>28031</v>
      </c>
      <c r="C1648" t="s">
        <v>25669</v>
      </c>
      <c r="D1648" t="s">
        <v>25695</v>
      </c>
    </row>
    <row r="1649" spans="1:4">
      <c r="A1649" t="s">
        <v>23321</v>
      </c>
      <c r="B1649" t="s">
        <v>28032</v>
      </c>
      <c r="C1649" t="s">
        <v>25669</v>
      </c>
      <c r="D1649" t="s">
        <v>25695</v>
      </c>
    </row>
    <row r="1650" spans="1:4">
      <c r="A1650" t="s">
        <v>3864</v>
      </c>
      <c r="B1650" t="s">
        <v>28033</v>
      </c>
      <c r="C1650" t="s">
        <v>25669</v>
      </c>
      <c r="D1650" t="s">
        <v>25695</v>
      </c>
    </row>
    <row r="1651" spans="1:4">
      <c r="A1651" t="s">
        <v>12605</v>
      </c>
      <c r="B1651" t="s">
        <v>28034</v>
      </c>
      <c r="C1651" t="s">
        <v>25646</v>
      </c>
      <c r="D1651" t="s">
        <v>25849</v>
      </c>
    </row>
    <row r="1652" spans="1:4">
      <c r="A1652" t="s">
        <v>12921</v>
      </c>
      <c r="B1652" t="s">
        <v>28035</v>
      </c>
      <c r="C1652" t="s">
        <v>25873</v>
      </c>
      <c r="D1652" t="s">
        <v>25767</v>
      </c>
    </row>
    <row r="1653" spans="1:4">
      <c r="A1653" t="s">
        <v>17443</v>
      </c>
      <c r="B1653" t="s">
        <v>28036</v>
      </c>
      <c r="C1653" t="s">
        <v>25736</v>
      </c>
      <c r="D1653" t="s">
        <v>25876</v>
      </c>
    </row>
    <row r="1654" spans="1:4">
      <c r="A1654" t="s">
        <v>10869</v>
      </c>
      <c r="B1654" t="s">
        <v>28037</v>
      </c>
      <c r="C1654" t="s">
        <v>25650</v>
      </c>
      <c r="D1654" t="s">
        <v>26431</v>
      </c>
    </row>
    <row r="1655" spans="1:4">
      <c r="A1655" t="s">
        <v>28038</v>
      </c>
      <c r="B1655" t="s">
        <v>28039</v>
      </c>
      <c r="C1655" t="s">
        <v>25650</v>
      </c>
      <c r="D1655" t="s">
        <v>26431</v>
      </c>
    </row>
    <row r="1656" spans="1:4">
      <c r="A1656" t="s">
        <v>10875</v>
      </c>
      <c r="B1656" t="s">
        <v>28040</v>
      </c>
      <c r="C1656" t="s">
        <v>25650</v>
      </c>
      <c r="D1656" t="s">
        <v>26431</v>
      </c>
    </row>
    <row r="1657" spans="1:4">
      <c r="A1657" t="s">
        <v>28041</v>
      </c>
      <c r="B1657" t="s">
        <v>28042</v>
      </c>
      <c r="C1657" t="s">
        <v>25646</v>
      </c>
      <c r="D1657" t="s">
        <v>25647</v>
      </c>
    </row>
    <row r="1658" spans="1:4">
      <c r="A1658" t="s">
        <v>28043</v>
      </c>
      <c r="B1658" t="s">
        <v>28044</v>
      </c>
      <c r="C1658" t="s">
        <v>25646</v>
      </c>
      <c r="D1658" t="s">
        <v>25647</v>
      </c>
    </row>
    <row r="1659" spans="1:4">
      <c r="A1659" t="s">
        <v>9232</v>
      </c>
      <c r="B1659" t="s">
        <v>28045</v>
      </c>
      <c r="C1659" t="s">
        <v>25664</v>
      </c>
      <c r="D1659" t="s">
        <v>25665</v>
      </c>
    </row>
    <row r="1660" spans="1:4">
      <c r="A1660" t="s">
        <v>1762</v>
      </c>
      <c r="B1660" t="s">
        <v>28046</v>
      </c>
      <c r="C1660" t="s">
        <v>25664</v>
      </c>
      <c r="D1660" t="s">
        <v>25665</v>
      </c>
    </row>
    <row r="1661" spans="1:4">
      <c r="A1661" t="s">
        <v>28047</v>
      </c>
      <c r="B1661" t="s">
        <v>28048</v>
      </c>
      <c r="C1661" t="s">
        <v>25664</v>
      </c>
      <c r="D1661" t="s">
        <v>25690</v>
      </c>
    </row>
    <row r="1662" spans="1:4">
      <c r="A1662" t="s">
        <v>28049</v>
      </c>
      <c r="B1662" t="s">
        <v>28050</v>
      </c>
      <c r="C1662" t="s">
        <v>25699</v>
      </c>
      <c r="D1662" t="s">
        <v>26008</v>
      </c>
    </row>
    <row r="1663" spans="1:4">
      <c r="A1663" t="s">
        <v>2264</v>
      </c>
      <c r="B1663" t="s">
        <v>28051</v>
      </c>
      <c r="C1663" t="s">
        <v>25699</v>
      </c>
      <c r="D1663" t="s">
        <v>25920</v>
      </c>
    </row>
    <row r="1664" spans="1:4">
      <c r="A1664" t="s">
        <v>2262</v>
      </c>
      <c r="B1664" t="s">
        <v>28052</v>
      </c>
      <c r="C1664" t="s">
        <v>25699</v>
      </c>
      <c r="D1664" t="s">
        <v>25920</v>
      </c>
    </row>
    <row r="1665" spans="1:4">
      <c r="A1665" t="s">
        <v>28053</v>
      </c>
      <c r="B1665" t="s">
        <v>28054</v>
      </c>
      <c r="C1665" t="s">
        <v>25650</v>
      </c>
      <c r="D1665" t="s">
        <v>25761</v>
      </c>
    </row>
    <row r="1666" spans="1:4">
      <c r="A1666" t="s">
        <v>28055</v>
      </c>
      <c r="B1666" t="s">
        <v>28056</v>
      </c>
      <c r="C1666" t="s">
        <v>25650</v>
      </c>
      <c r="D1666" t="s">
        <v>25761</v>
      </c>
    </row>
    <row r="1667" spans="1:4">
      <c r="A1667" t="s">
        <v>28057</v>
      </c>
      <c r="B1667" t="s">
        <v>28058</v>
      </c>
      <c r="C1667" t="e">
        <v>#N/A</v>
      </c>
      <c r="D1667" t="e">
        <v>#N/A</v>
      </c>
    </row>
    <row r="1668" spans="1:4">
      <c r="A1668" t="s">
        <v>28059</v>
      </c>
      <c r="B1668" t="s">
        <v>28058</v>
      </c>
      <c r="C1668" t="s">
        <v>25664</v>
      </c>
      <c r="D1668" t="s">
        <v>28060</v>
      </c>
    </row>
    <row r="1669" spans="1:4">
      <c r="A1669" t="s">
        <v>28061</v>
      </c>
      <c r="B1669" t="s">
        <v>28062</v>
      </c>
      <c r="C1669" t="s">
        <v>25650</v>
      </c>
      <c r="D1669" t="s">
        <v>26531</v>
      </c>
    </row>
    <row r="1670" spans="1:4">
      <c r="A1670" t="s">
        <v>28063</v>
      </c>
      <c r="B1670" t="s">
        <v>28064</v>
      </c>
      <c r="C1670" t="s">
        <v>25650</v>
      </c>
      <c r="D1670" t="s">
        <v>26531</v>
      </c>
    </row>
    <row r="1671" spans="1:4">
      <c r="A1671" t="s">
        <v>28065</v>
      </c>
      <c r="B1671" t="s">
        <v>28066</v>
      </c>
      <c r="C1671" t="s">
        <v>25650</v>
      </c>
      <c r="D1671" t="s">
        <v>26531</v>
      </c>
    </row>
    <row r="1672" spans="1:4">
      <c r="A1672" t="s">
        <v>28067</v>
      </c>
      <c r="B1672" t="s">
        <v>28068</v>
      </c>
      <c r="C1672" t="s">
        <v>25699</v>
      </c>
      <c r="D1672" t="s">
        <v>26008</v>
      </c>
    </row>
    <row r="1673" spans="1:4">
      <c r="A1673" t="s">
        <v>28069</v>
      </c>
      <c r="B1673" t="s">
        <v>28070</v>
      </c>
      <c r="C1673" t="s">
        <v>25650</v>
      </c>
      <c r="D1673" t="s">
        <v>26531</v>
      </c>
    </row>
    <row r="1674" spans="1:4">
      <c r="A1674" t="s">
        <v>1576</v>
      </c>
      <c r="B1674" t="s">
        <v>28071</v>
      </c>
      <c r="C1674" t="s">
        <v>25650</v>
      </c>
      <c r="D1674" t="s">
        <v>26531</v>
      </c>
    </row>
    <row r="1675" spans="1:4">
      <c r="A1675" t="s">
        <v>1574</v>
      </c>
      <c r="B1675" t="s">
        <v>28072</v>
      </c>
      <c r="C1675" t="s">
        <v>25650</v>
      </c>
      <c r="D1675" t="s">
        <v>26531</v>
      </c>
    </row>
    <row r="1676" spans="1:4">
      <c r="A1676" t="s">
        <v>4714</v>
      </c>
      <c r="B1676" t="s">
        <v>28073</v>
      </c>
      <c r="C1676" t="s">
        <v>25650</v>
      </c>
      <c r="D1676" t="s">
        <v>25678</v>
      </c>
    </row>
    <row r="1677" spans="1:4">
      <c r="A1677" t="s">
        <v>28074</v>
      </c>
      <c r="B1677" t="s">
        <v>28075</v>
      </c>
      <c r="C1677" t="s">
        <v>25650</v>
      </c>
      <c r="D1677" t="s">
        <v>25678</v>
      </c>
    </row>
    <row r="1678" spans="1:4">
      <c r="A1678" t="s">
        <v>11811</v>
      </c>
      <c r="B1678" t="s">
        <v>28076</v>
      </c>
      <c r="C1678" t="s">
        <v>25650</v>
      </c>
      <c r="D1678" t="s">
        <v>25702</v>
      </c>
    </row>
    <row r="1679" spans="1:4">
      <c r="A1679" t="s">
        <v>9282</v>
      </c>
      <c r="B1679" t="s">
        <v>28077</v>
      </c>
      <c r="C1679" t="s">
        <v>25736</v>
      </c>
      <c r="D1679" t="s">
        <v>26212</v>
      </c>
    </row>
    <row r="1680" spans="1:4">
      <c r="A1680" t="s">
        <v>3402</v>
      </c>
      <c r="B1680" t="s">
        <v>28078</v>
      </c>
      <c r="C1680" t="s">
        <v>25736</v>
      </c>
      <c r="D1680" t="s">
        <v>26212</v>
      </c>
    </row>
    <row r="1681" spans="1:4">
      <c r="A1681" t="s">
        <v>9072</v>
      </c>
      <c r="B1681" t="s">
        <v>28079</v>
      </c>
      <c r="C1681" t="s">
        <v>25669</v>
      </c>
      <c r="D1681" t="s">
        <v>25726</v>
      </c>
    </row>
    <row r="1682" spans="1:4">
      <c r="A1682" t="s">
        <v>28080</v>
      </c>
      <c r="B1682" t="s">
        <v>28081</v>
      </c>
      <c r="C1682" t="s">
        <v>25699</v>
      </c>
      <c r="D1682" t="s">
        <v>26008</v>
      </c>
    </row>
    <row r="1683" spans="1:4">
      <c r="A1683" t="s">
        <v>28082</v>
      </c>
      <c r="B1683" t="s">
        <v>28083</v>
      </c>
      <c r="C1683" t="s">
        <v>25699</v>
      </c>
      <c r="D1683" t="s">
        <v>26008</v>
      </c>
    </row>
    <row r="1684" spans="1:4">
      <c r="A1684" t="s">
        <v>5348</v>
      </c>
      <c r="B1684" t="s">
        <v>28084</v>
      </c>
      <c r="C1684" t="s">
        <v>25699</v>
      </c>
      <c r="D1684" t="s">
        <v>25869</v>
      </c>
    </row>
    <row r="1685" spans="1:4">
      <c r="A1685" t="s">
        <v>28085</v>
      </c>
      <c r="B1685" t="s">
        <v>28086</v>
      </c>
      <c r="C1685" t="s">
        <v>25669</v>
      </c>
      <c r="D1685" t="s">
        <v>25728</v>
      </c>
    </row>
    <row r="1686" spans="1:4">
      <c r="A1686" t="s">
        <v>28087</v>
      </c>
      <c r="B1686" t="s">
        <v>28088</v>
      </c>
      <c r="C1686" t="s">
        <v>25669</v>
      </c>
      <c r="D1686" t="s">
        <v>25728</v>
      </c>
    </row>
    <row r="1687" spans="1:4">
      <c r="A1687" t="s">
        <v>834</v>
      </c>
      <c r="B1687" t="s">
        <v>28089</v>
      </c>
      <c r="C1687" t="s">
        <v>25669</v>
      </c>
      <c r="D1687" t="s">
        <v>25728</v>
      </c>
    </row>
    <row r="1688" spans="1:4">
      <c r="A1688" t="s">
        <v>23191</v>
      </c>
      <c r="B1688" t="s">
        <v>28090</v>
      </c>
      <c r="C1688" t="s">
        <v>25751</v>
      </c>
      <c r="D1688" t="s">
        <v>25752</v>
      </c>
    </row>
    <row r="1689" spans="1:4">
      <c r="A1689" t="s">
        <v>28091</v>
      </c>
      <c r="B1689" t="s">
        <v>28092</v>
      </c>
      <c r="C1689" t="s">
        <v>25699</v>
      </c>
      <c r="D1689" t="s">
        <v>25920</v>
      </c>
    </row>
    <row r="1690" spans="1:4">
      <c r="A1690" t="s">
        <v>8225</v>
      </c>
      <c r="B1690" t="s">
        <v>28093</v>
      </c>
      <c r="C1690" t="s">
        <v>25699</v>
      </c>
      <c r="D1690" t="s">
        <v>25920</v>
      </c>
    </row>
    <row r="1691" spans="1:4">
      <c r="A1691" t="s">
        <v>28094</v>
      </c>
      <c r="B1691" t="s">
        <v>28095</v>
      </c>
      <c r="C1691" t="s">
        <v>25699</v>
      </c>
      <c r="D1691" t="s">
        <v>25920</v>
      </c>
    </row>
    <row r="1692" spans="1:4">
      <c r="A1692" t="s">
        <v>2016</v>
      </c>
      <c r="B1692" t="s">
        <v>28096</v>
      </c>
      <c r="C1692" t="s">
        <v>25650</v>
      </c>
      <c r="D1692" t="s">
        <v>25881</v>
      </c>
    </row>
    <row r="1693" spans="1:4">
      <c r="A1693" t="s">
        <v>6719</v>
      </c>
      <c r="B1693" t="s">
        <v>28097</v>
      </c>
      <c r="C1693" t="s">
        <v>25650</v>
      </c>
      <c r="D1693" t="s">
        <v>25881</v>
      </c>
    </row>
    <row r="1694" spans="1:4">
      <c r="A1694" t="s">
        <v>2038</v>
      </c>
      <c r="B1694" t="s">
        <v>28098</v>
      </c>
      <c r="C1694" t="s">
        <v>25650</v>
      </c>
      <c r="D1694" t="s">
        <v>25881</v>
      </c>
    </row>
    <row r="1695" spans="1:4">
      <c r="A1695" t="s">
        <v>1928</v>
      </c>
      <c r="B1695" t="s">
        <v>28099</v>
      </c>
      <c r="C1695" t="s">
        <v>25650</v>
      </c>
      <c r="D1695" t="s">
        <v>25881</v>
      </c>
    </row>
    <row r="1696" spans="1:4">
      <c r="A1696" t="s">
        <v>2014</v>
      </c>
      <c r="B1696" t="s">
        <v>28100</v>
      </c>
      <c r="C1696" t="s">
        <v>25650</v>
      </c>
      <c r="D1696" t="s">
        <v>25881</v>
      </c>
    </row>
    <row r="1697" spans="1:4">
      <c r="A1697" t="s">
        <v>6648</v>
      </c>
      <c r="B1697" t="s">
        <v>28101</v>
      </c>
      <c r="C1697" t="s">
        <v>25650</v>
      </c>
      <c r="D1697" t="s">
        <v>25881</v>
      </c>
    </row>
    <row r="1698" spans="1:4">
      <c r="A1698" t="s">
        <v>1946</v>
      </c>
      <c r="B1698" t="s">
        <v>28102</v>
      </c>
      <c r="C1698" t="s">
        <v>25650</v>
      </c>
      <c r="D1698" t="s">
        <v>25881</v>
      </c>
    </row>
    <row r="1699" spans="1:4">
      <c r="A1699" t="s">
        <v>28103</v>
      </c>
      <c r="B1699" t="s">
        <v>28104</v>
      </c>
      <c r="C1699" t="s">
        <v>25650</v>
      </c>
      <c r="D1699" t="s">
        <v>25881</v>
      </c>
    </row>
    <row r="1700" spans="1:4">
      <c r="A1700" t="s">
        <v>7318</v>
      </c>
      <c r="B1700" t="s">
        <v>28105</v>
      </c>
      <c r="C1700" t="s">
        <v>25650</v>
      </c>
      <c r="D1700" t="s">
        <v>25881</v>
      </c>
    </row>
    <row r="1701" spans="1:4">
      <c r="A1701" t="s">
        <v>24909</v>
      </c>
      <c r="B1701" t="s">
        <v>28106</v>
      </c>
      <c r="C1701" t="s">
        <v>25650</v>
      </c>
      <c r="D1701" t="s">
        <v>25881</v>
      </c>
    </row>
    <row r="1702" spans="1:4">
      <c r="A1702" t="s">
        <v>6763</v>
      </c>
      <c r="B1702" t="s">
        <v>28107</v>
      </c>
      <c r="C1702" t="s">
        <v>25650</v>
      </c>
      <c r="D1702" t="s">
        <v>25881</v>
      </c>
    </row>
    <row r="1703" spans="1:4">
      <c r="A1703" t="s">
        <v>14570</v>
      </c>
      <c r="B1703" t="s">
        <v>28108</v>
      </c>
      <c r="C1703" t="s">
        <v>25650</v>
      </c>
      <c r="D1703" t="s">
        <v>25881</v>
      </c>
    </row>
    <row r="1704" spans="1:4">
      <c r="A1704" t="s">
        <v>7206</v>
      </c>
      <c r="B1704" t="s">
        <v>28109</v>
      </c>
      <c r="C1704" t="s">
        <v>25650</v>
      </c>
      <c r="D1704" t="s">
        <v>25702</v>
      </c>
    </row>
    <row r="1705" spans="1:4">
      <c r="A1705" t="s">
        <v>13536</v>
      </c>
      <c r="B1705" t="s">
        <v>28110</v>
      </c>
      <c r="C1705" t="s">
        <v>25650</v>
      </c>
      <c r="D1705" t="s">
        <v>25702</v>
      </c>
    </row>
    <row r="1706" spans="1:4">
      <c r="A1706" t="s">
        <v>2108</v>
      </c>
      <c r="B1706" t="s">
        <v>28111</v>
      </c>
      <c r="C1706" t="s">
        <v>25650</v>
      </c>
      <c r="D1706" t="s">
        <v>25881</v>
      </c>
    </row>
    <row r="1707" spans="1:4">
      <c r="A1707" t="s">
        <v>28112</v>
      </c>
      <c r="B1707" t="s">
        <v>28113</v>
      </c>
      <c r="C1707" t="s">
        <v>25650</v>
      </c>
      <c r="D1707" t="s">
        <v>25881</v>
      </c>
    </row>
    <row r="1708" spans="1:4">
      <c r="A1708" t="s">
        <v>28114</v>
      </c>
      <c r="B1708" t="s">
        <v>28115</v>
      </c>
      <c r="C1708" t="s">
        <v>25650</v>
      </c>
      <c r="D1708" t="s">
        <v>25881</v>
      </c>
    </row>
    <row r="1709" spans="1:4">
      <c r="A1709" t="s">
        <v>6765</v>
      </c>
      <c r="B1709" t="s">
        <v>28116</v>
      </c>
      <c r="C1709" t="s">
        <v>25650</v>
      </c>
      <c r="D1709" t="s">
        <v>25651</v>
      </c>
    </row>
    <row r="1710" spans="1:4">
      <c r="A1710" t="s">
        <v>17280</v>
      </c>
      <c r="B1710" t="s">
        <v>28117</v>
      </c>
      <c r="C1710" t="s">
        <v>25650</v>
      </c>
      <c r="D1710" t="s">
        <v>25651</v>
      </c>
    </row>
    <row r="1711" spans="1:4">
      <c r="A1711" t="s">
        <v>13086</v>
      </c>
      <c r="B1711" t="s">
        <v>28118</v>
      </c>
      <c r="C1711" t="s">
        <v>25669</v>
      </c>
      <c r="D1711" t="s">
        <v>25695</v>
      </c>
    </row>
    <row r="1712" spans="1:4">
      <c r="A1712" t="s">
        <v>14576</v>
      </c>
      <c r="B1712" t="s">
        <v>28119</v>
      </c>
      <c r="C1712" t="s">
        <v>26422</v>
      </c>
      <c r="D1712" t="s">
        <v>28120</v>
      </c>
    </row>
    <row r="1713" spans="1:4">
      <c r="A1713" t="s">
        <v>28121</v>
      </c>
      <c r="B1713" t="s">
        <v>28122</v>
      </c>
      <c r="C1713" t="s">
        <v>25736</v>
      </c>
      <c r="D1713" t="s">
        <v>26053</v>
      </c>
    </row>
    <row r="1714" spans="1:4">
      <c r="A1714" t="s">
        <v>28123</v>
      </c>
      <c r="B1714" t="s">
        <v>28124</v>
      </c>
      <c r="C1714" t="s">
        <v>25736</v>
      </c>
      <c r="D1714" t="s">
        <v>26053</v>
      </c>
    </row>
    <row r="1715" spans="1:4">
      <c r="A1715" t="s">
        <v>21697</v>
      </c>
      <c r="B1715" t="s">
        <v>28125</v>
      </c>
      <c r="C1715" t="s">
        <v>25736</v>
      </c>
      <c r="D1715" t="s">
        <v>26053</v>
      </c>
    </row>
    <row r="1716" spans="1:4">
      <c r="A1716" t="s">
        <v>28126</v>
      </c>
      <c r="B1716" t="s">
        <v>28127</v>
      </c>
      <c r="C1716" t="e">
        <v>#N/A</v>
      </c>
      <c r="D1716" t="e">
        <v>#N/A</v>
      </c>
    </row>
    <row r="1717" spans="1:4">
      <c r="A1717" t="s">
        <v>28128</v>
      </c>
      <c r="B1717" t="s">
        <v>28129</v>
      </c>
      <c r="C1717" t="e">
        <v>#N/A</v>
      </c>
      <c r="D1717" t="e">
        <v>#N/A</v>
      </c>
    </row>
    <row r="1718" spans="1:4">
      <c r="A1718" t="s">
        <v>28130</v>
      </c>
      <c r="B1718" t="s">
        <v>28131</v>
      </c>
      <c r="C1718" t="e">
        <v>#N/A</v>
      </c>
      <c r="D1718" t="e">
        <v>#N/A</v>
      </c>
    </row>
    <row r="1719" spans="1:4">
      <c r="A1719" t="s">
        <v>11605</v>
      </c>
      <c r="B1719" t="s">
        <v>28132</v>
      </c>
      <c r="C1719" t="s">
        <v>26422</v>
      </c>
      <c r="D1719" t="s">
        <v>28120</v>
      </c>
    </row>
    <row r="1720" spans="1:4">
      <c r="A1720" t="s">
        <v>28133</v>
      </c>
      <c r="B1720" t="s">
        <v>28134</v>
      </c>
      <c r="C1720" t="e">
        <v>#N/A</v>
      </c>
      <c r="D1720" t="e">
        <v>#N/A</v>
      </c>
    </row>
    <row r="1721" spans="1:4">
      <c r="A1721" t="s">
        <v>8485</v>
      </c>
      <c r="B1721" t="s">
        <v>28135</v>
      </c>
      <c r="C1721" t="s">
        <v>26422</v>
      </c>
      <c r="D1721" t="s">
        <v>28120</v>
      </c>
    </row>
    <row r="1722" spans="1:4">
      <c r="A1722" t="s">
        <v>28136</v>
      </c>
      <c r="B1722" t="s">
        <v>28137</v>
      </c>
      <c r="C1722" t="s">
        <v>26422</v>
      </c>
      <c r="D1722" t="s">
        <v>28120</v>
      </c>
    </row>
    <row r="1723" spans="1:4">
      <c r="A1723" t="s">
        <v>28138</v>
      </c>
      <c r="B1723" t="s">
        <v>28139</v>
      </c>
      <c r="C1723" t="s">
        <v>26422</v>
      </c>
      <c r="D1723" t="s">
        <v>28120</v>
      </c>
    </row>
    <row r="1724" spans="1:4">
      <c r="A1724" t="s">
        <v>16953</v>
      </c>
      <c r="B1724" t="s">
        <v>28140</v>
      </c>
      <c r="C1724" t="s">
        <v>25664</v>
      </c>
      <c r="D1724" t="s">
        <v>25673</v>
      </c>
    </row>
    <row r="1725" spans="1:4">
      <c r="A1725" t="s">
        <v>21649</v>
      </c>
      <c r="B1725" t="s">
        <v>28141</v>
      </c>
      <c r="C1725" t="s">
        <v>25664</v>
      </c>
      <c r="D1725" t="s">
        <v>25673</v>
      </c>
    </row>
    <row r="1726" spans="1:4">
      <c r="A1726" t="s">
        <v>28142</v>
      </c>
      <c r="B1726" t="s">
        <v>28143</v>
      </c>
      <c r="C1726" t="s">
        <v>25751</v>
      </c>
      <c r="D1726" t="s">
        <v>25752</v>
      </c>
    </row>
    <row r="1727" spans="1:4">
      <c r="A1727" t="s">
        <v>5911</v>
      </c>
      <c r="B1727" t="s">
        <v>28144</v>
      </c>
      <c r="C1727" t="s">
        <v>25669</v>
      </c>
      <c r="D1727" t="s">
        <v>25670</v>
      </c>
    </row>
    <row r="1728" spans="1:4">
      <c r="A1728" t="s">
        <v>1215</v>
      </c>
      <c r="B1728" t="s">
        <v>28145</v>
      </c>
      <c r="C1728" t="s">
        <v>25669</v>
      </c>
      <c r="D1728" t="s">
        <v>25670</v>
      </c>
    </row>
    <row r="1729" spans="1:4">
      <c r="A1729" t="s">
        <v>17113</v>
      </c>
      <c r="B1729" t="s">
        <v>28146</v>
      </c>
      <c r="C1729" t="s">
        <v>25664</v>
      </c>
      <c r="D1729" t="s">
        <v>26423</v>
      </c>
    </row>
    <row r="1730" spans="1:4">
      <c r="A1730" t="s">
        <v>9975</v>
      </c>
      <c r="B1730" t="s">
        <v>28147</v>
      </c>
      <c r="C1730" t="s">
        <v>3143</v>
      </c>
      <c r="D1730" t="s">
        <v>26049</v>
      </c>
    </row>
    <row r="1731" spans="1:4">
      <c r="A1731" t="s">
        <v>926</v>
      </c>
      <c r="B1731" t="s">
        <v>28148</v>
      </c>
      <c r="C1731" t="s">
        <v>3143</v>
      </c>
      <c r="D1731" t="s">
        <v>26049</v>
      </c>
    </row>
    <row r="1732" spans="1:4">
      <c r="A1732" t="s">
        <v>8388</v>
      </c>
      <c r="B1732" t="s">
        <v>28149</v>
      </c>
      <c r="C1732" t="e">
        <v>#N/A</v>
      </c>
      <c r="D1732" t="e">
        <v>#N/A</v>
      </c>
    </row>
    <row r="1733" spans="1:4">
      <c r="A1733" t="s">
        <v>4194</v>
      </c>
      <c r="B1733" t="s">
        <v>28150</v>
      </c>
      <c r="C1733" t="s">
        <v>25650</v>
      </c>
      <c r="D1733" t="s">
        <v>25678</v>
      </c>
    </row>
    <row r="1734" spans="1:4">
      <c r="A1734" t="s">
        <v>7559</v>
      </c>
      <c r="B1734" t="s">
        <v>28151</v>
      </c>
      <c r="C1734" t="s">
        <v>25650</v>
      </c>
      <c r="D1734" t="s">
        <v>25678</v>
      </c>
    </row>
    <row r="1735" spans="1:4">
      <c r="A1735" t="s">
        <v>28152</v>
      </c>
      <c r="B1735" t="s">
        <v>28153</v>
      </c>
      <c r="C1735" t="s">
        <v>25650</v>
      </c>
      <c r="D1735" t="s">
        <v>25678</v>
      </c>
    </row>
    <row r="1736" spans="1:4">
      <c r="A1736" t="s">
        <v>28154</v>
      </c>
      <c r="B1736" t="s">
        <v>28155</v>
      </c>
      <c r="C1736" t="s">
        <v>25646</v>
      </c>
      <c r="D1736" t="s">
        <v>26040</v>
      </c>
    </row>
    <row r="1737" spans="1:4">
      <c r="A1737" t="s">
        <v>20808</v>
      </c>
      <c r="B1737" t="s">
        <v>28156</v>
      </c>
      <c r="C1737" t="s">
        <v>25646</v>
      </c>
      <c r="D1737" t="s">
        <v>26040</v>
      </c>
    </row>
    <row r="1738" spans="1:4">
      <c r="A1738" t="s">
        <v>28157</v>
      </c>
      <c r="B1738" t="s">
        <v>28158</v>
      </c>
      <c r="C1738" t="s">
        <v>25646</v>
      </c>
      <c r="D1738" t="s">
        <v>26040</v>
      </c>
    </row>
    <row r="1739" spans="1:4">
      <c r="A1739" t="s">
        <v>20612</v>
      </c>
      <c r="B1739" t="s">
        <v>28159</v>
      </c>
      <c r="C1739" t="s">
        <v>25646</v>
      </c>
      <c r="D1739" t="s">
        <v>26040</v>
      </c>
    </row>
    <row r="1740" spans="1:4">
      <c r="A1740" t="s">
        <v>28160</v>
      </c>
      <c r="B1740" t="s">
        <v>28161</v>
      </c>
      <c r="C1740" t="s">
        <v>25646</v>
      </c>
      <c r="D1740" t="s">
        <v>26040</v>
      </c>
    </row>
    <row r="1741" spans="1:4">
      <c r="A1741" t="s">
        <v>28162</v>
      </c>
      <c r="B1741" t="s">
        <v>28163</v>
      </c>
      <c r="C1741" t="s">
        <v>25646</v>
      </c>
      <c r="D1741" t="s">
        <v>26040</v>
      </c>
    </row>
    <row r="1742" spans="1:4">
      <c r="A1742" t="s">
        <v>28164</v>
      </c>
      <c r="B1742" t="s">
        <v>28165</v>
      </c>
      <c r="C1742" t="s">
        <v>25646</v>
      </c>
      <c r="D1742" t="s">
        <v>26040</v>
      </c>
    </row>
    <row r="1743" spans="1:4">
      <c r="A1743" t="s">
        <v>28166</v>
      </c>
      <c r="B1743" t="s">
        <v>28167</v>
      </c>
      <c r="C1743" t="s">
        <v>25646</v>
      </c>
      <c r="D1743" t="s">
        <v>26040</v>
      </c>
    </row>
    <row r="1744" spans="1:4">
      <c r="A1744" t="s">
        <v>7645</v>
      </c>
      <c r="B1744" t="s">
        <v>28168</v>
      </c>
      <c r="C1744" t="s">
        <v>25736</v>
      </c>
      <c r="D1744" t="s">
        <v>25876</v>
      </c>
    </row>
    <row r="1745" spans="1:4">
      <c r="A1745" t="s">
        <v>8568</v>
      </c>
      <c r="B1745" t="s">
        <v>28169</v>
      </c>
      <c r="C1745" t="s">
        <v>25699</v>
      </c>
      <c r="D1745" t="s">
        <v>25700</v>
      </c>
    </row>
    <row r="1746" spans="1:4">
      <c r="A1746" t="s">
        <v>10813</v>
      </c>
      <c r="B1746" t="s">
        <v>28170</v>
      </c>
      <c r="C1746" t="s">
        <v>25699</v>
      </c>
      <c r="D1746" t="s">
        <v>25700</v>
      </c>
    </row>
    <row r="1747" spans="1:4">
      <c r="A1747" t="s">
        <v>24685</v>
      </c>
      <c r="B1747" t="s">
        <v>28171</v>
      </c>
      <c r="C1747" t="s">
        <v>25699</v>
      </c>
      <c r="D1747" t="s">
        <v>25700</v>
      </c>
    </row>
    <row r="1748" spans="1:4">
      <c r="A1748" t="s">
        <v>10356</v>
      </c>
      <c r="B1748" t="s">
        <v>28172</v>
      </c>
      <c r="C1748" t="s">
        <v>25699</v>
      </c>
      <c r="D1748" t="s">
        <v>25700</v>
      </c>
    </row>
    <row r="1749" spans="1:4">
      <c r="A1749" t="s">
        <v>15915</v>
      </c>
      <c r="B1749" t="s">
        <v>28173</v>
      </c>
      <c r="C1749" t="s">
        <v>25699</v>
      </c>
      <c r="D1749" t="s">
        <v>25700</v>
      </c>
    </row>
    <row r="1750" spans="1:4">
      <c r="A1750" t="s">
        <v>15999</v>
      </c>
      <c r="B1750" t="s">
        <v>28174</v>
      </c>
      <c r="C1750" t="s">
        <v>25699</v>
      </c>
      <c r="D1750" t="s">
        <v>25700</v>
      </c>
    </row>
    <row r="1751" spans="1:4">
      <c r="A1751" t="s">
        <v>10344</v>
      </c>
      <c r="B1751" t="s">
        <v>28175</v>
      </c>
      <c r="C1751" t="s">
        <v>25699</v>
      </c>
      <c r="D1751" t="s">
        <v>28176</v>
      </c>
    </row>
    <row r="1752" spans="1:4">
      <c r="A1752" t="s">
        <v>10496</v>
      </c>
      <c r="B1752" t="s">
        <v>28177</v>
      </c>
      <c r="C1752" t="s">
        <v>25699</v>
      </c>
      <c r="D1752" t="s">
        <v>28176</v>
      </c>
    </row>
    <row r="1753" spans="1:4">
      <c r="A1753" t="s">
        <v>5415</v>
      </c>
      <c r="B1753" t="s">
        <v>28178</v>
      </c>
      <c r="C1753" t="s">
        <v>25699</v>
      </c>
      <c r="D1753" t="s">
        <v>28176</v>
      </c>
    </row>
    <row r="1754" spans="1:4">
      <c r="A1754" t="s">
        <v>9122</v>
      </c>
      <c r="B1754" t="s">
        <v>28179</v>
      </c>
      <c r="C1754" t="s">
        <v>25699</v>
      </c>
      <c r="D1754" t="s">
        <v>28176</v>
      </c>
    </row>
    <row r="1755" spans="1:4">
      <c r="A1755" t="s">
        <v>5413</v>
      </c>
      <c r="B1755" t="s">
        <v>28180</v>
      </c>
      <c r="C1755" t="s">
        <v>25699</v>
      </c>
      <c r="D1755" t="s">
        <v>28176</v>
      </c>
    </row>
    <row r="1756" spans="1:4">
      <c r="A1756" t="s">
        <v>28181</v>
      </c>
      <c r="B1756" t="s">
        <v>28182</v>
      </c>
      <c r="C1756" t="s">
        <v>25699</v>
      </c>
      <c r="D1756" t="s">
        <v>28176</v>
      </c>
    </row>
    <row r="1757" spans="1:4">
      <c r="A1757" t="s">
        <v>7904</v>
      </c>
      <c r="B1757" t="s">
        <v>28183</v>
      </c>
      <c r="C1757" t="s">
        <v>25699</v>
      </c>
      <c r="D1757" t="s">
        <v>28176</v>
      </c>
    </row>
    <row r="1758" spans="1:4">
      <c r="A1758" t="s">
        <v>5417</v>
      </c>
      <c r="B1758" t="s">
        <v>28184</v>
      </c>
      <c r="C1758" t="s">
        <v>25699</v>
      </c>
      <c r="D1758" t="s">
        <v>28176</v>
      </c>
    </row>
    <row r="1759" spans="1:4">
      <c r="A1759" t="s">
        <v>5419</v>
      </c>
      <c r="B1759" t="s">
        <v>28185</v>
      </c>
      <c r="C1759" t="s">
        <v>25699</v>
      </c>
      <c r="D1759" t="s">
        <v>28176</v>
      </c>
    </row>
    <row r="1760" spans="1:4">
      <c r="A1760" t="s">
        <v>7553</v>
      </c>
      <c r="B1760" t="s">
        <v>28186</v>
      </c>
      <c r="C1760" t="s">
        <v>25699</v>
      </c>
      <c r="D1760" t="s">
        <v>25700</v>
      </c>
    </row>
    <row r="1761" spans="1:4">
      <c r="A1761" t="s">
        <v>2998</v>
      </c>
      <c r="B1761" t="s">
        <v>28187</v>
      </c>
      <c r="C1761" t="s">
        <v>25699</v>
      </c>
      <c r="D1761" t="s">
        <v>25869</v>
      </c>
    </row>
    <row r="1762" spans="1:4">
      <c r="A1762" t="s">
        <v>28188</v>
      </c>
      <c r="B1762" t="s">
        <v>28189</v>
      </c>
      <c r="C1762" t="s">
        <v>25650</v>
      </c>
      <c r="D1762" t="s">
        <v>25745</v>
      </c>
    </row>
    <row r="1763" spans="1:4">
      <c r="A1763" t="s">
        <v>28190</v>
      </c>
      <c r="B1763" t="s">
        <v>28191</v>
      </c>
      <c r="C1763" t="s">
        <v>25946</v>
      </c>
      <c r="D1763" t="s">
        <v>25745</v>
      </c>
    </row>
    <row r="1764" spans="1:4">
      <c r="A1764" t="s">
        <v>28192</v>
      </c>
      <c r="B1764" t="s">
        <v>28191</v>
      </c>
      <c r="C1764" t="e">
        <v>#N/A</v>
      </c>
      <c r="D1764" t="e">
        <v>#N/A</v>
      </c>
    </row>
    <row r="1765" spans="1:4">
      <c r="A1765" t="s">
        <v>2585</v>
      </c>
      <c r="B1765" t="s">
        <v>28193</v>
      </c>
      <c r="C1765" t="s">
        <v>25650</v>
      </c>
      <c r="D1765" t="s">
        <v>25678</v>
      </c>
    </row>
    <row r="1766" spans="1:4">
      <c r="A1766" t="s">
        <v>28194</v>
      </c>
      <c r="B1766" t="s">
        <v>28195</v>
      </c>
      <c r="C1766" t="s">
        <v>25650</v>
      </c>
      <c r="D1766" t="s">
        <v>25702</v>
      </c>
    </row>
    <row r="1767" spans="1:4">
      <c r="A1767" t="s">
        <v>28196</v>
      </c>
      <c r="B1767" t="s">
        <v>28197</v>
      </c>
      <c r="C1767" t="s">
        <v>25669</v>
      </c>
      <c r="D1767" t="s">
        <v>25726</v>
      </c>
    </row>
    <row r="1768" spans="1:4">
      <c r="A1768" t="s">
        <v>28198</v>
      </c>
      <c r="B1768" t="s">
        <v>28199</v>
      </c>
      <c r="C1768" t="s">
        <v>25669</v>
      </c>
      <c r="D1768" t="s">
        <v>25726</v>
      </c>
    </row>
    <row r="1769" spans="1:4">
      <c r="A1769" t="s">
        <v>28200</v>
      </c>
      <c r="B1769" t="s">
        <v>28201</v>
      </c>
      <c r="C1769" t="s">
        <v>25669</v>
      </c>
      <c r="D1769" t="s">
        <v>25726</v>
      </c>
    </row>
    <row r="1770" spans="1:4">
      <c r="A1770" t="s">
        <v>28202</v>
      </c>
      <c r="B1770" t="s">
        <v>28203</v>
      </c>
      <c r="C1770" t="s">
        <v>25669</v>
      </c>
      <c r="D1770" t="s">
        <v>25726</v>
      </c>
    </row>
    <row r="1771" spans="1:4">
      <c r="A1771" t="s">
        <v>28204</v>
      </c>
      <c r="B1771" t="s">
        <v>28205</v>
      </c>
      <c r="C1771" t="s">
        <v>25669</v>
      </c>
      <c r="D1771" t="s">
        <v>25726</v>
      </c>
    </row>
    <row r="1772" spans="1:4">
      <c r="A1772" t="s">
        <v>28206</v>
      </c>
      <c r="B1772" t="s">
        <v>28207</v>
      </c>
      <c r="C1772" t="s">
        <v>25669</v>
      </c>
      <c r="D1772" t="s">
        <v>25726</v>
      </c>
    </row>
    <row r="1773" spans="1:4">
      <c r="A1773" t="s">
        <v>28208</v>
      </c>
      <c r="B1773" t="s">
        <v>28209</v>
      </c>
      <c r="C1773" t="s">
        <v>25669</v>
      </c>
      <c r="D1773" t="s">
        <v>25726</v>
      </c>
    </row>
    <row r="1774" spans="1:4">
      <c r="A1774" t="s">
        <v>28210</v>
      </c>
      <c r="B1774" t="s">
        <v>28211</v>
      </c>
      <c r="C1774" t="s">
        <v>25669</v>
      </c>
      <c r="D1774" t="s">
        <v>25726</v>
      </c>
    </row>
    <row r="1775" spans="1:4">
      <c r="A1775" t="s">
        <v>28212</v>
      </c>
      <c r="B1775" t="s">
        <v>28213</v>
      </c>
      <c r="C1775" t="s">
        <v>25669</v>
      </c>
      <c r="D1775" t="s">
        <v>25726</v>
      </c>
    </row>
    <row r="1776" spans="1:4">
      <c r="A1776" t="s">
        <v>28214</v>
      </c>
      <c r="B1776" t="s">
        <v>28215</v>
      </c>
      <c r="C1776" t="s">
        <v>25669</v>
      </c>
      <c r="D1776" t="s">
        <v>25726</v>
      </c>
    </row>
    <row r="1777" spans="1:4">
      <c r="A1777" t="s">
        <v>28216</v>
      </c>
      <c r="B1777" t="s">
        <v>28217</v>
      </c>
      <c r="C1777" t="s">
        <v>25669</v>
      </c>
      <c r="D1777" t="s">
        <v>25726</v>
      </c>
    </row>
    <row r="1778" spans="1:4">
      <c r="A1778" t="s">
        <v>28218</v>
      </c>
      <c r="B1778" t="s">
        <v>28219</v>
      </c>
      <c r="C1778" t="s">
        <v>25669</v>
      </c>
      <c r="D1778" t="s">
        <v>25726</v>
      </c>
    </row>
    <row r="1779" spans="1:4">
      <c r="A1779" t="s">
        <v>28220</v>
      </c>
      <c r="B1779" t="s">
        <v>28221</v>
      </c>
      <c r="C1779" t="s">
        <v>25669</v>
      </c>
      <c r="D1779" t="s">
        <v>25726</v>
      </c>
    </row>
    <row r="1780" spans="1:4">
      <c r="A1780" t="s">
        <v>28222</v>
      </c>
      <c r="B1780" t="s">
        <v>28223</v>
      </c>
      <c r="C1780" t="s">
        <v>25669</v>
      </c>
      <c r="D1780" t="s">
        <v>25726</v>
      </c>
    </row>
    <row r="1781" spans="1:4">
      <c r="A1781" t="s">
        <v>28224</v>
      </c>
      <c r="B1781" t="s">
        <v>28225</v>
      </c>
      <c r="C1781" t="s">
        <v>25669</v>
      </c>
      <c r="D1781" t="s">
        <v>25726</v>
      </c>
    </row>
    <row r="1782" spans="1:4">
      <c r="A1782" t="s">
        <v>28226</v>
      </c>
      <c r="B1782" t="s">
        <v>28227</v>
      </c>
      <c r="C1782" t="s">
        <v>25669</v>
      </c>
      <c r="D1782" t="s">
        <v>25726</v>
      </c>
    </row>
    <row r="1783" spans="1:4">
      <c r="A1783" t="s">
        <v>28228</v>
      </c>
      <c r="B1783" t="s">
        <v>28229</v>
      </c>
      <c r="C1783" t="s">
        <v>25669</v>
      </c>
      <c r="D1783" t="s">
        <v>25726</v>
      </c>
    </row>
    <row r="1784" spans="1:4">
      <c r="A1784" t="s">
        <v>28230</v>
      </c>
      <c r="B1784" t="s">
        <v>28231</v>
      </c>
      <c r="C1784" t="s">
        <v>25669</v>
      </c>
      <c r="D1784" t="s">
        <v>25726</v>
      </c>
    </row>
    <row r="1785" spans="1:4">
      <c r="A1785" t="s">
        <v>28232</v>
      </c>
      <c r="B1785" t="s">
        <v>28233</v>
      </c>
      <c r="C1785" t="s">
        <v>25669</v>
      </c>
      <c r="D1785" t="s">
        <v>25726</v>
      </c>
    </row>
    <row r="1786" spans="1:4">
      <c r="A1786" t="s">
        <v>28234</v>
      </c>
      <c r="B1786" t="s">
        <v>28235</v>
      </c>
      <c r="C1786" t="s">
        <v>25669</v>
      </c>
      <c r="D1786" t="s">
        <v>25726</v>
      </c>
    </row>
    <row r="1787" spans="1:4">
      <c r="A1787" t="s">
        <v>28236</v>
      </c>
      <c r="B1787" t="s">
        <v>28237</v>
      </c>
      <c r="C1787" t="s">
        <v>25669</v>
      </c>
      <c r="D1787" t="s">
        <v>25726</v>
      </c>
    </row>
    <row r="1788" spans="1:4">
      <c r="A1788" t="s">
        <v>28238</v>
      </c>
      <c r="B1788" t="s">
        <v>28239</v>
      </c>
      <c r="C1788" t="s">
        <v>25669</v>
      </c>
      <c r="D1788" t="s">
        <v>25726</v>
      </c>
    </row>
    <row r="1789" spans="1:4">
      <c r="A1789" t="s">
        <v>15023</v>
      </c>
      <c r="B1789" t="s">
        <v>28240</v>
      </c>
      <c r="C1789" t="s">
        <v>25669</v>
      </c>
      <c r="D1789" t="s">
        <v>25726</v>
      </c>
    </row>
    <row r="1790" spans="1:4">
      <c r="A1790" t="s">
        <v>12712</v>
      </c>
      <c r="B1790" t="s">
        <v>28241</v>
      </c>
      <c r="C1790" t="s">
        <v>25669</v>
      </c>
      <c r="D1790" t="s">
        <v>25726</v>
      </c>
    </row>
    <row r="1791" spans="1:4">
      <c r="A1791" t="s">
        <v>28242</v>
      </c>
      <c r="B1791" t="s">
        <v>28243</v>
      </c>
      <c r="C1791" t="s">
        <v>25669</v>
      </c>
      <c r="D1791" t="s">
        <v>25726</v>
      </c>
    </row>
    <row r="1792" spans="1:4">
      <c r="A1792" t="s">
        <v>23207</v>
      </c>
      <c r="B1792" t="s">
        <v>28244</v>
      </c>
      <c r="C1792" t="s">
        <v>25669</v>
      </c>
      <c r="D1792" t="s">
        <v>25726</v>
      </c>
    </row>
    <row r="1793" spans="1:4">
      <c r="A1793" t="s">
        <v>28245</v>
      </c>
      <c r="B1793" t="s">
        <v>28246</v>
      </c>
      <c r="C1793" t="s">
        <v>25669</v>
      </c>
      <c r="D1793" t="s">
        <v>25726</v>
      </c>
    </row>
    <row r="1794" spans="1:4">
      <c r="A1794" t="s">
        <v>28247</v>
      </c>
      <c r="B1794" t="s">
        <v>28248</v>
      </c>
      <c r="C1794" t="s">
        <v>25669</v>
      </c>
      <c r="D1794" t="s">
        <v>25726</v>
      </c>
    </row>
    <row r="1795" spans="1:4">
      <c r="A1795" t="s">
        <v>28249</v>
      </c>
      <c r="B1795" t="s">
        <v>28250</v>
      </c>
      <c r="C1795" t="s">
        <v>25669</v>
      </c>
      <c r="D1795" t="s">
        <v>25726</v>
      </c>
    </row>
    <row r="1796" spans="1:4">
      <c r="A1796" t="s">
        <v>28251</v>
      </c>
      <c r="B1796" t="s">
        <v>28252</v>
      </c>
      <c r="C1796" t="s">
        <v>25669</v>
      </c>
      <c r="D1796" t="s">
        <v>25726</v>
      </c>
    </row>
    <row r="1797" spans="1:4">
      <c r="A1797" t="s">
        <v>28253</v>
      </c>
      <c r="B1797" t="s">
        <v>28254</v>
      </c>
      <c r="C1797" t="s">
        <v>25669</v>
      </c>
      <c r="D1797" t="s">
        <v>25726</v>
      </c>
    </row>
    <row r="1798" spans="1:4">
      <c r="A1798" t="s">
        <v>28255</v>
      </c>
      <c r="B1798" t="s">
        <v>28256</v>
      </c>
      <c r="C1798" t="s">
        <v>25650</v>
      </c>
      <c r="D1798" t="s">
        <v>25881</v>
      </c>
    </row>
    <row r="1799" spans="1:4">
      <c r="A1799" t="s">
        <v>15021</v>
      </c>
      <c r="B1799" t="s">
        <v>28257</v>
      </c>
      <c r="C1799" t="s">
        <v>25669</v>
      </c>
      <c r="D1799" t="s">
        <v>25726</v>
      </c>
    </row>
    <row r="1800" spans="1:4">
      <c r="A1800" t="s">
        <v>28258</v>
      </c>
      <c r="B1800" t="s">
        <v>28259</v>
      </c>
      <c r="C1800" t="s">
        <v>25669</v>
      </c>
      <c r="D1800" t="s">
        <v>25726</v>
      </c>
    </row>
    <row r="1801" spans="1:4">
      <c r="A1801" t="s">
        <v>28260</v>
      </c>
      <c r="B1801" t="s">
        <v>28261</v>
      </c>
      <c r="C1801" t="s">
        <v>25669</v>
      </c>
      <c r="D1801" t="s">
        <v>25726</v>
      </c>
    </row>
    <row r="1802" spans="1:4">
      <c r="A1802" t="s">
        <v>28262</v>
      </c>
      <c r="B1802" t="s">
        <v>28263</v>
      </c>
      <c r="C1802" t="s">
        <v>25669</v>
      </c>
      <c r="D1802" t="s">
        <v>25726</v>
      </c>
    </row>
    <row r="1803" spans="1:4">
      <c r="A1803" t="s">
        <v>28264</v>
      </c>
      <c r="B1803" t="s">
        <v>28265</v>
      </c>
      <c r="C1803" t="s">
        <v>25669</v>
      </c>
      <c r="D1803" t="s">
        <v>25726</v>
      </c>
    </row>
    <row r="1804" spans="1:4">
      <c r="A1804" t="s">
        <v>28266</v>
      </c>
      <c r="B1804" t="s">
        <v>28267</v>
      </c>
      <c r="C1804" t="s">
        <v>25669</v>
      </c>
      <c r="D1804" t="s">
        <v>25726</v>
      </c>
    </row>
    <row r="1805" spans="1:4">
      <c r="A1805" t="s">
        <v>28268</v>
      </c>
      <c r="B1805" t="s">
        <v>28269</v>
      </c>
      <c r="C1805" t="s">
        <v>25669</v>
      </c>
      <c r="D1805" t="s">
        <v>25726</v>
      </c>
    </row>
    <row r="1806" spans="1:4">
      <c r="A1806" t="s">
        <v>28270</v>
      </c>
      <c r="B1806" t="s">
        <v>28271</v>
      </c>
      <c r="C1806" t="s">
        <v>25669</v>
      </c>
      <c r="D1806" t="s">
        <v>25726</v>
      </c>
    </row>
    <row r="1807" spans="1:4">
      <c r="A1807" t="s">
        <v>28272</v>
      </c>
      <c r="B1807" t="s">
        <v>28273</v>
      </c>
      <c r="C1807" t="s">
        <v>25736</v>
      </c>
      <c r="D1807" t="s">
        <v>26053</v>
      </c>
    </row>
    <row r="1808" spans="1:4">
      <c r="A1808" t="s">
        <v>28274</v>
      </c>
      <c r="B1808" t="s">
        <v>28275</v>
      </c>
      <c r="C1808" t="s">
        <v>25664</v>
      </c>
      <c r="D1808" t="s">
        <v>25690</v>
      </c>
    </row>
    <row r="1809" spans="1:4">
      <c r="A1809" t="s">
        <v>28276</v>
      </c>
      <c r="B1809" t="s">
        <v>28277</v>
      </c>
      <c r="C1809" t="s">
        <v>25664</v>
      </c>
      <c r="D1809" t="s">
        <v>25690</v>
      </c>
    </row>
    <row r="1810" spans="1:4">
      <c r="A1810" t="s">
        <v>28278</v>
      </c>
      <c r="B1810" t="s">
        <v>28279</v>
      </c>
      <c r="C1810" t="s">
        <v>25650</v>
      </c>
      <c r="D1810" t="s">
        <v>25784</v>
      </c>
    </row>
    <row r="1811" spans="1:4">
      <c r="A1811" t="s">
        <v>12598</v>
      </c>
      <c r="B1811" t="s">
        <v>28280</v>
      </c>
      <c r="C1811" t="s">
        <v>25650</v>
      </c>
      <c r="D1811" t="s">
        <v>25784</v>
      </c>
    </row>
    <row r="1812" spans="1:4">
      <c r="A1812" t="s">
        <v>15085</v>
      </c>
      <c r="B1812" t="s">
        <v>28281</v>
      </c>
      <c r="C1812" t="s">
        <v>3143</v>
      </c>
      <c r="D1812" t="s">
        <v>25794</v>
      </c>
    </row>
    <row r="1813" spans="1:4">
      <c r="A1813" t="s">
        <v>28282</v>
      </c>
      <c r="B1813" t="s">
        <v>28283</v>
      </c>
      <c r="C1813" t="s">
        <v>25650</v>
      </c>
      <c r="D1813" t="s">
        <v>26078</v>
      </c>
    </row>
    <row r="1814" spans="1:4">
      <c r="A1814" t="s">
        <v>28284</v>
      </c>
      <c r="B1814" t="s">
        <v>28285</v>
      </c>
      <c r="C1814" t="s">
        <v>25650</v>
      </c>
      <c r="D1814" t="s">
        <v>26078</v>
      </c>
    </row>
    <row r="1815" spans="1:4">
      <c r="A1815" t="s">
        <v>28286</v>
      </c>
      <c r="B1815" t="s">
        <v>28287</v>
      </c>
      <c r="C1815" t="s">
        <v>25650</v>
      </c>
      <c r="D1815" t="s">
        <v>26078</v>
      </c>
    </row>
    <row r="1816" spans="1:4">
      <c r="A1816" t="s">
        <v>28288</v>
      </c>
      <c r="B1816" t="s">
        <v>28289</v>
      </c>
      <c r="C1816" t="s">
        <v>25751</v>
      </c>
      <c r="D1816" t="s">
        <v>25752</v>
      </c>
    </row>
    <row r="1817" spans="1:4">
      <c r="A1817" t="s">
        <v>28290</v>
      </c>
      <c r="B1817" t="s">
        <v>28291</v>
      </c>
      <c r="C1817" t="s">
        <v>25751</v>
      </c>
      <c r="D1817" t="s">
        <v>25752</v>
      </c>
    </row>
    <row r="1818" spans="1:4">
      <c r="A1818" t="s">
        <v>28292</v>
      </c>
      <c r="B1818" t="s">
        <v>28293</v>
      </c>
      <c r="C1818" t="s">
        <v>25751</v>
      </c>
      <c r="D1818" t="s">
        <v>25752</v>
      </c>
    </row>
    <row r="1819" spans="1:4">
      <c r="A1819" t="s">
        <v>28294</v>
      </c>
      <c r="B1819" t="s">
        <v>28295</v>
      </c>
      <c r="C1819" t="s">
        <v>25751</v>
      </c>
      <c r="D1819" t="s">
        <v>25752</v>
      </c>
    </row>
    <row r="1820" spans="1:4">
      <c r="A1820" t="s">
        <v>3016</v>
      </c>
      <c r="B1820" t="s">
        <v>28296</v>
      </c>
      <c r="C1820" t="s">
        <v>25669</v>
      </c>
      <c r="D1820" t="s">
        <v>25726</v>
      </c>
    </row>
    <row r="1821" spans="1:4">
      <c r="A1821" t="s">
        <v>28297</v>
      </c>
      <c r="B1821" t="s">
        <v>28298</v>
      </c>
      <c r="C1821" t="s">
        <v>25650</v>
      </c>
      <c r="D1821" t="s">
        <v>25702</v>
      </c>
    </row>
    <row r="1822" spans="1:4">
      <c r="A1822" t="s">
        <v>8768</v>
      </c>
      <c r="B1822" t="s">
        <v>28299</v>
      </c>
      <c r="C1822" t="s">
        <v>25650</v>
      </c>
      <c r="D1822" t="s">
        <v>25761</v>
      </c>
    </row>
    <row r="1823" spans="1:4">
      <c r="A1823" t="s">
        <v>28300</v>
      </c>
      <c r="B1823" t="s">
        <v>28301</v>
      </c>
      <c r="C1823" t="s">
        <v>25650</v>
      </c>
      <c r="D1823" t="s">
        <v>25761</v>
      </c>
    </row>
    <row r="1824" spans="1:4">
      <c r="A1824" t="s">
        <v>2695</v>
      </c>
      <c r="B1824" t="s">
        <v>28302</v>
      </c>
      <c r="C1824" t="s">
        <v>25650</v>
      </c>
      <c r="D1824" t="s">
        <v>25761</v>
      </c>
    </row>
    <row r="1825" spans="1:4">
      <c r="A1825" t="s">
        <v>28303</v>
      </c>
      <c r="B1825" t="s">
        <v>28304</v>
      </c>
      <c r="C1825" t="s">
        <v>25650</v>
      </c>
      <c r="D1825" t="s">
        <v>25761</v>
      </c>
    </row>
    <row r="1826" spans="1:4">
      <c r="A1826" t="s">
        <v>2710</v>
      </c>
      <c r="B1826" t="s">
        <v>28305</v>
      </c>
      <c r="C1826" t="s">
        <v>25650</v>
      </c>
      <c r="D1826" t="s">
        <v>25761</v>
      </c>
    </row>
    <row r="1827" spans="1:4">
      <c r="A1827" t="s">
        <v>2698</v>
      </c>
      <c r="B1827" t="s">
        <v>28306</v>
      </c>
      <c r="C1827" t="s">
        <v>25650</v>
      </c>
      <c r="D1827" t="s">
        <v>25761</v>
      </c>
    </row>
    <row r="1828" spans="1:4">
      <c r="A1828" t="s">
        <v>28307</v>
      </c>
      <c r="B1828" t="s">
        <v>28308</v>
      </c>
      <c r="C1828" t="s">
        <v>25650</v>
      </c>
      <c r="D1828" t="s">
        <v>25761</v>
      </c>
    </row>
    <row r="1829" spans="1:4">
      <c r="A1829" t="s">
        <v>8709</v>
      </c>
      <c r="B1829" t="s">
        <v>28309</v>
      </c>
      <c r="C1829" t="s">
        <v>25650</v>
      </c>
      <c r="D1829" t="s">
        <v>25761</v>
      </c>
    </row>
    <row r="1830" spans="1:4">
      <c r="A1830" t="s">
        <v>11969</v>
      </c>
      <c r="B1830" t="s">
        <v>28310</v>
      </c>
      <c r="C1830" t="s">
        <v>25650</v>
      </c>
      <c r="D1830" t="s">
        <v>25761</v>
      </c>
    </row>
    <row r="1831" spans="1:4">
      <c r="A1831" t="s">
        <v>12581</v>
      </c>
      <c r="B1831" t="s">
        <v>28311</v>
      </c>
      <c r="C1831" t="s">
        <v>25650</v>
      </c>
      <c r="D1831" t="s">
        <v>26531</v>
      </c>
    </row>
    <row r="1832" spans="1:4">
      <c r="A1832" t="s">
        <v>28312</v>
      </c>
      <c r="B1832" t="s">
        <v>28313</v>
      </c>
      <c r="C1832" t="s">
        <v>25650</v>
      </c>
      <c r="D1832" t="s">
        <v>25678</v>
      </c>
    </row>
    <row r="1833" spans="1:4">
      <c r="A1833" t="s">
        <v>28314</v>
      </c>
      <c r="B1833" t="s">
        <v>28315</v>
      </c>
      <c r="C1833" t="s">
        <v>3143</v>
      </c>
      <c r="D1833" t="s">
        <v>25794</v>
      </c>
    </row>
    <row r="1834" spans="1:4">
      <c r="A1834" t="s">
        <v>28316</v>
      </c>
      <c r="B1834" t="s">
        <v>28317</v>
      </c>
      <c r="C1834" t="s">
        <v>3143</v>
      </c>
      <c r="D1834" t="s">
        <v>25794</v>
      </c>
    </row>
    <row r="1835" spans="1:4">
      <c r="A1835" t="s">
        <v>28318</v>
      </c>
      <c r="B1835" t="s">
        <v>28319</v>
      </c>
      <c r="C1835" t="s">
        <v>3143</v>
      </c>
      <c r="D1835" t="s">
        <v>25794</v>
      </c>
    </row>
    <row r="1836" spans="1:4">
      <c r="A1836" t="s">
        <v>28320</v>
      </c>
      <c r="B1836" t="s">
        <v>28321</v>
      </c>
      <c r="C1836" t="s">
        <v>3143</v>
      </c>
      <c r="D1836" t="s">
        <v>25794</v>
      </c>
    </row>
    <row r="1837" spans="1:4">
      <c r="A1837" t="s">
        <v>28322</v>
      </c>
      <c r="B1837" t="s">
        <v>28323</v>
      </c>
      <c r="C1837" t="s">
        <v>3143</v>
      </c>
      <c r="D1837" t="s">
        <v>25794</v>
      </c>
    </row>
    <row r="1838" spans="1:4">
      <c r="A1838" t="s">
        <v>28324</v>
      </c>
      <c r="B1838" t="s">
        <v>28325</v>
      </c>
      <c r="C1838" t="s">
        <v>3143</v>
      </c>
      <c r="D1838" t="s">
        <v>25794</v>
      </c>
    </row>
    <row r="1839" spans="1:4">
      <c r="A1839" t="s">
        <v>11453</v>
      </c>
      <c r="B1839" t="s">
        <v>28326</v>
      </c>
      <c r="C1839" t="s">
        <v>3143</v>
      </c>
      <c r="D1839" t="s">
        <v>25794</v>
      </c>
    </row>
    <row r="1840" spans="1:4">
      <c r="A1840" t="s">
        <v>24337</v>
      </c>
      <c r="B1840" t="s">
        <v>28327</v>
      </c>
      <c r="C1840" t="s">
        <v>3143</v>
      </c>
      <c r="D1840" t="s">
        <v>25794</v>
      </c>
    </row>
    <row r="1841" spans="1:4">
      <c r="A1841" t="s">
        <v>28328</v>
      </c>
      <c r="B1841" t="s">
        <v>28329</v>
      </c>
      <c r="C1841" t="s">
        <v>3143</v>
      </c>
      <c r="D1841" t="s">
        <v>25794</v>
      </c>
    </row>
    <row r="1842" spans="1:4">
      <c r="A1842" t="s">
        <v>28330</v>
      </c>
      <c r="B1842" t="s">
        <v>28331</v>
      </c>
      <c r="C1842" t="s">
        <v>3143</v>
      </c>
      <c r="D1842" t="s">
        <v>25794</v>
      </c>
    </row>
    <row r="1843" spans="1:4">
      <c r="A1843" t="s">
        <v>28332</v>
      </c>
      <c r="B1843" t="s">
        <v>28333</v>
      </c>
      <c r="C1843" t="s">
        <v>25664</v>
      </c>
      <c r="D1843" t="s">
        <v>25690</v>
      </c>
    </row>
    <row r="1844" spans="1:4">
      <c r="A1844" t="s">
        <v>28334</v>
      </c>
      <c r="B1844" t="s">
        <v>28335</v>
      </c>
      <c r="C1844" t="s">
        <v>25664</v>
      </c>
      <c r="D1844" t="s">
        <v>25690</v>
      </c>
    </row>
    <row r="1845" spans="1:4">
      <c r="A1845" t="s">
        <v>24989</v>
      </c>
      <c r="B1845" t="s">
        <v>28336</v>
      </c>
      <c r="C1845" t="s">
        <v>25664</v>
      </c>
      <c r="D1845" t="s">
        <v>25690</v>
      </c>
    </row>
    <row r="1846" spans="1:4">
      <c r="A1846" t="s">
        <v>12688</v>
      </c>
      <c r="B1846" t="s">
        <v>28337</v>
      </c>
      <c r="C1846" t="s">
        <v>25650</v>
      </c>
      <c r="D1846" t="s">
        <v>25678</v>
      </c>
    </row>
    <row r="1847" spans="1:4">
      <c r="A1847" t="s">
        <v>28338</v>
      </c>
      <c r="B1847" t="s">
        <v>28339</v>
      </c>
      <c r="C1847" t="s">
        <v>25669</v>
      </c>
      <c r="D1847" t="s">
        <v>25726</v>
      </c>
    </row>
    <row r="1848" spans="1:4">
      <c r="A1848" t="s">
        <v>28340</v>
      </c>
      <c r="B1848" t="s">
        <v>28341</v>
      </c>
      <c r="C1848" t="s">
        <v>25736</v>
      </c>
      <c r="D1848" t="s">
        <v>25876</v>
      </c>
    </row>
    <row r="1849" spans="1:4">
      <c r="A1849" t="s">
        <v>13767</v>
      </c>
      <c r="B1849" t="s">
        <v>28342</v>
      </c>
      <c r="C1849" t="s">
        <v>25736</v>
      </c>
      <c r="D1849" t="s">
        <v>25876</v>
      </c>
    </row>
    <row r="1850" spans="1:4">
      <c r="A1850" t="s">
        <v>5246</v>
      </c>
      <c r="B1850" t="s">
        <v>28343</v>
      </c>
      <c r="C1850" t="s">
        <v>25736</v>
      </c>
      <c r="D1850" t="s">
        <v>25737</v>
      </c>
    </row>
    <row r="1851" spans="1:4">
      <c r="A1851" t="s">
        <v>28344</v>
      </c>
      <c r="B1851" t="s">
        <v>28345</v>
      </c>
      <c r="C1851" t="s">
        <v>25736</v>
      </c>
      <c r="D1851" t="s">
        <v>25737</v>
      </c>
    </row>
    <row r="1852" spans="1:4">
      <c r="A1852" t="s">
        <v>5273</v>
      </c>
      <c r="B1852" t="s">
        <v>28346</v>
      </c>
      <c r="C1852" t="s">
        <v>25736</v>
      </c>
      <c r="D1852" t="s">
        <v>25737</v>
      </c>
    </row>
    <row r="1853" spans="1:4">
      <c r="A1853" t="s">
        <v>20810</v>
      </c>
      <c r="B1853" t="s">
        <v>28347</v>
      </c>
      <c r="C1853" t="s">
        <v>25736</v>
      </c>
      <c r="D1853" t="s">
        <v>25737</v>
      </c>
    </row>
    <row r="1854" spans="1:4">
      <c r="A1854" t="s">
        <v>5204</v>
      </c>
      <c r="B1854" t="s">
        <v>28348</v>
      </c>
      <c r="C1854" t="s">
        <v>25736</v>
      </c>
      <c r="D1854" t="s">
        <v>25737</v>
      </c>
    </row>
    <row r="1855" spans="1:4">
      <c r="A1855" t="s">
        <v>16901</v>
      </c>
      <c r="B1855" t="s">
        <v>28349</v>
      </c>
      <c r="C1855" t="s">
        <v>25650</v>
      </c>
      <c r="D1855" t="s">
        <v>25881</v>
      </c>
    </row>
    <row r="1856" spans="1:4">
      <c r="A1856" t="s">
        <v>28350</v>
      </c>
      <c r="B1856" t="s">
        <v>28351</v>
      </c>
      <c r="C1856" t="s">
        <v>25650</v>
      </c>
      <c r="D1856" t="s">
        <v>25881</v>
      </c>
    </row>
    <row r="1857" spans="1:4">
      <c r="A1857" t="s">
        <v>28352</v>
      </c>
      <c r="B1857" t="s">
        <v>28353</v>
      </c>
      <c r="C1857" t="s">
        <v>25650</v>
      </c>
      <c r="D1857" t="s">
        <v>25881</v>
      </c>
    </row>
    <row r="1858" spans="1:4">
      <c r="A1858" t="s">
        <v>28354</v>
      </c>
      <c r="B1858" t="s">
        <v>28355</v>
      </c>
      <c r="C1858" t="s">
        <v>25650</v>
      </c>
      <c r="D1858" t="s">
        <v>25881</v>
      </c>
    </row>
    <row r="1859" spans="1:4">
      <c r="A1859" t="s">
        <v>28356</v>
      </c>
      <c r="B1859" t="s">
        <v>28357</v>
      </c>
      <c r="C1859" t="s">
        <v>25664</v>
      </c>
      <c r="D1859" t="s">
        <v>25690</v>
      </c>
    </row>
    <row r="1860" spans="1:4">
      <c r="A1860" t="s">
        <v>8400</v>
      </c>
      <c r="B1860" t="s">
        <v>28358</v>
      </c>
      <c r="C1860" t="s">
        <v>25873</v>
      </c>
      <c r="D1860" t="s">
        <v>25767</v>
      </c>
    </row>
    <row r="1861" spans="1:4">
      <c r="A1861" t="s">
        <v>28359</v>
      </c>
      <c r="B1861" t="s">
        <v>28360</v>
      </c>
      <c r="C1861" t="s">
        <v>25873</v>
      </c>
      <c r="D1861" t="s">
        <v>25767</v>
      </c>
    </row>
    <row r="1862" spans="1:4">
      <c r="A1862" t="s">
        <v>28361</v>
      </c>
      <c r="B1862" t="s">
        <v>28362</v>
      </c>
      <c r="C1862" t="s">
        <v>25873</v>
      </c>
      <c r="D1862" t="s">
        <v>25767</v>
      </c>
    </row>
    <row r="1863" spans="1:4">
      <c r="A1863" t="s">
        <v>28363</v>
      </c>
      <c r="B1863" t="s">
        <v>28364</v>
      </c>
      <c r="C1863" t="s">
        <v>25736</v>
      </c>
      <c r="D1863" t="s">
        <v>25876</v>
      </c>
    </row>
    <row r="1864" spans="1:4">
      <c r="A1864" t="s">
        <v>28365</v>
      </c>
      <c r="B1864" t="s">
        <v>28366</v>
      </c>
      <c r="C1864" t="s">
        <v>25669</v>
      </c>
      <c r="D1864" t="s">
        <v>25726</v>
      </c>
    </row>
    <row r="1865" spans="1:4">
      <c r="A1865" t="s">
        <v>4305</v>
      </c>
      <c r="B1865" t="s">
        <v>28367</v>
      </c>
      <c r="C1865" t="s">
        <v>25650</v>
      </c>
      <c r="D1865" t="s">
        <v>25745</v>
      </c>
    </row>
    <row r="1866" spans="1:4">
      <c r="A1866" t="s">
        <v>12457</v>
      </c>
      <c r="B1866" t="s">
        <v>28368</v>
      </c>
      <c r="C1866" t="s">
        <v>25650</v>
      </c>
      <c r="D1866" t="s">
        <v>25702</v>
      </c>
    </row>
    <row r="1867" spans="1:4">
      <c r="A1867" t="s">
        <v>4283</v>
      </c>
      <c r="B1867" t="s">
        <v>28369</v>
      </c>
      <c r="C1867" t="s">
        <v>25736</v>
      </c>
      <c r="D1867" t="s">
        <v>25876</v>
      </c>
    </row>
    <row r="1868" spans="1:4">
      <c r="A1868" t="s">
        <v>28370</v>
      </c>
      <c r="B1868" t="s">
        <v>28371</v>
      </c>
      <c r="C1868" t="s">
        <v>25736</v>
      </c>
      <c r="D1868" t="s">
        <v>25876</v>
      </c>
    </row>
    <row r="1869" spans="1:4">
      <c r="A1869" t="s">
        <v>3240</v>
      </c>
      <c r="B1869" t="s">
        <v>28372</v>
      </c>
      <c r="C1869" t="s">
        <v>25736</v>
      </c>
      <c r="D1869" t="s">
        <v>25876</v>
      </c>
    </row>
    <row r="1870" spans="1:4">
      <c r="A1870" t="s">
        <v>28373</v>
      </c>
      <c r="B1870" t="s">
        <v>28374</v>
      </c>
      <c r="C1870" t="s">
        <v>25736</v>
      </c>
      <c r="D1870" t="s">
        <v>25876</v>
      </c>
    </row>
    <row r="1871" spans="1:4">
      <c r="A1871" t="s">
        <v>28375</v>
      </c>
      <c r="B1871" t="s">
        <v>28376</v>
      </c>
      <c r="C1871" t="s">
        <v>25736</v>
      </c>
      <c r="D1871" t="s">
        <v>25876</v>
      </c>
    </row>
    <row r="1872" spans="1:4">
      <c r="A1872" t="s">
        <v>3407</v>
      </c>
      <c r="B1872" t="s">
        <v>28377</v>
      </c>
      <c r="C1872" t="s">
        <v>25736</v>
      </c>
      <c r="D1872" t="s">
        <v>25876</v>
      </c>
    </row>
    <row r="1873" spans="1:4">
      <c r="A1873" t="s">
        <v>28378</v>
      </c>
      <c r="B1873" t="s">
        <v>28379</v>
      </c>
      <c r="C1873" t="s">
        <v>25736</v>
      </c>
      <c r="D1873" t="s">
        <v>26212</v>
      </c>
    </row>
    <row r="1874" spans="1:4">
      <c r="A1874" t="s">
        <v>28380</v>
      </c>
      <c r="B1874" t="s">
        <v>28381</v>
      </c>
      <c r="C1874" t="s">
        <v>25736</v>
      </c>
      <c r="D1874" t="s">
        <v>26212</v>
      </c>
    </row>
    <row r="1875" spans="1:4">
      <c r="A1875" t="s">
        <v>10993</v>
      </c>
      <c r="B1875" t="s">
        <v>28382</v>
      </c>
      <c r="C1875" t="s">
        <v>25736</v>
      </c>
      <c r="D1875" t="s">
        <v>26212</v>
      </c>
    </row>
    <row r="1876" spans="1:4">
      <c r="A1876" t="s">
        <v>28383</v>
      </c>
      <c r="B1876" t="s">
        <v>28384</v>
      </c>
      <c r="C1876" t="s">
        <v>25736</v>
      </c>
      <c r="D1876" t="s">
        <v>26212</v>
      </c>
    </row>
    <row r="1877" spans="1:4">
      <c r="A1877" t="s">
        <v>28385</v>
      </c>
      <c r="B1877" t="s">
        <v>28386</v>
      </c>
      <c r="C1877" t="s">
        <v>25736</v>
      </c>
      <c r="D1877" t="s">
        <v>26212</v>
      </c>
    </row>
    <row r="1878" spans="1:4">
      <c r="A1878" t="s">
        <v>28387</v>
      </c>
      <c r="B1878" t="s">
        <v>28388</v>
      </c>
      <c r="C1878" t="s">
        <v>25736</v>
      </c>
      <c r="D1878" t="s">
        <v>25876</v>
      </c>
    </row>
    <row r="1879" spans="1:4">
      <c r="A1879" t="s">
        <v>4927</v>
      </c>
      <c r="B1879" t="s">
        <v>28389</v>
      </c>
      <c r="C1879" t="s">
        <v>25736</v>
      </c>
      <c r="D1879" t="s">
        <v>26212</v>
      </c>
    </row>
    <row r="1880" spans="1:4">
      <c r="A1880" t="s">
        <v>28390</v>
      </c>
      <c r="B1880" t="s">
        <v>28391</v>
      </c>
      <c r="C1880" t="s">
        <v>25736</v>
      </c>
      <c r="D1880" t="s">
        <v>26212</v>
      </c>
    </row>
    <row r="1881" spans="1:4">
      <c r="A1881" t="s">
        <v>28392</v>
      </c>
      <c r="B1881" t="s">
        <v>28393</v>
      </c>
      <c r="C1881" t="s">
        <v>25736</v>
      </c>
      <c r="D1881" t="s">
        <v>26212</v>
      </c>
    </row>
    <row r="1882" spans="1:4">
      <c r="A1882" t="s">
        <v>28394</v>
      </c>
      <c r="B1882" t="s">
        <v>28395</v>
      </c>
      <c r="C1882" t="s">
        <v>25736</v>
      </c>
      <c r="D1882" t="s">
        <v>26212</v>
      </c>
    </row>
    <row r="1883" spans="1:4">
      <c r="A1883" t="s">
        <v>28396</v>
      </c>
      <c r="B1883" t="s">
        <v>28397</v>
      </c>
      <c r="C1883" t="s">
        <v>25736</v>
      </c>
      <c r="D1883" t="s">
        <v>26212</v>
      </c>
    </row>
    <row r="1884" spans="1:4">
      <c r="A1884" t="s">
        <v>28398</v>
      </c>
      <c r="B1884" t="s">
        <v>28399</v>
      </c>
      <c r="C1884" t="s">
        <v>25650</v>
      </c>
      <c r="D1884" t="s">
        <v>26431</v>
      </c>
    </row>
    <row r="1885" spans="1:4">
      <c r="A1885" t="s">
        <v>17627</v>
      </c>
      <c r="B1885" t="s">
        <v>28400</v>
      </c>
      <c r="C1885" t="s">
        <v>25736</v>
      </c>
      <c r="D1885" t="s">
        <v>25876</v>
      </c>
    </row>
    <row r="1886" spans="1:4">
      <c r="A1886" t="s">
        <v>28401</v>
      </c>
      <c r="B1886" t="s">
        <v>28402</v>
      </c>
      <c r="C1886" t="s">
        <v>25650</v>
      </c>
      <c r="D1886" t="s">
        <v>25745</v>
      </c>
    </row>
    <row r="1887" spans="1:4">
      <c r="A1887" t="s">
        <v>17912</v>
      </c>
      <c r="B1887" t="s">
        <v>28403</v>
      </c>
      <c r="C1887" t="s">
        <v>25650</v>
      </c>
      <c r="D1887" t="s">
        <v>25745</v>
      </c>
    </row>
    <row r="1888" spans="1:4">
      <c r="A1888" t="s">
        <v>10855</v>
      </c>
      <c r="B1888" t="s">
        <v>28404</v>
      </c>
      <c r="C1888" t="s">
        <v>25946</v>
      </c>
      <c r="D1888" t="s">
        <v>25745</v>
      </c>
    </row>
    <row r="1889" spans="1:4">
      <c r="A1889" t="s">
        <v>28405</v>
      </c>
      <c r="B1889" t="s">
        <v>28406</v>
      </c>
      <c r="C1889" t="s">
        <v>25946</v>
      </c>
      <c r="D1889" t="s">
        <v>25745</v>
      </c>
    </row>
    <row r="1890" spans="1:4">
      <c r="A1890" t="s">
        <v>15453</v>
      </c>
      <c r="B1890" t="s">
        <v>28407</v>
      </c>
      <c r="C1890" t="s">
        <v>25946</v>
      </c>
      <c r="D1890" t="s">
        <v>25745</v>
      </c>
    </row>
    <row r="1891" spans="1:4">
      <c r="A1891" t="s">
        <v>15500</v>
      </c>
      <c r="B1891" t="s">
        <v>28408</v>
      </c>
      <c r="C1891" t="s">
        <v>25946</v>
      </c>
      <c r="D1891" t="s">
        <v>25745</v>
      </c>
    </row>
    <row r="1892" spans="1:4">
      <c r="A1892" t="s">
        <v>12471</v>
      </c>
      <c r="B1892" t="s">
        <v>28409</v>
      </c>
      <c r="C1892" t="s">
        <v>25946</v>
      </c>
      <c r="D1892" t="s">
        <v>25745</v>
      </c>
    </row>
    <row r="1893" spans="1:4">
      <c r="A1893" t="s">
        <v>16059</v>
      </c>
      <c r="B1893" t="s">
        <v>28410</v>
      </c>
      <c r="C1893" t="s">
        <v>25946</v>
      </c>
      <c r="D1893" t="s">
        <v>25745</v>
      </c>
    </row>
    <row r="1894" spans="1:4">
      <c r="A1894" t="s">
        <v>7511</v>
      </c>
      <c r="B1894" t="s">
        <v>28411</v>
      </c>
      <c r="C1894" t="s">
        <v>25946</v>
      </c>
      <c r="D1894" t="s">
        <v>25745</v>
      </c>
    </row>
    <row r="1895" spans="1:4">
      <c r="A1895" t="s">
        <v>10851</v>
      </c>
      <c r="B1895" t="s">
        <v>28412</v>
      </c>
      <c r="C1895" t="s">
        <v>25946</v>
      </c>
      <c r="D1895" t="s">
        <v>25745</v>
      </c>
    </row>
    <row r="1896" spans="1:4">
      <c r="A1896" t="s">
        <v>12473</v>
      </c>
      <c r="B1896" t="s">
        <v>28413</v>
      </c>
      <c r="C1896" t="s">
        <v>25946</v>
      </c>
      <c r="D1896" t="s">
        <v>25745</v>
      </c>
    </row>
    <row r="1897" spans="1:4">
      <c r="A1897" t="s">
        <v>16438</v>
      </c>
      <c r="B1897" t="s">
        <v>28414</v>
      </c>
      <c r="C1897" t="s">
        <v>25946</v>
      </c>
      <c r="D1897" t="s">
        <v>25745</v>
      </c>
    </row>
    <row r="1898" spans="1:4">
      <c r="A1898" t="s">
        <v>13074</v>
      </c>
      <c r="B1898" t="s">
        <v>28415</v>
      </c>
      <c r="C1898" t="s">
        <v>25946</v>
      </c>
      <c r="D1898" t="s">
        <v>25745</v>
      </c>
    </row>
    <row r="1899" spans="1:4">
      <c r="A1899" t="s">
        <v>28416</v>
      </c>
      <c r="B1899" t="s">
        <v>28417</v>
      </c>
      <c r="C1899" t="s">
        <v>25946</v>
      </c>
      <c r="D1899" t="s">
        <v>25745</v>
      </c>
    </row>
    <row r="1900" spans="1:4">
      <c r="A1900" t="s">
        <v>11459</v>
      </c>
      <c r="B1900" t="s">
        <v>28418</v>
      </c>
      <c r="C1900" t="s">
        <v>25946</v>
      </c>
      <c r="D1900" t="s">
        <v>25745</v>
      </c>
    </row>
    <row r="1901" spans="1:4">
      <c r="A1901" t="s">
        <v>14877</v>
      </c>
      <c r="B1901" t="s">
        <v>28419</v>
      </c>
      <c r="C1901" t="s">
        <v>25946</v>
      </c>
      <c r="D1901" t="s">
        <v>25745</v>
      </c>
    </row>
    <row r="1902" spans="1:4">
      <c r="A1902" t="s">
        <v>10843</v>
      </c>
      <c r="B1902" t="s">
        <v>28420</v>
      </c>
      <c r="C1902" t="s">
        <v>25946</v>
      </c>
      <c r="D1902" t="s">
        <v>25745</v>
      </c>
    </row>
    <row r="1903" spans="1:4">
      <c r="A1903" t="s">
        <v>12317</v>
      </c>
      <c r="B1903" t="s">
        <v>28421</v>
      </c>
      <c r="C1903" t="s">
        <v>25946</v>
      </c>
      <c r="D1903" t="s">
        <v>25745</v>
      </c>
    </row>
    <row r="1904" spans="1:4">
      <c r="A1904" t="s">
        <v>7390</v>
      </c>
      <c r="B1904" t="s">
        <v>28422</v>
      </c>
      <c r="C1904" t="s">
        <v>25946</v>
      </c>
      <c r="D1904" t="s">
        <v>25745</v>
      </c>
    </row>
    <row r="1905" spans="1:4">
      <c r="A1905" t="s">
        <v>7350</v>
      </c>
      <c r="B1905" t="s">
        <v>28423</v>
      </c>
      <c r="C1905" t="s">
        <v>25650</v>
      </c>
      <c r="D1905" t="s">
        <v>25745</v>
      </c>
    </row>
    <row r="1906" spans="1:4">
      <c r="A1906" t="s">
        <v>28424</v>
      </c>
      <c r="B1906" t="s">
        <v>28425</v>
      </c>
      <c r="C1906" t="s">
        <v>25946</v>
      </c>
      <c r="D1906" t="s">
        <v>25745</v>
      </c>
    </row>
    <row r="1907" spans="1:4">
      <c r="A1907" t="s">
        <v>4217</v>
      </c>
      <c r="B1907" t="s">
        <v>28426</v>
      </c>
      <c r="C1907" t="s">
        <v>25650</v>
      </c>
      <c r="D1907" t="s">
        <v>25745</v>
      </c>
    </row>
    <row r="1908" spans="1:4">
      <c r="A1908" t="s">
        <v>28427</v>
      </c>
      <c r="B1908" t="s">
        <v>28428</v>
      </c>
      <c r="C1908" t="s">
        <v>25736</v>
      </c>
      <c r="D1908" t="s">
        <v>26212</v>
      </c>
    </row>
    <row r="1909" spans="1:4">
      <c r="A1909" t="s">
        <v>28429</v>
      </c>
      <c r="B1909" t="s">
        <v>28430</v>
      </c>
      <c r="C1909" t="s">
        <v>25736</v>
      </c>
      <c r="D1909" t="s">
        <v>25876</v>
      </c>
    </row>
    <row r="1910" spans="1:4">
      <c r="A1910" t="s">
        <v>28431</v>
      </c>
      <c r="B1910" t="s">
        <v>28432</v>
      </c>
      <c r="C1910" t="s">
        <v>25736</v>
      </c>
      <c r="D1910" t="s">
        <v>25876</v>
      </c>
    </row>
    <row r="1911" spans="1:4">
      <c r="A1911" t="s">
        <v>5201</v>
      </c>
      <c r="B1911" t="s">
        <v>28433</v>
      </c>
      <c r="C1911" t="s">
        <v>25650</v>
      </c>
      <c r="D1911" t="s">
        <v>25678</v>
      </c>
    </row>
    <row r="1912" spans="1:4">
      <c r="A1912" t="s">
        <v>5199</v>
      </c>
      <c r="B1912" t="s">
        <v>28434</v>
      </c>
      <c r="C1912" t="s">
        <v>25650</v>
      </c>
      <c r="D1912" t="s">
        <v>25678</v>
      </c>
    </row>
    <row r="1913" spans="1:4">
      <c r="A1913" t="s">
        <v>5197</v>
      </c>
      <c r="B1913" t="s">
        <v>28435</v>
      </c>
      <c r="C1913" t="s">
        <v>25650</v>
      </c>
      <c r="D1913" t="s">
        <v>25678</v>
      </c>
    </row>
    <row r="1914" spans="1:4">
      <c r="A1914" t="s">
        <v>28436</v>
      </c>
      <c r="B1914" t="s">
        <v>28437</v>
      </c>
      <c r="C1914" t="s">
        <v>25650</v>
      </c>
      <c r="D1914" t="s">
        <v>25678</v>
      </c>
    </row>
    <row r="1915" spans="1:4">
      <c r="A1915" t="s">
        <v>28438</v>
      </c>
      <c r="B1915" t="s">
        <v>28439</v>
      </c>
      <c r="C1915" t="s">
        <v>25650</v>
      </c>
      <c r="D1915" t="s">
        <v>25678</v>
      </c>
    </row>
    <row r="1916" spans="1:4">
      <c r="A1916" t="s">
        <v>28440</v>
      </c>
      <c r="B1916" t="s">
        <v>28441</v>
      </c>
      <c r="C1916" t="s">
        <v>25669</v>
      </c>
      <c r="D1916" t="s">
        <v>25938</v>
      </c>
    </row>
    <row r="1917" spans="1:4">
      <c r="A1917" t="s">
        <v>28442</v>
      </c>
      <c r="B1917" t="s">
        <v>28443</v>
      </c>
      <c r="C1917" t="s">
        <v>25669</v>
      </c>
      <c r="D1917" t="s">
        <v>25938</v>
      </c>
    </row>
    <row r="1918" spans="1:4">
      <c r="A1918" t="s">
        <v>28444</v>
      </c>
      <c r="B1918" t="s">
        <v>28445</v>
      </c>
      <c r="C1918" t="s">
        <v>25669</v>
      </c>
      <c r="D1918" t="s">
        <v>25938</v>
      </c>
    </row>
    <row r="1919" spans="1:4">
      <c r="A1919" t="s">
        <v>28446</v>
      </c>
      <c r="B1919" t="s">
        <v>28447</v>
      </c>
      <c r="C1919" t="s">
        <v>25669</v>
      </c>
      <c r="D1919" t="s">
        <v>25938</v>
      </c>
    </row>
    <row r="1920" spans="1:4">
      <c r="A1920" t="s">
        <v>28448</v>
      </c>
      <c r="B1920" t="s">
        <v>28449</v>
      </c>
      <c r="C1920" t="s">
        <v>25669</v>
      </c>
      <c r="D1920" t="s">
        <v>25938</v>
      </c>
    </row>
    <row r="1921" spans="1:4">
      <c r="A1921" t="s">
        <v>28450</v>
      </c>
      <c r="B1921" t="s">
        <v>28451</v>
      </c>
      <c r="C1921" t="s">
        <v>25669</v>
      </c>
      <c r="D1921" t="s">
        <v>25938</v>
      </c>
    </row>
    <row r="1922" spans="1:4">
      <c r="A1922" t="s">
        <v>9825</v>
      </c>
      <c r="B1922" t="s">
        <v>28452</v>
      </c>
      <c r="C1922" t="s">
        <v>25646</v>
      </c>
      <c r="D1922" t="s">
        <v>25935</v>
      </c>
    </row>
    <row r="1923" spans="1:4">
      <c r="A1923" t="s">
        <v>28453</v>
      </c>
      <c r="B1923" t="s">
        <v>28454</v>
      </c>
      <c r="C1923" t="s">
        <v>25650</v>
      </c>
      <c r="D1923" t="s">
        <v>26431</v>
      </c>
    </row>
    <row r="1924" spans="1:4">
      <c r="A1924" t="s">
        <v>28455</v>
      </c>
      <c r="B1924" t="s">
        <v>28456</v>
      </c>
      <c r="C1924" t="s">
        <v>25669</v>
      </c>
      <c r="D1924" t="s">
        <v>25938</v>
      </c>
    </row>
    <row r="1925" spans="1:4">
      <c r="A1925" t="s">
        <v>28457</v>
      </c>
      <c r="B1925" t="s">
        <v>28458</v>
      </c>
      <c r="C1925" t="s">
        <v>25699</v>
      </c>
      <c r="D1925" t="s">
        <v>26008</v>
      </c>
    </row>
    <row r="1926" spans="1:4">
      <c r="A1926" t="s">
        <v>28459</v>
      </c>
      <c r="B1926" t="s">
        <v>28460</v>
      </c>
      <c r="C1926" t="s">
        <v>25699</v>
      </c>
      <c r="D1926" t="s">
        <v>26008</v>
      </c>
    </row>
    <row r="1927" spans="1:4">
      <c r="A1927" t="s">
        <v>1289</v>
      </c>
      <c r="B1927" t="s">
        <v>28461</v>
      </c>
      <c r="C1927" t="s">
        <v>25669</v>
      </c>
      <c r="D1927" t="s">
        <v>25728</v>
      </c>
    </row>
    <row r="1928" spans="1:4">
      <c r="A1928" t="s">
        <v>8258</v>
      </c>
      <c r="B1928" t="s">
        <v>28462</v>
      </c>
      <c r="C1928" t="s">
        <v>25669</v>
      </c>
      <c r="D1928" t="s">
        <v>25728</v>
      </c>
    </row>
    <row r="1929" spans="1:4">
      <c r="A1929" t="s">
        <v>199</v>
      </c>
      <c r="B1929" t="s">
        <v>28463</v>
      </c>
      <c r="C1929" t="s">
        <v>25669</v>
      </c>
      <c r="D1929" t="s">
        <v>25695</v>
      </c>
    </row>
    <row r="1930" spans="1:4">
      <c r="A1930" t="s">
        <v>28464</v>
      </c>
      <c r="B1930" t="s">
        <v>28465</v>
      </c>
      <c r="C1930" t="s">
        <v>25650</v>
      </c>
      <c r="D1930" t="s">
        <v>25745</v>
      </c>
    </row>
    <row r="1931" spans="1:4">
      <c r="A1931" t="s">
        <v>24867</v>
      </c>
      <c r="B1931" t="s">
        <v>28466</v>
      </c>
      <c r="C1931" t="s">
        <v>25650</v>
      </c>
      <c r="D1931" t="s">
        <v>26431</v>
      </c>
    </row>
    <row r="1932" spans="1:4">
      <c r="A1932" t="s">
        <v>5662</v>
      </c>
      <c r="B1932" t="s">
        <v>28467</v>
      </c>
      <c r="C1932" t="s">
        <v>25650</v>
      </c>
      <c r="D1932" t="s">
        <v>26431</v>
      </c>
    </row>
    <row r="1933" spans="1:4">
      <c r="A1933" t="s">
        <v>15780</v>
      </c>
      <c r="B1933" t="s">
        <v>28468</v>
      </c>
      <c r="C1933" t="s">
        <v>25650</v>
      </c>
      <c r="D1933" t="s">
        <v>26431</v>
      </c>
    </row>
    <row r="1934" spans="1:4">
      <c r="A1934" t="s">
        <v>28469</v>
      </c>
      <c r="B1934" t="s">
        <v>28470</v>
      </c>
      <c r="C1934" t="s">
        <v>26422</v>
      </c>
      <c r="D1934" t="s">
        <v>26423</v>
      </c>
    </row>
    <row r="1935" spans="1:4">
      <c r="A1935" t="s">
        <v>28471</v>
      </c>
      <c r="B1935" t="s">
        <v>28472</v>
      </c>
      <c r="C1935" t="s">
        <v>26422</v>
      </c>
      <c r="D1935" t="s">
        <v>26423</v>
      </c>
    </row>
    <row r="1936" spans="1:4">
      <c r="A1936" t="s">
        <v>17494</v>
      </c>
      <c r="B1936" t="s">
        <v>28473</v>
      </c>
      <c r="C1936" t="s">
        <v>25789</v>
      </c>
      <c r="D1936" t="s">
        <v>25839</v>
      </c>
    </row>
    <row r="1937" spans="1:4">
      <c r="A1937" t="s">
        <v>17326</v>
      </c>
      <c r="B1937" t="s">
        <v>28474</v>
      </c>
      <c r="C1937" t="s">
        <v>25664</v>
      </c>
      <c r="D1937" t="s">
        <v>25690</v>
      </c>
    </row>
    <row r="1938" spans="1:4">
      <c r="A1938" t="s">
        <v>1770</v>
      </c>
      <c r="B1938" t="s">
        <v>28475</v>
      </c>
      <c r="C1938" t="s">
        <v>25664</v>
      </c>
      <c r="D1938" t="s">
        <v>25690</v>
      </c>
    </row>
    <row r="1939" spans="1:4">
      <c r="A1939" t="s">
        <v>28476</v>
      </c>
      <c r="B1939" t="s">
        <v>28477</v>
      </c>
      <c r="C1939" t="s">
        <v>25669</v>
      </c>
      <c r="D1939" t="s">
        <v>25695</v>
      </c>
    </row>
    <row r="1940" spans="1:4">
      <c r="A1940" t="s">
        <v>3531</v>
      </c>
      <c r="B1940" t="s">
        <v>28478</v>
      </c>
      <c r="C1940" t="s">
        <v>25669</v>
      </c>
      <c r="D1940" t="s">
        <v>25695</v>
      </c>
    </row>
    <row r="1941" spans="1:4">
      <c r="A1941" t="s">
        <v>28479</v>
      </c>
      <c r="B1941" t="s">
        <v>28480</v>
      </c>
      <c r="C1941" t="s">
        <v>25669</v>
      </c>
      <c r="D1941" t="s">
        <v>25938</v>
      </c>
    </row>
    <row r="1942" spans="1:4">
      <c r="A1942" t="s">
        <v>28481</v>
      </c>
      <c r="B1942" t="s">
        <v>28482</v>
      </c>
      <c r="C1942" t="s">
        <v>25669</v>
      </c>
      <c r="D1942" t="s">
        <v>25938</v>
      </c>
    </row>
    <row r="1943" spans="1:4">
      <c r="A1943" t="s">
        <v>22314</v>
      </c>
      <c r="B1943" t="s">
        <v>28483</v>
      </c>
      <c r="C1943" t="s">
        <v>25669</v>
      </c>
      <c r="D1943" t="s">
        <v>25938</v>
      </c>
    </row>
    <row r="1944" spans="1:4">
      <c r="A1944" t="s">
        <v>22176</v>
      </c>
      <c r="B1944" t="s">
        <v>28484</v>
      </c>
      <c r="C1944" t="s">
        <v>25669</v>
      </c>
      <c r="D1944" t="s">
        <v>25695</v>
      </c>
    </row>
    <row r="1945" spans="1:4">
      <c r="A1945" t="s">
        <v>28485</v>
      </c>
      <c r="B1945" t="s">
        <v>28486</v>
      </c>
      <c r="C1945" t="s">
        <v>25669</v>
      </c>
      <c r="D1945" t="s">
        <v>25695</v>
      </c>
    </row>
    <row r="1946" spans="1:4">
      <c r="A1946" t="s">
        <v>216</v>
      </c>
      <c r="B1946" t="s">
        <v>28487</v>
      </c>
      <c r="C1946" t="s">
        <v>25669</v>
      </c>
      <c r="D1946" t="s">
        <v>25695</v>
      </c>
    </row>
    <row r="1947" spans="1:4">
      <c r="A1947" t="s">
        <v>12275</v>
      </c>
      <c r="B1947" t="s">
        <v>28488</v>
      </c>
      <c r="C1947" t="s">
        <v>25669</v>
      </c>
      <c r="D1947" t="s">
        <v>25695</v>
      </c>
    </row>
    <row r="1948" spans="1:4">
      <c r="A1948" t="s">
        <v>22070</v>
      </c>
      <c r="B1948" t="s">
        <v>28489</v>
      </c>
      <c r="C1948" t="s">
        <v>25669</v>
      </c>
      <c r="D1948" t="s">
        <v>25695</v>
      </c>
    </row>
    <row r="1949" spans="1:4">
      <c r="A1949" t="s">
        <v>12385</v>
      </c>
      <c r="B1949" t="s">
        <v>28490</v>
      </c>
      <c r="C1949" t="s">
        <v>25650</v>
      </c>
      <c r="D1949" t="s">
        <v>26431</v>
      </c>
    </row>
    <row r="1950" spans="1:4">
      <c r="A1950" t="s">
        <v>9821</v>
      </c>
      <c r="B1950" t="s">
        <v>28491</v>
      </c>
      <c r="C1950" t="s">
        <v>25650</v>
      </c>
      <c r="D1950" t="s">
        <v>25881</v>
      </c>
    </row>
    <row r="1951" spans="1:4">
      <c r="A1951" t="s">
        <v>13499</v>
      </c>
      <c r="B1951" t="s">
        <v>28492</v>
      </c>
      <c r="C1951" t="s">
        <v>25650</v>
      </c>
      <c r="D1951" t="s">
        <v>26431</v>
      </c>
    </row>
    <row r="1952" spans="1:4">
      <c r="A1952" t="s">
        <v>389</v>
      </c>
      <c r="B1952" t="s">
        <v>28493</v>
      </c>
      <c r="C1952" t="s">
        <v>25669</v>
      </c>
      <c r="D1952" t="s">
        <v>25695</v>
      </c>
    </row>
    <row r="1953" spans="1:4">
      <c r="A1953" t="s">
        <v>393</v>
      </c>
      <c r="B1953" t="s">
        <v>28494</v>
      </c>
      <c r="C1953" t="s">
        <v>25669</v>
      </c>
      <c r="D1953" t="s">
        <v>25695</v>
      </c>
    </row>
    <row r="1954" spans="1:4">
      <c r="A1954" t="s">
        <v>8190</v>
      </c>
      <c r="B1954" t="s">
        <v>28495</v>
      </c>
      <c r="C1954" t="s">
        <v>25650</v>
      </c>
      <c r="D1954" t="s">
        <v>26431</v>
      </c>
    </row>
    <row r="1955" spans="1:4">
      <c r="A1955" t="s">
        <v>28496</v>
      </c>
      <c r="B1955" t="s">
        <v>28497</v>
      </c>
      <c r="C1955" t="s">
        <v>25669</v>
      </c>
      <c r="D1955" t="s">
        <v>25938</v>
      </c>
    </row>
    <row r="1956" spans="1:4">
      <c r="A1956" t="s">
        <v>28498</v>
      </c>
      <c r="B1956" t="s">
        <v>28499</v>
      </c>
      <c r="C1956" t="s">
        <v>25664</v>
      </c>
      <c r="D1956" t="s">
        <v>26112</v>
      </c>
    </row>
    <row r="1957" spans="1:4">
      <c r="A1957" t="s">
        <v>14957</v>
      </c>
      <c r="B1957" t="s">
        <v>28500</v>
      </c>
      <c r="C1957" t="s">
        <v>25664</v>
      </c>
      <c r="D1957" t="s">
        <v>26112</v>
      </c>
    </row>
    <row r="1958" spans="1:4">
      <c r="A1958" t="s">
        <v>28501</v>
      </c>
      <c r="B1958" t="s">
        <v>28502</v>
      </c>
      <c r="C1958" t="s">
        <v>25664</v>
      </c>
      <c r="D1958" t="s">
        <v>26112</v>
      </c>
    </row>
    <row r="1959" spans="1:4">
      <c r="A1959" t="s">
        <v>28503</v>
      </c>
      <c r="B1959" t="s">
        <v>28504</v>
      </c>
      <c r="C1959" t="s">
        <v>25669</v>
      </c>
      <c r="D1959" t="s">
        <v>25695</v>
      </c>
    </row>
    <row r="1960" spans="1:4">
      <c r="A1960" t="s">
        <v>24561</v>
      </c>
      <c r="B1960" t="s">
        <v>28505</v>
      </c>
      <c r="C1960" t="s">
        <v>25669</v>
      </c>
      <c r="D1960" t="s">
        <v>25695</v>
      </c>
    </row>
    <row r="1961" spans="1:4">
      <c r="A1961" t="s">
        <v>24731</v>
      </c>
      <c r="B1961" t="s">
        <v>28506</v>
      </c>
      <c r="C1961" t="s">
        <v>25669</v>
      </c>
      <c r="D1961" t="s">
        <v>25695</v>
      </c>
    </row>
    <row r="1962" spans="1:4">
      <c r="A1962" t="s">
        <v>22054</v>
      </c>
      <c r="B1962" t="s">
        <v>28507</v>
      </c>
      <c r="C1962" t="s">
        <v>25669</v>
      </c>
      <c r="D1962" t="s">
        <v>25695</v>
      </c>
    </row>
    <row r="1963" spans="1:4">
      <c r="A1963" t="s">
        <v>24443</v>
      </c>
      <c r="B1963" t="s">
        <v>28508</v>
      </c>
      <c r="C1963" t="s">
        <v>25669</v>
      </c>
      <c r="D1963" t="s">
        <v>25695</v>
      </c>
    </row>
    <row r="1964" spans="1:4">
      <c r="A1964" t="s">
        <v>28509</v>
      </c>
      <c r="B1964" t="s">
        <v>28510</v>
      </c>
      <c r="C1964" t="s">
        <v>25669</v>
      </c>
      <c r="D1964" t="s">
        <v>25695</v>
      </c>
    </row>
    <row r="1965" spans="1:4">
      <c r="A1965" t="s">
        <v>28511</v>
      </c>
      <c r="B1965" t="s">
        <v>28512</v>
      </c>
      <c r="C1965" t="s">
        <v>25669</v>
      </c>
      <c r="D1965" t="s">
        <v>25695</v>
      </c>
    </row>
    <row r="1966" spans="1:4">
      <c r="A1966" t="s">
        <v>28513</v>
      </c>
      <c r="B1966" t="s">
        <v>28514</v>
      </c>
      <c r="C1966" t="s">
        <v>25646</v>
      </c>
      <c r="D1966" t="s">
        <v>25647</v>
      </c>
    </row>
    <row r="1967" spans="1:4">
      <c r="A1967" t="s">
        <v>14909</v>
      </c>
      <c r="B1967" t="s">
        <v>28515</v>
      </c>
      <c r="C1967" t="s">
        <v>25646</v>
      </c>
      <c r="D1967" t="s">
        <v>25647</v>
      </c>
    </row>
    <row r="1968" spans="1:4">
      <c r="A1968" t="s">
        <v>3470</v>
      </c>
      <c r="B1968" t="s">
        <v>28516</v>
      </c>
      <c r="C1968" t="s">
        <v>25669</v>
      </c>
      <c r="D1968" t="s">
        <v>25695</v>
      </c>
    </row>
    <row r="1969" spans="1:4">
      <c r="A1969" t="s">
        <v>28517</v>
      </c>
      <c r="B1969" t="s">
        <v>28518</v>
      </c>
      <c r="C1969" t="s">
        <v>25664</v>
      </c>
      <c r="D1969" t="s">
        <v>25690</v>
      </c>
    </row>
    <row r="1970" spans="1:4">
      <c r="A1970" t="s">
        <v>24469</v>
      </c>
      <c r="B1970" t="s">
        <v>28519</v>
      </c>
      <c r="C1970" t="s">
        <v>25669</v>
      </c>
      <c r="D1970" t="s">
        <v>25670</v>
      </c>
    </row>
    <row r="1971" spans="1:4">
      <c r="A1971" t="s">
        <v>28520</v>
      </c>
      <c r="B1971" t="s">
        <v>28521</v>
      </c>
      <c r="C1971" t="s">
        <v>25669</v>
      </c>
      <c r="D1971" t="s">
        <v>26129</v>
      </c>
    </row>
    <row r="1972" spans="1:4">
      <c r="A1972" t="s">
        <v>4866</v>
      </c>
      <c r="B1972" t="s">
        <v>28522</v>
      </c>
      <c r="C1972" t="s">
        <v>25669</v>
      </c>
      <c r="D1972" t="s">
        <v>26129</v>
      </c>
    </row>
    <row r="1973" spans="1:4">
      <c r="A1973" t="s">
        <v>11753</v>
      </c>
      <c r="B1973" t="s">
        <v>28523</v>
      </c>
      <c r="C1973" t="s">
        <v>25736</v>
      </c>
      <c r="D1973" t="s">
        <v>25737</v>
      </c>
    </row>
    <row r="1974" spans="1:4">
      <c r="A1974" t="s">
        <v>28524</v>
      </c>
      <c r="B1974" t="s">
        <v>28525</v>
      </c>
      <c r="C1974" t="s">
        <v>25789</v>
      </c>
      <c r="D1974" t="s">
        <v>27557</v>
      </c>
    </row>
    <row r="1975" spans="1:4">
      <c r="A1975" t="s">
        <v>28526</v>
      </c>
      <c r="B1975" t="s">
        <v>28527</v>
      </c>
      <c r="C1975" t="s">
        <v>25669</v>
      </c>
      <c r="D1975" t="s">
        <v>26107</v>
      </c>
    </row>
    <row r="1976" spans="1:4">
      <c r="A1976" t="s">
        <v>28528</v>
      </c>
      <c r="B1976" t="s">
        <v>28529</v>
      </c>
      <c r="C1976" t="s">
        <v>25669</v>
      </c>
      <c r="D1976" t="s">
        <v>26107</v>
      </c>
    </row>
    <row r="1977" spans="1:4">
      <c r="A1977" t="s">
        <v>17952</v>
      </c>
      <c r="B1977" t="s">
        <v>28530</v>
      </c>
      <c r="C1977" t="s">
        <v>25736</v>
      </c>
      <c r="D1977" t="s">
        <v>26212</v>
      </c>
    </row>
    <row r="1978" spans="1:4">
      <c r="A1978" t="s">
        <v>16899</v>
      </c>
      <c r="B1978" t="s">
        <v>28531</v>
      </c>
      <c r="C1978" t="s">
        <v>25650</v>
      </c>
      <c r="D1978" t="s">
        <v>25881</v>
      </c>
    </row>
    <row r="1979" spans="1:4">
      <c r="A1979" t="s">
        <v>21641</v>
      </c>
      <c r="B1979" t="s">
        <v>28532</v>
      </c>
      <c r="C1979" t="s">
        <v>25669</v>
      </c>
      <c r="D1979" t="s">
        <v>25938</v>
      </c>
    </row>
    <row r="1980" spans="1:4">
      <c r="A1980" t="s">
        <v>24783</v>
      </c>
      <c r="B1980" t="s">
        <v>28533</v>
      </c>
      <c r="C1980" t="s">
        <v>25669</v>
      </c>
      <c r="D1980" t="s">
        <v>25670</v>
      </c>
    </row>
    <row r="1981" spans="1:4">
      <c r="A1981" t="s">
        <v>28534</v>
      </c>
      <c r="B1981" t="s">
        <v>28535</v>
      </c>
      <c r="C1981" t="s">
        <v>25669</v>
      </c>
      <c r="D1981" t="s">
        <v>25670</v>
      </c>
    </row>
    <row r="1982" spans="1:4">
      <c r="A1982" t="s">
        <v>24815</v>
      </c>
      <c r="B1982" t="s">
        <v>28536</v>
      </c>
      <c r="C1982" t="s">
        <v>25669</v>
      </c>
      <c r="D1982" t="s">
        <v>25670</v>
      </c>
    </row>
    <row r="1983" spans="1:4">
      <c r="A1983" t="s">
        <v>24665</v>
      </c>
      <c r="B1983" t="s">
        <v>28537</v>
      </c>
      <c r="C1983" t="s">
        <v>25669</v>
      </c>
      <c r="D1983" t="s">
        <v>25670</v>
      </c>
    </row>
    <row r="1984" spans="1:4">
      <c r="A1984" t="s">
        <v>24785</v>
      </c>
      <c r="B1984" t="s">
        <v>28538</v>
      </c>
      <c r="C1984" t="s">
        <v>25669</v>
      </c>
      <c r="D1984" t="s">
        <v>25670</v>
      </c>
    </row>
    <row r="1985" spans="1:4">
      <c r="A1985" t="s">
        <v>28539</v>
      </c>
      <c r="B1985" t="s">
        <v>28540</v>
      </c>
      <c r="C1985" t="s">
        <v>25669</v>
      </c>
      <c r="D1985" t="s">
        <v>25670</v>
      </c>
    </row>
    <row r="1986" spans="1:4">
      <c r="A1986" t="s">
        <v>9523</v>
      </c>
      <c r="B1986" t="s">
        <v>28541</v>
      </c>
      <c r="C1986" t="s">
        <v>25669</v>
      </c>
      <c r="D1986" t="s">
        <v>25670</v>
      </c>
    </row>
    <row r="1987" spans="1:4">
      <c r="A1987" t="s">
        <v>28542</v>
      </c>
      <c r="B1987" t="s">
        <v>28543</v>
      </c>
      <c r="C1987" t="s">
        <v>25669</v>
      </c>
      <c r="D1987" t="s">
        <v>25670</v>
      </c>
    </row>
    <row r="1988" spans="1:4">
      <c r="A1988" t="s">
        <v>24781</v>
      </c>
      <c r="B1988" t="s">
        <v>28544</v>
      </c>
      <c r="C1988" t="s">
        <v>25669</v>
      </c>
      <c r="D1988" t="s">
        <v>25670</v>
      </c>
    </row>
    <row r="1989" spans="1:4">
      <c r="A1989" t="s">
        <v>16007</v>
      </c>
      <c r="B1989" t="s">
        <v>28545</v>
      </c>
      <c r="C1989" t="s">
        <v>3143</v>
      </c>
      <c r="D1989" t="s">
        <v>25794</v>
      </c>
    </row>
    <row r="1990" spans="1:4">
      <c r="A1990" t="s">
        <v>24653</v>
      </c>
      <c r="B1990" t="s">
        <v>28546</v>
      </c>
      <c r="C1990" t="s">
        <v>3143</v>
      </c>
      <c r="D1990" t="s">
        <v>25794</v>
      </c>
    </row>
    <row r="1991" spans="1:4">
      <c r="A1991" t="s">
        <v>179</v>
      </c>
      <c r="B1991" t="s">
        <v>28547</v>
      </c>
      <c r="C1991" t="s">
        <v>25694</v>
      </c>
      <c r="D1991" t="s">
        <v>25695</v>
      </c>
    </row>
    <row r="1992" spans="1:4">
      <c r="A1992" t="s">
        <v>201</v>
      </c>
      <c r="B1992" t="s">
        <v>28548</v>
      </c>
      <c r="C1992" t="s">
        <v>25694</v>
      </c>
      <c r="D1992" t="s">
        <v>25695</v>
      </c>
    </row>
    <row r="1993" spans="1:4">
      <c r="A1993" t="s">
        <v>2416</v>
      </c>
      <c r="B1993" t="s">
        <v>28549</v>
      </c>
      <c r="C1993" t="s">
        <v>3143</v>
      </c>
      <c r="D1993" t="s">
        <v>25794</v>
      </c>
    </row>
    <row r="1994" spans="1:4">
      <c r="A1994" t="s">
        <v>17956</v>
      </c>
      <c r="B1994" t="s">
        <v>28550</v>
      </c>
      <c r="C1994" t="s">
        <v>3143</v>
      </c>
      <c r="D1994" t="s">
        <v>25794</v>
      </c>
    </row>
    <row r="1995" spans="1:4">
      <c r="A1995" t="s">
        <v>28551</v>
      </c>
      <c r="B1995" t="s">
        <v>28552</v>
      </c>
      <c r="C1995" t="s">
        <v>3143</v>
      </c>
      <c r="D1995" t="s">
        <v>25794</v>
      </c>
    </row>
    <row r="1996" spans="1:4">
      <c r="A1996" t="s">
        <v>125</v>
      </c>
      <c r="B1996" t="s">
        <v>28553</v>
      </c>
      <c r="C1996" t="s">
        <v>25694</v>
      </c>
      <c r="D1996" t="s">
        <v>25695</v>
      </c>
    </row>
    <row r="1997" spans="1:4">
      <c r="A1997" t="s">
        <v>132</v>
      </c>
      <c r="B1997" t="s">
        <v>28554</v>
      </c>
      <c r="C1997" t="s">
        <v>25694</v>
      </c>
      <c r="D1997" t="s">
        <v>25695</v>
      </c>
    </row>
    <row r="1998" spans="1:4">
      <c r="A1998" t="s">
        <v>344</v>
      </c>
      <c r="B1998" t="s">
        <v>28555</v>
      </c>
      <c r="C1998" t="s">
        <v>25694</v>
      </c>
      <c r="D1998" t="s">
        <v>25695</v>
      </c>
    </row>
    <row r="1999" spans="1:4">
      <c r="A1999" t="s">
        <v>342</v>
      </c>
      <c r="B1999" t="s">
        <v>28556</v>
      </c>
      <c r="C1999" t="s">
        <v>25694</v>
      </c>
      <c r="D1999" t="s">
        <v>25695</v>
      </c>
    </row>
    <row r="2000" spans="1:4">
      <c r="A2000" t="s">
        <v>121</v>
      </c>
      <c r="B2000" t="s">
        <v>28557</v>
      </c>
      <c r="C2000" t="s">
        <v>25694</v>
      </c>
      <c r="D2000" t="s">
        <v>25695</v>
      </c>
    </row>
    <row r="2001" spans="1:4">
      <c r="A2001" t="s">
        <v>28558</v>
      </c>
      <c r="B2001" t="s">
        <v>28559</v>
      </c>
      <c r="C2001" t="s">
        <v>3143</v>
      </c>
      <c r="D2001" t="s">
        <v>25794</v>
      </c>
    </row>
    <row r="2002" spans="1:4">
      <c r="A2002" t="s">
        <v>130</v>
      </c>
      <c r="B2002" t="s">
        <v>28560</v>
      </c>
      <c r="C2002" t="s">
        <v>25694</v>
      </c>
      <c r="D2002" t="s">
        <v>25695</v>
      </c>
    </row>
    <row r="2003" spans="1:4">
      <c r="A2003" t="s">
        <v>334</v>
      </c>
      <c r="B2003" t="s">
        <v>28561</v>
      </c>
      <c r="C2003" t="s">
        <v>25694</v>
      </c>
      <c r="D2003" t="s">
        <v>25695</v>
      </c>
    </row>
    <row r="2004" spans="1:4">
      <c r="A2004" t="s">
        <v>15598</v>
      </c>
      <c r="B2004" t="s">
        <v>28562</v>
      </c>
      <c r="C2004" t="s">
        <v>25694</v>
      </c>
      <c r="D2004" t="s">
        <v>25695</v>
      </c>
    </row>
    <row r="2005" spans="1:4">
      <c r="A2005" t="s">
        <v>15871</v>
      </c>
      <c r="B2005" t="s">
        <v>28563</v>
      </c>
      <c r="C2005" t="s">
        <v>25694</v>
      </c>
      <c r="D2005" t="s">
        <v>25695</v>
      </c>
    </row>
    <row r="2006" spans="1:4">
      <c r="A2006" t="s">
        <v>455</v>
      </c>
      <c r="B2006" t="s">
        <v>28564</v>
      </c>
      <c r="C2006" t="s">
        <v>25694</v>
      </c>
      <c r="D2006" t="s">
        <v>25695</v>
      </c>
    </row>
    <row r="2007" spans="1:4">
      <c r="A2007" t="s">
        <v>28565</v>
      </c>
      <c r="B2007" t="s">
        <v>28566</v>
      </c>
      <c r="C2007" t="s">
        <v>25694</v>
      </c>
      <c r="D2007" t="s">
        <v>25695</v>
      </c>
    </row>
    <row r="2008" spans="1:4">
      <c r="A2008" t="s">
        <v>16582</v>
      </c>
      <c r="B2008" t="s">
        <v>28567</v>
      </c>
      <c r="C2008" t="s">
        <v>25694</v>
      </c>
      <c r="D2008" t="s">
        <v>25695</v>
      </c>
    </row>
    <row r="2009" spans="1:4">
      <c r="A2009" t="s">
        <v>332</v>
      </c>
      <c r="B2009" t="s">
        <v>28568</v>
      </c>
      <c r="C2009" t="s">
        <v>25694</v>
      </c>
      <c r="D2009" t="s">
        <v>25695</v>
      </c>
    </row>
    <row r="2010" spans="1:4">
      <c r="A2010" t="s">
        <v>11937</v>
      </c>
      <c r="B2010" t="s">
        <v>28569</v>
      </c>
      <c r="C2010" t="s">
        <v>25694</v>
      </c>
      <c r="D2010" t="s">
        <v>25695</v>
      </c>
    </row>
    <row r="2011" spans="1:4">
      <c r="A2011" t="s">
        <v>21481</v>
      </c>
      <c r="B2011" t="s">
        <v>28570</v>
      </c>
      <c r="C2011" t="s">
        <v>25694</v>
      </c>
      <c r="D2011" t="s">
        <v>25695</v>
      </c>
    </row>
    <row r="2012" spans="1:4">
      <c r="A2012" t="s">
        <v>144</v>
      </c>
      <c r="B2012" t="s">
        <v>28571</v>
      </c>
      <c r="C2012" t="s">
        <v>25694</v>
      </c>
      <c r="D2012" t="s">
        <v>25695</v>
      </c>
    </row>
    <row r="2013" spans="1:4">
      <c r="A2013" t="s">
        <v>12167</v>
      </c>
      <c r="B2013" t="s">
        <v>28572</v>
      </c>
      <c r="C2013" t="s">
        <v>25694</v>
      </c>
      <c r="D2013" t="s">
        <v>25695</v>
      </c>
    </row>
    <row r="2014" spans="1:4">
      <c r="A2014" t="s">
        <v>8481</v>
      </c>
      <c r="B2014" t="s">
        <v>28573</v>
      </c>
      <c r="C2014" t="s">
        <v>25694</v>
      </c>
      <c r="D2014" t="s">
        <v>25695</v>
      </c>
    </row>
    <row r="2015" spans="1:4">
      <c r="A2015" t="s">
        <v>9254</v>
      </c>
      <c r="B2015" t="s">
        <v>28574</v>
      </c>
      <c r="C2015" t="s">
        <v>25694</v>
      </c>
      <c r="D2015" t="s">
        <v>25695</v>
      </c>
    </row>
    <row r="2016" spans="1:4">
      <c r="A2016" t="s">
        <v>16204</v>
      </c>
      <c r="B2016" t="s">
        <v>28575</v>
      </c>
      <c r="C2016" t="s">
        <v>25694</v>
      </c>
      <c r="D2016" t="s">
        <v>25695</v>
      </c>
    </row>
    <row r="2017" spans="1:4">
      <c r="A2017" t="s">
        <v>12169</v>
      </c>
      <c r="B2017" t="s">
        <v>28576</v>
      </c>
      <c r="C2017" t="s">
        <v>25694</v>
      </c>
      <c r="D2017" t="s">
        <v>25695</v>
      </c>
    </row>
    <row r="2018" spans="1:4">
      <c r="A2018" t="s">
        <v>15600</v>
      </c>
      <c r="B2018" t="s">
        <v>28577</v>
      </c>
      <c r="C2018" t="s">
        <v>25694</v>
      </c>
      <c r="D2018" t="s">
        <v>25695</v>
      </c>
    </row>
    <row r="2019" spans="1:4">
      <c r="A2019" t="s">
        <v>21335</v>
      </c>
      <c r="B2019" t="s">
        <v>28578</v>
      </c>
      <c r="C2019" t="s">
        <v>25694</v>
      </c>
      <c r="D2019" t="s">
        <v>25695</v>
      </c>
    </row>
    <row r="2020" spans="1:4">
      <c r="A2020" t="s">
        <v>430</v>
      </c>
      <c r="B2020" t="s">
        <v>28579</v>
      </c>
      <c r="C2020" t="s">
        <v>25694</v>
      </c>
      <c r="D2020" t="s">
        <v>25695</v>
      </c>
    </row>
    <row r="2021" spans="1:4">
      <c r="A2021" t="s">
        <v>28580</v>
      </c>
      <c r="B2021" t="s">
        <v>28581</v>
      </c>
      <c r="C2021" t="s">
        <v>25694</v>
      </c>
      <c r="D2021" t="s">
        <v>25695</v>
      </c>
    </row>
    <row r="2022" spans="1:4">
      <c r="A2022" t="s">
        <v>127</v>
      </c>
      <c r="B2022" t="s">
        <v>28582</v>
      </c>
      <c r="C2022" t="s">
        <v>25694</v>
      </c>
      <c r="D2022" t="s">
        <v>25695</v>
      </c>
    </row>
    <row r="2023" spans="1:4">
      <c r="A2023" t="s">
        <v>21479</v>
      </c>
      <c r="B2023" t="s">
        <v>28583</v>
      </c>
      <c r="C2023" t="s">
        <v>25694</v>
      </c>
      <c r="D2023" t="s">
        <v>25695</v>
      </c>
    </row>
    <row r="2024" spans="1:4">
      <c r="A2024" t="s">
        <v>28584</v>
      </c>
      <c r="B2024" t="s">
        <v>28585</v>
      </c>
      <c r="C2024" t="s">
        <v>3143</v>
      </c>
      <c r="D2024" t="s">
        <v>25794</v>
      </c>
    </row>
    <row r="2025" spans="1:4">
      <c r="A2025" t="s">
        <v>16507</v>
      </c>
      <c r="B2025" t="s">
        <v>28586</v>
      </c>
      <c r="C2025" t="s">
        <v>3143</v>
      </c>
      <c r="D2025" t="s">
        <v>25794</v>
      </c>
    </row>
    <row r="2026" spans="1:4">
      <c r="A2026" t="s">
        <v>20528</v>
      </c>
      <c r="B2026" t="s">
        <v>28587</v>
      </c>
      <c r="C2026" t="s">
        <v>3143</v>
      </c>
      <c r="D2026" t="s">
        <v>25794</v>
      </c>
    </row>
    <row r="2027" spans="1:4">
      <c r="A2027" t="s">
        <v>20947</v>
      </c>
      <c r="B2027" t="s">
        <v>28588</v>
      </c>
      <c r="C2027" t="s">
        <v>3143</v>
      </c>
      <c r="D2027" t="s">
        <v>25794</v>
      </c>
    </row>
    <row r="2028" spans="1:4">
      <c r="A2028" t="s">
        <v>28589</v>
      </c>
      <c r="B2028" t="s">
        <v>28590</v>
      </c>
      <c r="C2028" t="s">
        <v>3143</v>
      </c>
      <c r="D2028" t="s">
        <v>25794</v>
      </c>
    </row>
    <row r="2029" spans="1:4">
      <c r="A2029" t="s">
        <v>28591</v>
      </c>
      <c r="B2029" t="s">
        <v>28592</v>
      </c>
      <c r="C2029" t="s">
        <v>3143</v>
      </c>
      <c r="D2029" t="s">
        <v>25794</v>
      </c>
    </row>
    <row r="2030" spans="1:4">
      <c r="A2030" t="s">
        <v>185</v>
      </c>
      <c r="B2030" t="s">
        <v>28593</v>
      </c>
      <c r="C2030" t="s">
        <v>25694</v>
      </c>
      <c r="D2030" t="s">
        <v>25695</v>
      </c>
    </row>
    <row r="2031" spans="1:4">
      <c r="A2031" t="s">
        <v>15590</v>
      </c>
      <c r="B2031" t="s">
        <v>28594</v>
      </c>
      <c r="C2031" t="s">
        <v>25694</v>
      </c>
      <c r="D2031" t="s">
        <v>25695</v>
      </c>
    </row>
    <row r="2032" spans="1:4">
      <c r="A2032" t="s">
        <v>17290</v>
      </c>
      <c r="B2032" t="s">
        <v>28595</v>
      </c>
      <c r="C2032" t="s">
        <v>25694</v>
      </c>
      <c r="D2032" t="s">
        <v>25695</v>
      </c>
    </row>
    <row r="2033" spans="1:4">
      <c r="A2033" t="s">
        <v>14452</v>
      </c>
      <c r="B2033" t="s">
        <v>28596</v>
      </c>
      <c r="C2033" t="s">
        <v>25694</v>
      </c>
      <c r="D2033" t="s">
        <v>25695</v>
      </c>
    </row>
    <row r="2034" spans="1:4">
      <c r="A2034" t="s">
        <v>21483</v>
      </c>
      <c r="B2034" t="s">
        <v>28597</v>
      </c>
      <c r="C2034" t="s">
        <v>25694</v>
      </c>
      <c r="D2034" t="s">
        <v>25695</v>
      </c>
    </row>
    <row r="2035" spans="1:4">
      <c r="A2035" t="s">
        <v>453</v>
      </c>
      <c r="B2035" t="s">
        <v>28598</v>
      </c>
      <c r="C2035" t="s">
        <v>25694</v>
      </c>
      <c r="D2035" t="s">
        <v>25695</v>
      </c>
    </row>
    <row r="2036" spans="1:4">
      <c r="A2036" t="s">
        <v>346</v>
      </c>
      <c r="B2036" t="s">
        <v>28599</v>
      </c>
      <c r="C2036" t="s">
        <v>25694</v>
      </c>
      <c r="D2036" t="s">
        <v>25695</v>
      </c>
    </row>
    <row r="2037" spans="1:4">
      <c r="A2037" t="s">
        <v>189</v>
      </c>
      <c r="B2037" t="s">
        <v>28600</v>
      </c>
      <c r="C2037" t="s">
        <v>25694</v>
      </c>
      <c r="D2037" t="s">
        <v>25695</v>
      </c>
    </row>
    <row r="2038" spans="1:4">
      <c r="A2038" t="s">
        <v>140</v>
      </c>
      <c r="B2038" t="s">
        <v>28601</v>
      </c>
      <c r="C2038" t="s">
        <v>25694</v>
      </c>
      <c r="D2038" t="s">
        <v>25695</v>
      </c>
    </row>
    <row r="2039" spans="1:4">
      <c r="A2039" t="s">
        <v>487</v>
      </c>
      <c r="B2039" t="s">
        <v>28602</v>
      </c>
      <c r="C2039" t="s">
        <v>25694</v>
      </c>
      <c r="D2039" t="s">
        <v>25695</v>
      </c>
    </row>
    <row r="2040" spans="1:4">
      <c r="A2040" t="s">
        <v>2560</v>
      </c>
      <c r="B2040" t="s">
        <v>28603</v>
      </c>
      <c r="C2040" t="s">
        <v>3143</v>
      </c>
      <c r="D2040" t="s">
        <v>25794</v>
      </c>
    </row>
    <row r="2041" spans="1:4">
      <c r="A2041" t="s">
        <v>203</v>
      </c>
      <c r="B2041" t="s">
        <v>28604</v>
      </c>
      <c r="C2041" t="s">
        <v>25694</v>
      </c>
      <c r="D2041" t="s">
        <v>25695</v>
      </c>
    </row>
    <row r="2042" spans="1:4">
      <c r="A2042" t="s">
        <v>516</v>
      </c>
      <c r="B2042" t="s">
        <v>28605</v>
      </c>
      <c r="C2042" t="s">
        <v>3143</v>
      </c>
      <c r="D2042" t="s">
        <v>25794</v>
      </c>
    </row>
    <row r="2043" spans="1:4">
      <c r="A2043" t="s">
        <v>514</v>
      </c>
      <c r="B2043" t="s">
        <v>28606</v>
      </c>
      <c r="C2043" t="s">
        <v>3143</v>
      </c>
      <c r="D2043" t="s">
        <v>25794</v>
      </c>
    </row>
    <row r="2044" spans="1:4">
      <c r="A2044" t="s">
        <v>3091</v>
      </c>
      <c r="B2044" t="s">
        <v>28607</v>
      </c>
      <c r="C2044" t="s">
        <v>3143</v>
      </c>
      <c r="D2044" t="s">
        <v>25794</v>
      </c>
    </row>
    <row r="2045" spans="1:4">
      <c r="A2045" t="s">
        <v>2990</v>
      </c>
      <c r="B2045" t="s">
        <v>28608</v>
      </c>
      <c r="C2045" t="s">
        <v>3143</v>
      </c>
      <c r="D2045" t="s">
        <v>25794</v>
      </c>
    </row>
    <row r="2046" spans="1:4">
      <c r="A2046" t="s">
        <v>170</v>
      </c>
      <c r="B2046" t="s">
        <v>28609</v>
      </c>
      <c r="C2046" t="s">
        <v>25694</v>
      </c>
      <c r="D2046" t="s">
        <v>25695</v>
      </c>
    </row>
    <row r="2047" spans="1:4">
      <c r="A2047" t="s">
        <v>11443</v>
      </c>
      <c r="B2047" t="s">
        <v>28610</v>
      </c>
      <c r="C2047" t="s">
        <v>3143</v>
      </c>
      <c r="D2047" t="s">
        <v>25794</v>
      </c>
    </row>
    <row r="2048" spans="1:4">
      <c r="A2048" t="s">
        <v>28611</v>
      </c>
      <c r="B2048" t="s">
        <v>28612</v>
      </c>
      <c r="C2048" t="s">
        <v>3143</v>
      </c>
      <c r="D2048" t="s">
        <v>25794</v>
      </c>
    </row>
    <row r="2049" spans="1:4">
      <c r="A2049" t="s">
        <v>207</v>
      </c>
      <c r="B2049" t="s">
        <v>28613</v>
      </c>
      <c r="C2049" t="s">
        <v>25694</v>
      </c>
      <c r="D2049" t="s">
        <v>25695</v>
      </c>
    </row>
    <row r="2050" spans="1:4">
      <c r="A2050" t="s">
        <v>24753</v>
      </c>
      <c r="B2050" t="s">
        <v>28614</v>
      </c>
      <c r="C2050" t="s">
        <v>25669</v>
      </c>
      <c r="D2050" t="s">
        <v>25695</v>
      </c>
    </row>
    <row r="2051" spans="1:4">
      <c r="A2051" t="s">
        <v>20620</v>
      </c>
      <c r="B2051" t="s">
        <v>28615</v>
      </c>
      <c r="C2051" t="s">
        <v>25669</v>
      </c>
      <c r="D2051" t="s">
        <v>25695</v>
      </c>
    </row>
    <row r="2052" spans="1:4">
      <c r="A2052" t="s">
        <v>541</v>
      </c>
      <c r="B2052" t="s">
        <v>28616</v>
      </c>
      <c r="C2052" t="s">
        <v>25694</v>
      </c>
      <c r="D2052" t="s">
        <v>25695</v>
      </c>
    </row>
    <row r="2053" spans="1:4">
      <c r="A2053" t="s">
        <v>21575</v>
      </c>
      <c r="B2053" t="s">
        <v>28617</v>
      </c>
      <c r="C2053" t="e">
        <v>#N/A</v>
      </c>
      <c r="D2053" t="e">
        <v>#N/A</v>
      </c>
    </row>
    <row r="2054" spans="1:4">
      <c r="A2054" t="s">
        <v>28618</v>
      </c>
      <c r="B2054" t="s">
        <v>28617</v>
      </c>
      <c r="C2054" t="s">
        <v>25694</v>
      </c>
      <c r="D2054" t="s">
        <v>25695</v>
      </c>
    </row>
    <row r="2055" spans="1:4">
      <c r="A2055" t="s">
        <v>28619</v>
      </c>
      <c r="B2055" t="s">
        <v>28620</v>
      </c>
      <c r="C2055" t="s">
        <v>25694</v>
      </c>
      <c r="D2055" t="s">
        <v>25695</v>
      </c>
    </row>
    <row r="2056" spans="1:4">
      <c r="A2056" t="s">
        <v>537</v>
      </c>
      <c r="B2056" t="s">
        <v>28621</v>
      </c>
      <c r="C2056" t="s">
        <v>25694</v>
      </c>
      <c r="D2056" t="s">
        <v>25695</v>
      </c>
    </row>
    <row r="2057" spans="1:4">
      <c r="A2057" t="s">
        <v>494</v>
      </c>
      <c r="B2057" t="s">
        <v>28622</v>
      </c>
      <c r="C2057" t="s">
        <v>25694</v>
      </c>
      <c r="D2057" t="s">
        <v>25695</v>
      </c>
    </row>
    <row r="2058" spans="1:4">
      <c r="A2058" t="s">
        <v>15647</v>
      </c>
      <c r="B2058" t="s">
        <v>28623</v>
      </c>
      <c r="C2058" t="s">
        <v>25694</v>
      </c>
      <c r="D2058" t="s">
        <v>25695</v>
      </c>
    </row>
    <row r="2059" spans="1:4">
      <c r="A2059" t="s">
        <v>6290</v>
      </c>
      <c r="B2059" t="s">
        <v>28624</v>
      </c>
      <c r="C2059" t="s">
        <v>25694</v>
      </c>
      <c r="D2059" t="s">
        <v>25695</v>
      </c>
    </row>
    <row r="2060" spans="1:4">
      <c r="A2060" t="s">
        <v>473</v>
      </c>
      <c r="B2060" t="s">
        <v>28625</v>
      </c>
      <c r="C2060" t="s">
        <v>25694</v>
      </c>
      <c r="D2060" t="s">
        <v>25695</v>
      </c>
    </row>
    <row r="2061" spans="1:4">
      <c r="A2061" t="s">
        <v>12955</v>
      </c>
      <c r="B2061" t="s">
        <v>28626</v>
      </c>
      <c r="C2061" t="s">
        <v>25694</v>
      </c>
      <c r="D2061" t="s">
        <v>25695</v>
      </c>
    </row>
    <row r="2062" spans="1:4">
      <c r="A2062" t="s">
        <v>15448</v>
      </c>
      <c r="B2062" t="s">
        <v>28627</v>
      </c>
      <c r="C2062" t="s">
        <v>25694</v>
      </c>
      <c r="D2062" t="s">
        <v>25695</v>
      </c>
    </row>
    <row r="2063" spans="1:4">
      <c r="A2063" t="s">
        <v>6292</v>
      </c>
      <c r="B2063" t="s">
        <v>28628</v>
      </c>
      <c r="C2063" t="s">
        <v>25694</v>
      </c>
      <c r="D2063" t="s">
        <v>25695</v>
      </c>
    </row>
    <row r="2064" spans="1:4">
      <c r="A2064" t="s">
        <v>6302</v>
      </c>
      <c r="B2064" t="s">
        <v>28629</v>
      </c>
      <c r="C2064" t="s">
        <v>25694</v>
      </c>
      <c r="D2064" t="s">
        <v>25695</v>
      </c>
    </row>
    <row r="2065" spans="1:4">
      <c r="A2065" t="s">
        <v>10322</v>
      </c>
      <c r="B2065" t="s">
        <v>28630</v>
      </c>
      <c r="C2065" t="s">
        <v>25694</v>
      </c>
      <c r="D2065" t="s">
        <v>25695</v>
      </c>
    </row>
    <row r="2066" spans="1:4">
      <c r="A2066" t="s">
        <v>489</v>
      </c>
      <c r="B2066" t="s">
        <v>28631</v>
      </c>
      <c r="C2066" t="s">
        <v>25694</v>
      </c>
      <c r="D2066" t="s">
        <v>25695</v>
      </c>
    </row>
    <row r="2067" spans="1:4">
      <c r="A2067" t="s">
        <v>194</v>
      </c>
      <c r="B2067" t="s">
        <v>28632</v>
      </c>
      <c r="C2067" t="s">
        <v>25694</v>
      </c>
      <c r="D2067" t="s">
        <v>25695</v>
      </c>
    </row>
    <row r="2068" spans="1:4">
      <c r="A2068" t="s">
        <v>15704</v>
      </c>
      <c r="B2068" t="s">
        <v>28633</v>
      </c>
      <c r="C2068" t="s">
        <v>25694</v>
      </c>
      <c r="D2068" t="s">
        <v>25695</v>
      </c>
    </row>
    <row r="2069" spans="1:4">
      <c r="A2069" t="s">
        <v>8396</v>
      </c>
      <c r="B2069" t="s">
        <v>28634</v>
      </c>
      <c r="C2069" t="s">
        <v>25694</v>
      </c>
      <c r="D2069" t="s">
        <v>25695</v>
      </c>
    </row>
    <row r="2070" spans="1:4">
      <c r="A2070" t="s">
        <v>451</v>
      </c>
      <c r="B2070" t="s">
        <v>28635</v>
      </c>
      <c r="C2070" t="s">
        <v>25694</v>
      </c>
      <c r="D2070" t="s">
        <v>25695</v>
      </c>
    </row>
    <row r="2071" spans="1:4">
      <c r="A2071" t="s">
        <v>434</v>
      </c>
      <c r="B2071" t="s">
        <v>28636</v>
      </c>
      <c r="C2071" t="s">
        <v>25694</v>
      </c>
      <c r="D2071" t="s">
        <v>25695</v>
      </c>
    </row>
    <row r="2072" spans="1:4">
      <c r="A2072" t="s">
        <v>432</v>
      </c>
      <c r="B2072" t="s">
        <v>28637</v>
      </c>
      <c r="C2072" t="s">
        <v>25694</v>
      </c>
      <c r="D2072" t="s">
        <v>25695</v>
      </c>
    </row>
    <row r="2073" spans="1:4">
      <c r="A2073" t="s">
        <v>436</v>
      </c>
      <c r="B2073" t="s">
        <v>28638</v>
      </c>
      <c r="C2073" t="s">
        <v>25694</v>
      </c>
      <c r="D2073" t="s">
        <v>25695</v>
      </c>
    </row>
    <row r="2074" spans="1:4">
      <c r="A2074" t="s">
        <v>28639</v>
      </c>
      <c r="B2074" t="s">
        <v>28640</v>
      </c>
      <c r="C2074" t="s">
        <v>25694</v>
      </c>
      <c r="D2074" t="s">
        <v>25695</v>
      </c>
    </row>
    <row r="2075" spans="1:4">
      <c r="A2075" t="s">
        <v>123</v>
      </c>
      <c r="B2075" t="s">
        <v>28641</v>
      </c>
      <c r="C2075" t="s">
        <v>25694</v>
      </c>
      <c r="D2075" t="s">
        <v>25695</v>
      </c>
    </row>
    <row r="2076" spans="1:4">
      <c r="A2076" t="s">
        <v>7155</v>
      </c>
      <c r="B2076" t="s">
        <v>28642</v>
      </c>
      <c r="C2076" t="s">
        <v>3143</v>
      </c>
      <c r="D2076" t="s">
        <v>25794</v>
      </c>
    </row>
    <row r="2077" spans="1:4">
      <c r="A2077" t="s">
        <v>28643</v>
      </c>
      <c r="B2077" t="s">
        <v>28644</v>
      </c>
      <c r="C2077" t="s">
        <v>25650</v>
      </c>
      <c r="D2077" t="s">
        <v>25678</v>
      </c>
    </row>
    <row r="2078" spans="1:4">
      <c r="A2078" t="s">
        <v>28645</v>
      </c>
      <c r="B2078" t="s">
        <v>28646</v>
      </c>
      <c r="C2078" t="s">
        <v>25650</v>
      </c>
      <c r="D2078" t="s">
        <v>25678</v>
      </c>
    </row>
    <row r="2079" spans="1:4">
      <c r="A2079" t="s">
        <v>14450</v>
      </c>
      <c r="B2079" t="s">
        <v>28647</v>
      </c>
      <c r="C2079" t="s">
        <v>25694</v>
      </c>
      <c r="D2079" t="s">
        <v>25695</v>
      </c>
    </row>
    <row r="2080" spans="1:4">
      <c r="A2080" t="s">
        <v>28648</v>
      </c>
      <c r="B2080" t="s">
        <v>28649</v>
      </c>
      <c r="C2080" t="s">
        <v>25669</v>
      </c>
      <c r="D2080" t="s">
        <v>25695</v>
      </c>
    </row>
    <row r="2081" spans="1:4">
      <c r="A2081" t="s">
        <v>28650</v>
      </c>
      <c r="B2081" t="s">
        <v>28651</v>
      </c>
      <c r="C2081" t="s">
        <v>25650</v>
      </c>
      <c r="D2081" t="s">
        <v>25678</v>
      </c>
    </row>
    <row r="2082" spans="1:4">
      <c r="A2082" t="s">
        <v>6688</v>
      </c>
      <c r="B2082" t="s">
        <v>28652</v>
      </c>
      <c r="C2082" t="s">
        <v>26422</v>
      </c>
      <c r="D2082">
        <v>0</v>
      </c>
    </row>
    <row r="2083" spans="1:4">
      <c r="A2083" t="s">
        <v>28653</v>
      </c>
      <c r="B2083" t="s">
        <v>28654</v>
      </c>
      <c r="C2083" t="s">
        <v>25664</v>
      </c>
      <c r="D2083" t="s">
        <v>26423</v>
      </c>
    </row>
    <row r="2084" spans="1:4">
      <c r="A2084" t="s">
        <v>28655</v>
      </c>
      <c r="B2084" t="s">
        <v>28656</v>
      </c>
      <c r="C2084" t="s">
        <v>25664</v>
      </c>
      <c r="D2084" t="s">
        <v>26423</v>
      </c>
    </row>
    <row r="2085" spans="1:4">
      <c r="A2085" t="s">
        <v>1046</v>
      </c>
      <c r="B2085" t="s">
        <v>28657</v>
      </c>
      <c r="C2085" t="s">
        <v>25873</v>
      </c>
      <c r="D2085" t="s">
        <v>25767</v>
      </c>
    </row>
    <row r="2086" spans="1:4">
      <c r="A2086" t="s">
        <v>7090</v>
      </c>
      <c r="B2086" t="s">
        <v>28658</v>
      </c>
      <c r="C2086" t="s">
        <v>25646</v>
      </c>
      <c r="D2086" t="s">
        <v>25935</v>
      </c>
    </row>
    <row r="2087" spans="1:4">
      <c r="A2087" t="s">
        <v>28659</v>
      </c>
      <c r="B2087" t="s">
        <v>28660</v>
      </c>
      <c r="C2087" t="s">
        <v>25736</v>
      </c>
      <c r="D2087" t="s">
        <v>25737</v>
      </c>
    </row>
    <row r="2088" spans="1:4">
      <c r="A2088" t="s">
        <v>12462</v>
      </c>
      <c r="B2088" t="s">
        <v>28661</v>
      </c>
      <c r="C2088" t="s">
        <v>25789</v>
      </c>
      <c r="D2088" t="s">
        <v>27557</v>
      </c>
    </row>
    <row r="2089" spans="1:4">
      <c r="A2089" t="s">
        <v>13320</v>
      </c>
      <c r="B2089" t="s">
        <v>28662</v>
      </c>
      <c r="C2089" t="s">
        <v>25789</v>
      </c>
      <c r="D2089" t="s">
        <v>27557</v>
      </c>
    </row>
    <row r="2090" spans="1:4">
      <c r="A2090" t="s">
        <v>17940</v>
      </c>
      <c r="B2090" t="s">
        <v>28663</v>
      </c>
      <c r="C2090" t="s">
        <v>25650</v>
      </c>
      <c r="D2090" t="s">
        <v>25678</v>
      </c>
    </row>
    <row r="2091" spans="1:4">
      <c r="A2091" t="s">
        <v>28664</v>
      </c>
      <c r="B2091" t="s">
        <v>28665</v>
      </c>
      <c r="C2091" t="s">
        <v>25664</v>
      </c>
      <c r="D2091" t="s">
        <v>25690</v>
      </c>
    </row>
    <row r="2092" spans="1:4">
      <c r="A2092" t="s">
        <v>16063</v>
      </c>
      <c r="B2092" t="s">
        <v>28666</v>
      </c>
      <c r="C2092" t="s">
        <v>25669</v>
      </c>
      <c r="D2092" t="s">
        <v>25938</v>
      </c>
    </row>
    <row r="2093" spans="1:4">
      <c r="A2093" t="s">
        <v>15967</v>
      </c>
      <c r="B2093" t="s">
        <v>28667</v>
      </c>
      <c r="C2093" t="s">
        <v>25669</v>
      </c>
      <c r="D2093" t="s">
        <v>25938</v>
      </c>
    </row>
    <row r="2094" spans="1:4">
      <c r="A2094" t="s">
        <v>790</v>
      </c>
      <c r="B2094" t="s">
        <v>28668</v>
      </c>
      <c r="C2094" t="s">
        <v>25694</v>
      </c>
      <c r="D2094" t="s">
        <v>25728</v>
      </c>
    </row>
    <row r="2095" spans="1:4">
      <c r="A2095" t="s">
        <v>4794</v>
      </c>
      <c r="B2095" t="s">
        <v>28669</v>
      </c>
      <c r="C2095" t="s">
        <v>25699</v>
      </c>
      <c r="D2095" t="s">
        <v>25869</v>
      </c>
    </row>
    <row r="2096" spans="1:4">
      <c r="A2096" t="s">
        <v>5643</v>
      </c>
      <c r="B2096" t="s">
        <v>28670</v>
      </c>
      <c r="C2096" t="s">
        <v>25699</v>
      </c>
      <c r="D2096" t="s">
        <v>25869</v>
      </c>
    </row>
    <row r="2097" spans="1:4">
      <c r="A2097" t="s">
        <v>16249</v>
      </c>
      <c r="B2097" t="s">
        <v>28671</v>
      </c>
      <c r="C2097" t="s">
        <v>25699</v>
      </c>
      <c r="D2097" t="s">
        <v>25920</v>
      </c>
    </row>
    <row r="2098" spans="1:4">
      <c r="A2098" t="s">
        <v>28672</v>
      </c>
      <c r="B2098" t="s">
        <v>28673</v>
      </c>
      <c r="C2098" t="s">
        <v>25699</v>
      </c>
      <c r="D2098" t="s">
        <v>26008</v>
      </c>
    </row>
    <row r="2099" spans="1:4">
      <c r="A2099" t="s">
        <v>28674</v>
      </c>
      <c r="B2099" t="s">
        <v>28675</v>
      </c>
      <c r="C2099" t="s">
        <v>25699</v>
      </c>
      <c r="D2099" t="s">
        <v>26008</v>
      </c>
    </row>
    <row r="2100" spans="1:4">
      <c r="A2100" t="s">
        <v>17938</v>
      </c>
      <c r="B2100" t="s">
        <v>28676</v>
      </c>
      <c r="C2100" t="s">
        <v>25699</v>
      </c>
      <c r="D2100" t="s">
        <v>26008</v>
      </c>
    </row>
    <row r="2101" spans="1:4">
      <c r="A2101" t="s">
        <v>20652</v>
      </c>
      <c r="B2101" t="s">
        <v>28677</v>
      </c>
      <c r="C2101" t="s">
        <v>25699</v>
      </c>
      <c r="D2101" t="s">
        <v>26008</v>
      </c>
    </row>
    <row r="2102" spans="1:4">
      <c r="A2102" t="s">
        <v>28678</v>
      </c>
      <c r="B2102" t="s">
        <v>28679</v>
      </c>
      <c r="C2102" t="s">
        <v>25699</v>
      </c>
      <c r="D2102" t="s">
        <v>26008</v>
      </c>
    </row>
    <row r="2103" spans="1:4">
      <c r="A2103" t="s">
        <v>28680</v>
      </c>
      <c r="B2103" t="s">
        <v>28681</v>
      </c>
      <c r="C2103" t="s">
        <v>25650</v>
      </c>
      <c r="D2103" t="s">
        <v>25745</v>
      </c>
    </row>
    <row r="2104" spans="1:4">
      <c r="A2104" t="s">
        <v>13713</v>
      </c>
      <c r="B2104" t="s">
        <v>28682</v>
      </c>
      <c r="C2104" t="s">
        <v>25650</v>
      </c>
      <c r="D2104" t="s">
        <v>25745</v>
      </c>
    </row>
    <row r="2105" spans="1:4">
      <c r="A2105" t="s">
        <v>2605</v>
      </c>
      <c r="B2105" t="s">
        <v>28683</v>
      </c>
      <c r="C2105" t="s">
        <v>25650</v>
      </c>
      <c r="D2105" t="s">
        <v>25895</v>
      </c>
    </row>
    <row r="2106" spans="1:4">
      <c r="A2106" t="s">
        <v>28684</v>
      </c>
      <c r="B2106" t="s">
        <v>28685</v>
      </c>
      <c r="C2106" t="s">
        <v>25650</v>
      </c>
      <c r="D2106" t="s">
        <v>25895</v>
      </c>
    </row>
    <row r="2107" spans="1:4">
      <c r="A2107" t="s">
        <v>28686</v>
      </c>
      <c r="B2107" t="s">
        <v>28687</v>
      </c>
      <c r="C2107" t="s">
        <v>25650</v>
      </c>
      <c r="D2107" t="s">
        <v>25895</v>
      </c>
    </row>
    <row r="2108" spans="1:4">
      <c r="A2108" t="s">
        <v>28688</v>
      </c>
      <c r="B2108" t="s">
        <v>28689</v>
      </c>
      <c r="C2108" t="s">
        <v>25650</v>
      </c>
      <c r="D2108" t="s">
        <v>25895</v>
      </c>
    </row>
    <row r="2109" spans="1:4">
      <c r="A2109" t="s">
        <v>28690</v>
      </c>
      <c r="B2109" t="s">
        <v>28691</v>
      </c>
      <c r="C2109" t="s">
        <v>3143</v>
      </c>
      <c r="D2109" t="s">
        <v>25794</v>
      </c>
    </row>
    <row r="2110" spans="1:4">
      <c r="A2110" t="s">
        <v>13738</v>
      </c>
      <c r="B2110" t="s">
        <v>28692</v>
      </c>
      <c r="C2110" t="s">
        <v>25789</v>
      </c>
      <c r="D2110" t="s">
        <v>25790</v>
      </c>
    </row>
    <row r="2111" spans="1:4">
      <c r="A2111" t="s">
        <v>11072</v>
      </c>
      <c r="B2111" t="s">
        <v>28693</v>
      </c>
      <c r="C2111" t="s">
        <v>25646</v>
      </c>
      <c r="D2111" t="s">
        <v>25647</v>
      </c>
    </row>
    <row r="2112" spans="1:4">
      <c r="A2112" t="s">
        <v>28694</v>
      </c>
      <c r="B2112" t="s">
        <v>28695</v>
      </c>
      <c r="C2112" t="s">
        <v>25646</v>
      </c>
      <c r="D2112" t="s">
        <v>25647</v>
      </c>
    </row>
    <row r="2113" spans="1:4">
      <c r="A2113" t="s">
        <v>13202</v>
      </c>
      <c r="B2113" t="s">
        <v>28696</v>
      </c>
      <c r="C2113" t="s">
        <v>25646</v>
      </c>
      <c r="D2113" t="s">
        <v>25647</v>
      </c>
    </row>
    <row r="2114" spans="1:4">
      <c r="A2114" t="s">
        <v>28697</v>
      </c>
      <c r="B2114" t="s">
        <v>28698</v>
      </c>
      <c r="C2114" t="s">
        <v>25646</v>
      </c>
      <c r="D2114" t="s">
        <v>25647</v>
      </c>
    </row>
    <row r="2115" spans="1:4">
      <c r="A2115" t="s">
        <v>24599</v>
      </c>
      <c r="B2115" t="s">
        <v>28699</v>
      </c>
      <c r="C2115" t="s">
        <v>25646</v>
      </c>
      <c r="D2115" t="s">
        <v>25647</v>
      </c>
    </row>
    <row r="2116" spans="1:4">
      <c r="A2116" t="s">
        <v>28700</v>
      </c>
      <c r="B2116" t="s">
        <v>28701</v>
      </c>
      <c r="C2116" t="s">
        <v>25646</v>
      </c>
      <c r="D2116" t="s">
        <v>25647</v>
      </c>
    </row>
    <row r="2117" spans="1:4">
      <c r="A2117" t="s">
        <v>14121</v>
      </c>
      <c r="B2117" t="s">
        <v>28702</v>
      </c>
      <c r="C2117" t="s">
        <v>25646</v>
      </c>
      <c r="D2117" t="s">
        <v>25849</v>
      </c>
    </row>
    <row r="2118" spans="1:4">
      <c r="A2118" t="s">
        <v>14051</v>
      </c>
      <c r="B2118" t="s">
        <v>28703</v>
      </c>
      <c r="C2118" t="s">
        <v>25650</v>
      </c>
      <c r="D2118" t="s">
        <v>25745</v>
      </c>
    </row>
    <row r="2119" spans="1:4">
      <c r="A2119" t="s">
        <v>22012</v>
      </c>
      <c r="B2119" t="s">
        <v>28704</v>
      </c>
      <c r="C2119" t="s">
        <v>25650</v>
      </c>
      <c r="D2119" t="s">
        <v>25745</v>
      </c>
    </row>
    <row r="2120" spans="1:4">
      <c r="A2120" t="s">
        <v>13416</v>
      </c>
      <c r="B2120" t="s">
        <v>28705</v>
      </c>
      <c r="C2120" t="s">
        <v>25650</v>
      </c>
      <c r="D2120" t="s">
        <v>25745</v>
      </c>
    </row>
    <row r="2121" spans="1:4">
      <c r="A2121" t="s">
        <v>21759</v>
      </c>
      <c r="B2121" t="s">
        <v>28706</v>
      </c>
      <c r="C2121" t="s">
        <v>25650</v>
      </c>
      <c r="D2121" t="s">
        <v>25702</v>
      </c>
    </row>
    <row r="2122" spans="1:4">
      <c r="A2122" t="s">
        <v>7056</v>
      </c>
      <c r="B2122" t="s">
        <v>28707</v>
      </c>
      <c r="C2122" t="s">
        <v>25946</v>
      </c>
      <c r="D2122" t="s">
        <v>25702</v>
      </c>
    </row>
    <row r="2123" spans="1:4">
      <c r="A2123" t="s">
        <v>8675</v>
      </c>
      <c r="B2123" t="s">
        <v>28708</v>
      </c>
      <c r="C2123" t="s">
        <v>25650</v>
      </c>
      <c r="D2123" t="s">
        <v>25702</v>
      </c>
    </row>
    <row r="2124" spans="1:4">
      <c r="A2124" t="s">
        <v>11755</v>
      </c>
      <c r="B2124" t="s">
        <v>28709</v>
      </c>
      <c r="C2124" t="s">
        <v>25650</v>
      </c>
      <c r="D2124" t="s">
        <v>25702</v>
      </c>
    </row>
    <row r="2125" spans="1:4">
      <c r="A2125" t="s">
        <v>11359</v>
      </c>
      <c r="B2125" t="s">
        <v>28710</v>
      </c>
      <c r="C2125" t="s">
        <v>25650</v>
      </c>
      <c r="D2125" t="s">
        <v>25702</v>
      </c>
    </row>
    <row r="2126" spans="1:4">
      <c r="A2126" t="s">
        <v>11038</v>
      </c>
      <c r="B2126" t="s">
        <v>28711</v>
      </c>
      <c r="C2126" t="s">
        <v>25650</v>
      </c>
      <c r="D2126" t="s">
        <v>25702</v>
      </c>
    </row>
    <row r="2127" spans="1:4">
      <c r="A2127" t="s">
        <v>12804</v>
      </c>
      <c r="B2127" t="s">
        <v>28712</v>
      </c>
      <c r="C2127" t="s">
        <v>25650</v>
      </c>
      <c r="D2127" t="s">
        <v>25702</v>
      </c>
    </row>
    <row r="2128" spans="1:4">
      <c r="A2128" t="s">
        <v>22090</v>
      </c>
      <c r="B2128" t="s">
        <v>28713</v>
      </c>
      <c r="C2128" t="s">
        <v>25650</v>
      </c>
      <c r="D2128" t="s">
        <v>25651</v>
      </c>
    </row>
    <row r="2129" spans="1:4">
      <c r="A2129" t="s">
        <v>28714</v>
      </c>
      <c r="B2129" t="s">
        <v>28715</v>
      </c>
      <c r="C2129" t="s">
        <v>25650</v>
      </c>
      <c r="D2129" t="s">
        <v>25651</v>
      </c>
    </row>
    <row r="2130" spans="1:4">
      <c r="A2130" t="s">
        <v>24531</v>
      </c>
      <c r="B2130" t="s">
        <v>28716</v>
      </c>
      <c r="C2130" t="s">
        <v>25650</v>
      </c>
      <c r="D2130" t="s">
        <v>25651</v>
      </c>
    </row>
    <row r="2131" spans="1:4">
      <c r="A2131" t="s">
        <v>4368</v>
      </c>
      <c r="B2131" t="s">
        <v>28717</v>
      </c>
      <c r="C2131" t="s">
        <v>25650</v>
      </c>
      <c r="D2131" t="s">
        <v>25678</v>
      </c>
    </row>
    <row r="2132" spans="1:4">
      <c r="A2132" t="s">
        <v>28718</v>
      </c>
      <c r="B2132" t="s">
        <v>28719</v>
      </c>
      <c r="C2132" t="s">
        <v>25650</v>
      </c>
      <c r="D2132" t="s">
        <v>25678</v>
      </c>
    </row>
    <row r="2133" spans="1:4">
      <c r="A2133" t="s">
        <v>6236</v>
      </c>
      <c r="B2133" t="s">
        <v>28720</v>
      </c>
      <c r="C2133" t="s">
        <v>25789</v>
      </c>
      <c r="D2133" t="s">
        <v>27557</v>
      </c>
    </row>
    <row r="2134" spans="1:4">
      <c r="A2134" t="s">
        <v>6361</v>
      </c>
      <c r="B2134" t="s">
        <v>28721</v>
      </c>
      <c r="C2134" t="s">
        <v>25789</v>
      </c>
      <c r="D2134" t="s">
        <v>27557</v>
      </c>
    </row>
    <row r="2135" spans="1:4">
      <c r="A2135" t="s">
        <v>28722</v>
      </c>
      <c r="B2135" t="s">
        <v>28723</v>
      </c>
      <c r="C2135" t="s">
        <v>25789</v>
      </c>
      <c r="D2135" t="s">
        <v>27557</v>
      </c>
    </row>
    <row r="2136" spans="1:4">
      <c r="A2136" t="s">
        <v>28724</v>
      </c>
      <c r="B2136" t="s">
        <v>28725</v>
      </c>
      <c r="C2136" t="s">
        <v>25751</v>
      </c>
      <c r="D2136" t="s">
        <v>25752</v>
      </c>
    </row>
    <row r="2137" spans="1:4">
      <c r="A2137" t="s">
        <v>28726</v>
      </c>
      <c r="B2137" t="s">
        <v>28727</v>
      </c>
      <c r="C2137" t="s">
        <v>25669</v>
      </c>
      <c r="D2137" t="s">
        <v>25938</v>
      </c>
    </row>
    <row r="2138" spans="1:4">
      <c r="A2138" t="s">
        <v>8178</v>
      </c>
      <c r="B2138" t="s">
        <v>28728</v>
      </c>
      <c r="C2138" t="s">
        <v>25694</v>
      </c>
      <c r="D2138" t="s">
        <v>25695</v>
      </c>
    </row>
    <row r="2139" spans="1:4">
      <c r="A2139" t="s">
        <v>7482</v>
      </c>
      <c r="B2139" t="s">
        <v>28729</v>
      </c>
      <c r="C2139" t="s">
        <v>25669</v>
      </c>
      <c r="D2139" t="s">
        <v>25728</v>
      </c>
    </row>
    <row r="2140" spans="1:4">
      <c r="A2140" t="s">
        <v>4588</v>
      </c>
      <c r="B2140" t="s">
        <v>28730</v>
      </c>
      <c r="C2140" t="s">
        <v>25669</v>
      </c>
      <c r="D2140" t="s">
        <v>25728</v>
      </c>
    </row>
    <row r="2141" spans="1:4">
      <c r="A2141" t="s">
        <v>28731</v>
      </c>
      <c r="B2141" t="s">
        <v>28732</v>
      </c>
      <c r="C2141" t="s">
        <v>25669</v>
      </c>
      <c r="D2141" t="s">
        <v>25728</v>
      </c>
    </row>
    <row r="2142" spans="1:4">
      <c r="A2142" t="s">
        <v>4579</v>
      </c>
      <c r="B2142" t="s">
        <v>28733</v>
      </c>
      <c r="C2142" t="s">
        <v>25669</v>
      </c>
      <c r="D2142" t="s">
        <v>25728</v>
      </c>
    </row>
    <row r="2143" spans="1:4">
      <c r="A2143" t="s">
        <v>4581</v>
      </c>
      <c r="B2143" t="s">
        <v>28734</v>
      </c>
      <c r="C2143" t="s">
        <v>25669</v>
      </c>
      <c r="D2143" t="s">
        <v>25728</v>
      </c>
    </row>
    <row r="2144" spans="1:4">
      <c r="A2144" t="s">
        <v>20689</v>
      </c>
      <c r="B2144" t="s">
        <v>28735</v>
      </c>
      <c r="C2144" t="s">
        <v>25669</v>
      </c>
      <c r="D2144" t="s">
        <v>25728</v>
      </c>
    </row>
    <row r="2145" spans="1:4">
      <c r="A2145" t="s">
        <v>4570</v>
      </c>
      <c r="B2145" t="s">
        <v>28736</v>
      </c>
      <c r="C2145" t="s">
        <v>25669</v>
      </c>
      <c r="D2145" t="s">
        <v>25728</v>
      </c>
    </row>
    <row r="2146" spans="1:4">
      <c r="A2146" t="s">
        <v>13452</v>
      </c>
      <c r="B2146" t="s">
        <v>28737</v>
      </c>
      <c r="C2146" t="s">
        <v>25699</v>
      </c>
      <c r="D2146" t="s">
        <v>26008</v>
      </c>
    </row>
    <row r="2147" spans="1:4">
      <c r="A2147" t="s">
        <v>20502</v>
      </c>
      <c r="B2147" t="s">
        <v>28738</v>
      </c>
      <c r="C2147" t="s">
        <v>25669</v>
      </c>
      <c r="D2147" t="s">
        <v>25726</v>
      </c>
    </row>
    <row r="2148" spans="1:4">
      <c r="A2148" t="s">
        <v>28739</v>
      </c>
      <c r="B2148" t="s">
        <v>28740</v>
      </c>
      <c r="C2148" t="s">
        <v>25669</v>
      </c>
      <c r="D2148" t="s">
        <v>25726</v>
      </c>
    </row>
    <row r="2149" spans="1:4">
      <c r="A2149" t="s">
        <v>375</v>
      </c>
      <c r="B2149" t="s">
        <v>28741</v>
      </c>
      <c r="C2149" t="s">
        <v>25694</v>
      </c>
      <c r="D2149" t="s">
        <v>25695</v>
      </c>
    </row>
    <row r="2150" spans="1:4">
      <c r="A2150" t="s">
        <v>16998</v>
      </c>
      <c r="B2150" t="s">
        <v>28742</v>
      </c>
      <c r="C2150" t="s">
        <v>25669</v>
      </c>
      <c r="D2150" t="s">
        <v>25695</v>
      </c>
    </row>
    <row r="2151" spans="1:4">
      <c r="A2151" t="s">
        <v>8673</v>
      </c>
      <c r="B2151" t="s">
        <v>28743</v>
      </c>
      <c r="C2151" t="s">
        <v>25669</v>
      </c>
      <c r="D2151" t="s">
        <v>25695</v>
      </c>
    </row>
    <row r="2152" spans="1:4">
      <c r="A2152" t="s">
        <v>28744</v>
      </c>
      <c r="B2152" t="s">
        <v>28745</v>
      </c>
      <c r="C2152" t="s">
        <v>25650</v>
      </c>
      <c r="D2152" t="s">
        <v>25881</v>
      </c>
    </row>
    <row r="2153" spans="1:4">
      <c r="A2153" t="s">
        <v>28746</v>
      </c>
      <c r="B2153" t="s">
        <v>28747</v>
      </c>
      <c r="C2153" t="s">
        <v>25873</v>
      </c>
      <c r="D2153" t="s">
        <v>26410</v>
      </c>
    </row>
    <row r="2154" spans="1:4">
      <c r="A2154" t="s">
        <v>28748</v>
      </c>
      <c r="B2154" t="s">
        <v>28749</v>
      </c>
      <c r="C2154" t="s">
        <v>25669</v>
      </c>
      <c r="D2154" t="s">
        <v>25726</v>
      </c>
    </row>
    <row r="2155" spans="1:4">
      <c r="A2155" t="s">
        <v>20508</v>
      </c>
      <c r="B2155" t="s">
        <v>28750</v>
      </c>
      <c r="C2155" t="s">
        <v>25669</v>
      </c>
      <c r="D2155" t="s">
        <v>25695</v>
      </c>
    </row>
    <row r="2156" spans="1:4">
      <c r="A2156" t="s">
        <v>28751</v>
      </c>
      <c r="B2156" t="s">
        <v>28752</v>
      </c>
      <c r="C2156" t="s">
        <v>25669</v>
      </c>
      <c r="D2156" t="s">
        <v>25695</v>
      </c>
    </row>
    <row r="2157" spans="1:4">
      <c r="A2157" t="s">
        <v>13138</v>
      </c>
      <c r="B2157" t="s">
        <v>28753</v>
      </c>
      <c r="C2157" t="s">
        <v>3143</v>
      </c>
      <c r="D2157" t="s">
        <v>25794</v>
      </c>
    </row>
    <row r="2158" spans="1:4">
      <c r="A2158" t="s">
        <v>10381</v>
      </c>
      <c r="B2158" t="s">
        <v>28754</v>
      </c>
      <c r="C2158" t="s">
        <v>25699</v>
      </c>
      <c r="D2158" t="s">
        <v>25700</v>
      </c>
    </row>
    <row r="2159" spans="1:4">
      <c r="A2159" t="s">
        <v>2944</v>
      </c>
      <c r="B2159" t="s">
        <v>28755</v>
      </c>
      <c r="C2159" t="s">
        <v>25650</v>
      </c>
      <c r="D2159" t="s">
        <v>26431</v>
      </c>
    </row>
    <row r="2160" spans="1:4">
      <c r="A2160" t="s">
        <v>28756</v>
      </c>
      <c r="B2160" t="s">
        <v>28757</v>
      </c>
      <c r="C2160" t="s">
        <v>25699</v>
      </c>
      <c r="D2160" t="s">
        <v>25920</v>
      </c>
    </row>
    <row r="2161" spans="1:4">
      <c r="A2161" t="s">
        <v>138</v>
      </c>
      <c r="B2161" t="s">
        <v>28758</v>
      </c>
      <c r="C2161" t="s">
        <v>25669</v>
      </c>
      <c r="D2161" t="s">
        <v>25695</v>
      </c>
    </row>
    <row r="2162" spans="1:4">
      <c r="A2162" t="s">
        <v>28759</v>
      </c>
      <c r="B2162" t="s">
        <v>28760</v>
      </c>
      <c r="C2162" t="s">
        <v>25650</v>
      </c>
      <c r="D2162" t="s">
        <v>25881</v>
      </c>
    </row>
    <row r="2163" spans="1:4">
      <c r="A2163" t="s">
        <v>28761</v>
      </c>
      <c r="B2163" t="s">
        <v>28762</v>
      </c>
      <c r="C2163" t="s">
        <v>25650</v>
      </c>
      <c r="D2163" t="s">
        <v>25881</v>
      </c>
    </row>
    <row r="2164" spans="1:4">
      <c r="A2164" t="s">
        <v>28763</v>
      </c>
      <c r="B2164" t="s">
        <v>28764</v>
      </c>
      <c r="C2164" t="s">
        <v>25669</v>
      </c>
      <c r="D2164" t="s">
        <v>25938</v>
      </c>
    </row>
    <row r="2165" spans="1:4">
      <c r="A2165" t="s">
        <v>12820</v>
      </c>
      <c r="B2165" t="s">
        <v>28765</v>
      </c>
      <c r="C2165" t="s">
        <v>25650</v>
      </c>
      <c r="D2165" t="s">
        <v>25761</v>
      </c>
    </row>
    <row r="2166" spans="1:4">
      <c r="A2166" t="s">
        <v>12205</v>
      </c>
      <c r="B2166" t="s">
        <v>28766</v>
      </c>
      <c r="C2166" t="s">
        <v>25669</v>
      </c>
      <c r="D2166" t="s">
        <v>25670</v>
      </c>
    </row>
    <row r="2167" spans="1:4">
      <c r="A2167" t="s">
        <v>752</v>
      </c>
      <c r="B2167" t="s">
        <v>28767</v>
      </c>
      <c r="C2167" t="s">
        <v>25669</v>
      </c>
      <c r="D2167" t="s">
        <v>25670</v>
      </c>
    </row>
    <row r="2168" spans="1:4">
      <c r="A2168" t="s">
        <v>12207</v>
      </c>
      <c r="B2168" t="s">
        <v>28768</v>
      </c>
      <c r="C2168" t="s">
        <v>25669</v>
      </c>
      <c r="D2168" t="s">
        <v>25670</v>
      </c>
    </row>
    <row r="2169" spans="1:4">
      <c r="A2169" t="s">
        <v>16676</v>
      </c>
      <c r="B2169" t="s">
        <v>28769</v>
      </c>
      <c r="C2169" t="s">
        <v>25669</v>
      </c>
      <c r="D2169" t="s">
        <v>25670</v>
      </c>
    </row>
    <row r="2170" spans="1:4">
      <c r="A2170" t="s">
        <v>754</v>
      </c>
      <c r="B2170" t="s">
        <v>28770</v>
      </c>
      <c r="C2170" t="s">
        <v>25669</v>
      </c>
      <c r="D2170" t="s">
        <v>25670</v>
      </c>
    </row>
    <row r="2171" spans="1:4">
      <c r="A2171" t="s">
        <v>9745</v>
      </c>
      <c r="B2171" t="s">
        <v>28771</v>
      </c>
      <c r="C2171" t="s">
        <v>25669</v>
      </c>
      <c r="D2171" t="s">
        <v>25730</v>
      </c>
    </row>
    <row r="2172" spans="1:4">
      <c r="A2172" t="s">
        <v>7888</v>
      </c>
      <c r="B2172" t="s">
        <v>28772</v>
      </c>
      <c r="C2172" t="s">
        <v>25699</v>
      </c>
      <c r="D2172" t="s">
        <v>26008</v>
      </c>
    </row>
    <row r="2173" spans="1:4">
      <c r="A2173" t="s">
        <v>3472</v>
      </c>
      <c r="B2173" t="s">
        <v>28773</v>
      </c>
      <c r="C2173" t="s">
        <v>25669</v>
      </c>
      <c r="D2173" t="s">
        <v>25695</v>
      </c>
    </row>
    <row r="2174" spans="1:4">
      <c r="A2174" t="s">
        <v>25051</v>
      </c>
      <c r="B2174" t="s">
        <v>28774</v>
      </c>
      <c r="C2174" t="s">
        <v>25669</v>
      </c>
      <c r="D2174" t="s">
        <v>25695</v>
      </c>
    </row>
    <row r="2175" spans="1:4">
      <c r="A2175" t="s">
        <v>15328</v>
      </c>
      <c r="B2175" t="s">
        <v>28775</v>
      </c>
      <c r="C2175" t="s">
        <v>25669</v>
      </c>
      <c r="D2175" t="s">
        <v>25695</v>
      </c>
    </row>
    <row r="2176" spans="1:4">
      <c r="A2176" t="s">
        <v>14374</v>
      </c>
      <c r="B2176" t="s">
        <v>28776</v>
      </c>
      <c r="C2176" t="s">
        <v>25669</v>
      </c>
      <c r="D2176" t="s">
        <v>25695</v>
      </c>
    </row>
    <row r="2177" spans="1:4">
      <c r="A2177" t="s">
        <v>28777</v>
      </c>
      <c r="B2177" t="s">
        <v>28778</v>
      </c>
      <c r="C2177" t="s">
        <v>25669</v>
      </c>
      <c r="D2177" t="s">
        <v>25695</v>
      </c>
    </row>
    <row r="2178" spans="1:4">
      <c r="A2178" t="s">
        <v>28779</v>
      </c>
      <c r="B2178" t="s">
        <v>28780</v>
      </c>
      <c r="C2178" t="s">
        <v>25650</v>
      </c>
      <c r="D2178" t="s">
        <v>25784</v>
      </c>
    </row>
    <row r="2179" spans="1:4">
      <c r="A2179" t="s">
        <v>28781</v>
      </c>
      <c r="B2179" t="s">
        <v>28782</v>
      </c>
      <c r="C2179" t="s">
        <v>25873</v>
      </c>
      <c r="D2179" t="s">
        <v>25767</v>
      </c>
    </row>
    <row r="2180" spans="1:4">
      <c r="A2180" t="s">
        <v>3611</v>
      </c>
      <c r="B2180" t="s">
        <v>28783</v>
      </c>
      <c r="C2180" t="s">
        <v>25873</v>
      </c>
      <c r="D2180" t="s">
        <v>25767</v>
      </c>
    </row>
    <row r="2181" spans="1:4">
      <c r="A2181" t="s">
        <v>28784</v>
      </c>
      <c r="B2181" t="s">
        <v>28785</v>
      </c>
      <c r="C2181" t="s">
        <v>25669</v>
      </c>
      <c r="D2181" t="s">
        <v>25695</v>
      </c>
    </row>
    <row r="2182" spans="1:4">
      <c r="A2182" t="s">
        <v>9545</v>
      </c>
      <c r="B2182" t="s">
        <v>28786</v>
      </c>
      <c r="C2182" t="s">
        <v>25669</v>
      </c>
      <c r="D2182" t="s">
        <v>25695</v>
      </c>
    </row>
    <row r="2183" spans="1:4">
      <c r="A2183" t="s">
        <v>9543</v>
      </c>
      <c r="B2183" t="s">
        <v>28787</v>
      </c>
      <c r="C2183" t="s">
        <v>25669</v>
      </c>
      <c r="D2183" t="s">
        <v>25695</v>
      </c>
    </row>
    <row r="2184" spans="1:4">
      <c r="A2184" t="s">
        <v>11989</v>
      </c>
      <c r="B2184" t="s">
        <v>28788</v>
      </c>
      <c r="C2184" t="s">
        <v>25669</v>
      </c>
      <c r="D2184" t="s">
        <v>25695</v>
      </c>
    </row>
    <row r="2185" spans="1:4">
      <c r="A2185" t="s">
        <v>10504</v>
      </c>
      <c r="B2185" t="s">
        <v>28789</v>
      </c>
      <c r="C2185" t="s">
        <v>25646</v>
      </c>
      <c r="D2185" t="s">
        <v>25647</v>
      </c>
    </row>
    <row r="2186" spans="1:4">
      <c r="A2186" t="s">
        <v>28790</v>
      </c>
      <c r="B2186" t="s">
        <v>28791</v>
      </c>
      <c r="C2186" t="s">
        <v>25699</v>
      </c>
      <c r="D2186" t="s">
        <v>25920</v>
      </c>
    </row>
    <row r="2187" spans="1:4">
      <c r="A2187" t="s">
        <v>28792</v>
      </c>
      <c r="B2187" t="s">
        <v>28793</v>
      </c>
      <c r="C2187" t="s">
        <v>25699</v>
      </c>
      <c r="D2187" t="s">
        <v>25920</v>
      </c>
    </row>
    <row r="2188" spans="1:4">
      <c r="A2188" t="s">
        <v>20516</v>
      </c>
      <c r="B2188" t="s">
        <v>28794</v>
      </c>
      <c r="C2188" t="s">
        <v>25669</v>
      </c>
      <c r="D2188" t="s">
        <v>25726</v>
      </c>
    </row>
    <row r="2189" spans="1:4">
      <c r="A2189" t="s">
        <v>28795</v>
      </c>
      <c r="B2189" t="s">
        <v>28796</v>
      </c>
      <c r="C2189" t="s">
        <v>3143</v>
      </c>
      <c r="D2189" t="s">
        <v>25794</v>
      </c>
    </row>
    <row r="2190" spans="1:4">
      <c r="A2190" t="s">
        <v>28797</v>
      </c>
      <c r="B2190" t="s">
        <v>28798</v>
      </c>
      <c r="C2190" t="s">
        <v>3143</v>
      </c>
      <c r="D2190" t="s">
        <v>25794</v>
      </c>
    </row>
    <row r="2191" spans="1:4">
      <c r="A2191" t="s">
        <v>14765</v>
      </c>
      <c r="B2191" t="s">
        <v>28799</v>
      </c>
      <c r="C2191" t="s">
        <v>25646</v>
      </c>
      <c r="D2191" t="s">
        <v>28800</v>
      </c>
    </row>
    <row r="2192" spans="1:4">
      <c r="A2192" t="s">
        <v>12834</v>
      </c>
      <c r="B2192" t="s">
        <v>28801</v>
      </c>
      <c r="C2192" t="s">
        <v>3143</v>
      </c>
      <c r="D2192" t="s">
        <v>25794</v>
      </c>
    </row>
    <row r="2193" spans="1:4">
      <c r="A2193" t="s">
        <v>9789</v>
      </c>
      <c r="B2193" t="s">
        <v>28802</v>
      </c>
      <c r="C2193" t="s">
        <v>25646</v>
      </c>
      <c r="D2193" t="s">
        <v>28800</v>
      </c>
    </row>
    <row r="2194" spans="1:4">
      <c r="A2194" t="s">
        <v>20564</v>
      </c>
      <c r="B2194" t="s">
        <v>28803</v>
      </c>
      <c r="C2194" t="s">
        <v>25646</v>
      </c>
      <c r="D2194" t="s">
        <v>28800</v>
      </c>
    </row>
    <row r="2195" spans="1:4">
      <c r="A2195" t="s">
        <v>13082</v>
      </c>
      <c r="B2195" t="s">
        <v>28804</v>
      </c>
      <c r="C2195" t="s">
        <v>25646</v>
      </c>
      <c r="D2195" t="s">
        <v>25714</v>
      </c>
    </row>
    <row r="2196" spans="1:4">
      <c r="A2196" t="s">
        <v>25073</v>
      </c>
      <c r="B2196" t="s">
        <v>28805</v>
      </c>
      <c r="C2196" t="s">
        <v>25646</v>
      </c>
      <c r="D2196" t="s">
        <v>25714</v>
      </c>
    </row>
    <row r="2197" spans="1:4">
      <c r="A2197" t="s">
        <v>6829</v>
      </c>
      <c r="B2197" t="s">
        <v>28806</v>
      </c>
      <c r="C2197" t="s">
        <v>25646</v>
      </c>
      <c r="D2197" t="s">
        <v>25714</v>
      </c>
    </row>
    <row r="2198" spans="1:4">
      <c r="A2198" t="s">
        <v>28807</v>
      </c>
      <c r="B2198" t="s">
        <v>28808</v>
      </c>
      <c r="C2198" t="s">
        <v>25646</v>
      </c>
      <c r="D2198" t="s">
        <v>25714</v>
      </c>
    </row>
    <row r="2199" spans="1:4">
      <c r="A2199" t="s">
        <v>28809</v>
      </c>
      <c r="B2199" t="s">
        <v>28810</v>
      </c>
      <c r="C2199" t="s">
        <v>25646</v>
      </c>
      <c r="D2199" t="s">
        <v>25714</v>
      </c>
    </row>
    <row r="2200" spans="1:4">
      <c r="A2200" t="s">
        <v>28811</v>
      </c>
      <c r="B2200" t="s">
        <v>28812</v>
      </c>
      <c r="C2200" t="s">
        <v>25646</v>
      </c>
      <c r="D2200" t="s">
        <v>25714</v>
      </c>
    </row>
    <row r="2201" spans="1:4">
      <c r="A2201" t="s">
        <v>28813</v>
      </c>
      <c r="B2201" t="s">
        <v>28814</v>
      </c>
      <c r="C2201" t="s">
        <v>3143</v>
      </c>
      <c r="D2201" t="s">
        <v>25794</v>
      </c>
    </row>
    <row r="2202" spans="1:4">
      <c r="A2202" t="s">
        <v>28815</v>
      </c>
      <c r="B2202" t="s">
        <v>28816</v>
      </c>
      <c r="C2202" t="s">
        <v>25650</v>
      </c>
      <c r="D2202" t="s">
        <v>25845</v>
      </c>
    </row>
    <row r="2203" spans="1:4">
      <c r="A2203" t="s">
        <v>28817</v>
      </c>
      <c r="B2203" t="s">
        <v>28818</v>
      </c>
      <c r="C2203" t="s">
        <v>25736</v>
      </c>
      <c r="D2203" t="s">
        <v>25737</v>
      </c>
    </row>
    <row r="2204" spans="1:4">
      <c r="A2204" t="s">
        <v>9317</v>
      </c>
      <c r="B2204" t="s">
        <v>28819</v>
      </c>
      <c r="C2204" t="s">
        <v>25646</v>
      </c>
      <c r="D2204" t="s">
        <v>25714</v>
      </c>
    </row>
    <row r="2205" spans="1:4">
      <c r="A2205" t="s">
        <v>28820</v>
      </c>
      <c r="B2205" t="s">
        <v>28821</v>
      </c>
      <c r="C2205" t="s">
        <v>25650</v>
      </c>
      <c r="D2205" t="s">
        <v>25845</v>
      </c>
    </row>
    <row r="2206" spans="1:4">
      <c r="A2206" t="s">
        <v>28822</v>
      </c>
      <c r="B2206" t="s">
        <v>28823</v>
      </c>
      <c r="C2206" t="s">
        <v>25736</v>
      </c>
      <c r="D2206" t="s">
        <v>25737</v>
      </c>
    </row>
    <row r="2207" spans="1:4">
      <c r="A2207" t="s">
        <v>8631</v>
      </c>
      <c r="B2207" t="s">
        <v>28824</v>
      </c>
      <c r="C2207" t="s">
        <v>25646</v>
      </c>
      <c r="D2207" t="s">
        <v>25866</v>
      </c>
    </row>
    <row r="2208" spans="1:4">
      <c r="A2208" t="s">
        <v>7022</v>
      </c>
      <c r="B2208" t="s">
        <v>28825</v>
      </c>
      <c r="C2208" t="s">
        <v>25669</v>
      </c>
      <c r="D2208" t="s">
        <v>25670</v>
      </c>
    </row>
    <row r="2209" spans="1:4">
      <c r="A2209" t="s">
        <v>28826</v>
      </c>
      <c r="B2209" t="s">
        <v>28827</v>
      </c>
      <c r="C2209" t="s">
        <v>25646</v>
      </c>
      <c r="D2209" t="s">
        <v>25647</v>
      </c>
    </row>
    <row r="2210" spans="1:4">
      <c r="A2210" t="s">
        <v>13981</v>
      </c>
      <c r="B2210" t="s">
        <v>28828</v>
      </c>
      <c r="C2210" t="s">
        <v>25650</v>
      </c>
      <c r="D2210" t="s">
        <v>26431</v>
      </c>
    </row>
    <row r="2211" spans="1:4">
      <c r="A2211" t="s">
        <v>11727</v>
      </c>
      <c r="B2211" t="s">
        <v>28829</v>
      </c>
      <c r="C2211" t="s">
        <v>25650</v>
      </c>
      <c r="D2211" t="s">
        <v>25845</v>
      </c>
    </row>
    <row r="2212" spans="1:4">
      <c r="A2212" t="s">
        <v>16025</v>
      </c>
      <c r="B2212" t="s">
        <v>28830</v>
      </c>
      <c r="C2212" t="s">
        <v>25646</v>
      </c>
      <c r="D2212" t="s">
        <v>25647</v>
      </c>
    </row>
    <row r="2213" spans="1:4">
      <c r="A2213" t="s">
        <v>28831</v>
      </c>
      <c r="B2213" t="s">
        <v>28832</v>
      </c>
      <c r="C2213" t="s">
        <v>25646</v>
      </c>
      <c r="D2213" t="s">
        <v>25647</v>
      </c>
    </row>
    <row r="2214" spans="1:4">
      <c r="A2214" t="s">
        <v>1294</v>
      </c>
      <c r="B2214" t="s">
        <v>28833</v>
      </c>
      <c r="C2214" t="s">
        <v>25694</v>
      </c>
      <c r="D2214" t="s">
        <v>25695</v>
      </c>
    </row>
    <row r="2215" spans="1:4">
      <c r="A2215" t="s">
        <v>776</v>
      </c>
      <c r="B2215" t="s">
        <v>28834</v>
      </c>
      <c r="C2215" t="s">
        <v>25694</v>
      </c>
      <c r="D2215" t="s">
        <v>25695</v>
      </c>
    </row>
    <row r="2216" spans="1:4">
      <c r="A2216" t="s">
        <v>28835</v>
      </c>
      <c r="B2216" t="s">
        <v>28836</v>
      </c>
      <c r="C2216" t="s">
        <v>25694</v>
      </c>
      <c r="D2216" t="s">
        <v>25695</v>
      </c>
    </row>
    <row r="2217" spans="1:4">
      <c r="A2217" t="s">
        <v>17421</v>
      </c>
      <c r="B2217" t="s">
        <v>28837</v>
      </c>
      <c r="C2217" t="s">
        <v>25694</v>
      </c>
      <c r="D2217">
        <v>0</v>
      </c>
    </row>
    <row r="2218" spans="1:4">
      <c r="A2218" t="s">
        <v>28838</v>
      </c>
      <c r="B2218" t="s">
        <v>28839</v>
      </c>
      <c r="C2218" t="s">
        <v>25694</v>
      </c>
      <c r="D2218" t="s">
        <v>25695</v>
      </c>
    </row>
    <row r="2219" spans="1:4">
      <c r="A2219" t="s">
        <v>21341</v>
      </c>
      <c r="B2219" t="s">
        <v>28840</v>
      </c>
      <c r="C2219" t="e">
        <v>#N/A</v>
      </c>
      <c r="D2219" t="e">
        <v>#N/A</v>
      </c>
    </row>
    <row r="2220" spans="1:4">
      <c r="A2220" t="s">
        <v>28841</v>
      </c>
      <c r="B2220" t="s">
        <v>28842</v>
      </c>
      <c r="C2220" t="s">
        <v>25669</v>
      </c>
      <c r="D2220" t="s">
        <v>25670</v>
      </c>
    </row>
    <row r="2221" spans="1:4">
      <c r="A2221" t="s">
        <v>2905</v>
      </c>
      <c r="B2221" t="s">
        <v>28843</v>
      </c>
      <c r="C2221" t="s">
        <v>25650</v>
      </c>
      <c r="D2221" t="s">
        <v>26531</v>
      </c>
    </row>
    <row r="2222" spans="1:4">
      <c r="A2222" t="s">
        <v>2688</v>
      </c>
      <c r="B2222" t="s">
        <v>28844</v>
      </c>
      <c r="C2222" t="s">
        <v>25650</v>
      </c>
      <c r="D2222" t="s">
        <v>26531</v>
      </c>
    </row>
    <row r="2223" spans="1:4">
      <c r="A2223" t="s">
        <v>2901</v>
      </c>
      <c r="B2223" t="s">
        <v>28845</v>
      </c>
      <c r="C2223" t="s">
        <v>25650</v>
      </c>
      <c r="D2223" t="s">
        <v>26531</v>
      </c>
    </row>
    <row r="2224" spans="1:4">
      <c r="A2224" t="s">
        <v>2903</v>
      </c>
      <c r="B2224" t="s">
        <v>28846</v>
      </c>
      <c r="C2224" t="s">
        <v>25650</v>
      </c>
      <c r="D2224" t="s">
        <v>26531</v>
      </c>
    </row>
    <row r="2225" spans="1:4">
      <c r="A2225" t="s">
        <v>10885</v>
      </c>
      <c r="B2225" t="s">
        <v>28847</v>
      </c>
      <c r="C2225" t="s">
        <v>25650</v>
      </c>
      <c r="D2225" t="s">
        <v>26531</v>
      </c>
    </row>
    <row r="2226" spans="1:4">
      <c r="A2226" t="s">
        <v>28848</v>
      </c>
      <c r="B2226" t="s">
        <v>28849</v>
      </c>
      <c r="C2226" t="s">
        <v>25650</v>
      </c>
      <c r="D2226" t="s">
        <v>26531</v>
      </c>
    </row>
    <row r="2227" spans="1:4">
      <c r="A2227" t="s">
        <v>28850</v>
      </c>
      <c r="B2227" t="s">
        <v>28851</v>
      </c>
      <c r="C2227" t="s">
        <v>25646</v>
      </c>
      <c r="D2227" t="s">
        <v>25714</v>
      </c>
    </row>
    <row r="2228" spans="1:4">
      <c r="A2228" t="s">
        <v>28852</v>
      </c>
      <c r="B2228" t="s">
        <v>28853</v>
      </c>
      <c r="C2228" t="s">
        <v>25646</v>
      </c>
      <c r="D2228" t="s">
        <v>25692</v>
      </c>
    </row>
    <row r="2229" spans="1:4">
      <c r="A2229" t="s">
        <v>24151</v>
      </c>
      <c r="B2229" t="s">
        <v>28854</v>
      </c>
      <c r="C2229" t="s">
        <v>25789</v>
      </c>
      <c r="D2229" t="s">
        <v>27557</v>
      </c>
    </row>
    <row r="2230" spans="1:4">
      <c r="A2230" t="s">
        <v>28855</v>
      </c>
      <c r="B2230" t="s">
        <v>28856</v>
      </c>
      <c r="C2230" t="s">
        <v>25789</v>
      </c>
      <c r="D2230" t="s">
        <v>27557</v>
      </c>
    </row>
    <row r="2231" spans="1:4">
      <c r="A2231" t="s">
        <v>13322</v>
      </c>
      <c r="B2231" t="s">
        <v>28857</v>
      </c>
      <c r="C2231" t="s">
        <v>25789</v>
      </c>
      <c r="D2231" t="s">
        <v>27557</v>
      </c>
    </row>
    <row r="2232" spans="1:4">
      <c r="A2232" t="s">
        <v>11939</v>
      </c>
      <c r="B2232" t="s">
        <v>28858</v>
      </c>
      <c r="C2232" t="s">
        <v>25789</v>
      </c>
      <c r="D2232" t="s">
        <v>27557</v>
      </c>
    </row>
    <row r="2233" spans="1:4">
      <c r="A2233" t="s">
        <v>28859</v>
      </c>
      <c r="B2233" t="s">
        <v>28860</v>
      </c>
      <c r="C2233" t="s">
        <v>3143</v>
      </c>
      <c r="D2233" t="s">
        <v>25647</v>
      </c>
    </row>
    <row r="2234" spans="1:4">
      <c r="A2234" t="s">
        <v>28861</v>
      </c>
      <c r="B2234" t="s">
        <v>28862</v>
      </c>
      <c r="C2234" t="s">
        <v>3143</v>
      </c>
      <c r="D2234" t="s">
        <v>25658</v>
      </c>
    </row>
    <row r="2235" spans="1:4">
      <c r="A2235" t="s">
        <v>28863</v>
      </c>
      <c r="B2235" t="s">
        <v>28864</v>
      </c>
      <c r="C2235" t="s">
        <v>3143</v>
      </c>
      <c r="D2235" t="s">
        <v>25658</v>
      </c>
    </row>
    <row r="2236" spans="1:4">
      <c r="A2236" t="s">
        <v>28865</v>
      </c>
      <c r="B2236" t="s">
        <v>28866</v>
      </c>
      <c r="C2236" t="s">
        <v>25646</v>
      </c>
      <c r="D2236" t="s">
        <v>25714</v>
      </c>
    </row>
    <row r="2237" spans="1:4">
      <c r="A2237" t="s">
        <v>7167</v>
      </c>
      <c r="B2237" t="s">
        <v>28867</v>
      </c>
      <c r="C2237" t="s">
        <v>3143</v>
      </c>
      <c r="D2237" t="s">
        <v>25794</v>
      </c>
    </row>
    <row r="2238" spans="1:4">
      <c r="A2238" t="s">
        <v>28868</v>
      </c>
      <c r="B2238" t="s">
        <v>28869</v>
      </c>
      <c r="C2238" t="s">
        <v>3143</v>
      </c>
      <c r="D2238" t="s">
        <v>25794</v>
      </c>
    </row>
    <row r="2239" spans="1:4">
      <c r="A2239" t="s">
        <v>28870</v>
      </c>
      <c r="B2239" t="s">
        <v>28871</v>
      </c>
      <c r="C2239" t="s">
        <v>3143</v>
      </c>
      <c r="D2239" t="s">
        <v>25794</v>
      </c>
    </row>
    <row r="2240" spans="1:4">
      <c r="A2240" t="s">
        <v>28872</v>
      </c>
      <c r="B2240" t="s">
        <v>28873</v>
      </c>
      <c r="C2240" t="s">
        <v>3143</v>
      </c>
      <c r="D2240" t="s">
        <v>25794</v>
      </c>
    </row>
    <row r="2241" spans="1:4">
      <c r="A2241" t="s">
        <v>7169</v>
      </c>
      <c r="B2241" t="s">
        <v>28874</v>
      </c>
      <c r="C2241" t="s">
        <v>3143</v>
      </c>
      <c r="D2241" t="s">
        <v>25794</v>
      </c>
    </row>
    <row r="2242" spans="1:4">
      <c r="A2242" t="s">
        <v>20804</v>
      </c>
      <c r="B2242" t="s">
        <v>28875</v>
      </c>
      <c r="C2242" t="s">
        <v>3143</v>
      </c>
      <c r="D2242" t="s">
        <v>25794</v>
      </c>
    </row>
    <row r="2243" spans="1:4">
      <c r="A2243" t="s">
        <v>20864</v>
      </c>
      <c r="B2243" t="s">
        <v>28876</v>
      </c>
      <c r="C2243" t="s">
        <v>25736</v>
      </c>
      <c r="D2243" t="s">
        <v>25876</v>
      </c>
    </row>
    <row r="2244" spans="1:4">
      <c r="A2244" t="s">
        <v>28877</v>
      </c>
      <c r="B2244" t="s">
        <v>28878</v>
      </c>
      <c r="C2244" t="s">
        <v>25699</v>
      </c>
      <c r="D2244" t="s">
        <v>25953</v>
      </c>
    </row>
    <row r="2245" spans="1:4">
      <c r="A2245" t="s">
        <v>1586</v>
      </c>
      <c r="B2245" t="s">
        <v>28879</v>
      </c>
      <c r="C2245" t="s">
        <v>25650</v>
      </c>
      <c r="D2245" t="s">
        <v>25678</v>
      </c>
    </row>
    <row r="2246" spans="1:4">
      <c r="A2246" t="s">
        <v>2223</v>
      </c>
      <c r="B2246" t="s">
        <v>28880</v>
      </c>
      <c r="C2246" t="s">
        <v>25650</v>
      </c>
      <c r="D2246" t="s">
        <v>25678</v>
      </c>
    </row>
    <row r="2247" spans="1:4">
      <c r="A2247" t="s">
        <v>17260</v>
      </c>
      <c r="B2247" t="s">
        <v>28881</v>
      </c>
      <c r="C2247" t="s">
        <v>25650</v>
      </c>
      <c r="D2247" t="s">
        <v>25678</v>
      </c>
    </row>
    <row r="2248" spans="1:4">
      <c r="A2248" t="s">
        <v>28882</v>
      </c>
      <c r="B2248" t="s">
        <v>28883</v>
      </c>
      <c r="C2248" t="s">
        <v>25650</v>
      </c>
      <c r="D2248" t="s">
        <v>25678</v>
      </c>
    </row>
    <row r="2249" spans="1:4">
      <c r="A2249" t="s">
        <v>28884</v>
      </c>
      <c r="B2249" t="s">
        <v>28885</v>
      </c>
      <c r="C2249" t="s">
        <v>25650</v>
      </c>
      <c r="D2249" t="s">
        <v>25678</v>
      </c>
    </row>
    <row r="2250" spans="1:4">
      <c r="A2250" t="s">
        <v>13540</v>
      </c>
      <c r="B2250" t="s">
        <v>28886</v>
      </c>
      <c r="C2250" t="s">
        <v>25650</v>
      </c>
      <c r="D2250" t="s">
        <v>25702</v>
      </c>
    </row>
    <row r="2251" spans="1:4">
      <c r="A2251" t="s">
        <v>17133</v>
      </c>
      <c r="B2251" t="s">
        <v>28887</v>
      </c>
      <c r="C2251" t="s">
        <v>25650</v>
      </c>
      <c r="D2251" t="s">
        <v>25895</v>
      </c>
    </row>
    <row r="2252" spans="1:4">
      <c r="A2252" t="s">
        <v>6107</v>
      </c>
      <c r="B2252" t="s">
        <v>28888</v>
      </c>
      <c r="C2252" t="s">
        <v>25873</v>
      </c>
      <c r="D2252" t="s">
        <v>25767</v>
      </c>
    </row>
    <row r="2253" spans="1:4">
      <c r="A2253" t="s">
        <v>21916</v>
      </c>
      <c r="B2253" t="s">
        <v>28889</v>
      </c>
      <c r="C2253" t="s">
        <v>25669</v>
      </c>
      <c r="D2253" t="s">
        <v>25695</v>
      </c>
    </row>
    <row r="2254" spans="1:4">
      <c r="A2254" t="s">
        <v>7517</v>
      </c>
      <c r="B2254" t="s">
        <v>28890</v>
      </c>
      <c r="C2254" t="s">
        <v>25650</v>
      </c>
      <c r="D2254" t="s">
        <v>25678</v>
      </c>
    </row>
    <row r="2255" spans="1:4">
      <c r="A2255" t="s">
        <v>28891</v>
      </c>
      <c r="B2255" t="s">
        <v>28892</v>
      </c>
      <c r="C2255" t="s">
        <v>25646</v>
      </c>
      <c r="D2255" t="s">
        <v>25849</v>
      </c>
    </row>
    <row r="2256" spans="1:4">
      <c r="A2256" t="s">
        <v>28893</v>
      </c>
      <c r="B2256" t="s">
        <v>28894</v>
      </c>
      <c r="C2256" t="s">
        <v>25646</v>
      </c>
      <c r="D2256" t="s">
        <v>25849</v>
      </c>
    </row>
    <row r="2257" spans="1:4">
      <c r="A2257" t="s">
        <v>9636</v>
      </c>
      <c r="B2257" t="s">
        <v>28895</v>
      </c>
      <c r="C2257" t="s">
        <v>25646</v>
      </c>
      <c r="D2257" t="s">
        <v>25849</v>
      </c>
    </row>
    <row r="2258" spans="1:4">
      <c r="A2258" t="s">
        <v>4822</v>
      </c>
      <c r="B2258" t="s">
        <v>28896</v>
      </c>
      <c r="C2258" t="s">
        <v>25789</v>
      </c>
      <c r="D2258" t="s">
        <v>27557</v>
      </c>
    </row>
    <row r="2259" spans="1:4">
      <c r="A2259" t="s">
        <v>28897</v>
      </c>
      <c r="B2259" t="s">
        <v>28898</v>
      </c>
      <c r="C2259" t="s">
        <v>25650</v>
      </c>
      <c r="D2259" t="s">
        <v>25845</v>
      </c>
    </row>
    <row r="2260" spans="1:4">
      <c r="A2260" t="s">
        <v>3564</v>
      </c>
      <c r="B2260" t="s">
        <v>28899</v>
      </c>
      <c r="C2260" t="s">
        <v>25873</v>
      </c>
      <c r="D2260" t="s">
        <v>25767</v>
      </c>
    </row>
    <row r="2261" spans="1:4">
      <c r="A2261" t="s">
        <v>950</v>
      </c>
      <c r="B2261" t="s">
        <v>28900</v>
      </c>
      <c r="C2261" t="s">
        <v>25873</v>
      </c>
      <c r="D2261" t="s">
        <v>25767</v>
      </c>
    </row>
    <row r="2262" spans="1:4">
      <c r="A2262" t="s">
        <v>6196</v>
      </c>
      <c r="B2262" t="s">
        <v>28901</v>
      </c>
      <c r="C2262" t="s">
        <v>25736</v>
      </c>
      <c r="D2262" t="s">
        <v>26212</v>
      </c>
    </row>
    <row r="2263" spans="1:4">
      <c r="A2263" t="s">
        <v>17488</v>
      </c>
      <c r="B2263" t="s">
        <v>28902</v>
      </c>
      <c r="C2263" t="s">
        <v>25650</v>
      </c>
      <c r="D2263" t="s">
        <v>25702</v>
      </c>
    </row>
    <row r="2264" spans="1:4">
      <c r="A2264" t="s">
        <v>17631</v>
      </c>
      <c r="B2264" t="s">
        <v>28903</v>
      </c>
      <c r="C2264" t="s">
        <v>25699</v>
      </c>
      <c r="D2264" t="s">
        <v>26008</v>
      </c>
    </row>
    <row r="2265" spans="1:4">
      <c r="A2265" t="s">
        <v>8772</v>
      </c>
      <c r="B2265" t="s">
        <v>28904</v>
      </c>
      <c r="C2265" t="s">
        <v>25650</v>
      </c>
      <c r="D2265" t="s">
        <v>25745</v>
      </c>
    </row>
    <row r="2266" spans="1:4">
      <c r="A2266" t="s">
        <v>9404</v>
      </c>
      <c r="B2266" t="s">
        <v>28905</v>
      </c>
      <c r="C2266" t="s">
        <v>25699</v>
      </c>
      <c r="D2266" t="s">
        <v>26008</v>
      </c>
    </row>
    <row r="2267" spans="1:4">
      <c r="A2267" t="s">
        <v>28906</v>
      </c>
      <c r="B2267" t="s">
        <v>28907</v>
      </c>
      <c r="C2267" t="s">
        <v>25699</v>
      </c>
      <c r="D2267" t="s">
        <v>25700</v>
      </c>
    </row>
    <row r="2268" spans="1:4">
      <c r="A2268" t="s">
        <v>10437</v>
      </c>
      <c r="B2268" t="s">
        <v>28908</v>
      </c>
      <c r="C2268" t="s">
        <v>25699</v>
      </c>
      <c r="D2268" t="s">
        <v>25700</v>
      </c>
    </row>
    <row r="2269" spans="1:4">
      <c r="A2269" t="s">
        <v>28909</v>
      </c>
      <c r="B2269" t="s">
        <v>28910</v>
      </c>
      <c r="C2269" t="s">
        <v>25650</v>
      </c>
      <c r="D2269" t="s">
        <v>25784</v>
      </c>
    </row>
    <row r="2270" spans="1:4">
      <c r="A2270" t="s">
        <v>17523</v>
      </c>
      <c r="B2270" t="s">
        <v>28911</v>
      </c>
      <c r="C2270" t="s">
        <v>25650</v>
      </c>
      <c r="D2270" t="s">
        <v>25784</v>
      </c>
    </row>
    <row r="2271" spans="1:4">
      <c r="A2271" t="s">
        <v>28912</v>
      </c>
      <c r="B2271" t="s">
        <v>28913</v>
      </c>
      <c r="C2271" t="s">
        <v>25650</v>
      </c>
      <c r="D2271" t="s">
        <v>25784</v>
      </c>
    </row>
    <row r="2272" spans="1:4">
      <c r="A2272" t="s">
        <v>15829</v>
      </c>
      <c r="B2272" t="s">
        <v>28914</v>
      </c>
      <c r="C2272" t="s">
        <v>25650</v>
      </c>
      <c r="D2272" t="s">
        <v>25784</v>
      </c>
    </row>
    <row r="2273" spans="1:4">
      <c r="A2273" t="s">
        <v>28915</v>
      </c>
      <c r="B2273" t="s">
        <v>28916</v>
      </c>
      <c r="C2273" t="s">
        <v>25650</v>
      </c>
      <c r="D2273" t="s">
        <v>25784</v>
      </c>
    </row>
    <row r="2274" spans="1:4">
      <c r="A2274" t="s">
        <v>28917</v>
      </c>
      <c r="B2274" t="s">
        <v>28918</v>
      </c>
      <c r="C2274" t="s">
        <v>25650</v>
      </c>
      <c r="D2274" t="s">
        <v>25784</v>
      </c>
    </row>
    <row r="2275" spans="1:4">
      <c r="A2275" t="s">
        <v>16725</v>
      </c>
      <c r="B2275" t="s">
        <v>28919</v>
      </c>
      <c r="C2275" t="s">
        <v>25650</v>
      </c>
      <c r="D2275" t="s">
        <v>25784</v>
      </c>
    </row>
    <row r="2276" spans="1:4">
      <c r="A2276" t="s">
        <v>20526</v>
      </c>
      <c r="B2276" t="s">
        <v>28920</v>
      </c>
      <c r="C2276" t="s">
        <v>25650</v>
      </c>
      <c r="D2276" t="s">
        <v>25745</v>
      </c>
    </row>
    <row r="2277" spans="1:4">
      <c r="A2277" t="s">
        <v>28921</v>
      </c>
      <c r="B2277" t="s">
        <v>28922</v>
      </c>
      <c r="C2277" t="s">
        <v>25650</v>
      </c>
      <c r="D2277" t="s">
        <v>25745</v>
      </c>
    </row>
    <row r="2278" spans="1:4">
      <c r="A2278" t="s">
        <v>8766</v>
      </c>
      <c r="B2278" t="s">
        <v>28923</v>
      </c>
      <c r="C2278" t="s">
        <v>25650</v>
      </c>
      <c r="D2278" t="s">
        <v>25702</v>
      </c>
    </row>
    <row r="2279" spans="1:4">
      <c r="A2279" t="s">
        <v>12607</v>
      </c>
      <c r="B2279" t="s">
        <v>28924</v>
      </c>
      <c r="C2279" t="s">
        <v>25650</v>
      </c>
      <c r="D2279" t="s">
        <v>26729</v>
      </c>
    </row>
    <row r="2280" spans="1:4">
      <c r="A2280" t="s">
        <v>28925</v>
      </c>
      <c r="B2280" t="s">
        <v>28926</v>
      </c>
      <c r="C2280" t="s">
        <v>25650</v>
      </c>
      <c r="D2280" t="s">
        <v>25678</v>
      </c>
    </row>
    <row r="2281" spans="1:4">
      <c r="A2281" t="s">
        <v>2527</v>
      </c>
      <c r="B2281" t="s">
        <v>28927</v>
      </c>
      <c r="C2281" t="s">
        <v>25650</v>
      </c>
      <c r="D2281" t="s">
        <v>25678</v>
      </c>
    </row>
    <row r="2282" spans="1:4">
      <c r="A2282" t="s">
        <v>2509</v>
      </c>
      <c r="B2282" t="s">
        <v>28928</v>
      </c>
      <c r="C2282" t="s">
        <v>25650</v>
      </c>
      <c r="D2282" t="s">
        <v>26729</v>
      </c>
    </row>
    <row r="2283" spans="1:4">
      <c r="A2283" t="s">
        <v>16384</v>
      </c>
      <c r="B2283" t="s">
        <v>28929</v>
      </c>
      <c r="C2283" t="s">
        <v>25650</v>
      </c>
      <c r="D2283" t="s">
        <v>25678</v>
      </c>
    </row>
    <row r="2284" spans="1:4">
      <c r="A2284" t="s">
        <v>13523</v>
      </c>
      <c r="B2284" t="s">
        <v>28930</v>
      </c>
      <c r="C2284" t="s">
        <v>25650</v>
      </c>
      <c r="D2284" t="s">
        <v>25678</v>
      </c>
    </row>
    <row r="2285" spans="1:4">
      <c r="A2285" t="s">
        <v>2459</v>
      </c>
      <c r="B2285" t="s">
        <v>28931</v>
      </c>
      <c r="C2285" t="s">
        <v>25650</v>
      </c>
      <c r="D2285" t="s">
        <v>25678</v>
      </c>
    </row>
    <row r="2286" spans="1:4">
      <c r="A2286" t="s">
        <v>9191</v>
      </c>
      <c r="B2286" t="s">
        <v>28932</v>
      </c>
      <c r="C2286" t="s">
        <v>25650</v>
      </c>
      <c r="D2286" t="s">
        <v>26729</v>
      </c>
    </row>
    <row r="2287" spans="1:4">
      <c r="A2287" t="s">
        <v>1977</v>
      </c>
      <c r="B2287" t="s">
        <v>28933</v>
      </c>
      <c r="C2287" t="s">
        <v>25650</v>
      </c>
      <c r="D2287" t="s">
        <v>25678</v>
      </c>
    </row>
    <row r="2288" spans="1:4">
      <c r="A2288" t="s">
        <v>1980</v>
      </c>
      <c r="B2288" t="s">
        <v>28934</v>
      </c>
      <c r="C2288" t="s">
        <v>25650</v>
      </c>
      <c r="D2288" t="s">
        <v>25678</v>
      </c>
    </row>
    <row r="2289" spans="1:4">
      <c r="A2289" t="s">
        <v>1985</v>
      </c>
      <c r="B2289" t="s">
        <v>28935</v>
      </c>
      <c r="C2289" t="s">
        <v>25650</v>
      </c>
      <c r="D2289" t="s">
        <v>25678</v>
      </c>
    </row>
    <row r="2290" spans="1:4">
      <c r="A2290" t="s">
        <v>14319</v>
      </c>
      <c r="B2290" t="s">
        <v>28936</v>
      </c>
      <c r="C2290" t="s">
        <v>25650</v>
      </c>
      <c r="D2290" t="s">
        <v>25678</v>
      </c>
    </row>
    <row r="2291" spans="1:4">
      <c r="A2291" t="s">
        <v>13515</v>
      </c>
      <c r="B2291" t="s">
        <v>28937</v>
      </c>
      <c r="C2291" t="s">
        <v>25650</v>
      </c>
      <c r="D2291" t="s">
        <v>25678</v>
      </c>
    </row>
    <row r="2292" spans="1:4">
      <c r="A2292" t="s">
        <v>13468</v>
      </c>
      <c r="B2292" t="s">
        <v>28938</v>
      </c>
      <c r="C2292" t="s">
        <v>25650</v>
      </c>
      <c r="D2292" t="s">
        <v>25678</v>
      </c>
    </row>
    <row r="2293" spans="1:4">
      <c r="A2293" t="s">
        <v>28939</v>
      </c>
      <c r="B2293" t="s">
        <v>28940</v>
      </c>
      <c r="C2293" t="s">
        <v>25650</v>
      </c>
      <c r="D2293" t="s">
        <v>25678</v>
      </c>
    </row>
    <row r="2294" spans="1:4">
      <c r="A2294" t="s">
        <v>13422</v>
      </c>
      <c r="B2294" t="s">
        <v>28941</v>
      </c>
      <c r="C2294" t="s">
        <v>25650</v>
      </c>
      <c r="D2294" t="s">
        <v>25678</v>
      </c>
    </row>
    <row r="2295" spans="1:4">
      <c r="A2295" t="s">
        <v>28942</v>
      </c>
      <c r="B2295" t="s">
        <v>28943</v>
      </c>
      <c r="C2295" t="s">
        <v>25650</v>
      </c>
      <c r="D2295" t="s">
        <v>25678</v>
      </c>
    </row>
    <row r="2296" spans="1:4">
      <c r="A2296" t="s">
        <v>12567</v>
      </c>
      <c r="B2296" t="s">
        <v>28944</v>
      </c>
      <c r="C2296" t="s">
        <v>25650</v>
      </c>
      <c r="D2296" t="s">
        <v>25678</v>
      </c>
    </row>
    <row r="2297" spans="1:4">
      <c r="A2297" t="s">
        <v>2499</v>
      </c>
      <c r="B2297" t="s">
        <v>28945</v>
      </c>
      <c r="C2297" t="s">
        <v>25650</v>
      </c>
      <c r="D2297" t="s">
        <v>25678</v>
      </c>
    </row>
    <row r="2298" spans="1:4">
      <c r="A2298" t="s">
        <v>11520</v>
      </c>
      <c r="B2298" t="s">
        <v>28946</v>
      </c>
      <c r="C2298" t="s">
        <v>25650</v>
      </c>
      <c r="D2298" t="s">
        <v>25678</v>
      </c>
    </row>
    <row r="2299" spans="1:4">
      <c r="A2299" t="s">
        <v>13206</v>
      </c>
      <c r="B2299" t="s">
        <v>28947</v>
      </c>
      <c r="C2299" t="s">
        <v>25650</v>
      </c>
      <c r="D2299" t="s">
        <v>25678</v>
      </c>
    </row>
    <row r="2300" spans="1:4">
      <c r="A2300" t="s">
        <v>16603</v>
      </c>
      <c r="B2300" t="s">
        <v>28948</v>
      </c>
      <c r="C2300" t="s">
        <v>25650</v>
      </c>
      <c r="D2300" t="s">
        <v>26729</v>
      </c>
    </row>
    <row r="2301" spans="1:4">
      <c r="A2301" t="s">
        <v>28949</v>
      </c>
      <c r="B2301" t="s">
        <v>28950</v>
      </c>
      <c r="C2301" t="s">
        <v>25650</v>
      </c>
      <c r="D2301" t="s">
        <v>26729</v>
      </c>
    </row>
    <row r="2302" spans="1:4">
      <c r="A2302" t="s">
        <v>2776</v>
      </c>
      <c r="B2302" t="s">
        <v>28951</v>
      </c>
      <c r="C2302" t="s">
        <v>25650</v>
      </c>
      <c r="D2302" t="s">
        <v>26729</v>
      </c>
    </row>
    <row r="2303" spans="1:4">
      <c r="A2303" t="s">
        <v>2507</v>
      </c>
      <c r="B2303" t="s">
        <v>28952</v>
      </c>
      <c r="C2303" t="s">
        <v>25650</v>
      </c>
      <c r="D2303" t="s">
        <v>26729</v>
      </c>
    </row>
    <row r="2304" spans="1:4">
      <c r="A2304" t="s">
        <v>13442</v>
      </c>
      <c r="B2304" t="s">
        <v>28953</v>
      </c>
      <c r="C2304" t="s">
        <v>25650</v>
      </c>
      <c r="D2304" t="s">
        <v>26729</v>
      </c>
    </row>
    <row r="2305" spans="1:4">
      <c r="A2305" t="s">
        <v>7670</v>
      </c>
      <c r="B2305" t="s">
        <v>28954</v>
      </c>
      <c r="C2305" t="s">
        <v>25650</v>
      </c>
      <c r="D2305" t="s">
        <v>25678</v>
      </c>
    </row>
    <row r="2306" spans="1:4">
      <c r="A2306" t="s">
        <v>12563</v>
      </c>
      <c r="B2306" t="s">
        <v>28955</v>
      </c>
      <c r="C2306" t="s">
        <v>25650</v>
      </c>
      <c r="D2306" t="s">
        <v>25678</v>
      </c>
    </row>
    <row r="2307" spans="1:4">
      <c r="A2307" t="s">
        <v>9104</v>
      </c>
      <c r="B2307" t="s">
        <v>28956</v>
      </c>
      <c r="C2307" t="s">
        <v>25650</v>
      </c>
      <c r="D2307" t="s">
        <v>25678</v>
      </c>
    </row>
    <row r="2308" spans="1:4">
      <c r="A2308" t="s">
        <v>12692</v>
      </c>
      <c r="B2308" t="s">
        <v>28957</v>
      </c>
      <c r="C2308" t="s">
        <v>25650</v>
      </c>
      <c r="D2308" t="s">
        <v>25678</v>
      </c>
    </row>
    <row r="2309" spans="1:4">
      <c r="A2309" t="s">
        <v>28958</v>
      </c>
      <c r="B2309" t="s">
        <v>28959</v>
      </c>
      <c r="C2309" t="s">
        <v>25650</v>
      </c>
      <c r="D2309" t="s">
        <v>25678</v>
      </c>
    </row>
    <row r="2310" spans="1:4">
      <c r="A2310" t="s">
        <v>2838</v>
      </c>
      <c r="B2310" t="s">
        <v>28960</v>
      </c>
      <c r="C2310" t="s">
        <v>25650</v>
      </c>
      <c r="D2310" t="s">
        <v>25678</v>
      </c>
    </row>
    <row r="2311" spans="1:4">
      <c r="A2311" t="s">
        <v>5482</v>
      </c>
      <c r="B2311" t="s">
        <v>28961</v>
      </c>
      <c r="C2311" t="s">
        <v>25650</v>
      </c>
      <c r="D2311" t="s">
        <v>25678</v>
      </c>
    </row>
    <row r="2312" spans="1:4">
      <c r="A2312" t="s">
        <v>2369</v>
      </c>
      <c r="B2312" t="s">
        <v>28962</v>
      </c>
      <c r="C2312" t="s">
        <v>25650</v>
      </c>
      <c r="D2312" t="s">
        <v>25678</v>
      </c>
    </row>
    <row r="2313" spans="1:4">
      <c r="A2313" t="s">
        <v>7545</v>
      </c>
      <c r="B2313" t="s">
        <v>28963</v>
      </c>
      <c r="C2313" t="s">
        <v>25650</v>
      </c>
      <c r="D2313" t="s">
        <v>25678</v>
      </c>
    </row>
    <row r="2314" spans="1:4">
      <c r="A2314" t="s">
        <v>28964</v>
      </c>
      <c r="B2314" t="s">
        <v>28965</v>
      </c>
      <c r="C2314" t="s">
        <v>25650</v>
      </c>
      <c r="D2314" t="s">
        <v>25678</v>
      </c>
    </row>
    <row r="2315" spans="1:4">
      <c r="A2315" t="s">
        <v>5675</v>
      </c>
      <c r="B2315" t="s">
        <v>28966</v>
      </c>
      <c r="C2315" t="s">
        <v>25650</v>
      </c>
      <c r="D2315" t="s">
        <v>25678</v>
      </c>
    </row>
    <row r="2316" spans="1:4">
      <c r="A2316" t="s">
        <v>8268</v>
      </c>
      <c r="B2316" t="s">
        <v>28967</v>
      </c>
      <c r="C2316" t="s">
        <v>25650</v>
      </c>
      <c r="D2316" t="s">
        <v>25678</v>
      </c>
    </row>
    <row r="2317" spans="1:4">
      <c r="A2317" t="s">
        <v>13428</v>
      </c>
      <c r="B2317" t="s">
        <v>28968</v>
      </c>
      <c r="C2317" t="s">
        <v>25650</v>
      </c>
      <c r="D2317" t="s">
        <v>25678</v>
      </c>
    </row>
    <row r="2318" spans="1:4">
      <c r="A2318" t="s">
        <v>15653</v>
      </c>
      <c r="B2318" t="s">
        <v>28969</v>
      </c>
      <c r="C2318" t="s">
        <v>25650</v>
      </c>
      <c r="D2318" t="s">
        <v>25678</v>
      </c>
    </row>
    <row r="2319" spans="1:4">
      <c r="A2319" t="s">
        <v>16887</v>
      </c>
      <c r="B2319" t="s">
        <v>28970</v>
      </c>
      <c r="C2319" t="s">
        <v>25650</v>
      </c>
      <c r="D2319" t="s">
        <v>25678</v>
      </c>
    </row>
    <row r="2320" spans="1:4">
      <c r="A2320" t="s">
        <v>9114</v>
      </c>
      <c r="B2320" t="s">
        <v>28971</v>
      </c>
      <c r="C2320" t="s">
        <v>25650</v>
      </c>
      <c r="D2320" t="s">
        <v>25678</v>
      </c>
    </row>
    <row r="2321" spans="1:4">
      <c r="A2321" t="s">
        <v>11628</v>
      </c>
      <c r="B2321" t="s">
        <v>28972</v>
      </c>
      <c r="C2321" t="s">
        <v>25650</v>
      </c>
      <c r="D2321" t="s">
        <v>25678</v>
      </c>
    </row>
    <row r="2322" spans="1:4">
      <c r="A2322" t="s">
        <v>13438</v>
      </c>
      <c r="B2322" t="s">
        <v>28973</v>
      </c>
      <c r="C2322" t="s">
        <v>25650</v>
      </c>
      <c r="D2322" t="s">
        <v>25678</v>
      </c>
    </row>
    <row r="2323" spans="1:4">
      <c r="A2323" t="s">
        <v>9118</v>
      </c>
      <c r="B2323" t="s">
        <v>28974</v>
      </c>
      <c r="C2323" t="s">
        <v>25650</v>
      </c>
      <c r="D2323" t="s">
        <v>25678</v>
      </c>
    </row>
    <row r="2324" spans="1:4">
      <c r="A2324" t="s">
        <v>5465</v>
      </c>
      <c r="B2324" t="s">
        <v>28975</v>
      </c>
      <c r="C2324" t="s">
        <v>25650</v>
      </c>
      <c r="D2324" t="s">
        <v>25678</v>
      </c>
    </row>
    <row r="2325" spans="1:4">
      <c r="A2325" t="s">
        <v>5511</v>
      </c>
      <c r="B2325" t="s">
        <v>28976</v>
      </c>
      <c r="C2325" t="s">
        <v>25650</v>
      </c>
      <c r="D2325" t="s">
        <v>25678</v>
      </c>
    </row>
    <row r="2326" spans="1:4">
      <c r="A2326" t="s">
        <v>5500</v>
      </c>
      <c r="B2326" t="s">
        <v>28977</v>
      </c>
      <c r="C2326" t="s">
        <v>25650</v>
      </c>
      <c r="D2326" t="s">
        <v>25678</v>
      </c>
    </row>
    <row r="2327" spans="1:4">
      <c r="A2327" t="s">
        <v>10817</v>
      </c>
      <c r="B2327" t="s">
        <v>28978</v>
      </c>
      <c r="C2327" t="s">
        <v>25650</v>
      </c>
      <c r="D2327" t="s">
        <v>25678</v>
      </c>
    </row>
    <row r="2328" spans="1:4">
      <c r="A2328" t="s">
        <v>5555</v>
      </c>
      <c r="B2328" t="s">
        <v>28979</v>
      </c>
      <c r="C2328" t="s">
        <v>25650</v>
      </c>
      <c r="D2328" t="s">
        <v>25678</v>
      </c>
    </row>
    <row r="2329" spans="1:4">
      <c r="A2329" t="s">
        <v>5518</v>
      </c>
      <c r="B2329" t="s">
        <v>28980</v>
      </c>
      <c r="C2329" t="s">
        <v>25650</v>
      </c>
      <c r="D2329" t="s">
        <v>25678</v>
      </c>
    </row>
    <row r="2330" spans="1:4">
      <c r="A2330" t="s">
        <v>4136</v>
      </c>
      <c r="B2330" t="s">
        <v>28981</v>
      </c>
      <c r="C2330" t="s">
        <v>25650</v>
      </c>
      <c r="D2330" t="s">
        <v>25678</v>
      </c>
    </row>
    <row r="2331" spans="1:4">
      <c r="A2331" t="s">
        <v>21888</v>
      </c>
      <c r="B2331" t="s">
        <v>28982</v>
      </c>
      <c r="C2331" t="s">
        <v>25650</v>
      </c>
      <c r="D2331" t="s">
        <v>25678</v>
      </c>
    </row>
    <row r="2332" spans="1:4">
      <c r="A2332" t="s">
        <v>16529</v>
      </c>
      <c r="B2332" t="s">
        <v>28983</v>
      </c>
      <c r="C2332" t="s">
        <v>25650</v>
      </c>
      <c r="D2332" t="s">
        <v>25678</v>
      </c>
    </row>
    <row r="2333" spans="1:4">
      <c r="A2333" t="s">
        <v>28984</v>
      </c>
      <c r="B2333" t="s">
        <v>28985</v>
      </c>
      <c r="C2333" t="s">
        <v>25650</v>
      </c>
      <c r="D2333" t="s">
        <v>25678</v>
      </c>
    </row>
    <row r="2334" spans="1:4">
      <c r="A2334" t="s">
        <v>8318</v>
      </c>
      <c r="B2334" t="s">
        <v>28986</v>
      </c>
      <c r="C2334" t="s">
        <v>25650</v>
      </c>
      <c r="D2334" t="s">
        <v>25678</v>
      </c>
    </row>
    <row r="2335" spans="1:4">
      <c r="A2335" t="s">
        <v>1601</v>
      </c>
      <c r="B2335" t="s">
        <v>28987</v>
      </c>
      <c r="C2335" t="s">
        <v>25650</v>
      </c>
      <c r="D2335" t="s">
        <v>25678</v>
      </c>
    </row>
    <row r="2336" spans="1:4">
      <c r="A2336" t="s">
        <v>5701</v>
      </c>
      <c r="B2336" t="s">
        <v>28988</v>
      </c>
      <c r="C2336" t="s">
        <v>25650</v>
      </c>
      <c r="D2336" t="s">
        <v>25678</v>
      </c>
    </row>
    <row r="2337" spans="1:4">
      <c r="A2337" t="s">
        <v>2178</v>
      </c>
      <c r="B2337" t="s">
        <v>28989</v>
      </c>
      <c r="C2337" t="s">
        <v>25650</v>
      </c>
      <c r="D2337" t="s">
        <v>25678</v>
      </c>
    </row>
    <row r="2338" spans="1:4">
      <c r="A2338" t="s">
        <v>28990</v>
      </c>
      <c r="B2338" t="s">
        <v>28991</v>
      </c>
      <c r="C2338" t="s">
        <v>25650</v>
      </c>
      <c r="D2338" t="s">
        <v>26729</v>
      </c>
    </row>
    <row r="2339" spans="1:4">
      <c r="A2339" t="s">
        <v>13822</v>
      </c>
      <c r="B2339" t="s">
        <v>28992</v>
      </c>
      <c r="C2339" t="s">
        <v>25650</v>
      </c>
      <c r="D2339" t="s">
        <v>26729</v>
      </c>
    </row>
    <row r="2340" spans="1:4">
      <c r="A2340" t="s">
        <v>14133</v>
      </c>
      <c r="B2340" t="s">
        <v>28993</v>
      </c>
      <c r="C2340" t="s">
        <v>25650</v>
      </c>
      <c r="D2340" t="s">
        <v>26729</v>
      </c>
    </row>
    <row r="2341" spans="1:4">
      <c r="A2341" t="s">
        <v>2690</v>
      </c>
      <c r="B2341" t="s">
        <v>28994</v>
      </c>
      <c r="C2341" t="s">
        <v>25650</v>
      </c>
      <c r="D2341" t="s">
        <v>25745</v>
      </c>
    </row>
    <row r="2342" spans="1:4">
      <c r="A2342" t="s">
        <v>9434</v>
      </c>
      <c r="B2342" t="s">
        <v>28995</v>
      </c>
      <c r="C2342" t="s">
        <v>25650</v>
      </c>
      <c r="D2342" t="s">
        <v>25745</v>
      </c>
    </row>
    <row r="2343" spans="1:4">
      <c r="A2343" t="s">
        <v>9213</v>
      </c>
      <c r="B2343" t="s">
        <v>28996</v>
      </c>
      <c r="C2343" t="s">
        <v>25650</v>
      </c>
      <c r="D2343" t="s">
        <v>25745</v>
      </c>
    </row>
    <row r="2344" spans="1:4">
      <c r="A2344" t="s">
        <v>17222</v>
      </c>
      <c r="B2344" t="s">
        <v>28997</v>
      </c>
      <c r="C2344" t="s">
        <v>25650</v>
      </c>
      <c r="D2344" t="s">
        <v>25745</v>
      </c>
    </row>
    <row r="2345" spans="1:4">
      <c r="A2345" t="s">
        <v>14217</v>
      </c>
      <c r="B2345" t="s">
        <v>28998</v>
      </c>
      <c r="C2345" t="s">
        <v>25650</v>
      </c>
      <c r="D2345" t="s">
        <v>25895</v>
      </c>
    </row>
    <row r="2346" spans="1:4">
      <c r="A2346" t="s">
        <v>2954</v>
      </c>
      <c r="B2346" t="s">
        <v>28999</v>
      </c>
      <c r="C2346" t="s">
        <v>25650</v>
      </c>
      <c r="D2346" t="s">
        <v>25895</v>
      </c>
    </row>
    <row r="2347" spans="1:4">
      <c r="A2347" t="s">
        <v>2947</v>
      </c>
      <c r="B2347" t="s">
        <v>29000</v>
      </c>
      <c r="C2347" t="s">
        <v>25650</v>
      </c>
      <c r="D2347" t="s">
        <v>25895</v>
      </c>
    </row>
    <row r="2348" spans="1:4">
      <c r="A2348" t="s">
        <v>24345</v>
      </c>
      <c r="B2348" t="s">
        <v>29001</v>
      </c>
      <c r="C2348" t="s">
        <v>25650</v>
      </c>
      <c r="D2348" t="s">
        <v>25761</v>
      </c>
    </row>
    <row r="2349" spans="1:4">
      <c r="A2349" t="s">
        <v>20737</v>
      </c>
      <c r="B2349" t="s">
        <v>29002</v>
      </c>
      <c r="C2349" t="s">
        <v>25650</v>
      </c>
      <c r="D2349" t="s">
        <v>25761</v>
      </c>
    </row>
    <row r="2350" spans="1:4">
      <c r="A2350" t="s">
        <v>29003</v>
      </c>
      <c r="B2350" t="s">
        <v>29004</v>
      </c>
      <c r="C2350" t="s">
        <v>25873</v>
      </c>
      <c r="D2350" t="s">
        <v>26661</v>
      </c>
    </row>
    <row r="2351" spans="1:4">
      <c r="A2351" t="s">
        <v>971</v>
      </c>
      <c r="B2351" t="s">
        <v>29005</v>
      </c>
      <c r="C2351" t="s">
        <v>25873</v>
      </c>
      <c r="D2351" t="s">
        <v>26661</v>
      </c>
    </row>
    <row r="2352" spans="1:4">
      <c r="A2352" t="s">
        <v>9476</v>
      </c>
      <c r="B2352" t="s">
        <v>29006</v>
      </c>
      <c r="C2352" t="s">
        <v>25650</v>
      </c>
      <c r="D2352" t="s">
        <v>25784</v>
      </c>
    </row>
    <row r="2353" spans="1:4">
      <c r="A2353" t="s">
        <v>29007</v>
      </c>
      <c r="B2353" t="s">
        <v>29008</v>
      </c>
      <c r="C2353" t="s">
        <v>25650</v>
      </c>
      <c r="D2353" t="s">
        <v>25745</v>
      </c>
    </row>
    <row r="2354" spans="1:4">
      <c r="A2354" t="s">
        <v>9203</v>
      </c>
      <c r="B2354" t="s">
        <v>29009</v>
      </c>
      <c r="C2354" t="s">
        <v>25650</v>
      </c>
      <c r="D2354" t="s">
        <v>25702</v>
      </c>
    </row>
    <row r="2355" spans="1:4">
      <c r="A2355" t="s">
        <v>29010</v>
      </c>
      <c r="B2355" t="s">
        <v>29011</v>
      </c>
      <c r="C2355" t="s">
        <v>25650</v>
      </c>
      <c r="D2355" t="s">
        <v>25702</v>
      </c>
    </row>
    <row r="2356" spans="1:4">
      <c r="A2356" t="s">
        <v>9236</v>
      </c>
      <c r="B2356" t="s">
        <v>29012</v>
      </c>
      <c r="C2356" t="s">
        <v>25650</v>
      </c>
      <c r="D2356" t="s">
        <v>25702</v>
      </c>
    </row>
    <row r="2357" spans="1:4">
      <c r="A2357" t="s">
        <v>10506</v>
      </c>
      <c r="B2357" t="s">
        <v>29013</v>
      </c>
      <c r="C2357" t="s">
        <v>25650</v>
      </c>
      <c r="D2357" t="s">
        <v>25702</v>
      </c>
    </row>
    <row r="2358" spans="1:4">
      <c r="A2358" t="s">
        <v>10580</v>
      </c>
      <c r="B2358" t="s">
        <v>29014</v>
      </c>
      <c r="C2358" t="s">
        <v>25650</v>
      </c>
      <c r="D2358" t="s">
        <v>25702</v>
      </c>
    </row>
    <row r="2359" spans="1:4">
      <c r="A2359" t="s">
        <v>9199</v>
      </c>
      <c r="B2359" t="s">
        <v>29015</v>
      </c>
      <c r="C2359" t="s">
        <v>25650</v>
      </c>
      <c r="D2359" t="s">
        <v>25702</v>
      </c>
    </row>
    <row r="2360" spans="1:4">
      <c r="A2360" t="s">
        <v>8266</v>
      </c>
      <c r="B2360" t="s">
        <v>29016</v>
      </c>
      <c r="C2360" t="s">
        <v>25650</v>
      </c>
      <c r="D2360" t="s">
        <v>25702</v>
      </c>
    </row>
    <row r="2361" spans="1:4">
      <c r="A2361" t="s">
        <v>16444</v>
      </c>
      <c r="B2361" t="s">
        <v>29017</v>
      </c>
      <c r="C2361" t="s">
        <v>25650</v>
      </c>
      <c r="D2361" t="s">
        <v>25702</v>
      </c>
    </row>
    <row r="2362" spans="1:4">
      <c r="A2362" t="s">
        <v>2518</v>
      </c>
      <c r="B2362" t="s">
        <v>29018</v>
      </c>
      <c r="C2362" t="s">
        <v>25650</v>
      </c>
      <c r="D2362" t="s">
        <v>25702</v>
      </c>
    </row>
    <row r="2363" spans="1:4">
      <c r="A2363" t="s">
        <v>7272</v>
      </c>
      <c r="B2363" t="s">
        <v>29019</v>
      </c>
      <c r="C2363" t="s">
        <v>25650</v>
      </c>
      <c r="D2363" t="s">
        <v>25702</v>
      </c>
    </row>
    <row r="2364" spans="1:4">
      <c r="A2364" t="s">
        <v>29020</v>
      </c>
      <c r="B2364" t="s">
        <v>29021</v>
      </c>
      <c r="C2364" t="s">
        <v>25650</v>
      </c>
      <c r="D2364" t="s">
        <v>25702</v>
      </c>
    </row>
    <row r="2365" spans="1:4">
      <c r="A2365" t="s">
        <v>16306</v>
      </c>
      <c r="B2365" t="s">
        <v>29022</v>
      </c>
      <c r="C2365" t="s">
        <v>25650</v>
      </c>
      <c r="D2365" t="s">
        <v>25702</v>
      </c>
    </row>
    <row r="2366" spans="1:4">
      <c r="A2366" t="s">
        <v>8350</v>
      </c>
      <c r="B2366" t="s">
        <v>29023</v>
      </c>
      <c r="C2366" t="s">
        <v>25650</v>
      </c>
      <c r="D2366" t="s">
        <v>25702</v>
      </c>
    </row>
    <row r="2367" spans="1:4">
      <c r="A2367" t="s">
        <v>11650</v>
      </c>
      <c r="B2367" t="s">
        <v>29024</v>
      </c>
      <c r="C2367" t="s">
        <v>25650</v>
      </c>
      <c r="D2367" t="s">
        <v>25702</v>
      </c>
    </row>
    <row r="2368" spans="1:4">
      <c r="A2368" t="s">
        <v>7060</v>
      </c>
      <c r="B2368" t="s">
        <v>29025</v>
      </c>
      <c r="C2368" t="s">
        <v>25650</v>
      </c>
      <c r="D2368" t="s">
        <v>25702</v>
      </c>
    </row>
    <row r="2369" spans="1:4">
      <c r="A2369" t="s">
        <v>8727</v>
      </c>
      <c r="B2369" t="s">
        <v>29026</v>
      </c>
      <c r="C2369" t="s">
        <v>25650</v>
      </c>
      <c r="D2369" t="s">
        <v>25702</v>
      </c>
    </row>
    <row r="2370" spans="1:4">
      <c r="A2370" t="s">
        <v>29027</v>
      </c>
      <c r="B2370" t="s">
        <v>29028</v>
      </c>
      <c r="C2370" t="s">
        <v>25650</v>
      </c>
      <c r="D2370" t="s">
        <v>25702</v>
      </c>
    </row>
    <row r="2371" spans="1:4">
      <c r="A2371" t="s">
        <v>29029</v>
      </c>
      <c r="B2371" t="s">
        <v>29030</v>
      </c>
      <c r="C2371" t="s">
        <v>25650</v>
      </c>
      <c r="D2371" t="s">
        <v>25702</v>
      </c>
    </row>
    <row r="2372" spans="1:4">
      <c r="A2372" t="s">
        <v>7062</v>
      </c>
      <c r="B2372" t="s">
        <v>29031</v>
      </c>
      <c r="C2372" t="s">
        <v>25650</v>
      </c>
      <c r="D2372" t="s">
        <v>25702</v>
      </c>
    </row>
    <row r="2373" spans="1:4">
      <c r="A2373" t="s">
        <v>15229</v>
      </c>
      <c r="B2373" t="s">
        <v>29032</v>
      </c>
      <c r="C2373" t="s">
        <v>25650</v>
      </c>
      <c r="D2373" t="s">
        <v>25702</v>
      </c>
    </row>
    <row r="2374" spans="1:4">
      <c r="A2374" t="s">
        <v>13406</v>
      </c>
      <c r="B2374" t="s">
        <v>29033</v>
      </c>
      <c r="C2374" t="s">
        <v>25650</v>
      </c>
      <c r="D2374" t="s">
        <v>25651</v>
      </c>
    </row>
    <row r="2375" spans="1:4">
      <c r="A2375" t="s">
        <v>3328</v>
      </c>
      <c r="B2375" t="s">
        <v>29034</v>
      </c>
      <c r="C2375" t="s">
        <v>25650</v>
      </c>
      <c r="D2375" t="s">
        <v>25651</v>
      </c>
    </row>
    <row r="2376" spans="1:4">
      <c r="A2376" t="s">
        <v>12037</v>
      </c>
      <c r="B2376" t="s">
        <v>29035</v>
      </c>
      <c r="C2376" t="s">
        <v>25650</v>
      </c>
      <c r="D2376" t="s">
        <v>25651</v>
      </c>
    </row>
    <row r="2377" spans="1:4">
      <c r="A2377" t="s">
        <v>14159</v>
      </c>
      <c r="B2377" t="s">
        <v>29036</v>
      </c>
      <c r="C2377" t="s">
        <v>25650</v>
      </c>
      <c r="D2377" t="s">
        <v>25651</v>
      </c>
    </row>
    <row r="2378" spans="1:4">
      <c r="A2378" t="s">
        <v>17928</v>
      </c>
      <c r="B2378" t="s">
        <v>29037</v>
      </c>
      <c r="C2378" t="s">
        <v>25650</v>
      </c>
      <c r="D2378" t="s">
        <v>25651</v>
      </c>
    </row>
    <row r="2379" spans="1:4">
      <c r="A2379" t="s">
        <v>29038</v>
      </c>
      <c r="B2379" t="s">
        <v>29039</v>
      </c>
      <c r="C2379" t="s">
        <v>3143</v>
      </c>
      <c r="D2379" t="s">
        <v>25647</v>
      </c>
    </row>
    <row r="2380" spans="1:4">
      <c r="A2380" t="s">
        <v>7006</v>
      </c>
      <c r="B2380" t="s">
        <v>29040</v>
      </c>
      <c r="C2380" t="s">
        <v>25646</v>
      </c>
      <c r="D2380" t="s">
        <v>25935</v>
      </c>
    </row>
    <row r="2381" spans="1:4">
      <c r="A2381" t="s">
        <v>29041</v>
      </c>
      <c r="B2381" t="s">
        <v>29042</v>
      </c>
      <c r="C2381" t="s">
        <v>25646</v>
      </c>
      <c r="D2381" t="s">
        <v>25935</v>
      </c>
    </row>
    <row r="2382" spans="1:4">
      <c r="A2382" t="s">
        <v>29043</v>
      </c>
      <c r="B2382" t="s">
        <v>29044</v>
      </c>
      <c r="C2382" t="s">
        <v>25699</v>
      </c>
      <c r="D2382" t="s">
        <v>26008</v>
      </c>
    </row>
    <row r="2383" spans="1:4">
      <c r="A2383" t="s">
        <v>8287</v>
      </c>
      <c r="B2383" t="s">
        <v>29045</v>
      </c>
      <c r="C2383" t="s">
        <v>25664</v>
      </c>
      <c r="D2383" t="s">
        <v>26112</v>
      </c>
    </row>
    <row r="2384" spans="1:4">
      <c r="A2384" t="s">
        <v>8677</v>
      </c>
      <c r="B2384" t="s">
        <v>29046</v>
      </c>
      <c r="C2384" t="s">
        <v>25664</v>
      </c>
      <c r="D2384" t="s">
        <v>26112</v>
      </c>
    </row>
    <row r="2385" spans="1:4">
      <c r="A2385" t="s">
        <v>29047</v>
      </c>
      <c r="B2385" t="s">
        <v>29048</v>
      </c>
      <c r="C2385" t="s">
        <v>25650</v>
      </c>
      <c r="D2385" t="s">
        <v>25881</v>
      </c>
    </row>
    <row r="2386" spans="1:4">
      <c r="A2386" t="s">
        <v>9361</v>
      </c>
      <c r="B2386" t="s">
        <v>29049</v>
      </c>
      <c r="C2386" t="s">
        <v>25646</v>
      </c>
      <c r="D2386" t="s">
        <v>25849</v>
      </c>
    </row>
    <row r="2387" spans="1:4">
      <c r="A2387" t="s">
        <v>24287</v>
      </c>
      <c r="B2387" t="s">
        <v>29050</v>
      </c>
      <c r="C2387" t="s">
        <v>25664</v>
      </c>
      <c r="D2387" t="s">
        <v>25690</v>
      </c>
    </row>
    <row r="2388" spans="1:4">
      <c r="A2388" t="s">
        <v>8997</v>
      </c>
      <c r="B2388" t="s">
        <v>29051</v>
      </c>
      <c r="C2388" t="s">
        <v>25736</v>
      </c>
      <c r="D2388" t="s">
        <v>25876</v>
      </c>
    </row>
    <row r="2389" spans="1:4">
      <c r="A2389" t="s">
        <v>29052</v>
      </c>
      <c r="B2389" t="s">
        <v>29053</v>
      </c>
      <c r="C2389" t="s">
        <v>25789</v>
      </c>
      <c r="D2389" t="s">
        <v>25790</v>
      </c>
    </row>
    <row r="2390" spans="1:4">
      <c r="A2390" t="s">
        <v>8610</v>
      </c>
      <c r="B2390" t="s">
        <v>29054</v>
      </c>
      <c r="C2390" t="s">
        <v>25664</v>
      </c>
      <c r="D2390" t="s">
        <v>26112</v>
      </c>
    </row>
    <row r="2391" spans="1:4">
      <c r="A2391" t="s">
        <v>6073</v>
      </c>
      <c r="B2391" t="s">
        <v>29055</v>
      </c>
      <c r="C2391" t="s">
        <v>25694</v>
      </c>
      <c r="D2391" t="s">
        <v>25670</v>
      </c>
    </row>
    <row r="2392" spans="1:4">
      <c r="A2392" t="s">
        <v>6071</v>
      </c>
      <c r="B2392" t="s">
        <v>29056</v>
      </c>
      <c r="C2392" t="s">
        <v>25694</v>
      </c>
      <c r="D2392" t="s">
        <v>25670</v>
      </c>
    </row>
    <row r="2393" spans="1:4">
      <c r="A2393" t="s">
        <v>6075</v>
      </c>
      <c r="B2393" t="s">
        <v>29057</v>
      </c>
      <c r="C2393" t="s">
        <v>25694</v>
      </c>
      <c r="D2393" t="s">
        <v>25670</v>
      </c>
    </row>
    <row r="2394" spans="1:4">
      <c r="A2394" t="s">
        <v>10276</v>
      </c>
      <c r="B2394" t="s">
        <v>29058</v>
      </c>
      <c r="C2394" t="s">
        <v>25694</v>
      </c>
      <c r="D2394" t="s">
        <v>25670</v>
      </c>
    </row>
    <row r="2395" spans="1:4">
      <c r="A2395" t="s">
        <v>10144</v>
      </c>
      <c r="B2395" t="s">
        <v>29059</v>
      </c>
      <c r="C2395" t="s">
        <v>25694</v>
      </c>
      <c r="D2395" t="s">
        <v>25670</v>
      </c>
    </row>
    <row r="2396" spans="1:4">
      <c r="A2396" t="s">
        <v>29060</v>
      </c>
      <c r="B2396" t="s">
        <v>29061</v>
      </c>
      <c r="C2396" t="s">
        <v>25694</v>
      </c>
      <c r="D2396" t="s">
        <v>25670</v>
      </c>
    </row>
    <row r="2397" spans="1:4">
      <c r="A2397" t="s">
        <v>24803</v>
      </c>
      <c r="B2397" t="s">
        <v>29062</v>
      </c>
      <c r="C2397" t="s">
        <v>25669</v>
      </c>
      <c r="D2397" t="s">
        <v>25670</v>
      </c>
    </row>
    <row r="2398" spans="1:4">
      <c r="A2398" t="s">
        <v>24641</v>
      </c>
      <c r="B2398" t="s">
        <v>29063</v>
      </c>
      <c r="C2398" t="s">
        <v>25669</v>
      </c>
      <c r="D2398" t="s">
        <v>25670</v>
      </c>
    </row>
    <row r="2399" spans="1:4">
      <c r="A2399" t="s">
        <v>29064</v>
      </c>
      <c r="B2399" t="s">
        <v>29065</v>
      </c>
      <c r="C2399" t="s">
        <v>25669</v>
      </c>
      <c r="D2399" t="s">
        <v>25670</v>
      </c>
    </row>
    <row r="2400" spans="1:4">
      <c r="A2400" t="s">
        <v>22340</v>
      </c>
      <c r="B2400" t="s">
        <v>29066</v>
      </c>
      <c r="C2400" t="s">
        <v>25669</v>
      </c>
      <c r="D2400" t="s">
        <v>25670</v>
      </c>
    </row>
    <row r="2401" spans="1:4">
      <c r="A2401" t="s">
        <v>674</v>
      </c>
      <c r="B2401" t="s">
        <v>29067</v>
      </c>
      <c r="C2401" t="s">
        <v>25694</v>
      </c>
      <c r="D2401" t="s">
        <v>25670</v>
      </c>
    </row>
    <row r="2402" spans="1:4">
      <c r="A2402" t="s">
        <v>3555</v>
      </c>
      <c r="B2402" t="s">
        <v>29068</v>
      </c>
      <c r="C2402" t="s">
        <v>25669</v>
      </c>
      <c r="D2402" t="s">
        <v>25670</v>
      </c>
    </row>
    <row r="2403" spans="1:4">
      <c r="A2403" t="s">
        <v>665</v>
      </c>
      <c r="B2403" t="s">
        <v>29069</v>
      </c>
      <c r="C2403" t="s">
        <v>25694</v>
      </c>
      <c r="D2403" t="s">
        <v>25670</v>
      </c>
    </row>
    <row r="2404" spans="1:4">
      <c r="A2404" t="s">
        <v>17338</v>
      </c>
      <c r="B2404" t="s">
        <v>29070</v>
      </c>
      <c r="C2404" t="s">
        <v>25669</v>
      </c>
      <c r="D2404" t="s">
        <v>25670</v>
      </c>
    </row>
    <row r="2405" spans="1:4">
      <c r="A2405" t="s">
        <v>681</v>
      </c>
      <c r="B2405" t="s">
        <v>29071</v>
      </c>
      <c r="C2405" t="s">
        <v>25669</v>
      </c>
      <c r="D2405" t="s">
        <v>25670</v>
      </c>
    </row>
    <row r="2406" spans="1:4">
      <c r="A2406" t="s">
        <v>1217</v>
      </c>
      <c r="B2406" t="s">
        <v>29072</v>
      </c>
      <c r="C2406" t="s">
        <v>25669</v>
      </c>
      <c r="D2406" t="s">
        <v>25670</v>
      </c>
    </row>
    <row r="2407" spans="1:4">
      <c r="A2407" t="s">
        <v>3428</v>
      </c>
      <c r="B2407" t="s">
        <v>29073</v>
      </c>
      <c r="C2407" t="s">
        <v>25669</v>
      </c>
      <c r="D2407" t="s">
        <v>25670</v>
      </c>
    </row>
    <row r="2408" spans="1:4">
      <c r="A2408" t="s">
        <v>3476</v>
      </c>
      <c r="B2408" t="s">
        <v>29074</v>
      </c>
      <c r="C2408" t="s">
        <v>25669</v>
      </c>
      <c r="D2408" t="s">
        <v>25670</v>
      </c>
    </row>
    <row r="2409" spans="1:4">
      <c r="A2409" t="s">
        <v>16661</v>
      </c>
      <c r="B2409" t="s">
        <v>29075</v>
      </c>
      <c r="C2409" t="s">
        <v>25669</v>
      </c>
      <c r="D2409" t="s">
        <v>25670</v>
      </c>
    </row>
    <row r="2410" spans="1:4">
      <c r="A2410" t="s">
        <v>21731</v>
      </c>
      <c r="B2410" t="s">
        <v>29076</v>
      </c>
      <c r="C2410" t="s">
        <v>25694</v>
      </c>
      <c r="D2410" t="s">
        <v>25670</v>
      </c>
    </row>
    <row r="2411" spans="1:4">
      <c r="A2411" t="s">
        <v>3581</v>
      </c>
      <c r="B2411" t="s">
        <v>29077</v>
      </c>
      <c r="C2411" t="s">
        <v>25669</v>
      </c>
      <c r="D2411" t="s">
        <v>25670</v>
      </c>
    </row>
    <row r="2412" spans="1:4">
      <c r="A2412" t="s">
        <v>29078</v>
      </c>
      <c r="B2412" t="s">
        <v>29079</v>
      </c>
      <c r="C2412" t="s">
        <v>25694</v>
      </c>
      <c r="D2412">
        <v>0</v>
      </c>
    </row>
    <row r="2413" spans="1:4">
      <c r="A2413" t="s">
        <v>660</v>
      </c>
      <c r="B2413" t="s">
        <v>29080</v>
      </c>
      <c r="C2413" t="s">
        <v>25669</v>
      </c>
      <c r="D2413" t="s">
        <v>25670</v>
      </c>
    </row>
    <row r="2414" spans="1:4">
      <c r="A2414" t="s">
        <v>687</v>
      </c>
      <c r="B2414" t="s">
        <v>29081</v>
      </c>
      <c r="C2414" t="s">
        <v>25669</v>
      </c>
      <c r="D2414" t="s">
        <v>25670</v>
      </c>
    </row>
    <row r="2415" spans="1:4">
      <c r="A2415" t="s">
        <v>672</v>
      </c>
      <c r="B2415" t="s">
        <v>29082</v>
      </c>
      <c r="C2415" t="s">
        <v>25694</v>
      </c>
      <c r="D2415" t="s">
        <v>25670</v>
      </c>
    </row>
    <row r="2416" spans="1:4">
      <c r="A2416" t="s">
        <v>14513</v>
      </c>
      <c r="B2416" t="s">
        <v>29083</v>
      </c>
      <c r="C2416" t="s">
        <v>25694</v>
      </c>
      <c r="D2416" t="s">
        <v>25670</v>
      </c>
    </row>
    <row r="2417" spans="1:4">
      <c r="A2417" t="s">
        <v>14955</v>
      </c>
      <c r="B2417" t="s">
        <v>29084</v>
      </c>
      <c r="C2417" t="s">
        <v>25694</v>
      </c>
      <c r="D2417" t="s">
        <v>25670</v>
      </c>
    </row>
    <row r="2418" spans="1:4">
      <c r="A2418" t="s">
        <v>678</v>
      </c>
      <c r="B2418" t="s">
        <v>29085</v>
      </c>
      <c r="C2418" t="s">
        <v>25694</v>
      </c>
      <c r="D2418" t="s">
        <v>25670</v>
      </c>
    </row>
    <row r="2419" spans="1:4">
      <c r="A2419" t="s">
        <v>20935</v>
      </c>
      <c r="B2419" t="s">
        <v>29086</v>
      </c>
      <c r="C2419" t="s">
        <v>25694</v>
      </c>
      <c r="D2419">
        <v>0</v>
      </c>
    </row>
    <row r="2420" spans="1:4">
      <c r="A2420" t="s">
        <v>12379</v>
      </c>
      <c r="B2420" t="s">
        <v>29087</v>
      </c>
      <c r="C2420" t="s">
        <v>25694</v>
      </c>
      <c r="D2420" t="s">
        <v>25670</v>
      </c>
    </row>
    <row r="2421" spans="1:4">
      <c r="A2421" t="s">
        <v>29088</v>
      </c>
      <c r="B2421" t="s">
        <v>29089</v>
      </c>
      <c r="C2421" t="s">
        <v>25694</v>
      </c>
      <c r="D2421" t="s">
        <v>25670</v>
      </c>
    </row>
    <row r="2422" spans="1:4">
      <c r="A2422" t="s">
        <v>15568</v>
      </c>
      <c r="B2422" t="s">
        <v>29090</v>
      </c>
      <c r="C2422" t="s">
        <v>25694</v>
      </c>
      <c r="D2422" t="s">
        <v>25670</v>
      </c>
    </row>
    <row r="2423" spans="1:4">
      <c r="A2423" t="s">
        <v>15570</v>
      </c>
      <c r="B2423" t="s">
        <v>29091</v>
      </c>
      <c r="C2423" t="s">
        <v>25694</v>
      </c>
      <c r="D2423" t="s">
        <v>25670</v>
      </c>
    </row>
    <row r="2424" spans="1:4">
      <c r="A2424" t="s">
        <v>14367</v>
      </c>
      <c r="B2424" t="s">
        <v>29092</v>
      </c>
      <c r="C2424" t="s">
        <v>25694</v>
      </c>
      <c r="D2424" t="s">
        <v>25670</v>
      </c>
    </row>
    <row r="2425" spans="1:4">
      <c r="A2425" t="s">
        <v>16519</v>
      </c>
      <c r="B2425" t="s">
        <v>29093</v>
      </c>
      <c r="C2425" t="s">
        <v>25694</v>
      </c>
      <c r="D2425" t="s">
        <v>25670</v>
      </c>
    </row>
    <row r="2426" spans="1:4">
      <c r="A2426" t="s">
        <v>14509</v>
      </c>
      <c r="B2426" t="s">
        <v>29094</v>
      </c>
      <c r="C2426" t="s">
        <v>25694</v>
      </c>
      <c r="D2426" t="s">
        <v>25670</v>
      </c>
    </row>
    <row r="2427" spans="1:4">
      <c r="A2427" t="s">
        <v>14507</v>
      </c>
      <c r="B2427" t="s">
        <v>29095</v>
      </c>
      <c r="C2427" t="s">
        <v>25694</v>
      </c>
      <c r="D2427" t="s">
        <v>25670</v>
      </c>
    </row>
    <row r="2428" spans="1:4">
      <c r="A2428" t="s">
        <v>685</v>
      </c>
      <c r="B2428" t="s">
        <v>29096</v>
      </c>
      <c r="C2428" t="s">
        <v>25694</v>
      </c>
      <c r="D2428" t="s">
        <v>25670</v>
      </c>
    </row>
    <row r="2429" spans="1:4">
      <c r="A2429" t="s">
        <v>20753</v>
      </c>
      <c r="B2429" t="s">
        <v>29097</v>
      </c>
      <c r="C2429" t="s">
        <v>25789</v>
      </c>
      <c r="D2429" t="s">
        <v>25790</v>
      </c>
    </row>
    <row r="2430" spans="1:4">
      <c r="A2430" t="s">
        <v>29098</v>
      </c>
      <c r="B2430" t="s">
        <v>29099</v>
      </c>
      <c r="C2430" t="s">
        <v>25646</v>
      </c>
      <c r="D2430" t="s">
        <v>25647</v>
      </c>
    </row>
    <row r="2431" spans="1:4">
      <c r="A2431" t="s">
        <v>24609</v>
      </c>
      <c r="B2431" t="s">
        <v>29100</v>
      </c>
      <c r="C2431" t="s">
        <v>25646</v>
      </c>
      <c r="D2431" t="s">
        <v>27459</v>
      </c>
    </row>
    <row r="2432" spans="1:4">
      <c r="A2432" t="s">
        <v>5775</v>
      </c>
      <c r="B2432" t="s">
        <v>29101</v>
      </c>
      <c r="C2432" t="s">
        <v>3143</v>
      </c>
      <c r="D2432" t="s">
        <v>25647</v>
      </c>
    </row>
    <row r="2433" spans="1:4">
      <c r="A2433" t="s">
        <v>29102</v>
      </c>
      <c r="B2433" t="s">
        <v>29103</v>
      </c>
      <c r="C2433" t="s">
        <v>3143</v>
      </c>
      <c r="D2433" t="s">
        <v>25647</v>
      </c>
    </row>
    <row r="2434" spans="1:4">
      <c r="A2434" t="s">
        <v>29104</v>
      </c>
      <c r="B2434" t="s">
        <v>29105</v>
      </c>
      <c r="C2434" t="s">
        <v>25646</v>
      </c>
      <c r="D2434" t="s">
        <v>25714</v>
      </c>
    </row>
    <row r="2435" spans="1:4">
      <c r="A2435" t="s">
        <v>9456</v>
      </c>
      <c r="B2435" t="s">
        <v>29106</v>
      </c>
      <c r="C2435" t="s">
        <v>25646</v>
      </c>
      <c r="D2435" t="s">
        <v>25935</v>
      </c>
    </row>
    <row r="2436" spans="1:4">
      <c r="A2436" t="s">
        <v>25102</v>
      </c>
      <c r="B2436" t="s">
        <v>29107</v>
      </c>
      <c r="C2436" t="s">
        <v>25646</v>
      </c>
      <c r="D2436" t="s">
        <v>25647</v>
      </c>
    </row>
    <row r="2437" spans="1:4">
      <c r="A2437" t="s">
        <v>9420</v>
      </c>
      <c r="B2437" t="s">
        <v>29108</v>
      </c>
      <c r="C2437" t="s">
        <v>25646</v>
      </c>
      <c r="D2437" t="s">
        <v>25647</v>
      </c>
    </row>
    <row r="2438" spans="1:4">
      <c r="A2438" t="s">
        <v>14771</v>
      </c>
      <c r="B2438" t="s">
        <v>29109</v>
      </c>
      <c r="C2438" t="s">
        <v>25646</v>
      </c>
      <c r="D2438" t="s">
        <v>25647</v>
      </c>
    </row>
    <row r="2439" spans="1:4">
      <c r="A2439" t="s">
        <v>29110</v>
      </c>
      <c r="B2439" t="s">
        <v>29111</v>
      </c>
      <c r="C2439" t="s">
        <v>25646</v>
      </c>
      <c r="D2439" t="s">
        <v>25647</v>
      </c>
    </row>
    <row r="2440" spans="1:4">
      <c r="A2440" t="s">
        <v>13487</v>
      </c>
      <c r="B2440" t="s">
        <v>29112</v>
      </c>
      <c r="C2440" t="s">
        <v>25646</v>
      </c>
      <c r="D2440" t="s">
        <v>25647</v>
      </c>
    </row>
    <row r="2441" spans="1:4">
      <c r="A2441" t="s">
        <v>29113</v>
      </c>
      <c r="B2441" t="s">
        <v>29114</v>
      </c>
      <c r="C2441" t="s">
        <v>25646</v>
      </c>
      <c r="D2441" t="s">
        <v>25647</v>
      </c>
    </row>
    <row r="2442" spans="1:4">
      <c r="A2442" t="s">
        <v>13424</v>
      </c>
      <c r="B2442" t="s">
        <v>29115</v>
      </c>
      <c r="C2442" t="s">
        <v>25646</v>
      </c>
      <c r="D2442" t="s">
        <v>25647</v>
      </c>
    </row>
    <row r="2443" spans="1:4">
      <c r="A2443" t="s">
        <v>20482</v>
      </c>
      <c r="B2443" t="s">
        <v>29116</v>
      </c>
      <c r="C2443" t="s">
        <v>25699</v>
      </c>
      <c r="D2443" t="s">
        <v>26008</v>
      </c>
    </row>
    <row r="2444" spans="1:4">
      <c r="A2444" t="s">
        <v>12161</v>
      </c>
      <c r="B2444" t="s">
        <v>29117</v>
      </c>
      <c r="C2444" t="s">
        <v>25699</v>
      </c>
      <c r="D2444" t="s">
        <v>26008</v>
      </c>
    </row>
    <row r="2445" spans="1:4">
      <c r="A2445" t="s">
        <v>29118</v>
      </c>
      <c r="B2445" t="s">
        <v>29119</v>
      </c>
      <c r="C2445" t="s">
        <v>25664</v>
      </c>
      <c r="D2445" t="s">
        <v>27449</v>
      </c>
    </row>
    <row r="2446" spans="1:4">
      <c r="A2446" t="s">
        <v>29120</v>
      </c>
      <c r="B2446" t="s">
        <v>29121</v>
      </c>
      <c r="C2446" t="s">
        <v>25664</v>
      </c>
      <c r="D2446" t="s">
        <v>27449</v>
      </c>
    </row>
    <row r="2447" spans="1:4">
      <c r="A2447" t="s">
        <v>11088</v>
      </c>
      <c r="B2447" t="s">
        <v>29122</v>
      </c>
      <c r="C2447" t="s">
        <v>3143</v>
      </c>
      <c r="D2447" t="s">
        <v>25658</v>
      </c>
    </row>
    <row r="2448" spans="1:4">
      <c r="A2448" t="s">
        <v>29123</v>
      </c>
      <c r="B2448" t="s">
        <v>29124</v>
      </c>
      <c r="C2448" t="s">
        <v>3143</v>
      </c>
      <c r="D2448" t="s">
        <v>25794</v>
      </c>
    </row>
    <row r="2449" spans="1:4">
      <c r="A2449" t="s">
        <v>29125</v>
      </c>
      <c r="B2449" t="s">
        <v>29126</v>
      </c>
      <c r="C2449" t="s">
        <v>25669</v>
      </c>
      <c r="D2449" t="s">
        <v>25726</v>
      </c>
    </row>
    <row r="2450" spans="1:4">
      <c r="A2450" t="s">
        <v>29127</v>
      </c>
      <c r="B2450" t="s">
        <v>29128</v>
      </c>
      <c r="C2450" t="s">
        <v>25669</v>
      </c>
      <c r="D2450" t="s">
        <v>25726</v>
      </c>
    </row>
    <row r="2451" spans="1:4">
      <c r="A2451" t="s">
        <v>7000</v>
      </c>
      <c r="B2451" t="s">
        <v>29129</v>
      </c>
      <c r="C2451" t="s">
        <v>25646</v>
      </c>
      <c r="D2451" t="s">
        <v>25714</v>
      </c>
    </row>
    <row r="2452" spans="1:4">
      <c r="A2452" t="s">
        <v>7030</v>
      </c>
      <c r="B2452" t="s">
        <v>29130</v>
      </c>
      <c r="C2452" t="s">
        <v>25646</v>
      </c>
      <c r="D2452" t="s">
        <v>29131</v>
      </c>
    </row>
    <row r="2453" spans="1:4">
      <c r="A2453" t="s">
        <v>29132</v>
      </c>
      <c r="B2453" t="s">
        <v>29133</v>
      </c>
      <c r="C2453" t="s">
        <v>25646</v>
      </c>
      <c r="D2453" t="s">
        <v>25935</v>
      </c>
    </row>
    <row r="2454" spans="1:4">
      <c r="A2454" t="s">
        <v>14081</v>
      </c>
      <c r="B2454" t="s">
        <v>29134</v>
      </c>
      <c r="C2454" t="s">
        <v>25646</v>
      </c>
      <c r="D2454" t="s">
        <v>29131</v>
      </c>
    </row>
    <row r="2455" spans="1:4">
      <c r="A2455" t="s">
        <v>3639</v>
      </c>
      <c r="B2455" t="s">
        <v>29135</v>
      </c>
      <c r="C2455" t="s">
        <v>25646</v>
      </c>
      <c r="D2455" t="s">
        <v>25935</v>
      </c>
    </row>
    <row r="2456" spans="1:4">
      <c r="A2456" t="s">
        <v>11568</v>
      </c>
      <c r="B2456" t="s">
        <v>29136</v>
      </c>
      <c r="C2456" t="s">
        <v>25646</v>
      </c>
      <c r="D2456" t="s">
        <v>25935</v>
      </c>
    </row>
    <row r="2457" spans="1:4">
      <c r="A2457" t="s">
        <v>11737</v>
      </c>
      <c r="B2457" t="s">
        <v>29137</v>
      </c>
      <c r="C2457" t="s">
        <v>25646</v>
      </c>
      <c r="D2457" t="s">
        <v>25935</v>
      </c>
    </row>
    <row r="2458" spans="1:4">
      <c r="A2458" t="s">
        <v>7034</v>
      </c>
      <c r="B2458" t="s">
        <v>29138</v>
      </c>
      <c r="C2458" t="s">
        <v>25646</v>
      </c>
      <c r="D2458" t="s">
        <v>29131</v>
      </c>
    </row>
    <row r="2459" spans="1:4">
      <c r="A2459" t="s">
        <v>29139</v>
      </c>
      <c r="B2459" t="s">
        <v>29138</v>
      </c>
      <c r="C2459" t="e">
        <v>#N/A</v>
      </c>
      <c r="D2459" t="e">
        <v>#N/A</v>
      </c>
    </row>
    <row r="2460" spans="1:4">
      <c r="A2460" t="s">
        <v>3641</v>
      </c>
      <c r="B2460" t="s">
        <v>29140</v>
      </c>
      <c r="C2460" t="s">
        <v>25646</v>
      </c>
      <c r="D2460" t="s">
        <v>25935</v>
      </c>
    </row>
    <row r="2461" spans="1:4">
      <c r="A2461" t="s">
        <v>29141</v>
      </c>
      <c r="B2461" t="s">
        <v>29142</v>
      </c>
      <c r="C2461" t="s">
        <v>25650</v>
      </c>
      <c r="D2461" t="s">
        <v>25702</v>
      </c>
    </row>
    <row r="2462" spans="1:4">
      <c r="A2462" t="s">
        <v>29143</v>
      </c>
      <c r="B2462" t="s">
        <v>29144</v>
      </c>
      <c r="C2462" t="s">
        <v>25650</v>
      </c>
      <c r="D2462" t="s">
        <v>25702</v>
      </c>
    </row>
    <row r="2463" spans="1:4">
      <c r="A2463" t="s">
        <v>13026</v>
      </c>
      <c r="B2463" t="s">
        <v>29145</v>
      </c>
      <c r="C2463" t="s">
        <v>25650</v>
      </c>
      <c r="D2463" t="s">
        <v>25702</v>
      </c>
    </row>
    <row r="2464" spans="1:4">
      <c r="A2464" t="s">
        <v>29146</v>
      </c>
      <c r="B2464" t="s">
        <v>29147</v>
      </c>
      <c r="C2464" t="s">
        <v>25650</v>
      </c>
      <c r="D2464" t="s">
        <v>25702</v>
      </c>
    </row>
    <row r="2465" spans="1:4">
      <c r="A2465" t="s">
        <v>25063</v>
      </c>
      <c r="B2465" t="s">
        <v>29148</v>
      </c>
      <c r="C2465" t="s">
        <v>25650</v>
      </c>
      <c r="D2465" t="s">
        <v>25881</v>
      </c>
    </row>
    <row r="2466" spans="1:4">
      <c r="A2466" t="s">
        <v>29149</v>
      </c>
      <c r="B2466" t="s">
        <v>29150</v>
      </c>
      <c r="C2466" t="s">
        <v>25650</v>
      </c>
      <c r="D2466" t="s">
        <v>25881</v>
      </c>
    </row>
    <row r="2467" spans="1:4">
      <c r="A2467" t="s">
        <v>23115</v>
      </c>
      <c r="B2467" t="s">
        <v>29151</v>
      </c>
      <c r="C2467" t="s">
        <v>25650</v>
      </c>
      <c r="D2467" t="s">
        <v>25745</v>
      </c>
    </row>
    <row r="2468" spans="1:4">
      <c r="A2468" t="s">
        <v>29152</v>
      </c>
      <c r="B2468" t="s">
        <v>29153</v>
      </c>
      <c r="C2468" t="s">
        <v>25650</v>
      </c>
      <c r="D2468" t="s">
        <v>25761</v>
      </c>
    </row>
    <row r="2469" spans="1:4">
      <c r="A2469" t="s">
        <v>29154</v>
      </c>
      <c r="B2469" t="s">
        <v>29155</v>
      </c>
      <c r="C2469" t="s">
        <v>25650</v>
      </c>
      <c r="D2469" t="s">
        <v>25702</v>
      </c>
    </row>
    <row r="2470" spans="1:4">
      <c r="A2470" t="s">
        <v>29156</v>
      </c>
      <c r="B2470" t="s">
        <v>29157</v>
      </c>
      <c r="C2470" t="s">
        <v>25650</v>
      </c>
      <c r="D2470" t="s">
        <v>25702</v>
      </c>
    </row>
    <row r="2471" spans="1:4">
      <c r="A2471" t="s">
        <v>4574</v>
      </c>
      <c r="B2471" t="s">
        <v>29158</v>
      </c>
      <c r="C2471" t="s">
        <v>25669</v>
      </c>
      <c r="D2471" t="s">
        <v>25728</v>
      </c>
    </row>
    <row r="2472" spans="1:4">
      <c r="A2472" t="s">
        <v>13604</v>
      </c>
      <c r="B2472" t="s">
        <v>29159</v>
      </c>
      <c r="C2472" t="s">
        <v>3143</v>
      </c>
      <c r="D2472" t="s">
        <v>25647</v>
      </c>
    </row>
    <row r="2473" spans="1:4">
      <c r="A2473" t="s">
        <v>29160</v>
      </c>
      <c r="B2473" t="s">
        <v>29161</v>
      </c>
      <c r="C2473" t="s">
        <v>3143</v>
      </c>
      <c r="D2473" t="s">
        <v>25647</v>
      </c>
    </row>
    <row r="2474" spans="1:4">
      <c r="A2474" t="s">
        <v>15971</v>
      </c>
      <c r="B2474" t="s">
        <v>29162</v>
      </c>
      <c r="C2474" t="s">
        <v>3143</v>
      </c>
      <c r="D2474" t="s">
        <v>25647</v>
      </c>
    </row>
    <row r="2475" spans="1:4">
      <c r="A2475" t="s">
        <v>29163</v>
      </c>
      <c r="B2475" t="s">
        <v>29164</v>
      </c>
      <c r="C2475" t="s">
        <v>25669</v>
      </c>
      <c r="D2475" t="s">
        <v>25726</v>
      </c>
    </row>
    <row r="2476" spans="1:4">
      <c r="A2476" t="s">
        <v>29165</v>
      </c>
      <c r="B2476" t="s">
        <v>29166</v>
      </c>
      <c r="C2476" t="s">
        <v>25669</v>
      </c>
      <c r="D2476" t="s">
        <v>25726</v>
      </c>
    </row>
    <row r="2477" spans="1:4">
      <c r="A2477" t="s">
        <v>29167</v>
      </c>
      <c r="B2477" t="s">
        <v>29168</v>
      </c>
      <c r="C2477" t="s">
        <v>25669</v>
      </c>
      <c r="D2477" t="s">
        <v>25726</v>
      </c>
    </row>
    <row r="2478" spans="1:4">
      <c r="A2478" t="s">
        <v>29169</v>
      </c>
      <c r="B2478" t="s">
        <v>29170</v>
      </c>
      <c r="C2478" t="s">
        <v>25669</v>
      </c>
      <c r="D2478" t="s">
        <v>25726</v>
      </c>
    </row>
    <row r="2479" spans="1:4">
      <c r="A2479" t="s">
        <v>29171</v>
      </c>
      <c r="B2479" t="s">
        <v>29172</v>
      </c>
      <c r="C2479" t="s">
        <v>25669</v>
      </c>
      <c r="D2479" t="s">
        <v>25726</v>
      </c>
    </row>
    <row r="2480" spans="1:4">
      <c r="A2480" t="s">
        <v>29173</v>
      </c>
      <c r="B2480" t="s">
        <v>29174</v>
      </c>
      <c r="C2480" t="s">
        <v>25669</v>
      </c>
      <c r="D2480" t="s">
        <v>25726</v>
      </c>
    </row>
    <row r="2481" spans="1:4">
      <c r="A2481" t="s">
        <v>29175</v>
      </c>
      <c r="B2481" t="s">
        <v>29176</v>
      </c>
      <c r="C2481" t="s">
        <v>25669</v>
      </c>
      <c r="D2481" t="s">
        <v>25726</v>
      </c>
    </row>
    <row r="2482" spans="1:4">
      <c r="A2482" t="s">
        <v>29177</v>
      </c>
      <c r="B2482" t="s">
        <v>29178</v>
      </c>
      <c r="C2482" t="s">
        <v>25669</v>
      </c>
      <c r="D2482" t="s">
        <v>25670</v>
      </c>
    </row>
    <row r="2483" spans="1:4">
      <c r="A2483" t="s">
        <v>29179</v>
      </c>
      <c r="B2483" t="s">
        <v>29180</v>
      </c>
      <c r="C2483" t="s">
        <v>25669</v>
      </c>
      <c r="D2483" t="s">
        <v>29181</v>
      </c>
    </row>
    <row r="2484" spans="1:4">
      <c r="A2484" t="s">
        <v>29182</v>
      </c>
      <c r="B2484" t="s">
        <v>29183</v>
      </c>
      <c r="C2484" t="s">
        <v>25669</v>
      </c>
      <c r="D2484" t="s">
        <v>29181</v>
      </c>
    </row>
    <row r="2485" spans="1:4">
      <c r="A2485" t="s">
        <v>10104</v>
      </c>
      <c r="B2485" t="s">
        <v>29184</v>
      </c>
      <c r="C2485" t="e">
        <v>#N/A</v>
      </c>
      <c r="D2485" t="e">
        <v>#N/A</v>
      </c>
    </row>
    <row r="2486" spans="1:4">
      <c r="A2486" t="s">
        <v>29185</v>
      </c>
      <c r="B2486" t="s">
        <v>29186</v>
      </c>
      <c r="C2486" t="s">
        <v>25646</v>
      </c>
      <c r="D2486" t="s">
        <v>25714</v>
      </c>
    </row>
    <row r="2487" spans="1:4">
      <c r="A2487" t="s">
        <v>29187</v>
      </c>
      <c r="B2487" t="s">
        <v>29188</v>
      </c>
      <c r="C2487" t="s">
        <v>25669</v>
      </c>
      <c r="D2487" t="s">
        <v>29189</v>
      </c>
    </row>
    <row r="2488" spans="1:4">
      <c r="A2488" t="s">
        <v>29190</v>
      </c>
      <c r="B2488" t="s">
        <v>29191</v>
      </c>
      <c r="C2488" t="s">
        <v>25669</v>
      </c>
      <c r="D2488" t="s">
        <v>29189</v>
      </c>
    </row>
    <row r="2489" spans="1:4">
      <c r="A2489" t="s">
        <v>29192</v>
      </c>
      <c r="B2489" t="s">
        <v>29193</v>
      </c>
      <c r="C2489" t="s">
        <v>25669</v>
      </c>
      <c r="D2489" t="s">
        <v>29189</v>
      </c>
    </row>
    <row r="2490" spans="1:4">
      <c r="A2490" t="s">
        <v>9064</v>
      </c>
      <c r="B2490" t="s">
        <v>29194</v>
      </c>
      <c r="C2490" t="s">
        <v>25669</v>
      </c>
      <c r="D2490" t="s">
        <v>26107</v>
      </c>
    </row>
    <row r="2491" spans="1:4">
      <c r="A2491" t="s">
        <v>14361</v>
      </c>
      <c r="B2491" t="s">
        <v>29195</v>
      </c>
      <c r="C2491" t="s">
        <v>25669</v>
      </c>
      <c r="D2491" t="s">
        <v>26107</v>
      </c>
    </row>
    <row r="2492" spans="1:4">
      <c r="A2492" t="s">
        <v>29196</v>
      </c>
      <c r="B2492" t="s">
        <v>29197</v>
      </c>
      <c r="C2492" t="s">
        <v>25669</v>
      </c>
      <c r="D2492" t="s">
        <v>29189</v>
      </c>
    </row>
    <row r="2493" spans="1:4">
      <c r="A2493" t="s">
        <v>17300</v>
      </c>
      <c r="B2493" t="s">
        <v>29198</v>
      </c>
      <c r="C2493" t="s">
        <v>25669</v>
      </c>
      <c r="D2493" t="s">
        <v>26107</v>
      </c>
    </row>
    <row r="2494" spans="1:4">
      <c r="A2494" t="s">
        <v>29199</v>
      </c>
      <c r="B2494" t="s">
        <v>29200</v>
      </c>
      <c r="C2494" t="s">
        <v>25669</v>
      </c>
      <c r="D2494" t="s">
        <v>26107</v>
      </c>
    </row>
    <row r="2495" spans="1:4">
      <c r="A2495" t="s">
        <v>29201</v>
      </c>
      <c r="B2495" t="s">
        <v>29202</v>
      </c>
      <c r="C2495" t="s">
        <v>25669</v>
      </c>
      <c r="D2495" t="s">
        <v>29189</v>
      </c>
    </row>
    <row r="2496" spans="1:4">
      <c r="A2496" t="s">
        <v>29203</v>
      </c>
      <c r="B2496" t="s">
        <v>29204</v>
      </c>
      <c r="C2496" t="s">
        <v>25669</v>
      </c>
      <c r="D2496" t="s">
        <v>26107</v>
      </c>
    </row>
    <row r="2497" spans="1:4">
      <c r="A2497" t="s">
        <v>29205</v>
      </c>
      <c r="B2497" t="s">
        <v>29206</v>
      </c>
      <c r="C2497" t="s">
        <v>25669</v>
      </c>
      <c r="D2497" t="s">
        <v>26107</v>
      </c>
    </row>
    <row r="2498" spans="1:4">
      <c r="A2498" t="s">
        <v>29207</v>
      </c>
      <c r="B2498" t="s">
        <v>29208</v>
      </c>
      <c r="C2498" t="s">
        <v>25669</v>
      </c>
      <c r="D2498" t="s">
        <v>26107</v>
      </c>
    </row>
    <row r="2499" spans="1:4">
      <c r="A2499" t="s">
        <v>29209</v>
      </c>
      <c r="B2499" t="s">
        <v>29210</v>
      </c>
      <c r="C2499" t="s">
        <v>25669</v>
      </c>
      <c r="D2499" t="s">
        <v>26107</v>
      </c>
    </row>
    <row r="2500" spans="1:4">
      <c r="A2500" t="s">
        <v>29211</v>
      </c>
      <c r="B2500" t="s">
        <v>29212</v>
      </c>
      <c r="C2500" t="s">
        <v>25669</v>
      </c>
      <c r="D2500" t="s">
        <v>26107</v>
      </c>
    </row>
    <row r="2501" spans="1:4">
      <c r="A2501" t="s">
        <v>29213</v>
      </c>
      <c r="B2501" t="s">
        <v>29214</v>
      </c>
      <c r="C2501" t="s">
        <v>25669</v>
      </c>
      <c r="D2501" t="s">
        <v>26107</v>
      </c>
    </row>
    <row r="2502" spans="1:4">
      <c r="A2502" t="s">
        <v>20626</v>
      </c>
      <c r="B2502" t="s">
        <v>29215</v>
      </c>
      <c r="C2502" t="s">
        <v>25669</v>
      </c>
      <c r="D2502" t="s">
        <v>26107</v>
      </c>
    </row>
    <row r="2503" spans="1:4">
      <c r="A2503" t="s">
        <v>9713</v>
      </c>
      <c r="B2503" t="s">
        <v>29216</v>
      </c>
      <c r="C2503" t="s">
        <v>25669</v>
      </c>
      <c r="D2503" t="s">
        <v>26107</v>
      </c>
    </row>
    <row r="2504" spans="1:4">
      <c r="A2504" t="s">
        <v>8735</v>
      </c>
      <c r="B2504" t="s">
        <v>29217</v>
      </c>
      <c r="C2504" t="s">
        <v>25669</v>
      </c>
      <c r="D2504" t="s">
        <v>26107</v>
      </c>
    </row>
    <row r="2505" spans="1:4">
      <c r="A2505" t="s">
        <v>8262</v>
      </c>
      <c r="B2505" t="s">
        <v>29218</v>
      </c>
      <c r="C2505" t="s">
        <v>25669</v>
      </c>
      <c r="D2505" t="s">
        <v>26107</v>
      </c>
    </row>
    <row r="2506" spans="1:4">
      <c r="A2506" t="s">
        <v>10208</v>
      </c>
      <c r="B2506" t="s">
        <v>29219</v>
      </c>
      <c r="C2506" t="s">
        <v>25669</v>
      </c>
      <c r="D2506" t="s">
        <v>26107</v>
      </c>
    </row>
    <row r="2507" spans="1:4">
      <c r="A2507" t="s">
        <v>10639</v>
      </c>
      <c r="B2507" t="s">
        <v>29220</v>
      </c>
      <c r="C2507" t="s">
        <v>25669</v>
      </c>
      <c r="D2507" t="s">
        <v>26107</v>
      </c>
    </row>
    <row r="2508" spans="1:4">
      <c r="A2508" t="s">
        <v>11338</v>
      </c>
      <c r="B2508" t="s">
        <v>29221</v>
      </c>
      <c r="C2508" t="s">
        <v>25669</v>
      </c>
      <c r="D2508" t="s">
        <v>26107</v>
      </c>
    </row>
    <row r="2509" spans="1:4">
      <c r="A2509" t="s">
        <v>11336</v>
      </c>
      <c r="B2509" t="s">
        <v>29222</v>
      </c>
      <c r="C2509" t="s">
        <v>25669</v>
      </c>
      <c r="D2509" t="s">
        <v>26107</v>
      </c>
    </row>
    <row r="2510" spans="1:4">
      <c r="A2510" t="s">
        <v>11340</v>
      </c>
      <c r="B2510" t="s">
        <v>29223</v>
      </c>
      <c r="C2510" t="s">
        <v>25669</v>
      </c>
      <c r="D2510" t="s">
        <v>26107</v>
      </c>
    </row>
    <row r="2511" spans="1:4">
      <c r="A2511" t="s">
        <v>29224</v>
      </c>
      <c r="B2511" t="s">
        <v>29225</v>
      </c>
      <c r="C2511" t="e">
        <v>#N/A</v>
      </c>
      <c r="D2511" t="e">
        <v>#N/A</v>
      </c>
    </row>
    <row r="2512" spans="1:4">
      <c r="A2512" t="s">
        <v>9001</v>
      </c>
      <c r="B2512" t="s">
        <v>29226</v>
      </c>
      <c r="C2512" t="s">
        <v>25736</v>
      </c>
      <c r="D2512" t="s">
        <v>25876</v>
      </c>
    </row>
    <row r="2513" spans="1:4">
      <c r="A2513" t="s">
        <v>29227</v>
      </c>
      <c r="B2513" t="s">
        <v>29228</v>
      </c>
      <c r="C2513" t="s">
        <v>25751</v>
      </c>
      <c r="D2513" t="s">
        <v>25752</v>
      </c>
    </row>
    <row r="2514" spans="1:4">
      <c r="A2514" t="s">
        <v>29229</v>
      </c>
      <c r="B2514" t="s">
        <v>29230</v>
      </c>
      <c r="C2514" t="s">
        <v>25751</v>
      </c>
      <c r="D2514" t="s">
        <v>25752</v>
      </c>
    </row>
    <row r="2515" spans="1:4">
      <c r="A2515" t="s">
        <v>29231</v>
      </c>
      <c r="B2515" t="s">
        <v>29232</v>
      </c>
      <c r="C2515" t="s">
        <v>25751</v>
      </c>
      <c r="D2515" t="s">
        <v>25752</v>
      </c>
    </row>
    <row r="2516" spans="1:4">
      <c r="A2516" t="s">
        <v>29233</v>
      </c>
      <c r="B2516" t="s">
        <v>29234</v>
      </c>
      <c r="C2516" t="s">
        <v>25664</v>
      </c>
      <c r="D2516" t="s">
        <v>27449</v>
      </c>
    </row>
    <row r="2517" spans="1:4">
      <c r="A2517" t="s">
        <v>29235</v>
      </c>
      <c r="B2517" t="s">
        <v>29236</v>
      </c>
      <c r="C2517" t="s">
        <v>25664</v>
      </c>
      <c r="D2517" t="s">
        <v>27449</v>
      </c>
    </row>
    <row r="2518" spans="1:4">
      <c r="A2518" t="s">
        <v>15009</v>
      </c>
      <c r="B2518" t="s">
        <v>29237</v>
      </c>
      <c r="C2518" t="s">
        <v>25751</v>
      </c>
      <c r="D2518" t="s">
        <v>25752</v>
      </c>
    </row>
    <row r="2519" spans="1:4">
      <c r="A2519" t="s">
        <v>6755</v>
      </c>
      <c r="B2519" t="s">
        <v>29238</v>
      </c>
      <c r="C2519" t="s">
        <v>25694</v>
      </c>
      <c r="D2519" t="s">
        <v>25938</v>
      </c>
    </row>
    <row r="2520" spans="1:4">
      <c r="A2520" t="s">
        <v>29239</v>
      </c>
      <c r="B2520" t="s">
        <v>29240</v>
      </c>
      <c r="C2520" t="s">
        <v>25646</v>
      </c>
      <c r="D2520" t="s">
        <v>27459</v>
      </c>
    </row>
    <row r="2521" spans="1:4">
      <c r="A2521" t="s">
        <v>29241</v>
      </c>
      <c r="B2521" t="s">
        <v>29242</v>
      </c>
      <c r="C2521" t="s">
        <v>25646</v>
      </c>
      <c r="D2521" t="s">
        <v>27459</v>
      </c>
    </row>
    <row r="2522" spans="1:4">
      <c r="A2522" t="s">
        <v>29243</v>
      </c>
      <c r="B2522" t="s">
        <v>29244</v>
      </c>
      <c r="C2522" t="s">
        <v>25646</v>
      </c>
      <c r="D2522" t="s">
        <v>27459</v>
      </c>
    </row>
    <row r="2523" spans="1:4">
      <c r="A2523" t="s">
        <v>29245</v>
      </c>
      <c r="B2523" t="s">
        <v>29246</v>
      </c>
      <c r="C2523" t="s">
        <v>25646</v>
      </c>
      <c r="D2523" t="s">
        <v>27459</v>
      </c>
    </row>
    <row r="2524" spans="1:4">
      <c r="A2524" t="s">
        <v>20856</v>
      </c>
      <c r="B2524" t="s">
        <v>29247</v>
      </c>
      <c r="C2524" t="s">
        <v>25646</v>
      </c>
      <c r="D2524" t="s">
        <v>27459</v>
      </c>
    </row>
    <row r="2525" spans="1:4">
      <c r="A2525" t="s">
        <v>3758</v>
      </c>
      <c r="B2525" t="s">
        <v>29248</v>
      </c>
      <c r="C2525" t="s">
        <v>25646</v>
      </c>
      <c r="D2525" t="s">
        <v>27459</v>
      </c>
    </row>
    <row r="2526" spans="1:4">
      <c r="A2526" t="s">
        <v>29249</v>
      </c>
      <c r="B2526" t="s">
        <v>29250</v>
      </c>
      <c r="C2526" t="s">
        <v>25646</v>
      </c>
      <c r="D2526" t="s">
        <v>27459</v>
      </c>
    </row>
    <row r="2527" spans="1:4">
      <c r="A2527" t="s">
        <v>29251</v>
      </c>
      <c r="B2527" t="s">
        <v>29252</v>
      </c>
      <c r="C2527" t="s">
        <v>25646</v>
      </c>
      <c r="D2527" t="s">
        <v>27459</v>
      </c>
    </row>
    <row r="2528" spans="1:4">
      <c r="A2528" t="s">
        <v>29253</v>
      </c>
      <c r="B2528" t="s">
        <v>29254</v>
      </c>
      <c r="C2528" t="s">
        <v>25669</v>
      </c>
      <c r="D2528" t="s">
        <v>25730</v>
      </c>
    </row>
    <row r="2529" spans="1:4">
      <c r="A2529" t="s">
        <v>658</v>
      </c>
      <c r="B2529" t="s">
        <v>29255</v>
      </c>
      <c r="C2529" t="s">
        <v>25669</v>
      </c>
      <c r="D2529" t="s">
        <v>25730</v>
      </c>
    </row>
    <row r="2530" spans="1:4">
      <c r="A2530" t="s">
        <v>29256</v>
      </c>
      <c r="B2530" t="s">
        <v>29257</v>
      </c>
      <c r="C2530" t="s">
        <v>25669</v>
      </c>
      <c r="D2530" t="s">
        <v>25730</v>
      </c>
    </row>
    <row r="2531" spans="1:4">
      <c r="A2531" t="s">
        <v>20654</v>
      </c>
      <c r="B2531" t="s">
        <v>29258</v>
      </c>
      <c r="C2531" t="s">
        <v>25669</v>
      </c>
      <c r="D2531" t="s">
        <v>26107</v>
      </c>
    </row>
    <row r="2532" spans="1:4">
      <c r="A2532" t="s">
        <v>29259</v>
      </c>
      <c r="B2532" t="s">
        <v>29260</v>
      </c>
      <c r="C2532" t="s">
        <v>25669</v>
      </c>
      <c r="D2532" t="s">
        <v>29189</v>
      </c>
    </row>
    <row r="2533" spans="1:4">
      <c r="A2533" t="s">
        <v>9759</v>
      </c>
      <c r="B2533" t="s">
        <v>29261</v>
      </c>
      <c r="C2533" t="s">
        <v>25669</v>
      </c>
      <c r="D2533" t="s">
        <v>26107</v>
      </c>
    </row>
    <row r="2534" spans="1:4">
      <c r="A2534" t="s">
        <v>29262</v>
      </c>
      <c r="B2534" t="s">
        <v>29263</v>
      </c>
      <c r="C2534" t="s">
        <v>25789</v>
      </c>
      <c r="D2534" t="s">
        <v>25790</v>
      </c>
    </row>
    <row r="2535" spans="1:4">
      <c r="A2535" t="s">
        <v>29264</v>
      </c>
      <c r="B2535" t="s">
        <v>29265</v>
      </c>
      <c r="C2535" t="s">
        <v>25646</v>
      </c>
      <c r="D2535" t="s">
        <v>27459</v>
      </c>
    </row>
    <row r="2536" spans="1:4">
      <c r="A2536" t="s">
        <v>29266</v>
      </c>
      <c r="B2536" t="s">
        <v>29267</v>
      </c>
      <c r="C2536" t="s">
        <v>25646</v>
      </c>
      <c r="D2536" t="s">
        <v>27459</v>
      </c>
    </row>
    <row r="2537" spans="1:4">
      <c r="A2537" t="s">
        <v>29268</v>
      </c>
      <c r="B2537" t="s">
        <v>29269</v>
      </c>
      <c r="C2537" t="s">
        <v>25646</v>
      </c>
      <c r="D2537" t="s">
        <v>27459</v>
      </c>
    </row>
    <row r="2538" spans="1:4">
      <c r="A2538" t="s">
        <v>22260</v>
      </c>
      <c r="B2538" t="s">
        <v>29270</v>
      </c>
      <c r="C2538" t="s">
        <v>25646</v>
      </c>
      <c r="D2538" t="s">
        <v>27459</v>
      </c>
    </row>
    <row r="2539" spans="1:4">
      <c r="A2539" t="s">
        <v>29271</v>
      </c>
      <c r="B2539" t="s">
        <v>29272</v>
      </c>
      <c r="C2539" t="s">
        <v>25650</v>
      </c>
      <c r="D2539" t="s">
        <v>26531</v>
      </c>
    </row>
    <row r="2540" spans="1:4">
      <c r="A2540" t="s">
        <v>1994</v>
      </c>
      <c r="B2540" t="s">
        <v>29273</v>
      </c>
      <c r="C2540" t="s">
        <v>25650</v>
      </c>
      <c r="D2540" t="s">
        <v>26531</v>
      </c>
    </row>
    <row r="2541" spans="1:4">
      <c r="A2541" t="s">
        <v>20713</v>
      </c>
      <c r="B2541" t="s">
        <v>29274</v>
      </c>
      <c r="C2541" t="s">
        <v>25650</v>
      </c>
      <c r="D2541" t="s">
        <v>26531</v>
      </c>
    </row>
    <row r="2542" spans="1:4">
      <c r="A2542" t="s">
        <v>29275</v>
      </c>
      <c r="B2542" t="s">
        <v>29276</v>
      </c>
      <c r="C2542" t="s">
        <v>25650</v>
      </c>
      <c r="D2542" t="s">
        <v>25651</v>
      </c>
    </row>
    <row r="2543" spans="1:4">
      <c r="A2543" t="s">
        <v>13544</v>
      </c>
      <c r="B2543" t="s">
        <v>29277</v>
      </c>
      <c r="C2543" t="s">
        <v>25650</v>
      </c>
      <c r="D2543" t="s">
        <v>26531</v>
      </c>
    </row>
    <row r="2544" spans="1:4">
      <c r="A2544" t="s">
        <v>2000</v>
      </c>
      <c r="B2544" t="s">
        <v>29278</v>
      </c>
      <c r="C2544" t="s">
        <v>25650</v>
      </c>
      <c r="D2544" t="s">
        <v>26531</v>
      </c>
    </row>
    <row r="2545" spans="1:4">
      <c r="A2545" t="s">
        <v>29279</v>
      </c>
      <c r="B2545" t="s">
        <v>29280</v>
      </c>
      <c r="C2545" t="s">
        <v>25650</v>
      </c>
      <c r="D2545" t="s">
        <v>26531</v>
      </c>
    </row>
    <row r="2546" spans="1:4">
      <c r="A2546" t="s">
        <v>14025</v>
      </c>
      <c r="B2546" t="s">
        <v>29281</v>
      </c>
      <c r="C2546" t="s">
        <v>25650</v>
      </c>
      <c r="D2546" t="s">
        <v>26531</v>
      </c>
    </row>
    <row r="2547" spans="1:4">
      <c r="A2547" t="s">
        <v>29282</v>
      </c>
      <c r="B2547" t="s">
        <v>29283</v>
      </c>
      <c r="C2547" t="s">
        <v>25650</v>
      </c>
      <c r="D2547" t="s">
        <v>26531</v>
      </c>
    </row>
    <row r="2548" spans="1:4">
      <c r="A2548" t="s">
        <v>29284</v>
      </c>
      <c r="B2548" t="s">
        <v>29285</v>
      </c>
      <c r="C2548" t="s">
        <v>25650</v>
      </c>
      <c r="D2548" t="s">
        <v>26531</v>
      </c>
    </row>
    <row r="2549" spans="1:4">
      <c r="A2549" t="s">
        <v>1990</v>
      </c>
      <c r="B2549" t="s">
        <v>29286</v>
      </c>
      <c r="C2549" t="s">
        <v>25650</v>
      </c>
      <c r="D2549" t="s">
        <v>26531</v>
      </c>
    </row>
    <row r="2550" spans="1:4">
      <c r="A2550" t="s">
        <v>29287</v>
      </c>
      <c r="B2550" t="s">
        <v>29288</v>
      </c>
      <c r="C2550" t="s">
        <v>25650</v>
      </c>
      <c r="D2550" t="s">
        <v>26531</v>
      </c>
    </row>
    <row r="2551" spans="1:4">
      <c r="A2551" t="s">
        <v>15620</v>
      </c>
      <c r="B2551" t="s">
        <v>29289</v>
      </c>
      <c r="C2551" t="s">
        <v>25650</v>
      </c>
      <c r="D2551" t="s">
        <v>26531</v>
      </c>
    </row>
    <row r="2552" spans="1:4">
      <c r="A2552" t="s">
        <v>29290</v>
      </c>
      <c r="B2552" t="s">
        <v>29291</v>
      </c>
      <c r="C2552" t="s">
        <v>25650</v>
      </c>
      <c r="D2552" t="s">
        <v>26531</v>
      </c>
    </row>
    <row r="2553" spans="1:4">
      <c r="A2553" t="s">
        <v>15835</v>
      </c>
      <c r="B2553" t="s">
        <v>29292</v>
      </c>
      <c r="C2553" t="s">
        <v>25650</v>
      </c>
      <c r="D2553" t="s">
        <v>26531</v>
      </c>
    </row>
    <row r="2554" spans="1:4">
      <c r="A2554" t="s">
        <v>1988</v>
      </c>
      <c r="B2554" t="s">
        <v>29293</v>
      </c>
      <c r="C2554" t="s">
        <v>25650</v>
      </c>
      <c r="D2554" t="s">
        <v>26531</v>
      </c>
    </row>
    <row r="2555" spans="1:4">
      <c r="A2555" t="s">
        <v>5706</v>
      </c>
      <c r="B2555" t="s">
        <v>29294</v>
      </c>
      <c r="C2555" t="s">
        <v>25650</v>
      </c>
      <c r="D2555" t="s">
        <v>26531</v>
      </c>
    </row>
    <row r="2556" spans="1:4">
      <c r="A2556" t="s">
        <v>16550</v>
      </c>
      <c r="B2556" t="s">
        <v>29295</v>
      </c>
      <c r="C2556" t="s">
        <v>25650</v>
      </c>
      <c r="D2556" t="s">
        <v>26531</v>
      </c>
    </row>
    <row r="2557" spans="1:4">
      <c r="A2557" t="s">
        <v>29296</v>
      </c>
      <c r="B2557" t="s">
        <v>29297</v>
      </c>
      <c r="C2557" t="s">
        <v>25650</v>
      </c>
      <c r="D2557" t="s">
        <v>26531</v>
      </c>
    </row>
    <row r="2558" spans="1:4">
      <c r="A2558" t="s">
        <v>11457</v>
      </c>
      <c r="B2558" t="s">
        <v>29298</v>
      </c>
      <c r="C2558" t="s">
        <v>25650</v>
      </c>
      <c r="D2558" t="s">
        <v>26531</v>
      </c>
    </row>
    <row r="2559" spans="1:4">
      <c r="A2559" t="s">
        <v>29299</v>
      </c>
      <c r="B2559" t="s">
        <v>29300</v>
      </c>
      <c r="C2559" t="s">
        <v>25650</v>
      </c>
      <c r="D2559" t="s">
        <v>26531</v>
      </c>
    </row>
    <row r="2560" spans="1:4">
      <c r="A2560" t="s">
        <v>17589</v>
      </c>
      <c r="B2560" t="s">
        <v>29301</v>
      </c>
      <c r="C2560" t="s">
        <v>25650</v>
      </c>
      <c r="D2560" t="s">
        <v>26531</v>
      </c>
    </row>
    <row r="2561" spans="1:4">
      <c r="A2561" t="s">
        <v>16861</v>
      </c>
      <c r="B2561" t="s">
        <v>29302</v>
      </c>
      <c r="C2561" t="s">
        <v>25946</v>
      </c>
      <c r="D2561" t="s">
        <v>25678</v>
      </c>
    </row>
    <row r="2562" spans="1:4">
      <c r="A2562" t="s">
        <v>16319</v>
      </c>
      <c r="B2562" t="s">
        <v>29303</v>
      </c>
      <c r="C2562" t="s">
        <v>25946</v>
      </c>
      <c r="D2562" t="s">
        <v>25678</v>
      </c>
    </row>
    <row r="2563" spans="1:4">
      <c r="A2563" t="s">
        <v>17311</v>
      </c>
      <c r="B2563" t="s">
        <v>29304</v>
      </c>
      <c r="C2563" t="s">
        <v>25946</v>
      </c>
      <c r="D2563" t="s">
        <v>25678</v>
      </c>
    </row>
    <row r="2564" spans="1:4">
      <c r="A2564" t="s">
        <v>7070</v>
      </c>
      <c r="B2564" t="s">
        <v>29305</v>
      </c>
      <c r="C2564" t="s">
        <v>25946</v>
      </c>
      <c r="D2564" t="s">
        <v>25678</v>
      </c>
    </row>
    <row r="2565" spans="1:4">
      <c r="A2565" t="s">
        <v>29306</v>
      </c>
      <c r="B2565" t="s">
        <v>29307</v>
      </c>
      <c r="C2565" t="s">
        <v>25946</v>
      </c>
      <c r="D2565" t="s">
        <v>26078</v>
      </c>
    </row>
    <row r="2566" spans="1:4">
      <c r="A2566" t="s">
        <v>5871</v>
      </c>
      <c r="B2566" t="s">
        <v>29308</v>
      </c>
      <c r="C2566" t="s">
        <v>25650</v>
      </c>
      <c r="D2566" t="s">
        <v>26531</v>
      </c>
    </row>
    <row r="2567" spans="1:4">
      <c r="A2567" t="s">
        <v>7218</v>
      </c>
      <c r="B2567" t="s">
        <v>29309</v>
      </c>
      <c r="C2567" t="s">
        <v>25751</v>
      </c>
      <c r="D2567" t="s">
        <v>27477</v>
      </c>
    </row>
    <row r="2568" spans="1:4">
      <c r="A2568" t="s">
        <v>2237</v>
      </c>
      <c r="B2568" t="s">
        <v>29310</v>
      </c>
      <c r="C2568" t="s">
        <v>25650</v>
      </c>
      <c r="D2568" t="s">
        <v>25678</v>
      </c>
    </row>
    <row r="2569" spans="1:4">
      <c r="A2569" t="s">
        <v>29311</v>
      </c>
      <c r="B2569" t="s">
        <v>29312</v>
      </c>
      <c r="C2569" t="s">
        <v>25650</v>
      </c>
      <c r="D2569" t="s">
        <v>25678</v>
      </c>
    </row>
    <row r="2570" spans="1:4">
      <c r="A2570" t="s">
        <v>10883</v>
      </c>
      <c r="B2570" t="s">
        <v>29313</v>
      </c>
      <c r="C2570" t="s">
        <v>25650</v>
      </c>
      <c r="D2570" t="s">
        <v>25678</v>
      </c>
    </row>
    <row r="2571" spans="1:4">
      <c r="A2571" t="s">
        <v>29314</v>
      </c>
      <c r="B2571" t="s">
        <v>29315</v>
      </c>
      <c r="C2571" t="s">
        <v>25650</v>
      </c>
      <c r="D2571" t="s">
        <v>25678</v>
      </c>
    </row>
    <row r="2572" spans="1:4">
      <c r="A2572" t="s">
        <v>21776</v>
      </c>
      <c r="B2572" t="s">
        <v>29316</v>
      </c>
      <c r="C2572" t="s">
        <v>25650</v>
      </c>
      <c r="D2572" t="s">
        <v>25678</v>
      </c>
    </row>
    <row r="2573" spans="1:4">
      <c r="A2573" t="s">
        <v>29317</v>
      </c>
      <c r="B2573" t="s">
        <v>29318</v>
      </c>
      <c r="C2573" t="s">
        <v>25650</v>
      </c>
      <c r="D2573" t="s">
        <v>25678</v>
      </c>
    </row>
    <row r="2574" spans="1:4">
      <c r="A2574" t="s">
        <v>29319</v>
      </c>
      <c r="B2574" t="s">
        <v>29320</v>
      </c>
      <c r="C2574" t="e">
        <v>#N/A</v>
      </c>
      <c r="D2574" t="e">
        <v>#N/A</v>
      </c>
    </row>
    <row r="2575" spans="1:4">
      <c r="A2575" t="s">
        <v>29321</v>
      </c>
      <c r="B2575" t="s">
        <v>29322</v>
      </c>
      <c r="C2575" t="s">
        <v>25736</v>
      </c>
      <c r="D2575" t="s">
        <v>26212</v>
      </c>
    </row>
    <row r="2576" spans="1:4">
      <c r="A2576" t="s">
        <v>1992</v>
      </c>
      <c r="B2576" t="s">
        <v>29323</v>
      </c>
      <c r="C2576" t="s">
        <v>25736</v>
      </c>
      <c r="D2576" t="s">
        <v>26212</v>
      </c>
    </row>
    <row r="2577" spans="1:4">
      <c r="A2577" t="s">
        <v>18730</v>
      </c>
      <c r="B2577" t="s">
        <v>29324</v>
      </c>
      <c r="C2577" t="s">
        <v>25946</v>
      </c>
      <c r="D2577" t="s">
        <v>26078</v>
      </c>
    </row>
    <row r="2578" spans="1:4">
      <c r="A2578" t="s">
        <v>29325</v>
      </c>
      <c r="B2578" t="s">
        <v>29326</v>
      </c>
      <c r="C2578" t="s">
        <v>3143</v>
      </c>
      <c r="D2578" t="s">
        <v>25794</v>
      </c>
    </row>
    <row r="2579" spans="1:4">
      <c r="A2579" t="s">
        <v>17962</v>
      </c>
      <c r="B2579" t="s">
        <v>29327</v>
      </c>
      <c r="C2579" t="s">
        <v>3143</v>
      </c>
      <c r="D2579" t="s">
        <v>25794</v>
      </c>
    </row>
    <row r="2580" spans="1:4">
      <c r="A2580" t="s">
        <v>29328</v>
      </c>
      <c r="B2580" t="s">
        <v>29329</v>
      </c>
      <c r="C2580" t="s">
        <v>25650</v>
      </c>
      <c r="D2580" t="s">
        <v>25761</v>
      </c>
    </row>
    <row r="2581" spans="1:4">
      <c r="A2581" t="s">
        <v>29330</v>
      </c>
      <c r="B2581" t="s">
        <v>29331</v>
      </c>
      <c r="C2581" t="s">
        <v>25650</v>
      </c>
      <c r="D2581" t="s">
        <v>26431</v>
      </c>
    </row>
    <row r="2582" spans="1:4">
      <c r="A2582" t="s">
        <v>29332</v>
      </c>
      <c r="B2582" t="s">
        <v>29333</v>
      </c>
      <c r="C2582" t="s">
        <v>25664</v>
      </c>
      <c r="D2582" t="s">
        <v>25665</v>
      </c>
    </row>
    <row r="2583" spans="1:4">
      <c r="A2583" t="s">
        <v>1827</v>
      </c>
      <c r="B2583" t="s">
        <v>29334</v>
      </c>
      <c r="C2583" t="s">
        <v>25664</v>
      </c>
      <c r="D2583" t="s">
        <v>25665</v>
      </c>
    </row>
    <row r="2584" spans="1:4">
      <c r="A2584" t="s">
        <v>21872</v>
      </c>
      <c r="B2584" t="s">
        <v>29335</v>
      </c>
      <c r="C2584" t="s">
        <v>25664</v>
      </c>
      <c r="D2584" t="s">
        <v>25665</v>
      </c>
    </row>
    <row r="2585" spans="1:4">
      <c r="A2585" t="s">
        <v>3880</v>
      </c>
      <c r="B2585" t="s">
        <v>29336</v>
      </c>
      <c r="C2585" t="s">
        <v>25664</v>
      </c>
      <c r="D2585" t="s">
        <v>25665</v>
      </c>
    </row>
    <row r="2586" spans="1:4">
      <c r="A2586" t="s">
        <v>6749</v>
      </c>
      <c r="B2586" t="s">
        <v>29337</v>
      </c>
      <c r="C2586" t="s">
        <v>25664</v>
      </c>
      <c r="D2586" t="s">
        <v>25665</v>
      </c>
    </row>
    <row r="2587" spans="1:4">
      <c r="A2587" t="s">
        <v>29338</v>
      </c>
      <c r="B2587" t="s">
        <v>29339</v>
      </c>
      <c r="C2587" t="s">
        <v>25664</v>
      </c>
      <c r="D2587" t="s">
        <v>25665</v>
      </c>
    </row>
    <row r="2588" spans="1:4">
      <c r="A2588" t="s">
        <v>16889</v>
      </c>
      <c r="B2588" t="s">
        <v>29340</v>
      </c>
      <c r="C2588" t="s">
        <v>25664</v>
      </c>
      <c r="D2588" t="s">
        <v>25665</v>
      </c>
    </row>
    <row r="2589" spans="1:4">
      <c r="A2589" t="s">
        <v>21814</v>
      </c>
      <c r="B2589" t="s">
        <v>29341</v>
      </c>
      <c r="C2589" t="s">
        <v>25664</v>
      </c>
      <c r="D2589" t="s">
        <v>25665</v>
      </c>
    </row>
    <row r="2590" spans="1:4">
      <c r="A2590" t="s">
        <v>29342</v>
      </c>
      <c r="B2590" t="s">
        <v>29343</v>
      </c>
      <c r="C2590" t="s">
        <v>25664</v>
      </c>
      <c r="D2590" t="s">
        <v>25665</v>
      </c>
    </row>
    <row r="2591" spans="1:4">
      <c r="A2591" t="s">
        <v>12838</v>
      </c>
      <c r="B2591" t="s">
        <v>29344</v>
      </c>
      <c r="C2591" t="s">
        <v>25664</v>
      </c>
      <c r="D2591" t="s">
        <v>25665</v>
      </c>
    </row>
    <row r="2592" spans="1:4">
      <c r="A2592" t="s">
        <v>29345</v>
      </c>
      <c r="B2592" t="s">
        <v>29346</v>
      </c>
      <c r="C2592" t="s">
        <v>25664</v>
      </c>
      <c r="D2592" t="s">
        <v>25665</v>
      </c>
    </row>
    <row r="2593" spans="1:4">
      <c r="A2593" t="s">
        <v>11469</v>
      </c>
      <c r="B2593" t="s">
        <v>29347</v>
      </c>
      <c r="C2593" t="s">
        <v>25646</v>
      </c>
      <c r="D2593" t="s">
        <v>27459</v>
      </c>
    </row>
    <row r="2594" spans="1:4">
      <c r="A2594" t="s">
        <v>2808</v>
      </c>
      <c r="B2594" t="s">
        <v>29348</v>
      </c>
      <c r="C2594" t="s">
        <v>25650</v>
      </c>
      <c r="D2594" t="s">
        <v>25745</v>
      </c>
    </row>
    <row r="2595" spans="1:4">
      <c r="A2595" t="s">
        <v>29349</v>
      </c>
      <c r="B2595" t="s">
        <v>29350</v>
      </c>
      <c r="C2595" t="s">
        <v>25664</v>
      </c>
      <c r="D2595" t="s">
        <v>28060</v>
      </c>
    </row>
    <row r="2596" spans="1:4">
      <c r="A2596" t="s">
        <v>29351</v>
      </c>
      <c r="B2596" t="s">
        <v>29352</v>
      </c>
      <c r="C2596" t="s">
        <v>25664</v>
      </c>
      <c r="D2596" t="s">
        <v>28060</v>
      </c>
    </row>
    <row r="2597" spans="1:4">
      <c r="A2597" t="s">
        <v>29353</v>
      </c>
      <c r="B2597" t="s">
        <v>29354</v>
      </c>
      <c r="C2597" t="s">
        <v>25664</v>
      </c>
      <c r="D2597" t="s">
        <v>28060</v>
      </c>
    </row>
    <row r="2598" spans="1:4">
      <c r="A2598" t="s">
        <v>29355</v>
      </c>
      <c r="B2598" t="s">
        <v>29354</v>
      </c>
      <c r="C2598" t="e">
        <v>#N/A</v>
      </c>
      <c r="D2598" t="e">
        <v>#N/A</v>
      </c>
    </row>
    <row r="2599" spans="1:4">
      <c r="A2599" t="s">
        <v>29356</v>
      </c>
      <c r="B2599" t="s">
        <v>29357</v>
      </c>
      <c r="C2599" t="s">
        <v>25664</v>
      </c>
      <c r="D2599" t="s">
        <v>28060</v>
      </c>
    </row>
    <row r="2600" spans="1:4">
      <c r="A2600" t="s">
        <v>29358</v>
      </c>
      <c r="B2600" t="s">
        <v>29359</v>
      </c>
      <c r="C2600" t="s">
        <v>25664</v>
      </c>
      <c r="D2600" t="s">
        <v>28060</v>
      </c>
    </row>
    <row r="2601" spans="1:4">
      <c r="A2601" t="s">
        <v>21315</v>
      </c>
      <c r="B2601" t="s">
        <v>29359</v>
      </c>
      <c r="C2601" t="e">
        <v>#N/A</v>
      </c>
      <c r="D2601" t="e">
        <v>#N/A</v>
      </c>
    </row>
    <row r="2602" spans="1:4">
      <c r="A2602" t="s">
        <v>2345</v>
      </c>
      <c r="B2602" t="s">
        <v>29360</v>
      </c>
      <c r="C2602" t="e">
        <v>#N/A</v>
      </c>
      <c r="D2602" t="e">
        <v>#N/A</v>
      </c>
    </row>
    <row r="2603" spans="1:4">
      <c r="A2603" t="s">
        <v>29361</v>
      </c>
      <c r="B2603" t="s">
        <v>29362</v>
      </c>
      <c r="C2603" t="e">
        <v>#N/A</v>
      </c>
      <c r="D2603" t="e">
        <v>#N/A</v>
      </c>
    </row>
    <row r="2604" spans="1:4">
      <c r="A2604" t="s">
        <v>29363</v>
      </c>
      <c r="B2604" t="s">
        <v>29364</v>
      </c>
      <c r="C2604" t="s">
        <v>25646</v>
      </c>
      <c r="D2604" t="s">
        <v>25647</v>
      </c>
    </row>
    <row r="2605" spans="1:4">
      <c r="A2605" t="s">
        <v>16509</v>
      </c>
      <c r="B2605" t="s">
        <v>29365</v>
      </c>
      <c r="C2605" t="s">
        <v>25646</v>
      </c>
      <c r="D2605" t="s">
        <v>25647</v>
      </c>
    </row>
    <row r="2606" spans="1:4">
      <c r="A2606" t="s">
        <v>29366</v>
      </c>
      <c r="B2606" t="s">
        <v>29367</v>
      </c>
      <c r="C2606" t="s">
        <v>25646</v>
      </c>
      <c r="D2606" t="s">
        <v>25647</v>
      </c>
    </row>
    <row r="2607" spans="1:4">
      <c r="A2607" t="s">
        <v>29368</v>
      </c>
      <c r="B2607" t="s">
        <v>29369</v>
      </c>
      <c r="C2607" t="s">
        <v>25646</v>
      </c>
      <c r="D2607" t="s">
        <v>25647</v>
      </c>
    </row>
    <row r="2608" spans="1:4">
      <c r="A2608" t="s">
        <v>29370</v>
      </c>
      <c r="B2608" t="s">
        <v>29371</v>
      </c>
      <c r="C2608" t="s">
        <v>25664</v>
      </c>
      <c r="D2608" t="s">
        <v>25673</v>
      </c>
    </row>
    <row r="2609" spans="1:4">
      <c r="A2609" t="s">
        <v>29372</v>
      </c>
      <c r="B2609" t="s">
        <v>29373</v>
      </c>
      <c r="C2609" t="s">
        <v>25664</v>
      </c>
      <c r="D2609" t="s">
        <v>25673</v>
      </c>
    </row>
    <row r="2610" spans="1:4">
      <c r="A2610" t="s">
        <v>20520</v>
      </c>
      <c r="B2610" t="s">
        <v>29374</v>
      </c>
      <c r="C2610" t="s">
        <v>25646</v>
      </c>
      <c r="D2610" t="s">
        <v>26040</v>
      </c>
    </row>
    <row r="2611" spans="1:4">
      <c r="A2611" t="s">
        <v>4387</v>
      </c>
      <c r="B2611" t="s">
        <v>29375</v>
      </c>
      <c r="C2611" t="s">
        <v>3143</v>
      </c>
      <c r="D2611" t="s">
        <v>25794</v>
      </c>
    </row>
    <row r="2612" spans="1:4">
      <c r="A2612" t="s">
        <v>3752</v>
      </c>
      <c r="B2612" t="s">
        <v>29376</v>
      </c>
      <c r="C2612" t="s">
        <v>3143</v>
      </c>
      <c r="D2612" t="s">
        <v>25794</v>
      </c>
    </row>
    <row r="2613" spans="1:4">
      <c r="A2613" t="s">
        <v>3750</v>
      </c>
      <c r="B2613" t="s">
        <v>29377</v>
      </c>
      <c r="C2613" t="s">
        <v>3143</v>
      </c>
      <c r="D2613" t="s">
        <v>25794</v>
      </c>
    </row>
    <row r="2614" spans="1:4">
      <c r="A2614" t="s">
        <v>29378</v>
      </c>
      <c r="B2614" t="s">
        <v>29379</v>
      </c>
      <c r="C2614" t="s">
        <v>25646</v>
      </c>
      <c r="D2614" t="s">
        <v>26040</v>
      </c>
    </row>
    <row r="2615" spans="1:4">
      <c r="A2615" t="s">
        <v>29380</v>
      </c>
      <c r="B2615" t="s">
        <v>29381</v>
      </c>
      <c r="C2615" t="s">
        <v>25646</v>
      </c>
      <c r="D2615" t="s">
        <v>25647</v>
      </c>
    </row>
    <row r="2616" spans="1:4">
      <c r="A2616" t="s">
        <v>29382</v>
      </c>
      <c r="B2616" t="s">
        <v>29383</v>
      </c>
      <c r="C2616" t="s">
        <v>25646</v>
      </c>
      <c r="D2616" t="s">
        <v>25647</v>
      </c>
    </row>
    <row r="2617" spans="1:4">
      <c r="A2617" t="s">
        <v>9622</v>
      </c>
      <c r="B2617" t="s">
        <v>29384</v>
      </c>
      <c r="C2617" t="s">
        <v>25646</v>
      </c>
      <c r="D2617" t="s">
        <v>25647</v>
      </c>
    </row>
    <row r="2618" spans="1:4">
      <c r="A2618" t="s">
        <v>29385</v>
      </c>
      <c r="B2618" t="s">
        <v>29386</v>
      </c>
      <c r="C2618" t="s">
        <v>25646</v>
      </c>
      <c r="D2618" t="s">
        <v>25647</v>
      </c>
    </row>
    <row r="2619" spans="1:4">
      <c r="A2619" t="s">
        <v>29387</v>
      </c>
      <c r="B2619" t="s">
        <v>29388</v>
      </c>
      <c r="C2619" t="s">
        <v>25664</v>
      </c>
      <c r="D2619" t="s">
        <v>25673</v>
      </c>
    </row>
    <row r="2620" spans="1:4">
      <c r="A2620" t="s">
        <v>29389</v>
      </c>
      <c r="B2620" t="s">
        <v>29390</v>
      </c>
      <c r="C2620" t="s">
        <v>25751</v>
      </c>
      <c r="D2620" t="s">
        <v>25752</v>
      </c>
    </row>
    <row r="2621" spans="1:4">
      <c r="A2621" t="s">
        <v>29391</v>
      </c>
      <c r="B2621" t="s">
        <v>29392</v>
      </c>
      <c r="C2621" t="s">
        <v>25751</v>
      </c>
      <c r="D2621" t="s">
        <v>25752</v>
      </c>
    </row>
    <row r="2622" spans="1:4">
      <c r="A2622" t="s">
        <v>29393</v>
      </c>
      <c r="B2622" t="s">
        <v>29394</v>
      </c>
      <c r="C2622" t="s">
        <v>25873</v>
      </c>
      <c r="D2622" t="s">
        <v>25767</v>
      </c>
    </row>
    <row r="2623" spans="1:4">
      <c r="A2623" t="s">
        <v>1251</v>
      </c>
      <c r="B2623" t="s">
        <v>29395</v>
      </c>
      <c r="C2623" t="s">
        <v>25694</v>
      </c>
      <c r="D2623" t="s">
        <v>25695</v>
      </c>
    </row>
    <row r="2624" spans="1:4">
      <c r="A2624" t="s">
        <v>8233</v>
      </c>
      <c r="B2624" t="s">
        <v>29396</v>
      </c>
      <c r="C2624" t="s">
        <v>25646</v>
      </c>
      <c r="D2624" t="s">
        <v>27459</v>
      </c>
    </row>
    <row r="2625" spans="1:4">
      <c r="A2625" t="s">
        <v>6988</v>
      </c>
      <c r="B2625" t="s">
        <v>29397</v>
      </c>
      <c r="C2625" t="s">
        <v>25650</v>
      </c>
      <c r="D2625" t="s">
        <v>25761</v>
      </c>
    </row>
    <row r="2626" spans="1:4">
      <c r="A2626" t="s">
        <v>2746</v>
      </c>
      <c r="B2626" t="s">
        <v>29398</v>
      </c>
      <c r="C2626" t="s">
        <v>25650</v>
      </c>
      <c r="D2626" t="s">
        <v>25761</v>
      </c>
    </row>
    <row r="2627" spans="1:4">
      <c r="A2627" t="s">
        <v>8019</v>
      </c>
      <c r="B2627" t="s">
        <v>29399</v>
      </c>
      <c r="C2627" t="s">
        <v>25650</v>
      </c>
      <c r="D2627" t="s">
        <v>25761</v>
      </c>
    </row>
    <row r="2628" spans="1:4">
      <c r="A2628" t="s">
        <v>2749</v>
      </c>
      <c r="B2628" t="s">
        <v>29400</v>
      </c>
      <c r="C2628" t="s">
        <v>25650</v>
      </c>
      <c r="D2628" t="s">
        <v>25761</v>
      </c>
    </row>
    <row r="2629" spans="1:4">
      <c r="A2629" t="s">
        <v>2424</v>
      </c>
      <c r="B2629" t="s">
        <v>29401</v>
      </c>
      <c r="C2629" t="s">
        <v>25650</v>
      </c>
      <c r="D2629" t="s">
        <v>25845</v>
      </c>
    </row>
    <row r="2630" spans="1:4">
      <c r="A2630" t="s">
        <v>15632</v>
      </c>
      <c r="B2630" t="s">
        <v>29402</v>
      </c>
      <c r="C2630" t="s">
        <v>25946</v>
      </c>
      <c r="D2630" t="s">
        <v>26729</v>
      </c>
    </row>
    <row r="2631" spans="1:4">
      <c r="A2631" t="s">
        <v>29403</v>
      </c>
      <c r="B2631" t="s">
        <v>29404</v>
      </c>
      <c r="C2631" t="s">
        <v>25946</v>
      </c>
      <c r="D2631" t="s">
        <v>26729</v>
      </c>
    </row>
    <row r="2632" spans="1:4">
      <c r="A2632" t="s">
        <v>7308</v>
      </c>
      <c r="B2632" t="s">
        <v>29405</v>
      </c>
      <c r="C2632" t="s">
        <v>25946</v>
      </c>
      <c r="D2632" t="s">
        <v>26729</v>
      </c>
    </row>
    <row r="2633" spans="1:4">
      <c r="A2633" t="s">
        <v>2756</v>
      </c>
      <c r="B2633" t="s">
        <v>29406</v>
      </c>
      <c r="C2633" t="s">
        <v>25650</v>
      </c>
      <c r="D2633" t="s">
        <v>26431</v>
      </c>
    </row>
    <row r="2634" spans="1:4">
      <c r="A2634" t="s">
        <v>2752</v>
      </c>
      <c r="B2634" t="s">
        <v>29407</v>
      </c>
      <c r="C2634" t="s">
        <v>25650</v>
      </c>
      <c r="D2634" t="s">
        <v>25761</v>
      </c>
    </row>
    <row r="2635" spans="1:4">
      <c r="A2635" t="s">
        <v>19383</v>
      </c>
      <c r="B2635" t="s">
        <v>29408</v>
      </c>
      <c r="C2635" t="s">
        <v>25946</v>
      </c>
      <c r="D2635" t="s">
        <v>26729</v>
      </c>
    </row>
    <row r="2636" spans="1:4">
      <c r="A2636" t="s">
        <v>8017</v>
      </c>
      <c r="B2636" t="s">
        <v>29409</v>
      </c>
      <c r="C2636" t="s">
        <v>25946</v>
      </c>
      <c r="D2636" t="s">
        <v>26729</v>
      </c>
    </row>
    <row r="2637" spans="1:4">
      <c r="A2637" t="s">
        <v>13096</v>
      </c>
      <c r="B2637" t="s">
        <v>29410</v>
      </c>
      <c r="C2637" t="s">
        <v>25946</v>
      </c>
      <c r="D2637" t="s">
        <v>26729</v>
      </c>
    </row>
    <row r="2638" spans="1:4">
      <c r="A2638" t="s">
        <v>17380</v>
      </c>
      <c r="B2638" t="s">
        <v>29411</v>
      </c>
      <c r="C2638" t="s">
        <v>25946</v>
      </c>
      <c r="D2638" t="s">
        <v>26729</v>
      </c>
    </row>
    <row r="2639" spans="1:4">
      <c r="A2639" t="s">
        <v>24415</v>
      </c>
      <c r="B2639" t="s">
        <v>29412</v>
      </c>
      <c r="C2639" t="s">
        <v>25669</v>
      </c>
      <c r="D2639" t="s">
        <v>25695</v>
      </c>
    </row>
    <row r="2640" spans="1:4">
      <c r="A2640" t="s">
        <v>24489</v>
      </c>
      <c r="B2640" t="s">
        <v>29413</v>
      </c>
      <c r="C2640" t="s">
        <v>25669</v>
      </c>
      <c r="D2640" t="s">
        <v>25695</v>
      </c>
    </row>
    <row r="2641" spans="1:4">
      <c r="A2641" t="s">
        <v>13106</v>
      </c>
      <c r="B2641" t="s">
        <v>29414</v>
      </c>
      <c r="C2641" t="s">
        <v>25646</v>
      </c>
      <c r="D2641" t="s">
        <v>27459</v>
      </c>
    </row>
    <row r="2642" spans="1:4">
      <c r="A2642" t="s">
        <v>759</v>
      </c>
      <c r="B2642" t="s">
        <v>29415</v>
      </c>
      <c r="C2642" t="s">
        <v>25694</v>
      </c>
      <c r="D2642" t="s">
        <v>25695</v>
      </c>
    </row>
    <row r="2643" spans="1:4">
      <c r="A2643" t="s">
        <v>29416</v>
      </c>
      <c r="B2643" t="s">
        <v>29417</v>
      </c>
      <c r="C2643" t="s">
        <v>25694</v>
      </c>
      <c r="D2643" t="s">
        <v>25670</v>
      </c>
    </row>
    <row r="2644" spans="1:4">
      <c r="A2644" t="s">
        <v>21699</v>
      </c>
      <c r="B2644" t="s">
        <v>29418</v>
      </c>
      <c r="C2644" t="s">
        <v>25694</v>
      </c>
      <c r="D2644" t="s">
        <v>25695</v>
      </c>
    </row>
    <row r="2645" spans="1:4">
      <c r="A2645" t="s">
        <v>5966</v>
      </c>
      <c r="B2645" t="s">
        <v>29419</v>
      </c>
      <c r="C2645" t="s">
        <v>25694</v>
      </c>
      <c r="D2645" t="s">
        <v>25695</v>
      </c>
    </row>
    <row r="2646" spans="1:4">
      <c r="A2646" t="s">
        <v>19497</v>
      </c>
      <c r="B2646" t="s">
        <v>29420</v>
      </c>
      <c r="C2646" t="s">
        <v>25694</v>
      </c>
      <c r="D2646" t="s">
        <v>25695</v>
      </c>
    </row>
    <row r="2647" spans="1:4">
      <c r="A2647" t="s">
        <v>770</v>
      </c>
      <c r="B2647" t="s">
        <v>29421</v>
      </c>
      <c r="C2647" t="s">
        <v>25694</v>
      </c>
      <c r="D2647" t="s">
        <v>25695</v>
      </c>
    </row>
    <row r="2648" spans="1:4">
      <c r="A2648" t="s">
        <v>29422</v>
      </c>
      <c r="B2648" t="s">
        <v>29423</v>
      </c>
      <c r="C2648" t="s">
        <v>25694</v>
      </c>
      <c r="D2648" t="s">
        <v>25695</v>
      </c>
    </row>
    <row r="2649" spans="1:4">
      <c r="A2649" t="s">
        <v>15523</v>
      </c>
      <c r="B2649" t="s">
        <v>29424</v>
      </c>
      <c r="C2649" t="s">
        <v>25694</v>
      </c>
      <c r="D2649" t="s">
        <v>25695</v>
      </c>
    </row>
    <row r="2650" spans="1:4">
      <c r="A2650" t="s">
        <v>879</v>
      </c>
      <c r="B2650" t="s">
        <v>29425</v>
      </c>
      <c r="C2650" t="s">
        <v>25694</v>
      </c>
      <c r="D2650" t="s">
        <v>25695</v>
      </c>
    </row>
    <row r="2651" spans="1:4">
      <c r="A2651" t="s">
        <v>799</v>
      </c>
      <c r="B2651" t="s">
        <v>29426</v>
      </c>
      <c r="C2651" t="s">
        <v>25694</v>
      </c>
      <c r="D2651" t="s">
        <v>25695</v>
      </c>
    </row>
    <row r="2652" spans="1:4">
      <c r="A2652" t="s">
        <v>866</v>
      </c>
      <c r="B2652" t="s">
        <v>29427</v>
      </c>
      <c r="C2652" t="s">
        <v>25694</v>
      </c>
      <c r="D2652" t="s">
        <v>25695</v>
      </c>
    </row>
    <row r="2653" spans="1:4">
      <c r="A2653" t="s">
        <v>8671</v>
      </c>
      <c r="B2653" t="s">
        <v>29428</v>
      </c>
      <c r="C2653" t="s">
        <v>25694</v>
      </c>
      <c r="D2653" t="s">
        <v>25695</v>
      </c>
    </row>
    <row r="2654" spans="1:4">
      <c r="A2654" t="s">
        <v>29429</v>
      </c>
      <c r="B2654" t="s">
        <v>29430</v>
      </c>
      <c r="C2654" t="s">
        <v>25694</v>
      </c>
      <c r="D2654" t="s">
        <v>25695</v>
      </c>
    </row>
    <row r="2655" spans="1:4">
      <c r="A2655" t="s">
        <v>15702</v>
      </c>
      <c r="B2655" t="s">
        <v>29431</v>
      </c>
      <c r="C2655" t="s">
        <v>25694</v>
      </c>
      <c r="D2655" t="s">
        <v>25695</v>
      </c>
    </row>
    <row r="2656" spans="1:4">
      <c r="A2656" t="s">
        <v>5960</v>
      </c>
      <c r="B2656" t="s">
        <v>29432</v>
      </c>
      <c r="C2656" t="s">
        <v>25694</v>
      </c>
      <c r="D2656" t="s">
        <v>25695</v>
      </c>
    </row>
    <row r="2657" spans="1:4">
      <c r="A2657" t="s">
        <v>1253</v>
      </c>
      <c r="B2657" t="s">
        <v>29433</v>
      </c>
      <c r="C2657" t="s">
        <v>25694</v>
      </c>
      <c r="D2657" t="s">
        <v>25695</v>
      </c>
    </row>
    <row r="2658" spans="1:4">
      <c r="A2658" t="s">
        <v>21693</v>
      </c>
      <c r="B2658" t="s">
        <v>29434</v>
      </c>
      <c r="C2658" t="s">
        <v>25694</v>
      </c>
      <c r="D2658" t="s">
        <v>25695</v>
      </c>
    </row>
    <row r="2659" spans="1:4">
      <c r="A2659" t="s">
        <v>9278</v>
      </c>
      <c r="B2659" t="s">
        <v>29435</v>
      </c>
      <c r="C2659" t="s">
        <v>25694</v>
      </c>
      <c r="D2659" t="s">
        <v>25695</v>
      </c>
    </row>
    <row r="2660" spans="1:4">
      <c r="A2660" t="s">
        <v>21705</v>
      </c>
      <c r="B2660" t="s">
        <v>29436</v>
      </c>
      <c r="C2660" t="s">
        <v>25694</v>
      </c>
      <c r="D2660" t="s">
        <v>25695</v>
      </c>
    </row>
    <row r="2661" spans="1:4">
      <c r="A2661" t="s">
        <v>9280</v>
      </c>
      <c r="B2661" t="s">
        <v>29437</v>
      </c>
      <c r="C2661" t="s">
        <v>25694</v>
      </c>
      <c r="D2661" t="s">
        <v>25695</v>
      </c>
    </row>
    <row r="2662" spans="1:4">
      <c r="A2662" t="s">
        <v>10314</v>
      </c>
      <c r="B2662" t="s">
        <v>29438</v>
      </c>
      <c r="C2662" t="s">
        <v>25694</v>
      </c>
      <c r="D2662" t="s">
        <v>25695</v>
      </c>
    </row>
    <row r="2663" spans="1:4">
      <c r="A2663" t="s">
        <v>29439</v>
      </c>
      <c r="B2663" t="s">
        <v>29440</v>
      </c>
      <c r="C2663" t="s">
        <v>25669</v>
      </c>
      <c r="D2663" t="s">
        <v>25695</v>
      </c>
    </row>
    <row r="2664" spans="1:4">
      <c r="A2664" t="s">
        <v>10328</v>
      </c>
      <c r="B2664" t="s">
        <v>29441</v>
      </c>
      <c r="C2664" t="s">
        <v>25669</v>
      </c>
      <c r="D2664" t="s">
        <v>25695</v>
      </c>
    </row>
    <row r="2665" spans="1:4">
      <c r="A2665" t="s">
        <v>29442</v>
      </c>
      <c r="B2665" t="s">
        <v>29443</v>
      </c>
      <c r="C2665" t="s">
        <v>25669</v>
      </c>
      <c r="D2665" t="s">
        <v>25695</v>
      </c>
    </row>
    <row r="2666" spans="1:4">
      <c r="A2666" t="s">
        <v>3519</v>
      </c>
      <c r="B2666" t="s">
        <v>29444</v>
      </c>
      <c r="C2666" t="s">
        <v>25669</v>
      </c>
      <c r="D2666" t="s">
        <v>25695</v>
      </c>
    </row>
    <row r="2667" spans="1:4">
      <c r="A2667" t="s">
        <v>15202</v>
      </c>
      <c r="B2667" t="s">
        <v>29445</v>
      </c>
      <c r="C2667" t="s">
        <v>25650</v>
      </c>
      <c r="D2667" t="s">
        <v>25702</v>
      </c>
    </row>
    <row r="2668" spans="1:4">
      <c r="A2668" t="s">
        <v>29446</v>
      </c>
      <c r="B2668" t="s">
        <v>29447</v>
      </c>
      <c r="C2668" t="s">
        <v>25946</v>
      </c>
      <c r="D2668" t="s">
        <v>29448</v>
      </c>
    </row>
    <row r="2669" spans="1:4">
      <c r="A2669" t="s">
        <v>9765</v>
      </c>
      <c r="B2669" t="s">
        <v>29449</v>
      </c>
      <c r="C2669" t="s">
        <v>25946</v>
      </c>
      <c r="D2669" t="s">
        <v>29448</v>
      </c>
    </row>
    <row r="2670" spans="1:4">
      <c r="A2670" t="s">
        <v>29450</v>
      </c>
      <c r="B2670" t="s">
        <v>29451</v>
      </c>
      <c r="C2670" t="s">
        <v>25946</v>
      </c>
      <c r="D2670" t="s">
        <v>29448</v>
      </c>
    </row>
    <row r="2671" spans="1:4">
      <c r="A2671" t="s">
        <v>29452</v>
      </c>
      <c r="B2671" t="s">
        <v>29453</v>
      </c>
      <c r="C2671" t="s">
        <v>25946</v>
      </c>
      <c r="D2671" t="s">
        <v>29448</v>
      </c>
    </row>
    <row r="2672" spans="1:4">
      <c r="A2672" t="s">
        <v>29454</v>
      </c>
      <c r="B2672" t="s">
        <v>29455</v>
      </c>
      <c r="C2672" t="s">
        <v>25946</v>
      </c>
      <c r="D2672" t="s">
        <v>29448</v>
      </c>
    </row>
    <row r="2673" spans="1:4">
      <c r="A2673" t="s">
        <v>29456</v>
      </c>
      <c r="B2673" t="s">
        <v>29457</v>
      </c>
      <c r="C2673" t="s">
        <v>25650</v>
      </c>
      <c r="D2673" t="s">
        <v>25702</v>
      </c>
    </row>
    <row r="2674" spans="1:4">
      <c r="A2674" t="s">
        <v>20476</v>
      </c>
      <c r="B2674" t="s">
        <v>29458</v>
      </c>
      <c r="C2674" t="s">
        <v>25669</v>
      </c>
      <c r="D2674" t="s">
        <v>25695</v>
      </c>
    </row>
    <row r="2675" spans="1:4">
      <c r="A2675" t="s">
        <v>13376</v>
      </c>
      <c r="B2675" t="s">
        <v>29459</v>
      </c>
      <c r="C2675" t="s">
        <v>25669</v>
      </c>
      <c r="D2675" t="s">
        <v>25695</v>
      </c>
    </row>
    <row r="2676" spans="1:4">
      <c r="A2676" t="s">
        <v>14456</v>
      </c>
      <c r="B2676" t="s">
        <v>29460</v>
      </c>
      <c r="C2676" t="s">
        <v>25669</v>
      </c>
      <c r="D2676" t="s">
        <v>25695</v>
      </c>
    </row>
    <row r="2677" spans="1:4">
      <c r="A2677" t="s">
        <v>29461</v>
      </c>
      <c r="B2677" t="s">
        <v>29462</v>
      </c>
      <c r="C2677" t="s">
        <v>25694</v>
      </c>
      <c r="D2677" t="s">
        <v>25695</v>
      </c>
    </row>
    <row r="2678" spans="1:4">
      <c r="A2678" t="s">
        <v>29463</v>
      </c>
      <c r="B2678" t="s">
        <v>29464</v>
      </c>
      <c r="C2678" t="s">
        <v>25694</v>
      </c>
      <c r="D2678" t="s">
        <v>25695</v>
      </c>
    </row>
    <row r="2679" spans="1:4">
      <c r="A2679" t="s">
        <v>8697</v>
      </c>
      <c r="B2679" t="s">
        <v>29465</v>
      </c>
      <c r="C2679" t="s">
        <v>25694</v>
      </c>
      <c r="D2679" t="s">
        <v>25695</v>
      </c>
    </row>
    <row r="2680" spans="1:4">
      <c r="A2680" t="s">
        <v>8699</v>
      </c>
      <c r="B2680" t="s">
        <v>29466</v>
      </c>
      <c r="C2680" t="s">
        <v>25694</v>
      </c>
      <c r="D2680" t="s">
        <v>25695</v>
      </c>
    </row>
    <row r="2681" spans="1:4">
      <c r="A2681" t="s">
        <v>14446</v>
      </c>
      <c r="B2681" t="s">
        <v>29467</v>
      </c>
      <c r="C2681" t="s">
        <v>25694</v>
      </c>
      <c r="D2681" t="s">
        <v>25695</v>
      </c>
    </row>
    <row r="2682" spans="1:4">
      <c r="A2682" t="s">
        <v>29468</v>
      </c>
      <c r="B2682" t="s">
        <v>29469</v>
      </c>
      <c r="C2682" t="s">
        <v>25669</v>
      </c>
      <c r="D2682" t="s">
        <v>25695</v>
      </c>
    </row>
    <row r="2683" spans="1:4">
      <c r="A2683" t="s">
        <v>29470</v>
      </c>
      <c r="B2683" t="s">
        <v>29471</v>
      </c>
      <c r="C2683" t="s">
        <v>25664</v>
      </c>
      <c r="D2683" t="s">
        <v>25690</v>
      </c>
    </row>
    <row r="2684" spans="1:4">
      <c r="A2684" t="s">
        <v>9432</v>
      </c>
      <c r="B2684" t="s">
        <v>29472</v>
      </c>
      <c r="C2684" t="s">
        <v>25664</v>
      </c>
      <c r="D2684" t="s">
        <v>25690</v>
      </c>
    </row>
    <row r="2685" spans="1:4">
      <c r="A2685" t="s">
        <v>10744</v>
      </c>
      <c r="B2685" t="s">
        <v>29473</v>
      </c>
      <c r="C2685" t="s">
        <v>25694</v>
      </c>
      <c r="D2685" t="s">
        <v>25695</v>
      </c>
    </row>
    <row r="2686" spans="1:4">
      <c r="A2686" t="s">
        <v>16452</v>
      </c>
      <c r="B2686" t="s">
        <v>29474</v>
      </c>
      <c r="C2686" t="s">
        <v>25694</v>
      </c>
      <c r="D2686" t="s">
        <v>25695</v>
      </c>
    </row>
    <row r="2687" spans="1:4">
      <c r="A2687" t="s">
        <v>3198</v>
      </c>
      <c r="B2687" t="s">
        <v>29475</v>
      </c>
      <c r="C2687" t="s">
        <v>25736</v>
      </c>
      <c r="D2687" t="s">
        <v>25876</v>
      </c>
    </row>
    <row r="2688" spans="1:4">
      <c r="A2688" t="s">
        <v>29476</v>
      </c>
      <c r="B2688" t="s">
        <v>29477</v>
      </c>
      <c r="C2688" t="s">
        <v>25669</v>
      </c>
      <c r="D2688" t="s">
        <v>25938</v>
      </c>
    </row>
    <row r="2689" spans="1:4">
      <c r="A2689" t="s">
        <v>29478</v>
      </c>
      <c r="B2689" t="s">
        <v>29479</v>
      </c>
      <c r="C2689" t="s">
        <v>25669</v>
      </c>
      <c r="D2689" t="s">
        <v>25938</v>
      </c>
    </row>
    <row r="2690" spans="1:4">
      <c r="A2690" t="s">
        <v>22296</v>
      </c>
      <c r="B2690" t="s">
        <v>29480</v>
      </c>
      <c r="C2690" t="s">
        <v>25650</v>
      </c>
      <c r="D2690" t="s">
        <v>25761</v>
      </c>
    </row>
    <row r="2691" spans="1:4">
      <c r="A2691" t="s">
        <v>29481</v>
      </c>
      <c r="B2691" t="s">
        <v>29482</v>
      </c>
      <c r="C2691" t="s">
        <v>25650</v>
      </c>
      <c r="D2691" t="s">
        <v>26531</v>
      </c>
    </row>
    <row r="2692" spans="1:4">
      <c r="A2692" t="s">
        <v>29483</v>
      </c>
      <c r="B2692" t="s">
        <v>29484</v>
      </c>
      <c r="C2692" t="s">
        <v>25650</v>
      </c>
      <c r="D2692" t="s">
        <v>26531</v>
      </c>
    </row>
    <row r="2693" spans="1:4">
      <c r="A2693" t="s">
        <v>14981</v>
      </c>
      <c r="B2693" t="s">
        <v>29485</v>
      </c>
      <c r="C2693" t="s">
        <v>25669</v>
      </c>
      <c r="D2693" t="s">
        <v>29181</v>
      </c>
    </row>
    <row r="2694" spans="1:4">
      <c r="A2694" t="s">
        <v>4471</v>
      </c>
      <c r="B2694" t="s">
        <v>29486</v>
      </c>
      <c r="C2694" t="s">
        <v>25669</v>
      </c>
      <c r="D2694" t="s">
        <v>29181</v>
      </c>
    </row>
    <row r="2695" spans="1:4">
      <c r="A2695" t="s">
        <v>4480</v>
      </c>
      <c r="B2695" t="s">
        <v>29487</v>
      </c>
      <c r="C2695" t="s">
        <v>25669</v>
      </c>
      <c r="D2695" t="s">
        <v>29181</v>
      </c>
    </row>
    <row r="2696" spans="1:4">
      <c r="A2696" t="s">
        <v>29488</v>
      </c>
      <c r="B2696" t="s">
        <v>29489</v>
      </c>
      <c r="C2696" t="s">
        <v>25669</v>
      </c>
      <c r="D2696" t="s">
        <v>29181</v>
      </c>
    </row>
    <row r="2697" spans="1:4">
      <c r="A2697" t="s">
        <v>29490</v>
      </c>
      <c r="B2697" t="s">
        <v>29491</v>
      </c>
      <c r="C2697" t="s">
        <v>25669</v>
      </c>
      <c r="D2697" t="s">
        <v>29181</v>
      </c>
    </row>
    <row r="2698" spans="1:4">
      <c r="A2698" t="s">
        <v>29492</v>
      </c>
      <c r="B2698" t="s">
        <v>29493</v>
      </c>
      <c r="C2698" t="s">
        <v>25669</v>
      </c>
      <c r="D2698" t="s">
        <v>29181</v>
      </c>
    </row>
    <row r="2699" spans="1:4">
      <c r="A2699" t="s">
        <v>29494</v>
      </c>
      <c r="B2699" t="s">
        <v>29495</v>
      </c>
      <c r="C2699" t="s">
        <v>25669</v>
      </c>
      <c r="D2699" t="s">
        <v>29181</v>
      </c>
    </row>
    <row r="2700" spans="1:4">
      <c r="A2700" t="s">
        <v>29496</v>
      </c>
      <c r="B2700" t="s">
        <v>29497</v>
      </c>
      <c r="C2700" t="s">
        <v>25669</v>
      </c>
      <c r="D2700" t="s">
        <v>29181</v>
      </c>
    </row>
    <row r="2701" spans="1:4">
      <c r="A2701" t="s">
        <v>29498</v>
      </c>
      <c r="B2701" t="s">
        <v>29499</v>
      </c>
      <c r="C2701" t="s">
        <v>25669</v>
      </c>
      <c r="D2701" t="s">
        <v>29181</v>
      </c>
    </row>
    <row r="2702" spans="1:4">
      <c r="A2702" t="s">
        <v>29500</v>
      </c>
      <c r="B2702" t="s">
        <v>29501</v>
      </c>
      <c r="C2702" t="s">
        <v>25669</v>
      </c>
      <c r="D2702" t="s">
        <v>29181</v>
      </c>
    </row>
    <row r="2703" spans="1:4">
      <c r="A2703" t="s">
        <v>1801</v>
      </c>
      <c r="B2703" t="s">
        <v>29502</v>
      </c>
      <c r="C2703" t="s">
        <v>25664</v>
      </c>
      <c r="D2703" t="s">
        <v>25690</v>
      </c>
    </row>
    <row r="2704" spans="1:4">
      <c r="A2704" t="s">
        <v>20560</v>
      </c>
      <c r="B2704" t="s">
        <v>29503</v>
      </c>
      <c r="C2704" t="s">
        <v>25669</v>
      </c>
      <c r="D2704" t="s">
        <v>25938</v>
      </c>
    </row>
    <row r="2705" spans="1:4">
      <c r="A2705" t="s">
        <v>15513</v>
      </c>
      <c r="B2705" t="s">
        <v>29504</v>
      </c>
      <c r="C2705" t="s">
        <v>25669</v>
      </c>
      <c r="D2705" t="s">
        <v>25938</v>
      </c>
    </row>
    <row r="2706" spans="1:4">
      <c r="A2706" t="s">
        <v>22234</v>
      </c>
      <c r="B2706" t="s">
        <v>29505</v>
      </c>
      <c r="C2706" t="s">
        <v>25664</v>
      </c>
      <c r="D2706" t="s">
        <v>25690</v>
      </c>
    </row>
    <row r="2707" spans="1:4">
      <c r="A2707" t="s">
        <v>13945</v>
      </c>
      <c r="B2707" t="s">
        <v>29506</v>
      </c>
      <c r="C2707" t="s">
        <v>25664</v>
      </c>
      <c r="D2707" t="s">
        <v>25690</v>
      </c>
    </row>
    <row r="2708" spans="1:4">
      <c r="A2708" t="s">
        <v>29507</v>
      </c>
      <c r="B2708" t="s">
        <v>29508</v>
      </c>
      <c r="C2708" t="s">
        <v>25650</v>
      </c>
      <c r="D2708" t="s">
        <v>25702</v>
      </c>
    </row>
    <row r="2709" spans="1:4">
      <c r="A2709" t="s">
        <v>20901</v>
      </c>
      <c r="B2709" t="s">
        <v>29509</v>
      </c>
      <c r="C2709" t="s">
        <v>25650</v>
      </c>
      <c r="D2709" t="s">
        <v>25745</v>
      </c>
    </row>
    <row r="2710" spans="1:4">
      <c r="A2710" t="s">
        <v>29510</v>
      </c>
      <c r="B2710" t="s">
        <v>29511</v>
      </c>
      <c r="C2710" t="s">
        <v>25664</v>
      </c>
      <c r="D2710" t="s">
        <v>25690</v>
      </c>
    </row>
    <row r="2711" spans="1:4">
      <c r="A2711" t="s">
        <v>23161</v>
      </c>
      <c r="B2711" t="s">
        <v>29512</v>
      </c>
      <c r="C2711" t="s">
        <v>25664</v>
      </c>
      <c r="D2711" t="s">
        <v>25690</v>
      </c>
    </row>
    <row r="2712" spans="1:4">
      <c r="A2712" t="s">
        <v>29513</v>
      </c>
      <c r="B2712" t="s">
        <v>29514</v>
      </c>
      <c r="C2712" t="s">
        <v>25664</v>
      </c>
      <c r="D2712" t="s">
        <v>25690</v>
      </c>
    </row>
    <row r="2713" spans="1:4">
      <c r="A2713" t="s">
        <v>29515</v>
      </c>
      <c r="B2713" t="s">
        <v>29516</v>
      </c>
      <c r="C2713" t="s">
        <v>25664</v>
      </c>
      <c r="D2713" t="s">
        <v>25690</v>
      </c>
    </row>
    <row r="2714" spans="1:4">
      <c r="A2714" t="s">
        <v>29517</v>
      </c>
      <c r="B2714" t="s">
        <v>29518</v>
      </c>
      <c r="C2714" t="s">
        <v>25664</v>
      </c>
      <c r="D2714" t="s">
        <v>25690</v>
      </c>
    </row>
    <row r="2715" spans="1:4">
      <c r="A2715" t="s">
        <v>29519</v>
      </c>
      <c r="B2715" t="s">
        <v>29520</v>
      </c>
      <c r="C2715" t="s">
        <v>3143</v>
      </c>
      <c r="D2715" t="s">
        <v>25794</v>
      </c>
    </row>
    <row r="2716" spans="1:4">
      <c r="A2716" t="s">
        <v>24319</v>
      </c>
      <c r="B2716" t="s">
        <v>29521</v>
      </c>
      <c r="C2716" t="s">
        <v>25650</v>
      </c>
      <c r="D2716" t="s">
        <v>26431</v>
      </c>
    </row>
    <row r="2717" spans="1:4">
      <c r="A2717" t="s">
        <v>29522</v>
      </c>
      <c r="B2717" t="s">
        <v>29523</v>
      </c>
      <c r="C2717" t="s">
        <v>25664</v>
      </c>
      <c r="D2717" t="s">
        <v>25690</v>
      </c>
    </row>
    <row r="2718" spans="1:4">
      <c r="A2718" t="s">
        <v>3185</v>
      </c>
      <c r="B2718" t="s">
        <v>29524</v>
      </c>
      <c r="C2718" t="s">
        <v>25646</v>
      </c>
      <c r="D2718" t="s">
        <v>25866</v>
      </c>
    </row>
    <row r="2719" spans="1:4">
      <c r="A2719" t="s">
        <v>8981</v>
      </c>
      <c r="B2719" t="s">
        <v>29525</v>
      </c>
      <c r="C2719" t="s">
        <v>25646</v>
      </c>
      <c r="D2719" t="s">
        <v>25866</v>
      </c>
    </row>
    <row r="2720" spans="1:4">
      <c r="A2720" t="s">
        <v>4466</v>
      </c>
      <c r="B2720" t="s">
        <v>29526</v>
      </c>
      <c r="C2720" t="s">
        <v>25646</v>
      </c>
      <c r="D2720" t="s">
        <v>25866</v>
      </c>
    </row>
    <row r="2721" spans="1:4">
      <c r="A2721" t="s">
        <v>29527</v>
      </c>
      <c r="B2721" t="s">
        <v>29528</v>
      </c>
      <c r="C2721" t="s">
        <v>25646</v>
      </c>
      <c r="D2721" t="s">
        <v>25866</v>
      </c>
    </row>
    <row r="2722" spans="1:4">
      <c r="A2722" t="s">
        <v>8623</v>
      </c>
      <c r="B2722" t="s">
        <v>29529</v>
      </c>
      <c r="C2722" t="s">
        <v>25646</v>
      </c>
      <c r="D2722" t="s">
        <v>29131</v>
      </c>
    </row>
    <row r="2723" spans="1:4">
      <c r="A2723" t="s">
        <v>16925</v>
      </c>
      <c r="B2723" t="s">
        <v>29530</v>
      </c>
      <c r="C2723" t="s">
        <v>25646</v>
      </c>
      <c r="D2723" t="s">
        <v>25866</v>
      </c>
    </row>
    <row r="2724" spans="1:4">
      <c r="A2724" t="s">
        <v>13562</v>
      </c>
      <c r="B2724" t="s">
        <v>29531</v>
      </c>
      <c r="C2724" t="s">
        <v>25646</v>
      </c>
      <c r="D2724" t="s">
        <v>25866</v>
      </c>
    </row>
    <row r="2725" spans="1:4">
      <c r="A2725" t="s">
        <v>17661</v>
      </c>
      <c r="B2725" t="s">
        <v>29532</v>
      </c>
      <c r="C2725" t="s">
        <v>25650</v>
      </c>
      <c r="D2725" t="s">
        <v>25678</v>
      </c>
    </row>
    <row r="2726" spans="1:4">
      <c r="A2726" t="s">
        <v>15734</v>
      </c>
      <c r="B2726" t="s">
        <v>29533</v>
      </c>
      <c r="C2726" t="s">
        <v>25650</v>
      </c>
      <c r="D2726" t="s">
        <v>25678</v>
      </c>
    </row>
    <row r="2727" spans="1:4">
      <c r="A2727" t="s">
        <v>8612</v>
      </c>
      <c r="B2727" t="s">
        <v>29534</v>
      </c>
      <c r="C2727" t="s">
        <v>25736</v>
      </c>
      <c r="D2727" t="s">
        <v>25876</v>
      </c>
    </row>
    <row r="2728" spans="1:4">
      <c r="A2728" t="s">
        <v>4189</v>
      </c>
      <c r="B2728" t="s">
        <v>29535</v>
      </c>
      <c r="C2728" t="s">
        <v>25736</v>
      </c>
      <c r="D2728" t="s">
        <v>25876</v>
      </c>
    </row>
    <row r="2729" spans="1:4">
      <c r="A2729" t="s">
        <v>17228</v>
      </c>
      <c r="B2729" t="s">
        <v>29536</v>
      </c>
      <c r="C2729" t="s">
        <v>25736</v>
      </c>
      <c r="D2729" t="s">
        <v>25876</v>
      </c>
    </row>
    <row r="2730" spans="1:4">
      <c r="A2730" t="s">
        <v>8539</v>
      </c>
      <c r="B2730" t="s">
        <v>29537</v>
      </c>
      <c r="C2730" t="s">
        <v>25736</v>
      </c>
      <c r="D2730" t="s">
        <v>25876</v>
      </c>
    </row>
    <row r="2731" spans="1:4">
      <c r="A2731" t="s">
        <v>7555</v>
      </c>
      <c r="B2731" t="s">
        <v>29538</v>
      </c>
      <c r="C2731" t="s">
        <v>25736</v>
      </c>
      <c r="D2731" t="s">
        <v>25876</v>
      </c>
    </row>
    <row r="2732" spans="1:4">
      <c r="A2732" t="s">
        <v>4187</v>
      </c>
      <c r="B2732" t="s">
        <v>29539</v>
      </c>
      <c r="C2732" t="s">
        <v>25736</v>
      </c>
      <c r="D2732" t="s">
        <v>25876</v>
      </c>
    </row>
    <row r="2733" spans="1:4">
      <c r="A2733" t="s">
        <v>29540</v>
      </c>
      <c r="B2733" t="s">
        <v>29541</v>
      </c>
      <c r="C2733" t="s">
        <v>25664</v>
      </c>
      <c r="D2733" t="s">
        <v>25690</v>
      </c>
    </row>
    <row r="2734" spans="1:4">
      <c r="A2734" t="s">
        <v>15103</v>
      </c>
      <c r="B2734" t="s">
        <v>29542</v>
      </c>
      <c r="C2734" t="s">
        <v>25669</v>
      </c>
      <c r="D2734" t="s">
        <v>25938</v>
      </c>
    </row>
    <row r="2735" spans="1:4">
      <c r="A2735" t="s">
        <v>29543</v>
      </c>
      <c r="B2735" t="s">
        <v>29544</v>
      </c>
      <c r="C2735" t="s">
        <v>25669</v>
      </c>
      <c r="D2735" t="s">
        <v>25695</v>
      </c>
    </row>
    <row r="2736" spans="1:4">
      <c r="A2736" t="s">
        <v>29545</v>
      </c>
      <c r="B2736" t="s">
        <v>29546</v>
      </c>
      <c r="C2736" t="s">
        <v>25669</v>
      </c>
      <c r="D2736" t="s">
        <v>25726</v>
      </c>
    </row>
    <row r="2737" spans="1:4">
      <c r="A2737" t="s">
        <v>29547</v>
      </c>
      <c r="B2737" t="s">
        <v>29548</v>
      </c>
      <c r="C2737" t="s">
        <v>25669</v>
      </c>
      <c r="D2737" t="s">
        <v>26107</v>
      </c>
    </row>
    <row r="2738" spans="1:4">
      <c r="A2738" t="s">
        <v>29549</v>
      </c>
      <c r="B2738" t="s">
        <v>29550</v>
      </c>
      <c r="C2738" t="s">
        <v>25669</v>
      </c>
      <c r="D2738" t="s">
        <v>26107</v>
      </c>
    </row>
    <row r="2739" spans="1:4">
      <c r="A2739" t="s">
        <v>29551</v>
      </c>
      <c r="B2739" t="s">
        <v>29552</v>
      </c>
      <c r="C2739" t="s">
        <v>25669</v>
      </c>
      <c r="D2739" t="s">
        <v>25938</v>
      </c>
    </row>
    <row r="2740" spans="1:4">
      <c r="A2740" t="s">
        <v>17272</v>
      </c>
      <c r="B2740" t="s">
        <v>29553</v>
      </c>
      <c r="C2740" t="s">
        <v>25650</v>
      </c>
      <c r="D2740" t="s">
        <v>26431</v>
      </c>
    </row>
    <row r="2741" spans="1:4">
      <c r="A2741" t="s">
        <v>21629</v>
      </c>
      <c r="B2741" t="s">
        <v>29554</v>
      </c>
      <c r="C2741" t="s">
        <v>25669</v>
      </c>
      <c r="D2741" t="s">
        <v>25938</v>
      </c>
    </row>
    <row r="2742" spans="1:4">
      <c r="A2742" t="s">
        <v>15817</v>
      </c>
      <c r="B2742" t="s">
        <v>29555</v>
      </c>
      <c r="C2742" t="s">
        <v>25650</v>
      </c>
      <c r="D2742" t="s">
        <v>26431</v>
      </c>
    </row>
    <row r="2743" spans="1:4">
      <c r="A2743" t="s">
        <v>29556</v>
      </c>
      <c r="B2743" t="s">
        <v>29557</v>
      </c>
      <c r="C2743" t="s">
        <v>25669</v>
      </c>
      <c r="D2743" t="s">
        <v>25938</v>
      </c>
    </row>
    <row r="2744" spans="1:4">
      <c r="A2744" t="s">
        <v>21627</v>
      </c>
      <c r="B2744" t="s">
        <v>29558</v>
      </c>
      <c r="C2744" t="s">
        <v>25650</v>
      </c>
      <c r="D2744" t="s">
        <v>26431</v>
      </c>
    </row>
    <row r="2745" spans="1:4">
      <c r="A2745" t="s">
        <v>24659</v>
      </c>
      <c r="B2745" t="s">
        <v>29559</v>
      </c>
      <c r="C2745" t="s">
        <v>25751</v>
      </c>
      <c r="D2745" t="s">
        <v>25752</v>
      </c>
    </row>
    <row r="2746" spans="1:4">
      <c r="A2746" t="s">
        <v>3221</v>
      </c>
      <c r="B2746" t="s">
        <v>29560</v>
      </c>
      <c r="C2746" t="s">
        <v>25650</v>
      </c>
      <c r="D2746" t="s">
        <v>25702</v>
      </c>
    </row>
    <row r="2747" spans="1:4">
      <c r="A2747" t="s">
        <v>9658</v>
      </c>
      <c r="B2747" t="s">
        <v>29561</v>
      </c>
      <c r="C2747" t="s">
        <v>25646</v>
      </c>
      <c r="D2747" t="s">
        <v>29562</v>
      </c>
    </row>
    <row r="2748" spans="1:4">
      <c r="A2748" t="s">
        <v>11757</v>
      </c>
      <c r="B2748" t="s">
        <v>29563</v>
      </c>
      <c r="C2748" t="s">
        <v>25694</v>
      </c>
      <c r="D2748" t="s">
        <v>26129</v>
      </c>
    </row>
    <row r="2749" spans="1:4">
      <c r="A2749" t="s">
        <v>29564</v>
      </c>
      <c r="B2749" t="s">
        <v>29565</v>
      </c>
      <c r="C2749" t="s">
        <v>25694</v>
      </c>
      <c r="D2749" t="s">
        <v>26129</v>
      </c>
    </row>
    <row r="2750" spans="1:4">
      <c r="A2750" t="s">
        <v>29566</v>
      </c>
      <c r="B2750" t="s">
        <v>29567</v>
      </c>
      <c r="C2750" t="s">
        <v>25694</v>
      </c>
      <c r="D2750" t="s">
        <v>26129</v>
      </c>
    </row>
    <row r="2751" spans="1:4">
      <c r="A2751" t="s">
        <v>15484</v>
      </c>
      <c r="B2751" t="s">
        <v>29568</v>
      </c>
      <c r="C2751" t="s">
        <v>25650</v>
      </c>
      <c r="D2751" t="s">
        <v>25702</v>
      </c>
    </row>
    <row r="2752" spans="1:4">
      <c r="A2752" t="s">
        <v>29569</v>
      </c>
      <c r="B2752" t="s">
        <v>29570</v>
      </c>
      <c r="C2752" t="s">
        <v>25736</v>
      </c>
      <c r="D2752" t="s">
        <v>25876</v>
      </c>
    </row>
    <row r="2753" spans="1:4">
      <c r="A2753" t="s">
        <v>20727</v>
      </c>
      <c r="B2753" t="s">
        <v>29571</v>
      </c>
      <c r="C2753" t="e">
        <v>#N/A</v>
      </c>
      <c r="D2753" t="e">
        <v>#N/A</v>
      </c>
    </row>
    <row r="2754" spans="1:4">
      <c r="A2754" t="s">
        <v>17926</v>
      </c>
      <c r="B2754" t="s">
        <v>29572</v>
      </c>
      <c r="C2754" t="s">
        <v>25664</v>
      </c>
      <c r="D2754" t="s">
        <v>25690</v>
      </c>
    </row>
    <row r="2755" spans="1:4">
      <c r="A2755" t="s">
        <v>29573</v>
      </c>
      <c r="B2755" t="s">
        <v>29574</v>
      </c>
      <c r="C2755" t="s">
        <v>25751</v>
      </c>
      <c r="D2755" t="s">
        <v>27477</v>
      </c>
    </row>
    <row r="2756" spans="1:4">
      <c r="A2756" t="s">
        <v>22142</v>
      </c>
      <c r="B2756" t="s">
        <v>29575</v>
      </c>
      <c r="C2756" t="s">
        <v>25664</v>
      </c>
      <c r="D2756" t="s">
        <v>25690</v>
      </c>
    </row>
    <row r="2757" spans="1:4">
      <c r="A2757" t="s">
        <v>29576</v>
      </c>
      <c r="B2757" t="s">
        <v>29577</v>
      </c>
      <c r="C2757" t="s">
        <v>25664</v>
      </c>
      <c r="D2757" t="s">
        <v>25690</v>
      </c>
    </row>
    <row r="2758" spans="1:4">
      <c r="A2758" t="s">
        <v>11392</v>
      </c>
      <c r="B2758" t="s">
        <v>29578</v>
      </c>
      <c r="C2758" t="s">
        <v>25664</v>
      </c>
      <c r="D2758" t="s">
        <v>25690</v>
      </c>
    </row>
    <row r="2759" spans="1:4">
      <c r="A2759" t="s">
        <v>29579</v>
      </c>
      <c r="B2759" t="s">
        <v>29580</v>
      </c>
      <c r="C2759" t="s">
        <v>25664</v>
      </c>
      <c r="D2759" t="s">
        <v>25690</v>
      </c>
    </row>
    <row r="2760" spans="1:4">
      <c r="A2760" t="s">
        <v>8725</v>
      </c>
      <c r="B2760" t="s">
        <v>29581</v>
      </c>
      <c r="C2760" t="s">
        <v>25751</v>
      </c>
      <c r="D2760" t="s">
        <v>27477</v>
      </c>
    </row>
    <row r="2761" spans="1:4">
      <c r="A2761" t="s">
        <v>7270</v>
      </c>
      <c r="B2761" t="s">
        <v>29582</v>
      </c>
      <c r="C2761" t="s">
        <v>25751</v>
      </c>
      <c r="D2761" t="s">
        <v>27477</v>
      </c>
    </row>
    <row r="2762" spans="1:4">
      <c r="A2762" t="s">
        <v>10809</v>
      </c>
      <c r="B2762" t="s">
        <v>29583</v>
      </c>
      <c r="C2762" t="s">
        <v>25650</v>
      </c>
      <c r="D2762" t="s">
        <v>25745</v>
      </c>
    </row>
    <row r="2763" spans="1:4">
      <c r="A2763" t="s">
        <v>4409</v>
      </c>
      <c r="B2763" t="s">
        <v>29584</v>
      </c>
      <c r="C2763" t="s">
        <v>25646</v>
      </c>
      <c r="D2763" t="s">
        <v>25714</v>
      </c>
    </row>
    <row r="2764" spans="1:4">
      <c r="A2764" t="s">
        <v>29585</v>
      </c>
      <c r="B2764" t="s">
        <v>29586</v>
      </c>
      <c r="C2764" t="s">
        <v>25789</v>
      </c>
      <c r="D2764" t="s">
        <v>25790</v>
      </c>
    </row>
    <row r="2765" spans="1:4">
      <c r="A2765" t="s">
        <v>7456</v>
      </c>
      <c r="B2765" t="s">
        <v>29587</v>
      </c>
      <c r="C2765" t="s">
        <v>25650</v>
      </c>
      <c r="D2765" t="s">
        <v>25702</v>
      </c>
    </row>
    <row r="2766" spans="1:4">
      <c r="A2766" t="s">
        <v>29588</v>
      </c>
      <c r="B2766" t="s">
        <v>29589</v>
      </c>
      <c r="C2766" t="s">
        <v>25646</v>
      </c>
      <c r="D2766" t="s">
        <v>25935</v>
      </c>
    </row>
    <row r="2767" spans="1:4">
      <c r="A2767" t="s">
        <v>16769</v>
      </c>
      <c r="B2767" t="s">
        <v>29590</v>
      </c>
      <c r="C2767" t="s">
        <v>25650</v>
      </c>
      <c r="D2767" t="s">
        <v>25881</v>
      </c>
    </row>
    <row r="2768" spans="1:4">
      <c r="A2768" t="s">
        <v>29591</v>
      </c>
      <c r="B2768" t="s">
        <v>29592</v>
      </c>
      <c r="C2768" t="s">
        <v>25650</v>
      </c>
      <c r="D2768" t="s">
        <v>25881</v>
      </c>
    </row>
    <row r="2769" spans="1:4">
      <c r="A2769" t="s">
        <v>29593</v>
      </c>
      <c r="B2769" t="s">
        <v>29594</v>
      </c>
      <c r="C2769" t="s">
        <v>25650</v>
      </c>
      <c r="D2769" t="s">
        <v>25678</v>
      </c>
    </row>
    <row r="2770" spans="1:4">
      <c r="A2770" t="s">
        <v>29595</v>
      </c>
      <c r="B2770" t="s">
        <v>29596</v>
      </c>
      <c r="C2770" t="s">
        <v>25873</v>
      </c>
      <c r="D2770" t="s">
        <v>26661</v>
      </c>
    </row>
    <row r="2771" spans="1:4">
      <c r="A2771" t="s">
        <v>22216</v>
      </c>
      <c r="B2771" t="s">
        <v>29597</v>
      </c>
      <c r="C2771" t="s">
        <v>25873</v>
      </c>
      <c r="D2771" t="s">
        <v>25767</v>
      </c>
    </row>
    <row r="2772" spans="1:4">
      <c r="A2772" t="s">
        <v>9399</v>
      </c>
      <c r="B2772" t="s">
        <v>29598</v>
      </c>
      <c r="C2772" t="s">
        <v>25873</v>
      </c>
      <c r="D2772" t="s">
        <v>25767</v>
      </c>
    </row>
    <row r="2773" spans="1:4">
      <c r="A2773" t="s">
        <v>29599</v>
      </c>
      <c r="B2773" t="s">
        <v>29600</v>
      </c>
      <c r="C2773" t="s">
        <v>25669</v>
      </c>
      <c r="D2773" t="s">
        <v>26107</v>
      </c>
    </row>
    <row r="2774" spans="1:4">
      <c r="A2774" t="s">
        <v>29601</v>
      </c>
      <c r="B2774" t="s">
        <v>29602</v>
      </c>
      <c r="C2774" t="s">
        <v>25669</v>
      </c>
      <c r="D2774" t="s">
        <v>26107</v>
      </c>
    </row>
    <row r="2775" spans="1:4">
      <c r="A2775" t="s">
        <v>29603</v>
      </c>
      <c r="B2775" t="s">
        <v>29604</v>
      </c>
      <c r="C2775" t="s">
        <v>25669</v>
      </c>
      <c r="D2775" t="s">
        <v>26107</v>
      </c>
    </row>
    <row r="2776" spans="1:4">
      <c r="A2776" t="s">
        <v>24953</v>
      </c>
      <c r="B2776" t="s">
        <v>29605</v>
      </c>
      <c r="C2776" t="s">
        <v>25650</v>
      </c>
      <c r="D2776" t="s">
        <v>25881</v>
      </c>
    </row>
    <row r="2777" spans="1:4">
      <c r="A2777" t="s">
        <v>21784</v>
      </c>
      <c r="B2777" t="s">
        <v>29606</v>
      </c>
      <c r="C2777" t="s">
        <v>3143</v>
      </c>
      <c r="D2777" t="s">
        <v>25794</v>
      </c>
    </row>
    <row r="2778" spans="1:4">
      <c r="A2778" t="s">
        <v>22102</v>
      </c>
      <c r="B2778" t="s">
        <v>29607</v>
      </c>
      <c r="C2778" t="s">
        <v>25669</v>
      </c>
      <c r="D2778" t="s">
        <v>25670</v>
      </c>
    </row>
    <row r="2779" spans="1:4">
      <c r="A2779" t="s">
        <v>9088</v>
      </c>
      <c r="B2779" t="s">
        <v>29608</v>
      </c>
      <c r="C2779" t="s">
        <v>25736</v>
      </c>
      <c r="D2779" t="s">
        <v>26212</v>
      </c>
    </row>
    <row r="2780" spans="1:4">
      <c r="A2780" t="s">
        <v>9881</v>
      </c>
      <c r="B2780" t="s">
        <v>29609</v>
      </c>
      <c r="C2780" t="s">
        <v>25650</v>
      </c>
      <c r="D2780" t="s">
        <v>25702</v>
      </c>
    </row>
    <row r="2781" spans="1:4">
      <c r="A2781" t="s">
        <v>29610</v>
      </c>
      <c r="B2781" t="s">
        <v>29611</v>
      </c>
      <c r="C2781" t="s">
        <v>25650</v>
      </c>
      <c r="D2781" t="s">
        <v>25845</v>
      </c>
    </row>
    <row r="2782" spans="1:4">
      <c r="A2782" t="s">
        <v>29612</v>
      </c>
      <c r="B2782" t="s">
        <v>29613</v>
      </c>
      <c r="C2782" t="s">
        <v>25650</v>
      </c>
      <c r="D2782" t="s">
        <v>25845</v>
      </c>
    </row>
    <row r="2783" spans="1:4">
      <c r="A2783" t="s">
        <v>29614</v>
      </c>
      <c r="B2783" t="s">
        <v>29615</v>
      </c>
      <c r="C2783" t="s">
        <v>25650</v>
      </c>
      <c r="D2783" t="s">
        <v>25845</v>
      </c>
    </row>
    <row r="2784" spans="1:4">
      <c r="A2784" t="s">
        <v>29616</v>
      </c>
      <c r="B2784" t="s">
        <v>29617</v>
      </c>
      <c r="C2784" t="s">
        <v>25650</v>
      </c>
      <c r="D2784" t="s">
        <v>25702</v>
      </c>
    </row>
    <row r="2785" spans="1:4">
      <c r="A2785" t="s">
        <v>3257</v>
      </c>
      <c r="B2785" t="s">
        <v>29618</v>
      </c>
      <c r="C2785" t="s">
        <v>25650</v>
      </c>
      <c r="D2785" t="s">
        <v>25702</v>
      </c>
    </row>
    <row r="2786" spans="1:4">
      <c r="A2786" t="s">
        <v>23189</v>
      </c>
      <c r="B2786" t="s">
        <v>29619</v>
      </c>
      <c r="C2786" t="s">
        <v>25650</v>
      </c>
      <c r="D2786" t="s">
        <v>26531</v>
      </c>
    </row>
    <row r="2787" spans="1:4">
      <c r="A2787" t="s">
        <v>9074</v>
      </c>
      <c r="B2787" t="s">
        <v>29620</v>
      </c>
      <c r="C2787" t="s">
        <v>25650</v>
      </c>
      <c r="D2787" t="s">
        <v>26531</v>
      </c>
    </row>
    <row r="2788" spans="1:4">
      <c r="A2788" t="s">
        <v>29621</v>
      </c>
      <c r="B2788" t="s">
        <v>29622</v>
      </c>
      <c r="C2788" t="s">
        <v>25650</v>
      </c>
      <c r="D2788" t="s">
        <v>26531</v>
      </c>
    </row>
    <row r="2789" spans="1:4">
      <c r="A2789" t="s">
        <v>29623</v>
      </c>
      <c r="B2789" t="s">
        <v>29624</v>
      </c>
      <c r="C2789" t="s">
        <v>25650</v>
      </c>
      <c r="D2789" t="s">
        <v>26531</v>
      </c>
    </row>
    <row r="2790" spans="1:4">
      <c r="A2790" t="s">
        <v>29625</v>
      </c>
      <c r="B2790" t="s">
        <v>29626</v>
      </c>
      <c r="C2790" t="s">
        <v>25650</v>
      </c>
      <c r="D2790" t="s">
        <v>26531</v>
      </c>
    </row>
    <row r="2791" spans="1:4">
      <c r="A2791" t="s">
        <v>29627</v>
      </c>
      <c r="B2791" t="s">
        <v>29628</v>
      </c>
      <c r="C2791" t="s">
        <v>25650</v>
      </c>
      <c r="D2791" t="s">
        <v>26531</v>
      </c>
    </row>
    <row r="2792" spans="1:4">
      <c r="A2792" t="s">
        <v>29629</v>
      </c>
      <c r="B2792" t="s">
        <v>29630</v>
      </c>
      <c r="C2792" t="s">
        <v>25650</v>
      </c>
      <c r="D2792" t="s">
        <v>25745</v>
      </c>
    </row>
    <row r="2793" spans="1:4">
      <c r="A2793" t="s">
        <v>29631</v>
      </c>
      <c r="B2793" t="s">
        <v>29632</v>
      </c>
      <c r="C2793" t="s">
        <v>25650</v>
      </c>
      <c r="D2793" t="s">
        <v>25745</v>
      </c>
    </row>
    <row r="2794" spans="1:4">
      <c r="A2794" t="s">
        <v>29633</v>
      </c>
      <c r="B2794" t="s">
        <v>29634</v>
      </c>
      <c r="C2794" t="s">
        <v>25736</v>
      </c>
      <c r="D2794" t="s">
        <v>27827</v>
      </c>
    </row>
    <row r="2795" spans="1:4">
      <c r="A2795" t="s">
        <v>29635</v>
      </c>
      <c r="B2795" t="s">
        <v>29636</v>
      </c>
      <c r="C2795" t="s">
        <v>25664</v>
      </c>
      <c r="D2795" t="s">
        <v>25690</v>
      </c>
    </row>
    <row r="2796" spans="1:4">
      <c r="A2796" t="s">
        <v>1766</v>
      </c>
      <c r="B2796" t="s">
        <v>29637</v>
      </c>
      <c r="C2796" t="s">
        <v>25664</v>
      </c>
      <c r="D2796" t="s">
        <v>25690</v>
      </c>
    </row>
    <row r="2797" spans="1:4">
      <c r="A2797" t="s">
        <v>7578</v>
      </c>
      <c r="B2797" t="s">
        <v>29638</v>
      </c>
      <c r="C2797" t="s">
        <v>25946</v>
      </c>
      <c r="D2797" t="s">
        <v>25745</v>
      </c>
    </row>
    <row r="2798" spans="1:4">
      <c r="A2798" t="s">
        <v>7569</v>
      </c>
      <c r="B2798" t="s">
        <v>29639</v>
      </c>
      <c r="C2798" t="s">
        <v>25946</v>
      </c>
      <c r="D2798" t="s">
        <v>25745</v>
      </c>
    </row>
    <row r="2799" spans="1:4">
      <c r="A2799" t="s">
        <v>4764</v>
      </c>
      <c r="B2799" t="s">
        <v>29640</v>
      </c>
      <c r="C2799" t="s">
        <v>25946</v>
      </c>
      <c r="D2799" t="s">
        <v>25745</v>
      </c>
    </row>
    <row r="2800" spans="1:4">
      <c r="A2800" t="s">
        <v>23179</v>
      </c>
      <c r="B2800" t="s">
        <v>29641</v>
      </c>
      <c r="C2800" t="s">
        <v>25650</v>
      </c>
      <c r="D2800" t="s">
        <v>25761</v>
      </c>
    </row>
    <row r="2801" spans="1:4">
      <c r="A2801" t="s">
        <v>29642</v>
      </c>
      <c r="B2801" t="s">
        <v>29643</v>
      </c>
      <c r="C2801" t="s">
        <v>25650</v>
      </c>
      <c r="D2801" t="s">
        <v>25761</v>
      </c>
    </row>
    <row r="2802" spans="1:4">
      <c r="A2802" t="s">
        <v>20693</v>
      </c>
      <c r="B2802" t="s">
        <v>29644</v>
      </c>
      <c r="C2802" t="s">
        <v>25694</v>
      </c>
      <c r="D2802" t="s">
        <v>25670</v>
      </c>
    </row>
    <row r="2803" spans="1:4">
      <c r="A2803" t="s">
        <v>10308</v>
      </c>
      <c r="B2803" t="s">
        <v>29645</v>
      </c>
      <c r="C2803" t="s">
        <v>25694</v>
      </c>
      <c r="D2803" t="s">
        <v>25670</v>
      </c>
    </row>
    <row r="2804" spans="1:4">
      <c r="A2804" t="s">
        <v>6789</v>
      </c>
      <c r="B2804" t="s">
        <v>29646</v>
      </c>
      <c r="C2804" t="s">
        <v>25789</v>
      </c>
      <c r="D2804" t="s">
        <v>25790</v>
      </c>
    </row>
    <row r="2805" spans="1:4">
      <c r="A2805" t="s">
        <v>4122</v>
      </c>
      <c r="B2805" t="s">
        <v>29647</v>
      </c>
      <c r="C2805" t="s">
        <v>25789</v>
      </c>
      <c r="D2805" t="s">
        <v>25790</v>
      </c>
    </row>
    <row r="2806" spans="1:4">
      <c r="A2806" t="s">
        <v>2394</v>
      </c>
      <c r="B2806" t="s">
        <v>29648</v>
      </c>
      <c r="C2806" t="s">
        <v>25650</v>
      </c>
      <c r="D2806" t="s">
        <v>26729</v>
      </c>
    </row>
    <row r="2807" spans="1:4">
      <c r="A2807" t="s">
        <v>29649</v>
      </c>
      <c r="B2807" t="s">
        <v>29650</v>
      </c>
      <c r="C2807" t="s">
        <v>25650</v>
      </c>
      <c r="D2807" t="s">
        <v>26729</v>
      </c>
    </row>
    <row r="2808" spans="1:4">
      <c r="A2808" t="s">
        <v>29651</v>
      </c>
      <c r="B2808" t="s">
        <v>29652</v>
      </c>
      <c r="C2808" t="s">
        <v>25650</v>
      </c>
      <c r="D2808" t="s">
        <v>26729</v>
      </c>
    </row>
    <row r="2809" spans="1:4">
      <c r="A2809" t="s">
        <v>7856</v>
      </c>
      <c r="B2809" t="s">
        <v>29653</v>
      </c>
      <c r="C2809" t="s">
        <v>25699</v>
      </c>
      <c r="D2809" t="s">
        <v>26008</v>
      </c>
    </row>
    <row r="2810" spans="1:4">
      <c r="A2810" t="s">
        <v>29654</v>
      </c>
      <c r="B2810" t="s">
        <v>29655</v>
      </c>
      <c r="C2810" t="s">
        <v>25650</v>
      </c>
      <c r="D2810" t="s">
        <v>26729</v>
      </c>
    </row>
    <row r="2811" spans="1:4">
      <c r="A2811" t="s">
        <v>25065</v>
      </c>
      <c r="B2811" t="s">
        <v>29656</v>
      </c>
      <c r="C2811" t="s">
        <v>25946</v>
      </c>
      <c r="D2811" t="s">
        <v>26431</v>
      </c>
    </row>
    <row r="2812" spans="1:4">
      <c r="A2812" t="s">
        <v>2047</v>
      </c>
      <c r="B2812" t="s">
        <v>29657</v>
      </c>
      <c r="C2812" t="s">
        <v>25946</v>
      </c>
      <c r="D2812" t="s">
        <v>26431</v>
      </c>
    </row>
    <row r="2813" spans="1:4">
      <c r="A2813" t="s">
        <v>2172</v>
      </c>
      <c r="B2813" t="s">
        <v>29658</v>
      </c>
      <c r="C2813" t="s">
        <v>25946</v>
      </c>
      <c r="D2813" t="s">
        <v>26431</v>
      </c>
    </row>
    <row r="2814" spans="1:4">
      <c r="A2814" t="s">
        <v>10997</v>
      </c>
      <c r="B2814" t="s">
        <v>29659</v>
      </c>
      <c r="C2814" t="s">
        <v>25946</v>
      </c>
      <c r="D2814" t="s">
        <v>26431</v>
      </c>
    </row>
    <row r="2815" spans="1:4">
      <c r="A2815" t="s">
        <v>2952</v>
      </c>
      <c r="B2815" t="s">
        <v>29660</v>
      </c>
      <c r="C2815" t="s">
        <v>25946</v>
      </c>
      <c r="D2815" t="s">
        <v>26431</v>
      </c>
    </row>
    <row r="2816" spans="1:4">
      <c r="A2816" t="s">
        <v>21177</v>
      </c>
      <c r="B2816" t="s">
        <v>29661</v>
      </c>
      <c r="C2816" t="s">
        <v>25946</v>
      </c>
      <c r="D2816" t="s">
        <v>26431</v>
      </c>
    </row>
    <row r="2817" spans="1:4">
      <c r="A2817" t="s">
        <v>11919</v>
      </c>
      <c r="B2817" t="s">
        <v>29662</v>
      </c>
      <c r="C2817" t="s">
        <v>25946</v>
      </c>
      <c r="D2817" t="s">
        <v>26431</v>
      </c>
    </row>
    <row r="2818" spans="1:4">
      <c r="A2818" t="s">
        <v>21175</v>
      </c>
      <c r="B2818" t="s">
        <v>29663</v>
      </c>
      <c r="C2818" t="s">
        <v>25946</v>
      </c>
      <c r="D2818" t="s">
        <v>26431</v>
      </c>
    </row>
    <row r="2819" spans="1:4">
      <c r="A2819" t="s">
        <v>2677</v>
      </c>
      <c r="B2819" t="s">
        <v>29664</v>
      </c>
      <c r="C2819" t="s">
        <v>25946</v>
      </c>
      <c r="D2819" t="s">
        <v>26431</v>
      </c>
    </row>
    <row r="2820" spans="1:4">
      <c r="A2820" t="s">
        <v>2682</v>
      </c>
      <c r="B2820" t="s">
        <v>29665</v>
      </c>
      <c r="C2820" t="s">
        <v>25946</v>
      </c>
      <c r="D2820" t="s">
        <v>26431</v>
      </c>
    </row>
    <row r="2821" spans="1:4">
      <c r="A2821" t="s">
        <v>15728</v>
      </c>
      <c r="B2821" t="s">
        <v>29666</v>
      </c>
      <c r="C2821" t="s">
        <v>25946</v>
      </c>
      <c r="D2821" t="s">
        <v>26431</v>
      </c>
    </row>
    <row r="2822" spans="1:4">
      <c r="A2822" t="s">
        <v>25176</v>
      </c>
      <c r="B2822" t="s">
        <v>29667</v>
      </c>
      <c r="C2822" t="s">
        <v>25946</v>
      </c>
      <c r="D2822" t="s">
        <v>26431</v>
      </c>
    </row>
    <row r="2823" spans="1:4">
      <c r="A2823" t="s">
        <v>2632</v>
      </c>
      <c r="B2823" t="s">
        <v>29667</v>
      </c>
      <c r="C2823" t="e">
        <v>#N/A</v>
      </c>
      <c r="D2823" t="e">
        <v>#N/A</v>
      </c>
    </row>
    <row r="2824" spans="1:4">
      <c r="A2824" t="s">
        <v>2637</v>
      </c>
      <c r="B2824" t="s">
        <v>29668</v>
      </c>
      <c r="C2824" t="s">
        <v>25946</v>
      </c>
      <c r="D2824" t="s">
        <v>26431</v>
      </c>
    </row>
    <row r="2825" spans="1:4">
      <c r="A2825" t="s">
        <v>29669</v>
      </c>
      <c r="B2825" t="s">
        <v>29670</v>
      </c>
      <c r="C2825" t="s">
        <v>25946</v>
      </c>
      <c r="D2825" t="s">
        <v>26431</v>
      </c>
    </row>
    <row r="2826" spans="1:4">
      <c r="A2826" t="s">
        <v>2680</v>
      </c>
      <c r="B2826" t="s">
        <v>29671</v>
      </c>
      <c r="C2826" t="s">
        <v>25946</v>
      </c>
      <c r="D2826" t="s">
        <v>26431</v>
      </c>
    </row>
    <row r="2827" spans="1:4">
      <c r="A2827" t="s">
        <v>2675</v>
      </c>
      <c r="B2827" t="s">
        <v>29672</v>
      </c>
      <c r="C2827" t="s">
        <v>25946</v>
      </c>
      <c r="D2827" t="s">
        <v>26431</v>
      </c>
    </row>
    <row r="2828" spans="1:4">
      <c r="A2828" t="s">
        <v>3661</v>
      </c>
      <c r="B2828" t="s">
        <v>29673</v>
      </c>
      <c r="C2828" t="s">
        <v>25736</v>
      </c>
      <c r="D2828" t="s">
        <v>26053</v>
      </c>
    </row>
    <row r="2829" spans="1:4">
      <c r="A2829" t="s">
        <v>4230</v>
      </c>
      <c r="B2829" t="s">
        <v>29674</v>
      </c>
      <c r="C2829" t="s">
        <v>25650</v>
      </c>
      <c r="D2829" t="s">
        <v>25745</v>
      </c>
    </row>
    <row r="2830" spans="1:4">
      <c r="A2830" t="s">
        <v>4208</v>
      </c>
      <c r="B2830" t="s">
        <v>29675</v>
      </c>
      <c r="C2830" t="s">
        <v>25650</v>
      </c>
      <c r="D2830" t="s">
        <v>25745</v>
      </c>
    </row>
    <row r="2831" spans="1:4">
      <c r="A2831" t="s">
        <v>29676</v>
      </c>
      <c r="B2831" t="s">
        <v>29677</v>
      </c>
      <c r="C2831" t="s">
        <v>25873</v>
      </c>
      <c r="D2831" t="s">
        <v>25767</v>
      </c>
    </row>
    <row r="2832" spans="1:4">
      <c r="A2832" t="s">
        <v>29678</v>
      </c>
      <c r="B2832" t="s">
        <v>29679</v>
      </c>
      <c r="C2832" t="s">
        <v>25669</v>
      </c>
      <c r="D2832" t="s">
        <v>29181</v>
      </c>
    </row>
    <row r="2833" spans="1:4">
      <c r="A2833" t="s">
        <v>29680</v>
      </c>
      <c r="B2833" t="s">
        <v>29681</v>
      </c>
      <c r="C2833" t="s">
        <v>25664</v>
      </c>
      <c r="D2833" t="s">
        <v>25690</v>
      </c>
    </row>
    <row r="2834" spans="1:4">
      <c r="A2834" t="s">
        <v>29682</v>
      </c>
      <c r="B2834" t="s">
        <v>29683</v>
      </c>
      <c r="C2834" t="s">
        <v>25646</v>
      </c>
      <c r="D2834" t="s">
        <v>25714</v>
      </c>
    </row>
    <row r="2835" spans="1:4">
      <c r="A2835" t="s">
        <v>9553</v>
      </c>
      <c r="B2835" t="s">
        <v>29684</v>
      </c>
      <c r="C2835" t="s">
        <v>25646</v>
      </c>
      <c r="D2835" t="s">
        <v>25714</v>
      </c>
    </row>
    <row r="2836" spans="1:4">
      <c r="A2836" t="s">
        <v>600</v>
      </c>
      <c r="B2836" t="s">
        <v>29685</v>
      </c>
      <c r="C2836" t="s">
        <v>25694</v>
      </c>
      <c r="D2836" t="s">
        <v>25695</v>
      </c>
    </row>
    <row r="2837" spans="1:4">
      <c r="A2837" t="s">
        <v>10102</v>
      </c>
      <c r="B2837" t="s">
        <v>29686</v>
      </c>
      <c r="C2837" t="s">
        <v>25694</v>
      </c>
      <c r="D2837" t="s">
        <v>25695</v>
      </c>
    </row>
    <row r="2838" spans="1:4">
      <c r="A2838" t="s">
        <v>22222</v>
      </c>
      <c r="B2838" t="s">
        <v>29687</v>
      </c>
      <c r="C2838" t="e">
        <v>#N/A</v>
      </c>
      <c r="D2838" t="e">
        <v>#N/A</v>
      </c>
    </row>
    <row r="2839" spans="1:4">
      <c r="A2839" t="s">
        <v>14444</v>
      </c>
      <c r="B2839" t="s">
        <v>29688</v>
      </c>
      <c r="C2839" t="s">
        <v>25694</v>
      </c>
      <c r="D2839" t="s">
        <v>25695</v>
      </c>
    </row>
    <row r="2840" spans="1:4">
      <c r="A2840" t="s">
        <v>8703</v>
      </c>
      <c r="B2840" t="s">
        <v>29689</v>
      </c>
      <c r="C2840" t="s">
        <v>25694</v>
      </c>
      <c r="D2840" t="s">
        <v>25695</v>
      </c>
    </row>
    <row r="2841" spans="1:4">
      <c r="A2841" t="s">
        <v>14434</v>
      </c>
      <c r="B2841" t="s">
        <v>29690</v>
      </c>
      <c r="C2841" t="s">
        <v>25694</v>
      </c>
      <c r="D2841" t="s">
        <v>25695</v>
      </c>
    </row>
    <row r="2842" spans="1:4">
      <c r="A2842" t="s">
        <v>507</v>
      </c>
      <c r="B2842" t="s">
        <v>29691</v>
      </c>
      <c r="C2842" t="s">
        <v>25669</v>
      </c>
      <c r="D2842" t="s">
        <v>25695</v>
      </c>
    </row>
    <row r="2843" spans="1:4">
      <c r="A2843" t="s">
        <v>29692</v>
      </c>
      <c r="B2843" t="s">
        <v>29693</v>
      </c>
      <c r="C2843" t="s">
        <v>25669</v>
      </c>
      <c r="D2843" t="s">
        <v>25695</v>
      </c>
    </row>
    <row r="2844" spans="1:4">
      <c r="A2844" t="s">
        <v>11060</v>
      </c>
      <c r="B2844" t="s">
        <v>29694</v>
      </c>
      <c r="C2844" t="s">
        <v>25669</v>
      </c>
      <c r="D2844" t="s">
        <v>25695</v>
      </c>
    </row>
    <row r="2845" spans="1:4">
      <c r="A2845" t="s">
        <v>29695</v>
      </c>
      <c r="B2845" t="s">
        <v>29696</v>
      </c>
      <c r="C2845" t="s">
        <v>25669</v>
      </c>
      <c r="D2845" t="s">
        <v>25695</v>
      </c>
    </row>
    <row r="2846" spans="1:4">
      <c r="A2846" t="s">
        <v>15578</v>
      </c>
      <c r="B2846" t="s">
        <v>29697</v>
      </c>
      <c r="C2846" t="s">
        <v>25694</v>
      </c>
      <c r="D2846" t="s">
        <v>25695</v>
      </c>
    </row>
    <row r="2847" spans="1:4">
      <c r="A2847" t="s">
        <v>29698</v>
      </c>
      <c r="B2847" t="s">
        <v>29697</v>
      </c>
      <c r="C2847" t="e">
        <v>#N/A</v>
      </c>
      <c r="D2847" t="e">
        <v>#N/A</v>
      </c>
    </row>
    <row r="2848" spans="1:4">
      <c r="A2848" t="s">
        <v>589</v>
      </c>
      <c r="B2848" t="s">
        <v>29699</v>
      </c>
      <c r="C2848" t="s">
        <v>25694</v>
      </c>
      <c r="D2848" t="s">
        <v>25695</v>
      </c>
    </row>
    <row r="2849" spans="1:4">
      <c r="A2849" t="s">
        <v>29700</v>
      </c>
      <c r="B2849" t="s">
        <v>29701</v>
      </c>
      <c r="C2849" t="s">
        <v>25646</v>
      </c>
      <c r="D2849" t="s">
        <v>25647</v>
      </c>
    </row>
    <row r="2850" spans="1:4">
      <c r="A2850" t="s">
        <v>29702</v>
      </c>
      <c r="B2850" t="s">
        <v>29703</v>
      </c>
      <c r="C2850" t="s">
        <v>25646</v>
      </c>
      <c r="D2850" t="s">
        <v>25647</v>
      </c>
    </row>
    <row r="2851" spans="1:4">
      <c r="A2851" t="s">
        <v>29704</v>
      </c>
      <c r="B2851" t="s">
        <v>29705</v>
      </c>
      <c r="C2851" t="s">
        <v>25664</v>
      </c>
      <c r="D2851" t="s">
        <v>28060</v>
      </c>
    </row>
    <row r="2852" spans="1:4">
      <c r="A2852" t="s">
        <v>29706</v>
      </c>
      <c r="B2852" t="s">
        <v>29707</v>
      </c>
      <c r="C2852" t="e">
        <v>#N/A</v>
      </c>
      <c r="D2852" t="e">
        <v>#N/A</v>
      </c>
    </row>
    <row r="2853" spans="1:4">
      <c r="A2853" t="s">
        <v>29708</v>
      </c>
      <c r="B2853" t="s">
        <v>29707</v>
      </c>
      <c r="C2853" t="s">
        <v>27524</v>
      </c>
      <c r="D2853" t="s">
        <v>29709</v>
      </c>
    </row>
    <row r="2854" spans="1:4">
      <c r="A2854" t="s">
        <v>29710</v>
      </c>
      <c r="B2854" t="s">
        <v>29711</v>
      </c>
      <c r="C2854" t="s">
        <v>27524</v>
      </c>
      <c r="D2854" t="s">
        <v>29709</v>
      </c>
    </row>
    <row r="2855" spans="1:4">
      <c r="A2855" t="s">
        <v>29712</v>
      </c>
      <c r="B2855" t="s">
        <v>29713</v>
      </c>
      <c r="C2855" t="s">
        <v>27524</v>
      </c>
      <c r="D2855" t="s">
        <v>29709</v>
      </c>
    </row>
    <row r="2856" spans="1:4">
      <c r="A2856" t="s">
        <v>29714</v>
      </c>
      <c r="B2856" t="s">
        <v>29713</v>
      </c>
      <c r="C2856" t="e">
        <v>#N/A</v>
      </c>
      <c r="D2856" t="e">
        <v>#N/A</v>
      </c>
    </row>
    <row r="2857" spans="1:4">
      <c r="A2857" t="s">
        <v>29715</v>
      </c>
      <c r="B2857" t="s">
        <v>29716</v>
      </c>
      <c r="C2857" t="s">
        <v>27524</v>
      </c>
      <c r="D2857" t="s">
        <v>29709</v>
      </c>
    </row>
    <row r="2858" spans="1:4">
      <c r="A2858" t="s">
        <v>29717</v>
      </c>
      <c r="B2858" t="s">
        <v>29718</v>
      </c>
      <c r="C2858" t="e">
        <v>#N/A</v>
      </c>
      <c r="D2858" t="e">
        <v>#N/A</v>
      </c>
    </row>
    <row r="2859" spans="1:4">
      <c r="A2859" t="s">
        <v>29719</v>
      </c>
      <c r="B2859" t="s">
        <v>29718</v>
      </c>
      <c r="C2859" t="s">
        <v>27524</v>
      </c>
      <c r="D2859" t="s">
        <v>29709</v>
      </c>
    </row>
    <row r="2860" spans="1:4">
      <c r="A2860" t="s">
        <v>29720</v>
      </c>
      <c r="B2860" t="s">
        <v>29721</v>
      </c>
      <c r="C2860" t="s">
        <v>3143</v>
      </c>
      <c r="D2860" t="s">
        <v>26062</v>
      </c>
    </row>
    <row r="2861" spans="1:4">
      <c r="A2861" t="s">
        <v>10911</v>
      </c>
      <c r="B2861" t="s">
        <v>29722</v>
      </c>
      <c r="C2861" t="s">
        <v>25650</v>
      </c>
      <c r="D2861" t="s">
        <v>25881</v>
      </c>
    </row>
    <row r="2862" spans="1:4">
      <c r="A2862" t="s">
        <v>17425</v>
      </c>
      <c r="B2862" t="s">
        <v>29723</v>
      </c>
      <c r="C2862" t="s">
        <v>25736</v>
      </c>
      <c r="D2862" t="s">
        <v>26212</v>
      </c>
    </row>
    <row r="2863" spans="1:4">
      <c r="A2863" t="s">
        <v>2390</v>
      </c>
      <c r="B2863" t="s">
        <v>29724</v>
      </c>
      <c r="C2863" t="s">
        <v>25650</v>
      </c>
      <c r="D2863" t="s">
        <v>25678</v>
      </c>
    </row>
    <row r="2864" spans="1:4">
      <c r="A2864" t="s">
        <v>2388</v>
      </c>
      <c r="B2864" t="s">
        <v>29725</v>
      </c>
      <c r="C2864" t="s">
        <v>25650</v>
      </c>
      <c r="D2864" t="s">
        <v>25678</v>
      </c>
    </row>
    <row r="2865" spans="1:4">
      <c r="A2865" t="s">
        <v>11218</v>
      </c>
      <c r="B2865" t="s">
        <v>29726</v>
      </c>
      <c r="C2865" t="s">
        <v>25664</v>
      </c>
      <c r="D2865" t="s">
        <v>25690</v>
      </c>
    </row>
    <row r="2866" spans="1:4">
      <c r="A2866" t="s">
        <v>16763</v>
      </c>
      <c r="B2866" t="s">
        <v>29727</v>
      </c>
      <c r="C2866" t="s">
        <v>25664</v>
      </c>
      <c r="D2866" t="s">
        <v>25690</v>
      </c>
    </row>
    <row r="2867" spans="1:4">
      <c r="A2867" t="s">
        <v>29728</v>
      </c>
      <c r="B2867" t="s">
        <v>29729</v>
      </c>
      <c r="C2867" t="s">
        <v>3143</v>
      </c>
      <c r="D2867" t="s">
        <v>25794</v>
      </c>
    </row>
    <row r="2868" spans="1:4">
      <c r="A2868" t="s">
        <v>406</v>
      </c>
      <c r="B2868" t="s">
        <v>29730</v>
      </c>
      <c r="C2868" t="s">
        <v>25669</v>
      </c>
      <c r="D2868" t="s">
        <v>25695</v>
      </c>
    </row>
    <row r="2869" spans="1:4">
      <c r="A2869" t="s">
        <v>22426</v>
      </c>
      <c r="B2869" t="s">
        <v>29731</v>
      </c>
      <c r="C2869" t="s">
        <v>25669</v>
      </c>
      <c r="D2869" t="s">
        <v>25695</v>
      </c>
    </row>
    <row r="2870" spans="1:4">
      <c r="A2870" t="s">
        <v>15985</v>
      </c>
      <c r="B2870" t="s">
        <v>29732</v>
      </c>
      <c r="C2870" t="s">
        <v>25646</v>
      </c>
      <c r="D2870" t="s">
        <v>25714</v>
      </c>
    </row>
    <row r="2871" spans="1:4">
      <c r="A2871" t="s">
        <v>3726</v>
      </c>
      <c r="B2871" t="s">
        <v>29733</v>
      </c>
      <c r="C2871" t="s">
        <v>25646</v>
      </c>
      <c r="D2871" t="s">
        <v>25849</v>
      </c>
    </row>
    <row r="2872" spans="1:4">
      <c r="A2872" t="s">
        <v>29734</v>
      </c>
      <c r="B2872" t="s">
        <v>29735</v>
      </c>
      <c r="C2872" t="s">
        <v>25646</v>
      </c>
      <c r="D2872" t="s">
        <v>25849</v>
      </c>
    </row>
    <row r="2873" spans="1:4">
      <c r="A2873" t="s">
        <v>9311</v>
      </c>
      <c r="B2873" t="s">
        <v>29736</v>
      </c>
      <c r="C2873" t="s">
        <v>25646</v>
      </c>
      <c r="D2873" t="s">
        <v>25849</v>
      </c>
    </row>
    <row r="2874" spans="1:4">
      <c r="A2874" t="s">
        <v>29737</v>
      </c>
      <c r="B2874" t="s">
        <v>29738</v>
      </c>
      <c r="C2874" t="s">
        <v>25646</v>
      </c>
      <c r="D2874" t="s">
        <v>25849</v>
      </c>
    </row>
    <row r="2875" spans="1:4">
      <c r="A2875" t="s">
        <v>29739</v>
      </c>
      <c r="B2875" t="s">
        <v>29740</v>
      </c>
      <c r="C2875" t="s">
        <v>25646</v>
      </c>
      <c r="D2875" t="s">
        <v>25849</v>
      </c>
    </row>
    <row r="2876" spans="1:4">
      <c r="A2876" t="s">
        <v>29741</v>
      </c>
      <c r="B2876" t="s">
        <v>29742</v>
      </c>
      <c r="C2876" t="s">
        <v>25736</v>
      </c>
      <c r="D2876" t="s">
        <v>26212</v>
      </c>
    </row>
    <row r="2877" spans="1:4">
      <c r="A2877" t="s">
        <v>29743</v>
      </c>
      <c r="B2877" t="s">
        <v>29744</v>
      </c>
      <c r="C2877" t="s">
        <v>3143</v>
      </c>
      <c r="D2877" t="s">
        <v>26761</v>
      </c>
    </row>
    <row r="2878" spans="1:4">
      <c r="A2878" t="s">
        <v>29745</v>
      </c>
      <c r="B2878" t="s">
        <v>29746</v>
      </c>
      <c r="C2878" t="s">
        <v>25669</v>
      </c>
      <c r="D2878" t="s">
        <v>25938</v>
      </c>
    </row>
    <row r="2879" spans="1:4">
      <c r="A2879" t="s">
        <v>533</v>
      </c>
      <c r="B2879" t="s">
        <v>29747</v>
      </c>
      <c r="C2879" t="s">
        <v>25694</v>
      </c>
      <c r="D2879" t="s">
        <v>25695</v>
      </c>
    </row>
    <row r="2880" spans="1:4">
      <c r="A2880" t="s">
        <v>16408</v>
      </c>
      <c r="B2880" t="s">
        <v>29748</v>
      </c>
      <c r="C2880" t="s">
        <v>25736</v>
      </c>
      <c r="D2880" t="s">
        <v>25737</v>
      </c>
    </row>
    <row r="2881" spans="1:4">
      <c r="A2881" t="s">
        <v>10641</v>
      </c>
      <c r="B2881" t="s">
        <v>29749</v>
      </c>
      <c r="C2881" t="s">
        <v>25669</v>
      </c>
      <c r="D2881" t="s">
        <v>25726</v>
      </c>
    </row>
    <row r="2882" spans="1:4">
      <c r="A2882" t="s">
        <v>10831</v>
      </c>
      <c r="B2882" t="s">
        <v>29750</v>
      </c>
      <c r="C2882" t="s">
        <v>25650</v>
      </c>
      <c r="D2882" t="s">
        <v>25702</v>
      </c>
    </row>
    <row r="2883" spans="1:4">
      <c r="A2883" t="s">
        <v>21940</v>
      </c>
      <c r="B2883" t="s">
        <v>29751</v>
      </c>
      <c r="C2883" t="s">
        <v>25669</v>
      </c>
      <c r="D2883" t="s">
        <v>25728</v>
      </c>
    </row>
    <row r="2884" spans="1:4">
      <c r="A2884" t="s">
        <v>20707</v>
      </c>
      <c r="B2884" t="s">
        <v>29752</v>
      </c>
      <c r="C2884" t="s">
        <v>25669</v>
      </c>
      <c r="D2884" t="s">
        <v>25728</v>
      </c>
    </row>
    <row r="2885" spans="1:4">
      <c r="A2885" t="s">
        <v>22108</v>
      </c>
      <c r="B2885" t="s">
        <v>29753</v>
      </c>
      <c r="C2885" t="s">
        <v>25669</v>
      </c>
      <c r="D2885" t="s">
        <v>25728</v>
      </c>
    </row>
    <row r="2886" spans="1:4">
      <c r="A2886" t="s">
        <v>22100</v>
      </c>
      <c r="B2886" t="s">
        <v>29754</v>
      </c>
      <c r="C2886" t="s">
        <v>25669</v>
      </c>
      <c r="D2886" t="s">
        <v>25728</v>
      </c>
    </row>
    <row r="2887" spans="1:4">
      <c r="A2887" t="s">
        <v>22206</v>
      </c>
      <c r="B2887" t="s">
        <v>29755</v>
      </c>
      <c r="C2887" t="s">
        <v>25669</v>
      </c>
      <c r="D2887" t="s">
        <v>25728</v>
      </c>
    </row>
    <row r="2888" spans="1:4">
      <c r="A2888" t="s">
        <v>16613</v>
      </c>
      <c r="B2888" t="s">
        <v>29756</v>
      </c>
      <c r="C2888" t="s">
        <v>25669</v>
      </c>
      <c r="D2888" t="s">
        <v>25728</v>
      </c>
    </row>
    <row r="2889" spans="1:4">
      <c r="A2889" t="s">
        <v>836</v>
      </c>
      <c r="B2889" t="s">
        <v>29757</v>
      </c>
      <c r="C2889" t="s">
        <v>25669</v>
      </c>
      <c r="D2889" t="s">
        <v>25728</v>
      </c>
    </row>
    <row r="2890" spans="1:4">
      <c r="A2890" t="s">
        <v>838</v>
      </c>
      <c r="B2890" t="s">
        <v>29758</v>
      </c>
      <c r="C2890" t="s">
        <v>25669</v>
      </c>
      <c r="D2890" t="s">
        <v>25728</v>
      </c>
    </row>
    <row r="2891" spans="1:4">
      <c r="A2891" t="s">
        <v>845</v>
      </c>
      <c r="B2891" t="s">
        <v>29759</v>
      </c>
      <c r="C2891" t="s">
        <v>25669</v>
      </c>
      <c r="D2891" t="s">
        <v>25728</v>
      </c>
    </row>
    <row r="2892" spans="1:4">
      <c r="A2892" t="s">
        <v>15823</v>
      </c>
      <c r="B2892" t="s">
        <v>29760</v>
      </c>
      <c r="C2892" t="s">
        <v>25699</v>
      </c>
      <c r="D2892" t="s">
        <v>29761</v>
      </c>
    </row>
    <row r="2893" spans="1:4">
      <c r="A2893" t="s">
        <v>29762</v>
      </c>
      <c r="B2893" t="s">
        <v>29763</v>
      </c>
      <c r="C2893" t="s">
        <v>25669</v>
      </c>
      <c r="D2893" t="s">
        <v>25938</v>
      </c>
    </row>
    <row r="2894" spans="1:4">
      <c r="A2894" t="s">
        <v>29764</v>
      </c>
      <c r="B2894" t="s">
        <v>29765</v>
      </c>
      <c r="C2894" t="s">
        <v>25669</v>
      </c>
      <c r="D2894" t="s">
        <v>25938</v>
      </c>
    </row>
    <row r="2895" spans="1:4">
      <c r="A2895" t="s">
        <v>29766</v>
      </c>
      <c r="B2895" t="s">
        <v>29767</v>
      </c>
      <c r="C2895" t="s">
        <v>25669</v>
      </c>
      <c r="D2895" t="s">
        <v>25938</v>
      </c>
    </row>
    <row r="2896" spans="1:4">
      <c r="A2896" t="s">
        <v>29768</v>
      </c>
      <c r="B2896" t="s">
        <v>29769</v>
      </c>
      <c r="C2896" t="s">
        <v>25669</v>
      </c>
      <c r="D2896" t="s">
        <v>25938</v>
      </c>
    </row>
    <row r="2897" spans="1:4">
      <c r="A2897" t="s">
        <v>29770</v>
      </c>
      <c r="B2897" t="s">
        <v>29771</v>
      </c>
      <c r="C2897" t="s">
        <v>25646</v>
      </c>
      <c r="D2897" t="s">
        <v>25714</v>
      </c>
    </row>
    <row r="2898" spans="1:4">
      <c r="A2898" t="s">
        <v>24365</v>
      </c>
      <c r="B2898" t="s">
        <v>29772</v>
      </c>
      <c r="C2898" t="s">
        <v>25669</v>
      </c>
      <c r="D2898" t="s">
        <v>25695</v>
      </c>
    </row>
    <row r="2899" spans="1:4">
      <c r="A2899" t="s">
        <v>8893</v>
      </c>
      <c r="B2899" t="s">
        <v>29773</v>
      </c>
      <c r="C2899" t="s">
        <v>25669</v>
      </c>
      <c r="D2899" t="s">
        <v>25695</v>
      </c>
    </row>
    <row r="2900" spans="1:4">
      <c r="A2900" t="s">
        <v>24357</v>
      </c>
      <c r="B2900" t="s">
        <v>29774</v>
      </c>
      <c r="C2900" t="s">
        <v>25669</v>
      </c>
      <c r="D2900" t="s">
        <v>25695</v>
      </c>
    </row>
    <row r="2901" spans="1:4">
      <c r="A2901" t="s">
        <v>29775</v>
      </c>
      <c r="B2901" t="s">
        <v>29776</v>
      </c>
      <c r="C2901" t="s">
        <v>25669</v>
      </c>
      <c r="D2901" t="s">
        <v>25695</v>
      </c>
    </row>
    <row r="2902" spans="1:4">
      <c r="A2902" t="s">
        <v>29777</v>
      </c>
      <c r="B2902" t="s">
        <v>29778</v>
      </c>
      <c r="C2902" t="s">
        <v>25669</v>
      </c>
      <c r="D2902" t="s">
        <v>25695</v>
      </c>
    </row>
    <row r="2903" spans="1:4">
      <c r="A2903" t="s">
        <v>29779</v>
      </c>
      <c r="B2903" t="s">
        <v>29780</v>
      </c>
      <c r="C2903" t="s">
        <v>25736</v>
      </c>
      <c r="D2903" t="s">
        <v>25876</v>
      </c>
    </row>
    <row r="2904" spans="1:4">
      <c r="A2904" t="s">
        <v>4281</v>
      </c>
      <c r="B2904" t="s">
        <v>29781</v>
      </c>
      <c r="C2904" t="s">
        <v>25650</v>
      </c>
      <c r="D2904" t="s">
        <v>25702</v>
      </c>
    </row>
    <row r="2905" spans="1:4">
      <c r="A2905" t="s">
        <v>9391</v>
      </c>
      <c r="B2905" t="s">
        <v>29782</v>
      </c>
      <c r="C2905" t="s">
        <v>25736</v>
      </c>
      <c r="D2905" t="s">
        <v>25737</v>
      </c>
    </row>
    <row r="2906" spans="1:4">
      <c r="A2906" t="s">
        <v>20822</v>
      </c>
      <c r="B2906" t="s">
        <v>29783</v>
      </c>
      <c r="C2906" t="s">
        <v>25650</v>
      </c>
      <c r="D2906" t="s">
        <v>25745</v>
      </c>
    </row>
    <row r="2907" spans="1:4">
      <c r="A2907" t="s">
        <v>29784</v>
      </c>
      <c r="B2907" t="s">
        <v>29785</v>
      </c>
      <c r="C2907" t="s">
        <v>25650</v>
      </c>
      <c r="D2907" t="s">
        <v>25745</v>
      </c>
    </row>
    <row r="2908" spans="1:4">
      <c r="A2908" t="s">
        <v>29786</v>
      </c>
      <c r="B2908" t="s">
        <v>29787</v>
      </c>
      <c r="C2908" t="s">
        <v>25650</v>
      </c>
      <c r="D2908" t="s">
        <v>25745</v>
      </c>
    </row>
    <row r="2909" spans="1:4">
      <c r="A2909" t="s">
        <v>29788</v>
      </c>
      <c r="B2909" t="s">
        <v>29789</v>
      </c>
      <c r="C2909" t="s">
        <v>25650</v>
      </c>
      <c r="D2909" t="s">
        <v>25745</v>
      </c>
    </row>
    <row r="2910" spans="1:4">
      <c r="A2910" t="s">
        <v>29790</v>
      </c>
      <c r="B2910" t="s">
        <v>29791</v>
      </c>
      <c r="C2910" t="s">
        <v>25650</v>
      </c>
      <c r="D2910" t="s">
        <v>25784</v>
      </c>
    </row>
    <row r="2911" spans="1:4">
      <c r="A2911" t="s">
        <v>29792</v>
      </c>
      <c r="B2911" t="s">
        <v>29793</v>
      </c>
      <c r="C2911" t="s">
        <v>25650</v>
      </c>
      <c r="D2911" t="s">
        <v>25784</v>
      </c>
    </row>
    <row r="2912" spans="1:4">
      <c r="A2912" t="s">
        <v>16757</v>
      </c>
      <c r="B2912" t="s">
        <v>29794</v>
      </c>
      <c r="C2912" t="s">
        <v>25650</v>
      </c>
      <c r="D2912" t="s">
        <v>25745</v>
      </c>
    </row>
    <row r="2913" spans="1:4">
      <c r="A2913" t="s">
        <v>12684</v>
      </c>
      <c r="B2913" t="s">
        <v>29795</v>
      </c>
      <c r="C2913" t="s">
        <v>25650</v>
      </c>
      <c r="D2913" t="s">
        <v>25745</v>
      </c>
    </row>
    <row r="2914" spans="1:4">
      <c r="A2914" t="s">
        <v>29796</v>
      </c>
      <c r="B2914" t="s">
        <v>29797</v>
      </c>
      <c r="C2914" t="s">
        <v>25650</v>
      </c>
      <c r="D2914" t="s">
        <v>25745</v>
      </c>
    </row>
    <row r="2915" spans="1:4">
      <c r="A2915" t="s">
        <v>29798</v>
      </c>
      <c r="B2915" t="s">
        <v>29799</v>
      </c>
      <c r="C2915" t="s">
        <v>25650</v>
      </c>
      <c r="D2915" t="s">
        <v>25745</v>
      </c>
    </row>
    <row r="2916" spans="1:4">
      <c r="A2916" t="s">
        <v>29800</v>
      </c>
      <c r="B2916" t="s">
        <v>29801</v>
      </c>
      <c r="C2916" t="s">
        <v>25736</v>
      </c>
      <c r="D2916" t="s">
        <v>25876</v>
      </c>
    </row>
    <row r="2917" spans="1:4">
      <c r="A2917" t="s">
        <v>29802</v>
      </c>
      <c r="B2917" t="s">
        <v>29803</v>
      </c>
      <c r="C2917" t="s">
        <v>25664</v>
      </c>
      <c r="D2917" t="s">
        <v>25690</v>
      </c>
    </row>
    <row r="2918" spans="1:4">
      <c r="A2918" t="s">
        <v>29804</v>
      </c>
      <c r="B2918" t="s">
        <v>29805</v>
      </c>
      <c r="C2918" t="s">
        <v>25664</v>
      </c>
      <c r="D2918" t="s">
        <v>25690</v>
      </c>
    </row>
    <row r="2919" spans="1:4">
      <c r="A2919" t="s">
        <v>12313</v>
      </c>
      <c r="B2919" t="s">
        <v>29806</v>
      </c>
      <c r="C2919" t="s">
        <v>25664</v>
      </c>
      <c r="D2919" t="s">
        <v>25690</v>
      </c>
    </row>
    <row r="2920" spans="1:4">
      <c r="A2920" t="s">
        <v>29807</v>
      </c>
      <c r="B2920" t="s">
        <v>29808</v>
      </c>
      <c r="C2920" t="e">
        <v>#N/A</v>
      </c>
      <c r="D2920" t="e">
        <v>#N/A</v>
      </c>
    </row>
    <row r="2921" spans="1:4">
      <c r="A2921" t="s">
        <v>29809</v>
      </c>
      <c r="B2921" t="s">
        <v>29810</v>
      </c>
      <c r="C2921" t="e">
        <v>#N/A</v>
      </c>
      <c r="D2921" t="e">
        <v>#N/A</v>
      </c>
    </row>
    <row r="2922" spans="1:4">
      <c r="A2922" t="s">
        <v>29811</v>
      </c>
      <c r="B2922" t="s">
        <v>29812</v>
      </c>
      <c r="C2922" t="e">
        <v>#N/A</v>
      </c>
      <c r="D2922" t="e">
        <v>#N/A</v>
      </c>
    </row>
    <row r="2923" spans="1:4">
      <c r="A2923" t="s">
        <v>5583</v>
      </c>
      <c r="B2923" t="s">
        <v>29813</v>
      </c>
      <c r="C2923" t="s">
        <v>25664</v>
      </c>
      <c r="D2923" t="s">
        <v>25690</v>
      </c>
    </row>
    <row r="2924" spans="1:4">
      <c r="A2924" t="s">
        <v>29814</v>
      </c>
      <c r="B2924" t="s">
        <v>29815</v>
      </c>
      <c r="C2924" t="s">
        <v>25664</v>
      </c>
      <c r="D2924" t="s">
        <v>25690</v>
      </c>
    </row>
    <row r="2925" spans="1:4">
      <c r="A2925" t="s">
        <v>29816</v>
      </c>
      <c r="B2925" t="s">
        <v>29817</v>
      </c>
      <c r="C2925" t="s">
        <v>25664</v>
      </c>
      <c r="D2925" t="s">
        <v>25690</v>
      </c>
    </row>
    <row r="2926" spans="1:4">
      <c r="A2926" t="s">
        <v>29818</v>
      </c>
      <c r="B2926" t="s">
        <v>29819</v>
      </c>
      <c r="C2926" t="s">
        <v>25664</v>
      </c>
      <c r="D2926" t="s">
        <v>25690</v>
      </c>
    </row>
    <row r="2927" spans="1:4">
      <c r="A2927" t="s">
        <v>29820</v>
      </c>
      <c r="B2927" t="s">
        <v>29821</v>
      </c>
      <c r="C2927" t="s">
        <v>25664</v>
      </c>
      <c r="D2927" t="s">
        <v>25690</v>
      </c>
    </row>
    <row r="2928" spans="1:4">
      <c r="A2928" t="s">
        <v>29822</v>
      </c>
      <c r="B2928" t="s">
        <v>29823</v>
      </c>
      <c r="C2928" t="s">
        <v>25664</v>
      </c>
      <c r="D2928" t="s">
        <v>25690</v>
      </c>
    </row>
    <row r="2929" spans="1:4">
      <c r="A2929" t="s">
        <v>29824</v>
      </c>
      <c r="B2929" t="s">
        <v>29825</v>
      </c>
      <c r="C2929" t="s">
        <v>25664</v>
      </c>
      <c r="D2929" t="s">
        <v>25690</v>
      </c>
    </row>
    <row r="2930" spans="1:4">
      <c r="A2930" t="s">
        <v>29826</v>
      </c>
      <c r="B2930" t="s">
        <v>29827</v>
      </c>
      <c r="C2930" t="e">
        <v>#N/A</v>
      </c>
      <c r="D2930" t="e">
        <v>#N/A</v>
      </c>
    </row>
    <row r="2931" spans="1:4">
      <c r="A2931" t="s">
        <v>29828</v>
      </c>
      <c r="B2931" t="s">
        <v>29829</v>
      </c>
      <c r="C2931" t="e">
        <v>#N/A</v>
      </c>
      <c r="D2931" t="e">
        <v>#N/A</v>
      </c>
    </row>
    <row r="2932" spans="1:4">
      <c r="A2932" t="s">
        <v>29830</v>
      </c>
      <c r="B2932" t="s">
        <v>29831</v>
      </c>
      <c r="C2932" t="e">
        <v>#N/A</v>
      </c>
      <c r="D2932" t="e">
        <v>#N/A</v>
      </c>
    </row>
    <row r="2933" spans="1:4">
      <c r="A2933" t="s">
        <v>29832</v>
      </c>
      <c r="B2933" t="s">
        <v>29833</v>
      </c>
      <c r="C2933" t="s">
        <v>25664</v>
      </c>
      <c r="D2933" t="s">
        <v>25690</v>
      </c>
    </row>
    <row r="2934" spans="1:4">
      <c r="A2934" t="s">
        <v>29834</v>
      </c>
      <c r="B2934" t="s">
        <v>29835</v>
      </c>
      <c r="C2934" t="s">
        <v>25664</v>
      </c>
      <c r="D2934" t="s">
        <v>25690</v>
      </c>
    </row>
    <row r="2935" spans="1:4">
      <c r="A2935" t="s">
        <v>29836</v>
      </c>
      <c r="B2935" t="s">
        <v>29837</v>
      </c>
      <c r="C2935" t="s">
        <v>25646</v>
      </c>
      <c r="D2935" t="s">
        <v>29562</v>
      </c>
    </row>
    <row r="2936" spans="1:4">
      <c r="A2936" t="s">
        <v>29838</v>
      </c>
      <c r="B2936" t="s">
        <v>29839</v>
      </c>
      <c r="C2936" t="s">
        <v>25789</v>
      </c>
      <c r="D2936" t="s">
        <v>25790</v>
      </c>
    </row>
    <row r="2937" spans="1:4">
      <c r="A2937" t="s">
        <v>29840</v>
      </c>
      <c r="B2937" t="s">
        <v>29841</v>
      </c>
      <c r="C2937" t="s">
        <v>25664</v>
      </c>
      <c r="D2937" t="s">
        <v>25690</v>
      </c>
    </row>
    <row r="2938" spans="1:4">
      <c r="A2938" t="s">
        <v>29842</v>
      </c>
      <c r="B2938" t="s">
        <v>29843</v>
      </c>
      <c r="C2938" t="s">
        <v>25664</v>
      </c>
      <c r="D2938" t="s">
        <v>25690</v>
      </c>
    </row>
    <row r="2939" spans="1:4">
      <c r="A2939" t="s">
        <v>29844</v>
      </c>
      <c r="B2939" t="s">
        <v>29845</v>
      </c>
      <c r="C2939" t="s">
        <v>25664</v>
      </c>
      <c r="D2939" t="s">
        <v>25690</v>
      </c>
    </row>
    <row r="2940" spans="1:4">
      <c r="A2940" t="s">
        <v>29846</v>
      </c>
      <c r="B2940" t="s">
        <v>29847</v>
      </c>
      <c r="C2940" t="s">
        <v>25664</v>
      </c>
      <c r="D2940" t="s">
        <v>25690</v>
      </c>
    </row>
    <row r="2941" spans="1:4">
      <c r="A2941" t="s">
        <v>29848</v>
      </c>
      <c r="B2941" t="s">
        <v>29849</v>
      </c>
      <c r="C2941" t="s">
        <v>25664</v>
      </c>
      <c r="D2941" t="s">
        <v>25690</v>
      </c>
    </row>
    <row r="2942" spans="1:4">
      <c r="A2942" t="s">
        <v>3435</v>
      </c>
      <c r="B2942" t="s">
        <v>29850</v>
      </c>
      <c r="C2942" t="s">
        <v>25669</v>
      </c>
      <c r="D2942" t="s">
        <v>25670</v>
      </c>
    </row>
    <row r="2943" spans="1:4">
      <c r="A2943" t="s">
        <v>773</v>
      </c>
      <c r="B2943" t="s">
        <v>29851</v>
      </c>
      <c r="C2943" t="s">
        <v>25669</v>
      </c>
      <c r="D2943" t="s">
        <v>25670</v>
      </c>
    </row>
    <row r="2944" spans="1:4">
      <c r="A2944" t="s">
        <v>17984</v>
      </c>
      <c r="B2944" t="s">
        <v>29852</v>
      </c>
      <c r="C2944" t="s">
        <v>25669</v>
      </c>
      <c r="D2944" t="s">
        <v>25726</v>
      </c>
    </row>
    <row r="2945" spans="1:4">
      <c r="A2945" t="s">
        <v>17675</v>
      </c>
      <c r="B2945" t="s">
        <v>29853</v>
      </c>
      <c r="C2945" t="s">
        <v>25669</v>
      </c>
      <c r="D2945" t="s">
        <v>25726</v>
      </c>
    </row>
    <row r="2946" spans="1:4">
      <c r="A2946" t="s">
        <v>29854</v>
      </c>
      <c r="B2946" t="s">
        <v>29855</v>
      </c>
      <c r="C2946" t="s">
        <v>3143</v>
      </c>
      <c r="D2946" t="s">
        <v>25647</v>
      </c>
    </row>
    <row r="2947" spans="1:4">
      <c r="A2947" t="s">
        <v>29856</v>
      </c>
      <c r="B2947" t="s">
        <v>29857</v>
      </c>
      <c r="C2947" t="s">
        <v>3143</v>
      </c>
      <c r="D2947" t="s">
        <v>25647</v>
      </c>
    </row>
    <row r="2948" spans="1:4">
      <c r="A2948" t="s">
        <v>29858</v>
      </c>
      <c r="B2948" t="s">
        <v>29859</v>
      </c>
      <c r="C2948" t="s">
        <v>3143</v>
      </c>
      <c r="D2948" t="s">
        <v>25647</v>
      </c>
    </row>
    <row r="2949" spans="1:4">
      <c r="A2949" t="s">
        <v>29860</v>
      </c>
      <c r="B2949" t="s">
        <v>29861</v>
      </c>
      <c r="C2949" t="s">
        <v>3143</v>
      </c>
      <c r="D2949" t="s">
        <v>25647</v>
      </c>
    </row>
    <row r="2950" spans="1:4">
      <c r="A2950" t="s">
        <v>29862</v>
      </c>
      <c r="B2950" t="s">
        <v>29863</v>
      </c>
      <c r="C2950" t="s">
        <v>3143</v>
      </c>
      <c r="D2950" t="s">
        <v>25647</v>
      </c>
    </row>
    <row r="2951" spans="1:4">
      <c r="A2951" t="s">
        <v>29864</v>
      </c>
      <c r="B2951" t="s">
        <v>29865</v>
      </c>
      <c r="C2951" t="s">
        <v>3143</v>
      </c>
      <c r="D2951" t="s">
        <v>25647</v>
      </c>
    </row>
    <row r="2952" spans="1:4">
      <c r="A2952" t="s">
        <v>29866</v>
      </c>
      <c r="B2952" t="s">
        <v>29867</v>
      </c>
      <c r="C2952" t="s">
        <v>3143</v>
      </c>
      <c r="D2952" t="s">
        <v>25647</v>
      </c>
    </row>
    <row r="2953" spans="1:4">
      <c r="A2953" t="s">
        <v>29868</v>
      </c>
      <c r="B2953" t="s">
        <v>29869</v>
      </c>
      <c r="C2953" t="s">
        <v>3143</v>
      </c>
      <c r="D2953" t="s">
        <v>25647</v>
      </c>
    </row>
    <row r="2954" spans="1:4">
      <c r="A2954" t="s">
        <v>29870</v>
      </c>
      <c r="B2954" t="s">
        <v>29871</v>
      </c>
      <c r="C2954" t="s">
        <v>3143</v>
      </c>
      <c r="D2954" t="s">
        <v>25647</v>
      </c>
    </row>
    <row r="2955" spans="1:4">
      <c r="A2955" t="s">
        <v>29872</v>
      </c>
      <c r="B2955" t="s">
        <v>29873</v>
      </c>
      <c r="C2955" t="s">
        <v>25646</v>
      </c>
      <c r="D2955" t="s">
        <v>25647</v>
      </c>
    </row>
    <row r="2956" spans="1:4">
      <c r="A2956" t="s">
        <v>29874</v>
      </c>
      <c r="B2956" t="s">
        <v>29875</v>
      </c>
      <c r="C2956" t="s">
        <v>3143</v>
      </c>
      <c r="D2956" t="s">
        <v>25647</v>
      </c>
    </row>
    <row r="2957" spans="1:4">
      <c r="A2957" t="s">
        <v>29876</v>
      </c>
      <c r="B2957" t="s">
        <v>29877</v>
      </c>
      <c r="C2957" t="s">
        <v>3143</v>
      </c>
      <c r="D2957" t="s">
        <v>25647</v>
      </c>
    </row>
    <row r="2958" spans="1:4">
      <c r="A2958" t="s">
        <v>29878</v>
      </c>
      <c r="B2958" t="s">
        <v>29879</v>
      </c>
      <c r="C2958" t="s">
        <v>3143</v>
      </c>
      <c r="D2958" t="s">
        <v>25647</v>
      </c>
    </row>
    <row r="2959" spans="1:4">
      <c r="A2959" t="s">
        <v>29880</v>
      </c>
      <c r="B2959" t="s">
        <v>29881</v>
      </c>
      <c r="C2959" t="s">
        <v>25669</v>
      </c>
      <c r="D2959" t="s">
        <v>25938</v>
      </c>
    </row>
    <row r="2960" spans="1:4">
      <c r="A2960" t="s">
        <v>29882</v>
      </c>
      <c r="B2960" t="s">
        <v>29883</v>
      </c>
      <c r="C2960" t="s">
        <v>3143</v>
      </c>
      <c r="D2960" t="s">
        <v>25647</v>
      </c>
    </row>
    <row r="2961" spans="1:4">
      <c r="A2961" t="s">
        <v>29884</v>
      </c>
      <c r="B2961" t="s">
        <v>29885</v>
      </c>
      <c r="C2961" t="s">
        <v>3143</v>
      </c>
      <c r="D2961" t="s">
        <v>25647</v>
      </c>
    </row>
    <row r="2962" spans="1:4">
      <c r="A2962" t="s">
        <v>11562</v>
      </c>
      <c r="B2962" t="s">
        <v>29886</v>
      </c>
      <c r="C2962" t="s">
        <v>3143</v>
      </c>
      <c r="D2962" t="s">
        <v>25647</v>
      </c>
    </row>
    <row r="2963" spans="1:4">
      <c r="A2963" t="s">
        <v>29887</v>
      </c>
      <c r="B2963" t="s">
        <v>29888</v>
      </c>
      <c r="C2963" t="s">
        <v>3143</v>
      </c>
      <c r="D2963" t="s">
        <v>25647</v>
      </c>
    </row>
    <row r="2964" spans="1:4">
      <c r="A2964" t="s">
        <v>29889</v>
      </c>
      <c r="B2964" t="s">
        <v>29890</v>
      </c>
      <c r="C2964" t="s">
        <v>3143</v>
      </c>
      <c r="D2964" t="s">
        <v>25647</v>
      </c>
    </row>
    <row r="2965" spans="1:4">
      <c r="A2965" t="s">
        <v>11564</v>
      </c>
      <c r="B2965" t="s">
        <v>29891</v>
      </c>
      <c r="C2965" t="s">
        <v>3143</v>
      </c>
      <c r="D2965" t="s">
        <v>25647</v>
      </c>
    </row>
    <row r="2966" spans="1:4">
      <c r="A2966" t="s">
        <v>21824</v>
      </c>
      <c r="B2966" t="s">
        <v>29892</v>
      </c>
      <c r="C2966" t="s">
        <v>3143</v>
      </c>
      <c r="D2966" t="s">
        <v>25647</v>
      </c>
    </row>
    <row r="2967" spans="1:4">
      <c r="A2967" t="s">
        <v>29893</v>
      </c>
      <c r="B2967" t="s">
        <v>29894</v>
      </c>
      <c r="C2967" t="s">
        <v>25669</v>
      </c>
      <c r="D2967" t="s">
        <v>25938</v>
      </c>
    </row>
    <row r="2968" spans="1:4">
      <c r="A2968" t="s">
        <v>11881</v>
      </c>
      <c r="B2968" t="s">
        <v>29895</v>
      </c>
      <c r="C2968" t="s">
        <v>3143</v>
      </c>
      <c r="D2968" t="s">
        <v>25647</v>
      </c>
    </row>
    <row r="2969" spans="1:4">
      <c r="A2969" t="s">
        <v>29896</v>
      </c>
      <c r="B2969" t="s">
        <v>29897</v>
      </c>
      <c r="C2969" t="s">
        <v>25646</v>
      </c>
      <c r="D2969" t="s">
        <v>25647</v>
      </c>
    </row>
    <row r="2970" spans="1:4">
      <c r="A2970" t="s">
        <v>29898</v>
      </c>
      <c r="B2970" t="s">
        <v>29899</v>
      </c>
      <c r="C2970" t="s">
        <v>3143</v>
      </c>
      <c r="D2970" t="s">
        <v>25647</v>
      </c>
    </row>
    <row r="2971" spans="1:4">
      <c r="A2971" t="s">
        <v>29900</v>
      </c>
      <c r="B2971" t="s">
        <v>29901</v>
      </c>
      <c r="C2971" t="s">
        <v>3143</v>
      </c>
      <c r="D2971" t="s">
        <v>25647</v>
      </c>
    </row>
    <row r="2972" spans="1:4">
      <c r="A2972" t="s">
        <v>29902</v>
      </c>
      <c r="B2972" t="s">
        <v>29903</v>
      </c>
      <c r="C2972" t="s">
        <v>3143</v>
      </c>
      <c r="D2972" t="s">
        <v>25647</v>
      </c>
    </row>
    <row r="2973" spans="1:4">
      <c r="A2973" t="s">
        <v>29904</v>
      </c>
      <c r="B2973" t="s">
        <v>29905</v>
      </c>
      <c r="C2973" t="s">
        <v>25669</v>
      </c>
      <c r="D2973" t="s">
        <v>25938</v>
      </c>
    </row>
    <row r="2974" spans="1:4">
      <c r="A2974" t="s">
        <v>29906</v>
      </c>
      <c r="B2974" t="s">
        <v>29907</v>
      </c>
      <c r="C2974" t="s">
        <v>25646</v>
      </c>
      <c r="D2974" t="s">
        <v>25647</v>
      </c>
    </row>
    <row r="2975" spans="1:4">
      <c r="A2975" t="s">
        <v>29908</v>
      </c>
      <c r="B2975" t="s">
        <v>29909</v>
      </c>
      <c r="C2975" t="s">
        <v>25646</v>
      </c>
      <c r="D2975" t="s">
        <v>25647</v>
      </c>
    </row>
    <row r="2976" spans="1:4">
      <c r="A2976" t="s">
        <v>29910</v>
      </c>
      <c r="B2976" t="s">
        <v>29911</v>
      </c>
      <c r="C2976" t="s">
        <v>25669</v>
      </c>
      <c r="D2976" t="s">
        <v>25938</v>
      </c>
    </row>
    <row r="2977" spans="1:4">
      <c r="A2977" t="s">
        <v>13552</v>
      </c>
      <c r="B2977" t="s">
        <v>29912</v>
      </c>
      <c r="C2977" t="s">
        <v>25650</v>
      </c>
      <c r="D2977" t="s">
        <v>25702</v>
      </c>
    </row>
    <row r="2978" spans="1:4">
      <c r="A2978" t="s">
        <v>13596</v>
      </c>
      <c r="B2978" t="s">
        <v>29913</v>
      </c>
      <c r="C2978" t="s">
        <v>25751</v>
      </c>
      <c r="D2978" t="s">
        <v>27477</v>
      </c>
    </row>
    <row r="2979" spans="1:4">
      <c r="A2979" t="s">
        <v>11741</v>
      </c>
      <c r="B2979" t="s">
        <v>29914</v>
      </c>
      <c r="C2979" t="s">
        <v>25650</v>
      </c>
      <c r="D2979" t="s">
        <v>26729</v>
      </c>
    </row>
    <row r="2980" spans="1:4">
      <c r="A2980" t="s">
        <v>7196</v>
      </c>
      <c r="B2980" t="s">
        <v>29915</v>
      </c>
      <c r="C2980" t="s">
        <v>25650</v>
      </c>
      <c r="D2980" t="s">
        <v>25678</v>
      </c>
    </row>
    <row r="2981" spans="1:4">
      <c r="A2981" t="s">
        <v>29916</v>
      </c>
      <c r="B2981" t="s">
        <v>29917</v>
      </c>
      <c r="C2981" t="s">
        <v>25650</v>
      </c>
      <c r="D2981" t="s">
        <v>25678</v>
      </c>
    </row>
    <row r="2982" spans="1:4">
      <c r="A2982" t="s">
        <v>1964</v>
      </c>
      <c r="B2982" t="s">
        <v>29918</v>
      </c>
      <c r="C2982" t="s">
        <v>25650</v>
      </c>
      <c r="D2982" t="s">
        <v>25895</v>
      </c>
    </row>
    <row r="2983" spans="1:4">
      <c r="A2983" t="s">
        <v>21838</v>
      </c>
      <c r="B2983" t="s">
        <v>29919</v>
      </c>
      <c r="C2983" t="s">
        <v>25699</v>
      </c>
      <c r="D2983" t="s">
        <v>26008</v>
      </c>
    </row>
    <row r="2984" spans="1:4">
      <c r="A2984" t="s">
        <v>21836</v>
      </c>
      <c r="B2984" t="s">
        <v>29920</v>
      </c>
      <c r="C2984" t="s">
        <v>25699</v>
      </c>
      <c r="D2984" t="s">
        <v>26008</v>
      </c>
    </row>
    <row r="2985" spans="1:4">
      <c r="A2985" t="s">
        <v>29921</v>
      </c>
      <c r="B2985" t="s">
        <v>29922</v>
      </c>
      <c r="C2985" t="s">
        <v>25699</v>
      </c>
      <c r="D2985" t="s">
        <v>26008</v>
      </c>
    </row>
    <row r="2986" spans="1:4">
      <c r="A2986" t="s">
        <v>17703</v>
      </c>
      <c r="B2986" t="s">
        <v>29923</v>
      </c>
      <c r="C2986" t="s">
        <v>25699</v>
      </c>
      <c r="D2986" t="s">
        <v>26008</v>
      </c>
    </row>
    <row r="2987" spans="1:4">
      <c r="A2987" t="s">
        <v>2595</v>
      </c>
      <c r="B2987" t="s">
        <v>29924</v>
      </c>
      <c r="C2987" t="s">
        <v>25650</v>
      </c>
      <c r="D2987" t="s">
        <v>25678</v>
      </c>
    </row>
    <row r="2988" spans="1:4">
      <c r="A2988" t="s">
        <v>23107</v>
      </c>
      <c r="B2988" t="s">
        <v>29925</v>
      </c>
      <c r="C2988" t="s">
        <v>25650</v>
      </c>
      <c r="D2988" t="s">
        <v>25678</v>
      </c>
    </row>
    <row r="2989" spans="1:4">
      <c r="A2989" t="s">
        <v>1534</v>
      </c>
      <c r="B2989" t="s">
        <v>29926</v>
      </c>
      <c r="C2989" t="s">
        <v>25650</v>
      </c>
      <c r="D2989" t="s">
        <v>25678</v>
      </c>
    </row>
    <row r="2990" spans="1:4">
      <c r="A2990" t="s">
        <v>16564</v>
      </c>
      <c r="B2990" t="s">
        <v>29927</v>
      </c>
      <c r="C2990" t="s">
        <v>25650</v>
      </c>
      <c r="D2990" t="s">
        <v>25678</v>
      </c>
    </row>
    <row r="2991" spans="1:4">
      <c r="A2991" t="s">
        <v>23221</v>
      </c>
      <c r="B2991" t="s">
        <v>29928</v>
      </c>
      <c r="C2991" t="s">
        <v>25650</v>
      </c>
      <c r="D2991" t="s">
        <v>25678</v>
      </c>
    </row>
    <row r="2992" spans="1:4">
      <c r="A2992" t="s">
        <v>29929</v>
      </c>
      <c r="B2992" t="s">
        <v>29930</v>
      </c>
      <c r="C2992" t="s">
        <v>25650</v>
      </c>
      <c r="D2992" t="s">
        <v>25678</v>
      </c>
    </row>
    <row r="2993" spans="1:4">
      <c r="A2993" t="s">
        <v>29931</v>
      </c>
      <c r="B2993" t="s">
        <v>29932</v>
      </c>
      <c r="C2993" t="s">
        <v>25736</v>
      </c>
      <c r="D2993" t="s">
        <v>25876</v>
      </c>
    </row>
    <row r="2994" spans="1:4">
      <c r="A2994" t="s">
        <v>2226</v>
      </c>
      <c r="B2994" t="s">
        <v>29933</v>
      </c>
      <c r="C2994" t="s">
        <v>25650</v>
      </c>
      <c r="D2994" t="s">
        <v>25745</v>
      </c>
    </row>
    <row r="2995" spans="1:4">
      <c r="A2995" t="s">
        <v>29934</v>
      </c>
      <c r="B2995" t="s">
        <v>29935</v>
      </c>
      <c r="C2995" t="s">
        <v>25650</v>
      </c>
      <c r="D2995" t="s">
        <v>25745</v>
      </c>
    </row>
    <row r="2996" spans="1:4">
      <c r="A2996" t="s">
        <v>29936</v>
      </c>
      <c r="B2996" t="s">
        <v>29937</v>
      </c>
      <c r="C2996" t="s">
        <v>25650</v>
      </c>
      <c r="D2996" t="s">
        <v>25745</v>
      </c>
    </row>
    <row r="2997" spans="1:4">
      <c r="A2997" t="s">
        <v>4325</v>
      </c>
      <c r="B2997" t="s">
        <v>29938</v>
      </c>
      <c r="C2997" t="s">
        <v>25736</v>
      </c>
      <c r="D2997" t="s">
        <v>26212</v>
      </c>
    </row>
    <row r="2998" spans="1:4">
      <c r="A2998" t="s">
        <v>16819</v>
      </c>
      <c r="B2998" t="s">
        <v>29939</v>
      </c>
      <c r="C2998" t="s">
        <v>25736</v>
      </c>
      <c r="D2998" t="s">
        <v>25876</v>
      </c>
    </row>
    <row r="2999" spans="1:4">
      <c r="A2999" t="s">
        <v>1772</v>
      </c>
      <c r="B2999" t="s">
        <v>29940</v>
      </c>
      <c r="C2999" t="s">
        <v>25664</v>
      </c>
      <c r="D2999" t="s">
        <v>25690</v>
      </c>
    </row>
    <row r="3000" spans="1:4">
      <c r="A3000" t="s">
        <v>29941</v>
      </c>
      <c r="B3000" t="s">
        <v>29942</v>
      </c>
      <c r="C3000" t="s">
        <v>25789</v>
      </c>
      <c r="D3000" t="s">
        <v>27557</v>
      </c>
    </row>
    <row r="3001" spans="1:4">
      <c r="A3001" t="s">
        <v>6783</v>
      </c>
      <c r="B3001" t="s">
        <v>29943</v>
      </c>
      <c r="C3001" t="s">
        <v>25789</v>
      </c>
      <c r="D3001" t="s">
        <v>27557</v>
      </c>
    </row>
    <row r="3002" spans="1:4">
      <c r="A3002" t="s">
        <v>947</v>
      </c>
      <c r="B3002" t="s">
        <v>29944</v>
      </c>
      <c r="C3002" t="s">
        <v>25873</v>
      </c>
      <c r="D3002" t="s">
        <v>25767</v>
      </c>
    </row>
    <row r="3003" spans="1:4">
      <c r="A3003" t="s">
        <v>12173</v>
      </c>
      <c r="B3003" t="s">
        <v>29945</v>
      </c>
      <c r="C3003" t="s">
        <v>25699</v>
      </c>
      <c r="D3003" t="s">
        <v>25920</v>
      </c>
    </row>
    <row r="3004" spans="1:4">
      <c r="A3004" t="s">
        <v>29946</v>
      </c>
      <c r="B3004" t="s">
        <v>29947</v>
      </c>
      <c r="C3004" t="s">
        <v>25736</v>
      </c>
      <c r="D3004" t="s">
        <v>26212</v>
      </c>
    </row>
    <row r="3005" spans="1:4">
      <c r="A3005" t="s">
        <v>29948</v>
      </c>
      <c r="B3005" t="s">
        <v>29949</v>
      </c>
      <c r="C3005" t="s">
        <v>25736</v>
      </c>
      <c r="D3005" t="s">
        <v>26212</v>
      </c>
    </row>
    <row r="3006" spans="1:4">
      <c r="A3006" t="s">
        <v>29950</v>
      </c>
      <c r="B3006" t="s">
        <v>29951</v>
      </c>
      <c r="C3006" t="s">
        <v>25736</v>
      </c>
      <c r="D3006" t="s">
        <v>26212</v>
      </c>
    </row>
    <row r="3007" spans="1:4">
      <c r="A3007" t="s">
        <v>8744</v>
      </c>
      <c r="B3007" t="s">
        <v>29952</v>
      </c>
      <c r="C3007" t="s">
        <v>25736</v>
      </c>
      <c r="D3007" t="s">
        <v>26212</v>
      </c>
    </row>
    <row r="3008" spans="1:4">
      <c r="A3008" t="s">
        <v>7606</v>
      </c>
      <c r="B3008" t="s">
        <v>29953</v>
      </c>
      <c r="C3008" t="s">
        <v>25736</v>
      </c>
      <c r="D3008" t="s">
        <v>26212</v>
      </c>
    </row>
    <row r="3009" spans="1:4">
      <c r="A3009" t="s">
        <v>7588</v>
      </c>
      <c r="B3009" t="s">
        <v>29954</v>
      </c>
      <c r="C3009" t="s">
        <v>25946</v>
      </c>
      <c r="D3009" t="s">
        <v>25745</v>
      </c>
    </row>
    <row r="3010" spans="1:4">
      <c r="A3010" t="s">
        <v>29955</v>
      </c>
      <c r="B3010" t="s">
        <v>29956</v>
      </c>
      <c r="C3010" t="s">
        <v>25736</v>
      </c>
      <c r="D3010" t="s">
        <v>25876</v>
      </c>
    </row>
    <row r="3011" spans="1:4">
      <c r="A3011" t="s">
        <v>4327</v>
      </c>
      <c r="B3011" t="s">
        <v>29957</v>
      </c>
      <c r="C3011" t="s">
        <v>25736</v>
      </c>
      <c r="D3011" t="s">
        <v>25876</v>
      </c>
    </row>
    <row r="3012" spans="1:4">
      <c r="A3012" t="s">
        <v>16464</v>
      </c>
      <c r="B3012" t="s">
        <v>29958</v>
      </c>
      <c r="C3012" t="s">
        <v>25736</v>
      </c>
      <c r="D3012" t="s">
        <v>27827</v>
      </c>
    </row>
    <row r="3013" spans="1:4">
      <c r="A3013" t="s">
        <v>9307</v>
      </c>
      <c r="B3013" t="s">
        <v>29959</v>
      </c>
      <c r="C3013" t="s">
        <v>25736</v>
      </c>
      <c r="D3013" t="s">
        <v>25876</v>
      </c>
    </row>
    <row r="3014" spans="1:4">
      <c r="A3014" t="s">
        <v>13616</v>
      </c>
      <c r="B3014" t="s">
        <v>29960</v>
      </c>
      <c r="C3014" t="s">
        <v>25736</v>
      </c>
      <c r="D3014" t="s">
        <v>25876</v>
      </c>
    </row>
    <row r="3015" spans="1:4">
      <c r="A3015" t="s">
        <v>10801</v>
      </c>
      <c r="B3015" t="s">
        <v>29961</v>
      </c>
      <c r="C3015" t="s">
        <v>25736</v>
      </c>
      <c r="D3015" t="s">
        <v>25876</v>
      </c>
    </row>
    <row r="3016" spans="1:4">
      <c r="A3016" t="s">
        <v>10803</v>
      </c>
      <c r="B3016" t="s">
        <v>29962</v>
      </c>
      <c r="C3016" t="s">
        <v>25736</v>
      </c>
      <c r="D3016" t="s">
        <v>25876</v>
      </c>
    </row>
    <row r="3017" spans="1:4">
      <c r="A3017" t="s">
        <v>29963</v>
      </c>
      <c r="B3017" t="s">
        <v>29964</v>
      </c>
      <c r="C3017" t="s">
        <v>25664</v>
      </c>
      <c r="D3017" t="s">
        <v>25690</v>
      </c>
    </row>
    <row r="3018" spans="1:4">
      <c r="A3018" t="s">
        <v>17490</v>
      </c>
      <c r="B3018" t="s">
        <v>29965</v>
      </c>
      <c r="C3018" t="s">
        <v>25789</v>
      </c>
      <c r="D3018" t="s">
        <v>27557</v>
      </c>
    </row>
    <row r="3019" spans="1:4">
      <c r="A3019" t="s">
        <v>10324</v>
      </c>
      <c r="B3019" t="s">
        <v>29966</v>
      </c>
      <c r="C3019" t="s">
        <v>25669</v>
      </c>
      <c r="D3019" t="s">
        <v>25695</v>
      </c>
    </row>
    <row r="3020" spans="1:4">
      <c r="A3020" t="s">
        <v>7557</v>
      </c>
      <c r="B3020" t="s">
        <v>29967</v>
      </c>
      <c r="C3020" t="s">
        <v>25736</v>
      </c>
      <c r="D3020" t="s">
        <v>25876</v>
      </c>
    </row>
    <row r="3021" spans="1:4">
      <c r="A3021" t="s">
        <v>8239</v>
      </c>
      <c r="B3021" t="s">
        <v>29968</v>
      </c>
      <c r="C3021" t="s">
        <v>25646</v>
      </c>
      <c r="D3021" t="s">
        <v>25647</v>
      </c>
    </row>
    <row r="3022" spans="1:4">
      <c r="A3022" t="s">
        <v>15176</v>
      </c>
      <c r="B3022" t="s">
        <v>29969</v>
      </c>
      <c r="C3022" t="s">
        <v>3143</v>
      </c>
      <c r="D3022" t="s">
        <v>25794</v>
      </c>
    </row>
    <row r="3023" spans="1:4">
      <c r="A3023" t="s">
        <v>10360</v>
      </c>
      <c r="B3023" t="s">
        <v>29970</v>
      </c>
      <c r="C3023" t="s">
        <v>25699</v>
      </c>
      <c r="D3023" t="s">
        <v>25869</v>
      </c>
    </row>
    <row r="3024" spans="1:4">
      <c r="A3024" t="s">
        <v>29971</v>
      </c>
      <c r="B3024" t="s">
        <v>29972</v>
      </c>
      <c r="C3024" t="s">
        <v>25699</v>
      </c>
      <c r="D3024" t="s">
        <v>25869</v>
      </c>
    </row>
    <row r="3025" spans="1:4">
      <c r="A3025" t="s">
        <v>29973</v>
      </c>
      <c r="B3025" t="s">
        <v>29974</v>
      </c>
      <c r="C3025" t="s">
        <v>25699</v>
      </c>
      <c r="D3025" t="s">
        <v>25869</v>
      </c>
    </row>
    <row r="3026" spans="1:4">
      <c r="A3026" t="s">
        <v>10431</v>
      </c>
      <c r="B3026" t="s">
        <v>29975</v>
      </c>
      <c r="C3026" t="s">
        <v>25699</v>
      </c>
      <c r="D3026" t="s">
        <v>25869</v>
      </c>
    </row>
    <row r="3027" spans="1:4">
      <c r="A3027" t="s">
        <v>14867</v>
      </c>
      <c r="B3027" t="s">
        <v>29976</v>
      </c>
      <c r="C3027" t="s">
        <v>25646</v>
      </c>
      <c r="D3027" t="s">
        <v>25647</v>
      </c>
    </row>
    <row r="3028" spans="1:4">
      <c r="A3028" t="s">
        <v>3625</v>
      </c>
      <c r="B3028" t="s">
        <v>29977</v>
      </c>
      <c r="C3028" t="s">
        <v>25646</v>
      </c>
      <c r="D3028" t="s">
        <v>25647</v>
      </c>
    </row>
    <row r="3029" spans="1:4">
      <c r="A3029" t="s">
        <v>29978</v>
      </c>
      <c r="B3029" t="s">
        <v>29979</v>
      </c>
      <c r="C3029" t="s">
        <v>25699</v>
      </c>
      <c r="D3029" t="s">
        <v>25869</v>
      </c>
    </row>
    <row r="3030" spans="1:4">
      <c r="A3030" t="s">
        <v>3643</v>
      </c>
      <c r="B3030" t="s">
        <v>29980</v>
      </c>
      <c r="C3030" t="s">
        <v>25699</v>
      </c>
      <c r="D3030" t="s">
        <v>25869</v>
      </c>
    </row>
    <row r="3031" spans="1:4">
      <c r="A3031" t="s">
        <v>9238</v>
      </c>
      <c r="B3031" t="s">
        <v>29981</v>
      </c>
      <c r="C3031" t="s">
        <v>25699</v>
      </c>
      <c r="D3031" t="s">
        <v>25869</v>
      </c>
    </row>
    <row r="3032" spans="1:4">
      <c r="A3032" t="s">
        <v>12464</v>
      </c>
      <c r="B3032" t="s">
        <v>29982</v>
      </c>
      <c r="C3032" t="s">
        <v>25699</v>
      </c>
      <c r="D3032" t="s">
        <v>25869</v>
      </c>
    </row>
    <row r="3033" spans="1:4">
      <c r="A3033" t="s">
        <v>29983</v>
      </c>
      <c r="B3033" t="s">
        <v>29984</v>
      </c>
      <c r="C3033" t="s">
        <v>25646</v>
      </c>
      <c r="D3033" t="s">
        <v>25935</v>
      </c>
    </row>
    <row r="3034" spans="1:4">
      <c r="A3034" t="s">
        <v>29985</v>
      </c>
      <c r="B3034" t="s">
        <v>29986</v>
      </c>
      <c r="C3034" t="s">
        <v>25646</v>
      </c>
      <c r="D3034" t="s">
        <v>25935</v>
      </c>
    </row>
    <row r="3035" spans="1:4">
      <c r="A3035" t="s">
        <v>20608</v>
      </c>
      <c r="B3035" t="s">
        <v>29987</v>
      </c>
      <c r="C3035" t="s">
        <v>25646</v>
      </c>
      <c r="D3035" t="s">
        <v>25935</v>
      </c>
    </row>
    <row r="3036" spans="1:4">
      <c r="A3036" t="s">
        <v>29988</v>
      </c>
      <c r="B3036" t="s">
        <v>29989</v>
      </c>
      <c r="C3036" t="s">
        <v>25646</v>
      </c>
      <c r="D3036" t="s">
        <v>25935</v>
      </c>
    </row>
    <row r="3037" spans="1:4">
      <c r="A3037" t="s">
        <v>12483</v>
      </c>
      <c r="B3037" t="s">
        <v>29990</v>
      </c>
      <c r="C3037" t="s">
        <v>25646</v>
      </c>
      <c r="D3037" t="s">
        <v>26040</v>
      </c>
    </row>
    <row r="3038" spans="1:4">
      <c r="A3038" t="s">
        <v>11791</v>
      </c>
      <c r="B3038" t="s">
        <v>29991</v>
      </c>
      <c r="C3038" t="s">
        <v>25646</v>
      </c>
      <c r="D3038" t="s">
        <v>29131</v>
      </c>
    </row>
    <row r="3039" spans="1:4">
      <c r="A3039" t="s">
        <v>29992</v>
      </c>
      <c r="B3039" t="s">
        <v>29993</v>
      </c>
      <c r="C3039" t="s">
        <v>25646</v>
      </c>
      <c r="D3039" t="s">
        <v>26040</v>
      </c>
    </row>
    <row r="3040" spans="1:4">
      <c r="A3040" t="s">
        <v>29994</v>
      </c>
      <c r="B3040" t="s">
        <v>29995</v>
      </c>
      <c r="C3040" t="s">
        <v>25646</v>
      </c>
      <c r="D3040" t="s">
        <v>26040</v>
      </c>
    </row>
    <row r="3041" spans="1:4">
      <c r="A3041" t="s">
        <v>29996</v>
      </c>
      <c r="B3041" t="s">
        <v>29997</v>
      </c>
      <c r="C3041" t="s">
        <v>3143</v>
      </c>
      <c r="D3041" t="s">
        <v>26049</v>
      </c>
    </row>
    <row r="3042" spans="1:4">
      <c r="A3042" t="s">
        <v>14283</v>
      </c>
      <c r="B3042" t="s">
        <v>29998</v>
      </c>
      <c r="C3042" t="s">
        <v>3143</v>
      </c>
      <c r="D3042" t="s">
        <v>26049</v>
      </c>
    </row>
    <row r="3043" spans="1:4">
      <c r="A3043" t="s">
        <v>29999</v>
      </c>
      <c r="B3043" t="s">
        <v>30000</v>
      </c>
      <c r="C3043" t="s">
        <v>25650</v>
      </c>
      <c r="D3043" t="s">
        <v>25881</v>
      </c>
    </row>
    <row r="3044" spans="1:4">
      <c r="A3044" t="s">
        <v>24883</v>
      </c>
      <c r="B3044" t="s">
        <v>30001</v>
      </c>
      <c r="C3044" t="s">
        <v>25650</v>
      </c>
      <c r="D3044" t="s">
        <v>25881</v>
      </c>
    </row>
    <row r="3045" spans="1:4">
      <c r="A3045" t="s">
        <v>24881</v>
      </c>
      <c r="B3045" t="s">
        <v>30002</v>
      </c>
      <c r="C3045" t="s">
        <v>25650</v>
      </c>
      <c r="D3045" t="s">
        <v>25881</v>
      </c>
    </row>
    <row r="3046" spans="1:4">
      <c r="A3046" t="s">
        <v>8235</v>
      </c>
      <c r="B3046" t="s">
        <v>30003</v>
      </c>
      <c r="C3046" t="s">
        <v>25646</v>
      </c>
      <c r="D3046" t="s">
        <v>25647</v>
      </c>
    </row>
    <row r="3047" spans="1:4">
      <c r="A3047" t="s">
        <v>30004</v>
      </c>
      <c r="B3047" t="s">
        <v>30005</v>
      </c>
      <c r="C3047" t="s">
        <v>25669</v>
      </c>
      <c r="D3047" t="s">
        <v>25695</v>
      </c>
    </row>
    <row r="3048" spans="1:4">
      <c r="A3048" t="s">
        <v>15813</v>
      </c>
      <c r="B3048" t="s">
        <v>30006</v>
      </c>
      <c r="C3048" t="s">
        <v>25650</v>
      </c>
      <c r="D3048" t="s">
        <v>25678</v>
      </c>
    </row>
    <row r="3049" spans="1:4">
      <c r="A3049" t="s">
        <v>8543</v>
      </c>
      <c r="B3049" t="s">
        <v>30007</v>
      </c>
      <c r="C3049" t="s">
        <v>25669</v>
      </c>
      <c r="D3049" t="s">
        <v>25695</v>
      </c>
    </row>
    <row r="3050" spans="1:4">
      <c r="A3050" t="s">
        <v>16743</v>
      </c>
      <c r="B3050" t="s">
        <v>30008</v>
      </c>
      <c r="C3050" t="s">
        <v>25736</v>
      </c>
      <c r="D3050" t="s">
        <v>26212</v>
      </c>
    </row>
    <row r="3051" spans="1:4">
      <c r="A3051" t="s">
        <v>10427</v>
      </c>
      <c r="B3051" t="s">
        <v>30009</v>
      </c>
      <c r="C3051" t="s">
        <v>25699</v>
      </c>
      <c r="D3051" t="s">
        <v>25700</v>
      </c>
    </row>
    <row r="3052" spans="1:4">
      <c r="A3052" t="s">
        <v>30010</v>
      </c>
      <c r="B3052" t="s">
        <v>30011</v>
      </c>
      <c r="C3052" t="s">
        <v>25650</v>
      </c>
      <c r="D3052" t="s">
        <v>25678</v>
      </c>
    </row>
    <row r="3053" spans="1:4">
      <c r="A3053" t="s">
        <v>11973</v>
      </c>
      <c r="B3053" t="s">
        <v>30012</v>
      </c>
      <c r="C3053" t="s">
        <v>25650</v>
      </c>
      <c r="D3053" t="s">
        <v>26431</v>
      </c>
    </row>
    <row r="3054" spans="1:4">
      <c r="A3054" t="s">
        <v>11977</v>
      </c>
      <c r="B3054" t="s">
        <v>30013</v>
      </c>
      <c r="C3054" t="s">
        <v>25650</v>
      </c>
      <c r="D3054" t="s">
        <v>26431</v>
      </c>
    </row>
    <row r="3055" spans="1:4">
      <c r="A3055" t="s">
        <v>30014</v>
      </c>
      <c r="B3055" t="s">
        <v>30015</v>
      </c>
      <c r="C3055" t="s">
        <v>25650</v>
      </c>
      <c r="D3055" t="s">
        <v>25678</v>
      </c>
    </row>
    <row r="3056" spans="1:4">
      <c r="A3056" t="s">
        <v>30016</v>
      </c>
      <c r="B3056" t="s">
        <v>30017</v>
      </c>
      <c r="C3056" t="s">
        <v>25650</v>
      </c>
      <c r="D3056" t="s">
        <v>25678</v>
      </c>
    </row>
    <row r="3057" spans="1:4">
      <c r="A3057" t="s">
        <v>10746</v>
      </c>
      <c r="B3057" t="s">
        <v>30018</v>
      </c>
      <c r="C3057" t="s">
        <v>25751</v>
      </c>
      <c r="D3057" t="s">
        <v>25752</v>
      </c>
    </row>
    <row r="3058" spans="1:4">
      <c r="A3058" t="s">
        <v>30019</v>
      </c>
      <c r="B3058" t="s">
        <v>30020</v>
      </c>
      <c r="C3058" t="s">
        <v>25650</v>
      </c>
      <c r="D3058" t="s">
        <v>25678</v>
      </c>
    </row>
    <row r="3059" spans="1:4">
      <c r="A3059" t="s">
        <v>30021</v>
      </c>
      <c r="B3059" t="s">
        <v>30022</v>
      </c>
      <c r="C3059" t="s">
        <v>25646</v>
      </c>
      <c r="D3059" t="s">
        <v>25647</v>
      </c>
    </row>
    <row r="3060" spans="1:4">
      <c r="A3060" t="s">
        <v>7619</v>
      </c>
      <c r="B3060" t="s">
        <v>30023</v>
      </c>
      <c r="C3060" t="s">
        <v>25646</v>
      </c>
      <c r="D3060" t="s">
        <v>25692</v>
      </c>
    </row>
    <row r="3061" spans="1:4">
      <c r="A3061" t="s">
        <v>30024</v>
      </c>
      <c r="B3061" t="s">
        <v>30025</v>
      </c>
      <c r="C3061" t="s">
        <v>25646</v>
      </c>
      <c r="D3061" t="s">
        <v>25647</v>
      </c>
    </row>
    <row r="3062" spans="1:4">
      <c r="A3062" t="s">
        <v>30026</v>
      </c>
      <c r="B3062" t="s">
        <v>30027</v>
      </c>
      <c r="C3062" t="s">
        <v>25646</v>
      </c>
      <c r="D3062" t="s">
        <v>25647</v>
      </c>
    </row>
    <row r="3063" spans="1:4">
      <c r="A3063" t="s">
        <v>30028</v>
      </c>
      <c r="B3063" t="s">
        <v>30029</v>
      </c>
      <c r="C3063" t="s">
        <v>3143</v>
      </c>
      <c r="D3063" t="s">
        <v>25647</v>
      </c>
    </row>
    <row r="3064" spans="1:4">
      <c r="A3064" t="s">
        <v>30030</v>
      </c>
      <c r="B3064" t="s">
        <v>30031</v>
      </c>
      <c r="C3064" t="s">
        <v>3143</v>
      </c>
      <c r="D3064" t="s">
        <v>25647</v>
      </c>
    </row>
    <row r="3065" spans="1:4">
      <c r="A3065" t="s">
        <v>11558</v>
      </c>
      <c r="B3065" t="s">
        <v>30032</v>
      </c>
      <c r="C3065" t="s">
        <v>3143</v>
      </c>
      <c r="D3065" t="s">
        <v>25647</v>
      </c>
    </row>
    <row r="3066" spans="1:4">
      <c r="A3066" t="s">
        <v>30033</v>
      </c>
      <c r="B3066" t="s">
        <v>30034</v>
      </c>
      <c r="C3066" t="s">
        <v>3143</v>
      </c>
      <c r="D3066" t="s">
        <v>25647</v>
      </c>
    </row>
    <row r="3067" spans="1:4">
      <c r="A3067" t="s">
        <v>30035</v>
      </c>
      <c r="B3067" t="s">
        <v>30036</v>
      </c>
      <c r="C3067" t="s">
        <v>3143</v>
      </c>
      <c r="D3067" t="s">
        <v>25647</v>
      </c>
    </row>
    <row r="3068" spans="1:4">
      <c r="A3068" t="s">
        <v>30037</v>
      </c>
      <c r="B3068" t="s">
        <v>30038</v>
      </c>
      <c r="C3068" t="s">
        <v>3143</v>
      </c>
      <c r="D3068" t="s">
        <v>25647</v>
      </c>
    </row>
    <row r="3069" spans="1:4">
      <c r="A3069" t="s">
        <v>15991</v>
      </c>
      <c r="B3069" t="s">
        <v>30039</v>
      </c>
      <c r="C3069" t="s">
        <v>3143</v>
      </c>
      <c r="D3069" t="s">
        <v>25647</v>
      </c>
    </row>
    <row r="3070" spans="1:4">
      <c r="A3070" t="s">
        <v>30040</v>
      </c>
      <c r="B3070" t="s">
        <v>30041</v>
      </c>
      <c r="C3070" t="s">
        <v>3143</v>
      </c>
      <c r="D3070" t="s">
        <v>25647</v>
      </c>
    </row>
    <row r="3071" spans="1:4">
      <c r="A3071" t="s">
        <v>25100</v>
      </c>
      <c r="B3071" t="s">
        <v>30042</v>
      </c>
      <c r="C3071" t="s">
        <v>3143</v>
      </c>
      <c r="D3071" t="s">
        <v>25647</v>
      </c>
    </row>
    <row r="3072" spans="1:4">
      <c r="A3072" t="s">
        <v>30043</v>
      </c>
      <c r="B3072" t="s">
        <v>30044</v>
      </c>
      <c r="C3072" t="s">
        <v>3143</v>
      </c>
      <c r="D3072" t="s">
        <v>25647</v>
      </c>
    </row>
    <row r="3073" spans="1:4">
      <c r="A3073" t="s">
        <v>30045</v>
      </c>
      <c r="B3073" t="s">
        <v>30046</v>
      </c>
      <c r="C3073" t="s">
        <v>3143</v>
      </c>
      <c r="D3073" t="s">
        <v>25647</v>
      </c>
    </row>
    <row r="3074" spans="1:4">
      <c r="A3074" t="s">
        <v>30047</v>
      </c>
      <c r="B3074" t="s">
        <v>30048</v>
      </c>
      <c r="C3074" t="s">
        <v>3143</v>
      </c>
      <c r="D3074" t="s">
        <v>25647</v>
      </c>
    </row>
    <row r="3075" spans="1:4">
      <c r="A3075" t="s">
        <v>15993</v>
      </c>
      <c r="B3075" t="s">
        <v>30049</v>
      </c>
      <c r="C3075" t="s">
        <v>3143</v>
      </c>
      <c r="D3075" t="s">
        <v>25647</v>
      </c>
    </row>
    <row r="3076" spans="1:4">
      <c r="A3076" t="s">
        <v>30050</v>
      </c>
      <c r="B3076" t="s">
        <v>30051</v>
      </c>
      <c r="C3076" t="s">
        <v>25650</v>
      </c>
      <c r="D3076" t="s">
        <v>25702</v>
      </c>
    </row>
    <row r="3077" spans="1:4">
      <c r="A3077" t="s">
        <v>2364</v>
      </c>
      <c r="B3077" t="s">
        <v>30052</v>
      </c>
      <c r="C3077" t="s">
        <v>25650</v>
      </c>
      <c r="D3077" t="s">
        <v>25702</v>
      </c>
    </row>
    <row r="3078" spans="1:4">
      <c r="A3078" t="s">
        <v>13620</v>
      </c>
      <c r="B3078" t="s">
        <v>30053</v>
      </c>
      <c r="C3078" t="s">
        <v>25650</v>
      </c>
      <c r="D3078" t="s">
        <v>25702</v>
      </c>
    </row>
    <row r="3079" spans="1:4">
      <c r="A3079" t="s">
        <v>7188</v>
      </c>
      <c r="B3079" t="s">
        <v>30054</v>
      </c>
      <c r="C3079" t="s">
        <v>25646</v>
      </c>
      <c r="D3079" t="s">
        <v>25935</v>
      </c>
    </row>
    <row r="3080" spans="1:4">
      <c r="A3080" t="s">
        <v>30055</v>
      </c>
      <c r="B3080" t="s">
        <v>30056</v>
      </c>
      <c r="C3080" t="s">
        <v>25751</v>
      </c>
      <c r="D3080" t="s">
        <v>25752</v>
      </c>
    </row>
    <row r="3081" spans="1:4">
      <c r="A3081" t="s">
        <v>30057</v>
      </c>
      <c r="B3081" t="s">
        <v>30058</v>
      </c>
      <c r="C3081" t="s">
        <v>25751</v>
      </c>
      <c r="D3081" t="s">
        <v>25752</v>
      </c>
    </row>
    <row r="3082" spans="1:4">
      <c r="A3082" t="s">
        <v>30059</v>
      </c>
      <c r="B3082" t="s">
        <v>30060</v>
      </c>
      <c r="C3082" t="s">
        <v>25646</v>
      </c>
      <c r="D3082" t="s">
        <v>25935</v>
      </c>
    </row>
    <row r="3083" spans="1:4">
      <c r="A3083" t="s">
        <v>30061</v>
      </c>
      <c r="B3083" t="s">
        <v>30062</v>
      </c>
      <c r="C3083" t="s">
        <v>25646</v>
      </c>
      <c r="D3083" t="s">
        <v>25935</v>
      </c>
    </row>
    <row r="3084" spans="1:4">
      <c r="A3084" t="s">
        <v>30063</v>
      </c>
      <c r="B3084" t="s">
        <v>30064</v>
      </c>
      <c r="C3084" t="s">
        <v>25646</v>
      </c>
      <c r="D3084" t="s">
        <v>25935</v>
      </c>
    </row>
    <row r="3085" spans="1:4">
      <c r="A3085" t="s">
        <v>24695</v>
      </c>
      <c r="B3085" t="s">
        <v>30065</v>
      </c>
      <c r="C3085" t="s">
        <v>25646</v>
      </c>
      <c r="D3085" t="s">
        <v>25935</v>
      </c>
    </row>
    <row r="3086" spans="1:4">
      <c r="A3086" t="s">
        <v>30066</v>
      </c>
      <c r="B3086" t="s">
        <v>30067</v>
      </c>
      <c r="C3086" t="s">
        <v>25646</v>
      </c>
      <c r="D3086" t="s">
        <v>25935</v>
      </c>
    </row>
    <row r="3087" spans="1:4">
      <c r="A3087" t="s">
        <v>22266</v>
      </c>
      <c r="B3087" t="s">
        <v>30068</v>
      </c>
      <c r="C3087" t="s">
        <v>25646</v>
      </c>
      <c r="D3087" t="s">
        <v>25935</v>
      </c>
    </row>
    <row r="3088" spans="1:4">
      <c r="A3088" t="s">
        <v>7186</v>
      </c>
      <c r="B3088" t="s">
        <v>30069</v>
      </c>
      <c r="C3088" t="s">
        <v>25646</v>
      </c>
      <c r="D3088" t="s">
        <v>25935</v>
      </c>
    </row>
    <row r="3089" spans="1:4">
      <c r="A3089" t="s">
        <v>7222</v>
      </c>
      <c r="B3089" t="s">
        <v>30070</v>
      </c>
      <c r="C3089" t="s">
        <v>25646</v>
      </c>
      <c r="D3089" t="s">
        <v>25935</v>
      </c>
    </row>
    <row r="3090" spans="1:4">
      <c r="A3090" t="s">
        <v>7182</v>
      </c>
      <c r="B3090" t="s">
        <v>30071</v>
      </c>
      <c r="C3090" t="s">
        <v>25646</v>
      </c>
      <c r="D3090" t="s">
        <v>25935</v>
      </c>
    </row>
    <row r="3091" spans="1:4">
      <c r="A3091" t="s">
        <v>30072</v>
      </c>
      <c r="B3091" t="s">
        <v>30073</v>
      </c>
      <c r="C3091" t="s">
        <v>3143</v>
      </c>
      <c r="D3091" t="s">
        <v>26720</v>
      </c>
    </row>
    <row r="3092" spans="1:4">
      <c r="A3092" t="s">
        <v>30074</v>
      </c>
      <c r="B3092" t="s">
        <v>30075</v>
      </c>
      <c r="C3092" t="s">
        <v>3143</v>
      </c>
      <c r="D3092" t="s">
        <v>26720</v>
      </c>
    </row>
    <row r="3093" spans="1:4">
      <c r="A3093" t="s">
        <v>30076</v>
      </c>
      <c r="B3093" t="s">
        <v>30077</v>
      </c>
      <c r="C3093" t="s">
        <v>3143</v>
      </c>
      <c r="D3093" t="s">
        <v>25794</v>
      </c>
    </row>
    <row r="3094" spans="1:4">
      <c r="A3094" t="s">
        <v>30078</v>
      </c>
      <c r="B3094" t="s">
        <v>30079</v>
      </c>
      <c r="C3094" t="s">
        <v>3143</v>
      </c>
      <c r="D3094" t="s">
        <v>25794</v>
      </c>
    </row>
    <row r="3095" spans="1:4">
      <c r="A3095" t="s">
        <v>30080</v>
      </c>
      <c r="B3095" t="s">
        <v>30081</v>
      </c>
      <c r="C3095" t="s">
        <v>3143</v>
      </c>
      <c r="D3095" t="s">
        <v>25794</v>
      </c>
    </row>
    <row r="3096" spans="1:4">
      <c r="A3096" t="s">
        <v>30082</v>
      </c>
      <c r="B3096" t="s">
        <v>30083</v>
      </c>
      <c r="C3096" t="s">
        <v>3143</v>
      </c>
      <c r="D3096" t="s">
        <v>25794</v>
      </c>
    </row>
    <row r="3097" spans="1:4">
      <c r="A3097" t="s">
        <v>30084</v>
      </c>
      <c r="B3097" t="s">
        <v>30085</v>
      </c>
      <c r="C3097" t="s">
        <v>3143</v>
      </c>
      <c r="D3097" t="s">
        <v>25794</v>
      </c>
    </row>
    <row r="3098" spans="1:4">
      <c r="A3098" t="s">
        <v>30086</v>
      </c>
      <c r="B3098" t="s">
        <v>30087</v>
      </c>
      <c r="C3098" t="s">
        <v>3143</v>
      </c>
      <c r="D3098" t="s">
        <v>25794</v>
      </c>
    </row>
    <row r="3099" spans="1:4">
      <c r="A3099" t="s">
        <v>30088</v>
      </c>
      <c r="B3099" t="s">
        <v>30089</v>
      </c>
      <c r="C3099" t="s">
        <v>3143</v>
      </c>
      <c r="D3099" t="s">
        <v>25794</v>
      </c>
    </row>
    <row r="3100" spans="1:4">
      <c r="A3100" t="s">
        <v>30090</v>
      </c>
      <c r="B3100" t="s">
        <v>30091</v>
      </c>
      <c r="C3100" t="s">
        <v>3143</v>
      </c>
      <c r="D3100" t="s">
        <v>25794</v>
      </c>
    </row>
    <row r="3101" spans="1:4">
      <c r="A3101" t="s">
        <v>30092</v>
      </c>
      <c r="B3101" t="s">
        <v>30093</v>
      </c>
      <c r="C3101" t="s">
        <v>3143</v>
      </c>
      <c r="D3101" t="s">
        <v>25794</v>
      </c>
    </row>
    <row r="3102" spans="1:4">
      <c r="A3102" t="s">
        <v>30094</v>
      </c>
      <c r="B3102" t="s">
        <v>30095</v>
      </c>
      <c r="C3102" t="s">
        <v>3143</v>
      </c>
      <c r="D3102" t="s">
        <v>25794</v>
      </c>
    </row>
    <row r="3103" spans="1:4">
      <c r="A3103" t="s">
        <v>10419</v>
      </c>
      <c r="B3103" t="s">
        <v>30096</v>
      </c>
      <c r="C3103" t="s">
        <v>25699</v>
      </c>
      <c r="D3103" t="s">
        <v>25869</v>
      </c>
    </row>
    <row r="3104" spans="1:4">
      <c r="A3104" t="s">
        <v>30097</v>
      </c>
      <c r="B3104" t="s">
        <v>30098</v>
      </c>
      <c r="C3104" t="s">
        <v>25699</v>
      </c>
      <c r="D3104" t="s">
        <v>25869</v>
      </c>
    </row>
    <row r="3105" spans="1:4">
      <c r="A3105" t="s">
        <v>30099</v>
      </c>
      <c r="B3105" t="s">
        <v>30100</v>
      </c>
      <c r="C3105" t="e">
        <v>#N/A</v>
      </c>
      <c r="D3105" t="e">
        <v>#N/A</v>
      </c>
    </row>
    <row r="3106" spans="1:4">
      <c r="A3106" t="s">
        <v>5399</v>
      </c>
      <c r="B3106" t="s">
        <v>30101</v>
      </c>
      <c r="C3106" t="s">
        <v>25699</v>
      </c>
      <c r="D3106" t="s">
        <v>28176</v>
      </c>
    </row>
    <row r="3107" spans="1:4">
      <c r="A3107" t="s">
        <v>14497</v>
      </c>
      <c r="B3107" t="s">
        <v>30102</v>
      </c>
      <c r="C3107" t="s">
        <v>25699</v>
      </c>
      <c r="D3107" t="s">
        <v>25869</v>
      </c>
    </row>
    <row r="3108" spans="1:4">
      <c r="A3108" t="s">
        <v>14372</v>
      </c>
      <c r="B3108" t="s">
        <v>30103</v>
      </c>
      <c r="C3108" t="s">
        <v>25873</v>
      </c>
      <c r="D3108" t="s">
        <v>26661</v>
      </c>
    </row>
    <row r="3109" spans="1:4">
      <c r="A3109" t="s">
        <v>30104</v>
      </c>
      <c r="B3109" t="s">
        <v>30105</v>
      </c>
      <c r="C3109" t="s">
        <v>25664</v>
      </c>
      <c r="D3109" t="s">
        <v>30106</v>
      </c>
    </row>
    <row r="3110" spans="1:4">
      <c r="A3110" t="s">
        <v>30107</v>
      </c>
      <c r="B3110" t="s">
        <v>30108</v>
      </c>
      <c r="C3110" t="s">
        <v>25646</v>
      </c>
      <c r="D3110" t="s">
        <v>25647</v>
      </c>
    </row>
    <row r="3111" spans="1:4">
      <c r="A3111" t="s">
        <v>15065</v>
      </c>
      <c r="B3111" t="s">
        <v>30109</v>
      </c>
      <c r="C3111" t="s">
        <v>25751</v>
      </c>
      <c r="D3111" t="s">
        <v>25752</v>
      </c>
    </row>
    <row r="3112" spans="1:4">
      <c r="A3112" t="s">
        <v>30110</v>
      </c>
      <c r="B3112" t="s">
        <v>30111</v>
      </c>
      <c r="C3112" t="s">
        <v>25751</v>
      </c>
      <c r="D3112" t="s">
        <v>25752</v>
      </c>
    </row>
    <row r="3113" spans="1:4">
      <c r="A3113" t="s">
        <v>30112</v>
      </c>
      <c r="B3113" t="s">
        <v>30113</v>
      </c>
      <c r="C3113" t="s">
        <v>25751</v>
      </c>
      <c r="D3113" t="s">
        <v>25752</v>
      </c>
    </row>
    <row r="3114" spans="1:4">
      <c r="A3114" t="s">
        <v>30114</v>
      </c>
      <c r="B3114" t="s">
        <v>30115</v>
      </c>
      <c r="C3114" t="s">
        <v>25751</v>
      </c>
      <c r="D3114" t="s">
        <v>25752</v>
      </c>
    </row>
    <row r="3115" spans="1:4">
      <c r="A3115" t="s">
        <v>30116</v>
      </c>
      <c r="B3115" t="s">
        <v>30117</v>
      </c>
      <c r="C3115" t="s">
        <v>25664</v>
      </c>
      <c r="D3115" t="s">
        <v>25690</v>
      </c>
    </row>
    <row r="3116" spans="1:4">
      <c r="A3116" t="s">
        <v>30118</v>
      </c>
      <c r="B3116" t="s">
        <v>30119</v>
      </c>
      <c r="C3116" t="s">
        <v>25699</v>
      </c>
      <c r="D3116" t="s">
        <v>25869</v>
      </c>
    </row>
    <row r="3117" spans="1:4">
      <c r="A3117" t="s">
        <v>30120</v>
      </c>
      <c r="B3117" t="s">
        <v>30121</v>
      </c>
      <c r="C3117" t="s">
        <v>3143</v>
      </c>
      <c r="D3117" t="s">
        <v>25647</v>
      </c>
    </row>
    <row r="3118" spans="1:4">
      <c r="A3118" t="s">
        <v>30122</v>
      </c>
      <c r="B3118" t="s">
        <v>30123</v>
      </c>
      <c r="C3118" t="s">
        <v>25669</v>
      </c>
      <c r="D3118" t="s">
        <v>25695</v>
      </c>
    </row>
    <row r="3119" spans="1:4">
      <c r="A3119" t="s">
        <v>30124</v>
      </c>
      <c r="B3119" t="s">
        <v>30125</v>
      </c>
      <c r="C3119" t="s">
        <v>25669</v>
      </c>
      <c r="D3119" t="s">
        <v>25695</v>
      </c>
    </row>
    <row r="3120" spans="1:4">
      <c r="A3120" t="s">
        <v>14378</v>
      </c>
      <c r="B3120" t="s">
        <v>30126</v>
      </c>
      <c r="C3120" t="s">
        <v>25669</v>
      </c>
      <c r="D3120" t="s">
        <v>25670</v>
      </c>
    </row>
    <row r="3121" spans="1:4">
      <c r="A3121" t="s">
        <v>8285</v>
      </c>
      <c r="B3121" t="s">
        <v>30127</v>
      </c>
      <c r="C3121" t="s">
        <v>25669</v>
      </c>
      <c r="D3121" t="s">
        <v>25670</v>
      </c>
    </row>
    <row r="3122" spans="1:4">
      <c r="A3122" t="s">
        <v>9729</v>
      </c>
      <c r="B3122" t="s">
        <v>30128</v>
      </c>
      <c r="C3122" t="s">
        <v>25669</v>
      </c>
      <c r="D3122" t="s">
        <v>25670</v>
      </c>
    </row>
    <row r="3123" spans="1:4">
      <c r="A3123" t="s">
        <v>1347</v>
      </c>
      <c r="B3123" t="s">
        <v>30129</v>
      </c>
      <c r="C3123" t="s">
        <v>25694</v>
      </c>
      <c r="D3123" t="s">
        <v>25670</v>
      </c>
    </row>
    <row r="3124" spans="1:4">
      <c r="A3124" t="s">
        <v>30130</v>
      </c>
      <c r="B3124" t="s">
        <v>30131</v>
      </c>
      <c r="C3124" t="s">
        <v>25694</v>
      </c>
      <c r="D3124" t="s">
        <v>25670</v>
      </c>
    </row>
    <row r="3125" spans="1:4">
      <c r="A3125" t="s">
        <v>21721</v>
      </c>
      <c r="B3125" t="s">
        <v>30132</v>
      </c>
      <c r="C3125" t="s">
        <v>25694</v>
      </c>
      <c r="D3125" t="s">
        <v>25670</v>
      </c>
    </row>
    <row r="3126" spans="1:4">
      <c r="A3126" t="s">
        <v>9592</v>
      </c>
      <c r="B3126" t="s">
        <v>30133</v>
      </c>
      <c r="C3126" t="s">
        <v>25669</v>
      </c>
      <c r="D3126" t="s">
        <v>25670</v>
      </c>
    </row>
    <row r="3127" spans="1:4">
      <c r="A3127" t="s">
        <v>20670</v>
      </c>
      <c r="B3127" t="s">
        <v>30134</v>
      </c>
      <c r="C3127" t="s">
        <v>25694</v>
      </c>
      <c r="D3127" t="s">
        <v>25670</v>
      </c>
    </row>
    <row r="3128" spans="1:4">
      <c r="A3128" t="s">
        <v>22420</v>
      </c>
      <c r="B3128" t="s">
        <v>30135</v>
      </c>
      <c r="C3128" t="e">
        <v>#N/A</v>
      </c>
      <c r="D3128" t="e">
        <v>#N/A</v>
      </c>
    </row>
    <row r="3129" spans="1:4">
      <c r="A3129" t="s">
        <v>30136</v>
      </c>
      <c r="B3129" t="s">
        <v>30135</v>
      </c>
      <c r="C3129" t="s">
        <v>25694</v>
      </c>
      <c r="D3129" t="s">
        <v>25670</v>
      </c>
    </row>
    <row r="3130" spans="1:4">
      <c r="A3130" t="s">
        <v>20524</v>
      </c>
      <c r="B3130" t="s">
        <v>30137</v>
      </c>
      <c r="C3130" t="s">
        <v>25669</v>
      </c>
      <c r="D3130" t="s">
        <v>25670</v>
      </c>
    </row>
    <row r="3131" spans="1:4">
      <c r="A3131" t="s">
        <v>21735</v>
      </c>
      <c r="B3131" t="s">
        <v>30138</v>
      </c>
      <c r="C3131" t="s">
        <v>25694</v>
      </c>
      <c r="D3131" t="s">
        <v>25670</v>
      </c>
    </row>
    <row r="3132" spans="1:4">
      <c r="A3132" t="s">
        <v>30139</v>
      </c>
      <c r="B3132" t="s">
        <v>30140</v>
      </c>
      <c r="C3132" t="s">
        <v>25669</v>
      </c>
      <c r="D3132" t="s">
        <v>25670</v>
      </c>
    </row>
    <row r="3133" spans="1:4">
      <c r="A3133" t="s">
        <v>30141</v>
      </c>
      <c r="B3133" t="s">
        <v>30142</v>
      </c>
      <c r="C3133" t="s">
        <v>25669</v>
      </c>
      <c r="D3133" t="s">
        <v>25670</v>
      </c>
    </row>
    <row r="3134" spans="1:4">
      <c r="A3134" t="s">
        <v>24591</v>
      </c>
      <c r="B3134" t="s">
        <v>30143</v>
      </c>
      <c r="C3134" t="s">
        <v>25669</v>
      </c>
      <c r="D3134" t="s">
        <v>25670</v>
      </c>
    </row>
    <row r="3135" spans="1:4">
      <c r="A3135" t="s">
        <v>9266</v>
      </c>
      <c r="B3135" t="s">
        <v>30144</v>
      </c>
      <c r="C3135" t="s">
        <v>25694</v>
      </c>
      <c r="D3135" t="s">
        <v>25670</v>
      </c>
    </row>
    <row r="3136" spans="1:4">
      <c r="A3136" t="s">
        <v>30145</v>
      </c>
      <c r="B3136" t="s">
        <v>30146</v>
      </c>
      <c r="C3136" t="s">
        <v>25694</v>
      </c>
      <c r="D3136" t="s">
        <v>25670</v>
      </c>
    </row>
    <row r="3137" spans="1:4">
      <c r="A3137" t="s">
        <v>30147</v>
      </c>
      <c r="B3137" t="s">
        <v>30148</v>
      </c>
      <c r="C3137" t="s">
        <v>25664</v>
      </c>
      <c r="D3137" t="s">
        <v>25690</v>
      </c>
    </row>
    <row r="3138" spans="1:4">
      <c r="A3138" t="s">
        <v>30149</v>
      </c>
      <c r="B3138" t="s">
        <v>30150</v>
      </c>
      <c r="C3138" t="s">
        <v>25664</v>
      </c>
      <c r="D3138" t="s">
        <v>25690</v>
      </c>
    </row>
    <row r="3139" spans="1:4">
      <c r="A3139" t="s">
        <v>15977</v>
      </c>
      <c r="B3139" t="s">
        <v>30151</v>
      </c>
      <c r="C3139" t="s">
        <v>3143</v>
      </c>
      <c r="D3139" t="s">
        <v>25658</v>
      </c>
    </row>
    <row r="3140" spans="1:4">
      <c r="A3140" t="s">
        <v>30152</v>
      </c>
      <c r="B3140" t="s">
        <v>30153</v>
      </c>
      <c r="C3140" t="s">
        <v>3143</v>
      </c>
      <c r="D3140" t="s">
        <v>25658</v>
      </c>
    </row>
    <row r="3141" spans="1:4">
      <c r="A3141" t="s">
        <v>30154</v>
      </c>
      <c r="B3141" t="s">
        <v>30155</v>
      </c>
      <c r="C3141" t="s">
        <v>3143</v>
      </c>
      <c r="D3141" t="s">
        <v>25658</v>
      </c>
    </row>
    <row r="3142" spans="1:4">
      <c r="A3142" t="s">
        <v>30156</v>
      </c>
      <c r="B3142" t="s">
        <v>30157</v>
      </c>
      <c r="C3142" t="s">
        <v>3143</v>
      </c>
      <c r="D3142" t="s">
        <v>25658</v>
      </c>
    </row>
    <row r="3143" spans="1:4">
      <c r="A3143" t="s">
        <v>7151</v>
      </c>
      <c r="B3143" t="s">
        <v>30158</v>
      </c>
      <c r="C3143" t="s">
        <v>3143</v>
      </c>
      <c r="D3143" t="s">
        <v>25794</v>
      </c>
    </row>
    <row r="3144" spans="1:4">
      <c r="A3144" t="s">
        <v>25124</v>
      </c>
      <c r="B3144" t="s">
        <v>30159</v>
      </c>
      <c r="C3144" t="s">
        <v>3143</v>
      </c>
      <c r="D3144" t="s">
        <v>26062</v>
      </c>
    </row>
    <row r="3145" spans="1:4">
      <c r="A3145" t="s">
        <v>8073</v>
      </c>
      <c r="B3145" t="s">
        <v>30160</v>
      </c>
      <c r="C3145" t="s">
        <v>3143</v>
      </c>
      <c r="D3145" t="s">
        <v>26062</v>
      </c>
    </row>
    <row r="3146" spans="1:4">
      <c r="A3146" t="s">
        <v>17348</v>
      </c>
      <c r="B3146" t="s">
        <v>30161</v>
      </c>
      <c r="C3146" t="s">
        <v>3143</v>
      </c>
      <c r="D3146" t="s">
        <v>26062</v>
      </c>
    </row>
    <row r="3147" spans="1:4">
      <c r="A3147" t="s">
        <v>8065</v>
      </c>
      <c r="B3147" t="s">
        <v>30162</v>
      </c>
      <c r="C3147" t="s">
        <v>3143</v>
      </c>
      <c r="D3147" t="s">
        <v>26062</v>
      </c>
    </row>
    <row r="3148" spans="1:4">
      <c r="A3148" t="s">
        <v>25067</v>
      </c>
      <c r="B3148" t="s">
        <v>30163</v>
      </c>
      <c r="C3148" t="s">
        <v>3143</v>
      </c>
      <c r="D3148" t="s">
        <v>26062</v>
      </c>
    </row>
    <row r="3149" spans="1:4">
      <c r="A3149" t="s">
        <v>8063</v>
      </c>
      <c r="B3149" t="s">
        <v>30164</v>
      </c>
      <c r="C3149" t="s">
        <v>3143</v>
      </c>
      <c r="D3149" t="s">
        <v>26062</v>
      </c>
    </row>
    <row r="3150" spans="1:4">
      <c r="A3150" t="s">
        <v>30165</v>
      </c>
      <c r="B3150" t="s">
        <v>30166</v>
      </c>
      <c r="C3150" t="s">
        <v>25699</v>
      </c>
      <c r="D3150" t="s">
        <v>25920</v>
      </c>
    </row>
    <row r="3151" spans="1:4">
      <c r="A3151" t="s">
        <v>30167</v>
      </c>
      <c r="B3151" t="s">
        <v>30168</v>
      </c>
      <c r="C3151" t="s">
        <v>25751</v>
      </c>
      <c r="D3151" t="s">
        <v>26413</v>
      </c>
    </row>
    <row r="3152" spans="1:4">
      <c r="A3152" t="s">
        <v>30169</v>
      </c>
      <c r="B3152" t="s">
        <v>30170</v>
      </c>
      <c r="C3152" t="s">
        <v>25699</v>
      </c>
      <c r="D3152" t="s">
        <v>25869</v>
      </c>
    </row>
    <row r="3153" spans="1:4">
      <c r="A3153" t="s">
        <v>30171</v>
      </c>
      <c r="B3153" t="s">
        <v>30172</v>
      </c>
      <c r="C3153" t="s">
        <v>3143</v>
      </c>
      <c r="D3153" t="s">
        <v>25794</v>
      </c>
    </row>
    <row r="3154" spans="1:4">
      <c r="A3154" t="s">
        <v>30173</v>
      </c>
      <c r="B3154" t="s">
        <v>30174</v>
      </c>
      <c r="C3154" t="s">
        <v>3143</v>
      </c>
      <c r="D3154" t="s">
        <v>25794</v>
      </c>
    </row>
    <row r="3155" spans="1:4">
      <c r="A3155" t="s">
        <v>8289</v>
      </c>
      <c r="B3155" t="s">
        <v>30175</v>
      </c>
      <c r="C3155" t="s">
        <v>3143</v>
      </c>
      <c r="D3155" t="s">
        <v>25794</v>
      </c>
    </row>
    <row r="3156" spans="1:4">
      <c r="A3156" t="s">
        <v>30176</v>
      </c>
      <c r="B3156" t="s">
        <v>30177</v>
      </c>
      <c r="C3156" t="s">
        <v>3143</v>
      </c>
      <c r="D3156" t="s">
        <v>25794</v>
      </c>
    </row>
    <row r="3157" spans="1:4">
      <c r="A3157" t="s">
        <v>8291</v>
      </c>
      <c r="B3157" t="s">
        <v>30178</v>
      </c>
      <c r="C3157" t="s">
        <v>3143</v>
      </c>
      <c r="D3157" t="s">
        <v>25794</v>
      </c>
    </row>
    <row r="3158" spans="1:4">
      <c r="A3158" t="s">
        <v>8293</v>
      </c>
      <c r="B3158" t="s">
        <v>30179</v>
      </c>
      <c r="C3158" t="s">
        <v>3143</v>
      </c>
      <c r="D3158" t="s">
        <v>25794</v>
      </c>
    </row>
    <row r="3159" spans="1:4">
      <c r="A3159" t="s">
        <v>21703</v>
      </c>
      <c r="B3159" t="s">
        <v>30180</v>
      </c>
      <c r="C3159" t="s">
        <v>25736</v>
      </c>
      <c r="D3159" t="s">
        <v>25876</v>
      </c>
    </row>
    <row r="3160" spans="1:4">
      <c r="A3160" t="s">
        <v>13763</v>
      </c>
      <c r="B3160" t="s">
        <v>30181</v>
      </c>
      <c r="C3160" t="s">
        <v>25650</v>
      </c>
      <c r="D3160" t="s">
        <v>25678</v>
      </c>
    </row>
    <row r="3161" spans="1:4">
      <c r="A3161" t="s">
        <v>9015</v>
      </c>
      <c r="B3161" t="s">
        <v>30182</v>
      </c>
      <c r="C3161" t="s">
        <v>25736</v>
      </c>
      <c r="D3161" t="s">
        <v>25876</v>
      </c>
    </row>
    <row r="3162" spans="1:4">
      <c r="A3162" t="s">
        <v>23285</v>
      </c>
      <c r="B3162" t="s">
        <v>30183</v>
      </c>
      <c r="C3162" t="s">
        <v>25736</v>
      </c>
      <c r="D3162" t="s">
        <v>25876</v>
      </c>
    </row>
    <row r="3163" spans="1:4">
      <c r="A3163" t="s">
        <v>30184</v>
      </c>
      <c r="B3163" t="s">
        <v>30185</v>
      </c>
      <c r="C3163" t="s">
        <v>25646</v>
      </c>
      <c r="D3163" t="s">
        <v>25714</v>
      </c>
    </row>
    <row r="3164" spans="1:4">
      <c r="A3164" t="s">
        <v>13752</v>
      </c>
      <c r="B3164" t="s">
        <v>30186</v>
      </c>
      <c r="C3164" t="s">
        <v>25646</v>
      </c>
      <c r="D3164" t="s">
        <v>25849</v>
      </c>
    </row>
    <row r="3165" spans="1:4">
      <c r="A3165" t="s">
        <v>17701</v>
      </c>
      <c r="B3165" t="s">
        <v>30187</v>
      </c>
      <c r="C3165" t="s">
        <v>25646</v>
      </c>
      <c r="D3165" t="s">
        <v>25849</v>
      </c>
    </row>
    <row r="3166" spans="1:4">
      <c r="A3166" t="s">
        <v>9559</v>
      </c>
      <c r="B3166" t="s">
        <v>30188</v>
      </c>
      <c r="C3166" t="s">
        <v>25646</v>
      </c>
      <c r="D3166" t="s">
        <v>26040</v>
      </c>
    </row>
    <row r="3167" spans="1:4">
      <c r="A3167" t="s">
        <v>30189</v>
      </c>
      <c r="B3167" t="s">
        <v>30190</v>
      </c>
      <c r="C3167" t="s">
        <v>3143</v>
      </c>
      <c r="D3167" t="s">
        <v>25658</v>
      </c>
    </row>
    <row r="3168" spans="1:4">
      <c r="A3168" t="s">
        <v>30191</v>
      </c>
      <c r="B3168" t="s">
        <v>30192</v>
      </c>
      <c r="C3168" t="s">
        <v>25646</v>
      </c>
      <c r="D3168" t="s">
        <v>25714</v>
      </c>
    </row>
    <row r="3169" spans="1:4">
      <c r="A3169" t="s">
        <v>3792</v>
      </c>
      <c r="B3169" t="s">
        <v>30193</v>
      </c>
      <c r="C3169" t="s">
        <v>25646</v>
      </c>
      <c r="D3169" t="s">
        <v>25714</v>
      </c>
    </row>
    <row r="3170" spans="1:4">
      <c r="A3170" t="s">
        <v>3800</v>
      </c>
      <c r="B3170" t="s">
        <v>30194</v>
      </c>
      <c r="C3170" t="s">
        <v>25646</v>
      </c>
      <c r="D3170" t="s">
        <v>25714</v>
      </c>
    </row>
    <row r="3171" spans="1:4">
      <c r="A3171" t="s">
        <v>3802</v>
      </c>
      <c r="B3171" t="s">
        <v>30195</v>
      </c>
      <c r="C3171" t="s">
        <v>25646</v>
      </c>
      <c r="D3171" t="s">
        <v>25714</v>
      </c>
    </row>
    <row r="3172" spans="1:4">
      <c r="A3172" t="s">
        <v>6548</v>
      </c>
      <c r="B3172" t="s">
        <v>30196</v>
      </c>
      <c r="C3172" t="s">
        <v>25646</v>
      </c>
      <c r="D3172" t="s">
        <v>26040</v>
      </c>
    </row>
    <row r="3173" spans="1:4">
      <c r="A3173" t="s">
        <v>30197</v>
      </c>
      <c r="B3173" t="s">
        <v>30198</v>
      </c>
      <c r="C3173" t="s">
        <v>25646</v>
      </c>
      <c r="D3173" t="s">
        <v>26040</v>
      </c>
    </row>
    <row r="3174" spans="1:4">
      <c r="A3174" t="s">
        <v>23127</v>
      </c>
      <c r="B3174" t="s">
        <v>30199</v>
      </c>
      <c r="C3174" t="s">
        <v>25751</v>
      </c>
      <c r="D3174" t="s">
        <v>25752</v>
      </c>
    </row>
    <row r="3175" spans="1:4">
      <c r="A3175" t="s">
        <v>9751</v>
      </c>
      <c r="B3175" t="s">
        <v>30200</v>
      </c>
      <c r="C3175" t="s">
        <v>25664</v>
      </c>
      <c r="D3175" t="s">
        <v>28060</v>
      </c>
    </row>
    <row r="3176" spans="1:4">
      <c r="A3176" t="s">
        <v>10542</v>
      </c>
      <c r="B3176" t="s">
        <v>30201</v>
      </c>
      <c r="C3176" t="s">
        <v>25664</v>
      </c>
      <c r="D3176" t="s">
        <v>28060</v>
      </c>
    </row>
    <row r="3177" spans="1:4">
      <c r="A3177" t="s">
        <v>30202</v>
      </c>
      <c r="B3177" t="s">
        <v>30203</v>
      </c>
      <c r="C3177" t="s">
        <v>25751</v>
      </c>
      <c r="D3177" t="s">
        <v>25752</v>
      </c>
    </row>
    <row r="3178" spans="1:4">
      <c r="A3178" t="s">
        <v>30204</v>
      </c>
      <c r="B3178" t="s">
        <v>30205</v>
      </c>
      <c r="C3178" t="s">
        <v>25751</v>
      </c>
      <c r="D3178" t="s">
        <v>25752</v>
      </c>
    </row>
    <row r="3179" spans="1:4">
      <c r="A3179" t="s">
        <v>30206</v>
      </c>
      <c r="B3179" t="s">
        <v>30207</v>
      </c>
      <c r="C3179" t="s">
        <v>3143</v>
      </c>
      <c r="D3179" t="s">
        <v>25647</v>
      </c>
    </row>
    <row r="3180" spans="1:4">
      <c r="A3180" t="s">
        <v>2419</v>
      </c>
      <c r="B3180" t="s">
        <v>30208</v>
      </c>
      <c r="C3180" t="s">
        <v>25650</v>
      </c>
      <c r="D3180" t="s">
        <v>30209</v>
      </c>
    </row>
    <row r="3181" spans="1:4">
      <c r="A3181" t="s">
        <v>9811</v>
      </c>
      <c r="B3181" t="s">
        <v>30210</v>
      </c>
      <c r="C3181" t="s">
        <v>25650</v>
      </c>
      <c r="D3181" t="s">
        <v>29448</v>
      </c>
    </row>
    <row r="3182" spans="1:4">
      <c r="A3182" t="s">
        <v>30211</v>
      </c>
      <c r="B3182" t="s">
        <v>30212</v>
      </c>
      <c r="C3182" t="s">
        <v>25650</v>
      </c>
      <c r="D3182" t="s">
        <v>30209</v>
      </c>
    </row>
    <row r="3183" spans="1:4">
      <c r="A3183" t="s">
        <v>2700</v>
      </c>
      <c r="B3183" t="s">
        <v>30213</v>
      </c>
      <c r="C3183" t="s">
        <v>25650</v>
      </c>
      <c r="D3183" t="s">
        <v>30214</v>
      </c>
    </row>
    <row r="3184" spans="1:4">
      <c r="A3184" t="s">
        <v>7682</v>
      </c>
      <c r="B3184" t="s">
        <v>30215</v>
      </c>
      <c r="C3184" t="s">
        <v>25650</v>
      </c>
      <c r="D3184" t="s">
        <v>30214</v>
      </c>
    </row>
    <row r="3185" spans="1:4">
      <c r="A3185" t="s">
        <v>7344</v>
      </c>
      <c r="B3185" t="s">
        <v>30216</v>
      </c>
      <c r="C3185" t="s">
        <v>25650</v>
      </c>
      <c r="D3185" t="s">
        <v>30209</v>
      </c>
    </row>
    <row r="3186" spans="1:4">
      <c r="A3186" t="s">
        <v>15797</v>
      </c>
      <c r="B3186" t="s">
        <v>30217</v>
      </c>
      <c r="C3186" t="s">
        <v>25650</v>
      </c>
      <c r="D3186" t="s">
        <v>29448</v>
      </c>
    </row>
    <row r="3187" spans="1:4">
      <c r="A3187" t="s">
        <v>30218</v>
      </c>
      <c r="B3187" t="s">
        <v>30219</v>
      </c>
      <c r="C3187" t="s">
        <v>25650</v>
      </c>
      <c r="D3187" t="s">
        <v>29448</v>
      </c>
    </row>
    <row r="3188" spans="1:4">
      <c r="A3188" t="s">
        <v>30220</v>
      </c>
      <c r="B3188" t="s">
        <v>30221</v>
      </c>
      <c r="C3188" t="s">
        <v>25650</v>
      </c>
      <c r="D3188" t="s">
        <v>30214</v>
      </c>
    </row>
    <row r="3189" spans="1:4">
      <c r="A3189" t="s">
        <v>30222</v>
      </c>
      <c r="B3189" t="s">
        <v>30223</v>
      </c>
      <c r="C3189" t="s">
        <v>25664</v>
      </c>
      <c r="D3189" t="s">
        <v>28060</v>
      </c>
    </row>
    <row r="3190" spans="1:4">
      <c r="A3190" t="s">
        <v>30224</v>
      </c>
      <c r="B3190" t="s">
        <v>30225</v>
      </c>
      <c r="C3190" t="s">
        <v>25664</v>
      </c>
      <c r="D3190" t="s">
        <v>28060</v>
      </c>
    </row>
    <row r="3191" spans="1:4">
      <c r="A3191" t="s">
        <v>30226</v>
      </c>
      <c r="B3191" t="s">
        <v>30227</v>
      </c>
      <c r="C3191" t="s">
        <v>25646</v>
      </c>
      <c r="D3191" t="s">
        <v>25849</v>
      </c>
    </row>
    <row r="3192" spans="1:4">
      <c r="A3192" t="s">
        <v>22154</v>
      </c>
      <c r="B3192" t="s">
        <v>30228</v>
      </c>
      <c r="C3192" t="s">
        <v>25646</v>
      </c>
      <c r="D3192" t="s">
        <v>25849</v>
      </c>
    </row>
    <row r="3193" spans="1:4">
      <c r="A3193" t="s">
        <v>30229</v>
      </c>
      <c r="B3193" t="s">
        <v>30230</v>
      </c>
      <c r="C3193" t="s">
        <v>25646</v>
      </c>
      <c r="D3193" t="s">
        <v>25849</v>
      </c>
    </row>
    <row r="3194" spans="1:4">
      <c r="A3194" t="s">
        <v>30231</v>
      </c>
      <c r="B3194" t="s">
        <v>30232</v>
      </c>
      <c r="C3194" t="s">
        <v>25646</v>
      </c>
      <c r="D3194" t="s">
        <v>26040</v>
      </c>
    </row>
    <row r="3195" spans="1:4">
      <c r="A3195" t="s">
        <v>30233</v>
      </c>
      <c r="B3195" t="s">
        <v>30234</v>
      </c>
      <c r="C3195" t="s">
        <v>25646</v>
      </c>
      <c r="D3195" t="s">
        <v>26040</v>
      </c>
    </row>
    <row r="3196" spans="1:4">
      <c r="A3196" t="s">
        <v>30235</v>
      </c>
      <c r="B3196" t="s">
        <v>30236</v>
      </c>
      <c r="C3196" t="s">
        <v>25736</v>
      </c>
      <c r="D3196" t="s">
        <v>26053</v>
      </c>
    </row>
    <row r="3197" spans="1:4">
      <c r="A3197" t="s">
        <v>14854</v>
      </c>
      <c r="B3197" t="s">
        <v>30237</v>
      </c>
      <c r="C3197" t="s">
        <v>25736</v>
      </c>
      <c r="D3197" t="s">
        <v>26053</v>
      </c>
    </row>
    <row r="3198" spans="1:4">
      <c r="A3198" t="s">
        <v>30238</v>
      </c>
      <c r="B3198" t="s">
        <v>30239</v>
      </c>
      <c r="C3198" t="s">
        <v>25736</v>
      </c>
      <c r="D3198" t="s">
        <v>26053</v>
      </c>
    </row>
    <row r="3199" spans="1:4">
      <c r="A3199" t="s">
        <v>30240</v>
      </c>
      <c r="B3199" t="s">
        <v>30241</v>
      </c>
      <c r="C3199" t="s">
        <v>25736</v>
      </c>
      <c r="D3199" t="s">
        <v>26053</v>
      </c>
    </row>
    <row r="3200" spans="1:4">
      <c r="A3200" t="s">
        <v>16568</v>
      </c>
      <c r="B3200" t="s">
        <v>30242</v>
      </c>
      <c r="C3200" t="s">
        <v>25736</v>
      </c>
      <c r="D3200" t="s">
        <v>26053</v>
      </c>
    </row>
    <row r="3201" spans="1:4">
      <c r="A3201" t="s">
        <v>3808</v>
      </c>
      <c r="B3201" t="s">
        <v>30243</v>
      </c>
      <c r="C3201" t="s">
        <v>25736</v>
      </c>
      <c r="D3201" t="s">
        <v>26053</v>
      </c>
    </row>
    <row r="3202" spans="1:4">
      <c r="A3202" t="s">
        <v>30244</v>
      </c>
      <c r="B3202" t="s">
        <v>30245</v>
      </c>
      <c r="C3202" t="s">
        <v>25751</v>
      </c>
      <c r="D3202" t="s">
        <v>25752</v>
      </c>
    </row>
    <row r="3203" spans="1:4">
      <c r="A3203" t="s">
        <v>30246</v>
      </c>
      <c r="B3203" t="s">
        <v>30247</v>
      </c>
      <c r="C3203" t="s">
        <v>25751</v>
      </c>
      <c r="D3203" t="s">
        <v>25752</v>
      </c>
    </row>
    <row r="3204" spans="1:4">
      <c r="A3204" t="s">
        <v>30248</v>
      </c>
      <c r="B3204" t="s">
        <v>30249</v>
      </c>
      <c r="C3204" t="s">
        <v>25751</v>
      </c>
      <c r="D3204" t="s">
        <v>25752</v>
      </c>
    </row>
    <row r="3205" spans="1:4">
      <c r="A3205" t="s">
        <v>30250</v>
      </c>
      <c r="B3205" t="s">
        <v>30251</v>
      </c>
      <c r="C3205" t="s">
        <v>25751</v>
      </c>
      <c r="D3205" t="s">
        <v>25752</v>
      </c>
    </row>
    <row r="3206" spans="1:4">
      <c r="A3206" t="s">
        <v>30252</v>
      </c>
      <c r="B3206" t="s">
        <v>30253</v>
      </c>
      <c r="C3206" t="s">
        <v>25751</v>
      </c>
      <c r="D3206" t="s">
        <v>25752</v>
      </c>
    </row>
    <row r="3207" spans="1:4">
      <c r="A3207" t="s">
        <v>30254</v>
      </c>
      <c r="B3207" t="s">
        <v>30255</v>
      </c>
      <c r="C3207" t="s">
        <v>25751</v>
      </c>
      <c r="D3207" t="s">
        <v>25752</v>
      </c>
    </row>
    <row r="3208" spans="1:4">
      <c r="A3208" t="s">
        <v>13304</v>
      </c>
      <c r="B3208" t="s">
        <v>30256</v>
      </c>
      <c r="C3208" t="s">
        <v>25736</v>
      </c>
      <c r="D3208" t="s">
        <v>26212</v>
      </c>
    </row>
    <row r="3209" spans="1:4">
      <c r="A3209" t="s">
        <v>13426</v>
      </c>
      <c r="B3209" t="s">
        <v>30257</v>
      </c>
      <c r="C3209" t="s">
        <v>25736</v>
      </c>
      <c r="D3209" t="s">
        <v>26212</v>
      </c>
    </row>
    <row r="3210" spans="1:4">
      <c r="A3210" t="s">
        <v>30258</v>
      </c>
      <c r="B3210" t="s">
        <v>30259</v>
      </c>
      <c r="C3210" t="s">
        <v>25946</v>
      </c>
      <c r="D3210" t="s">
        <v>25745</v>
      </c>
    </row>
    <row r="3211" spans="1:4">
      <c r="A3211" t="s">
        <v>15771</v>
      </c>
      <c r="B3211" t="s">
        <v>30260</v>
      </c>
      <c r="C3211" t="s">
        <v>25946</v>
      </c>
      <c r="D3211" t="s">
        <v>25745</v>
      </c>
    </row>
    <row r="3212" spans="1:4">
      <c r="A3212" t="s">
        <v>9693</v>
      </c>
      <c r="B3212" t="s">
        <v>30261</v>
      </c>
      <c r="C3212" t="s">
        <v>25946</v>
      </c>
      <c r="D3212" t="s">
        <v>25745</v>
      </c>
    </row>
    <row r="3213" spans="1:4">
      <c r="A3213" t="s">
        <v>30262</v>
      </c>
      <c r="B3213" t="s">
        <v>30263</v>
      </c>
      <c r="C3213" t="s">
        <v>25669</v>
      </c>
      <c r="D3213" t="s">
        <v>26107</v>
      </c>
    </row>
    <row r="3214" spans="1:4">
      <c r="A3214" t="s">
        <v>30264</v>
      </c>
      <c r="B3214" t="s">
        <v>30265</v>
      </c>
      <c r="C3214" t="s">
        <v>25669</v>
      </c>
      <c r="D3214" t="s">
        <v>26107</v>
      </c>
    </row>
    <row r="3215" spans="1:4">
      <c r="A3215" t="s">
        <v>30266</v>
      </c>
      <c r="B3215" t="s">
        <v>30267</v>
      </c>
      <c r="C3215" t="s">
        <v>25669</v>
      </c>
      <c r="D3215" t="s">
        <v>26107</v>
      </c>
    </row>
    <row r="3216" spans="1:4">
      <c r="A3216" t="s">
        <v>30268</v>
      </c>
      <c r="B3216" t="s">
        <v>30269</v>
      </c>
      <c r="C3216" t="s">
        <v>25669</v>
      </c>
      <c r="D3216" t="s">
        <v>26107</v>
      </c>
    </row>
    <row r="3217" spans="1:4">
      <c r="A3217" t="s">
        <v>17825</v>
      </c>
      <c r="B3217" t="s">
        <v>30270</v>
      </c>
      <c r="C3217" t="s">
        <v>25646</v>
      </c>
      <c r="D3217" t="s">
        <v>28800</v>
      </c>
    </row>
    <row r="3218" spans="1:4">
      <c r="A3218" t="s">
        <v>30271</v>
      </c>
      <c r="B3218" t="s">
        <v>30272</v>
      </c>
      <c r="C3218" t="s">
        <v>25751</v>
      </c>
      <c r="D3218" t="s">
        <v>25752</v>
      </c>
    </row>
    <row r="3219" spans="1:4">
      <c r="A3219" t="s">
        <v>2804</v>
      </c>
      <c r="B3219" t="s">
        <v>30273</v>
      </c>
      <c r="C3219" t="s">
        <v>25650</v>
      </c>
      <c r="D3219" t="s">
        <v>25745</v>
      </c>
    </row>
    <row r="3220" spans="1:4">
      <c r="A3220" t="s">
        <v>30274</v>
      </c>
      <c r="B3220" t="s">
        <v>30275</v>
      </c>
      <c r="C3220" t="s">
        <v>25751</v>
      </c>
      <c r="D3220" t="s">
        <v>25752</v>
      </c>
    </row>
    <row r="3221" spans="1:4">
      <c r="A3221" t="s">
        <v>30276</v>
      </c>
      <c r="B3221" t="s">
        <v>30277</v>
      </c>
      <c r="C3221" t="s">
        <v>25751</v>
      </c>
      <c r="D3221" t="s">
        <v>25752</v>
      </c>
    </row>
    <row r="3222" spans="1:4">
      <c r="A3222" t="s">
        <v>30278</v>
      </c>
      <c r="B3222" t="s">
        <v>30279</v>
      </c>
      <c r="C3222" t="s">
        <v>25751</v>
      </c>
      <c r="D3222" t="s">
        <v>25752</v>
      </c>
    </row>
    <row r="3223" spans="1:4">
      <c r="A3223" t="s">
        <v>30280</v>
      </c>
      <c r="B3223" t="s">
        <v>30281</v>
      </c>
      <c r="C3223" t="s">
        <v>25699</v>
      </c>
      <c r="D3223" t="s">
        <v>25920</v>
      </c>
    </row>
    <row r="3224" spans="1:4">
      <c r="A3224" t="s">
        <v>30282</v>
      </c>
      <c r="B3224" t="s">
        <v>30283</v>
      </c>
      <c r="C3224" t="s">
        <v>25650</v>
      </c>
      <c r="D3224" t="s">
        <v>25745</v>
      </c>
    </row>
    <row r="3225" spans="1:4">
      <c r="A3225" t="s">
        <v>30284</v>
      </c>
      <c r="B3225" t="s">
        <v>30285</v>
      </c>
      <c r="C3225" t="s">
        <v>25694</v>
      </c>
      <c r="D3225" t="s">
        <v>25695</v>
      </c>
    </row>
    <row r="3226" spans="1:4">
      <c r="A3226" t="s">
        <v>30286</v>
      </c>
      <c r="B3226" t="s">
        <v>30287</v>
      </c>
      <c r="C3226" t="s">
        <v>25650</v>
      </c>
      <c r="D3226" t="s">
        <v>26531</v>
      </c>
    </row>
    <row r="3227" spans="1:4">
      <c r="A3227" t="s">
        <v>30288</v>
      </c>
      <c r="B3227" t="s">
        <v>30289</v>
      </c>
      <c r="C3227" t="s">
        <v>25650</v>
      </c>
      <c r="D3227" t="s">
        <v>26531</v>
      </c>
    </row>
    <row r="3228" spans="1:4">
      <c r="A3228" t="s">
        <v>30290</v>
      </c>
      <c r="B3228" t="s">
        <v>30291</v>
      </c>
      <c r="C3228" t="s">
        <v>25650</v>
      </c>
      <c r="D3228" t="s">
        <v>26531</v>
      </c>
    </row>
    <row r="3229" spans="1:4">
      <c r="A3229" t="s">
        <v>30292</v>
      </c>
      <c r="B3229" t="s">
        <v>30293</v>
      </c>
      <c r="C3229" t="s">
        <v>25650</v>
      </c>
      <c r="D3229" t="s">
        <v>26531</v>
      </c>
    </row>
    <row r="3230" spans="1:4">
      <c r="A3230" t="s">
        <v>30294</v>
      </c>
      <c r="B3230" t="s">
        <v>30295</v>
      </c>
      <c r="C3230" t="s">
        <v>25650</v>
      </c>
      <c r="D3230" t="s">
        <v>26531</v>
      </c>
    </row>
    <row r="3231" spans="1:4">
      <c r="A3231" t="s">
        <v>30296</v>
      </c>
      <c r="B3231" t="s">
        <v>30297</v>
      </c>
      <c r="C3231" t="s">
        <v>25650</v>
      </c>
      <c r="D3231" t="s">
        <v>26531</v>
      </c>
    </row>
    <row r="3232" spans="1:4">
      <c r="A3232" t="s">
        <v>30298</v>
      </c>
      <c r="B3232" t="s">
        <v>30299</v>
      </c>
      <c r="C3232" t="s">
        <v>25751</v>
      </c>
      <c r="D3232" t="s">
        <v>25752</v>
      </c>
    </row>
    <row r="3233" spans="1:4">
      <c r="A3233" t="s">
        <v>17240</v>
      </c>
      <c r="B3233" t="s">
        <v>30300</v>
      </c>
      <c r="C3233" t="s">
        <v>25664</v>
      </c>
      <c r="D3233" t="s">
        <v>25690</v>
      </c>
    </row>
    <row r="3234" spans="1:4">
      <c r="A3234" t="s">
        <v>30301</v>
      </c>
      <c r="B3234" t="s">
        <v>30302</v>
      </c>
      <c r="C3234" t="s">
        <v>25664</v>
      </c>
      <c r="D3234" t="s">
        <v>25690</v>
      </c>
    </row>
    <row r="3235" spans="1:4">
      <c r="A3235" t="s">
        <v>30303</v>
      </c>
      <c r="B3235" t="s">
        <v>30304</v>
      </c>
      <c r="C3235" t="s">
        <v>25664</v>
      </c>
      <c r="D3235" t="s">
        <v>25690</v>
      </c>
    </row>
    <row r="3236" spans="1:4">
      <c r="A3236" t="s">
        <v>1825</v>
      </c>
      <c r="B3236" t="s">
        <v>30305</v>
      </c>
      <c r="C3236" t="s">
        <v>25664</v>
      </c>
      <c r="D3236" t="s">
        <v>25690</v>
      </c>
    </row>
    <row r="3237" spans="1:4">
      <c r="A3237" t="s">
        <v>17324</v>
      </c>
      <c r="B3237" t="s">
        <v>30306</v>
      </c>
      <c r="C3237" t="s">
        <v>25664</v>
      </c>
      <c r="D3237" t="s">
        <v>25690</v>
      </c>
    </row>
    <row r="3238" spans="1:4">
      <c r="A3238" t="s">
        <v>30307</v>
      </c>
      <c r="B3238" t="s">
        <v>30308</v>
      </c>
      <c r="C3238" t="s">
        <v>25751</v>
      </c>
      <c r="D3238" t="s">
        <v>25752</v>
      </c>
    </row>
    <row r="3239" spans="1:4">
      <c r="A3239" t="s">
        <v>4478</v>
      </c>
      <c r="B3239" t="s">
        <v>30309</v>
      </c>
      <c r="C3239" t="s">
        <v>25751</v>
      </c>
      <c r="D3239" t="s">
        <v>25752</v>
      </c>
    </row>
    <row r="3240" spans="1:4">
      <c r="A3240" t="s">
        <v>11560</v>
      </c>
      <c r="B3240" t="s">
        <v>30310</v>
      </c>
      <c r="C3240" t="s">
        <v>25650</v>
      </c>
      <c r="D3240" t="s">
        <v>25678</v>
      </c>
    </row>
    <row r="3241" spans="1:4">
      <c r="A3241" t="s">
        <v>6510</v>
      </c>
      <c r="B3241" t="s">
        <v>30311</v>
      </c>
      <c r="C3241" t="s">
        <v>25650</v>
      </c>
      <c r="D3241" t="s">
        <v>25678</v>
      </c>
    </row>
    <row r="3242" spans="1:4">
      <c r="A3242" t="s">
        <v>16737</v>
      </c>
      <c r="B3242" t="s">
        <v>30312</v>
      </c>
      <c r="C3242" t="s">
        <v>25736</v>
      </c>
      <c r="D3242" t="s">
        <v>25876</v>
      </c>
    </row>
    <row r="3243" spans="1:4">
      <c r="A3243" t="s">
        <v>14473</v>
      </c>
      <c r="B3243" t="s">
        <v>30313</v>
      </c>
      <c r="C3243" t="s">
        <v>25664</v>
      </c>
      <c r="D3243" t="s">
        <v>26112</v>
      </c>
    </row>
    <row r="3244" spans="1:4">
      <c r="A3244" t="s">
        <v>14943</v>
      </c>
      <c r="B3244" t="s">
        <v>30314</v>
      </c>
      <c r="C3244" t="s">
        <v>25664</v>
      </c>
      <c r="D3244" t="s">
        <v>26112</v>
      </c>
    </row>
    <row r="3245" spans="1:4">
      <c r="A3245" t="s">
        <v>15093</v>
      </c>
      <c r="B3245" t="s">
        <v>30315</v>
      </c>
      <c r="C3245" t="s">
        <v>25751</v>
      </c>
      <c r="D3245" t="s">
        <v>25752</v>
      </c>
    </row>
    <row r="3246" spans="1:4">
      <c r="A3246" t="s">
        <v>15584</v>
      </c>
      <c r="B3246" t="s">
        <v>30316</v>
      </c>
      <c r="C3246" t="s">
        <v>25694</v>
      </c>
      <c r="D3246" t="s">
        <v>25695</v>
      </c>
    </row>
    <row r="3247" spans="1:4">
      <c r="A3247" t="s">
        <v>30317</v>
      </c>
      <c r="B3247" t="s">
        <v>30318</v>
      </c>
      <c r="C3247" t="s">
        <v>25699</v>
      </c>
      <c r="D3247" t="s">
        <v>26008</v>
      </c>
    </row>
    <row r="3248" spans="1:4">
      <c r="A3248" t="s">
        <v>12664</v>
      </c>
      <c r="B3248" t="s">
        <v>30319</v>
      </c>
      <c r="C3248" t="s">
        <v>25699</v>
      </c>
      <c r="D3248" t="s">
        <v>26008</v>
      </c>
    </row>
    <row r="3249" spans="1:4">
      <c r="A3249" t="s">
        <v>595</v>
      </c>
      <c r="B3249" t="s">
        <v>30320</v>
      </c>
      <c r="C3249" t="s">
        <v>25694</v>
      </c>
      <c r="D3249" t="s">
        <v>25695</v>
      </c>
    </row>
    <row r="3250" spans="1:4">
      <c r="A3250" t="s">
        <v>8007</v>
      </c>
      <c r="B3250" t="s">
        <v>30321</v>
      </c>
      <c r="C3250" t="s">
        <v>25694</v>
      </c>
      <c r="D3250" t="s">
        <v>25695</v>
      </c>
    </row>
    <row r="3251" spans="1:4">
      <c r="A3251" t="s">
        <v>8005</v>
      </c>
      <c r="B3251" t="s">
        <v>30322</v>
      </c>
      <c r="C3251" t="s">
        <v>25694</v>
      </c>
      <c r="D3251" t="s">
        <v>25695</v>
      </c>
    </row>
    <row r="3252" spans="1:4">
      <c r="A3252" t="s">
        <v>8009</v>
      </c>
      <c r="B3252" t="s">
        <v>30323</v>
      </c>
      <c r="C3252" t="s">
        <v>25694</v>
      </c>
      <c r="D3252" t="s">
        <v>25695</v>
      </c>
    </row>
    <row r="3253" spans="1:4">
      <c r="A3253" t="s">
        <v>8649</v>
      </c>
      <c r="B3253" t="s">
        <v>30324</v>
      </c>
      <c r="C3253" t="s">
        <v>25694</v>
      </c>
      <c r="D3253" t="s">
        <v>25695</v>
      </c>
    </row>
    <row r="3254" spans="1:4">
      <c r="A3254" t="s">
        <v>24427</v>
      </c>
      <c r="B3254" t="s">
        <v>30325</v>
      </c>
      <c r="C3254" t="s">
        <v>25669</v>
      </c>
      <c r="D3254" t="s">
        <v>25695</v>
      </c>
    </row>
    <row r="3255" spans="1:4">
      <c r="A3255" t="s">
        <v>16629</v>
      </c>
      <c r="B3255" t="s">
        <v>30326</v>
      </c>
      <c r="C3255" t="s">
        <v>25669</v>
      </c>
      <c r="D3255" t="s">
        <v>25695</v>
      </c>
    </row>
    <row r="3256" spans="1:4">
      <c r="A3256" t="s">
        <v>6316</v>
      </c>
      <c r="B3256" t="s">
        <v>30327</v>
      </c>
      <c r="C3256" t="s">
        <v>25669</v>
      </c>
      <c r="D3256" t="s">
        <v>25695</v>
      </c>
    </row>
    <row r="3257" spans="1:4">
      <c r="A3257" t="s">
        <v>24585</v>
      </c>
      <c r="B3257" t="s">
        <v>30328</v>
      </c>
      <c r="C3257" t="s">
        <v>25669</v>
      </c>
      <c r="D3257" t="s">
        <v>25695</v>
      </c>
    </row>
    <row r="3258" spans="1:4">
      <c r="A3258" t="s">
        <v>8003</v>
      </c>
      <c r="B3258" t="s">
        <v>30329</v>
      </c>
      <c r="C3258" t="s">
        <v>25669</v>
      </c>
      <c r="D3258" t="s">
        <v>25695</v>
      </c>
    </row>
    <row r="3259" spans="1:4">
      <c r="A3259" t="s">
        <v>21876</v>
      </c>
      <c r="B3259" t="s">
        <v>30330</v>
      </c>
      <c r="C3259" t="s">
        <v>25669</v>
      </c>
      <c r="D3259" t="s">
        <v>25695</v>
      </c>
    </row>
    <row r="3260" spans="1:4">
      <c r="A3260" t="s">
        <v>16666</v>
      </c>
      <c r="B3260" t="s">
        <v>30331</v>
      </c>
      <c r="C3260" t="s">
        <v>25669</v>
      </c>
      <c r="D3260" t="s">
        <v>25695</v>
      </c>
    </row>
    <row r="3261" spans="1:4">
      <c r="A3261" t="s">
        <v>30332</v>
      </c>
      <c r="B3261" t="s">
        <v>30333</v>
      </c>
      <c r="C3261" t="s">
        <v>25669</v>
      </c>
      <c r="D3261" t="s">
        <v>25695</v>
      </c>
    </row>
    <row r="3262" spans="1:4">
      <c r="A3262" t="s">
        <v>24215</v>
      </c>
      <c r="B3262" t="s">
        <v>30334</v>
      </c>
      <c r="C3262" t="s">
        <v>25669</v>
      </c>
      <c r="D3262" t="s">
        <v>25695</v>
      </c>
    </row>
    <row r="3263" spans="1:4">
      <c r="A3263" t="s">
        <v>485</v>
      </c>
      <c r="B3263" t="s">
        <v>30335</v>
      </c>
      <c r="C3263" t="s">
        <v>25694</v>
      </c>
      <c r="D3263" t="s">
        <v>25695</v>
      </c>
    </row>
    <row r="3264" spans="1:4">
      <c r="A3264" t="s">
        <v>21663</v>
      </c>
      <c r="B3264" t="s">
        <v>30336</v>
      </c>
      <c r="C3264" t="s">
        <v>25694</v>
      </c>
      <c r="D3264" t="s">
        <v>25695</v>
      </c>
    </row>
    <row r="3265" spans="1:4">
      <c r="A3265" t="s">
        <v>8653</v>
      </c>
      <c r="B3265" t="s">
        <v>30337</v>
      </c>
      <c r="C3265" t="s">
        <v>25694</v>
      </c>
      <c r="D3265" t="s">
        <v>25695</v>
      </c>
    </row>
    <row r="3266" spans="1:4">
      <c r="A3266" t="s">
        <v>15586</v>
      </c>
      <c r="B3266" t="s">
        <v>30338</v>
      </c>
      <c r="C3266" t="s">
        <v>25694</v>
      </c>
      <c r="D3266" t="s">
        <v>25695</v>
      </c>
    </row>
    <row r="3267" spans="1:4">
      <c r="A3267" t="s">
        <v>17147</v>
      </c>
      <c r="B3267" t="s">
        <v>30339</v>
      </c>
      <c r="C3267" t="s">
        <v>25694</v>
      </c>
      <c r="D3267" t="s">
        <v>25695</v>
      </c>
    </row>
    <row r="3268" spans="1:4">
      <c r="A3268" t="s">
        <v>483</v>
      </c>
      <c r="B3268" t="s">
        <v>30340</v>
      </c>
      <c r="C3268" t="s">
        <v>25694</v>
      </c>
      <c r="D3268" t="s">
        <v>25695</v>
      </c>
    </row>
    <row r="3269" spans="1:4">
      <c r="A3269" t="s">
        <v>14365</v>
      </c>
      <c r="B3269" t="s">
        <v>30341</v>
      </c>
      <c r="C3269" t="s">
        <v>25694</v>
      </c>
      <c r="D3269" t="s">
        <v>25695</v>
      </c>
    </row>
    <row r="3270" spans="1:4">
      <c r="A3270" t="s">
        <v>457</v>
      </c>
      <c r="B3270" t="s">
        <v>30342</v>
      </c>
      <c r="C3270" t="s">
        <v>25694</v>
      </c>
      <c r="D3270" t="s">
        <v>25695</v>
      </c>
    </row>
    <row r="3271" spans="1:4">
      <c r="A3271" t="s">
        <v>30343</v>
      </c>
      <c r="B3271" t="s">
        <v>30344</v>
      </c>
      <c r="C3271" t="s">
        <v>25694</v>
      </c>
      <c r="D3271" t="s">
        <v>25695</v>
      </c>
    </row>
    <row r="3272" spans="1:4">
      <c r="A3272" t="s">
        <v>30345</v>
      </c>
      <c r="B3272" t="s">
        <v>30346</v>
      </c>
      <c r="C3272" t="s">
        <v>25694</v>
      </c>
      <c r="D3272" t="s">
        <v>25695</v>
      </c>
    </row>
    <row r="3273" spans="1:4">
      <c r="A3273" t="s">
        <v>15360</v>
      </c>
      <c r="B3273" t="s">
        <v>30347</v>
      </c>
      <c r="C3273" t="s">
        <v>25694</v>
      </c>
      <c r="D3273" t="s">
        <v>25695</v>
      </c>
    </row>
    <row r="3274" spans="1:4">
      <c r="A3274" t="s">
        <v>14440</v>
      </c>
      <c r="B3274" t="s">
        <v>30348</v>
      </c>
      <c r="C3274" t="s">
        <v>25694</v>
      </c>
      <c r="D3274" t="s">
        <v>25695</v>
      </c>
    </row>
    <row r="3275" spans="1:4">
      <c r="A3275" t="s">
        <v>501</v>
      </c>
      <c r="B3275" t="s">
        <v>30349</v>
      </c>
      <c r="C3275" t="s">
        <v>25694</v>
      </c>
      <c r="D3275" t="s">
        <v>25695</v>
      </c>
    </row>
    <row r="3276" spans="1:4">
      <c r="A3276" t="s">
        <v>6296</v>
      </c>
      <c r="B3276" t="s">
        <v>30350</v>
      </c>
      <c r="C3276" t="s">
        <v>25694</v>
      </c>
      <c r="D3276" t="s">
        <v>25695</v>
      </c>
    </row>
    <row r="3277" spans="1:4">
      <c r="A3277" t="s">
        <v>9660</v>
      </c>
      <c r="B3277" t="s">
        <v>30351</v>
      </c>
      <c r="C3277" t="s">
        <v>25694</v>
      </c>
      <c r="D3277" t="s">
        <v>25695</v>
      </c>
    </row>
    <row r="3278" spans="1:4">
      <c r="A3278" t="s">
        <v>30352</v>
      </c>
      <c r="B3278" t="s">
        <v>30353</v>
      </c>
      <c r="C3278" t="e">
        <v>#N/A</v>
      </c>
      <c r="D3278" t="e">
        <v>#N/A</v>
      </c>
    </row>
    <row r="3279" spans="1:4">
      <c r="A3279" t="s">
        <v>6310</v>
      </c>
      <c r="B3279" t="s">
        <v>30353</v>
      </c>
      <c r="C3279" t="s">
        <v>25694</v>
      </c>
      <c r="D3279" t="s">
        <v>25695</v>
      </c>
    </row>
    <row r="3280" spans="1:4">
      <c r="A3280" t="s">
        <v>6308</v>
      </c>
      <c r="B3280" t="s">
        <v>30354</v>
      </c>
      <c r="C3280" t="s">
        <v>25694</v>
      </c>
      <c r="D3280" t="s">
        <v>25695</v>
      </c>
    </row>
    <row r="3281" spans="1:4">
      <c r="A3281" t="s">
        <v>6294</v>
      </c>
      <c r="B3281" t="s">
        <v>30355</v>
      </c>
      <c r="C3281" t="s">
        <v>25694</v>
      </c>
      <c r="D3281" t="s">
        <v>25695</v>
      </c>
    </row>
    <row r="3282" spans="1:4">
      <c r="A3282" t="s">
        <v>14442</v>
      </c>
      <c r="B3282" t="s">
        <v>30356</v>
      </c>
      <c r="C3282" t="s">
        <v>25694</v>
      </c>
      <c r="D3282" t="s">
        <v>25695</v>
      </c>
    </row>
    <row r="3283" spans="1:4">
      <c r="A3283" t="s">
        <v>6298</v>
      </c>
      <c r="B3283" t="s">
        <v>30357</v>
      </c>
      <c r="C3283" t="s">
        <v>25694</v>
      </c>
      <c r="D3283" t="s">
        <v>25695</v>
      </c>
    </row>
    <row r="3284" spans="1:4">
      <c r="A3284" t="s">
        <v>499</v>
      </c>
      <c r="B3284" t="s">
        <v>30358</v>
      </c>
      <c r="C3284" t="s">
        <v>25694</v>
      </c>
      <c r="D3284" t="s">
        <v>25695</v>
      </c>
    </row>
    <row r="3285" spans="1:4">
      <c r="A3285" t="s">
        <v>23195</v>
      </c>
      <c r="B3285" t="s">
        <v>30359</v>
      </c>
      <c r="C3285" t="s">
        <v>25694</v>
      </c>
      <c r="D3285" t="s">
        <v>25695</v>
      </c>
    </row>
    <row r="3286" spans="1:4">
      <c r="A3286" t="s">
        <v>15606</v>
      </c>
      <c r="B3286" t="s">
        <v>30360</v>
      </c>
      <c r="C3286" t="s">
        <v>25694</v>
      </c>
      <c r="D3286" t="s">
        <v>25695</v>
      </c>
    </row>
    <row r="3287" spans="1:4">
      <c r="A3287" t="s">
        <v>21556</v>
      </c>
      <c r="B3287" t="s">
        <v>30361</v>
      </c>
      <c r="C3287" t="s">
        <v>25694</v>
      </c>
      <c r="D3287" t="s">
        <v>25695</v>
      </c>
    </row>
    <row r="3288" spans="1:4">
      <c r="A3288" t="s">
        <v>30362</v>
      </c>
      <c r="B3288" t="s">
        <v>30363</v>
      </c>
      <c r="C3288" t="s">
        <v>25694</v>
      </c>
      <c r="D3288" t="s">
        <v>25695</v>
      </c>
    </row>
    <row r="3289" spans="1:4">
      <c r="A3289" t="s">
        <v>535</v>
      </c>
      <c r="B3289" t="s">
        <v>30364</v>
      </c>
      <c r="C3289" t="s">
        <v>25694</v>
      </c>
      <c r="D3289" t="s">
        <v>25695</v>
      </c>
    </row>
    <row r="3290" spans="1:4">
      <c r="A3290" t="s">
        <v>539</v>
      </c>
      <c r="B3290" t="s">
        <v>30365</v>
      </c>
      <c r="C3290" t="s">
        <v>25694</v>
      </c>
      <c r="D3290" t="s">
        <v>25695</v>
      </c>
    </row>
    <row r="3291" spans="1:4">
      <c r="A3291" t="s">
        <v>30366</v>
      </c>
      <c r="B3291" t="s">
        <v>30367</v>
      </c>
      <c r="C3291" t="s">
        <v>25694</v>
      </c>
      <c r="D3291" t="s">
        <v>25695</v>
      </c>
    </row>
    <row r="3292" spans="1:4">
      <c r="A3292" t="s">
        <v>531</v>
      </c>
      <c r="B3292" t="s">
        <v>30368</v>
      </c>
      <c r="C3292" t="s">
        <v>25694</v>
      </c>
      <c r="D3292" t="s">
        <v>25695</v>
      </c>
    </row>
    <row r="3293" spans="1:4">
      <c r="A3293" t="s">
        <v>8408</v>
      </c>
      <c r="B3293" t="s">
        <v>30369</v>
      </c>
      <c r="C3293" t="s">
        <v>25694</v>
      </c>
      <c r="D3293" t="s">
        <v>25695</v>
      </c>
    </row>
    <row r="3294" spans="1:4">
      <c r="A3294" t="s">
        <v>15525</v>
      </c>
      <c r="B3294" t="s">
        <v>30370</v>
      </c>
      <c r="C3294" t="s">
        <v>25694</v>
      </c>
      <c r="D3294" t="s">
        <v>25695</v>
      </c>
    </row>
    <row r="3295" spans="1:4">
      <c r="A3295" t="s">
        <v>497</v>
      </c>
      <c r="B3295" t="s">
        <v>30371</v>
      </c>
      <c r="C3295" t="s">
        <v>25694</v>
      </c>
      <c r="D3295" t="s">
        <v>25695</v>
      </c>
    </row>
    <row r="3296" spans="1:4">
      <c r="A3296" t="s">
        <v>15710</v>
      </c>
      <c r="B3296" t="s">
        <v>30372</v>
      </c>
      <c r="C3296" t="s">
        <v>25694</v>
      </c>
      <c r="D3296" t="s">
        <v>25695</v>
      </c>
    </row>
    <row r="3297" spans="1:4">
      <c r="A3297" t="s">
        <v>618</v>
      </c>
      <c r="B3297" t="s">
        <v>30373</v>
      </c>
      <c r="C3297" t="s">
        <v>25694</v>
      </c>
      <c r="D3297" t="s">
        <v>25695</v>
      </c>
    </row>
    <row r="3298" spans="1:4">
      <c r="A3298" t="s">
        <v>16652</v>
      </c>
      <c r="B3298" t="s">
        <v>30374</v>
      </c>
      <c r="C3298" t="s">
        <v>25694</v>
      </c>
      <c r="D3298" t="s">
        <v>25695</v>
      </c>
    </row>
    <row r="3299" spans="1:4">
      <c r="A3299" t="s">
        <v>15582</v>
      </c>
      <c r="B3299" t="s">
        <v>30375</v>
      </c>
      <c r="C3299" t="s">
        <v>25694</v>
      </c>
      <c r="D3299" t="s">
        <v>25695</v>
      </c>
    </row>
    <row r="3300" spans="1:4">
      <c r="A3300" t="s">
        <v>21056</v>
      </c>
      <c r="B3300" t="s">
        <v>30376</v>
      </c>
      <c r="C3300" t="s">
        <v>25694</v>
      </c>
      <c r="D3300" t="s">
        <v>25695</v>
      </c>
    </row>
    <row r="3301" spans="1:4">
      <c r="A3301" t="s">
        <v>583</v>
      </c>
      <c r="B3301" t="s">
        <v>30377</v>
      </c>
      <c r="C3301" t="s">
        <v>25694</v>
      </c>
      <c r="D3301" t="s">
        <v>25695</v>
      </c>
    </row>
    <row r="3302" spans="1:4">
      <c r="A3302" t="s">
        <v>30378</v>
      </c>
      <c r="B3302" t="s">
        <v>30379</v>
      </c>
      <c r="C3302" t="s">
        <v>25694</v>
      </c>
      <c r="D3302" t="s">
        <v>25695</v>
      </c>
    </row>
    <row r="3303" spans="1:4">
      <c r="A3303" t="s">
        <v>5780</v>
      </c>
      <c r="B3303" t="s">
        <v>30380</v>
      </c>
      <c r="C3303" t="s">
        <v>25694</v>
      </c>
      <c r="D3303" t="s">
        <v>25695</v>
      </c>
    </row>
    <row r="3304" spans="1:4">
      <c r="A3304" t="s">
        <v>30381</v>
      </c>
      <c r="B3304" t="s">
        <v>30382</v>
      </c>
      <c r="C3304" t="s">
        <v>25694</v>
      </c>
      <c r="D3304" t="s">
        <v>25695</v>
      </c>
    </row>
    <row r="3305" spans="1:4">
      <c r="A3305" t="s">
        <v>481</v>
      </c>
      <c r="B3305" t="s">
        <v>30383</v>
      </c>
      <c r="C3305" t="s">
        <v>25694</v>
      </c>
      <c r="D3305" t="s">
        <v>25695</v>
      </c>
    </row>
    <row r="3306" spans="1:4">
      <c r="A3306" t="s">
        <v>6324</v>
      </c>
      <c r="B3306" t="s">
        <v>30384</v>
      </c>
      <c r="C3306" t="s">
        <v>25694</v>
      </c>
      <c r="D3306" t="s">
        <v>25695</v>
      </c>
    </row>
    <row r="3307" spans="1:4">
      <c r="A3307" t="s">
        <v>30385</v>
      </c>
      <c r="B3307" t="s">
        <v>30386</v>
      </c>
      <c r="C3307" t="s">
        <v>25694</v>
      </c>
      <c r="D3307" t="s">
        <v>25695</v>
      </c>
    </row>
    <row r="3308" spans="1:4">
      <c r="A3308" t="s">
        <v>8283</v>
      </c>
      <c r="B3308" t="s">
        <v>30387</v>
      </c>
      <c r="C3308" t="s">
        <v>25694</v>
      </c>
      <c r="D3308" t="s">
        <v>25695</v>
      </c>
    </row>
    <row r="3309" spans="1:4">
      <c r="A3309" t="s">
        <v>24747</v>
      </c>
      <c r="B3309" t="s">
        <v>30388</v>
      </c>
      <c r="C3309" t="s">
        <v>25669</v>
      </c>
      <c r="D3309" t="s">
        <v>25695</v>
      </c>
    </row>
    <row r="3310" spans="1:4">
      <c r="A3310" t="s">
        <v>24385</v>
      </c>
      <c r="B3310" t="s">
        <v>30389</v>
      </c>
      <c r="C3310" t="s">
        <v>25669</v>
      </c>
      <c r="D3310" t="s">
        <v>26129</v>
      </c>
    </row>
    <row r="3311" spans="1:4">
      <c r="A3311" t="s">
        <v>6031</v>
      </c>
      <c r="B3311" t="s">
        <v>30390</v>
      </c>
      <c r="C3311" t="s">
        <v>25669</v>
      </c>
      <c r="D3311" t="s">
        <v>26129</v>
      </c>
    </row>
    <row r="3312" spans="1:4">
      <c r="A3312" t="s">
        <v>6029</v>
      </c>
      <c r="B3312" t="s">
        <v>30391</v>
      </c>
      <c r="C3312" t="s">
        <v>25669</v>
      </c>
      <c r="D3312" t="s">
        <v>26129</v>
      </c>
    </row>
    <row r="3313" spans="1:4">
      <c r="A3313" t="s">
        <v>1108</v>
      </c>
      <c r="B3313" t="s">
        <v>30392</v>
      </c>
      <c r="C3313" t="s">
        <v>25669</v>
      </c>
      <c r="D3313" t="s">
        <v>25695</v>
      </c>
    </row>
    <row r="3314" spans="1:4">
      <c r="A3314" t="s">
        <v>4707</v>
      </c>
      <c r="B3314" t="s">
        <v>30393</v>
      </c>
      <c r="C3314" t="s">
        <v>25789</v>
      </c>
      <c r="D3314" t="s">
        <v>25839</v>
      </c>
    </row>
    <row r="3315" spans="1:4">
      <c r="A3315" t="s">
        <v>22066</v>
      </c>
      <c r="B3315" t="s">
        <v>30394</v>
      </c>
      <c r="C3315" t="s">
        <v>25789</v>
      </c>
      <c r="D3315" t="s">
        <v>25839</v>
      </c>
    </row>
    <row r="3316" spans="1:4">
      <c r="A3316" t="s">
        <v>30395</v>
      </c>
      <c r="B3316" t="s">
        <v>30396</v>
      </c>
      <c r="C3316" t="s">
        <v>25669</v>
      </c>
      <c r="D3316" t="s">
        <v>25695</v>
      </c>
    </row>
    <row r="3317" spans="1:4">
      <c r="A3317" t="s">
        <v>30397</v>
      </c>
      <c r="B3317" t="s">
        <v>30398</v>
      </c>
      <c r="C3317" t="s">
        <v>25669</v>
      </c>
      <c r="D3317" t="s">
        <v>25695</v>
      </c>
    </row>
    <row r="3318" spans="1:4">
      <c r="A3318" t="s">
        <v>9464</v>
      </c>
      <c r="B3318" t="s">
        <v>30399</v>
      </c>
      <c r="C3318" t="s">
        <v>25736</v>
      </c>
      <c r="D3318" t="s">
        <v>25876</v>
      </c>
    </row>
    <row r="3319" spans="1:4">
      <c r="A3319" t="s">
        <v>30400</v>
      </c>
      <c r="B3319" t="s">
        <v>30401</v>
      </c>
      <c r="C3319" t="s">
        <v>25669</v>
      </c>
      <c r="D3319" t="s">
        <v>25695</v>
      </c>
    </row>
    <row r="3320" spans="1:4">
      <c r="A3320" t="s">
        <v>30402</v>
      </c>
      <c r="B3320" t="s">
        <v>30403</v>
      </c>
      <c r="C3320" t="s">
        <v>25664</v>
      </c>
      <c r="D3320" t="s">
        <v>26112</v>
      </c>
    </row>
    <row r="3321" spans="1:4">
      <c r="A3321" t="s">
        <v>30404</v>
      </c>
      <c r="B3321" t="s">
        <v>30405</v>
      </c>
      <c r="C3321" t="s">
        <v>25646</v>
      </c>
      <c r="D3321" t="s">
        <v>25866</v>
      </c>
    </row>
    <row r="3322" spans="1:4">
      <c r="A3322" t="s">
        <v>30406</v>
      </c>
      <c r="B3322" t="s">
        <v>30407</v>
      </c>
      <c r="C3322" t="s">
        <v>25646</v>
      </c>
      <c r="D3322" t="s">
        <v>25866</v>
      </c>
    </row>
    <row r="3323" spans="1:4">
      <c r="A3323" t="s">
        <v>30408</v>
      </c>
      <c r="B3323" t="s">
        <v>30409</v>
      </c>
      <c r="C3323" t="s">
        <v>25873</v>
      </c>
      <c r="D3323" t="s">
        <v>25767</v>
      </c>
    </row>
    <row r="3324" spans="1:4">
      <c r="A3324" t="s">
        <v>16943</v>
      </c>
      <c r="B3324" t="s">
        <v>30410</v>
      </c>
      <c r="C3324" t="s">
        <v>25646</v>
      </c>
      <c r="D3324" t="s">
        <v>25935</v>
      </c>
    </row>
    <row r="3325" spans="1:4">
      <c r="A3325" t="s">
        <v>8760</v>
      </c>
      <c r="B3325" t="s">
        <v>30411</v>
      </c>
      <c r="C3325" t="s">
        <v>25646</v>
      </c>
      <c r="D3325" t="s">
        <v>25935</v>
      </c>
    </row>
    <row r="3326" spans="1:4">
      <c r="A3326" t="s">
        <v>12586</v>
      </c>
      <c r="B3326" t="s">
        <v>30412</v>
      </c>
      <c r="C3326" t="s">
        <v>25789</v>
      </c>
      <c r="D3326" t="s">
        <v>25940</v>
      </c>
    </row>
    <row r="3327" spans="1:4">
      <c r="A3327" t="s">
        <v>7504</v>
      </c>
      <c r="B3327" t="s">
        <v>30413</v>
      </c>
      <c r="C3327" t="s">
        <v>25646</v>
      </c>
      <c r="D3327" t="s">
        <v>25935</v>
      </c>
    </row>
    <row r="3328" spans="1:4">
      <c r="A3328" t="s">
        <v>7114</v>
      </c>
      <c r="B3328" t="s">
        <v>30414</v>
      </c>
      <c r="C3328" t="s">
        <v>25646</v>
      </c>
      <c r="D3328" t="s">
        <v>25935</v>
      </c>
    </row>
    <row r="3329" spans="1:4">
      <c r="A3329" t="s">
        <v>7117</v>
      </c>
      <c r="B3329" t="s">
        <v>30415</v>
      </c>
      <c r="C3329" t="s">
        <v>25646</v>
      </c>
      <c r="D3329" t="s">
        <v>25935</v>
      </c>
    </row>
    <row r="3330" spans="1:4">
      <c r="A3330" t="s">
        <v>3846</v>
      </c>
      <c r="B3330" t="s">
        <v>30416</v>
      </c>
      <c r="C3330" t="s">
        <v>3143</v>
      </c>
      <c r="D3330" t="s">
        <v>26720</v>
      </c>
    </row>
    <row r="3331" spans="1:4">
      <c r="A3331" t="s">
        <v>11943</v>
      </c>
      <c r="B3331" t="s">
        <v>30417</v>
      </c>
      <c r="C3331" t="s">
        <v>3143</v>
      </c>
      <c r="D3331" t="s">
        <v>26720</v>
      </c>
    </row>
    <row r="3332" spans="1:4">
      <c r="A3332" t="s">
        <v>12436</v>
      </c>
      <c r="B3332" t="s">
        <v>30418</v>
      </c>
      <c r="C3332" t="s">
        <v>3143</v>
      </c>
      <c r="D3332" t="s">
        <v>26720</v>
      </c>
    </row>
    <row r="3333" spans="1:4">
      <c r="A3333" t="s">
        <v>3843</v>
      </c>
      <c r="B3333" t="s">
        <v>30419</v>
      </c>
      <c r="C3333" t="s">
        <v>3143</v>
      </c>
      <c r="D3333" t="s">
        <v>26720</v>
      </c>
    </row>
    <row r="3334" spans="1:4">
      <c r="A3334" t="s">
        <v>24773</v>
      </c>
      <c r="B3334" t="s">
        <v>30420</v>
      </c>
      <c r="C3334" t="s">
        <v>3143</v>
      </c>
      <c r="D3334" t="s">
        <v>26720</v>
      </c>
    </row>
    <row r="3335" spans="1:4">
      <c r="A3335" t="s">
        <v>11941</v>
      </c>
      <c r="B3335" t="s">
        <v>30421</v>
      </c>
      <c r="C3335" t="s">
        <v>3143</v>
      </c>
      <c r="D3335" t="s">
        <v>26720</v>
      </c>
    </row>
    <row r="3336" spans="1:4">
      <c r="A3336" t="s">
        <v>30422</v>
      </c>
      <c r="B3336" t="s">
        <v>30423</v>
      </c>
      <c r="C3336" t="s">
        <v>25650</v>
      </c>
      <c r="D3336" t="s">
        <v>25702</v>
      </c>
    </row>
    <row r="3337" spans="1:4">
      <c r="A3337" t="s">
        <v>30424</v>
      </c>
      <c r="B3337" t="s">
        <v>30425</v>
      </c>
      <c r="C3337" t="s">
        <v>25650</v>
      </c>
      <c r="D3337" t="s">
        <v>30426</v>
      </c>
    </row>
    <row r="3338" spans="1:4">
      <c r="A3338" t="s">
        <v>24961</v>
      </c>
      <c r="B3338" t="s">
        <v>30427</v>
      </c>
      <c r="C3338" t="s">
        <v>25699</v>
      </c>
      <c r="D3338" t="s">
        <v>27905</v>
      </c>
    </row>
    <row r="3339" spans="1:4">
      <c r="A3339" t="s">
        <v>30428</v>
      </c>
      <c r="B3339" t="s">
        <v>30429</v>
      </c>
      <c r="C3339" t="s">
        <v>25699</v>
      </c>
      <c r="D3339" t="s">
        <v>27905</v>
      </c>
    </row>
    <row r="3340" spans="1:4">
      <c r="A3340" t="s">
        <v>30430</v>
      </c>
      <c r="B3340" t="s">
        <v>30431</v>
      </c>
      <c r="C3340" t="s">
        <v>25699</v>
      </c>
      <c r="D3340" t="s">
        <v>27905</v>
      </c>
    </row>
    <row r="3341" spans="1:4">
      <c r="A3341" t="s">
        <v>30432</v>
      </c>
      <c r="B3341" t="s">
        <v>30433</v>
      </c>
      <c r="C3341" t="s">
        <v>25699</v>
      </c>
      <c r="D3341" t="s">
        <v>27905</v>
      </c>
    </row>
    <row r="3342" spans="1:4">
      <c r="A3342" t="s">
        <v>30434</v>
      </c>
      <c r="B3342" t="s">
        <v>30435</v>
      </c>
      <c r="C3342" t="s">
        <v>25699</v>
      </c>
      <c r="D3342" t="s">
        <v>27905</v>
      </c>
    </row>
    <row r="3343" spans="1:4">
      <c r="A3343" t="s">
        <v>30436</v>
      </c>
      <c r="B3343" t="s">
        <v>30437</v>
      </c>
      <c r="C3343" t="s">
        <v>25699</v>
      </c>
      <c r="D3343" t="s">
        <v>27905</v>
      </c>
    </row>
    <row r="3344" spans="1:4">
      <c r="A3344" t="s">
        <v>30438</v>
      </c>
      <c r="B3344" t="s">
        <v>30439</v>
      </c>
      <c r="C3344" t="s">
        <v>25699</v>
      </c>
      <c r="D3344" t="s">
        <v>27905</v>
      </c>
    </row>
    <row r="3345" spans="1:4">
      <c r="A3345" t="s">
        <v>30440</v>
      </c>
      <c r="B3345" t="s">
        <v>30441</v>
      </c>
      <c r="C3345" t="s">
        <v>25699</v>
      </c>
      <c r="D3345" t="s">
        <v>27905</v>
      </c>
    </row>
    <row r="3346" spans="1:4">
      <c r="A3346" t="s">
        <v>7527</v>
      </c>
      <c r="B3346" t="s">
        <v>30442</v>
      </c>
      <c r="C3346" t="s">
        <v>25699</v>
      </c>
      <c r="D3346" t="s">
        <v>27905</v>
      </c>
    </row>
    <row r="3347" spans="1:4">
      <c r="A3347" t="s">
        <v>30443</v>
      </c>
      <c r="B3347" t="s">
        <v>30444</v>
      </c>
      <c r="C3347" t="s">
        <v>25699</v>
      </c>
      <c r="D3347" t="s">
        <v>27905</v>
      </c>
    </row>
    <row r="3348" spans="1:4">
      <c r="A3348" t="s">
        <v>30445</v>
      </c>
      <c r="B3348" t="s">
        <v>30446</v>
      </c>
      <c r="C3348" t="s">
        <v>25699</v>
      </c>
      <c r="D3348" t="s">
        <v>27905</v>
      </c>
    </row>
    <row r="3349" spans="1:4">
      <c r="A3349" t="s">
        <v>4603</v>
      </c>
      <c r="B3349" t="s">
        <v>30447</v>
      </c>
      <c r="C3349" t="s">
        <v>25699</v>
      </c>
      <c r="D3349" t="s">
        <v>25869</v>
      </c>
    </row>
    <row r="3350" spans="1:4">
      <c r="A3350" t="s">
        <v>30448</v>
      </c>
      <c r="B3350" t="s">
        <v>30449</v>
      </c>
      <c r="C3350" t="s">
        <v>25669</v>
      </c>
      <c r="D3350" t="s">
        <v>25938</v>
      </c>
    </row>
    <row r="3351" spans="1:4">
      <c r="A3351" t="s">
        <v>11068</v>
      </c>
      <c r="B3351" t="s">
        <v>30450</v>
      </c>
      <c r="C3351" t="s">
        <v>25669</v>
      </c>
      <c r="D3351" t="s">
        <v>25695</v>
      </c>
    </row>
    <row r="3352" spans="1:4">
      <c r="A3352" t="s">
        <v>13456</v>
      </c>
      <c r="B3352" t="s">
        <v>30451</v>
      </c>
      <c r="C3352" t="s">
        <v>25751</v>
      </c>
      <c r="D3352" t="s">
        <v>25752</v>
      </c>
    </row>
    <row r="3353" spans="1:4">
      <c r="A3353" t="s">
        <v>6588</v>
      </c>
      <c r="B3353" t="s">
        <v>30452</v>
      </c>
      <c r="C3353" t="s">
        <v>25646</v>
      </c>
      <c r="D3353" t="s">
        <v>25647</v>
      </c>
    </row>
    <row r="3354" spans="1:4">
      <c r="A3354" t="s">
        <v>30453</v>
      </c>
      <c r="B3354" t="s">
        <v>30454</v>
      </c>
      <c r="C3354" t="s">
        <v>25646</v>
      </c>
      <c r="D3354" t="s">
        <v>25647</v>
      </c>
    </row>
    <row r="3355" spans="1:4">
      <c r="A3355" t="s">
        <v>30455</v>
      </c>
      <c r="B3355" t="s">
        <v>30456</v>
      </c>
      <c r="C3355" t="s">
        <v>25646</v>
      </c>
      <c r="D3355" t="s">
        <v>25647</v>
      </c>
    </row>
    <row r="3356" spans="1:4">
      <c r="A3356" t="s">
        <v>8985</v>
      </c>
      <c r="B3356" t="s">
        <v>30457</v>
      </c>
      <c r="C3356" t="s">
        <v>25650</v>
      </c>
      <c r="D3356" t="s">
        <v>25678</v>
      </c>
    </row>
    <row r="3357" spans="1:4">
      <c r="A3357" t="s">
        <v>7858</v>
      </c>
      <c r="B3357" t="s">
        <v>30458</v>
      </c>
      <c r="C3357" t="s">
        <v>25699</v>
      </c>
      <c r="D3357" t="s">
        <v>25869</v>
      </c>
    </row>
    <row r="3358" spans="1:4">
      <c r="A3358" t="s">
        <v>30459</v>
      </c>
      <c r="B3358" t="s">
        <v>30460</v>
      </c>
      <c r="C3358" t="s">
        <v>25736</v>
      </c>
      <c r="D3358" t="s">
        <v>25876</v>
      </c>
    </row>
    <row r="3359" spans="1:4">
      <c r="A3359" t="s">
        <v>6873</v>
      </c>
      <c r="B3359" t="s">
        <v>30461</v>
      </c>
      <c r="C3359" t="s">
        <v>25650</v>
      </c>
      <c r="D3359" t="s">
        <v>26431</v>
      </c>
    </row>
    <row r="3360" spans="1:4">
      <c r="A3360" t="s">
        <v>5453</v>
      </c>
      <c r="B3360" t="s">
        <v>30462</v>
      </c>
      <c r="C3360" t="s">
        <v>25699</v>
      </c>
      <c r="D3360" t="s">
        <v>25700</v>
      </c>
    </row>
    <row r="3361" spans="1:4">
      <c r="A3361" t="s">
        <v>30463</v>
      </c>
      <c r="B3361" t="s">
        <v>30464</v>
      </c>
      <c r="C3361" t="s">
        <v>25736</v>
      </c>
      <c r="D3361" t="s">
        <v>25876</v>
      </c>
    </row>
    <row r="3362" spans="1:4">
      <c r="A3362" t="s">
        <v>3323</v>
      </c>
      <c r="B3362" t="s">
        <v>30465</v>
      </c>
      <c r="C3362" t="s">
        <v>25736</v>
      </c>
      <c r="D3362" t="s">
        <v>27827</v>
      </c>
    </row>
    <row r="3363" spans="1:4">
      <c r="A3363" t="s">
        <v>8204</v>
      </c>
      <c r="B3363" t="s">
        <v>30466</v>
      </c>
      <c r="C3363" t="s">
        <v>25736</v>
      </c>
      <c r="D3363" t="s">
        <v>27827</v>
      </c>
    </row>
    <row r="3364" spans="1:4">
      <c r="A3364" t="s">
        <v>8114</v>
      </c>
      <c r="B3364" t="s">
        <v>30467</v>
      </c>
      <c r="C3364" t="s">
        <v>25736</v>
      </c>
      <c r="D3364" t="s">
        <v>27827</v>
      </c>
    </row>
    <row r="3365" spans="1:4">
      <c r="A3365" t="s">
        <v>3253</v>
      </c>
      <c r="B3365" t="s">
        <v>30468</v>
      </c>
      <c r="C3365" t="s">
        <v>25736</v>
      </c>
      <c r="D3365" t="s">
        <v>27827</v>
      </c>
    </row>
    <row r="3366" spans="1:4">
      <c r="A3366" t="s">
        <v>7470</v>
      </c>
      <c r="B3366" t="s">
        <v>30469</v>
      </c>
      <c r="C3366" t="s">
        <v>25736</v>
      </c>
      <c r="D3366" t="s">
        <v>27827</v>
      </c>
    </row>
    <row r="3367" spans="1:4">
      <c r="A3367" t="s">
        <v>3839</v>
      </c>
      <c r="B3367" t="s">
        <v>30470</v>
      </c>
      <c r="C3367" t="s">
        <v>25736</v>
      </c>
      <c r="D3367" t="s">
        <v>27827</v>
      </c>
    </row>
    <row r="3368" spans="1:4">
      <c r="A3368" t="s">
        <v>3216</v>
      </c>
      <c r="B3368" t="s">
        <v>30471</v>
      </c>
      <c r="C3368" t="s">
        <v>25736</v>
      </c>
      <c r="D3368" t="s">
        <v>27827</v>
      </c>
    </row>
    <row r="3369" spans="1:4">
      <c r="A3369" t="s">
        <v>3212</v>
      </c>
      <c r="B3369" t="s">
        <v>30472</v>
      </c>
      <c r="C3369" t="s">
        <v>25736</v>
      </c>
      <c r="D3369" t="s">
        <v>27827</v>
      </c>
    </row>
    <row r="3370" spans="1:4">
      <c r="A3370" t="s">
        <v>7472</v>
      </c>
      <c r="B3370" t="s">
        <v>30473</v>
      </c>
      <c r="C3370" t="s">
        <v>25736</v>
      </c>
      <c r="D3370" t="s">
        <v>27827</v>
      </c>
    </row>
    <row r="3371" spans="1:4">
      <c r="A3371" t="s">
        <v>2412</v>
      </c>
      <c r="B3371" t="s">
        <v>30474</v>
      </c>
      <c r="C3371" t="s">
        <v>25736</v>
      </c>
      <c r="D3371" t="s">
        <v>27827</v>
      </c>
    </row>
    <row r="3372" spans="1:4">
      <c r="A3372" t="s">
        <v>7458</v>
      </c>
      <c r="B3372" t="s">
        <v>30475</v>
      </c>
      <c r="C3372" t="s">
        <v>25736</v>
      </c>
      <c r="D3372" t="s">
        <v>27827</v>
      </c>
    </row>
    <row r="3373" spans="1:4">
      <c r="A3373" t="s">
        <v>3219</v>
      </c>
      <c r="B3373" t="s">
        <v>30476</v>
      </c>
      <c r="C3373" t="s">
        <v>25736</v>
      </c>
      <c r="D3373" t="s">
        <v>27827</v>
      </c>
    </row>
    <row r="3374" spans="1:4">
      <c r="A3374" t="s">
        <v>21870</v>
      </c>
      <c r="B3374" t="s">
        <v>30477</v>
      </c>
      <c r="C3374" t="s">
        <v>25699</v>
      </c>
      <c r="D3374" t="s">
        <v>26008</v>
      </c>
    </row>
    <row r="3375" spans="1:4">
      <c r="A3375" t="s">
        <v>30478</v>
      </c>
      <c r="B3375" t="s">
        <v>30479</v>
      </c>
      <c r="C3375" t="s">
        <v>25736</v>
      </c>
      <c r="D3375" t="s">
        <v>25876</v>
      </c>
    </row>
    <row r="3376" spans="1:4">
      <c r="A3376" t="s">
        <v>15789</v>
      </c>
      <c r="B3376" t="s">
        <v>30480</v>
      </c>
      <c r="C3376" t="s">
        <v>25736</v>
      </c>
      <c r="D3376" t="s">
        <v>25876</v>
      </c>
    </row>
    <row r="3377" spans="1:4">
      <c r="A3377" t="s">
        <v>30481</v>
      </c>
      <c r="B3377" t="s">
        <v>30482</v>
      </c>
      <c r="C3377" t="s">
        <v>25736</v>
      </c>
      <c r="D3377" t="s">
        <v>25876</v>
      </c>
    </row>
    <row r="3378" spans="1:4">
      <c r="A3378" t="s">
        <v>23235</v>
      </c>
      <c r="B3378" t="s">
        <v>30483</v>
      </c>
      <c r="C3378" t="s">
        <v>25736</v>
      </c>
      <c r="D3378" t="s">
        <v>25876</v>
      </c>
    </row>
    <row r="3379" spans="1:4">
      <c r="A3379" t="s">
        <v>23227</v>
      </c>
      <c r="B3379" t="s">
        <v>30484</v>
      </c>
      <c r="C3379" t="s">
        <v>25699</v>
      </c>
      <c r="D3379" t="s">
        <v>25920</v>
      </c>
    </row>
    <row r="3380" spans="1:4">
      <c r="A3380" t="s">
        <v>2536</v>
      </c>
      <c r="B3380" t="s">
        <v>30485</v>
      </c>
      <c r="C3380" t="s">
        <v>25650</v>
      </c>
      <c r="D3380" t="s">
        <v>25784</v>
      </c>
    </row>
    <row r="3381" spans="1:4">
      <c r="A3381" t="s">
        <v>8799</v>
      </c>
      <c r="B3381" t="s">
        <v>30486</v>
      </c>
      <c r="C3381" t="s">
        <v>25650</v>
      </c>
      <c r="D3381" t="s">
        <v>25678</v>
      </c>
    </row>
    <row r="3382" spans="1:4">
      <c r="A3382" t="s">
        <v>1923</v>
      </c>
      <c r="B3382" t="s">
        <v>30487</v>
      </c>
      <c r="C3382" t="s">
        <v>25699</v>
      </c>
      <c r="D3382" t="s">
        <v>25920</v>
      </c>
    </row>
    <row r="3383" spans="1:4">
      <c r="A3383" t="s">
        <v>6709</v>
      </c>
      <c r="B3383" t="s">
        <v>30488</v>
      </c>
      <c r="C3383" t="s">
        <v>25699</v>
      </c>
      <c r="D3383" t="s">
        <v>25920</v>
      </c>
    </row>
    <row r="3384" spans="1:4">
      <c r="A3384" t="s">
        <v>6707</v>
      </c>
      <c r="B3384" t="s">
        <v>30489</v>
      </c>
      <c r="C3384" t="s">
        <v>25699</v>
      </c>
      <c r="D3384" t="s">
        <v>25920</v>
      </c>
    </row>
    <row r="3385" spans="1:4">
      <c r="A3385" t="s">
        <v>30490</v>
      </c>
      <c r="B3385" t="s">
        <v>30491</v>
      </c>
      <c r="C3385" t="s">
        <v>25699</v>
      </c>
      <c r="D3385" t="s">
        <v>25920</v>
      </c>
    </row>
    <row r="3386" spans="1:4">
      <c r="A3386" t="s">
        <v>6711</v>
      </c>
      <c r="B3386" t="s">
        <v>30492</v>
      </c>
      <c r="C3386" t="s">
        <v>25699</v>
      </c>
      <c r="D3386" t="s">
        <v>25920</v>
      </c>
    </row>
    <row r="3387" spans="1:4">
      <c r="A3387" t="s">
        <v>30493</v>
      </c>
      <c r="B3387" t="s">
        <v>30494</v>
      </c>
      <c r="C3387" t="s">
        <v>25699</v>
      </c>
      <c r="D3387" t="s">
        <v>25920</v>
      </c>
    </row>
    <row r="3388" spans="1:4">
      <c r="A3388" t="s">
        <v>12678</v>
      </c>
      <c r="B3388" t="s">
        <v>30495</v>
      </c>
      <c r="C3388" t="s">
        <v>25699</v>
      </c>
      <c r="D3388" t="s">
        <v>25920</v>
      </c>
    </row>
    <row r="3389" spans="1:4">
      <c r="A3389" t="s">
        <v>1913</v>
      </c>
      <c r="B3389" t="s">
        <v>30496</v>
      </c>
      <c r="C3389" t="s">
        <v>25699</v>
      </c>
      <c r="D3389" t="s">
        <v>25920</v>
      </c>
    </row>
    <row r="3390" spans="1:4">
      <c r="A3390" t="s">
        <v>30497</v>
      </c>
      <c r="B3390" t="s">
        <v>30498</v>
      </c>
      <c r="C3390" t="s">
        <v>25650</v>
      </c>
      <c r="D3390" t="s">
        <v>25881</v>
      </c>
    </row>
    <row r="3391" spans="1:4">
      <c r="A3391" t="s">
        <v>1864</v>
      </c>
      <c r="B3391" t="s">
        <v>30499</v>
      </c>
      <c r="C3391" t="s">
        <v>25699</v>
      </c>
      <c r="D3391" t="s">
        <v>25920</v>
      </c>
    </row>
    <row r="3392" spans="1:4">
      <c r="A3392" t="s">
        <v>19476</v>
      </c>
      <c r="B3392" t="s">
        <v>30500</v>
      </c>
      <c r="C3392" t="s">
        <v>25699</v>
      </c>
      <c r="D3392" t="s">
        <v>25920</v>
      </c>
    </row>
    <row r="3393" spans="1:4">
      <c r="A3393" t="s">
        <v>1862</v>
      </c>
      <c r="B3393" t="s">
        <v>30501</v>
      </c>
      <c r="C3393" t="s">
        <v>25699</v>
      </c>
      <c r="D3393" t="s">
        <v>25920</v>
      </c>
    </row>
    <row r="3394" spans="1:4">
      <c r="A3394" t="s">
        <v>30502</v>
      </c>
      <c r="B3394" t="s">
        <v>30503</v>
      </c>
      <c r="C3394" t="s">
        <v>25736</v>
      </c>
      <c r="D3394" t="s">
        <v>26053</v>
      </c>
    </row>
    <row r="3395" spans="1:4">
      <c r="A3395" t="s">
        <v>30504</v>
      </c>
      <c r="B3395" t="s">
        <v>30505</v>
      </c>
      <c r="C3395" t="s">
        <v>25751</v>
      </c>
      <c r="D3395" t="s">
        <v>25752</v>
      </c>
    </row>
    <row r="3396" spans="1:4">
      <c r="A3396" t="s">
        <v>30506</v>
      </c>
      <c r="B3396" t="s">
        <v>30507</v>
      </c>
      <c r="C3396" t="s">
        <v>25664</v>
      </c>
      <c r="D3396" t="s">
        <v>27449</v>
      </c>
    </row>
    <row r="3397" spans="1:4">
      <c r="A3397" t="s">
        <v>30508</v>
      </c>
      <c r="B3397" t="s">
        <v>30509</v>
      </c>
      <c r="C3397" t="s">
        <v>25664</v>
      </c>
      <c r="D3397" t="s">
        <v>27449</v>
      </c>
    </row>
    <row r="3398" spans="1:4">
      <c r="A3398" t="s">
        <v>30510</v>
      </c>
      <c r="B3398" t="s">
        <v>30511</v>
      </c>
      <c r="C3398" t="s">
        <v>25664</v>
      </c>
      <c r="D3398" t="s">
        <v>28060</v>
      </c>
    </row>
    <row r="3399" spans="1:4">
      <c r="A3399" t="s">
        <v>30512</v>
      </c>
      <c r="B3399" t="s">
        <v>30513</v>
      </c>
      <c r="C3399" t="s">
        <v>25650</v>
      </c>
      <c r="D3399" t="s">
        <v>25881</v>
      </c>
    </row>
    <row r="3400" spans="1:4">
      <c r="A3400" t="s">
        <v>30514</v>
      </c>
      <c r="B3400" t="s">
        <v>30515</v>
      </c>
      <c r="C3400" t="s">
        <v>25699</v>
      </c>
      <c r="D3400" t="s">
        <v>25920</v>
      </c>
    </row>
    <row r="3401" spans="1:4">
      <c r="A3401" t="s">
        <v>30516</v>
      </c>
      <c r="B3401" t="s">
        <v>30517</v>
      </c>
      <c r="C3401" t="s">
        <v>25699</v>
      </c>
      <c r="D3401" t="s">
        <v>25920</v>
      </c>
    </row>
    <row r="3402" spans="1:4">
      <c r="A3402" t="s">
        <v>24985</v>
      </c>
      <c r="B3402" t="s">
        <v>30518</v>
      </c>
      <c r="C3402" t="s">
        <v>25699</v>
      </c>
      <c r="D3402" t="s">
        <v>25920</v>
      </c>
    </row>
    <row r="3403" spans="1:4">
      <c r="A3403" t="s">
        <v>30519</v>
      </c>
      <c r="B3403" t="s">
        <v>30520</v>
      </c>
      <c r="C3403" t="s">
        <v>25699</v>
      </c>
      <c r="D3403" t="s">
        <v>25920</v>
      </c>
    </row>
    <row r="3404" spans="1:4">
      <c r="A3404" t="s">
        <v>24249</v>
      </c>
      <c r="B3404" t="s">
        <v>30521</v>
      </c>
      <c r="C3404" t="s">
        <v>25699</v>
      </c>
      <c r="D3404" t="s">
        <v>25920</v>
      </c>
    </row>
    <row r="3405" spans="1:4">
      <c r="A3405" t="s">
        <v>15142</v>
      </c>
      <c r="B3405" t="s">
        <v>30522</v>
      </c>
      <c r="C3405" t="s">
        <v>25699</v>
      </c>
      <c r="D3405" t="s">
        <v>25920</v>
      </c>
    </row>
    <row r="3406" spans="1:4">
      <c r="A3406" t="s">
        <v>12765</v>
      </c>
      <c r="B3406" t="s">
        <v>30523</v>
      </c>
      <c r="C3406" t="s">
        <v>25699</v>
      </c>
      <c r="D3406" t="s">
        <v>25920</v>
      </c>
    </row>
    <row r="3407" spans="1:4">
      <c r="A3407" t="s">
        <v>15909</v>
      </c>
      <c r="B3407" t="s">
        <v>30524</v>
      </c>
      <c r="C3407" t="s">
        <v>25699</v>
      </c>
      <c r="D3407" t="s">
        <v>25920</v>
      </c>
    </row>
    <row r="3408" spans="1:4">
      <c r="A3408" t="s">
        <v>13014</v>
      </c>
      <c r="B3408" t="s">
        <v>30525</v>
      </c>
      <c r="C3408" t="s">
        <v>25699</v>
      </c>
      <c r="D3408" t="s">
        <v>25920</v>
      </c>
    </row>
    <row r="3409" spans="1:4">
      <c r="A3409" t="s">
        <v>13852</v>
      </c>
      <c r="B3409" t="s">
        <v>30526</v>
      </c>
      <c r="C3409" t="s">
        <v>25699</v>
      </c>
      <c r="D3409" t="s">
        <v>25920</v>
      </c>
    </row>
    <row r="3410" spans="1:4">
      <c r="A3410" t="s">
        <v>13012</v>
      </c>
      <c r="B3410" t="s">
        <v>30527</v>
      </c>
      <c r="C3410" t="s">
        <v>25699</v>
      </c>
      <c r="D3410" t="s">
        <v>25920</v>
      </c>
    </row>
    <row r="3411" spans="1:4">
      <c r="A3411" t="s">
        <v>13925</v>
      </c>
      <c r="B3411" t="s">
        <v>30528</v>
      </c>
      <c r="C3411" t="s">
        <v>25699</v>
      </c>
      <c r="D3411" t="s">
        <v>25920</v>
      </c>
    </row>
    <row r="3412" spans="1:4">
      <c r="A3412" t="s">
        <v>21741</v>
      </c>
      <c r="B3412" t="s">
        <v>30529</v>
      </c>
      <c r="C3412" t="s">
        <v>25699</v>
      </c>
      <c r="D3412" t="s">
        <v>25920</v>
      </c>
    </row>
    <row r="3413" spans="1:4">
      <c r="A3413" t="s">
        <v>12789</v>
      </c>
      <c r="B3413" t="s">
        <v>30530</v>
      </c>
      <c r="C3413" t="s">
        <v>25699</v>
      </c>
      <c r="D3413" t="s">
        <v>25920</v>
      </c>
    </row>
    <row r="3414" spans="1:4">
      <c r="A3414" t="s">
        <v>15138</v>
      </c>
      <c r="B3414" t="s">
        <v>30531</v>
      </c>
      <c r="C3414" t="s">
        <v>25699</v>
      </c>
      <c r="D3414" t="s">
        <v>25920</v>
      </c>
    </row>
    <row r="3415" spans="1:4">
      <c r="A3415" t="s">
        <v>13503</v>
      </c>
      <c r="B3415" t="s">
        <v>30532</v>
      </c>
      <c r="C3415" t="s">
        <v>25699</v>
      </c>
      <c r="D3415" t="s">
        <v>25920</v>
      </c>
    </row>
    <row r="3416" spans="1:4">
      <c r="A3416" t="s">
        <v>30533</v>
      </c>
      <c r="B3416" t="s">
        <v>30534</v>
      </c>
      <c r="C3416" t="s">
        <v>25699</v>
      </c>
      <c r="D3416" t="s">
        <v>25920</v>
      </c>
    </row>
    <row r="3417" spans="1:4">
      <c r="A3417" t="s">
        <v>30535</v>
      </c>
      <c r="B3417" t="s">
        <v>30536</v>
      </c>
      <c r="C3417" t="s">
        <v>25699</v>
      </c>
      <c r="D3417" t="s">
        <v>25920</v>
      </c>
    </row>
    <row r="3418" spans="1:4">
      <c r="A3418" t="s">
        <v>17460</v>
      </c>
      <c r="B3418" t="s">
        <v>30537</v>
      </c>
      <c r="C3418" t="s">
        <v>25699</v>
      </c>
      <c r="D3418" t="s">
        <v>25920</v>
      </c>
    </row>
    <row r="3419" spans="1:4">
      <c r="A3419" t="s">
        <v>15140</v>
      </c>
      <c r="B3419" t="s">
        <v>30538</v>
      </c>
      <c r="C3419" t="s">
        <v>25699</v>
      </c>
      <c r="D3419" t="s">
        <v>25920</v>
      </c>
    </row>
    <row r="3420" spans="1:4">
      <c r="A3420" t="s">
        <v>12847</v>
      </c>
      <c r="B3420" t="s">
        <v>30539</v>
      </c>
      <c r="C3420" t="s">
        <v>25699</v>
      </c>
      <c r="D3420" t="s">
        <v>25920</v>
      </c>
    </row>
    <row r="3421" spans="1:4">
      <c r="A3421" t="s">
        <v>30540</v>
      </c>
      <c r="B3421" t="s">
        <v>30541</v>
      </c>
      <c r="C3421" t="s">
        <v>25699</v>
      </c>
      <c r="D3421" t="s">
        <v>25920</v>
      </c>
    </row>
    <row r="3422" spans="1:4">
      <c r="A3422" t="s">
        <v>30542</v>
      </c>
      <c r="B3422" t="s">
        <v>30543</v>
      </c>
      <c r="C3422" t="s">
        <v>25699</v>
      </c>
      <c r="D3422" t="s">
        <v>25920</v>
      </c>
    </row>
    <row r="3423" spans="1:4">
      <c r="A3423" t="s">
        <v>12400</v>
      </c>
      <c r="B3423" t="s">
        <v>30544</v>
      </c>
      <c r="C3423" t="s">
        <v>25699</v>
      </c>
      <c r="D3423" t="s">
        <v>25920</v>
      </c>
    </row>
    <row r="3424" spans="1:4">
      <c r="A3424" t="s">
        <v>30545</v>
      </c>
      <c r="B3424" t="s">
        <v>30546</v>
      </c>
      <c r="C3424" t="s">
        <v>25699</v>
      </c>
      <c r="D3424" t="s">
        <v>25920</v>
      </c>
    </row>
    <row r="3425" spans="1:4">
      <c r="A3425" t="s">
        <v>30547</v>
      </c>
      <c r="B3425" t="s">
        <v>30548</v>
      </c>
      <c r="C3425" t="s">
        <v>25699</v>
      </c>
      <c r="D3425" t="s">
        <v>25920</v>
      </c>
    </row>
    <row r="3426" spans="1:4">
      <c r="A3426" t="s">
        <v>30549</v>
      </c>
      <c r="B3426" t="s">
        <v>30550</v>
      </c>
      <c r="C3426" t="s">
        <v>25699</v>
      </c>
      <c r="D3426" t="s">
        <v>25920</v>
      </c>
    </row>
    <row r="3427" spans="1:4">
      <c r="A3427" t="s">
        <v>20824</v>
      </c>
      <c r="B3427" t="s">
        <v>30551</v>
      </c>
      <c r="C3427" t="s">
        <v>25699</v>
      </c>
      <c r="D3427" t="s">
        <v>25920</v>
      </c>
    </row>
    <row r="3428" spans="1:4">
      <c r="A3428" t="s">
        <v>30552</v>
      </c>
      <c r="B3428" t="s">
        <v>30553</v>
      </c>
      <c r="C3428" t="s">
        <v>25699</v>
      </c>
      <c r="D3428" t="s">
        <v>25920</v>
      </c>
    </row>
    <row r="3429" spans="1:4">
      <c r="A3429" t="s">
        <v>30554</v>
      </c>
      <c r="B3429" t="s">
        <v>30555</v>
      </c>
      <c r="C3429" t="s">
        <v>25699</v>
      </c>
      <c r="D3429" t="s">
        <v>25920</v>
      </c>
    </row>
    <row r="3430" spans="1:4">
      <c r="A3430" t="s">
        <v>30556</v>
      </c>
      <c r="B3430" t="s">
        <v>30557</v>
      </c>
      <c r="C3430" t="s">
        <v>25699</v>
      </c>
      <c r="D3430" t="s">
        <v>25920</v>
      </c>
    </row>
    <row r="3431" spans="1:4">
      <c r="A3431" t="s">
        <v>12340</v>
      </c>
      <c r="B3431" t="s">
        <v>30558</v>
      </c>
      <c r="C3431" t="s">
        <v>25699</v>
      </c>
      <c r="D3431" t="s">
        <v>25920</v>
      </c>
    </row>
    <row r="3432" spans="1:4">
      <c r="A3432" t="s">
        <v>30559</v>
      </c>
      <c r="B3432" t="s">
        <v>30560</v>
      </c>
      <c r="C3432" t="s">
        <v>25699</v>
      </c>
      <c r="D3432" t="s">
        <v>25920</v>
      </c>
    </row>
    <row r="3433" spans="1:4">
      <c r="A3433" t="s">
        <v>24979</v>
      </c>
      <c r="B3433" t="s">
        <v>30561</v>
      </c>
      <c r="C3433" t="s">
        <v>25699</v>
      </c>
      <c r="D3433" t="s">
        <v>25920</v>
      </c>
    </row>
    <row r="3434" spans="1:4">
      <c r="A3434" t="s">
        <v>30562</v>
      </c>
      <c r="B3434" t="s">
        <v>30563</v>
      </c>
      <c r="C3434" t="s">
        <v>25699</v>
      </c>
      <c r="D3434" t="s">
        <v>25920</v>
      </c>
    </row>
    <row r="3435" spans="1:4">
      <c r="A3435" t="s">
        <v>30564</v>
      </c>
      <c r="B3435" t="s">
        <v>30565</v>
      </c>
      <c r="C3435" t="s">
        <v>25699</v>
      </c>
      <c r="D3435" t="s">
        <v>25920</v>
      </c>
    </row>
    <row r="3436" spans="1:4">
      <c r="A3436" t="s">
        <v>30566</v>
      </c>
      <c r="B3436" t="s">
        <v>30567</v>
      </c>
      <c r="C3436" t="s">
        <v>25699</v>
      </c>
      <c r="D3436" t="s">
        <v>25920</v>
      </c>
    </row>
    <row r="3437" spans="1:4">
      <c r="A3437" t="s">
        <v>30568</v>
      </c>
      <c r="B3437" t="s">
        <v>30569</v>
      </c>
      <c r="C3437" t="s">
        <v>25699</v>
      </c>
      <c r="D3437" t="s">
        <v>25920</v>
      </c>
    </row>
    <row r="3438" spans="1:4">
      <c r="A3438" t="s">
        <v>30570</v>
      </c>
      <c r="B3438" t="s">
        <v>30571</v>
      </c>
      <c r="C3438" t="s">
        <v>25699</v>
      </c>
      <c r="D3438" t="s">
        <v>25920</v>
      </c>
    </row>
    <row r="3439" spans="1:4">
      <c r="A3439" t="s">
        <v>30572</v>
      </c>
      <c r="B3439" t="s">
        <v>30573</v>
      </c>
      <c r="C3439" t="s">
        <v>25699</v>
      </c>
      <c r="D3439" t="s">
        <v>25920</v>
      </c>
    </row>
    <row r="3440" spans="1:4">
      <c r="A3440" t="s">
        <v>30574</v>
      </c>
      <c r="B3440" t="s">
        <v>30575</v>
      </c>
      <c r="C3440" t="s">
        <v>25699</v>
      </c>
      <c r="D3440" t="s">
        <v>25920</v>
      </c>
    </row>
    <row r="3441" spans="1:4">
      <c r="A3441" t="s">
        <v>30576</v>
      </c>
      <c r="B3441" t="s">
        <v>30577</v>
      </c>
      <c r="C3441" t="s">
        <v>25699</v>
      </c>
      <c r="D3441" t="s">
        <v>25920</v>
      </c>
    </row>
    <row r="3442" spans="1:4">
      <c r="A3442" t="s">
        <v>13744</v>
      </c>
      <c r="B3442" t="s">
        <v>30578</v>
      </c>
      <c r="C3442" t="s">
        <v>25699</v>
      </c>
      <c r="D3442" t="s">
        <v>25920</v>
      </c>
    </row>
    <row r="3443" spans="1:4">
      <c r="A3443" t="s">
        <v>13923</v>
      </c>
      <c r="B3443" t="s">
        <v>30579</v>
      </c>
      <c r="C3443" t="s">
        <v>25699</v>
      </c>
      <c r="D3443" t="s">
        <v>25920</v>
      </c>
    </row>
    <row r="3444" spans="1:4">
      <c r="A3444" t="s">
        <v>30580</v>
      </c>
      <c r="B3444" t="s">
        <v>30581</v>
      </c>
      <c r="C3444" t="s">
        <v>25699</v>
      </c>
      <c r="D3444" t="s">
        <v>25920</v>
      </c>
    </row>
    <row r="3445" spans="1:4">
      <c r="A3445" t="s">
        <v>30582</v>
      </c>
      <c r="B3445" t="s">
        <v>30583</v>
      </c>
      <c r="C3445" t="s">
        <v>25664</v>
      </c>
      <c r="D3445" t="s">
        <v>27449</v>
      </c>
    </row>
    <row r="3446" spans="1:4">
      <c r="A3446" t="s">
        <v>30584</v>
      </c>
      <c r="B3446" t="s">
        <v>30585</v>
      </c>
      <c r="C3446" t="s">
        <v>25664</v>
      </c>
      <c r="D3446" t="s">
        <v>27449</v>
      </c>
    </row>
    <row r="3447" spans="1:4">
      <c r="A3447" t="s">
        <v>30586</v>
      </c>
      <c r="B3447" t="s">
        <v>30587</v>
      </c>
      <c r="C3447" t="s">
        <v>25699</v>
      </c>
      <c r="D3447" t="s">
        <v>25920</v>
      </c>
    </row>
    <row r="3448" spans="1:4">
      <c r="A3448" t="s">
        <v>24555</v>
      </c>
      <c r="B3448" t="s">
        <v>30588</v>
      </c>
      <c r="C3448" t="s">
        <v>25650</v>
      </c>
      <c r="D3448" t="s">
        <v>25881</v>
      </c>
    </row>
    <row r="3449" spans="1:4">
      <c r="A3449" t="s">
        <v>13890</v>
      </c>
      <c r="B3449" t="s">
        <v>30589</v>
      </c>
      <c r="C3449" t="s">
        <v>25699</v>
      </c>
      <c r="D3449" t="s">
        <v>25920</v>
      </c>
    </row>
    <row r="3450" spans="1:4">
      <c r="A3450" t="s">
        <v>12520</v>
      </c>
      <c r="B3450" t="s">
        <v>30590</v>
      </c>
      <c r="C3450" t="s">
        <v>25650</v>
      </c>
      <c r="D3450" t="s">
        <v>25745</v>
      </c>
    </row>
    <row r="3451" spans="1:4">
      <c r="A3451" t="s">
        <v>30591</v>
      </c>
      <c r="B3451" t="s">
        <v>30592</v>
      </c>
      <c r="C3451" t="s">
        <v>25699</v>
      </c>
      <c r="D3451" t="s">
        <v>25920</v>
      </c>
    </row>
    <row r="3452" spans="1:4">
      <c r="A3452" t="s">
        <v>11319</v>
      </c>
      <c r="B3452" t="s">
        <v>30593</v>
      </c>
      <c r="C3452" t="s">
        <v>25699</v>
      </c>
      <c r="D3452" t="s">
        <v>25920</v>
      </c>
    </row>
    <row r="3453" spans="1:4">
      <c r="A3453" t="s">
        <v>17942</v>
      </c>
      <c r="B3453" t="s">
        <v>30594</v>
      </c>
      <c r="C3453" t="s">
        <v>25736</v>
      </c>
      <c r="D3453" t="s">
        <v>25876</v>
      </c>
    </row>
    <row r="3454" spans="1:4">
      <c r="A3454" t="s">
        <v>13882</v>
      </c>
      <c r="B3454" t="s">
        <v>30595</v>
      </c>
      <c r="C3454" t="s">
        <v>25736</v>
      </c>
      <c r="D3454" t="s">
        <v>25737</v>
      </c>
    </row>
    <row r="3455" spans="1:4">
      <c r="A3455" t="s">
        <v>718</v>
      </c>
      <c r="B3455" t="s">
        <v>30596</v>
      </c>
      <c r="C3455" t="s">
        <v>25669</v>
      </c>
      <c r="D3455" t="s">
        <v>25695</v>
      </c>
    </row>
    <row r="3456" spans="1:4">
      <c r="A3456" t="s">
        <v>5935</v>
      </c>
      <c r="B3456" t="s">
        <v>30597</v>
      </c>
      <c r="C3456" t="s">
        <v>25669</v>
      </c>
      <c r="D3456" t="s">
        <v>25695</v>
      </c>
    </row>
    <row r="3457" spans="1:4">
      <c r="A3457" t="s">
        <v>11552</v>
      </c>
      <c r="B3457" t="s">
        <v>30598</v>
      </c>
      <c r="C3457" t="s">
        <v>25736</v>
      </c>
      <c r="D3457" t="s">
        <v>26212</v>
      </c>
    </row>
    <row r="3458" spans="1:4">
      <c r="A3458" t="s">
        <v>30599</v>
      </c>
      <c r="B3458" t="s">
        <v>30600</v>
      </c>
      <c r="C3458" t="s">
        <v>25736</v>
      </c>
      <c r="D3458" t="s">
        <v>26212</v>
      </c>
    </row>
    <row r="3459" spans="1:4">
      <c r="A3459" t="s">
        <v>30601</v>
      </c>
      <c r="B3459" t="s">
        <v>30602</v>
      </c>
      <c r="C3459" t="s">
        <v>25736</v>
      </c>
      <c r="D3459" t="s">
        <v>26212</v>
      </c>
    </row>
    <row r="3460" spans="1:4">
      <c r="A3460" t="s">
        <v>10764</v>
      </c>
      <c r="B3460" t="s">
        <v>30603</v>
      </c>
      <c r="C3460" t="s">
        <v>25873</v>
      </c>
      <c r="D3460" t="s">
        <v>25767</v>
      </c>
    </row>
    <row r="3461" spans="1:4">
      <c r="A3461" t="s">
        <v>30604</v>
      </c>
      <c r="B3461" t="s">
        <v>30605</v>
      </c>
      <c r="C3461" t="s">
        <v>25873</v>
      </c>
      <c r="D3461" t="s">
        <v>26661</v>
      </c>
    </row>
    <row r="3462" spans="1:4">
      <c r="A3462" t="s">
        <v>7460</v>
      </c>
      <c r="B3462" t="s">
        <v>30606</v>
      </c>
      <c r="C3462" t="s">
        <v>25736</v>
      </c>
      <c r="D3462" t="s">
        <v>25876</v>
      </c>
    </row>
    <row r="3463" spans="1:4">
      <c r="A3463" t="s">
        <v>30607</v>
      </c>
      <c r="B3463" t="s">
        <v>30608</v>
      </c>
      <c r="C3463" t="s">
        <v>25664</v>
      </c>
      <c r="D3463" t="s">
        <v>25690</v>
      </c>
    </row>
    <row r="3464" spans="1:4">
      <c r="A3464" t="s">
        <v>30609</v>
      </c>
      <c r="B3464" t="s">
        <v>30610</v>
      </c>
      <c r="C3464" t="s">
        <v>25736</v>
      </c>
      <c r="D3464" t="s">
        <v>26053</v>
      </c>
    </row>
    <row r="3465" spans="1:4">
      <c r="A3465" t="s">
        <v>2642</v>
      </c>
      <c r="B3465" t="s">
        <v>30611</v>
      </c>
      <c r="C3465" t="s">
        <v>25650</v>
      </c>
      <c r="D3465" t="s">
        <v>26431</v>
      </c>
    </row>
    <row r="3466" spans="1:4">
      <c r="A3466" t="s">
        <v>1748</v>
      </c>
      <c r="B3466" t="s">
        <v>30612</v>
      </c>
      <c r="C3466" t="s">
        <v>25736</v>
      </c>
      <c r="D3466" t="s">
        <v>26212</v>
      </c>
    </row>
    <row r="3467" spans="1:4">
      <c r="A3467" t="s">
        <v>5753</v>
      </c>
      <c r="B3467" t="s">
        <v>30613</v>
      </c>
      <c r="C3467" t="s">
        <v>25650</v>
      </c>
      <c r="D3467" t="s">
        <v>25845</v>
      </c>
    </row>
    <row r="3468" spans="1:4">
      <c r="A3468" t="s">
        <v>30614</v>
      </c>
      <c r="B3468" t="s">
        <v>30615</v>
      </c>
      <c r="C3468" t="s">
        <v>25650</v>
      </c>
      <c r="D3468" t="s">
        <v>25745</v>
      </c>
    </row>
    <row r="3469" spans="1:4">
      <c r="A3469" t="s">
        <v>30616</v>
      </c>
      <c r="B3469" t="s">
        <v>30617</v>
      </c>
      <c r="C3469" t="s">
        <v>25669</v>
      </c>
      <c r="D3469" t="s">
        <v>25695</v>
      </c>
    </row>
    <row r="3470" spans="1:4">
      <c r="A3470" t="s">
        <v>11745</v>
      </c>
      <c r="B3470" t="s">
        <v>30618</v>
      </c>
      <c r="C3470" t="s">
        <v>25650</v>
      </c>
      <c r="D3470" t="s">
        <v>25845</v>
      </c>
    </row>
    <row r="3471" spans="1:4">
      <c r="A3471" t="s">
        <v>10492</v>
      </c>
      <c r="B3471" t="s">
        <v>30619</v>
      </c>
      <c r="C3471" t="s">
        <v>25699</v>
      </c>
      <c r="D3471" t="s">
        <v>25700</v>
      </c>
    </row>
    <row r="3472" spans="1:4">
      <c r="A3472" t="s">
        <v>30620</v>
      </c>
      <c r="B3472" t="s">
        <v>30621</v>
      </c>
      <c r="C3472" t="s">
        <v>3143</v>
      </c>
      <c r="D3472" t="s">
        <v>26049</v>
      </c>
    </row>
    <row r="3473" spans="1:4">
      <c r="A3473" t="s">
        <v>8479</v>
      </c>
      <c r="B3473" t="s">
        <v>30622</v>
      </c>
      <c r="C3473" t="s">
        <v>25664</v>
      </c>
      <c r="D3473" t="s">
        <v>25690</v>
      </c>
    </row>
    <row r="3474" spans="1:4">
      <c r="A3474" t="s">
        <v>30623</v>
      </c>
      <c r="B3474" t="s">
        <v>30624</v>
      </c>
      <c r="C3474" t="s">
        <v>25664</v>
      </c>
      <c r="D3474" t="s">
        <v>25690</v>
      </c>
    </row>
    <row r="3475" spans="1:4">
      <c r="A3475" t="s">
        <v>16644</v>
      </c>
      <c r="B3475" t="s">
        <v>30625</v>
      </c>
      <c r="C3475" t="s">
        <v>25694</v>
      </c>
      <c r="D3475" t="s">
        <v>25695</v>
      </c>
    </row>
    <row r="3476" spans="1:4">
      <c r="A3476" t="s">
        <v>30626</v>
      </c>
      <c r="B3476" t="s">
        <v>30627</v>
      </c>
      <c r="C3476" t="s">
        <v>25694</v>
      </c>
      <c r="D3476" t="s">
        <v>25695</v>
      </c>
    </row>
    <row r="3477" spans="1:4">
      <c r="A3477" t="s">
        <v>30628</v>
      </c>
      <c r="B3477" t="s">
        <v>30629</v>
      </c>
      <c r="C3477" t="s">
        <v>25694</v>
      </c>
      <c r="D3477" t="s">
        <v>25695</v>
      </c>
    </row>
    <row r="3478" spans="1:4">
      <c r="A3478" t="s">
        <v>21669</v>
      </c>
      <c r="B3478" t="s">
        <v>30630</v>
      </c>
      <c r="C3478" t="s">
        <v>25694</v>
      </c>
      <c r="D3478" t="s">
        <v>25695</v>
      </c>
    </row>
    <row r="3479" spans="1:4">
      <c r="A3479" t="s">
        <v>575</v>
      </c>
      <c r="B3479" t="s">
        <v>30631</v>
      </c>
      <c r="C3479" t="s">
        <v>25694</v>
      </c>
      <c r="D3479" t="s">
        <v>25695</v>
      </c>
    </row>
    <row r="3480" spans="1:4">
      <c r="A3480" t="s">
        <v>321</v>
      </c>
      <c r="B3480" t="s">
        <v>30632</v>
      </c>
      <c r="C3480" t="s">
        <v>25694</v>
      </c>
      <c r="D3480" t="s">
        <v>25695</v>
      </c>
    </row>
    <row r="3481" spans="1:4">
      <c r="A3481" t="s">
        <v>15576</v>
      </c>
      <c r="B3481" t="s">
        <v>30633</v>
      </c>
      <c r="C3481" t="s">
        <v>25694</v>
      </c>
      <c r="D3481" t="s">
        <v>25695</v>
      </c>
    </row>
    <row r="3482" spans="1:4">
      <c r="A3482" t="s">
        <v>15580</v>
      </c>
      <c r="B3482" t="s">
        <v>30634</v>
      </c>
      <c r="C3482" t="s">
        <v>25694</v>
      </c>
      <c r="D3482" t="s">
        <v>25695</v>
      </c>
    </row>
    <row r="3483" spans="1:4">
      <c r="A3483" t="s">
        <v>30635</v>
      </c>
      <c r="B3483" t="s">
        <v>30636</v>
      </c>
      <c r="C3483" t="s">
        <v>25694</v>
      </c>
      <c r="D3483" t="s">
        <v>25695</v>
      </c>
    </row>
    <row r="3484" spans="1:4">
      <c r="A3484" t="s">
        <v>616</v>
      </c>
      <c r="B3484" t="s">
        <v>30637</v>
      </c>
      <c r="C3484" t="s">
        <v>25694</v>
      </c>
      <c r="D3484" t="s">
        <v>25695</v>
      </c>
    </row>
    <row r="3485" spans="1:4">
      <c r="A3485" t="s">
        <v>491</v>
      </c>
      <c r="B3485" t="s">
        <v>30638</v>
      </c>
      <c r="C3485" t="s">
        <v>25694</v>
      </c>
      <c r="D3485" t="s">
        <v>25695</v>
      </c>
    </row>
    <row r="3486" spans="1:4">
      <c r="A3486" t="s">
        <v>6269</v>
      </c>
      <c r="B3486" t="s">
        <v>30639</v>
      </c>
      <c r="C3486" t="s">
        <v>25694</v>
      </c>
      <c r="D3486" t="s">
        <v>25695</v>
      </c>
    </row>
    <row r="3487" spans="1:4">
      <c r="A3487" t="s">
        <v>30640</v>
      </c>
      <c r="B3487" t="s">
        <v>30641</v>
      </c>
      <c r="C3487" t="e">
        <v>#N/A</v>
      </c>
      <c r="D3487" t="e">
        <v>#N/A</v>
      </c>
    </row>
    <row r="3488" spans="1:4">
      <c r="A3488" t="s">
        <v>6267</v>
      </c>
      <c r="B3488" t="s">
        <v>30642</v>
      </c>
      <c r="C3488" t="s">
        <v>25694</v>
      </c>
      <c r="D3488" t="s">
        <v>25695</v>
      </c>
    </row>
    <row r="3489" spans="1:4">
      <c r="A3489" t="s">
        <v>30643</v>
      </c>
      <c r="B3489" t="s">
        <v>30644</v>
      </c>
      <c r="C3489" t="s">
        <v>25694</v>
      </c>
      <c r="D3489" t="s">
        <v>25695</v>
      </c>
    </row>
    <row r="3490" spans="1:4">
      <c r="A3490" t="s">
        <v>21685</v>
      </c>
      <c r="B3490" t="s">
        <v>30645</v>
      </c>
      <c r="C3490" t="s">
        <v>25694</v>
      </c>
      <c r="D3490" t="s">
        <v>25695</v>
      </c>
    </row>
    <row r="3491" spans="1:4">
      <c r="A3491" t="s">
        <v>17513</v>
      </c>
      <c r="B3491" t="s">
        <v>30646</v>
      </c>
      <c r="C3491" t="s">
        <v>25694</v>
      </c>
      <c r="D3491" t="s">
        <v>25695</v>
      </c>
    </row>
    <row r="3492" spans="1:4">
      <c r="A3492" t="s">
        <v>592</v>
      </c>
      <c r="B3492" t="s">
        <v>30647</v>
      </c>
      <c r="C3492" t="s">
        <v>25694</v>
      </c>
      <c r="D3492" t="s">
        <v>25695</v>
      </c>
    </row>
    <row r="3493" spans="1:4">
      <c r="A3493" t="s">
        <v>15588</v>
      </c>
      <c r="B3493" t="s">
        <v>30648</v>
      </c>
      <c r="C3493" t="s">
        <v>25694</v>
      </c>
      <c r="D3493" t="s">
        <v>25695</v>
      </c>
    </row>
    <row r="3494" spans="1:4">
      <c r="A3494" t="s">
        <v>5480</v>
      </c>
      <c r="B3494" t="s">
        <v>30649</v>
      </c>
      <c r="C3494" t="s">
        <v>25650</v>
      </c>
      <c r="D3494" t="s">
        <v>25678</v>
      </c>
    </row>
    <row r="3495" spans="1:4">
      <c r="A3495" t="s">
        <v>30650</v>
      </c>
      <c r="B3495" t="s">
        <v>30651</v>
      </c>
      <c r="C3495" t="s">
        <v>25650</v>
      </c>
      <c r="D3495" t="s">
        <v>25678</v>
      </c>
    </row>
    <row r="3496" spans="1:4">
      <c r="A3496" t="s">
        <v>3269</v>
      </c>
      <c r="B3496" t="s">
        <v>30652</v>
      </c>
      <c r="C3496" t="s">
        <v>25650</v>
      </c>
      <c r="D3496" t="s">
        <v>25678</v>
      </c>
    </row>
    <row r="3497" spans="1:4">
      <c r="A3497" t="s">
        <v>621</v>
      </c>
      <c r="B3497" t="s">
        <v>30653</v>
      </c>
      <c r="C3497" t="s">
        <v>25694</v>
      </c>
      <c r="D3497" t="s">
        <v>25695</v>
      </c>
    </row>
    <row r="3498" spans="1:4">
      <c r="A3498" t="s">
        <v>30654</v>
      </c>
      <c r="B3498" t="s">
        <v>30655</v>
      </c>
      <c r="C3498" t="s">
        <v>25789</v>
      </c>
      <c r="D3498" t="s">
        <v>25940</v>
      </c>
    </row>
    <row r="3499" spans="1:4">
      <c r="A3499" t="s">
        <v>22062</v>
      </c>
      <c r="B3499" t="s">
        <v>30656</v>
      </c>
      <c r="C3499" t="s">
        <v>25789</v>
      </c>
      <c r="D3499" t="s">
        <v>25940</v>
      </c>
    </row>
    <row r="3500" spans="1:4">
      <c r="A3500" t="s">
        <v>21986</v>
      </c>
      <c r="B3500" t="s">
        <v>30657</v>
      </c>
      <c r="C3500" t="s">
        <v>25789</v>
      </c>
      <c r="D3500" t="s">
        <v>25940</v>
      </c>
    </row>
    <row r="3501" spans="1:4">
      <c r="A3501" t="s">
        <v>21984</v>
      </c>
      <c r="B3501" t="s">
        <v>30658</v>
      </c>
      <c r="C3501" t="s">
        <v>25789</v>
      </c>
      <c r="D3501" t="s">
        <v>25940</v>
      </c>
    </row>
    <row r="3502" spans="1:4">
      <c r="A3502" t="s">
        <v>30659</v>
      </c>
      <c r="B3502" t="s">
        <v>30660</v>
      </c>
      <c r="C3502" t="s">
        <v>25650</v>
      </c>
      <c r="D3502" t="s">
        <v>25745</v>
      </c>
    </row>
    <row r="3503" spans="1:4">
      <c r="A3503" t="s">
        <v>30661</v>
      </c>
      <c r="B3503" t="s">
        <v>30662</v>
      </c>
      <c r="C3503" t="s">
        <v>3143</v>
      </c>
      <c r="D3503" t="s">
        <v>25794</v>
      </c>
    </row>
    <row r="3504" spans="1:4">
      <c r="A3504" t="s">
        <v>3608</v>
      </c>
      <c r="B3504" t="s">
        <v>30663</v>
      </c>
      <c r="C3504" t="s">
        <v>25699</v>
      </c>
      <c r="D3504" t="s">
        <v>26008</v>
      </c>
    </row>
    <row r="3505" spans="1:4">
      <c r="A3505" t="s">
        <v>11182</v>
      </c>
      <c r="B3505" t="s">
        <v>30664</v>
      </c>
      <c r="C3505" t="s">
        <v>3143</v>
      </c>
      <c r="D3505" t="s">
        <v>26720</v>
      </c>
    </row>
    <row r="3506" spans="1:4">
      <c r="A3506" t="s">
        <v>7094</v>
      </c>
      <c r="B3506" t="s">
        <v>30665</v>
      </c>
      <c r="C3506" t="s">
        <v>3143</v>
      </c>
      <c r="D3506" t="s">
        <v>26720</v>
      </c>
    </row>
    <row r="3507" spans="1:4">
      <c r="A3507" t="s">
        <v>11719</v>
      </c>
      <c r="B3507" t="s">
        <v>30666</v>
      </c>
      <c r="C3507" t="s">
        <v>25699</v>
      </c>
      <c r="D3507" t="s">
        <v>26008</v>
      </c>
    </row>
    <row r="3508" spans="1:4">
      <c r="A3508" t="s">
        <v>30667</v>
      </c>
      <c r="B3508" t="s">
        <v>30668</v>
      </c>
      <c r="C3508" t="s">
        <v>3143</v>
      </c>
      <c r="D3508" t="s">
        <v>26062</v>
      </c>
    </row>
    <row r="3509" spans="1:4">
      <c r="A3509" t="s">
        <v>11739</v>
      </c>
      <c r="B3509" t="s">
        <v>30669</v>
      </c>
      <c r="C3509" t="s">
        <v>3143</v>
      </c>
      <c r="D3509" t="s">
        <v>26062</v>
      </c>
    </row>
    <row r="3510" spans="1:4">
      <c r="A3510" t="s">
        <v>9301</v>
      </c>
      <c r="B3510" t="s">
        <v>30670</v>
      </c>
      <c r="C3510" t="s">
        <v>3143</v>
      </c>
      <c r="D3510" t="s">
        <v>26062</v>
      </c>
    </row>
    <row r="3511" spans="1:4">
      <c r="A3511" t="s">
        <v>11578</v>
      </c>
      <c r="B3511" t="s">
        <v>30671</v>
      </c>
      <c r="C3511" t="s">
        <v>3143</v>
      </c>
      <c r="D3511" t="s">
        <v>26062</v>
      </c>
    </row>
    <row r="3512" spans="1:4">
      <c r="A3512" t="s">
        <v>12547</v>
      </c>
      <c r="B3512" t="s">
        <v>30672</v>
      </c>
      <c r="C3512" t="s">
        <v>25650</v>
      </c>
      <c r="D3512" t="s">
        <v>25881</v>
      </c>
    </row>
    <row r="3513" spans="1:4">
      <c r="A3513" t="s">
        <v>13489</v>
      </c>
      <c r="B3513" t="s">
        <v>30673</v>
      </c>
      <c r="C3513" t="s">
        <v>25650</v>
      </c>
      <c r="D3513" t="s">
        <v>25881</v>
      </c>
    </row>
    <row r="3514" spans="1:4">
      <c r="A3514" t="s">
        <v>12572</v>
      </c>
      <c r="B3514" t="s">
        <v>30674</v>
      </c>
      <c r="C3514" t="s">
        <v>25650</v>
      </c>
      <c r="D3514" t="s">
        <v>25881</v>
      </c>
    </row>
    <row r="3515" spans="1:4">
      <c r="A3515" t="s">
        <v>13670</v>
      </c>
      <c r="B3515" t="s">
        <v>30675</v>
      </c>
      <c r="C3515" t="s">
        <v>25650</v>
      </c>
      <c r="D3515" t="s">
        <v>25881</v>
      </c>
    </row>
    <row r="3516" spans="1:4">
      <c r="A3516" t="s">
        <v>13931</v>
      </c>
      <c r="B3516" t="s">
        <v>30676</v>
      </c>
      <c r="C3516" t="s">
        <v>25650</v>
      </c>
      <c r="D3516" t="s">
        <v>25881</v>
      </c>
    </row>
    <row r="3517" spans="1:4">
      <c r="A3517" t="s">
        <v>16300</v>
      </c>
      <c r="B3517" t="s">
        <v>30677</v>
      </c>
      <c r="C3517" t="s">
        <v>25650</v>
      </c>
      <c r="D3517" t="s">
        <v>25881</v>
      </c>
    </row>
    <row r="3518" spans="1:4">
      <c r="A3518" t="s">
        <v>14161</v>
      </c>
      <c r="B3518" t="s">
        <v>30678</v>
      </c>
      <c r="C3518" t="s">
        <v>25650</v>
      </c>
      <c r="D3518" t="s">
        <v>25881</v>
      </c>
    </row>
    <row r="3519" spans="1:4">
      <c r="A3519" t="s">
        <v>13472</v>
      </c>
      <c r="B3519" t="s">
        <v>30679</v>
      </c>
      <c r="C3519" t="s">
        <v>25650</v>
      </c>
      <c r="D3519" t="s">
        <v>25881</v>
      </c>
    </row>
    <row r="3520" spans="1:4">
      <c r="A3520" t="s">
        <v>13973</v>
      </c>
      <c r="B3520" t="s">
        <v>30680</v>
      </c>
      <c r="C3520" t="s">
        <v>25650</v>
      </c>
      <c r="D3520" t="s">
        <v>25881</v>
      </c>
    </row>
    <row r="3521" spans="1:4">
      <c r="A3521" t="s">
        <v>13786</v>
      </c>
      <c r="B3521" t="s">
        <v>30681</v>
      </c>
      <c r="C3521" t="s">
        <v>25650</v>
      </c>
      <c r="D3521" t="s">
        <v>25881</v>
      </c>
    </row>
    <row r="3522" spans="1:4">
      <c r="A3522" t="s">
        <v>11040</v>
      </c>
      <c r="B3522" t="s">
        <v>30682</v>
      </c>
      <c r="C3522" t="s">
        <v>25751</v>
      </c>
      <c r="D3522" t="s">
        <v>30683</v>
      </c>
    </row>
    <row r="3523" spans="1:4">
      <c r="A3523" t="s">
        <v>30684</v>
      </c>
      <c r="B3523" t="s">
        <v>30685</v>
      </c>
      <c r="C3523" t="s">
        <v>25751</v>
      </c>
      <c r="D3523" t="s">
        <v>30683</v>
      </c>
    </row>
    <row r="3524" spans="1:4">
      <c r="A3524" t="s">
        <v>30686</v>
      </c>
      <c r="B3524" t="s">
        <v>30687</v>
      </c>
      <c r="C3524" t="s">
        <v>25650</v>
      </c>
      <c r="D3524" t="s">
        <v>26431</v>
      </c>
    </row>
    <row r="3525" spans="1:4">
      <c r="A3525" t="s">
        <v>2588</v>
      </c>
      <c r="B3525" t="s">
        <v>30688</v>
      </c>
      <c r="C3525" t="s">
        <v>25650</v>
      </c>
      <c r="D3525" t="s">
        <v>26431</v>
      </c>
    </row>
    <row r="3526" spans="1:4">
      <c r="A3526" t="s">
        <v>30689</v>
      </c>
      <c r="B3526" t="s">
        <v>30690</v>
      </c>
      <c r="C3526" t="s">
        <v>25650</v>
      </c>
      <c r="D3526" t="s">
        <v>26431</v>
      </c>
    </row>
    <row r="3527" spans="1:4">
      <c r="A3527" t="s">
        <v>21962</v>
      </c>
      <c r="B3527" t="s">
        <v>30691</v>
      </c>
      <c r="C3527" t="s">
        <v>25650</v>
      </c>
      <c r="D3527" t="s">
        <v>26431</v>
      </c>
    </row>
    <row r="3528" spans="1:4">
      <c r="A3528" t="s">
        <v>2429</v>
      </c>
      <c r="B3528" t="s">
        <v>30692</v>
      </c>
      <c r="C3528" t="s">
        <v>25650</v>
      </c>
      <c r="D3528" t="s">
        <v>26431</v>
      </c>
    </row>
    <row r="3529" spans="1:4">
      <c r="A3529" t="s">
        <v>15833</v>
      </c>
      <c r="B3529" t="s">
        <v>30693</v>
      </c>
      <c r="C3529" t="s">
        <v>25650</v>
      </c>
      <c r="D3529" t="s">
        <v>26431</v>
      </c>
    </row>
    <row r="3530" spans="1:4">
      <c r="A3530" t="s">
        <v>30694</v>
      </c>
      <c r="B3530" t="s">
        <v>30695</v>
      </c>
      <c r="C3530" t="s">
        <v>25650</v>
      </c>
      <c r="D3530" t="s">
        <v>25678</v>
      </c>
    </row>
    <row r="3531" spans="1:4">
      <c r="A3531" t="s">
        <v>1637</v>
      </c>
      <c r="B3531" t="s">
        <v>30696</v>
      </c>
      <c r="C3531" t="s">
        <v>25650</v>
      </c>
      <c r="D3531" t="s">
        <v>25678</v>
      </c>
    </row>
    <row r="3532" spans="1:4">
      <c r="A3532" t="s">
        <v>1640</v>
      </c>
      <c r="B3532" t="s">
        <v>30697</v>
      </c>
      <c r="C3532" t="s">
        <v>25650</v>
      </c>
      <c r="D3532" t="s">
        <v>25678</v>
      </c>
    </row>
    <row r="3533" spans="1:4">
      <c r="A3533" t="s">
        <v>14166</v>
      </c>
      <c r="B3533" t="s">
        <v>30698</v>
      </c>
      <c r="C3533" t="s">
        <v>25650</v>
      </c>
      <c r="D3533" t="s">
        <v>25678</v>
      </c>
    </row>
    <row r="3534" spans="1:4">
      <c r="A3534" t="s">
        <v>15661</v>
      </c>
      <c r="B3534" t="s">
        <v>30699</v>
      </c>
      <c r="C3534" t="s">
        <v>25650</v>
      </c>
      <c r="D3534" t="s">
        <v>25678</v>
      </c>
    </row>
    <row r="3535" spans="1:4">
      <c r="A3535" t="s">
        <v>13016</v>
      </c>
      <c r="B3535" t="s">
        <v>30700</v>
      </c>
      <c r="C3535" t="s">
        <v>25650</v>
      </c>
      <c r="D3535" t="s">
        <v>25678</v>
      </c>
    </row>
    <row r="3536" spans="1:4">
      <c r="A3536" t="s">
        <v>30701</v>
      </c>
      <c r="B3536" t="s">
        <v>30702</v>
      </c>
      <c r="C3536" t="s">
        <v>25650</v>
      </c>
      <c r="D3536" t="s">
        <v>25678</v>
      </c>
    </row>
    <row r="3537" spans="1:4">
      <c r="A3537" t="s">
        <v>11542</v>
      </c>
      <c r="B3537" t="s">
        <v>30703</v>
      </c>
      <c r="C3537" t="s">
        <v>25650</v>
      </c>
      <c r="D3537" t="s">
        <v>25678</v>
      </c>
    </row>
    <row r="3538" spans="1:4">
      <c r="A3538" t="s">
        <v>5694</v>
      </c>
      <c r="B3538" t="s">
        <v>30704</v>
      </c>
      <c r="C3538" t="s">
        <v>25650</v>
      </c>
      <c r="D3538" t="s">
        <v>25678</v>
      </c>
    </row>
    <row r="3539" spans="1:4">
      <c r="A3539" t="s">
        <v>11830</v>
      </c>
      <c r="B3539" t="s">
        <v>30705</v>
      </c>
      <c r="C3539" t="s">
        <v>25946</v>
      </c>
      <c r="D3539" t="s">
        <v>25773</v>
      </c>
    </row>
    <row r="3540" spans="1:4">
      <c r="A3540" t="s">
        <v>11832</v>
      </c>
      <c r="B3540" t="s">
        <v>30706</v>
      </c>
      <c r="C3540" t="s">
        <v>25946</v>
      </c>
      <c r="D3540" t="s">
        <v>25773</v>
      </c>
    </row>
    <row r="3541" spans="1:4">
      <c r="A3541" t="s">
        <v>5587</v>
      </c>
      <c r="B3541" t="s">
        <v>30707</v>
      </c>
      <c r="C3541" t="s">
        <v>25946</v>
      </c>
      <c r="D3541" t="s">
        <v>25678</v>
      </c>
    </row>
    <row r="3542" spans="1:4">
      <c r="A3542" t="s">
        <v>21530</v>
      </c>
      <c r="B3542" t="s">
        <v>30708</v>
      </c>
      <c r="C3542" t="s">
        <v>25946</v>
      </c>
      <c r="D3542" t="s">
        <v>25773</v>
      </c>
    </row>
    <row r="3543" spans="1:4">
      <c r="A3543" t="s">
        <v>11835</v>
      </c>
      <c r="B3543" t="s">
        <v>30709</v>
      </c>
      <c r="C3543" t="s">
        <v>25946</v>
      </c>
      <c r="D3543" t="s">
        <v>25773</v>
      </c>
    </row>
    <row r="3544" spans="1:4">
      <c r="A3544" t="s">
        <v>2008</v>
      </c>
      <c r="B3544" t="s">
        <v>30710</v>
      </c>
      <c r="C3544" t="s">
        <v>25946</v>
      </c>
      <c r="D3544" t="s">
        <v>25773</v>
      </c>
    </row>
    <row r="3545" spans="1:4">
      <c r="A3545" t="s">
        <v>21522</v>
      </c>
      <c r="B3545" t="s">
        <v>30711</v>
      </c>
      <c r="C3545" t="s">
        <v>25946</v>
      </c>
      <c r="D3545" t="s">
        <v>25773</v>
      </c>
    </row>
    <row r="3546" spans="1:4">
      <c r="A3546" t="s">
        <v>21518</v>
      </c>
      <c r="B3546" t="s">
        <v>30712</v>
      </c>
      <c r="C3546" t="s">
        <v>25946</v>
      </c>
      <c r="D3546" t="s">
        <v>25773</v>
      </c>
    </row>
    <row r="3547" spans="1:4">
      <c r="A3547" t="s">
        <v>21561</v>
      </c>
      <c r="B3547" t="s">
        <v>30713</v>
      </c>
      <c r="C3547" t="s">
        <v>25946</v>
      </c>
      <c r="D3547" t="s">
        <v>25773</v>
      </c>
    </row>
    <row r="3548" spans="1:4">
      <c r="A3548" t="s">
        <v>30714</v>
      </c>
      <c r="B3548" t="s">
        <v>30715</v>
      </c>
      <c r="C3548" t="s">
        <v>25650</v>
      </c>
      <c r="D3548" t="s">
        <v>25678</v>
      </c>
    </row>
    <row r="3549" spans="1:4">
      <c r="A3549" t="s">
        <v>21546</v>
      </c>
      <c r="B3549" t="s">
        <v>30716</v>
      </c>
      <c r="C3549" t="s">
        <v>25650</v>
      </c>
      <c r="D3549" t="s">
        <v>25678</v>
      </c>
    </row>
    <row r="3550" spans="1:4">
      <c r="A3550" t="s">
        <v>11800</v>
      </c>
      <c r="B3550" t="s">
        <v>30717</v>
      </c>
      <c r="C3550" t="s">
        <v>25650</v>
      </c>
      <c r="D3550" t="s">
        <v>25678</v>
      </c>
    </row>
    <row r="3551" spans="1:4">
      <c r="A3551" t="s">
        <v>11825</v>
      </c>
      <c r="B3551" t="s">
        <v>30718</v>
      </c>
      <c r="C3551" t="s">
        <v>25650</v>
      </c>
      <c r="D3551" t="s">
        <v>25678</v>
      </c>
    </row>
    <row r="3552" spans="1:4">
      <c r="A3552" t="s">
        <v>14520</v>
      </c>
      <c r="B3552" t="s">
        <v>30719</v>
      </c>
      <c r="C3552" t="s">
        <v>25650</v>
      </c>
      <c r="D3552" t="s">
        <v>25678</v>
      </c>
    </row>
    <row r="3553" spans="1:4">
      <c r="A3553" t="s">
        <v>21544</v>
      </c>
      <c r="B3553" t="s">
        <v>30720</v>
      </c>
      <c r="C3553" t="s">
        <v>25650</v>
      </c>
      <c r="D3553" t="s">
        <v>25678</v>
      </c>
    </row>
    <row r="3554" spans="1:4">
      <c r="A3554" t="s">
        <v>11772</v>
      </c>
      <c r="B3554" t="s">
        <v>30721</v>
      </c>
      <c r="C3554" t="s">
        <v>25650</v>
      </c>
      <c r="D3554" t="s">
        <v>25678</v>
      </c>
    </row>
    <row r="3555" spans="1:4">
      <c r="A3555" t="s">
        <v>16152</v>
      </c>
      <c r="B3555" t="s">
        <v>30722</v>
      </c>
      <c r="C3555" t="s">
        <v>25650</v>
      </c>
      <c r="D3555" t="s">
        <v>25678</v>
      </c>
    </row>
    <row r="3556" spans="1:4">
      <c r="A3556" t="s">
        <v>7666</v>
      </c>
      <c r="B3556" t="s">
        <v>30723</v>
      </c>
      <c r="C3556" t="s">
        <v>25650</v>
      </c>
      <c r="D3556" t="s">
        <v>25678</v>
      </c>
    </row>
    <row r="3557" spans="1:4">
      <c r="A3557" t="s">
        <v>19509</v>
      </c>
      <c r="B3557" t="s">
        <v>30724</v>
      </c>
      <c r="C3557" t="s">
        <v>25650</v>
      </c>
      <c r="D3557" t="s">
        <v>25678</v>
      </c>
    </row>
    <row r="3558" spans="1:4">
      <c r="A3558" t="s">
        <v>4346</v>
      </c>
      <c r="B3558" t="s">
        <v>30725</v>
      </c>
      <c r="C3558" t="s">
        <v>25650</v>
      </c>
      <c r="D3558" t="s">
        <v>25678</v>
      </c>
    </row>
    <row r="3559" spans="1:4">
      <c r="A3559" t="s">
        <v>30726</v>
      </c>
      <c r="B3559" t="s">
        <v>30727</v>
      </c>
      <c r="C3559" t="s">
        <v>25946</v>
      </c>
      <c r="D3559" t="s">
        <v>25678</v>
      </c>
    </row>
    <row r="3560" spans="1:4">
      <c r="A3560" t="s">
        <v>30728</v>
      </c>
      <c r="B3560" t="s">
        <v>30729</v>
      </c>
      <c r="C3560" t="s">
        <v>25946</v>
      </c>
      <c r="D3560" t="s">
        <v>25678</v>
      </c>
    </row>
    <row r="3561" spans="1:4">
      <c r="A3561" t="s">
        <v>21516</v>
      </c>
      <c r="B3561" t="s">
        <v>30730</v>
      </c>
      <c r="C3561" t="s">
        <v>25946</v>
      </c>
      <c r="D3561" t="s">
        <v>25773</v>
      </c>
    </row>
    <row r="3562" spans="1:4">
      <c r="A3562" t="s">
        <v>2515</v>
      </c>
      <c r="B3562" t="s">
        <v>30731</v>
      </c>
      <c r="C3562" t="s">
        <v>25946</v>
      </c>
      <c r="D3562" t="s">
        <v>25773</v>
      </c>
    </row>
    <row r="3563" spans="1:4">
      <c r="A3563" t="s">
        <v>30732</v>
      </c>
      <c r="B3563" t="s">
        <v>30733</v>
      </c>
      <c r="C3563" t="s">
        <v>25946</v>
      </c>
      <c r="D3563" t="s">
        <v>25678</v>
      </c>
    </row>
    <row r="3564" spans="1:4">
      <c r="A3564" t="s">
        <v>21520</v>
      </c>
      <c r="B3564" t="s">
        <v>30734</v>
      </c>
      <c r="C3564" t="s">
        <v>25946</v>
      </c>
      <c r="D3564" t="s">
        <v>25773</v>
      </c>
    </row>
    <row r="3565" spans="1:4">
      <c r="A3565" t="s">
        <v>16321</v>
      </c>
      <c r="B3565" t="s">
        <v>30735</v>
      </c>
      <c r="C3565" t="s">
        <v>25946</v>
      </c>
      <c r="D3565" t="s">
        <v>25773</v>
      </c>
    </row>
    <row r="3566" spans="1:4">
      <c r="A3566" t="s">
        <v>21524</v>
      </c>
      <c r="B3566" t="s">
        <v>30736</v>
      </c>
      <c r="C3566" t="s">
        <v>25946</v>
      </c>
      <c r="D3566" t="s">
        <v>25773</v>
      </c>
    </row>
    <row r="3567" spans="1:4">
      <c r="A3567" t="s">
        <v>21532</v>
      </c>
      <c r="B3567" t="s">
        <v>30737</v>
      </c>
      <c r="C3567" t="s">
        <v>25946</v>
      </c>
      <c r="D3567" t="s">
        <v>25773</v>
      </c>
    </row>
    <row r="3568" spans="1:4">
      <c r="A3568" t="s">
        <v>21528</v>
      </c>
      <c r="B3568" t="s">
        <v>30738</v>
      </c>
      <c r="C3568" t="s">
        <v>25946</v>
      </c>
      <c r="D3568" t="s">
        <v>25773</v>
      </c>
    </row>
    <row r="3569" spans="1:4">
      <c r="A3569" t="s">
        <v>16715</v>
      </c>
      <c r="B3569" t="s">
        <v>30739</v>
      </c>
      <c r="C3569" t="s">
        <v>25946</v>
      </c>
      <c r="D3569" t="s">
        <v>25773</v>
      </c>
    </row>
    <row r="3570" spans="1:4">
      <c r="A3570" t="s">
        <v>16698</v>
      </c>
      <c r="B3570" t="s">
        <v>30740</v>
      </c>
      <c r="C3570" t="s">
        <v>25946</v>
      </c>
      <c r="D3570" t="s">
        <v>25678</v>
      </c>
    </row>
    <row r="3571" spans="1:4">
      <c r="A3571" t="s">
        <v>9048</v>
      </c>
      <c r="B3571" t="s">
        <v>30741</v>
      </c>
      <c r="C3571" t="s">
        <v>25946</v>
      </c>
      <c r="D3571" t="s">
        <v>25678</v>
      </c>
    </row>
    <row r="3572" spans="1:4">
      <c r="A3572" t="s">
        <v>9209</v>
      </c>
      <c r="B3572" t="s">
        <v>30742</v>
      </c>
      <c r="C3572" t="s">
        <v>25946</v>
      </c>
      <c r="D3572" t="s">
        <v>25678</v>
      </c>
    </row>
    <row r="3573" spans="1:4">
      <c r="A3573" t="s">
        <v>1655</v>
      </c>
      <c r="B3573" t="s">
        <v>30743</v>
      </c>
      <c r="C3573" t="s">
        <v>25946</v>
      </c>
      <c r="D3573" t="s">
        <v>25678</v>
      </c>
    </row>
    <row r="3574" spans="1:4">
      <c r="A3574" t="s">
        <v>30744</v>
      </c>
      <c r="B3574" t="s">
        <v>30745</v>
      </c>
      <c r="C3574" t="s">
        <v>25650</v>
      </c>
      <c r="D3574" t="s">
        <v>25678</v>
      </c>
    </row>
    <row r="3575" spans="1:4">
      <c r="A3575" t="s">
        <v>14661</v>
      </c>
      <c r="B3575" t="s">
        <v>30746</v>
      </c>
      <c r="C3575" t="s">
        <v>25650</v>
      </c>
      <c r="D3575" t="s">
        <v>25678</v>
      </c>
    </row>
    <row r="3576" spans="1:4">
      <c r="A3576" t="s">
        <v>30747</v>
      </c>
      <c r="B3576" t="s">
        <v>30748</v>
      </c>
      <c r="C3576" t="s">
        <v>25650</v>
      </c>
      <c r="D3576" t="s">
        <v>25678</v>
      </c>
    </row>
    <row r="3577" spans="1:4">
      <c r="A3577" t="s">
        <v>15720</v>
      </c>
      <c r="B3577" t="s">
        <v>30749</v>
      </c>
      <c r="C3577" t="s">
        <v>25650</v>
      </c>
      <c r="D3577" t="s">
        <v>25678</v>
      </c>
    </row>
    <row r="3578" spans="1:4">
      <c r="A3578" t="s">
        <v>30750</v>
      </c>
      <c r="B3578" t="s">
        <v>30751</v>
      </c>
      <c r="C3578" t="s">
        <v>25650</v>
      </c>
      <c r="D3578" t="s">
        <v>25678</v>
      </c>
    </row>
    <row r="3579" spans="1:4">
      <c r="A3579" t="s">
        <v>8679</v>
      </c>
      <c r="B3579" t="s">
        <v>30752</v>
      </c>
      <c r="C3579" t="s">
        <v>25650</v>
      </c>
      <c r="D3579" t="s">
        <v>25678</v>
      </c>
    </row>
    <row r="3580" spans="1:4">
      <c r="A3580" t="s">
        <v>14355</v>
      </c>
      <c r="B3580" t="s">
        <v>30753</v>
      </c>
      <c r="C3580" t="s">
        <v>25650</v>
      </c>
      <c r="D3580" t="s">
        <v>25678</v>
      </c>
    </row>
    <row r="3581" spans="1:4">
      <c r="A3581" t="s">
        <v>30754</v>
      </c>
      <c r="B3581" t="s">
        <v>30755</v>
      </c>
      <c r="C3581" t="s">
        <v>25650</v>
      </c>
      <c r="D3581" t="s">
        <v>25678</v>
      </c>
    </row>
    <row r="3582" spans="1:4">
      <c r="A3582" t="s">
        <v>15911</v>
      </c>
      <c r="B3582" t="s">
        <v>30756</v>
      </c>
      <c r="C3582" t="s">
        <v>25650</v>
      </c>
      <c r="D3582" t="s">
        <v>25678</v>
      </c>
    </row>
    <row r="3583" spans="1:4">
      <c r="A3583" t="s">
        <v>11501</v>
      </c>
      <c r="B3583" t="s">
        <v>30757</v>
      </c>
      <c r="C3583" t="s">
        <v>25650</v>
      </c>
      <c r="D3583" t="s">
        <v>25678</v>
      </c>
    </row>
    <row r="3584" spans="1:4">
      <c r="A3584" t="s">
        <v>17208</v>
      </c>
      <c r="B3584" t="s">
        <v>30758</v>
      </c>
      <c r="C3584" t="s">
        <v>25650</v>
      </c>
      <c r="D3584" t="s">
        <v>25678</v>
      </c>
    </row>
    <row r="3585" spans="1:4">
      <c r="A3585" t="s">
        <v>6421</v>
      </c>
      <c r="B3585" t="s">
        <v>30759</v>
      </c>
      <c r="C3585" t="s">
        <v>25650</v>
      </c>
      <c r="D3585" t="s">
        <v>25678</v>
      </c>
    </row>
    <row r="3586" spans="1:4">
      <c r="A3586" t="s">
        <v>17483</v>
      </c>
      <c r="B3586" t="s">
        <v>30760</v>
      </c>
      <c r="C3586" t="s">
        <v>25650</v>
      </c>
      <c r="D3586" t="s">
        <v>25678</v>
      </c>
    </row>
    <row r="3587" spans="1:4">
      <c r="A3587" t="s">
        <v>16285</v>
      </c>
      <c r="B3587" t="s">
        <v>30761</v>
      </c>
      <c r="C3587" t="s">
        <v>25650</v>
      </c>
      <c r="D3587" t="s">
        <v>25678</v>
      </c>
    </row>
    <row r="3588" spans="1:4">
      <c r="A3588" t="s">
        <v>21534</v>
      </c>
      <c r="B3588" t="s">
        <v>30762</v>
      </c>
      <c r="C3588" t="s">
        <v>25650</v>
      </c>
      <c r="D3588" t="s">
        <v>25678</v>
      </c>
    </row>
    <row r="3589" spans="1:4">
      <c r="A3589" t="s">
        <v>14663</v>
      </c>
      <c r="B3589" t="s">
        <v>30763</v>
      </c>
      <c r="C3589" t="s">
        <v>25650</v>
      </c>
      <c r="D3589" t="s">
        <v>25678</v>
      </c>
    </row>
    <row r="3590" spans="1:4">
      <c r="A3590" t="s">
        <v>16294</v>
      </c>
      <c r="B3590" t="s">
        <v>30764</v>
      </c>
      <c r="C3590" t="s">
        <v>25650</v>
      </c>
      <c r="D3590" t="s">
        <v>25678</v>
      </c>
    </row>
    <row r="3591" spans="1:4">
      <c r="A3591" t="s">
        <v>21387</v>
      </c>
      <c r="B3591" t="s">
        <v>30765</v>
      </c>
      <c r="C3591" t="s">
        <v>25650</v>
      </c>
      <c r="D3591" t="s">
        <v>25678</v>
      </c>
    </row>
    <row r="3592" spans="1:4">
      <c r="A3592" t="s">
        <v>21526</v>
      </c>
      <c r="B3592" t="s">
        <v>30766</v>
      </c>
      <c r="C3592" t="s">
        <v>25650</v>
      </c>
      <c r="D3592" t="s">
        <v>25678</v>
      </c>
    </row>
    <row r="3593" spans="1:4">
      <c r="A3593" t="s">
        <v>21313</v>
      </c>
      <c r="B3593" t="s">
        <v>30767</v>
      </c>
      <c r="C3593" t="s">
        <v>25650</v>
      </c>
      <c r="D3593" t="s">
        <v>25678</v>
      </c>
    </row>
    <row r="3594" spans="1:4">
      <c r="A3594" t="s">
        <v>21542</v>
      </c>
      <c r="B3594" t="s">
        <v>30768</v>
      </c>
      <c r="C3594" t="s">
        <v>25650</v>
      </c>
      <c r="D3594" t="s">
        <v>25678</v>
      </c>
    </row>
    <row r="3595" spans="1:4">
      <c r="A3595" t="s">
        <v>2512</v>
      </c>
      <c r="B3595" t="s">
        <v>30769</v>
      </c>
      <c r="C3595" t="s">
        <v>25650</v>
      </c>
      <c r="D3595" t="s">
        <v>25678</v>
      </c>
    </row>
    <row r="3596" spans="1:4">
      <c r="A3596" t="s">
        <v>2247</v>
      </c>
      <c r="B3596" t="s">
        <v>30770</v>
      </c>
      <c r="C3596" t="s">
        <v>25650</v>
      </c>
      <c r="D3596" t="s">
        <v>25678</v>
      </c>
    </row>
    <row r="3597" spans="1:4">
      <c r="A3597" t="s">
        <v>16315</v>
      </c>
      <c r="B3597" t="s">
        <v>30771</v>
      </c>
      <c r="C3597" t="s">
        <v>25650</v>
      </c>
      <c r="D3597" t="s">
        <v>25678</v>
      </c>
    </row>
    <row r="3598" spans="1:4">
      <c r="A3598" t="s">
        <v>30772</v>
      </c>
      <c r="B3598" t="s">
        <v>30773</v>
      </c>
      <c r="C3598" t="s">
        <v>25650</v>
      </c>
      <c r="D3598" t="s">
        <v>25678</v>
      </c>
    </row>
    <row r="3599" spans="1:4">
      <c r="A3599" t="s">
        <v>16346</v>
      </c>
      <c r="B3599" t="s">
        <v>30774</v>
      </c>
      <c r="C3599" t="s">
        <v>25650</v>
      </c>
      <c r="D3599" t="s">
        <v>25678</v>
      </c>
    </row>
    <row r="3600" spans="1:4">
      <c r="A3600" t="s">
        <v>16534</v>
      </c>
      <c r="B3600" t="s">
        <v>30775</v>
      </c>
      <c r="C3600" t="s">
        <v>25650</v>
      </c>
      <c r="D3600" t="s">
        <v>25678</v>
      </c>
    </row>
    <row r="3601" spans="1:4">
      <c r="A3601" t="s">
        <v>16190</v>
      </c>
      <c r="B3601" t="s">
        <v>30776</v>
      </c>
      <c r="C3601" t="s">
        <v>25650</v>
      </c>
      <c r="D3601" t="s">
        <v>25678</v>
      </c>
    </row>
    <row r="3602" spans="1:4">
      <c r="A3602" t="s">
        <v>15622</v>
      </c>
      <c r="B3602" t="s">
        <v>30777</v>
      </c>
      <c r="C3602" t="s">
        <v>25650</v>
      </c>
      <c r="D3602" t="s">
        <v>25678</v>
      </c>
    </row>
    <row r="3603" spans="1:4">
      <c r="A3603" t="s">
        <v>5844</v>
      </c>
      <c r="B3603" t="s">
        <v>30778</v>
      </c>
      <c r="C3603" t="s">
        <v>25650</v>
      </c>
      <c r="D3603" t="s">
        <v>25678</v>
      </c>
    </row>
    <row r="3604" spans="1:4">
      <c r="A3604" t="s">
        <v>21540</v>
      </c>
      <c r="B3604" t="s">
        <v>30779</v>
      </c>
      <c r="C3604" t="s">
        <v>25650</v>
      </c>
      <c r="D3604" t="s">
        <v>25678</v>
      </c>
    </row>
    <row r="3605" spans="1:4">
      <c r="A3605" t="s">
        <v>21536</v>
      </c>
      <c r="B3605" t="s">
        <v>30780</v>
      </c>
      <c r="C3605" t="s">
        <v>25650</v>
      </c>
      <c r="D3605" t="s">
        <v>25678</v>
      </c>
    </row>
    <row r="3606" spans="1:4">
      <c r="A3606" t="s">
        <v>1683</v>
      </c>
      <c r="B3606" t="s">
        <v>30781</v>
      </c>
      <c r="C3606" t="s">
        <v>25650</v>
      </c>
      <c r="D3606" t="s">
        <v>25678</v>
      </c>
    </row>
    <row r="3607" spans="1:4">
      <c r="A3607" t="s">
        <v>9215</v>
      </c>
      <c r="B3607" t="s">
        <v>30782</v>
      </c>
      <c r="C3607" t="s">
        <v>25650</v>
      </c>
      <c r="D3607" t="s">
        <v>25678</v>
      </c>
    </row>
    <row r="3608" spans="1:4">
      <c r="A3608" t="s">
        <v>11774</v>
      </c>
      <c r="B3608" t="s">
        <v>30783</v>
      </c>
      <c r="C3608" t="s">
        <v>25650</v>
      </c>
      <c r="D3608" t="s">
        <v>25678</v>
      </c>
    </row>
    <row r="3609" spans="1:4">
      <c r="A3609" t="s">
        <v>11823</v>
      </c>
      <c r="B3609" t="s">
        <v>30784</v>
      </c>
      <c r="C3609" t="s">
        <v>25650</v>
      </c>
      <c r="D3609" t="s">
        <v>25678</v>
      </c>
    </row>
    <row r="3610" spans="1:4">
      <c r="A3610" t="s">
        <v>21538</v>
      </c>
      <c r="B3610" t="s">
        <v>30785</v>
      </c>
      <c r="C3610" t="s">
        <v>25650</v>
      </c>
      <c r="D3610" t="s">
        <v>25678</v>
      </c>
    </row>
    <row r="3611" spans="1:4">
      <c r="A3611" t="s">
        <v>16838</v>
      </c>
      <c r="B3611" t="s">
        <v>30786</v>
      </c>
      <c r="C3611" t="s">
        <v>25650</v>
      </c>
      <c r="D3611" t="s">
        <v>25678</v>
      </c>
    </row>
    <row r="3612" spans="1:4">
      <c r="A3612" t="s">
        <v>17481</v>
      </c>
      <c r="B3612" t="s">
        <v>30787</v>
      </c>
      <c r="C3612" t="s">
        <v>25650</v>
      </c>
      <c r="D3612" t="s">
        <v>25678</v>
      </c>
    </row>
    <row r="3613" spans="1:4">
      <c r="A3613" t="s">
        <v>30788</v>
      </c>
      <c r="B3613" t="s">
        <v>30789</v>
      </c>
      <c r="C3613" t="s">
        <v>25650</v>
      </c>
      <c r="D3613" t="s">
        <v>25678</v>
      </c>
    </row>
    <row r="3614" spans="1:4">
      <c r="A3614" t="s">
        <v>13228</v>
      </c>
      <c r="B3614" t="s">
        <v>30790</v>
      </c>
      <c r="C3614" t="s">
        <v>25650</v>
      </c>
      <c r="D3614" t="s">
        <v>25678</v>
      </c>
    </row>
    <row r="3615" spans="1:4">
      <c r="A3615" t="s">
        <v>16308</v>
      </c>
      <c r="B3615" t="s">
        <v>30791</v>
      </c>
      <c r="C3615" t="s">
        <v>25650</v>
      </c>
      <c r="D3615" t="s">
        <v>25678</v>
      </c>
    </row>
    <row r="3616" spans="1:4">
      <c r="A3616" t="s">
        <v>2024</v>
      </c>
      <c r="B3616" t="s">
        <v>30792</v>
      </c>
      <c r="C3616" t="s">
        <v>25946</v>
      </c>
      <c r="D3616" t="s">
        <v>25773</v>
      </c>
    </row>
    <row r="3617" spans="1:4">
      <c r="A3617" t="s">
        <v>24247</v>
      </c>
      <c r="B3617" t="s">
        <v>30793</v>
      </c>
      <c r="C3617" t="s">
        <v>25946</v>
      </c>
      <c r="D3617" t="s">
        <v>25773</v>
      </c>
    </row>
    <row r="3618" spans="1:4">
      <c r="A3618" t="s">
        <v>5692</v>
      </c>
      <c r="B3618" t="s">
        <v>30794</v>
      </c>
      <c r="C3618" t="s">
        <v>25946</v>
      </c>
      <c r="D3618" t="s">
        <v>25773</v>
      </c>
    </row>
    <row r="3619" spans="1:4">
      <c r="A3619" t="s">
        <v>6423</v>
      </c>
      <c r="B3619" t="s">
        <v>30795</v>
      </c>
      <c r="C3619" t="s">
        <v>25650</v>
      </c>
      <c r="D3619" t="s">
        <v>25678</v>
      </c>
    </row>
    <row r="3620" spans="1:4">
      <c r="A3620" t="s">
        <v>16283</v>
      </c>
      <c r="B3620" t="s">
        <v>30796</v>
      </c>
      <c r="C3620" t="s">
        <v>25650</v>
      </c>
      <c r="D3620" t="s">
        <v>25678</v>
      </c>
    </row>
    <row r="3621" spans="1:4">
      <c r="A3621" t="s">
        <v>6429</v>
      </c>
      <c r="B3621" t="s">
        <v>30797</v>
      </c>
      <c r="C3621" t="s">
        <v>25650</v>
      </c>
      <c r="D3621" t="s">
        <v>25678</v>
      </c>
    </row>
    <row r="3622" spans="1:4">
      <c r="A3622" t="s">
        <v>30798</v>
      </c>
      <c r="B3622" t="s">
        <v>30799</v>
      </c>
      <c r="C3622" t="s">
        <v>25650</v>
      </c>
      <c r="D3622" t="s">
        <v>25678</v>
      </c>
    </row>
    <row r="3623" spans="1:4">
      <c r="A3623" t="s">
        <v>17479</v>
      </c>
      <c r="B3623" t="s">
        <v>30800</v>
      </c>
      <c r="C3623" t="s">
        <v>25650</v>
      </c>
      <c r="D3623" t="s">
        <v>25678</v>
      </c>
    </row>
    <row r="3624" spans="1:4">
      <c r="A3624" t="s">
        <v>30801</v>
      </c>
      <c r="B3624" t="s">
        <v>30802</v>
      </c>
      <c r="C3624" t="s">
        <v>25650</v>
      </c>
      <c r="D3624" t="s">
        <v>25678</v>
      </c>
    </row>
    <row r="3625" spans="1:4">
      <c r="A3625" t="s">
        <v>10907</v>
      </c>
      <c r="B3625" t="s">
        <v>30803</v>
      </c>
      <c r="C3625" t="s">
        <v>25650</v>
      </c>
      <c r="D3625" t="s">
        <v>25678</v>
      </c>
    </row>
    <row r="3626" spans="1:4">
      <c r="A3626" t="s">
        <v>15891</v>
      </c>
      <c r="B3626" t="s">
        <v>30804</v>
      </c>
      <c r="C3626" t="s">
        <v>25650</v>
      </c>
      <c r="D3626" t="s">
        <v>25678</v>
      </c>
    </row>
    <row r="3627" spans="1:4">
      <c r="A3627" t="s">
        <v>15486</v>
      </c>
      <c r="B3627" t="s">
        <v>30805</v>
      </c>
      <c r="C3627" t="s">
        <v>25650</v>
      </c>
      <c r="D3627" t="s">
        <v>25678</v>
      </c>
    </row>
    <row r="3628" spans="1:4">
      <c r="A3628" t="s">
        <v>30806</v>
      </c>
      <c r="B3628" t="s">
        <v>30807</v>
      </c>
      <c r="C3628" t="s">
        <v>25650</v>
      </c>
      <c r="D3628" t="s">
        <v>25678</v>
      </c>
    </row>
    <row r="3629" spans="1:4">
      <c r="A3629" t="s">
        <v>30808</v>
      </c>
      <c r="B3629" t="s">
        <v>30809</v>
      </c>
      <c r="C3629" t="s">
        <v>25650</v>
      </c>
      <c r="D3629" t="s">
        <v>25678</v>
      </c>
    </row>
    <row r="3630" spans="1:4">
      <c r="A3630" t="s">
        <v>1591</v>
      </c>
      <c r="B3630" t="s">
        <v>30810</v>
      </c>
      <c r="C3630" t="s">
        <v>25650</v>
      </c>
      <c r="D3630" t="s">
        <v>25678</v>
      </c>
    </row>
    <row r="3631" spans="1:4">
      <c r="A3631" t="s">
        <v>11406</v>
      </c>
      <c r="B3631" t="s">
        <v>30811</v>
      </c>
      <c r="C3631" t="s">
        <v>25650</v>
      </c>
      <c r="D3631" t="s">
        <v>25678</v>
      </c>
    </row>
    <row r="3632" spans="1:4">
      <c r="A3632" t="s">
        <v>30812</v>
      </c>
      <c r="B3632" t="s">
        <v>30813</v>
      </c>
      <c r="C3632" t="s">
        <v>25650</v>
      </c>
      <c r="D3632" t="s">
        <v>25678</v>
      </c>
    </row>
    <row r="3633" spans="1:4">
      <c r="A3633" t="s">
        <v>1634</v>
      </c>
      <c r="B3633" t="s">
        <v>30814</v>
      </c>
      <c r="C3633" t="s">
        <v>25650</v>
      </c>
      <c r="D3633" t="s">
        <v>25678</v>
      </c>
    </row>
    <row r="3634" spans="1:4">
      <c r="A3634" t="s">
        <v>17486</v>
      </c>
      <c r="B3634" t="s">
        <v>30815</v>
      </c>
      <c r="C3634" t="s">
        <v>25650</v>
      </c>
      <c r="D3634" t="s">
        <v>25678</v>
      </c>
    </row>
    <row r="3635" spans="1:4">
      <c r="A3635" t="s">
        <v>30816</v>
      </c>
      <c r="B3635" t="s">
        <v>30817</v>
      </c>
      <c r="C3635" t="s">
        <v>25650</v>
      </c>
      <c r="D3635" t="s">
        <v>25678</v>
      </c>
    </row>
    <row r="3636" spans="1:4">
      <c r="A3636" t="s">
        <v>20891</v>
      </c>
      <c r="B3636" t="s">
        <v>30818</v>
      </c>
      <c r="C3636" t="s">
        <v>25650</v>
      </c>
      <c r="D3636" t="s">
        <v>25678</v>
      </c>
    </row>
    <row r="3637" spans="1:4">
      <c r="A3637" t="s">
        <v>16424</v>
      </c>
      <c r="B3637" t="s">
        <v>30819</v>
      </c>
      <c r="C3637" t="s">
        <v>25650</v>
      </c>
      <c r="D3637" t="s">
        <v>25678</v>
      </c>
    </row>
    <row r="3638" spans="1:4">
      <c r="A3638" t="s">
        <v>16277</v>
      </c>
      <c r="B3638" t="s">
        <v>30820</v>
      </c>
      <c r="C3638" t="s">
        <v>25650</v>
      </c>
      <c r="D3638" t="s">
        <v>25678</v>
      </c>
    </row>
    <row r="3639" spans="1:4">
      <c r="A3639" t="s">
        <v>1616</v>
      </c>
      <c r="B3639" t="s">
        <v>30821</v>
      </c>
      <c r="C3639" t="s">
        <v>25650</v>
      </c>
      <c r="D3639" t="s">
        <v>25678</v>
      </c>
    </row>
    <row r="3640" spans="1:4">
      <c r="A3640" t="s">
        <v>16548</v>
      </c>
      <c r="B3640" t="s">
        <v>30822</v>
      </c>
      <c r="C3640" t="s">
        <v>25650</v>
      </c>
      <c r="D3640" t="s">
        <v>25678</v>
      </c>
    </row>
    <row r="3641" spans="1:4">
      <c r="A3641" t="s">
        <v>8330</v>
      </c>
      <c r="B3641" t="s">
        <v>30823</v>
      </c>
      <c r="C3641" t="s">
        <v>25650</v>
      </c>
      <c r="D3641" t="s">
        <v>25678</v>
      </c>
    </row>
    <row r="3642" spans="1:4">
      <c r="A3642" t="s">
        <v>12355</v>
      </c>
      <c r="B3642" t="s">
        <v>30824</v>
      </c>
      <c r="C3642" t="s">
        <v>25650</v>
      </c>
      <c r="D3642" t="s">
        <v>25678</v>
      </c>
    </row>
    <row r="3643" spans="1:4">
      <c r="A3643" t="s">
        <v>15673</v>
      </c>
      <c r="B3643" t="s">
        <v>30825</v>
      </c>
      <c r="C3643" t="s">
        <v>25650</v>
      </c>
      <c r="D3643" t="s">
        <v>25678</v>
      </c>
    </row>
    <row r="3644" spans="1:4">
      <c r="A3644" t="s">
        <v>13511</v>
      </c>
      <c r="B3644" t="s">
        <v>30826</v>
      </c>
      <c r="C3644" t="s">
        <v>25650</v>
      </c>
      <c r="D3644" t="s">
        <v>25678</v>
      </c>
    </row>
    <row r="3645" spans="1:4">
      <c r="A3645" t="s">
        <v>14544</v>
      </c>
      <c r="B3645" t="s">
        <v>30827</v>
      </c>
      <c r="C3645" t="s">
        <v>25650</v>
      </c>
      <c r="D3645" t="s">
        <v>25678</v>
      </c>
    </row>
    <row r="3646" spans="1:4">
      <c r="A3646" t="s">
        <v>30828</v>
      </c>
      <c r="B3646" t="s">
        <v>30829</v>
      </c>
      <c r="C3646" t="s">
        <v>25650</v>
      </c>
      <c r="D3646" t="s">
        <v>25678</v>
      </c>
    </row>
    <row r="3647" spans="1:4">
      <c r="A3647" t="s">
        <v>17244</v>
      </c>
      <c r="B3647" t="s">
        <v>30830</v>
      </c>
      <c r="C3647" t="s">
        <v>25650</v>
      </c>
      <c r="D3647" t="s">
        <v>25678</v>
      </c>
    </row>
    <row r="3648" spans="1:4">
      <c r="A3648" t="s">
        <v>13513</v>
      </c>
      <c r="B3648" t="s">
        <v>30831</v>
      </c>
      <c r="C3648" t="s">
        <v>25650</v>
      </c>
      <c r="D3648" t="s">
        <v>25678</v>
      </c>
    </row>
    <row r="3649" spans="1:4">
      <c r="A3649" t="s">
        <v>20586</v>
      </c>
      <c r="B3649" t="s">
        <v>30832</v>
      </c>
      <c r="C3649" t="s">
        <v>25650</v>
      </c>
      <c r="D3649" t="s">
        <v>26729</v>
      </c>
    </row>
    <row r="3650" spans="1:4">
      <c r="A3650" t="s">
        <v>13777</v>
      </c>
      <c r="B3650" t="s">
        <v>30833</v>
      </c>
      <c r="C3650" t="s">
        <v>25650</v>
      </c>
      <c r="D3650" t="s">
        <v>26729</v>
      </c>
    </row>
    <row r="3651" spans="1:4">
      <c r="A3651" t="s">
        <v>13420</v>
      </c>
      <c r="B3651" t="s">
        <v>30834</v>
      </c>
      <c r="C3651" t="s">
        <v>25650</v>
      </c>
      <c r="D3651" t="s">
        <v>26729</v>
      </c>
    </row>
    <row r="3652" spans="1:4">
      <c r="A3652" t="s">
        <v>10594</v>
      </c>
      <c r="B3652" t="s">
        <v>30835</v>
      </c>
      <c r="C3652" t="s">
        <v>25650</v>
      </c>
      <c r="D3652" t="s">
        <v>25678</v>
      </c>
    </row>
    <row r="3653" spans="1:4">
      <c r="A3653" t="s">
        <v>15426</v>
      </c>
      <c r="B3653" t="s">
        <v>30836</v>
      </c>
      <c r="C3653" t="s">
        <v>25650</v>
      </c>
      <c r="D3653" t="s">
        <v>25678</v>
      </c>
    </row>
    <row r="3654" spans="1:4">
      <c r="A3654" t="s">
        <v>30837</v>
      </c>
      <c r="B3654" t="s">
        <v>30838</v>
      </c>
      <c r="C3654" t="s">
        <v>25650</v>
      </c>
      <c r="D3654" t="s">
        <v>25678</v>
      </c>
    </row>
    <row r="3655" spans="1:4">
      <c r="A3655" t="s">
        <v>21882</v>
      </c>
      <c r="B3655" t="s">
        <v>30839</v>
      </c>
      <c r="C3655" t="s">
        <v>25650</v>
      </c>
      <c r="D3655" t="s">
        <v>25678</v>
      </c>
    </row>
    <row r="3656" spans="1:4">
      <c r="A3656" t="s">
        <v>12013</v>
      </c>
      <c r="B3656" t="s">
        <v>30840</v>
      </c>
      <c r="C3656" t="s">
        <v>25650</v>
      </c>
      <c r="D3656" t="s">
        <v>25678</v>
      </c>
    </row>
    <row r="3657" spans="1:4">
      <c r="A3657" t="s">
        <v>2254</v>
      </c>
      <c r="B3657" t="s">
        <v>30841</v>
      </c>
      <c r="C3657" t="s">
        <v>25650</v>
      </c>
      <c r="D3657" t="s">
        <v>25678</v>
      </c>
    </row>
    <row r="3658" spans="1:4">
      <c r="A3658" t="s">
        <v>14077</v>
      </c>
      <c r="B3658" t="s">
        <v>30842</v>
      </c>
      <c r="C3658" t="s">
        <v>25650</v>
      </c>
      <c r="D3658" t="s">
        <v>25678</v>
      </c>
    </row>
    <row r="3659" spans="1:4">
      <c r="A3659" t="s">
        <v>30843</v>
      </c>
      <c r="B3659" t="s">
        <v>30844</v>
      </c>
      <c r="C3659" t="s">
        <v>25650</v>
      </c>
      <c r="D3659" t="s">
        <v>25678</v>
      </c>
    </row>
    <row r="3660" spans="1:4">
      <c r="A3660" t="s">
        <v>12771</v>
      </c>
      <c r="B3660" t="s">
        <v>30845</v>
      </c>
      <c r="C3660" t="s">
        <v>25650</v>
      </c>
      <c r="D3660" t="s">
        <v>25678</v>
      </c>
    </row>
    <row r="3661" spans="1:4">
      <c r="A3661" t="s">
        <v>6414</v>
      </c>
      <c r="B3661" t="s">
        <v>30846</v>
      </c>
      <c r="C3661" t="s">
        <v>25650</v>
      </c>
      <c r="D3661" t="s">
        <v>25678</v>
      </c>
    </row>
    <row r="3662" spans="1:4">
      <c r="A3662" t="s">
        <v>30847</v>
      </c>
      <c r="B3662" t="s">
        <v>30848</v>
      </c>
      <c r="C3662" t="s">
        <v>25650</v>
      </c>
      <c r="D3662" t="s">
        <v>25678</v>
      </c>
    </row>
    <row r="3663" spans="1:4">
      <c r="A3663" t="s">
        <v>2136</v>
      </c>
      <c r="B3663" t="s">
        <v>30849</v>
      </c>
      <c r="C3663" t="s">
        <v>25650</v>
      </c>
      <c r="D3663" t="s">
        <v>25678</v>
      </c>
    </row>
    <row r="3664" spans="1:4">
      <c r="A3664" t="s">
        <v>20895</v>
      </c>
      <c r="B3664" t="s">
        <v>30850</v>
      </c>
      <c r="C3664" t="s">
        <v>25650</v>
      </c>
      <c r="D3664" t="s">
        <v>25678</v>
      </c>
    </row>
    <row r="3665" spans="1:4">
      <c r="A3665" t="s">
        <v>30851</v>
      </c>
      <c r="B3665" t="s">
        <v>30852</v>
      </c>
      <c r="C3665" t="s">
        <v>25650</v>
      </c>
      <c r="D3665" t="s">
        <v>25678</v>
      </c>
    </row>
    <row r="3666" spans="1:4">
      <c r="A3666" t="s">
        <v>30853</v>
      </c>
      <c r="B3666" t="s">
        <v>30854</v>
      </c>
      <c r="C3666" t="s">
        <v>25650</v>
      </c>
      <c r="D3666" t="s">
        <v>25678</v>
      </c>
    </row>
    <row r="3667" spans="1:4">
      <c r="A3667" t="s">
        <v>30855</v>
      </c>
      <c r="B3667" t="s">
        <v>30856</v>
      </c>
      <c r="C3667" t="s">
        <v>25650</v>
      </c>
      <c r="D3667" t="s">
        <v>25678</v>
      </c>
    </row>
    <row r="3668" spans="1:4">
      <c r="A3668" t="s">
        <v>25114</v>
      </c>
      <c r="B3668" t="s">
        <v>30857</v>
      </c>
      <c r="C3668" t="s">
        <v>25650</v>
      </c>
      <c r="D3668" t="s">
        <v>25678</v>
      </c>
    </row>
    <row r="3669" spans="1:4">
      <c r="A3669" t="s">
        <v>6465</v>
      </c>
      <c r="B3669" t="s">
        <v>30858</v>
      </c>
      <c r="C3669" t="s">
        <v>25650</v>
      </c>
      <c r="D3669" t="s">
        <v>25678</v>
      </c>
    </row>
    <row r="3670" spans="1:4">
      <c r="A3670" t="s">
        <v>15442</v>
      </c>
      <c r="B3670" t="s">
        <v>30859</v>
      </c>
      <c r="C3670" t="s">
        <v>25650</v>
      </c>
      <c r="D3670" t="s">
        <v>25678</v>
      </c>
    </row>
    <row r="3671" spans="1:4">
      <c r="A3671" t="s">
        <v>1584</v>
      </c>
      <c r="B3671" t="s">
        <v>30860</v>
      </c>
      <c r="C3671" t="s">
        <v>25650</v>
      </c>
      <c r="D3671" t="s">
        <v>25678</v>
      </c>
    </row>
    <row r="3672" spans="1:4">
      <c r="A3672" t="s">
        <v>13527</v>
      </c>
      <c r="B3672" t="s">
        <v>30861</v>
      </c>
      <c r="C3672" t="s">
        <v>25650</v>
      </c>
      <c r="D3672" t="s">
        <v>25678</v>
      </c>
    </row>
    <row r="3673" spans="1:4">
      <c r="A3673" t="s">
        <v>30862</v>
      </c>
      <c r="B3673" t="s">
        <v>30863</v>
      </c>
      <c r="C3673" t="s">
        <v>25650</v>
      </c>
      <c r="D3673" t="s">
        <v>25678</v>
      </c>
    </row>
    <row r="3674" spans="1:4">
      <c r="A3674" t="s">
        <v>7405</v>
      </c>
      <c r="B3674" t="s">
        <v>30864</v>
      </c>
      <c r="C3674" t="s">
        <v>25946</v>
      </c>
      <c r="D3674" t="s">
        <v>25773</v>
      </c>
    </row>
    <row r="3675" spans="1:4">
      <c r="A3675" t="s">
        <v>14127</v>
      </c>
      <c r="B3675" t="s">
        <v>30865</v>
      </c>
      <c r="C3675" t="s">
        <v>25650</v>
      </c>
      <c r="D3675" t="s">
        <v>25678</v>
      </c>
    </row>
    <row r="3676" spans="1:4">
      <c r="A3676" t="s">
        <v>16546</v>
      </c>
      <c r="B3676" t="s">
        <v>30866</v>
      </c>
      <c r="C3676" t="s">
        <v>25650</v>
      </c>
      <c r="D3676" t="s">
        <v>25678</v>
      </c>
    </row>
    <row r="3677" spans="1:4">
      <c r="A3677" t="s">
        <v>17974</v>
      </c>
      <c r="B3677" t="s">
        <v>30867</v>
      </c>
      <c r="C3677" t="s">
        <v>25650</v>
      </c>
      <c r="D3677" t="s">
        <v>25678</v>
      </c>
    </row>
    <row r="3678" spans="1:4">
      <c r="A3678" t="s">
        <v>16625</v>
      </c>
      <c r="B3678" t="s">
        <v>30868</v>
      </c>
      <c r="C3678" t="s">
        <v>25650</v>
      </c>
      <c r="D3678" t="s">
        <v>25678</v>
      </c>
    </row>
    <row r="3679" spans="1:4">
      <c r="A3679" t="s">
        <v>17948</v>
      </c>
      <c r="B3679" t="s">
        <v>30869</v>
      </c>
      <c r="C3679" t="s">
        <v>25650</v>
      </c>
      <c r="D3679" t="s">
        <v>25678</v>
      </c>
    </row>
    <row r="3680" spans="1:4">
      <c r="A3680" t="s">
        <v>16356</v>
      </c>
      <c r="B3680" t="s">
        <v>30870</v>
      </c>
      <c r="C3680" t="s">
        <v>25650</v>
      </c>
      <c r="D3680" t="s">
        <v>25678</v>
      </c>
    </row>
    <row r="3681" spans="1:4">
      <c r="A3681" t="s">
        <v>8685</v>
      </c>
      <c r="B3681" t="s">
        <v>30871</v>
      </c>
      <c r="C3681" t="s">
        <v>25650</v>
      </c>
      <c r="D3681" t="s">
        <v>25678</v>
      </c>
    </row>
    <row r="3682" spans="1:4">
      <c r="A3682" t="s">
        <v>17431</v>
      </c>
      <c r="B3682" t="s">
        <v>30872</v>
      </c>
      <c r="C3682" t="s">
        <v>25650</v>
      </c>
      <c r="D3682" t="s">
        <v>25678</v>
      </c>
    </row>
    <row r="3683" spans="1:4">
      <c r="A3683" t="s">
        <v>16067</v>
      </c>
      <c r="B3683" t="s">
        <v>30873</v>
      </c>
      <c r="C3683" t="s">
        <v>25650</v>
      </c>
      <c r="D3683" t="s">
        <v>25678</v>
      </c>
    </row>
    <row r="3684" spans="1:4">
      <c r="A3684" t="s">
        <v>21514</v>
      </c>
      <c r="B3684" t="s">
        <v>30874</v>
      </c>
      <c r="C3684" t="s">
        <v>25650</v>
      </c>
      <c r="D3684" t="s">
        <v>25678</v>
      </c>
    </row>
    <row r="3685" spans="1:4">
      <c r="A3685" t="s">
        <v>30875</v>
      </c>
      <c r="B3685" t="s">
        <v>30876</v>
      </c>
      <c r="C3685" t="s">
        <v>25650</v>
      </c>
      <c r="D3685" t="s">
        <v>25678</v>
      </c>
    </row>
    <row r="3686" spans="1:4">
      <c r="A3686" t="s">
        <v>11840</v>
      </c>
      <c r="B3686" t="s">
        <v>30877</v>
      </c>
      <c r="C3686" t="s">
        <v>25650</v>
      </c>
      <c r="D3686" t="s">
        <v>25678</v>
      </c>
    </row>
    <row r="3687" spans="1:4">
      <c r="A3687" t="s">
        <v>11828</v>
      </c>
      <c r="B3687" t="s">
        <v>30878</v>
      </c>
      <c r="C3687" t="s">
        <v>25650</v>
      </c>
      <c r="D3687" t="s">
        <v>25678</v>
      </c>
    </row>
    <row r="3688" spans="1:4">
      <c r="A3688" t="s">
        <v>1550</v>
      </c>
      <c r="B3688" t="s">
        <v>30879</v>
      </c>
      <c r="C3688" t="s">
        <v>25650</v>
      </c>
      <c r="D3688" t="s">
        <v>25678</v>
      </c>
    </row>
    <row r="3689" spans="1:4">
      <c r="A3689" t="s">
        <v>1955</v>
      </c>
      <c r="B3689" t="s">
        <v>30880</v>
      </c>
      <c r="C3689" t="s">
        <v>25650</v>
      </c>
      <c r="D3689" t="s">
        <v>25678</v>
      </c>
    </row>
    <row r="3690" spans="1:4">
      <c r="A3690" t="s">
        <v>1481</v>
      </c>
      <c r="B3690" t="s">
        <v>30881</v>
      </c>
      <c r="C3690" t="s">
        <v>25650</v>
      </c>
      <c r="D3690" t="s">
        <v>25678</v>
      </c>
    </row>
    <row r="3691" spans="1:4">
      <c r="A3691" t="s">
        <v>1579</v>
      </c>
      <c r="B3691" t="s">
        <v>30882</v>
      </c>
      <c r="C3691" t="s">
        <v>25650</v>
      </c>
      <c r="D3691" t="s">
        <v>25678</v>
      </c>
    </row>
    <row r="3692" spans="1:4">
      <c r="A3692" t="s">
        <v>13493</v>
      </c>
      <c r="B3692" t="s">
        <v>30883</v>
      </c>
      <c r="C3692" t="s">
        <v>25650</v>
      </c>
      <c r="D3692" t="s">
        <v>25678</v>
      </c>
    </row>
    <row r="3693" spans="1:4">
      <c r="A3693" t="s">
        <v>6449</v>
      </c>
      <c r="B3693" t="s">
        <v>30884</v>
      </c>
      <c r="C3693" t="s">
        <v>25650</v>
      </c>
      <c r="D3693" t="s">
        <v>25678</v>
      </c>
    </row>
    <row r="3694" spans="1:4">
      <c r="A3694" t="s">
        <v>30885</v>
      </c>
      <c r="B3694" t="s">
        <v>30886</v>
      </c>
      <c r="C3694" t="s">
        <v>25650</v>
      </c>
      <c r="D3694" t="s">
        <v>25678</v>
      </c>
    </row>
    <row r="3695" spans="1:4">
      <c r="A3695" t="s">
        <v>10897</v>
      </c>
      <c r="B3695" t="s">
        <v>30887</v>
      </c>
      <c r="C3695" t="s">
        <v>25650</v>
      </c>
      <c r="D3695" t="s">
        <v>25678</v>
      </c>
    </row>
    <row r="3696" spans="1:4">
      <c r="A3696" t="s">
        <v>1644</v>
      </c>
      <c r="B3696" t="s">
        <v>30888</v>
      </c>
      <c r="C3696" t="s">
        <v>25650</v>
      </c>
      <c r="D3696" t="s">
        <v>25678</v>
      </c>
    </row>
    <row r="3697" spans="1:4">
      <c r="A3697" t="s">
        <v>6400</v>
      </c>
      <c r="B3697" t="s">
        <v>30889</v>
      </c>
      <c r="C3697" t="s">
        <v>25650</v>
      </c>
      <c r="D3697" t="s">
        <v>25678</v>
      </c>
    </row>
    <row r="3698" spans="1:4">
      <c r="A3698" t="s">
        <v>30890</v>
      </c>
      <c r="B3698" t="s">
        <v>30891</v>
      </c>
      <c r="C3698" t="s">
        <v>25650</v>
      </c>
      <c r="D3698" t="s">
        <v>25678</v>
      </c>
    </row>
    <row r="3699" spans="1:4">
      <c r="A3699" t="s">
        <v>30892</v>
      </c>
      <c r="B3699" t="s">
        <v>30893</v>
      </c>
      <c r="C3699" t="s">
        <v>25650</v>
      </c>
      <c r="D3699" t="s">
        <v>25678</v>
      </c>
    </row>
    <row r="3700" spans="1:4">
      <c r="A3700" t="s">
        <v>15462</v>
      </c>
      <c r="B3700" t="s">
        <v>30894</v>
      </c>
      <c r="C3700" t="s">
        <v>25650</v>
      </c>
      <c r="D3700" t="s">
        <v>25678</v>
      </c>
    </row>
    <row r="3701" spans="1:4">
      <c r="A3701" t="s">
        <v>3203</v>
      </c>
      <c r="B3701" t="s">
        <v>30895</v>
      </c>
      <c r="C3701" t="s">
        <v>25650</v>
      </c>
      <c r="D3701" t="s">
        <v>25678</v>
      </c>
    </row>
    <row r="3702" spans="1:4">
      <c r="A3702" t="s">
        <v>30896</v>
      </c>
      <c r="B3702" t="s">
        <v>30897</v>
      </c>
      <c r="C3702" t="s">
        <v>25650</v>
      </c>
      <c r="D3702" t="s">
        <v>25678</v>
      </c>
    </row>
    <row r="3703" spans="1:4">
      <c r="A3703" t="s">
        <v>15889</v>
      </c>
      <c r="B3703" t="s">
        <v>30898</v>
      </c>
      <c r="C3703" t="s">
        <v>25650</v>
      </c>
      <c r="D3703" t="s">
        <v>25678</v>
      </c>
    </row>
    <row r="3704" spans="1:4">
      <c r="A3704" t="s">
        <v>1642</v>
      </c>
      <c r="B3704" t="s">
        <v>30899</v>
      </c>
      <c r="C3704" t="s">
        <v>25650</v>
      </c>
      <c r="D3704" t="s">
        <v>25678</v>
      </c>
    </row>
    <row r="3705" spans="1:4">
      <c r="A3705" t="s">
        <v>6398</v>
      </c>
      <c r="B3705" t="s">
        <v>30900</v>
      </c>
      <c r="C3705" t="s">
        <v>25650</v>
      </c>
      <c r="D3705" t="s">
        <v>25678</v>
      </c>
    </row>
    <row r="3706" spans="1:4">
      <c r="A3706" t="s">
        <v>15893</v>
      </c>
      <c r="B3706" t="s">
        <v>30901</v>
      </c>
      <c r="C3706" t="s">
        <v>25650</v>
      </c>
      <c r="D3706" t="s">
        <v>25678</v>
      </c>
    </row>
    <row r="3707" spans="1:4">
      <c r="A3707" t="s">
        <v>1581</v>
      </c>
      <c r="B3707" t="s">
        <v>30902</v>
      </c>
      <c r="C3707" t="s">
        <v>25650</v>
      </c>
      <c r="D3707" t="s">
        <v>25678</v>
      </c>
    </row>
    <row r="3708" spans="1:4">
      <c r="A3708" t="s">
        <v>16542</v>
      </c>
      <c r="B3708" t="s">
        <v>30903</v>
      </c>
      <c r="C3708" t="s">
        <v>25650</v>
      </c>
      <c r="D3708" t="s">
        <v>25678</v>
      </c>
    </row>
    <row r="3709" spans="1:4">
      <c r="A3709" t="s">
        <v>1647</v>
      </c>
      <c r="B3709" t="s">
        <v>30904</v>
      </c>
      <c r="C3709" t="s">
        <v>25650</v>
      </c>
      <c r="D3709" t="s">
        <v>25678</v>
      </c>
    </row>
    <row r="3710" spans="1:4">
      <c r="A3710" t="s">
        <v>17268</v>
      </c>
      <c r="B3710" t="s">
        <v>30905</v>
      </c>
      <c r="C3710" t="s">
        <v>25650</v>
      </c>
      <c r="D3710" t="s">
        <v>25678</v>
      </c>
    </row>
    <row r="3711" spans="1:4">
      <c r="A3711" t="s">
        <v>12309</v>
      </c>
      <c r="B3711" t="s">
        <v>30906</v>
      </c>
      <c r="C3711" t="s">
        <v>25650</v>
      </c>
      <c r="D3711" t="s">
        <v>25678</v>
      </c>
    </row>
    <row r="3712" spans="1:4">
      <c r="A3712" t="s">
        <v>12583</v>
      </c>
      <c r="B3712" t="s">
        <v>30907</v>
      </c>
      <c r="C3712" t="s">
        <v>25650</v>
      </c>
      <c r="D3712" t="s">
        <v>25678</v>
      </c>
    </row>
    <row r="3713" spans="1:4">
      <c r="A3713" t="s">
        <v>30908</v>
      </c>
      <c r="B3713" t="s">
        <v>30909</v>
      </c>
      <c r="C3713" t="s">
        <v>25650</v>
      </c>
      <c r="D3713" t="s">
        <v>25678</v>
      </c>
    </row>
    <row r="3714" spans="1:4">
      <c r="A3714" t="s">
        <v>16536</v>
      </c>
      <c r="B3714" t="s">
        <v>30910</v>
      </c>
      <c r="C3714" t="s">
        <v>25650</v>
      </c>
      <c r="D3714" t="s">
        <v>25678</v>
      </c>
    </row>
    <row r="3715" spans="1:4">
      <c r="A3715" t="s">
        <v>21305</v>
      </c>
      <c r="B3715" t="s">
        <v>30911</v>
      </c>
      <c r="C3715" t="s">
        <v>25946</v>
      </c>
      <c r="D3715" t="s">
        <v>25678</v>
      </c>
    </row>
    <row r="3716" spans="1:4">
      <c r="A3716" t="s">
        <v>5591</v>
      </c>
      <c r="B3716" t="s">
        <v>30912</v>
      </c>
      <c r="C3716" t="s">
        <v>25946</v>
      </c>
      <c r="D3716" t="s">
        <v>25678</v>
      </c>
    </row>
    <row r="3717" spans="1:4">
      <c r="A3717" t="s">
        <v>5593</v>
      </c>
      <c r="B3717" t="s">
        <v>30913</v>
      </c>
      <c r="C3717" t="s">
        <v>25946</v>
      </c>
      <c r="D3717" t="s">
        <v>25678</v>
      </c>
    </row>
    <row r="3718" spans="1:4">
      <c r="A3718" t="s">
        <v>11767</v>
      </c>
      <c r="B3718" t="s">
        <v>30914</v>
      </c>
      <c r="C3718" t="s">
        <v>25946</v>
      </c>
      <c r="D3718" t="s">
        <v>25678</v>
      </c>
    </row>
    <row r="3719" spans="1:4">
      <c r="A3719" t="s">
        <v>30915</v>
      </c>
      <c r="B3719" t="s">
        <v>30916</v>
      </c>
      <c r="C3719" t="s">
        <v>25946</v>
      </c>
      <c r="D3719" t="s">
        <v>25678</v>
      </c>
    </row>
    <row r="3720" spans="1:4">
      <c r="A3720" t="s">
        <v>16143</v>
      </c>
      <c r="B3720" t="s">
        <v>30917</v>
      </c>
      <c r="C3720" t="s">
        <v>25650</v>
      </c>
      <c r="D3720" t="s">
        <v>25678</v>
      </c>
    </row>
    <row r="3721" spans="1:4">
      <c r="A3721" t="s">
        <v>30918</v>
      </c>
      <c r="B3721" t="s">
        <v>30919</v>
      </c>
      <c r="C3721" t="s">
        <v>25946</v>
      </c>
      <c r="D3721" t="s">
        <v>25678</v>
      </c>
    </row>
    <row r="3722" spans="1:4">
      <c r="A3722" t="s">
        <v>21303</v>
      </c>
      <c r="B3722" t="s">
        <v>30920</v>
      </c>
      <c r="C3722" t="s">
        <v>25946</v>
      </c>
      <c r="D3722" t="s">
        <v>25678</v>
      </c>
    </row>
    <row r="3723" spans="1:4">
      <c r="A3723" t="s">
        <v>11769</v>
      </c>
      <c r="B3723" t="s">
        <v>30921</v>
      </c>
      <c r="C3723" t="s">
        <v>25946</v>
      </c>
      <c r="D3723" t="s">
        <v>25678</v>
      </c>
    </row>
    <row r="3724" spans="1:4">
      <c r="A3724" t="s">
        <v>3187</v>
      </c>
      <c r="B3724" t="s">
        <v>30922</v>
      </c>
      <c r="C3724" t="s">
        <v>25650</v>
      </c>
      <c r="D3724" t="s">
        <v>25678</v>
      </c>
    </row>
    <row r="3725" spans="1:4">
      <c r="A3725" t="s">
        <v>1649</v>
      </c>
      <c r="B3725" t="s">
        <v>30923</v>
      </c>
      <c r="C3725" t="s">
        <v>25650</v>
      </c>
      <c r="D3725" t="s">
        <v>25678</v>
      </c>
    </row>
    <row r="3726" spans="1:4">
      <c r="A3726" t="s">
        <v>1652</v>
      </c>
      <c r="B3726" t="s">
        <v>30924</v>
      </c>
      <c r="C3726" t="s">
        <v>25650</v>
      </c>
      <c r="D3726" t="s">
        <v>25678</v>
      </c>
    </row>
    <row r="3727" spans="1:4">
      <c r="A3727" t="s">
        <v>30925</v>
      </c>
      <c r="B3727" t="s">
        <v>30926</v>
      </c>
      <c r="C3727" t="s">
        <v>25650</v>
      </c>
      <c r="D3727" t="s">
        <v>25678</v>
      </c>
    </row>
    <row r="3728" spans="1:4">
      <c r="A3728" t="s">
        <v>13792</v>
      </c>
      <c r="B3728" t="s">
        <v>30927</v>
      </c>
      <c r="C3728" t="s">
        <v>25650</v>
      </c>
      <c r="D3728" t="s">
        <v>25678</v>
      </c>
    </row>
    <row r="3729" spans="1:4">
      <c r="A3729" t="s">
        <v>17922</v>
      </c>
      <c r="B3729" t="s">
        <v>30928</v>
      </c>
      <c r="C3729" t="s">
        <v>25650</v>
      </c>
      <c r="D3729" t="s">
        <v>25678</v>
      </c>
    </row>
    <row r="3730" spans="1:4">
      <c r="A3730" t="s">
        <v>13525</v>
      </c>
      <c r="B3730" t="s">
        <v>30929</v>
      </c>
      <c r="C3730" t="s">
        <v>25650</v>
      </c>
      <c r="D3730" t="s">
        <v>25678</v>
      </c>
    </row>
    <row r="3731" spans="1:4">
      <c r="A3731" t="s">
        <v>15837</v>
      </c>
      <c r="B3731" t="s">
        <v>30930</v>
      </c>
      <c r="C3731" t="s">
        <v>25650</v>
      </c>
      <c r="D3731" t="s">
        <v>25678</v>
      </c>
    </row>
    <row r="3732" spans="1:4">
      <c r="A3732" t="s">
        <v>14335</v>
      </c>
      <c r="B3732" t="s">
        <v>30931</v>
      </c>
      <c r="C3732" t="s">
        <v>25650</v>
      </c>
      <c r="D3732" t="s">
        <v>25678</v>
      </c>
    </row>
    <row r="3733" spans="1:4">
      <c r="A3733" t="s">
        <v>15761</v>
      </c>
      <c r="B3733" t="s">
        <v>30932</v>
      </c>
      <c r="C3733" t="s">
        <v>25650</v>
      </c>
      <c r="D3733" t="s">
        <v>25678</v>
      </c>
    </row>
    <row r="3734" spans="1:4">
      <c r="A3734" t="s">
        <v>20937</v>
      </c>
      <c r="B3734" t="s">
        <v>30933</v>
      </c>
      <c r="C3734" t="s">
        <v>25650</v>
      </c>
      <c r="D3734" t="s">
        <v>25678</v>
      </c>
    </row>
    <row r="3735" spans="1:4">
      <c r="A3735" t="s">
        <v>12630</v>
      </c>
      <c r="B3735" t="s">
        <v>30934</v>
      </c>
      <c r="C3735" t="s">
        <v>25650</v>
      </c>
      <c r="D3735" t="s">
        <v>25678</v>
      </c>
    </row>
    <row r="3736" spans="1:4">
      <c r="A3736" t="s">
        <v>13862</v>
      </c>
      <c r="B3736" t="s">
        <v>30935</v>
      </c>
      <c r="C3736" t="s">
        <v>25650</v>
      </c>
      <c r="D3736" t="s">
        <v>25678</v>
      </c>
    </row>
    <row r="3737" spans="1:4">
      <c r="A3737" t="s">
        <v>6396</v>
      </c>
      <c r="B3737" t="s">
        <v>30936</v>
      </c>
      <c r="C3737" t="s">
        <v>25650</v>
      </c>
      <c r="D3737" t="s">
        <v>25678</v>
      </c>
    </row>
    <row r="3738" spans="1:4">
      <c r="A3738" t="s">
        <v>17173</v>
      </c>
      <c r="B3738" t="s">
        <v>30937</v>
      </c>
      <c r="C3738" t="s">
        <v>25650</v>
      </c>
      <c r="D3738" t="s">
        <v>25678</v>
      </c>
    </row>
    <row r="3739" spans="1:4">
      <c r="A3739" t="s">
        <v>1497</v>
      </c>
      <c r="B3739" t="s">
        <v>30938</v>
      </c>
      <c r="C3739" t="s">
        <v>25650</v>
      </c>
      <c r="D3739" t="s">
        <v>25678</v>
      </c>
    </row>
    <row r="3740" spans="1:4">
      <c r="A3740" t="s">
        <v>13384</v>
      </c>
      <c r="B3740" t="s">
        <v>30939</v>
      </c>
      <c r="C3740" t="s">
        <v>25650</v>
      </c>
      <c r="D3740" t="s">
        <v>25678</v>
      </c>
    </row>
    <row r="3741" spans="1:4">
      <c r="A3741" t="s">
        <v>6418</v>
      </c>
      <c r="B3741" t="s">
        <v>30940</v>
      </c>
      <c r="C3741" t="s">
        <v>25650</v>
      </c>
      <c r="D3741" t="s">
        <v>25678</v>
      </c>
    </row>
    <row r="3742" spans="1:4">
      <c r="A3742" t="s">
        <v>6416</v>
      </c>
      <c r="B3742" t="s">
        <v>30941</v>
      </c>
      <c r="C3742" t="s">
        <v>25650</v>
      </c>
      <c r="D3742" t="s">
        <v>25678</v>
      </c>
    </row>
    <row r="3743" spans="1:4">
      <c r="A3743" t="s">
        <v>15887</v>
      </c>
      <c r="B3743" t="s">
        <v>30942</v>
      </c>
      <c r="C3743" t="s">
        <v>25650</v>
      </c>
      <c r="D3743" t="s">
        <v>25678</v>
      </c>
    </row>
    <row r="3744" spans="1:4">
      <c r="A3744" t="s">
        <v>13757</v>
      </c>
      <c r="B3744" t="s">
        <v>30943</v>
      </c>
      <c r="C3744" t="s">
        <v>25650</v>
      </c>
      <c r="D3744" t="s">
        <v>25678</v>
      </c>
    </row>
    <row r="3745" spans="1:4">
      <c r="A3745" t="s">
        <v>17163</v>
      </c>
      <c r="B3745" t="s">
        <v>30944</v>
      </c>
      <c r="C3745" t="s">
        <v>25650</v>
      </c>
      <c r="D3745" t="s">
        <v>25678</v>
      </c>
    </row>
    <row r="3746" spans="1:4">
      <c r="A3746" t="s">
        <v>30945</v>
      </c>
      <c r="B3746" t="s">
        <v>30946</v>
      </c>
      <c r="C3746" t="s">
        <v>25650</v>
      </c>
      <c r="D3746" t="s">
        <v>25678</v>
      </c>
    </row>
    <row r="3747" spans="1:4">
      <c r="A3747" t="s">
        <v>23239</v>
      </c>
      <c r="B3747" t="s">
        <v>30947</v>
      </c>
      <c r="C3747" t="s">
        <v>25650</v>
      </c>
      <c r="D3747" t="s">
        <v>25678</v>
      </c>
    </row>
    <row r="3748" spans="1:4">
      <c r="A3748" t="s">
        <v>23237</v>
      </c>
      <c r="B3748" t="s">
        <v>30948</v>
      </c>
      <c r="C3748" t="s">
        <v>25650</v>
      </c>
      <c r="D3748" t="s">
        <v>25678</v>
      </c>
    </row>
    <row r="3749" spans="1:4">
      <c r="A3749" t="s">
        <v>30949</v>
      </c>
      <c r="B3749" t="s">
        <v>30950</v>
      </c>
      <c r="C3749" t="s">
        <v>25650</v>
      </c>
      <c r="D3749" t="s">
        <v>25678</v>
      </c>
    </row>
    <row r="3750" spans="1:4">
      <c r="A3750" t="s">
        <v>13507</v>
      </c>
      <c r="B3750" t="s">
        <v>30951</v>
      </c>
      <c r="C3750" t="s">
        <v>25650</v>
      </c>
      <c r="D3750" t="s">
        <v>25678</v>
      </c>
    </row>
    <row r="3751" spans="1:4">
      <c r="A3751" t="s">
        <v>15675</v>
      </c>
      <c r="B3751" t="s">
        <v>30952</v>
      </c>
      <c r="C3751" t="s">
        <v>25650</v>
      </c>
      <c r="D3751" t="s">
        <v>25678</v>
      </c>
    </row>
    <row r="3752" spans="1:4">
      <c r="A3752" t="s">
        <v>16430</v>
      </c>
      <c r="B3752" t="s">
        <v>30953</v>
      </c>
      <c r="C3752" t="s">
        <v>25650</v>
      </c>
      <c r="D3752" t="s">
        <v>26531</v>
      </c>
    </row>
    <row r="3753" spans="1:4">
      <c r="A3753" t="s">
        <v>16801</v>
      </c>
      <c r="B3753" t="s">
        <v>30954</v>
      </c>
      <c r="C3753" t="s">
        <v>25650</v>
      </c>
      <c r="D3753" t="s">
        <v>26531</v>
      </c>
    </row>
    <row r="3754" spans="1:4">
      <c r="A3754" t="s">
        <v>5755</v>
      </c>
      <c r="B3754" t="s">
        <v>30955</v>
      </c>
      <c r="C3754" t="s">
        <v>25650</v>
      </c>
      <c r="D3754" t="s">
        <v>26531</v>
      </c>
    </row>
    <row r="3755" spans="1:4">
      <c r="A3755" t="s">
        <v>2656</v>
      </c>
      <c r="B3755" t="s">
        <v>30956</v>
      </c>
      <c r="C3755" t="s">
        <v>25650</v>
      </c>
      <c r="D3755" t="s">
        <v>26431</v>
      </c>
    </row>
    <row r="3756" spans="1:4">
      <c r="A3756" t="s">
        <v>15651</v>
      </c>
      <c r="B3756" t="s">
        <v>30957</v>
      </c>
      <c r="C3756" t="s">
        <v>25650</v>
      </c>
      <c r="D3756" t="s">
        <v>26431</v>
      </c>
    </row>
    <row r="3757" spans="1:4">
      <c r="A3757" t="s">
        <v>30958</v>
      </c>
      <c r="B3757" t="s">
        <v>30959</v>
      </c>
      <c r="C3757" t="s">
        <v>25650</v>
      </c>
      <c r="D3757" t="s">
        <v>26431</v>
      </c>
    </row>
    <row r="3758" spans="1:4">
      <c r="A3758" t="s">
        <v>15714</v>
      </c>
      <c r="B3758" t="s">
        <v>30960</v>
      </c>
      <c r="C3758" t="s">
        <v>25650</v>
      </c>
      <c r="D3758" t="s">
        <v>26431</v>
      </c>
    </row>
    <row r="3759" spans="1:4">
      <c r="A3759" t="s">
        <v>2914</v>
      </c>
      <c r="B3759" t="s">
        <v>30961</v>
      </c>
      <c r="C3759" t="s">
        <v>25650</v>
      </c>
      <c r="D3759" t="s">
        <v>26431</v>
      </c>
    </row>
    <row r="3760" spans="1:4">
      <c r="A3760" t="s">
        <v>2916</v>
      </c>
      <c r="B3760" t="s">
        <v>30962</v>
      </c>
      <c r="C3760" t="s">
        <v>25650</v>
      </c>
      <c r="D3760" t="s">
        <v>26431</v>
      </c>
    </row>
    <row r="3761" spans="1:4">
      <c r="A3761" t="s">
        <v>2386</v>
      </c>
      <c r="B3761" t="s">
        <v>30963</v>
      </c>
      <c r="C3761" t="s">
        <v>25650</v>
      </c>
      <c r="D3761" t="s">
        <v>26431</v>
      </c>
    </row>
    <row r="3762" spans="1:4">
      <c r="A3762" t="s">
        <v>15718</v>
      </c>
      <c r="B3762" t="s">
        <v>30964</v>
      </c>
      <c r="C3762" t="s">
        <v>25650</v>
      </c>
      <c r="D3762" t="s">
        <v>26431</v>
      </c>
    </row>
    <row r="3763" spans="1:4">
      <c r="A3763" t="s">
        <v>2398</v>
      </c>
      <c r="B3763" t="s">
        <v>30965</v>
      </c>
      <c r="C3763" t="s">
        <v>25650</v>
      </c>
      <c r="D3763" t="s">
        <v>25784</v>
      </c>
    </row>
    <row r="3764" spans="1:4">
      <c r="A3764" t="s">
        <v>30966</v>
      </c>
      <c r="B3764" t="s">
        <v>30967</v>
      </c>
      <c r="C3764" t="s">
        <v>25650</v>
      </c>
      <c r="D3764" t="s">
        <v>25784</v>
      </c>
    </row>
    <row r="3765" spans="1:4">
      <c r="A3765" t="s">
        <v>16700</v>
      </c>
      <c r="B3765" t="s">
        <v>30968</v>
      </c>
      <c r="C3765" t="s">
        <v>25650</v>
      </c>
      <c r="D3765" t="s">
        <v>25678</v>
      </c>
    </row>
    <row r="3766" spans="1:4">
      <c r="A3766" t="s">
        <v>14337</v>
      </c>
      <c r="B3766" t="s">
        <v>30969</v>
      </c>
      <c r="C3766" t="s">
        <v>25650</v>
      </c>
      <c r="D3766" t="s">
        <v>25678</v>
      </c>
    </row>
    <row r="3767" spans="1:4">
      <c r="A3767" t="s">
        <v>30970</v>
      </c>
      <c r="B3767" t="s">
        <v>30971</v>
      </c>
      <c r="C3767" t="s">
        <v>25650</v>
      </c>
      <c r="D3767" t="s">
        <v>25678</v>
      </c>
    </row>
    <row r="3768" spans="1:4">
      <c r="A3768" t="s">
        <v>15440</v>
      </c>
      <c r="B3768" t="s">
        <v>30972</v>
      </c>
      <c r="C3768" t="s">
        <v>25650</v>
      </c>
      <c r="D3768" t="s">
        <v>25678</v>
      </c>
    </row>
    <row r="3769" spans="1:4">
      <c r="A3769" t="s">
        <v>30973</v>
      </c>
      <c r="B3769" t="s">
        <v>30974</v>
      </c>
      <c r="C3769" t="s">
        <v>25650</v>
      </c>
      <c r="D3769" t="s">
        <v>25678</v>
      </c>
    </row>
    <row r="3770" spans="1:4">
      <c r="A3770" t="s">
        <v>22156</v>
      </c>
      <c r="B3770" t="s">
        <v>30975</v>
      </c>
      <c r="C3770" t="s">
        <v>25650</v>
      </c>
      <c r="D3770" t="s">
        <v>25895</v>
      </c>
    </row>
    <row r="3771" spans="1:4">
      <c r="A3771" t="s">
        <v>2949</v>
      </c>
      <c r="B3771" t="s">
        <v>30976</v>
      </c>
      <c r="C3771" t="s">
        <v>25650</v>
      </c>
      <c r="D3771" t="s">
        <v>25895</v>
      </c>
    </row>
    <row r="3772" spans="1:4">
      <c r="A3772" t="s">
        <v>7808</v>
      </c>
      <c r="B3772" t="s">
        <v>30977</v>
      </c>
      <c r="C3772" t="s">
        <v>25646</v>
      </c>
      <c r="D3772" t="s">
        <v>28800</v>
      </c>
    </row>
    <row r="3773" spans="1:4">
      <c r="A3773" t="s">
        <v>30978</v>
      </c>
      <c r="B3773" t="s">
        <v>30979</v>
      </c>
      <c r="C3773" t="s">
        <v>25646</v>
      </c>
      <c r="D3773" t="s">
        <v>28800</v>
      </c>
    </row>
    <row r="3774" spans="1:4">
      <c r="A3774" t="s">
        <v>3651</v>
      </c>
      <c r="B3774" t="s">
        <v>30980</v>
      </c>
      <c r="C3774" t="s">
        <v>25736</v>
      </c>
      <c r="D3774" t="s">
        <v>26053</v>
      </c>
    </row>
    <row r="3775" spans="1:4">
      <c r="A3775" t="s">
        <v>30981</v>
      </c>
      <c r="B3775" t="s">
        <v>30982</v>
      </c>
      <c r="C3775" t="s">
        <v>25646</v>
      </c>
      <c r="D3775" t="s">
        <v>26040</v>
      </c>
    </row>
    <row r="3776" spans="1:4">
      <c r="A3776" t="s">
        <v>30983</v>
      </c>
      <c r="B3776" t="s">
        <v>30984</v>
      </c>
      <c r="C3776" t="e">
        <v>#N/A</v>
      </c>
      <c r="D3776" t="e">
        <v>#N/A</v>
      </c>
    </row>
    <row r="3777" spans="1:4">
      <c r="A3777" t="s">
        <v>30985</v>
      </c>
      <c r="B3777" t="s">
        <v>30986</v>
      </c>
      <c r="C3777" t="s">
        <v>25646</v>
      </c>
      <c r="D3777" t="s">
        <v>26040</v>
      </c>
    </row>
    <row r="3778" spans="1:4">
      <c r="A3778" t="s">
        <v>5660</v>
      </c>
      <c r="B3778" t="s">
        <v>30987</v>
      </c>
      <c r="C3778" t="s">
        <v>25646</v>
      </c>
      <c r="D3778" t="s">
        <v>26040</v>
      </c>
    </row>
    <row r="3779" spans="1:4">
      <c r="A3779" t="s">
        <v>30988</v>
      </c>
      <c r="B3779" t="s">
        <v>30989</v>
      </c>
      <c r="C3779" t="s">
        <v>25650</v>
      </c>
      <c r="D3779" t="s">
        <v>25761</v>
      </c>
    </row>
    <row r="3780" spans="1:4">
      <c r="A3780" t="s">
        <v>30990</v>
      </c>
      <c r="B3780" t="s">
        <v>30991</v>
      </c>
      <c r="C3780" t="s">
        <v>25650</v>
      </c>
      <c r="D3780" t="s">
        <v>25761</v>
      </c>
    </row>
    <row r="3781" spans="1:4">
      <c r="A3781" t="s">
        <v>30992</v>
      </c>
      <c r="B3781" t="s">
        <v>30993</v>
      </c>
      <c r="C3781" t="s">
        <v>25650</v>
      </c>
      <c r="D3781" t="s">
        <v>25761</v>
      </c>
    </row>
    <row r="3782" spans="1:4">
      <c r="A3782" t="s">
        <v>30994</v>
      </c>
      <c r="B3782" t="s">
        <v>30995</v>
      </c>
      <c r="C3782" t="s">
        <v>25650</v>
      </c>
      <c r="D3782" t="s">
        <v>25761</v>
      </c>
    </row>
    <row r="3783" spans="1:4">
      <c r="A3783" t="s">
        <v>22344</v>
      </c>
      <c r="B3783" t="s">
        <v>30996</v>
      </c>
      <c r="C3783" t="s">
        <v>25650</v>
      </c>
      <c r="D3783" t="s">
        <v>25761</v>
      </c>
    </row>
    <row r="3784" spans="1:4">
      <c r="A3784" t="s">
        <v>9027</v>
      </c>
      <c r="B3784" t="s">
        <v>30997</v>
      </c>
      <c r="C3784" t="s">
        <v>25650</v>
      </c>
      <c r="D3784" t="s">
        <v>25761</v>
      </c>
    </row>
    <row r="3785" spans="1:4">
      <c r="A3785" t="s">
        <v>1009</v>
      </c>
      <c r="B3785" t="s">
        <v>30998</v>
      </c>
      <c r="C3785" t="s">
        <v>25650</v>
      </c>
      <c r="D3785" t="s">
        <v>25845</v>
      </c>
    </row>
    <row r="3786" spans="1:4">
      <c r="A3786" t="s">
        <v>30999</v>
      </c>
      <c r="B3786" t="s">
        <v>31000</v>
      </c>
      <c r="C3786" t="s">
        <v>25646</v>
      </c>
      <c r="D3786" t="s">
        <v>26040</v>
      </c>
    </row>
    <row r="3787" spans="1:4">
      <c r="A3787" t="s">
        <v>31001</v>
      </c>
      <c r="B3787" t="s">
        <v>31002</v>
      </c>
      <c r="C3787" t="s">
        <v>25646</v>
      </c>
      <c r="D3787" t="s">
        <v>26040</v>
      </c>
    </row>
    <row r="3788" spans="1:4">
      <c r="A3788" t="s">
        <v>31003</v>
      </c>
      <c r="B3788" t="s">
        <v>31004</v>
      </c>
      <c r="C3788" t="s">
        <v>25646</v>
      </c>
      <c r="D3788" t="s">
        <v>26040</v>
      </c>
    </row>
    <row r="3789" spans="1:4">
      <c r="A3789" t="s">
        <v>16354</v>
      </c>
      <c r="B3789" t="s">
        <v>31005</v>
      </c>
      <c r="C3789" t="s">
        <v>25650</v>
      </c>
      <c r="D3789" t="s">
        <v>25784</v>
      </c>
    </row>
    <row r="3790" spans="1:4">
      <c r="A3790" t="s">
        <v>31006</v>
      </c>
      <c r="B3790" t="s">
        <v>31007</v>
      </c>
      <c r="C3790" t="s">
        <v>25736</v>
      </c>
      <c r="D3790" t="s">
        <v>25876</v>
      </c>
    </row>
    <row r="3791" spans="1:4">
      <c r="A3791" t="s">
        <v>13188</v>
      </c>
      <c r="B3791" t="s">
        <v>31008</v>
      </c>
      <c r="C3791" t="s">
        <v>25699</v>
      </c>
      <c r="D3791" t="s">
        <v>26008</v>
      </c>
    </row>
    <row r="3792" spans="1:4">
      <c r="A3792" t="s">
        <v>20486</v>
      </c>
      <c r="B3792" t="s">
        <v>31009</v>
      </c>
      <c r="C3792" t="s">
        <v>25699</v>
      </c>
      <c r="D3792" t="s">
        <v>26008</v>
      </c>
    </row>
    <row r="3793" spans="1:4">
      <c r="A3793" t="s">
        <v>13044</v>
      </c>
      <c r="B3793" t="s">
        <v>31010</v>
      </c>
      <c r="C3793" t="s">
        <v>25699</v>
      </c>
      <c r="D3793" t="s">
        <v>26008</v>
      </c>
    </row>
    <row r="3794" spans="1:4">
      <c r="A3794" t="s">
        <v>20695</v>
      </c>
      <c r="B3794" t="s">
        <v>31011</v>
      </c>
      <c r="C3794" t="s">
        <v>25650</v>
      </c>
      <c r="D3794" t="s">
        <v>25761</v>
      </c>
    </row>
    <row r="3795" spans="1:4">
      <c r="A3795" t="s">
        <v>31012</v>
      </c>
      <c r="B3795" t="s">
        <v>31013</v>
      </c>
      <c r="C3795" t="s">
        <v>25650</v>
      </c>
      <c r="D3795" t="s">
        <v>25761</v>
      </c>
    </row>
    <row r="3796" spans="1:4">
      <c r="A3796" t="s">
        <v>31014</v>
      </c>
      <c r="B3796" t="s">
        <v>31015</v>
      </c>
      <c r="C3796" t="s">
        <v>25650</v>
      </c>
      <c r="D3796" t="s">
        <v>25761</v>
      </c>
    </row>
    <row r="3797" spans="1:4">
      <c r="A3797" t="s">
        <v>16416</v>
      </c>
      <c r="B3797" t="s">
        <v>31016</v>
      </c>
      <c r="C3797" t="s">
        <v>25946</v>
      </c>
      <c r="D3797" t="s">
        <v>26729</v>
      </c>
    </row>
    <row r="3798" spans="1:4">
      <c r="A3798" t="s">
        <v>15690</v>
      </c>
      <c r="B3798" t="s">
        <v>31017</v>
      </c>
      <c r="C3798" t="s">
        <v>25650</v>
      </c>
      <c r="D3798" t="s">
        <v>26531</v>
      </c>
    </row>
    <row r="3799" spans="1:4">
      <c r="A3799" t="s">
        <v>15243</v>
      </c>
      <c r="B3799" t="s">
        <v>31018</v>
      </c>
      <c r="C3799" t="s">
        <v>25946</v>
      </c>
      <c r="D3799" t="s">
        <v>26431</v>
      </c>
    </row>
    <row r="3800" spans="1:4">
      <c r="A3800" t="s">
        <v>16607</v>
      </c>
      <c r="B3800" t="s">
        <v>31019</v>
      </c>
      <c r="C3800" t="s">
        <v>25650</v>
      </c>
      <c r="D3800" t="s">
        <v>26729</v>
      </c>
    </row>
    <row r="3801" spans="1:4">
      <c r="A3801" t="s">
        <v>197</v>
      </c>
      <c r="B3801" t="s">
        <v>31020</v>
      </c>
      <c r="C3801" t="s">
        <v>25694</v>
      </c>
      <c r="D3801" t="s">
        <v>25695</v>
      </c>
    </row>
    <row r="3802" spans="1:4">
      <c r="A3802" t="s">
        <v>15572</v>
      </c>
      <c r="B3802" t="s">
        <v>31021</v>
      </c>
      <c r="C3802" t="s">
        <v>25694</v>
      </c>
      <c r="D3802" t="s">
        <v>25695</v>
      </c>
    </row>
    <row r="3803" spans="1:4">
      <c r="A3803" t="s">
        <v>17149</v>
      </c>
      <c r="B3803" t="s">
        <v>31022</v>
      </c>
      <c r="C3803" t="s">
        <v>25694</v>
      </c>
      <c r="D3803" t="s">
        <v>25695</v>
      </c>
    </row>
    <row r="3804" spans="1:4">
      <c r="A3804" t="s">
        <v>11256</v>
      </c>
      <c r="B3804" t="s">
        <v>31023</v>
      </c>
      <c r="C3804" t="s">
        <v>25694</v>
      </c>
      <c r="D3804" t="s">
        <v>25695</v>
      </c>
    </row>
    <row r="3805" spans="1:4">
      <c r="A3805" t="s">
        <v>9252</v>
      </c>
      <c r="B3805" t="s">
        <v>31024</v>
      </c>
      <c r="C3805" t="s">
        <v>25694</v>
      </c>
      <c r="D3805" t="s">
        <v>25695</v>
      </c>
    </row>
    <row r="3806" spans="1:4">
      <c r="A3806" t="s">
        <v>8365</v>
      </c>
      <c r="B3806" t="s">
        <v>31025</v>
      </c>
      <c r="C3806" t="s">
        <v>25736</v>
      </c>
      <c r="D3806" t="s">
        <v>25876</v>
      </c>
    </row>
    <row r="3807" spans="1:4">
      <c r="A3807" t="s">
        <v>13328</v>
      </c>
      <c r="B3807" t="s">
        <v>31026</v>
      </c>
      <c r="C3807" t="s">
        <v>25789</v>
      </c>
      <c r="D3807" t="s">
        <v>25790</v>
      </c>
    </row>
    <row r="3808" spans="1:4">
      <c r="A3808" t="s">
        <v>9620</v>
      </c>
      <c r="B3808" t="s">
        <v>31027</v>
      </c>
      <c r="C3808" t="s">
        <v>25646</v>
      </c>
      <c r="D3808" t="s">
        <v>25647</v>
      </c>
    </row>
    <row r="3809" spans="1:4">
      <c r="A3809" t="s">
        <v>31028</v>
      </c>
      <c r="B3809" t="s">
        <v>31029</v>
      </c>
      <c r="C3809" t="s">
        <v>25646</v>
      </c>
      <c r="D3809" t="s">
        <v>25647</v>
      </c>
    </row>
    <row r="3810" spans="1:4">
      <c r="A3810" t="s">
        <v>31030</v>
      </c>
      <c r="B3810" t="s">
        <v>31031</v>
      </c>
      <c r="C3810" t="s">
        <v>25664</v>
      </c>
      <c r="D3810" t="s">
        <v>25665</v>
      </c>
    </row>
    <row r="3811" spans="1:4">
      <c r="A3811" t="s">
        <v>13156</v>
      </c>
      <c r="B3811" t="s">
        <v>31032</v>
      </c>
      <c r="C3811" t="s">
        <v>25664</v>
      </c>
      <c r="D3811" t="s">
        <v>25665</v>
      </c>
    </row>
    <row r="3812" spans="1:4">
      <c r="A3812" t="s">
        <v>31033</v>
      </c>
      <c r="B3812" t="s">
        <v>31034</v>
      </c>
      <c r="C3812" t="s">
        <v>25664</v>
      </c>
      <c r="D3812" t="s">
        <v>25665</v>
      </c>
    </row>
    <row r="3813" spans="1:4">
      <c r="A3813" t="s">
        <v>21806</v>
      </c>
      <c r="B3813" t="s">
        <v>31035</v>
      </c>
      <c r="C3813" t="s">
        <v>25789</v>
      </c>
      <c r="D3813" t="s">
        <v>25839</v>
      </c>
    </row>
    <row r="3814" spans="1:4">
      <c r="A3814" t="s">
        <v>12085</v>
      </c>
      <c r="B3814" t="s">
        <v>31036</v>
      </c>
      <c r="C3814" t="s">
        <v>25669</v>
      </c>
      <c r="D3814" t="s">
        <v>25695</v>
      </c>
    </row>
    <row r="3815" spans="1:4">
      <c r="A3815" t="s">
        <v>31037</v>
      </c>
      <c r="B3815" t="s">
        <v>31038</v>
      </c>
      <c r="C3815" t="s">
        <v>25789</v>
      </c>
      <c r="D3815" t="s">
        <v>25839</v>
      </c>
    </row>
    <row r="3816" spans="1:4">
      <c r="A3816" t="s">
        <v>31039</v>
      </c>
      <c r="B3816" t="s">
        <v>31040</v>
      </c>
      <c r="C3816" t="s">
        <v>25650</v>
      </c>
      <c r="D3816" t="s">
        <v>26431</v>
      </c>
    </row>
    <row r="3817" spans="1:4">
      <c r="A3817" t="s">
        <v>2919</v>
      </c>
      <c r="B3817" t="s">
        <v>31041</v>
      </c>
      <c r="C3817" t="s">
        <v>25650</v>
      </c>
      <c r="D3817" t="s">
        <v>26431</v>
      </c>
    </row>
    <row r="3818" spans="1:4">
      <c r="A3818" t="s">
        <v>12784</v>
      </c>
      <c r="B3818" t="s">
        <v>31042</v>
      </c>
      <c r="C3818" t="s">
        <v>25650</v>
      </c>
      <c r="D3818" t="s">
        <v>26431</v>
      </c>
    </row>
    <row r="3819" spans="1:4">
      <c r="A3819" t="s">
        <v>22162</v>
      </c>
      <c r="B3819" t="s">
        <v>31043</v>
      </c>
      <c r="C3819" t="s">
        <v>25650</v>
      </c>
      <c r="D3819" t="s">
        <v>26431</v>
      </c>
    </row>
    <row r="3820" spans="1:4">
      <c r="A3820" t="s">
        <v>2929</v>
      </c>
      <c r="B3820" t="s">
        <v>31044</v>
      </c>
      <c r="C3820" t="s">
        <v>25650</v>
      </c>
      <c r="D3820" t="s">
        <v>26431</v>
      </c>
    </row>
    <row r="3821" spans="1:4">
      <c r="A3821" t="s">
        <v>2924</v>
      </c>
      <c r="B3821" t="s">
        <v>31045</v>
      </c>
      <c r="C3821" t="s">
        <v>25650</v>
      </c>
      <c r="D3821" t="s">
        <v>26431</v>
      </c>
    </row>
    <row r="3822" spans="1:4">
      <c r="A3822" t="s">
        <v>6888</v>
      </c>
      <c r="B3822" t="s">
        <v>31046</v>
      </c>
      <c r="C3822" t="s">
        <v>25650</v>
      </c>
      <c r="D3822" t="s">
        <v>26431</v>
      </c>
    </row>
    <row r="3823" spans="1:4">
      <c r="A3823" t="s">
        <v>6883</v>
      </c>
      <c r="B3823" t="s">
        <v>31047</v>
      </c>
      <c r="C3823" t="s">
        <v>25650</v>
      </c>
      <c r="D3823" t="s">
        <v>26431</v>
      </c>
    </row>
    <row r="3824" spans="1:4">
      <c r="A3824" t="s">
        <v>6885</v>
      </c>
      <c r="B3824" t="s">
        <v>31048</v>
      </c>
      <c r="C3824" t="s">
        <v>25650</v>
      </c>
      <c r="D3824" t="s">
        <v>26431</v>
      </c>
    </row>
    <row r="3825" spans="1:4">
      <c r="A3825" t="s">
        <v>15732</v>
      </c>
      <c r="B3825" t="s">
        <v>31049</v>
      </c>
      <c r="C3825" t="s">
        <v>25650</v>
      </c>
      <c r="D3825" t="s">
        <v>25678</v>
      </c>
    </row>
    <row r="3826" spans="1:4">
      <c r="A3826" t="s">
        <v>1510</v>
      </c>
      <c r="B3826" t="s">
        <v>31050</v>
      </c>
      <c r="C3826" t="s">
        <v>25650</v>
      </c>
      <c r="D3826" t="s">
        <v>25678</v>
      </c>
    </row>
    <row r="3827" spans="1:4">
      <c r="A3827" t="s">
        <v>15560</v>
      </c>
      <c r="B3827" t="s">
        <v>31051</v>
      </c>
      <c r="C3827" t="s">
        <v>25650</v>
      </c>
      <c r="D3827" t="s">
        <v>26729</v>
      </c>
    </row>
    <row r="3828" spans="1:4">
      <c r="A3828" t="s">
        <v>17545</v>
      </c>
      <c r="B3828" t="s">
        <v>31052</v>
      </c>
      <c r="C3828" t="s">
        <v>25650</v>
      </c>
      <c r="D3828" t="s">
        <v>26729</v>
      </c>
    </row>
    <row r="3829" spans="1:4">
      <c r="A3829" t="s">
        <v>31053</v>
      </c>
      <c r="B3829" t="s">
        <v>31054</v>
      </c>
      <c r="C3829" t="s">
        <v>25669</v>
      </c>
      <c r="D3829" t="s">
        <v>25938</v>
      </c>
    </row>
    <row r="3830" spans="1:4">
      <c r="A3830" t="s">
        <v>31055</v>
      </c>
      <c r="B3830" t="s">
        <v>31056</v>
      </c>
      <c r="C3830" t="s">
        <v>25646</v>
      </c>
      <c r="D3830" t="s">
        <v>27459</v>
      </c>
    </row>
    <row r="3831" spans="1:4">
      <c r="A3831" t="s">
        <v>31057</v>
      </c>
      <c r="B3831" t="s">
        <v>31058</v>
      </c>
      <c r="C3831" t="s">
        <v>25751</v>
      </c>
      <c r="D3831" t="s">
        <v>25752</v>
      </c>
    </row>
    <row r="3832" spans="1:4">
      <c r="A3832" t="s">
        <v>9472</v>
      </c>
      <c r="B3832" t="s">
        <v>31059</v>
      </c>
      <c r="C3832" t="s">
        <v>25669</v>
      </c>
      <c r="D3832" t="s">
        <v>25670</v>
      </c>
    </row>
    <row r="3833" spans="1:4">
      <c r="A3833" t="s">
        <v>31060</v>
      </c>
      <c r="B3833" t="s">
        <v>31061</v>
      </c>
      <c r="C3833" t="s">
        <v>25669</v>
      </c>
      <c r="D3833" t="s">
        <v>25670</v>
      </c>
    </row>
    <row r="3834" spans="1:4">
      <c r="A3834" t="s">
        <v>31062</v>
      </c>
      <c r="B3834" t="s">
        <v>31063</v>
      </c>
      <c r="C3834" t="s">
        <v>25669</v>
      </c>
      <c r="D3834" t="s">
        <v>25670</v>
      </c>
    </row>
    <row r="3835" spans="1:4">
      <c r="A3835" t="s">
        <v>11180</v>
      </c>
      <c r="B3835" t="s">
        <v>31064</v>
      </c>
      <c r="C3835" t="s">
        <v>25669</v>
      </c>
      <c r="D3835" t="s">
        <v>25726</v>
      </c>
    </row>
    <row r="3836" spans="1:4">
      <c r="A3836" t="s">
        <v>31065</v>
      </c>
      <c r="B3836" t="s">
        <v>31066</v>
      </c>
      <c r="C3836" t="s">
        <v>25669</v>
      </c>
      <c r="D3836" t="s">
        <v>25726</v>
      </c>
    </row>
    <row r="3837" spans="1:4">
      <c r="A3837" t="s">
        <v>11112</v>
      </c>
      <c r="B3837" t="s">
        <v>31067</v>
      </c>
      <c r="C3837" t="s">
        <v>25669</v>
      </c>
      <c r="D3837" t="s">
        <v>25938</v>
      </c>
    </row>
    <row r="3838" spans="1:4">
      <c r="A3838" t="s">
        <v>31068</v>
      </c>
      <c r="B3838" t="s">
        <v>31069</v>
      </c>
      <c r="C3838" t="s">
        <v>25669</v>
      </c>
      <c r="D3838" t="s">
        <v>25938</v>
      </c>
    </row>
    <row r="3839" spans="1:4">
      <c r="A3839" t="s">
        <v>31070</v>
      </c>
      <c r="B3839" t="s">
        <v>31071</v>
      </c>
      <c r="C3839" t="s">
        <v>25669</v>
      </c>
      <c r="D3839" t="s">
        <v>25938</v>
      </c>
    </row>
    <row r="3840" spans="1:4">
      <c r="A3840" t="s">
        <v>11114</v>
      </c>
      <c r="B3840" t="s">
        <v>31072</v>
      </c>
      <c r="C3840" t="s">
        <v>25669</v>
      </c>
      <c r="D3840" t="s">
        <v>25938</v>
      </c>
    </row>
    <row r="3841" spans="1:4">
      <c r="A3841" t="s">
        <v>31073</v>
      </c>
      <c r="B3841" t="s">
        <v>31074</v>
      </c>
      <c r="C3841" t="s">
        <v>25669</v>
      </c>
      <c r="D3841" t="s">
        <v>25938</v>
      </c>
    </row>
    <row r="3842" spans="1:4">
      <c r="A3842" t="s">
        <v>31075</v>
      </c>
      <c r="B3842" t="s">
        <v>31076</v>
      </c>
      <c r="C3842" t="s">
        <v>25669</v>
      </c>
      <c r="D3842" t="s">
        <v>25938</v>
      </c>
    </row>
    <row r="3843" spans="1:4">
      <c r="A3843" t="s">
        <v>31077</v>
      </c>
      <c r="B3843" t="s">
        <v>31078</v>
      </c>
      <c r="C3843" t="s">
        <v>25669</v>
      </c>
      <c r="D3843" t="s">
        <v>25938</v>
      </c>
    </row>
    <row r="3844" spans="1:4">
      <c r="A3844" t="s">
        <v>31079</v>
      </c>
      <c r="B3844" t="s">
        <v>31080</v>
      </c>
      <c r="C3844" t="s">
        <v>25669</v>
      </c>
      <c r="D3844" t="s">
        <v>25938</v>
      </c>
    </row>
    <row r="3845" spans="1:4">
      <c r="A3845" t="s">
        <v>31081</v>
      </c>
      <c r="B3845" t="s">
        <v>31082</v>
      </c>
      <c r="C3845" t="s">
        <v>25669</v>
      </c>
      <c r="D3845" t="s">
        <v>25938</v>
      </c>
    </row>
    <row r="3846" spans="1:4">
      <c r="A3846" t="s">
        <v>15196</v>
      </c>
      <c r="B3846" t="s">
        <v>31083</v>
      </c>
      <c r="C3846" t="s">
        <v>25669</v>
      </c>
      <c r="D3846" t="s">
        <v>25938</v>
      </c>
    </row>
    <row r="3847" spans="1:4">
      <c r="A3847" t="s">
        <v>31084</v>
      </c>
      <c r="B3847" t="s">
        <v>31085</v>
      </c>
      <c r="C3847" t="s">
        <v>25650</v>
      </c>
      <c r="D3847" t="s">
        <v>25678</v>
      </c>
    </row>
    <row r="3848" spans="1:4">
      <c r="A3848" t="s">
        <v>31086</v>
      </c>
      <c r="B3848" t="s">
        <v>31087</v>
      </c>
      <c r="C3848" t="s">
        <v>25650</v>
      </c>
      <c r="D3848" t="s">
        <v>25678</v>
      </c>
    </row>
    <row r="3849" spans="1:4">
      <c r="A3849" t="s">
        <v>16325</v>
      </c>
      <c r="B3849" t="s">
        <v>31088</v>
      </c>
      <c r="C3849" t="s">
        <v>25650</v>
      </c>
      <c r="D3849" t="s">
        <v>25678</v>
      </c>
    </row>
    <row r="3850" spans="1:4">
      <c r="A3850" t="s">
        <v>15434</v>
      </c>
      <c r="B3850" t="s">
        <v>31089</v>
      </c>
      <c r="C3850" t="s">
        <v>25650</v>
      </c>
      <c r="D3850" t="s">
        <v>26531</v>
      </c>
    </row>
    <row r="3851" spans="1:4">
      <c r="A3851" t="s">
        <v>15432</v>
      </c>
      <c r="B3851" t="s">
        <v>31090</v>
      </c>
      <c r="C3851" t="s">
        <v>25650</v>
      </c>
      <c r="D3851" t="s">
        <v>26531</v>
      </c>
    </row>
    <row r="3852" spans="1:4">
      <c r="A3852" t="s">
        <v>12350</v>
      </c>
      <c r="B3852" t="s">
        <v>31091</v>
      </c>
      <c r="C3852" t="s">
        <v>25650</v>
      </c>
      <c r="D3852" t="s">
        <v>25678</v>
      </c>
    </row>
    <row r="3853" spans="1:4">
      <c r="A3853" t="s">
        <v>31092</v>
      </c>
      <c r="B3853" t="s">
        <v>31093</v>
      </c>
      <c r="C3853" t="s">
        <v>25650</v>
      </c>
      <c r="D3853" t="s">
        <v>25678</v>
      </c>
    </row>
    <row r="3854" spans="1:4">
      <c r="A3854" t="s">
        <v>16327</v>
      </c>
      <c r="B3854" t="s">
        <v>31094</v>
      </c>
      <c r="C3854" t="s">
        <v>25650</v>
      </c>
      <c r="D3854" t="s">
        <v>25678</v>
      </c>
    </row>
    <row r="3855" spans="1:4">
      <c r="A3855" t="s">
        <v>5710</v>
      </c>
      <c r="B3855" t="s">
        <v>31095</v>
      </c>
      <c r="C3855" t="s">
        <v>25650</v>
      </c>
      <c r="D3855" t="s">
        <v>25678</v>
      </c>
    </row>
    <row r="3856" spans="1:4">
      <c r="A3856" t="s">
        <v>16601</v>
      </c>
      <c r="B3856" t="s">
        <v>31096</v>
      </c>
      <c r="C3856" t="s">
        <v>25650</v>
      </c>
      <c r="D3856" t="s">
        <v>25678</v>
      </c>
    </row>
    <row r="3857" spans="1:4">
      <c r="A3857" t="s">
        <v>5715</v>
      </c>
      <c r="B3857" t="s">
        <v>31097</v>
      </c>
      <c r="C3857" t="s">
        <v>25650</v>
      </c>
      <c r="D3857" t="s">
        <v>25678</v>
      </c>
    </row>
    <row r="3858" spans="1:4">
      <c r="A3858" t="s">
        <v>2146</v>
      </c>
      <c r="B3858" t="s">
        <v>31098</v>
      </c>
      <c r="C3858" t="s">
        <v>25650</v>
      </c>
      <c r="D3858" t="s">
        <v>25678</v>
      </c>
    </row>
    <row r="3859" spans="1:4">
      <c r="A3859" t="s">
        <v>2151</v>
      </c>
      <c r="B3859" t="s">
        <v>31099</v>
      </c>
      <c r="C3859" t="s">
        <v>25650</v>
      </c>
      <c r="D3859" t="s">
        <v>25678</v>
      </c>
    </row>
    <row r="3860" spans="1:4">
      <c r="A3860" t="s">
        <v>9731</v>
      </c>
      <c r="B3860" t="s">
        <v>31100</v>
      </c>
      <c r="C3860" t="s">
        <v>25650</v>
      </c>
      <c r="D3860" t="s">
        <v>25702</v>
      </c>
    </row>
    <row r="3861" spans="1:4">
      <c r="A3861" t="s">
        <v>16633</v>
      </c>
      <c r="B3861" t="s">
        <v>31101</v>
      </c>
      <c r="C3861" t="s">
        <v>25873</v>
      </c>
      <c r="D3861" t="s">
        <v>25767</v>
      </c>
    </row>
    <row r="3862" spans="1:4">
      <c r="A3862" t="s">
        <v>31102</v>
      </c>
      <c r="B3862" t="s">
        <v>31103</v>
      </c>
      <c r="C3862" t="s">
        <v>25650</v>
      </c>
      <c r="D3862" t="s">
        <v>25881</v>
      </c>
    </row>
    <row r="3863" spans="1:4">
      <c r="A3863" t="s">
        <v>13800</v>
      </c>
      <c r="B3863" t="s">
        <v>31104</v>
      </c>
      <c r="C3863" t="s">
        <v>25650</v>
      </c>
      <c r="D3863" t="s">
        <v>29448</v>
      </c>
    </row>
    <row r="3864" spans="1:4">
      <c r="A3864" t="s">
        <v>2823</v>
      </c>
      <c r="B3864" t="s">
        <v>31105</v>
      </c>
      <c r="C3864" t="s">
        <v>25650</v>
      </c>
      <c r="D3864" t="s">
        <v>30214</v>
      </c>
    </row>
    <row r="3865" spans="1:4">
      <c r="A3865" t="s">
        <v>31106</v>
      </c>
      <c r="B3865" t="s">
        <v>31107</v>
      </c>
      <c r="C3865" t="s">
        <v>25650</v>
      </c>
      <c r="D3865" t="s">
        <v>30214</v>
      </c>
    </row>
    <row r="3866" spans="1:4">
      <c r="A3866" t="s">
        <v>2825</v>
      </c>
      <c r="B3866" t="s">
        <v>31108</v>
      </c>
      <c r="C3866" t="s">
        <v>25650</v>
      </c>
      <c r="D3866" t="s">
        <v>30214</v>
      </c>
    </row>
    <row r="3867" spans="1:4">
      <c r="A3867" t="s">
        <v>31109</v>
      </c>
      <c r="B3867" t="s">
        <v>31110</v>
      </c>
      <c r="C3867" t="s">
        <v>25650</v>
      </c>
      <c r="D3867" t="s">
        <v>31111</v>
      </c>
    </row>
    <row r="3868" spans="1:4">
      <c r="A3868" t="s">
        <v>7050</v>
      </c>
      <c r="B3868" t="s">
        <v>31112</v>
      </c>
      <c r="C3868" t="s">
        <v>25650</v>
      </c>
      <c r="D3868" t="s">
        <v>31111</v>
      </c>
    </row>
    <row r="3869" spans="1:4">
      <c r="A3869" t="s">
        <v>7044</v>
      </c>
      <c r="B3869" t="s">
        <v>31113</v>
      </c>
      <c r="C3869" t="s">
        <v>25650</v>
      </c>
      <c r="D3869" t="s">
        <v>31111</v>
      </c>
    </row>
    <row r="3870" spans="1:4">
      <c r="A3870" t="s">
        <v>14526</v>
      </c>
      <c r="B3870" t="s">
        <v>31114</v>
      </c>
      <c r="C3870" t="s">
        <v>25650</v>
      </c>
      <c r="D3870" t="s">
        <v>25745</v>
      </c>
    </row>
    <row r="3871" spans="1:4">
      <c r="A3871" t="s">
        <v>8570</v>
      </c>
      <c r="B3871" t="s">
        <v>31115</v>
      </c>
      <c r="C3871" t="s">
        <v>25650</v>
      </c>
      <c r="D3871" t="s">
        <v>25745</v>
      </c>
    </row>
    <row r="3872" spans="1:4">
      <c r="A3872" t="s">
        <v>2578</v>
      </c>
      <c r="B3872" t="s">
        <v>31116</v>
      </c>
      <c r="C3872" t="s">
        <v>25650</v>
      </c>
      <c r="D3872" t="s">
        <v>25745</v>
      </c>
    </row>
    <row r="3873" spans="1:4">
      <c r="A3873" t="s">
        <v>9739</v>
      </c>
      <c r="B3873" t="s">
        <v>31117</v>
      </c>
      <c r="C3873" t="s">
        <v>25650</v>
      </c>
      <c r="D3873" t="s">
        <v>31111</v>
      </c>
    </row>
    <row r="3874" spans="1:4">
      <c r="A3874" t="s">
        <v>31118</v>
      </c>
      <c r="B3874" t="s">
        <v>31119</v>
      </c>
      <c r="C3874" t="s">
        <v>25650</v>
      </c>
      <c r="D3874" t="s">
        <v>31111</v>
      </c>
    </row>
    <row r="3875" spans="1:4">
      <c r="A3875" t="s">
        <v>2760</v>
      </c>
      <c r="B3875" t="s">
        <v>31120</v>
      </c>
      <c r="C3875" t="s">
        <v>25650</v>
      </c>
      <c r="D3875" t="s">
        <v>31111</v>
      </c>
    </row>
    <row r="3876" spans="1:4">
      <c r="A3876" t="s">
        <v>2764</v>
      </c>
      <c r="B3876" t="s">
        <v>31121</v>
      </c>
      <c r="C3876" t="s">
        <v>25650</v>
      </c>
      <c r="D3876" t="s">
        <v>31111</v>
      </c>
    </row>
    <row r="3877" spans="1:4">
      <c r="A3877" t="s">
        <v>31122</v>
      </c>
      <c r="B3877" t="s">
        <v>31123</v>
      </c>
      <c r="C3877" t="s">
        <v>25650</v>
      </c>
      <c r="D3877" t="s">
        <v>30214</v>
      </c>
    </row>
    <row r="3878" spans="1:4">
      <c r="A3878" t="s">
        <v>8774</v>
      </c>
      <c r="B3878" t="s">
        <v>31124</v>
      </c>
      <c r="C3878" t="s">
        <v>25650</v>
      </c>
      <c r="D3878" t="s">
        <v>29448</v>
      </c>
    </row>
    <row r="3879" spans="1:4">
      <c r="A3879" t="s">
        <v>2520</v>
      </c>
      <c r="B3879" t="s">
        <v>31125</v>
      </c>
      <c r="C3879" t="s">
        <v>25650</v>
      </c>
      <c r="D3879" t="s">
        <v>29448</v>
      </c>
    </row>
    <row r="3880" spans="1:4">
      <c r="A3880" t="s">
        <v>31126</v>
      </c>
      <c r="B3880" t="s">
        <v>31127</v>
      </c>
      <c r="C3880" t="s">
        <v>25650</v>
      </c>
      <c r="D3880" t="s">
        <v>29448</v>
      </c>
    </row>
    <row r="3881" spans="1:4">
      <c r="A3881" t="s">
        <v>7346</v>
      </c>
      <c r="B3881" t="s">
        <v>31128</v>
      </c>
      <c r="C3881" t="s">
        <v>25650</v>
      </c>
      <c r="D3881" t="s">
        <v>30214</v>
      </c>
    </row>
    <row r="3882" spans="1:4">
      <c r="A3882" t="s">
        <v>8426</v>
      </c>
      <c r="B3882" t="s">
        <v>31129</v>
      </c>
      <c r="C3882" t="s">
        <v>25650</v>
      </c>
      <c r="D3882" t="s">
        <v>30214</v>
      </c>
    </row>
    <row r="3883" spans="1:4">
      <c r="A3883" t="s">
        <v>2734</v>
      </c>
      <c r="B3883" t="s">
        <v>31130</v>
      </c>
      <c r="C3883" t="s">
        <v>25650</v>
      </c>
      <c r="D3883" t="s">
        <v>31111</v>
      </c>
    </row>
    <row r="3884" spans="1:4">
      <c r="A3884" t="s">
        <v>2736</v>
      </c>
      <c r="B3884" t="s">
        <v>31131</v>
      </c>
      <c r="C3884" t="s">
        <v>25650</v>
      </c>
      <c r="D3884" t="s">
        <v>31111</v>
      </c>
    </row>
    <row r="3885" spans="1:4">
      <c r="A3885" t="s">
        <v>2732</v>
      </c>
      <c r="B3885" t="s">
        <v>31132</v>
      </c>
      <c r="C3885" t="s">
        <v>25650</v>
      </c>
      <c r="D3885" t="s">
        <v>31111</v>
      </c>
    </row>
    <row r="3886" spans="1:4">
      <c r="A3886" t="s">
        <v>2705</v>
      </c>
      <c r="B3886" t="s">
        <v>31133</v>
      </c>
      <c r="C3886" t="s">
        <v>25650</v>
      </c>
      <c r="D3886" t="s">
        <v>30209</v>
      </c>
    </row>
    <row r="3887" spans="1:4">
      <c r="A3887" t="s">
        <v>7416</v>
      </c>
      <c r="B3887" t="s">
        <v>31134</v>
      </c>
      <c r="C3887" t="s">
        <v>25650</v>
      </c>
      <c r="D3887" t="s">
        <v>30214</v>
      </c>
    </row>
    <row r="3888" spans="1:4">
      <c r="A3888" t="s">
        <v>10578</v>
      </c>
      <c r="B3888" t="s">
        <v>31135</v>
      </c>
      <c r="C3888" t="s">
        <v>25650</v>
      </c>
      <c r="D3888" t="s">
        <v>29448</v>
      </c>
    </row>
    <row r="3889" spans="1:4">
      <c r="A3889" t="s">
        <v>10837</v>
      </c>
      <c r="B3889" t="s">
        <v>31136</v>
      </c>
      <c r="C3889" t="s">
        <v>25650</v>
      </c>
      <c r="D3889" t="s">
        <v>29448</v>
      </c>
    </row>
    <row r="3890" spans="1:4">
      <c r="A3890" t="s">
        <v>31137</v>
      </c>
      <c r="B3890" t="s">
        <v>31138</v>
      </c>
      <c r="C3890" t="s">
        <v>25650</v>
      </c>
      <c r="D3890" t="s">
        <v>30214</v>
      </c>
    </row>
    <row r="3891" spans="1:4">
      <c r="A3891" t="s">
        <v>2436</v>
      </c>
      <c r="B3891" t="s">
        <v>31139</v>
      </c>
      <c r="C3891" t="s">
        <v>25650</v>
      </c>
      <c r="D3891" t="s">
        <v>30214</v>
      </c>
    </row>
    <row r="3892" spans="1:4">
      <c r="A3892" t="s">
        <v>15809</v>
      </c>
      <c r="B3892" t="s">
        <v>31140</v>
      </c>
      <c r="C3892" t="s">
        <v>25650</v>
      </c>
      <c r="D3892" t="s">
        <v>30209</v>
      </c>
    </row>
    <row r="3893" spans="1:4">
      <c r="A3893" t="s">
        <v>14153</v>
      </c>
      <c r="B3893" t="s">
        <v>31141</v>
      </c>
      <c r="C3893" t="s">
        <v>25650</v>
      </c>
      <c r="D3893" t="s">
        <v>29448</v>
      </c>
    </row>
    <row r="3894" spans="1:4">
      <c r="A3894" t="s">
        <v>8015</v>
      </c>
      <c r="B3894" t="s">
        <v>31142</v>
      </c>
      <c r="C3894" t="s">
        <v>25650</v>
      </c>
      <c r="D3894" t="s">
        <v>29448</v>
      </c>
    </row>
    <row r="3895" spans="1:4">
      <c r="A3895" t="s">
        <v>8469</v>
      </c>
      <c r="B3895" t="s">
        <v>31143</v>
      </c>
      <c r="C3895" t="s">
        <v>25650</v>
      </c>
      <c r="D3895" t="s">
        <v>29448</v>
      </c>
    </row>
    <row r="3896" spans="1:4">
      <c r="A3896" t="s">
        <v>31144</v>
      </c>
      <c r="B3896" t="s">
        <v>31145</v>
      </c>
      <c r="C3896" t="s">
        <v>25650</v>
      </c>
      <c r="D3896" t="s">
        <v>29448</v>
      </c>
    </row>
    <row r="3897" spans="1:4">
      <c r="A3897" t="s">
        <v>10887</v>
      </c>
      <c r="B3897" t="s">
        <v>31146</v>
      </c>
      <c r="C3897" t="s">
        <v>25650</v>
      </c>
      <c r="D3897" t="s">
        <v>29448</v>
      </c>
    </row>
    <row r="3898" spans="1:4">
      <c r="A3898" t="s">
        <v>9132</v>
      </c>
      <c r="B3898" t="s">
        <v>31147</v>
      </c>
      <c r="C3898" t="s">
        <v>25650</v>
      </c>
      <c r="D3898" t="s">
        <v>29448</v>
      </c>
    </row>
    <row r="3899" spans="1:4">
      <c r="A3899" t="s">
        <v>8776</v>
      </c>
      <c r="B3899" t="s">
        <v>31148</v>
      </c>
      <c r="C3899" t="s">
        <v>25650</v>
      </c>
      <c r="D3899" t="s">
        <v>29448</v>
      </c>
    </row>
    <row r="3900" spans="1:4">
      <c r="A3900" t="s">
        <v>7684</v>
      </c>
      <c r="B3900" t="s">
        <v>31149</v>
      </c>
      <c r="C3900" t="s">
        <v>25650</v>
      </c>
      <c r="D3900" t="s">
        <v>29448</v>
      </c>
    </row>
    <row r="3901" spans="1:4">
      <c r="A3901" t="s">
        <v>15496</v>
      </c>
      <c r="B3901" t="s">
        <v>31150</v>
      </c>
      <c r="C3901" t="s">
        <v>25650</v>
      </c>
      <c r="D3901" t="s">
        <v>25702</v>
      </c>
    </row>
    <row r="3902" spans="1:4">
      <c r="A3902" t="s">
        <v>1904</v>
      </c>
      <c r="B3902" t="s">
        <v>31151</v>
      </c>
      <c r="C3902" t="s">
        <v>25664</v>
      </c>
      <c r="D3902" t="s">
        <v>26389</v>
      </c>
    </row>
    <row r="3903" spans="1:4">
      <c r="A3903" t="s">
        <v>12974</v>
      </c>
      <c r="B3903" t="s">
        <v>31152</v>
      </c>
      <c r="C3903" t="s">
        <v>25873</v>
      </c>
      <c r="D3903" t="s">
        <v>25767</v>
      </c>
    </row>
    <row r="3904" spans="1:4">
      <c r="A3904" t="s">
        <v>6731</v>
      </c>
      <c r="B3904" t="s">
        <v>31153</v>
      </c>
      <c r="C3904" t="s">
        <v>25650</v>
      </c>
      <c r="D3904" t="s">
        <v>26078</v>
      </c>
    </row>
    <row r="3905" spans="1:4">
      <c r="A3905" t="s">
        <v>3454</v>
      </c>
      <c r="B3905" t="s">
        <v>31154</v>
      </c>
      <c r="C3905" t="s">
        <v>25669</v>
      </c>
      <c r="D3905" t="s">
        <v>25695</v>
      </c>
    </row>
    <row r="3906" spans="1:4">
      <c r="A3906" t="s">
        <v>2558</v>
      </c>
      <c r="B3906" t="s">
        <v>31155</v>
      </c>
      <c r="C3906" t="s">
        <v>25650</v>
      </c>
      <c r="D3906" t="s">
        <v>25702</v>
      </c>
    </row>
    <row r="3907" spans="1:4">
      <c r="A3907" t="s">
        <v>7334</v>
      </c>
      <c r="B3907" t="s">
        <v>31156</v>
      </c>
      <c r="C3907" t="s">
        <v>25650</v>
      </c>
      <c r="D3907" t="s">
        <v>25702</v>
      </c>
    </row>
    <row r="3908" spans="1:4">
      <c r="A3908" t="s">
        <v>6536</v>
      </c>
      <c r="B3908" t="s">
        <v>31157</v>
      </c>
      <c r="C3908" t="s">
        <v>25650</v>
      </c>
      <c r="D3908" t="s">
        <v>25702</v>
      </c>
    </row>
    <row r="3909" spans="1:4">
      <c r="A3909" t="s">
        <v>17423</v>
      </c>
      <c r="B3909" t="s">
        <v>31158</v>
      </c>
      <c r="C3909" t="s">
        <v>25650</v>
      </c>
      <c r="D3909" t="s">
        <v>25702</v>
      </c>
    </row>
    <row r="3910" spans="1:4">
      <c r="A3910" t="s">
        <v>31159</v>
      </c>
      <c r="B3910" t="s">
        <v>31160</v>
      </c>
      <c r="C3910" t="s">
        <v>25736</v>
      </c>
      <c r="D3910" t="s">
        <v>26053</v>
      </c>
    </row>
    <row r="3911" spans="1:4">
      <c r="A3911" t="s">
        <v>31161</v>
      </c>
      <c r="B3911" t="s">
        <v>31162</v>
      </c>
      <c r="C3911" t="s">
        <v>25736</v>
      </c>
      <c r="D3911" t="s">
        <v>26053</v>
      </c>
    </row>
    <row r="3912" spans="1:4">
      <c r="A3912" t="s">
        <v>31163</v>
      </c>
      <c r="B3912" t="s">
        <v>31164</v>
      </c>
      <c r="C3912" t="s">
        <v>25736</v>
      </c>
      <c r="D3912" t="s">
        <v>26053</v>
      </c>
    </row>
    <row r="3913" spans="1:4">
      <c r="A3913" t="s">
        <v>31165</v>
      </c>
      <c r="B3913" t="s">
        <v>31166</v>
      </c>
      <c r="C3913" t="s">
        <v>25736</v>
      </c>
      <c r="D3913" t="s">
        <v>26053</v>
      </c>
    </row>
    <row r="3914" spans="1:4">
      <c r="A3914" t="s">
        <v>31167</v>
      </c>
      <c r="B3914" t="s">
        <v>31168</v>
      </c>
      <c r="C3914" t="s">
        <v>25736</v>
      </c>
      <c r="D3914" t="s">
        <v>26053</v>
      </c>
    </row>
    <row r="3915" spans="1:4">
      <c r="A3915" t="s">
        <v>31169</v>
      </c>
      <c r="B3915" t="s">
        <v>31170</v>
      </c>
      <c r="C3915" t="s">
        <v>25736</v>
      </c>
      <c r="D3915" t="s">
        <v>26053</v>
      </c>
    </row>
    <row r="3916" spans="1:4">
      <c r="A3916" t="s">
        <v>2649</v>
      </c>
      <c r="B3916" t="s">
        <v>31171</v>
      </c>
      <c r="C3916" t="s">
        <v>25650</v>
      </c>
      <c r="D3916" t="s">
        <v>25678</v>
      </c>
    </row>
    <row r="3917" spans="1:4">
      <c r="A3917" t="s">
        <v>2686</v>
      </c>
      <c r="B3917" t="s">
        <v>31172</v>
      </c>
      <c r="C3917" t="s">
        <v>25650</v>
      </c>
      <c r="D3917" t="s">
        <v>25678</v>
      </c>
    </row>
    <row r="3918" spans="1:4">
      <c r="A3918" t="s">
        <v>31173</v>
      </c>
      <c r="B3918" t="s">
        <v>31174</v>
      </c>
      <c r="C3918" t="s">
        <v>25664</v>
      </c>
      <c r="D3918" t="s">
        <v>25690</v>
      </c>
    </row>
    <row r="3919" spans="1:4">
      <c r="A3919" t="s">
        <v>31175</v>
      </c>
      <c r="B3919" t="s">
        <v>31176</v>
      </c>
      <c r="C3919" t="s">
        <v>25736</v>
      </c>
      <c r="D3919" t="s">
        <v>25737</v>
      </c>
    </row>
    <row r="3920" spans="1:4">
      <c r="A3920" t="s">
        <v>31177</v>
      </c>
      <c r="B3920" t="s">
        <v>31178</v>
      </c>
      <c r="C3920" t="s">
        <v>25736</v>
      </c>
      <c r="D3920" t="s">
        <v>25737</v>
      </c>
    </row>
    <row r="3921" spans="1:4">
      <c r="A3921" t="s">
        <v>31179</v>
      </c>
      <c r="B3921" t="s">
        <v>31180</v>
      </c>
      <c r="C3921" t="s">
        <v>25736</v>
      </c>
      <c r="D3921" t="s">
        <v>25737</v>
      </c>
    </row>
    <row r="3922" spans="1:4">
      <c r="A3922" t="s">
        <v>6234</v>
      </c>
      <c r="B3922" t="s">
        <v>31181</v>
      </c>
      <c r="C3922" t="s">
        <v>25789</v>
      </c>
      <c r="D3922" t="s">
        <v>27557</v>
      </c>
    </row>
    <row r="3923" spans="1:4">
      <c r="A3923" t="s">
        <v>31182</v>
      </c>
      <c r="B3923" t="s">
        <v>31183</v>
      </c>
      <c r="C3923" t="s">
        <v>25699</v>
      </c>
      <c r="D3923" t="s">
        <v>25700</v>
      </c>
    </row>
    <row r="3924" spans="1:4">
      <c r="A3924" t="s">
        <v>31184</v>
      </c>
      <c r="B3924" t="s">
        <v>31185</v>
      </c>
      <c r="C3924" t="s">
        <v>25699</v>
      </c>
      <c r="D3924" t="s">
        <v>25953</v>
      </c>
    </row>
    <row r="3925" spans="1:4">
      <c r="A3925" t="s">
        <v>17633</v>
      </c>
      <c r="B3925" t="s">
        <v>31186</v>
      </c>
      <c r="C3925" t="s">
        <v>25699</v>
      </c>
      <c r="D3925" t="s">
        <v>26008</v>
      </c>
    </row>
    <row r="3926" spans="1:4">
      <c r="A3926" t="s">
        <v>31187</v>
      </c>
      <c r="B3926" t="s">
        <v>31188</v>
      </c>
      <c r="C3926" t="s">
        <v>25699</v>
      </c>
      <c r="D3926" t="s">
        <v>26008</v>
      </c>
    </row>
    <row r="3927" spans="1:4">
      <c r="A3927" t="s">
        <v>20919</v>
      </c>
      <c r="B3927" t="s">
        <v>31189</v>
      </c>
      <c r="C3927" t="s">
        <v>25699</v>
      </c>
      <c r="D3927" t="s">
        <v>26008</v>
      </c>
    </row>
    <row r="3928" spans="1:4">
      <c r="A3928" t="s">
        <v>12877</v>
      </c>
      <c r="B3928" t="s">
        <v>31190</v>
      </c>
      <c r="C3928" t="s">
        <v>25699</v>
      </c>
      <c r="D3928" t="s">
        <v>26008</v>
      </c>
    </row>
    <row r="3929" spans="1:4">
      <c r="A3929" t="s">
        <v>31191</v>
      </c>
      <c r="B3929" t="s">
        <v>31192</v>
      </c>
      <c r="C3929" t="s">
        <v>25699</v>
      </c>
      <c r="D3929" t="s">
        <v>26008</v>
      </c>
    </row>
    <row r="3930" spans="1:4">
      <c r="A3930" t="s">
        <v>20709</v>
      </c>
      <c r="B3930" t="s">
        <v>31193</v>
      </c>
      <c r="C3930" t="s">
        <v>25699</v>
      </c>
      <c r="D3930" t="s">
        <v>26008</v>
      </c>
    </row>
    <row r="3931" spans="1:4">
      <c r="A3931" t="s">
        <v>31194</v>
      </c>
      <c r="B3931" t="s">
        <v>31195</v>
      </c>
      <c r="C3931" t="s">
        <v>25650</v>
      </c>
      <c r="D3931" t="s">
        <v>25745</v>
      </c>
    </row>
    <row r="3932" spans="1:4">
      <c r="A3932" t="s">
        <v>31196</v>
      </c>
      <c r="B3932" t="s">
        <v>31197</v>
      </c>
      <c r="C3932" t="s">
        <v>25650</v>
      </c>
      <c r="D3932" t="s">
        <v>25678</v>
      </c>
    </row>
    <row r="3933" spans="1:4">
      <c r="A3933" t="s">
        <v>31198</v>
      </c>
      <c r="B3933" t="s">
        <v>31199</v>
      </c>
      <c r="C3933" t="s">
        <v>25699</v>
      </c>
      <c r="D3933" t="s">
        <v>25920</v>
      </c>
    </row>
    <row r="3934" spans="1:4">
      <c r="A3934" t="s">
        <v>5829</v>
      </c>
      <c r="B3934" t="s">
        <v>31200</v>
      </c>
      <c r="C3934" t="s">
        <v>25699</v>
      </c>
      <c r="D3934" t="s">
        <v>25920</v>
      </c>
    </row>
    <row r="3935" spans="1:4">
      <c r="A3935" t="s">
        <v>15457</v>
      </c>
      <c r="B3935" t="s">
        <v>31201</v>
      </c>
      <c r="C3935" t="s">
        <v>25699</v>
      </c>
      <c r="D3935" t="s">
        <v>26008</v>
      </c>
    </row>
    <row r="3936" spans="1:4">
      <c r="A3936" t="s">
        <v>9735</v>
      </c>
      <c r="B3936" t="s">
        <v>31202</v>
      </c>
      <c r="C3936" t="s">
        <v>25699</v>
      </c>
      <c r="D3936" t="s">
        <v>26060</v>
      </c>
    </row>
    <row r="3937" spans="1:4">
      <c r="A3937" t="s">
        <v>31203</v>
      </c>
      <c r="B3937" t="s">
        <v>31204</v>
      </c>
      <c r="C3937" t="s">
        <v>25699</v>
      </c>
      <c r="D3937" t="s">
        <v>25920</v>
      </c>
    </row>
    <row r="3938" spans="1:4">
      <c r="A3938" t="s">
        <v>9480</v>
      </c>
      <c r="B3938" t="s">
        <v>31205</v>
      </c>
      <c r="C3938" t="s">
        <v>25699</v>
      </c>
      <c r="D3938" t="s">
        <v>25920</v>
      </c>
    </row>
    <row r="3939" spans="1:4">
      <c r="A3939" t="s">
        <v>6678</v>
      </c>
      <c r="B3939" t="s">
        <v>31206</v>
      </c>
      <c r="C3939" t="s">
        <v>25699</v>
      </c>
      <c r="D3939" t="s">
        <v>25920</v>
      </c>
    </row>
    <row r="3940" spans="1:4">
      <c r="A3940" t="s">
        <v>31207</v>
      </c>
      <c r="B3940" t="s">
        <v>31208</v>
      </c>
      <c r="C3940" t="s">
        <v>25699</v>
      </c>
      <c r="D3940" t="s">
        <v>25920</v>
      </c>
    </row>
    <row r="3941" spans="1:4">
      <c r="A3941" t="s">
        <v>24981</v>
      </c>
      <c r="B3941" t="s">
        <v>31209</v>
      </c>
      <c r="C3941" t="s">
        <v>25699</v>
      </c>
      <c r="D3941" t="s">
        <v>25920</v>
      </c>
    </row>
    <row r="3942" spans="1:4">
      <c r="A3942" t="s">
        <v>1832</v>
      </c>
      <c r="B3942" t="s">
        <v>31210</v>
      </c>
      <c r="C3942" t="s">
        <v>25699</v>
      </c>
      <c r="D3942" t="s">
        <v>25920</v>
      </c>
    </row>
    <row r="3943" spans="1:4">
      <c r="A3943" t="s">
        <v>2349</v>
      </c>
      <c r="B3943" t="s">
        <v>31211</v>
      </c>
      <c r="C3943" t="s">
        <v>25699</v>
      </c>
      <c r="D3943" t="s">
        <v>25920</v>
      </c>
    </row>
    <row r="3944" spans="1:4">
      <c r="A3944" t="s">
        <v>2316</v>
      </c>
      <c r="B3944" t="s">
        <v>31212</v>
      </c>
      <c r="C3944" t="s">
        <v>25699</v>
      </c>
      <c r="D3944" t="s">
        <v>25920</v>
      </c>
    </row>
    <row r="3945" spans="1:4">
      <c r="A3945" t="s">
        <v>9150</v>
      </c>
      <c r="B3945" t="s">
        <v>31213</v>
      </c>
      <c r="C3945" t="s">
        <v>25699</v>
      </c>
      <c r="D3945" t="s">
        <v>25920</v>
      </c>
    </row>
    <row r="3946" spans="1:4">
      <c r="A3946" t="s">
        <v>9460</v>
      </c>
      <c r="B3946" t="s">
        <v>31214</v>
      </c>
      <c r="C3946" t="s">
        <v>25699</v>
      </c>
      <c r="D3946" t="s">
        <v>25920</v>
      </c>
    </row>
    <row r="3947" spans="1:4">
      <c r="A3947" t="s">
        <v>31215</v>
      </c>
      <c r="B3947" t="s">
        <v>31216</v>
      </c>
      <c r="C3947" t="s">
        <v>25699</v>
      </c>
      <c r="D3947" t="s">
        <v>25920</v>
      </c>
    </row>
    <row r="3948" spans="1:4">
      <c r="A3948" t="s">
        <v>13388</v>
      </c>
      <c r="B3948" t="s">
        <v>31217</v>
      </c>
      <c r="C3948" t="s">
        <v>25699</v>
      </c>
      <c r="D3948" t="s">
        <v>25920</v>
      </c>
    </row>
    <row r="3949" spans="1:4">
      <c r="A3949" t="s">
        <v>13398</v>
      </c>
      <c r="B3949" t="s">
        <v>31218</v>
      </c>
      <c r="C3949" t="s">
        <v>25699</v>
      </c>
      <c r="D3949" t="s">
        <v>25920</v>
      </c>
    </row>
    <row r="3950" spans="1:4">
      <c r="A3950" t="s">
        <v>31219</v>
      </c>
      <c r="B3950" t="s">
        <v>31220</v>
      </c>
      <c r="C3950" t="s">
        <v>25699</v>
      </c>
      <c r="D3950" t="s">
        <v>26060</v>
      </c>
    </row>
    <row r="3951" spans="1:4">
      <c r="A3951" t="s">
        <v>2290</v>
      </c>
      <c r="B3951" t="s">
        <v>31221</v>
      </c>
      <c r="C3951" t="s">
        <v>25699</v>
      </c>
      <c r="D3951" t="s">
        <v>25920</v>
      </c>
    </row>
    <row r="3952" spans="1:4">
      <c r="A3952" t="s">
        <v>17266</v>
      </c>
      <c r="B3952" t="s">
        <v>31222</v>
      </c>
      <c r="C3952" t="s">
        <v>25699</v>
      </c>
      <c r="D3952" t="s">
        <v>25920</v>
      </c>
    </row>
    <row r="3953" spans="1:4">
      <c r="A3953" t="s">
        <v>1898</v>
      </c>
      <c r="B3953" t="s">
        <v>31223</v>
      </c>
      <c r="C3953" t="s">
        <v>25699</v>
      </c>
      <c r="D3953" t="s">
        <v>25920</v>
      </c>
    </row>
    <row r="3954" spans="1:4">
      <c r="A3954" t="s">
        <v>11743</v>
      </c>
      <c r="B3954" t="s">
        <v>31224</v>
      </c>
      <c r="C3954" t="s">
        <v>25699</v>
      </c>
      <c r="D3954" t="s">
        <v>25920</v>
      </c>
    </row>
    <row r="3955" spans="1:4">
      <c r="A3955" t="s">
        <v>24879</v>
      </c>
      <c r="B3955" t="s">
        <v>31225</v>
      </c>
      <c r="C3955" t="s">
        <v>25699</v>
      </c>
      <c r="D3955" t="s">
        <v>25920</v>
      </c>
    </row>
    <row r="3956" spans="1:4">
      <c r="A3956" t="s">
        <v>2339</v>
      </c>
      <c r="B3956" t="s">
        <v>31226</v>
      </c>
      <c r="C3956" t="s">
        <v>25699</v>
      </c>
      <c r="D3956" t="s">
        <v>25920</v>
      </c>
    </row>
    <row r="3957" spans="1:4">
      <c r="A3957" t="s">
        <v>2293</v>
      </c>
      <c r="B3957" t="s">
        <v>31227</v>
      </c>
      <c r="C3957" t="s">
        <v>25699</v>
      </c>
      <c r="D3957" t="s">
        <v>25920</v>
      </c>
    </row>
    <row r="3958" spans="1:4">
      <c r="A3958" t="s">
        <v>1871</v>
      </c>
      <c r="B3958" t="s">
        <v>31228</v>
      </c>
      <c r="C3958" t="s">
        <v>25699</v>
      </c>
      <c r="D3958" t="s">
        <v>31229</v>
      </c>
    </row>
    <row r="3959" spans="1:4">
      <c r="A3959" t="s">
        <v>1879</v>
      </c>
      <c r="B3959" t="s">
        <v>31230</v>
      </c>
      <c r="C3959" t="s">
        <v>25699</v>
      </c>
      <c r="D3959" t="s">
        <v>31229</v>
      </c>
    </row>
    <row r="3960" spans="1:4">
      <c r="A3960" t="s">
        <v>7870</v>
      </c>
      <c r="B3960" t="s">
        <v>31231</v>
      </c>
      <c r="C3960" t="s">
        <v>25699</v>
      </c>
      <c r="D3960" t="s">
        <v>25920</v>
      </c>
    </row>
    <row r="3961" spans="1:4">
      <c r="A3961" t="s">
        <v>14097</v>
      </c>
      <c r="B3961" t="s">
        <v>31232</v>
      </c>
      <c r="C3961" t="s">
        <v>25699</v>
      </c>
      <c r="D3961" t="s">
        <v>25920</v>
      </c>
    </row>
    <row r="3962" spans="1:4">
      <c r="A3962" t="s">
        <v>13784</v>
      </c>
      <c r="B3962" t="s">
        <v>31233</v>
      </c>
      <c r="C3962" t="s">
        <v>25699</v>
      </c>
      <c r="D3962" t="s">
        <v>25920</v>
      </c>
    </row>
    <row r="3963" spans="1:4">
      <c r="A3963" t="s">
        <v>31234</v>
      </c>
      <c r="B3963" t="s">
        <v>31235</v>
      </c>
      <c r="C3963" t="s">
        <v>25699</v>
      </c>
      <c r="D3963" t="s">
        <v>25920</v>
      </c>
    </row>
    <row r="3964" spans="1:4">
      <c r="A3964" t="s">
        <v>31236</v>
      </c>
      <c r="B3964" t="s">
        <v>31237</v>
      </c>
      <c r="C3964" t="s">
        <v>25699</v>
      </c>
      <c r="D3964" t="s">
        <v>25920</v>
      </c>
    </row>
    <row r="3965" spans="1:4">
      <c r="A3965" t="s">
        <v>13464</v>
      </c>
      <c r="B3965" t="s">
        <v>31238</v>
      </c>
      <c r="C3965" t="s">
        <v>25699</v>
      </c>
      <c r="D3965" t="s">
        <v>25920</v>
      </c>
    </row>
    <row r="3966" spans="1:4">
      <c r="A3966" t="s">
        <v>31239</v>
      </c>
      <c r="B3966" t="s">
        <v>31240</v>
      </c>
      <c r="C3966" t="s">
        <v>25699</v>
      </c>
      <c r="D3966" t="s">
        <v>25920</v>
      </c>
    </row>
    <row r="3967" spans="1:4">
      <c r="A3967" t="s">
        <v>31241</v>
      </c>
      <c r="B3967" t="s">
        <v>31242</v>
      </c>
      <c r="C3967" t="s">
        <v>25699</v>
      </c>
      <c r="D3967" t="s">
        <v>25920</v>
      </c>
    </row>
    <row r="3968" spans="1:4">
      <c r="A3968" t="s">
        <v>31243</v>
      </c>
      <c r="B3968" t="s">
        <v>31244</v>
      </c>
      <c r="C3968" t="s">
        <v>25699</v>
      </c>
      <c r="D3968" t="s">
        <v>25920</v>
      </c>
    </row>
    <row r="3969" spans="1:4">
      <c r="A3969" t="s">
        <v>6751</v>
      </c>
      <c r="B3969" t="s">
        <v>31245</v>
      </c>
      <c r="C3969" t="s">
        <v>25664</v>
      </c>
      <c r="D3969" t="s">
        <v>25690</v>
      </c>
    </row>
    <row r="3970" spans="1:4">
      <c r="A3970" t="s">
        <v>16127</v>
      </c>
      <c r="B3970" t="s">
        <v>31246</v>
      </c>
      <c r="C3970" t="s">
        <v>25664</v>
      </c>
      <c r="D3970" t="s">
        <v>25690</v>
      </c>
    </row>
    <row r="3971" spans="1:4">
      <c r="A3971" t="s">
        <v>31247</v>
      </c>
      <c r="B3971" t="s">
        <v>31248</v>
      </c>
      <c r="C3971" t="s">
        <v>25664</v>
      </c>
      <c r="D3971" t="s">
        <v>25690</v>
      </c>
    </row>
    <row r="3972" spans="1:4">
      <c r="A3972" t="s">
        <v>31249</v>
      </c>
      <c r="B3972" t="s">
        <v>31250</v>
      </c>
      <c r="C3972" t="s">
        <v>25664</v>
      </c>
      <c r="D3972" t="s">
        <v>25690</v>
      </c>
    </row>
    <row r="3973" spans="1:4">
      <c r="A3973" t="s">
        <v>13586</v>
      </c>
      <c r="B3973" t="s">
        <v>31251</v>
      </c>
      <c r="C3973" t="s">
        <v>25664</v>
      </c>
      <c r="D3973" t="s">
        <v>25690</v>
      </c>
    </row>
    <row r="3974" spans="1:4">
      <c r="A3974" t="s">
        <v>31252</v>
      </c>
      <c r="B3974" t="s">
        <v>31253</v>
      </c>
      <c r="C3974" t="s">
        <v>25664</v>
      </c>
      <c r="D3974" t="s">
        <v>25690</v>
      </c>
    </row>
    <row r="3975" spans="1:4">
      <c r="A3975" t="s">
        <v>31254</v>
      </c>
      <c r="B3975" t="s">
        <v>31255</v>
      </c>
      <c r="C3975" t="s">
        <v>25664</v>
      </c>
      <c r="D3975" t="s">
        <v>25690</v>
      </c>
    </row>
    <row r="3976" spans="1:4">
      <c r="A3976" t="s">
        <v>31256</v>
      </c>
      <c r="B3976" t="s">
        <v>31257</v>
      </c>
      <c r="C3976" t="s">
        <v>25664</v>
      </c>
      <c r="D3976" t="s">
        <v>25690</v>
      </c>
    </row>
    <row r="3977" spans="1:4">
      <c r="A3977" t="s">
        <v>11208</v>
      </c>
      <c r="B3977" t="s">
        <v>31258</v>
      </c>
      <c r="C3977" t="s">
        <v>27524</v>
      </c>
      <c r="D3977" t="s">
        <v>25767</v>
      </c>
    </row>
    <row r="3978" spans="1:4">
      <c r="A3978" t="s">
        <v>31259</v>
      </c>
      <c r="B3978" t="s">
        <v>31260</v>
      </c>
      <c r="C3978" t="s">
        <v>25650</v>
      </c>
      <c r="D3978" t="s">
        <v>30214</v>
      </c>
    </row>
    <row r="3979" spans="1:4">
      <c r="A3979" t="s">
        <v>31261</v>
      </c>
      <c r="B3979" t="s">
        <v>31262</v>
      </c>
      <c r="C3979" t="s">
        <v>25650</v>
      </c>
      <c r="D3979" t="s">
        <v>25745</v>
      </c>
    </row>
    <row r="3980" spans="1:4">
      <c r="A3980" t="s">
        <v>31263</v>
      </c>
      <c r="B3980" t="s">
        <v>31264</v>
      </c>
      <c r="C3980" t="s">
        <v>25650</v>
      </c>
      <c r="D3980" t="s">
        <v>25745</v>
      </c>
    </row>
    <row r="3981" spans="1:4">
      <c r="A3981" t="s">
        <v>31265</v>
      </c>
      <c r="B3981" t="s">
        <v>31266</v>
      </c>
      <c r="C3981" t="s">
        <v>25650</v>
      </c>
      <c r="D3981" t="s">
        <v>25745</v>
      </c>
    </row>
    <row r="3982" spans="1:4">
      <c r="A3982" t="s">
        <v>31267</v>
      </c>
      <c r="B3982" t="s">
        <v>31268</v>
      </c>
      <c r="C3982" t="s">
        <v>25650</v>
      </c>
      <c r="D3982" t="s">
        <v>25745</v>
      </c>
    </row>
    <row r="3983" spans="1:4">
      <c r="A3983" t="s">
        <v>13846</v>
      </c>
      <c r="B3983" t="s">
        <v>31269</v>
      </c>
      <c r="C3983" t="s">
        <v>25650</v>
      </c>
      <c r="D3983" t="s">
        <v>25745</v>
      </c>
    </row>
    <row r="3984" spans="1:4">
      <c r="A3984" t="s">
        <v>11214</v>
      </c>
      <c r="B3984" t="s">
        <v>31270</v>
      </c>
      <c r="C3984" t="s">
        <v>25646</v>
      </c>
      <c r="D3984" t="s">
        <v>25935</v>
      </c>
    </row>
    <row r="3985" spans="1:4">
      <c r="A3985" t="s">
        <v>7653</v>
      </c>
      <c r="B3985" t="s">
        <v>31271</v>
      </c>
      <c r="C3985" t="s">
        <v>25650</v>
      </c>
      <c r="D3985" t="s">
        <v>26531</v>
      </c>
    </row>
    <row r="3986" spans="1:4">
      <c r="A3986" t="s">
        <v>2002</v>
      </c>
      <c r="B3986" t="s">
        <v>31272</v>
      </c>
      <c r="C3986" t="s">
        <v>25650</v>
      </c>
      <c r="D3986" t="s">
        <v>26531</v>
      </c>
    </row>
    <row r="3987" spans="1:4">
      <c r="A3987" t="s">
        <v>1983</v>
      </c>
      <c r="B3987" t="s">
        <v>31273</v>
      </c>
      <c r="C3987" t="s">
        <v>25650</v>
      </c>
      <c r="D3987" t="s">
        <v>26531</v>
      </c>
    </row>
    <row r="3988" spans="1:4">
      <c r="A3988" t="s">
        <v>3571</v>
      </c>
      <c r="B3988" t="s">
        <v>31274</v>
      </c>
      <c r="C3988" t="s">
        <v>25669</v>
      </c>
      <c r="D3988" t="s">
        <v>25670</v>
      </c>
    </row>
    <row r="3989" spans="1:4">
      <c r="A3989" t="s">
        <v>3569</v>
      </c>
      <c r="B3989" t="s">
        <v>31275</v>
      </c>
      <c r="C3989" t="s">
        <v>25669</v>
      </c>
      <c r="D3989" t="s">
        <v>25670</v>
      </c>
    </row>
    <row r="3990" spans="1:4">
      <c r="A3990" t="s">
        <v>31276</v>
      </c>
      <c r="B3990" t="s">
        <v>31277</v>
      </c>
      <c r="C3990" t="s">
        <v>25646</v>
      </c>
      <c r="D3990" t="s">
        <v>27459</v>
      </c>
    </row>
    <row r="3991" spans="1:4">
      <c r="A3991" t="s">
        <v>22026</v>
      </c>
      <c r="B3991" t="s">
        <v>31278</v>
      </c>
      <c r="C3991" t="s">
        <v>25646</v>
      </c>
      <c r="D3991" t="s">
        <v>27459</v>
      </c>
    </row>
    <row r="3992" spans="1:4">
      <c r="A3992" t="s">
        <v>22192</v>
      </c>
      <c r="B3992" t="s">
        <v>31279</v>
      </c>
      <c r="C3992" t="s">
        <v>25646</v>
      </c>
      <c r="D3992" t="s">
        <v>27459</v>
      </c>
    </row>
    <row r="3993" spans="1:4">
      <c r="A3993" t="s">
        <v>13915</v>
      </c>
      <c r="B3993" t="s">
        <v>31280</v>
      </c>
      <c r="C3993" t="s">
        <v>25646</v>
      </c>
      <c r="D3993" t="s">
        <v>27459</v>
      </c>
    </row>
    <row r="3994" spans="1:4">
      <c r="A3994" t="s">
        <v>31281</v>
      </c>
      <c r="B3994" t="s">
        <v>31282</v>
      </c>
      <c r="C3994" t="s">
        <v>25646</v>
      </c>
      <c r="D3994" t="s">
        <v>27459</v>
      </c>
    </row>
    <row r="3995" spans="1:4">
      <c r="A3995" t="s">
        <v>31283</v>
      </c>
      <c r="B3995" t="s">
        <v>31284</v>
      </c>
      <c r="C3995" t="s">
        <v>25646</v>
      </c>
      <c r="D3995" t="s">
        <v>27459</v>
      </c>
    </row>
    <row r="3996" spans="1:4">
      <c r="A3996" t="s">
        <v>31285</v>
      </c>
      <c r="B3996" t="s">
        <v>31286</v>
      </c>
      <c r="C3996" t="s">
        <v>25646</v>
      </c>
      <c r="D3996" t="s">
        <v>27459</v>
      </c>
    </row>
    <row r="3997" spans="1:4">
      <c r="A3997" t="s">
        <v>31287</v>
      </c>
      <c r="B3997" t="s">
        <v>31288</v>
      </c>
      <c r="C3997" t="s">
        <v>25646</v>
      </c>
      <c r="D3997" t="s">
        <v>27459</v>
      </c>
    </row>
    <row r="3998" spans="1:4">
      <c r="A3998" t="s">
        <v>31289</v>
      </c>
      <c r="B3998" t="s">
        <v>31290</v>
      </c>
      <c r="C3998" t="s">
        <v>25646</v>
      </c>
      <c r="D3998" t="s">
        <v>27459</v>
      </c>
    </row>
    <row r="3999" spans="1:4">
      <c r="A3999" t="s">
        <v>31291</v>
      </c>
      <c r="B3999" t="s">
        <v>31292</v>
      </c>
      <c r="C3999" t="s">
        <v>25646</v>
      </c>
      <c r="D3999" t="s">
        <v>27459</v>
      </c>
    </row>
    <row r="4000" spans="1:4">
      <c r="A4000" t="s">
        <v>31293</v>
      </c>
      <c r="B4000" t="s">
        <v>31294</v>
      </c>
      <c r="C4000" t="s">
        <v>25646</v>
      </c>
      <c r="D4000" t="s">
        <v>27459</v>
      </c>
    </row>
    <row r="4001" spans="1:4">
      <c r="A4001" t="s">
        <v>31295</v>
      </c>
      <c r="B4001" t="s">
        <v>31296</v>
      </c>
      <c r="C4001" t="s">
        <v>25646</v>
      </c>
      <c r="D4001" t="s">
        <v>27459</v>
      </c>
    </row>
    <row r="4002" spans="1:4">
      <c r="A4002" t="s">
        <v>31297</v>
      </c>
      <c r="B4002" t="s">
        <v>31298</v>
      </c>
      <c r="C4002" t="s">
        <v>25646</v>
      </c>
      <c r="D4002" t="s">
        <v>27459</v>
      </c>
    </row>
    <row r="4003" spans="1:4">
      <c r="A4003" t="s">
        <v>31299</v>
      </c>
      <c r="B4003" t="s">
        <v>31300</v>
      </c>
      <c r="C4003" t="s">
        <v>25646</v>
      </c>
      <c r="D4003" t="s">
        <v>27459</v>
      </c>
    </row>
    <row r="4004" spans="1:4">
      <c r="A4004" t="s">
        <v>9339</v>
      </c>
      <c r="B4004" t="s">
        <v>31301</v>
      </c>
      <c r="C4004" t="s">
        <v>25646</v>
      </c>
      <c r="D4004" t="s">
        <v>27459</v>
      </c>
    </row>
    <row r="4005" spans="1:4">
      <c r="A4005" t="s">
        <v>31302</v>
      </c>
      <c r="B4005" t="s">
        <v>31303</v>
      </c>
      <c r="C4005" t="s">
        <v>25646</v>
      </c>
      <c r="D4005" t="s">
        <v>27459</v>
      </c>
    </row>
    <row r="4006" spans="1:4">
      <c r="A4006" t="s">
        <v>31304</v>
      </c>
      <c r="B4006" t="s">
        <v>31305</v>
      </c>
      <c r="C4006" t="s">
        <v>25646</v>
      </c>
      <c r="D4006" t="s">
        <v>27459</v>
      </c>
    </row>
    <row r="4007" spans="1:4">
      <c r="A4007" t="s">
        <v>31306</v>
      </c>
      <c r="B4007" t="s">
        <v>31307</v>
      </c>
      <c r="C4007" t="s">
        <v>25646</v>
      </c>
      <c r="D4007" t="s">
        <v>27459</v>
      </c>
    </row>
    <row r="4008" spans="1:4">
      <c r="A4008" t="s">
        <v>31308</v>
      </c>
      <c r="B4008" t="s">
        <v>31309</v>
      </c>
      <c r="C4008" t="s">
        <v>25646</v>
      </c>
      <c r="D4008" t="s">
        <v>27459</v>
      </c>
    </row>
    <row r="4009" spans="1:4">
      <c r="A4009" t="s">
        <v>31310</v>
      </c>
      <c r="B4009" t="s">
        <v>31311</v>
      </c>
      <c r="C4009" t="s">
        <v>25646</v>
      </c>
      <c r="D4009" t="s">
        <v>27459</v>
      </c>
    </row>
    <row r="4010" spans="1:4">
      <c r="A4010" t="s">
        <v>134</v>
      </c>
      <c r="B4010" t="s">
        <v>31312</v>
      </c>
      <c r="C4010" t="s">
        <v>25669</v>
      </c>
      <c r="D4010" t="s">
        <v>25695</v>
      </c>
    </row>
    <row r="4011" spans="1:4">
      <c r="A4011" t="s">
        <v>11709</v>
      </c>
      <c r="B4011" t="s">
        <v>31313</v>
      </c>
      <c r="C4011" t="s">
        <v>25669</v>
      </c>
      <c r="D4011" t="s">
        <v>25695</v>
      </c>
    </row>
    <row r="4012" spans="1:4">
      <c r="A4012" t="s">
        <v>142</v>
      </c>
      <c r="B4012" t="s">
        <v>31314</v>
      </c>
      <c r="C4012" t="s">
        <v>25669</v>
      </c>
      <c r="D4012" t="s">
        <v>25695</v>
      </c>
    </row>
    <row r="4013" spans="1:4">
      <c r="A4013" t="s">
        <v>136</v>
      </c>
      <c r="B4013" t="s">
        <v>31315</v>
      </c>
      <c r="C4013" t="s">
        <v>25669</v>
      </c>
      <c r="D4013" t="s">
        <v>25695</v>
      </c>
    </row>
    <row r="4014" spans="1:4">
      <c r="A4014" t="s">
        <v>31316</v>
      </c>
      <c r="B4014" t="s">
        <v>31317</v>
      </c>
      <c r="C4014" t="s">
        <v>25669</v>
      </c>
      <c r="D4014" t="s">
        <v>25695</v>
      </c>
    </row>
    <row r="4015" spans="1:4">
      <c r="A4015" t="s">
        <v>22146</v>
      </c>
      <c r="B4015" t="s">
        <v>31318</v>
      </c>
      <c r="C4015" t="s">
        <v>25669</v>
      </c>
      <c r="D4015" t="s">
        <v>25695</v>
      </c>
    </row>
    <row r="4016" spans="1:4">
      <c r="A4016" t="s">
        <v>6680</v>
      </c>
      <c r="B4016" t="s">
        <v>31319</v>
      </c>
      <c r="C4016" t="s">
        <v>25669</v>
      </c>
      <c r="D4016" t="s">
        <v>25728</v>
      </c>
    </row>
    <row r="4017" spans="1:4">
      <c r="A4017" t="s">
        <v>2288</v>
      </c>
      <c r="B4017" t="s">
        <v>31320</v>
      </c>
      <c r="C4017" t="s">
        <v>25669</v>
      </c>
      <c r="D4017" t="s">
        <v>25728</v>
      </c>
    </row>
    <row r="4018" spans="1:4">
      <c r="A4018" t="s">
        <v>22094</v>
      </c>
      <c r="B4018" t="s">
        <v>31321</v>
      </c>
      <c r="C4018" t="s">
        <v>25669</v>
      </c>
      <c r="D4018" t="s">
        <v>25728</v>
      </c>
    </row>
    <row r="4019" spans="1:4">
      <c r="A4019" t="s">
        <v>31322</v>
      </c>
      <c r="B4019" t="s">
        <v>31323</v>
      </c>
      <c r="C4019" t="s">
        <v>25751</v>
      </c>
      <c r="D4019" t="s">
        <v>25752</v>
      </c>
    </row>
    <row r="4020" spans="1:4">
      <c r="A4020" t="s">
        <v>9436</v>
      </c>
      <c r="B4020" t="s">
        <v>31324</v>
      </c>
      <c r="C4020" t="s">
        <v>25664</v>
      </c>
      <c r="D4020" t="s">
        <v>25690</v>
      </c>
    </row>
    <row r="4021" spans="1:4">
      <c r="A4021" t="s">
        <v>9428</v>
      </c>
      <c r="B4021" t="s">
        <v>31325</v>
      </c>
      <c r="C4021" t="s">
        <v>25669</v>
      </c>
      <c r="D4021" t="s">
        <v>25767</v>
      </c>
    </row>
    <row r="4022" spans="1:4">
      <c r="A4022" t="s">
        <v>22046</v>
      </c>
      <c r="B4022" t="s">
        <v>31326</v>
      </c>
      <c r="C4022" t="s">
        <v>25699</v>
      </c>
      <c r="D4022" t="s">
        <v>26008</v>
      </c>
    </row>
    <row r="4023" spans="1:4">
      <c r="A4023" t="s">
        <v>31327</v>
      </c>
      <c r="B4023" t="s">
        <v>31328</v>
      </c>
      <c r="C4023" t="s">
        <v>25699</v>
      </c>
      <c r="D4023" t="s">
        <v>26008</v>
      </c>
    </row>
    <row r="4024" spans="1:4">
      <c r="A4024" t="s">
        <v>7814</v>
      </c>
      <c r="B4024" t="s">
        <v>31329</v>
      </c>
      <c r="C4024" t="s">
        <v>25699</v>
      </c>
      <c r="D4024" t="s">
        <v>26008</v>
      </c>
    </row>
    <row r="4025" spans="1:4">
      <c r="A4025" t="s">
        <v>192</v>
      </c>
      <c r="B4025" t="s">
        <v>31330</v>
      </c>
      <c r="C4025" t="s">
        <v>25669</v>
      </c>
      <c r="D4025" t="s">
        <v>25695</v>
      </c>
    </row>
    <row r="4026" spans="1:4">
      <c r="A4026" t="s">
        <v>31331</v>
      </c>
      <c r="B4026" t="s">
        <v>31332</v>
      </c>
      <c r="C4026" t="s">
        <v>25694</v>
      </c>
      <c r="D4026" t="s">
        <v>25938</v>
      </c>
    </row>
    <row r="4027" spans="1:4">
      <c r="A4027" t="s">
        <v>309</v>
      </c>
      <c r="B4027" t="s">
        <v>31333</v>
      </c>
      <c r="C4027" t="s">
        <v>25694</v>
      </c>
      <c r="D4027" t="s">
        <v>25938</v>
      </c>
    </row>
    <row r="4028" spans="1:4">
      <c r="A4028" t="s">
        <v>31334</v>
      </c>
      <c r="B4028" t="s">
        <v>31335</v>
      </c>
      <c r="C4028" t="s">
        <v>25669</v>
      </c>
      <c r="D4028" t="s">
        <v>25938</v>
      </c>
    </row>
    <row r="4029" spans="1:4">
      <c r="A4029" t="s">
        <v>11903</v>
      </c>
      <c r="B4029" t="s">
        <v>31336</v>
      </c>
      <c r="C4029" t="s">
        <v>25694</v>
      </c>
      <c r="D4029">
        <v>0</v>
      </c>
    </row>
    <row r="4030" spans="1:4">
      <c r="A4030" t="s">
        <v>17358</v>
      </c>
      <c r="B4030" t="s">
        <v>31337</v>
      </c>
      <c r="C4030" t="s">
        <v>25694</v>
      </c>
      <c r="D4030">
        <v>0</v>
      </c>
    </row>
    <row r="4031" spans="1:4">
      <c r="A4031" t="s">
        <v>20840</v>
      </c>
      <c r="B4031" t="s">
        <v>31338</v>
      </c>
      <c r="C4031" t="s">
        <v>25694</v>
      </c>
      <c r="D4031">
        <v>0</v>
      </c>
    </row>
    <row r="4032" spans="1:4">
      <c r="A4032" t="s">
        <v>17356</v>
      </c>
      <c r="B4032" t="s">
        <v>31339</v>
      </c>
      <c r="C4032" t="s">
        <v>25694</v>
      </c>
      <c r="D4032">
        <v>0</v>
      </c>
    </row>
    <row r="4033" spans="1:4">
      <c r="A4033" t="s">
        <v>31340</v>
      </c>
      <c r="B4033" t="s">
        <v>31341</v>
      </c>
      <c r="C4033" t="s">
        <v>25694</v>
      </c>
      <c r="D4033">
        <v>0</v>
      </c>
    </row>
    <row r="4034" spans="1:4">
      <c r="A4034" t="s">
        <v>31342</v>
      </c>
      <c r="B4034" t="s">
        <v>31343</v>
      </c>
      <c r="C4034" t="s">
        <v>25694</v>
      </c>
      <c r="D4034">
        <v>0</v>
      </c>
    </row>
    <row r="4035" spans="1:4">
      <c r="A4035" t="s">
        <v>31344</v>
      </c>
      <c r="B4035" t="s">
        <v>31345</v>
      </c>
      <c r="C4035" t="s">
        <v>25694</v>
      </c>
      <c r="D4035">
        <v>0</v>
      </c>
    </row>
    <row r="4036" spans="1:4">
      <c r="A4036" t="s">
        <v>31346</v>
      </c>
      <c r="B4036" t="s">
        <v>31347</v>
      </c>
      <c r="C4036" t="s">
        <v>25694</v>
      </c>
      <c r="D4036">
        <v>0</v>
      </c>
    </row>
    <row r="4037" spans="1:4">
      <c r="A4037" t="s">
        <v>31348</v>
      </c>
      <c r="B4037" t="s">
        <v>31349</v>
      </c>
      <c r="C4037" t="s">
        <v>25694</v>
      </c>
      <c r="D4037">
        <v>0</v>
      </c>
    </row>
    <row r="4038" spans="1:4">
      <c r="A4038" t="s">
        <v>31350</v>
      </c>
      <c r="B4038" t="s">
        <v>31351</v>
      </c>
      <c r="C4038" t="s">
        <v>25694</v>
      </c>
      <c r="D4038">
        <v>0</v>
      </c>
    </row>
    <row r="4039" spans="1:4">
      <c r="A4039" t="s">
        <v>20842</v>
      </c>
      <c r="B4039" t="s">
        <v>31352</v>
      </c>
      <c r="C4039" t="s">
        <v>25694</v>
      </c>
      <c r="D4039">
        <v>0</v>
      </c>
    </row>
    <row r="4040" spans="1:4">
      <c r="A4040" t="s">
        <v>31353</v>
      </c>
      <c r="B4040" t="s">
        <v>31354</v>
      </c>
      <c r="C4040" t="s">
        <v>25694</v>
      </c>
      <c r="D4040">
        <v>0</v>
      </c>
    </row>
    <row r="4041" spans="1:4">
      <c r="A4041" t="s">
        <v>31355</v>
      </c>
      <c r="B4041" t="s">
        <v>31356</v>
      </c>
      <c r="C4041" t="s">
        <v>25694</v>
      </c>
      <c r="D4041">
        <v>0</v>
      </c>
    </row>
    <row r="4042" spans="1:4">
      <c r="A4042" t="s">
        <v>31357</v>
      </c>
      <c r="B4042" t="s">
        <v>31358</v>
      </c>
      <c r="C4042" t="s">
        <v>25694</v>
      </c>
      <c r="D4042">
        <v>0</v>
      </c>
    </row>
    <row r="4043" spans="1:4">
      <c r="A4043" t="s">
        <v>31359</v>
      </c>
      <c r="B4043" t="s">
        <v>31360</v>
      </c>
      <c r="C4043" t="s">
        <v>25694</v>
      </c>
      <c r="D4043">
        <v>0</v>
      </c>
    </row>
    <row r="4044" spans="1:4">
      <c r="A4044" t="s">
        <v>31361</v>
      </c>
      <c r="B4044" t="s">
        <v>31362</v>
      </c>
      <c r="C4044" t="s">
        <v>25694</v>
      </c>
      <c r="D4044">
        <v>0</v>
      </c>
    </row>
    <row r="4045" spans="1:4">
      <c r="A4045" t="s">
        <v>31363</v>
      </c>
      <c r="B4045" t="s">
        <v>31364</v>
      </c>
      <c r="C4045" t="s">
        <v>25694</v>
      </c>
      <c r="D4045">
        <v>0</v>
      </c>
    </row>
    <row r="4046" spans="1:4">
      <c r="A4046" t="s">
        <v>31365</v>
      </c>
      <c r="B4046" t="s">
        <v>31366</v>
      </c>
      <c r="C4046" t="s">
        <v>25694</v>
      </c>
      <c r="D4046">
        <v>0</v>
      </c>
    </row>
    <row r="4047" spans="1:4">
      <c r="A4047" t="s">
        <v>20844</v>
      </c>
      <c r="B4047" t="s">
        <v>31367</v>
      </c>
      <c r="C4047" t="e">
        <v>#N/A</v>
      </c>
      <c r="D4047" t="e">
        <v>#N/A</v>
      </c>
    </row>
    <row r="4048" spans="1:4">
      <c r="A4048" t="s">
        <v>31368</v>
      </c>
      <c r="B4048" t="s">
        <v>31369</v>
      </c>
      <c r="C4048" t="e">
        <v>#N/A</v>
      </c>
      <c r="D4048" t="e">
        <v>#N/A</v>
      </c>
    </row>
    <row r="4049" spans="1:4">
      <c r="A4049" t="s">
        <v>31370</v>
      </c>
      <c r="B4049" t="s">
        <v>31371</v>
      </c>
      <c r="C4049" t="e">
        <v>#N/A</v>
      </c>
      <c r="D4049" t="e">
        <v>#N/A</v>
      </c>
    </row>
    <row r="4050" spans="1:4">
      <c r="A4050" t="s">
        <v>31372</v>
      </c>
      <c r="B4050" t="s">
        <v>31373</v>
      </c>
      <c r="C4050" t="s">
        <v>25694</v>
      </c>
      <c r="D4050">
        <v>0</v>
      </c>
    </row>
    <row r="4051" spans="1:4">
      <c r="A4051" t="s">
        <v>31374</v>
      </c>
      <c r="B4051" t="s">
        <v>31375</v>
      </c>
      <c r="C4051" t="s">
        <v>25694</v>
      </c>
      <c r="D4051">
        <v>0</v>
      </c>
    </row>
    <row r="4052" spans="1:4">
      <c r="A4052" t="s">
        <v>31376</v>
      </c>
      <c r="B4052" t="s">
        <v>31377</v>
      </c>
      <c r="C4052" t="s">
        <v>25694</v>
      </c>
      <c r="D4052">
        <v>0</v>
      </c>
    </row>
    <row r="4053" spans="1:4">
      <c r="A4053" t="s">
        <v>31378</v>
      </c>
      <c r="B4053" t="s">
        <v>31379</v>
      </c>
      <c r="C4053" t="s">
        <v>25694</v>
      </c>
      <c r="D4053">
        <v>0</v>
      </c>
    </row>
    <row r="4054" spans="1:4">
      <c r="A4054" t="s">
        <v>31380</v>
      </c>
      <c r="B4054" t="s">
        <v>31381</v>
      </c>
      <c r="C4054" t="s">
        <v>25694</v>
      </c>
      <c r="D4054">
        <v>0</v>
      </c>
    </row>
    <row r="4055" spans="1:4">
      <c r="A4055" t="s">
        <v>31382</v>
      </c>
      <c r="B4055" t="s">
        <v>31383</v>
      </c>
      <c r="C4055" t="s">
        <v>25694</v>
      </c>
      <c r="D4055">
        <v>0</v>
      </c>
    </row>
    <row r="4056" spans="1:4">
      <c r="A4056" t="s">
        <v>31384</v>
      </c>
      <c r="B4056" t="s">
        <v>31385</v>
      </c>
      <c r="C4056" t="s">
        <v>25694</v>
      </c>
      <c r="D4056">
        <v>0</v>
      </c>
    </row>
    <row r="4057" spans="1:4">
      <c r="A4057" t="s">
        <v>31386</v>
      </c>
      <c r="B4057" t="s">
        <v>31387</v>
      </c>
      <c r="C4057" t="s">
        <v>25694</v>
      </c>
      <c r="D4057">
        <v>0</v>
      </c>
    </row>
    <row r="4058" spans="1:4">
      <c r="A4058" t="s">
        <v>31388</v>
      </c>
      <c r="B4058" t="s">
        <v>31389</v>
      </c>
      <c r="C4058" t="s">
        <v>25694</v>
      </c>
      <c r="D4058">
        <v>0</v>
      </c>
    </row>
    <row r="4059" spans="1:4">
      <c r="A4059" t="s">
        <v>31390</v>
      </c>
      <c r="B4059" t="s">
        <v>31391</v>
      </c>
      <c r="C4059" t="e">
        <v>#N/A</v>
      </c>
      <c r="D4059" t="e">
        <v>#N/A</v>
      </c>
    </row>
    <row r="4060" spans="1:4">
      <c r="A4060" t="s">
        <v>31392</v>
      </c>
      <c r="B4060" t="s">
        <v>31393</v>
      </c>
      <c r="C4060" t="s">
        <v>25694</v>
      </c>
      <c r="D4060">
        <v>0</v>
      </c>
    </row>
    <row r="4061" spans="1:4">
      <c r="A4061" t="s">
        <v>2309</v>
      </c>
      <c r="B4061" t="s">
        <v>31394</v>
      </c>
      <c r="C4061" t="s">
        <v>25694</v>
      </c>
      <c r="D4061">
        <v>0</v>
      </c>
    </row>
    <row r="4062" spans="1:4">
      <c r="A4062" t="s">
        <v>31395</v>
      </c>
      <c r="B4062" t="s">
        <v>31396</v>
      </c>
      <c r="C4062" t="s">
        <v>25669</v>
      </c>
      <c r="D4062" t="s">
        <v>25938</v>
      </c>
    </row>
    <row r="4063" spans="1:4">
      <c r="A4063" t="s">
        <v>31397</v>
      </c>
      <c r="B4063" t="s">
        <v>31398</v>
      </c>
      <c r="C4063" t="s">
        <v>25694</v>
      </c>
      <c r="D4063">
        <v>0</v>
      </c>
    </row>
    <row r="4064" spans="1:4">
      <c r="A4064" t="s">
        <v>31399</v>
      </c>
      <c r="B4064" t="s">
        <v>31400</v>
      </c>
      <c r="C4064" t="s">
        <v>25694</v>
      </c>
      <c r="D4064">
        <v>0</v>
      </c>
    </row>
    <row r="4065" spans="1:4">
      <c r="A4065" t="s">
        <v>31401</v>
      </c>
      <c r="B4065" t="s">
        <v>31402</v>
      </c>
      <c r="C4065" t="s">
        <v>25694</v>
      </c>
      <c r="D4065">
        <v>0</v>
      </c>
    </row>
    <row r="4066" spans="1:4">
      <c r="A4066" t="s">
        <v>31403</v>
      </c>
      <c r="B4066" t="s">
        <v>31404</v>
      </c>
      <c r="C4066" t="s">
        <v>25694</v>
      </c>
      <c r="D4066">
        <v>0</v>
      </c>
    </row>
    <row r="4067" spans="1:4">
      <c r="A4067" t="s">
        <v>31405</v>
      </c>
      <c r="B4067" t="s">
        <v>31406</v>
      </c>
      <c r="C4067" t="s">
        <v>25694</v>
      </c>
      <c r="D4067">
        <v>0</v>
      </c>
    </row>
    <row r="4068" spans="1:4">
      <c r="A4068" t="s">
        <v>31407</v>
      </c>
      <c r="B4068" t="s">
        <v>31408</v>
      </c>
      <c r="C4068" t="s">
        <v>25694</v>
      </c>
      <c r="D4068">
        <v>0</v>
      </c>
    </row>
    <row r="4069" spans="1:4">
      <c r="A4069" t="s">
        <v>31409</v>
      </c>
      <c r="B4069" t="s">
        <v>31410</v>
      </c>
      <c r="C4069" t="s">
        <v>25694</v>
      </c>
      <c r="D4069">
        <v>0</v>
      </c>
    </row>
    <row r="4070" spans="1:4">
      <c r="A4070" t="s">
        <v>31411</v>
      </c>
      <c r="B4070" t="s">
        <v>31412</v>
      </c>
      <c r="C4070" t="s">
        <v>25694</v>
      </c>
      <c r="D4070">
        <v>0</v>
      </c>
    </row>
    <row r="4071" spans="1:4">
      <c r="A4071" t="s">
        <v>31413</v>
      </c>
      <c r="B4071" t="s">
        <v>31414</v>
      </c>
      <c r="C4071" t="s">
        <v>25694</v>
      </c>
      <c r="D4071">
        <v>0</v>
      </c>
    </row>
    <row r="4072" spans="1:4">
      <c r="A4072" t="s">
        <v>31415</v>
      </c>
      <c r="B4072" t="s">
        <v>31416</v>
      </c>
      <c r="C4072" t="s">
        <v>25694</v>
      </c>
      <c r="D4072">
        <v>0</v>
      </c>
    </row>
    <row r="4073" spans="1:4">
      <c r="A4073" t="s">
        <v>31417</v>
      </c>
      <c r="B4073" t="s">
        <v>31418</v>
      </c>
      <c r="C4073" t="s">
        <v>25694</v>
      </c>
      <c r="D4073">
        <v>0</v>
      </c>
    </row>
    <row r="4074" spans="1:4">
      <c r="A4074" t="s">
        <v>31419</v>
      </c>
      <c r="B4074" t="s">
        <v>31420</v>
      </c>
      <c r="C4074" t="s">
        <v>25694</v>
      </c>
      <c r="D4074">
        <v>0</v>
      </c>
    </row>
    <row r="4075" spans="1:4">
      <c r="A4075" t="s">
        <v>31421</v>
      </c>
      <c r="B4075" t="s">
        <v>31422</v>
      </c>
      <c r="C4075" t="s">
        <v>25694</v>
      </c>
      <c r="D4075">
        <v>0</v>
      </c>
    </row>
    <row r="4076" spans="1:4">
      <c r="A4076" t="s">
        <v>31423</v>
      </c>
      <c r="B4076" t="s">
        <v>31424</v>
      </c>
      <c r="C4076" t="s">
        <v>25694</v>
      </c>
      <c r="D4076">
        <v>0</v>
      </c>
    </row>
    <row r="4077" spans="1:4">
      <c r="A4077" t="s">
        <v>31425</v>
      </c>
      <c r="B4077" t="s">
        <v>31426</v>
      </c>
      <c r="C4077" t="s">
        <v>25694</v>
      </c>
      <c r="D4077">
        <v>0</v>
      </c>
    </row>
    <row r="4078" spans="1:4">
      <c r="A4078" t="s">
        <v>31427</v>
      </c>
      <c r="B4078" t="s">
        <v>31428</v>
      </c>
      <c r="C4078" t="s">
        <v>25694</v>
      </c>
      <c r="D4078">
        <v>0</v>
      </c>
    </row>
    <row r="4079" spans="1:4">
      <c r="A4079" t="s">
        <v>31429</v>
      </c>
      <c r="B4079" t="s">
        <v>31430</v>
      </c>
      <c r="C4079" t="s">
        <v>25694</v>
      </c>
      <c r="D4079">
        <v>0</v>
      </c>
    </row>
    <row r="4080" spans="1:4">
      <c r="A4080" t="s">
        <v>31431</v>
      </c>
      <c r="B4080" t="s">
        <v>31432</v>
      </c>
      <c r="C4080" t="s">
        <v>25694</v>
      </c>
      <c r="D4080">
        <v>0</v>
      </c>
    </row>
    <row r="4081" spans="1:4">
      <c r="A4081" t="s">
        <v>31433</v>
      </c>
      <c r="B4081" t="s">
        <v>31434</v>
      </c>
      <c r="C4081" t="s">
        <v>25669</v>
      </c>
      <c r="D4081" t="s">
        <v>25938</v>
      </c>
    </row>
    <row r="4082" spans="1:4">
      <c r="A4082" t="s">
        <v>31435</v>
      </c>
      <c r="B4082" t="s">
        <v>31436</v>
      </c>
      <c r="C4082" t="s">
        <v>25669</v>
      </c>
      <c r="D4082" t="s">
        <v>25938</v>
      </c>
    </row>
    <row r="4083" spans="1:4">
      <c r="A4083" t="s">
        <v>31437</v>
      </c>
      <c r="B4083" t="s">
        <v>31438</v>
      </c>
      <c r="C4083" t="s">
        <v>25669</v>
      </c>
      <c r="D4083" t="s">
        <v>25938</v>
      </c>
    </row>
    <row r="4084" spans="1:4">
      <c r="A4084" t="s">
        <v>11901</v>
      </c>
      <c r="B4084" t="s">
        <v>31439</v>
      </c>
      <c r="C4084" t="s">
        <v>25669</v>
      </c>
      <c r="D4084" t="s">
        <v>25938</v>
      </c>
    </row>
    <row r="4085" spans="1:4">
      <c r="A4085" t="s">
        <v>17360</v>
      </c>
      <c r="B4085" t="s">
        <v>31440</v>
      </c>
      <c r="C4085" t="s">
        <v>25669</v>
      </c>
      <c r="D4085" t="s">
        <v>25938</v>
      </c>
    </row>
    <row r="4086" spans="1:4">
      <c r="A4086" t="s">
        <v>31441</v>
      </c>
      <c r="B4086" t="s">
        <v>31442</v>
      </c>
      <c r="C4086" t="s">
        <v>25669</v>
      </c>
      <c r="D4086" t="s">
        <v>25938</v>
      </c>
    </row>
    <row r="4087" spans="1:4">
      <c r="A4087" t="s">
        <v>31443</v>
      </c>
      <c r="B4087" t="s">
        <v>31444</v>
      </c>
      <c r="C4087" t="s">
        <v>25669</v>
      </c>
      <c r="D4087" t="s">
        <v>25938</v>
      </c>
    </row>
    <row r="4088" spans="1:4">
      <c r="A4088" t="s">
        <v>17363</v>
      </c>
      <c r="B4088" t="s">
        <v>31445</v>
      </c>
      <c r="C4088" t="s">
        <v>25669</v>
      </c>
      <c r="D4088" t="s">
        <v>25938</v>
      </c>
    </row>
    <row r="4089" spans="1:4">
      <c r="A4089" t="s">
        <v>17194</v>
      </c>
      <c r="B4089" t="s">
        <v>31446</v>
      </c>
      <c r="C4089" t="s">
        <v>25694</v>
      </c>
      <c r="D4089">
        <v>0</v>
      </c>
    </row>
    <row r="4090" spans="1:4">
      <c r="A4090" t="s">
        <v>17192</v>
      </c>
      <c r="B4090" t="s">
        <v>31447</v>
      </c>
      <c r="C4090" t="s">
        <v>25694</v>
      </c>
      <c r="D4090">
        <v>0</v>
      </c>
    </row>
    <row r="4091" spans="1:4">
      <c r="A4091" t="s">
        <v>14349</v>
      </c>
      <c r="B4091" t="s">
        <v>31448</v>
      </c>
      <c r="C4091" t="s">
        <v>25669</v>
      </c>
      <c r="D4091" t="s">
        <v>25938</v>
      </c>
    </row>
    <row r="4092" spans="1:4">
      <c r="A4092" t="s">
        <v>2301</v>
      </c>
      <c r="B4092" t="s">
        <v>31449</v>
      </c>
      <c r="C4092" t="s">
        <v>25669</v>
      </c>
      <c r="D4092" t="s">
        <v>25938</v>
      </c>
    </row>
    <row r="4093" spans="1:4">
      <c r="A4093" t="s">
        <v>20838</v>
      </c>
      <c r="B4093" t="s">
        <v>31450</v>
      </c>
      <c r="C4093" t="s">
        <v>25669</v>
      </c>
      <c r="D4093" t="s">
        <v>25938</v>
      </c>
    </row>
    <row r="4094" spans="1:4">
      <c r="A4094" t="s">
        <v>31451</v>
      </c>
      <c r="B4094" t="s">
        <v>31452</v>
      </c>
      <c r="C4094" t="s">
        <v>25669</v>
      </c>
      <c r="D4094" t="s">
        <v>25938</v>
      </c>
    </row>
    <row r="4095" spans="1:4">
      <c r="A4095" t="s">
        <v>31453</v>
      </c>
      <c r="B4095" t="s">
        <v>31454</v>
      </c>
      <c r="C4095" t="s">
        <v>25694</v>
      </c>
      <c r="D4095">
        <v>0</v>
      </c>
    </row>
    <row r="4096" spans="1:4">
      <c r="A4096" t="s">
        <v>31455</v>
      </c>
      <c r="B4096" t="s">
        <v>31456</v>
      </c>
      <c r="C4096" t="s">
        <v>25694</v>
      </c>
      <c r="D4096">
        <v>0</v>
      </c>
    </row>
    <row r="4097" spans="1:4">
      <c r="A4097" t="s">
        <v>31457</v>
      </c>
      <c r="B4097" t="s">
        <v>31458</v>
      </c>
      <c r="C4097" t="s">
        <v>25694</v>
      </c>
      <c r="D4097">
        <v>0</v>
      </c>
    </row>
    <row r="4098" spans="1:4">
      <c r="A4098" t="s">
        <v>31459</v>
      </c>
      <c r="B4098" t="s">
        <v>31460</v>
      </c>
      <c r="C4098" t="s">
        <v>25694</v>
      </c>
      <c r="D4098">
        <v>0</v>
      </c>
    </row>
    <row r="4099" spans="1:4">
      <c r="A4099" t="s">
        <v>31461</v>
      </c>
      <c r="B4099" t="s">
        <v>31462</v>
      </c>
      <c r="C4099" t="s">
        <v>25694</v>
      </c>
      <c r="D4099">
        <v>0</v>
      </c>
    </row>
    <row r="4100" spans="1:4">
      <c r="A4100" t="s">
        <v>2307</v>
      </c>
      <c r="B4100" t="s">
        <v>31463</v>
      </c>
      <c r="C4100" t="s">
        <v>25669</v>
      </c>
      <c r="D4100" t="s">
        <v>25938</v>
      </c>
    </row>
    <row r="4101" spans="1:4">
      <c r="A4101" t="s">
        <v>31464</v>
      </c>
      <c r="B4101" t="s">
        <v>31465</v>
      </c>
      <c r="C4101" t="s">
        <v>25669</v>
      </c>
      <c r="D4101" t="s">
        <v>25938</v>
      </c>
    </row>
    <row r="4102" spans="1:4">
      <c r="A4102" t="s">
        <v>31466</v>
      </c>
      <c r="B4102" t="s">
        <v>31467</v>
      </c>
      <c r="C4102" t="s">
        <v>25669</v>
      </c>
      <c r="D4102" t="s">
        <v>25938</v>
      </c>
    </row>
    <row r="4103" spans="1:4">
      <c r="A4103" t="s">
        <v>31468</v>
      </c>
      <c r="B4103" t="s">
        <v>31469</v>
      </c>
      <c r="C4103" t="s">
        <v>25694</v>
      </c>
      <c r="D4103">
        <v>0</v>
      </c>
    </row>
    <row r="4104" spans="1:4">
      <c r="A4104" t="s">
        <v>31470</v>
      </c>
      <c r="B4104" t="s">
        <v>31471</v>
      </c>
      <c r="C4104" t="s">
        <v>25694</v>
      </c>
      <c r="D4104">
        <v>0</v>
      </c>
    </row>
    <row r="4105" spans="1:4">
      <c r="A4105" t="s">
        <v>17196</v>
      </c>
      <c r="B4105" t="s">
        <v>31472</v>
      </c>
      <c r="C4105" t="s">
        <v>25669</v>
      </c>
      <c r="D4105" t="s">
        <v>25938</v>
      </c>
    </row>
    <row r="4106" spans="1:4">
      <c r="A4106" t="s">
        <v>31473</v>
      </c>
      <c r="B4106" t="s">
        <v>31474</v>
      </c>
      <c r="C4106" t="s">
        <v>25669</v>
      </c>
      <c r="D4106" t="s">
        <v>25938</v>
      </c>
    </row>
    <row r="4107" spans="1:4">
      <c r="A4107" t="s">
        <v>31475</v>
      </c>
      <c r="B4107" t="s">
        <v>31476</v>
      </c>
      <c r="C4107" t="s">
        <v>25669</v>
      </c>
      <c r="D4107" t="s">
        <v>25938</v>
      </c>
    </row>
    <row r="4108" spans="1:4">
      <c r="A4108" t="s">
        <v>11951</v>
      </c>
      <c r="B4108" t="s">
        <v>31477</v>
      </c>
      <c r="C4108" t="s">
        <v>25669</v>
      </c>
      <c r="D4108" t="s">
        <v>25938</v>
      </c>
    </row>
    <row r="4109" spans="1:4">
      <c r="A4109" t="s">
        <v>17976</v>
      </c>
      <c r="B4109" t="s">
        <v>31478</v>
      </c>
      <c r="C4109" t="s">
        <v>25669</v>
      </c>
      <c r="D4109" t="s">
        <v>25938</v>
      </c>
    </row>
    <row r="4110" spans="1:4">
      <c r="A4110" t="s">
        <v>31479</v>
      </c>
      <c r="B4110" t="s">
        <v>31480</v>
      </c>
      <c r="C4110" t="e">
        <v>#N/A</v>
      </c>
      <c r="D4110" t="e">
        <v>#N/A</v>
      </c>
    </row>
    <row r="4111" spans="1:4">
      <c r="A4111" t="s">
        <v>31481</v>
      </c>
      <c r="B4111" t="s">
        <v>31482</v>
      </c>
      <c r="C4111" t="s">
        <v>25669</v>
      </c>
      <c r="D4111" t="s">
        <v>25695</v>
      </c>
    </row>
    <row r="4112" spans="1:4">
      <c r="A4112" t="s">
        <v>31483</v>
      </c>
      <c r="B4112" t="s">
        <v>31484</v>
      </c>
      <c r="C4112" t="s">
        <v>25669</v>
      </c>
      <c r="D4112" t="s">
        <v>25938</v>
      </c>
    </row>
    <row r="4113" spans="1:4">
      <c r="A4113" t="s">
        <v>31485</v>
      </c>
      <c r="B4113" t="s">
        <v>31486</v>
      </c>
      <c r="C4113" t="s">
        <v>25669</v>
      </c>
      <c r="D4113" t="s">
        <v>25938</v>
      </c>
    </row>
    <row r="4114" spans="1:4">
      <c r="A4114" t="s">
        <v>31487</v>
      </c>
      <c r="B4114" t="s">
        <v>31488</v>
      </c>
      <c r="C4114" t="s">
        <v>25669</v>
      </c>
      <c r="D4114" t="s">
        <v>25938</v>
      </c>
    </row>
    <row r="4115" spans="1:4">
      <c r="A4115" t="s">
        <v>31489</v>
      </c>
      <c r="B4115" t="s">
        <v>31490</v>
      </c>
      <c r="C4115" t="s">
        <v>25669</v>
      </c>
      <c r="D4115" t="s">
        <v>25938</v>
      </c>
    </row>
    <row r="4116" spans="1:4">
      <c r="A4116" t="s">
        <v>31491</v>
      </c>
      <c r="B4116" t="s">
        <v>31492</v>
      </c>
      <c r="C4116" t="s">
        <v>3143</v>
      </c>
      <c r="D4116" t="s">
        <v>31493</v>
      </c>
    </row>
    <row r="4117" spans="1:4">
      <c r="A4117" t="s">
        <v>10943</v>
      </c>
      <c r="B4117" t="s">
        <v>31494</v>
      </c>
      <c r="C4117" t="s">
        <v>3143</v>
      </c>
      <c r="D4117" t="s">
        <v>31493</v>
      </c>
    </row>
    <row r="4118" spans="1:4">
      <c r="A4118" t="s">
        <v>31495</v>
      </c>
      <c r="B4118" t="s">
        <v>31496</v>
      </c>
      <c r="C4118" t="e">
        <v>#N/A</v>
      </c>
      <c r="D4118" t="e">
        <v>#N/A</v>
      </c>
    </row>
    <row r="4119" spans="1:4">
      <c r="A4119" t="s">
        <v>17025</v>
      </c>
      <c r="B4119" t="s">
        <v>31497</v>
      </c>
      <c r="C4119" t="s">
        <v>25650</v>
      </c>
      <c r="D4119" t="s">
        <v>25881</v>
      </c>
    </row>
    <row r="4120" spans="1:4">
      <c r="A4120" t="s">
        <v>21990</v>
      </c>
      <c r="B4120" t="s">
        <v>31498</v>
      </c>
      <c r="C4120" t="s">
        <v>25650</v>
      </c>
      <c r="D4120" t="s">
        <v>25881</v>
      </c>
    </row>
    <row r="4121" spans="1:4">
      <c r="A4121" t="s">
        <v>31499</v>
      </c>
      <c r="B4121" t="s">
        <v>31500</v>
      </c>
      <c r="C4121" t="s">
        <v>25650</v>
      </c>
      <c r="D4121" t="s">
        <v>25881</v>
      </c>
    </row>
    <row r="4122" spans="1:4">
      <c r="A4122" t="s">
        <v>1943</v>
      </c>
      <c r="B4122" t="s">
        <v>31501</v>
      </c>
      <c r="C4122" t="s">
        <v>25650</v>
      </c>
      <c r="D4122" t="s">
        <v>25881</v>
      </c>
    </row>
    <row r="4123" spans="1:4">
      <c r="A4123" t="s">
        <v>31502</v>
      </c>
      <c r="B4123" t="s">
        <v>31503</v>
      </c>
      <c r="C4123" t="s">
        <v>25650</v>
      </c>
      <c r="D4123" t="s">
        <v>25881</v>
      </c>
    </row>
    <row r="4124" spans="1:4">
      <c r="A4124" t="s">
        <v>31504</v>
      </c>
      <c r="B4124" t="s">
        <v>31505</v>
      </c>
      <c r="C4124" t="s">
        <v>25650</v>
      </c>
      <c r="D4124" t="s">
        <v>25881</v>
      </c>
    </row>
    <row r="4125" spans="1:4">
      <c r="A4125" t="s">
        <v>31506</v>
      </c>
      <c r="B4125" t="s">
        <v>31507</v>
      </c>
      <c r="C4125" t="s">
        <v>25699</v>
      </c>
      <c r="D4125" t="s">
        <v>25920</v>
      </c>
    </row>
    <row r="4126" spans="1:4">
      <c r="A4126" t="s">
        <v>31508</v>
      </c>
      <c r="B4126" t="s">
        <v>31509</v>
      </c>
      <c r="C4126" t="s">
        <v>25699</v>
      </c>
      <c r="D4126" t="s">
        <v>25920</v>
      </c>
    </row>
    <row r="4127" spans="1:4">
      <c r="A4127" t="s">
        <v>31510</v>
      </c>
      <c r="B4127" t="s">
        <v>31511</v>
      </c>
      <c r="C4127" t="s">
        <v>25699</v>
      </c>
      <c r="D4127" t="s">
        <v>25920</v>
      </c>
    </row>
    <row r="4128" spans="1:4">
      <c r="A4128" t="s">
        <v>31512</v>
      </c>
      <c r="B4128" t="s">
        <v>31513</v>
      </c>
      <c r="C4128" t="s">
        <v>25669</v>
      </c>
      <c r="D4128" t="s">
        <v>25726</v>
      </c>
    </row>
    <row r="4129" spans="1:4">
      <c r="A4129" t="s">
        <v>31514</v>
      </c>
      <c r="B4129" t="s">
        <v>31515</v>
      </c>
      <c r="C4129" t="s">
        <v>25669</v>
      </c>
      <c r="D4129" t="s">
        <v>25726</v>
      </c>
    </row>
    <row r="4130" spans="1:4">
      <c r="A4130" t="s">
        <v>31516</v>
      </c>
      <c r="B4130" t="s">
        <v>31517</v>
      </c>
      <c r="C4130" t="s">
        <v>25650</v>
      </c>
      <c r="D4130" t="s">
        <v>25678</v>
      </c>
    </row>
    <row r="4131" spans="1:4">
      <c r="A4131" t="s">
        <v>31518</v>
      </c>
      <c r="B4131" t="s">
        <v>31519</v>
      </c>
      <c r="C4131" t="s">
        <v>25650</v>
      </c>
      <c r="D4131" t="s">
        <v>25678</v>
      </c>
    </row>
    <row r="4132" spans="1:4">
      <c r="A4132" t="s">
        <v>31520</v>
      </c>
      <c r="B4132" t="s">
        <v>31521</v>
      </c>
      <c r="C4132" t="s">
        <v>25699</v>
      </c>
      <c r="D4132" t="s">
        <v>25920</v>
      </c>
    </row>
    <row r="4133" spans="1:4">
      <c r="A4133" t="s">
        <v>31522</v>
      </c>
      <c r="B4133" t="s">
        <v>31523</v>
      </c>
      <c r="C4133" t="s">
        <v>25699</v>
      </c>
      <c r="D4133" t="s">
        <v>25920</v>
      </c>
    </row>
    <row r="4134" spans="1:4">
      <c r="A4134" t="s">
        <v>25061</v>
      </c>
      <c r="B4134" t="s">
        <v>31524</v>
      </c>
      <c r="C4134" t="s">
        <v>25650</v>
      </c>
      <c r="D4134" t="s">
        <v>25702</v>
      </c>
    </row>
    <row r="4135" spans="1:4">
      <c r="A4135" t="s">
        <v>31525</v>
      </c>
      <c r="B4135" t="s">
        <v>31526</v>
      </c>
      <c r="C4135" t="s">
        <v>25650</v>
      </c>
      <c r="D4135" t="s">
        <v>25881</v>
      </c>
    </row>
    <row r="4136" spans="1:4">
      <c r="A4136" t="s">
        <v>31527</v>
      </c>
      <c r="B4136" t="s">
        <v>31528</v>
      </c>
      <c r="C4136" t="s">
        <v>25650</v>
      </c>
      <c r="D4136" t="s">
        <v>25881</v>
      </c>
    </row>
    <row r="4137" spans="1:4">
      <c r="A4137" t="s">
        <v>10915</v>
      </c>
      <c r="B4137" t="s">
        <v>31529</v>
      </c>
      <c r="C4137" t="s">
        <v>25650</v>
      </c>
      <c r="D4137" t="s">
        <v>25881</v>
      </c>
    </row>
    <row r="4138" spans="1:4">
      <c r="A4138" t="s">
        <v>10925</v>
      </c>
      <c r="B4138" t="s">
        <v>31530</v>
      </c>
      <c r="C4138" t="s">
        <v>25650</v>
      </c>
      <c r="D4138" t="s">
        <v>25881</v>
      </c>
    </row>
    <row r="4139" spans="1:4">
      <c r="A4139" t="s">
        <v>10923</v>
      </c>
      <c r="B4139" t="s">
        <v>31531</v>
      </c>
      <c r="C4139" t="s">
        <v>25650</v>
      </c>
      <c r="D4139" t="s">
        <v>25881</v>
      </c>
    </row>
    <row r="4140" spans="1:4">
      <c r="A4140" t="s">
        <v>8001</v>
      </c>
      <c r="B4140" t="s">
        <v>31532</v>
      </c>
      <c r="C4140" t="s">
        <v>25650</v>
      </c>
      <c r="D4140" t="s">
        <v>25881</v>
      </c>
    </row>
    <row r="4141" spans="1:4">
      <c r="A4141" t="s">
        <v>6598</v>
      </c>
      <c r="B4141" t="s">
        <v>31533</v>
      </c>
      <c r="C4141" t="s">
        <v>25946</v>
      </c>
      <c r="D4141" t="s">
        <v>26078</v>
      </c>
    </row>
    <row r="4142" spans="1:4">
      <c r="A4142" t="s">
        <v>14727</v>
      </c>
      <c r="B4142" t="s">
        <v>31534</v>
      </c>
      <c r="C4142" t="s">
        <v>25946</v>
      </c>
      <c r="D4142" t="s">
        <v>26078</v>
      </c>
    </row>
    <row r="4143" spans="1:4">
      <c r="A4143" t="s">
        <v>6596</v>
      </c>
      <c r="B4143" t="s">
        <v>31535</v>
      </c>
      <c r="C4143" t="s">
        <v>25946</v>
      </c>
      <c r="D4143" t="s">
        <v>26078</v>
      </c>
    </row>
    <row r="4144" spans="1:4">
      <c r="A4144" t="s">
        <v>31536</v>
      </c>
      <c r="B4144" t="s">
        <v>31537</v>
      </c>
      <c r="C4144" t="s">
        <v>25650</v>
      </c>
      <c r="D4144" t="s">
        <v>25678</v>
      </c>
    </row>
    <row r="4145" spans="1:4">
      <c r="A4145" t="s">
        <v>31538</v>
      </c>
      <c r="B4145" t="s">
        <v>31539</v>
      </c>
      <c r="C4145" t="s">
        <v>3143</v>
      </c>
      <c r="D4145" t="s">
        <v>25658</v>
      </c>
    </row>
    <row r="4146" spans="1:4">
      <c r="A4146" t="s">
        <v>31540</v>
      </c>
      <c r="B4146" t="s">
        <v>31541</v>
      </c>
      <c r="C4146" t="s">
        <v>3143</v>
      </c>
      <c r="D4146" t="s">
        <v>25658</v>
      </c>
    </row>
    <row r="4147" spans="1:4">
      <c r="A4147" t="s">
        <v>31542</v>
      </c>
      <c r="B4147" t="s">
        <v>31543</v>
      </c>
      <c r="C4147" t="s">
        <v>3143</v>
      </c>
      <c r="D4147" t="s">
        <v>25658</v>
      </c>
    </row>
    <row r="4148" spans="1:4">
      <c r="A4148" t="s">
        <v>31544</v>
      </c>
      <c r="B4148" t="s">
        <v>31545</v>
      </c>
      <c r="C4148" t="s">
        <v>3143</v>
      </c>
      <c r="D4148" t="s">
        <v>25658</v>
      </c>
    </row>
    <row r="4149" spans="1:4">
      <c r="A4149" t="s">
        <v>31546</v>
      </c>
      <c r="B4149" t="s">
        <v>31547</v>
      </c>
      <c r="C4149" t="s">
        <v>3143</v>
      </c>
      <c r="D4149" t="s">
        <v>25658</v>
      </c>
    </row>
    <row r="4150" spans="1:4">
      <c r="A4150" t="s">
        <v>31548</v>
      </c>
      <c r="B4150" t="s">
        <v>31549</v>
      </c>
      <c r="C4150" t="s">
        <v>3143</v>
      </c>
      <c r="D4150" t="s">
        <v>25658</v>
      </c>
    </row>
    <row r="4151" spans="1:4">
      <c r="A4151" t="s">
        <v>31550</v>
      </c>
      <c r="B4151" t="s">
        <v>31551</v>
      </c>
      <c r="C4151" t="s">
        <v>3143</v>
      </c>
      <c r="D4151" t="s">
        <v>25658</v>
      </c>
    </row>
    <row r="4152" spans="1:4">
      <c r="A4152" t="s">
        <v>31552</v>
      </c>
      <c r="B4152" t="s">
        <v>31553</v>
      </c>
      <c r="C4152" t="s">
        <v>3143</v>
      </c>
      <c r="D4152" t="s">
        <v>25658</v>
      </c>
    </row>
    <row r="4153" spans="1:4">
      <c r="A4153" t="s">
        <v>31554</v>
      </c>
      <c r="B4153" t="s">
        <v>31555</v>
      </c>
      <c r="C4153" t="s">
        <v>3143</v>
      </c>
      <c r="D4153" t="s">
        <v>25658</v>
      </c>
    </row>
    <row r="4154" spans="1:4">
      <c r="A4154" t="s">
        <v>31556</v>
      </c>
      <c r="B4154" t="s">
        <v>31557</v>
      </c>
      <c r="C4154" t="s">
        <v>3143</v>
      </c>
      <c r="D4154" t="s">
        <v>25658</v>
      </c>
    </row>
    <row r="4155" spans="1:4">
      <c r="A4155" t="s">
        <v>31558</v>
      </c>
      <c r="B4155" t="s">
        <v>31559</v>
      </c>
      <c r="C4155" t="s">
        <v>3143</v>
      </c>
      <c r="D4155" t="s">
        <v>25658</v>
      </c>
    </row>
    <row r="4156" spans="1:4">
      <c r="A4156" t="s">
        <v>14929</v>
      </c>
      <c r="B4156" t="s">
        <v>31560</v>
      </c>
      <c r="C4156" t="s">
        <v>3143</v>
      </c>
      <c r="D4156" t="s">
        <v>25658</v>
      </c>
    </row>
    <row r="4157" spans="1:4">
      <c r="A4157" t="s">
        <v>8450</v>
      </c>
      <c r="B4157" t="s">
        <v>31561</v>
      </c>
      <c r="C4157" t="s">
        <v>3143</v>
      </c>
      <c r="D4157" t="s">
        <v>25658</v>
      </c>
    </row>
    <row r="4158" spans="1:4">
      <c r="A4158" t="s">
        <v>5786</v>
      </c>
      <c r="B4158" t="s">
        <v>31562</v>
      </c>
      <c r="C4158" t="s">
        <v>3143</v>
      </c>
      <c r="D4158" t="s">
        <v>25658</v>
      </c>
    </row>
    <row r="4159" spans="1:4">
      <c r="A4159" t="s">
        <v>15642</v>
      </c>
      <c r="B4159" t="s">
        <v>31563</v>
      </c>
      <c r="C4159" t="s">
        <v>25873</v>
      </c>
      <c r="D4159" t="s">
        <v>25767</v>
      </c>
    </row>
    <row r="4160" spans="1:4">
      <c r="A4160" t="s">
        <v>12357</v>
      </c>
      <c r="B4160" t="s">
        <v>31564</v>
      </c>
      <c r="C4160" t="s">
        <v>25650</v>
      </c>
      <c r="D4160" t="s">
        <v>25678</v>
      </c>
    </row>
    <row r="4161" spans="1:4">
      <c r="A4161" t="s">
        <v>31565</v>
      </c>
      <c r="B4161" t="s">
        <v>31566</v>
      </c>
      <c r="C4161" t="s">
        <v>3143</v>
      </c>
      <c r="D4161" t="s">
        <v>25658</v>
      </c>
    </row>
    <row r="4162" spans="1:4">
      <c r="A4162" t="s">
        <v>31567</v>
      </c>
      <c r="B4162" t="s">
        <v>31568</v>
      </c>
      <c r="C4162" t="s">
        <v>25650</v>
      </c>
      <c r="D4162" t="s">
        <v>25702</v>
      </c>
    </row>
    <row r="4163" spans="1:4">
      <c r="A4163" t="s">
        <v>31569</v>
      </c>
      <c r="B4163" t="s">
        <v>31570</v>
      </c>
      <c r="C4163" t="s">
        <v>25650</v>
      </c>
      <c r="D4163" t="s">
        <v>25702</v>
      </c>
    </row>
    <row r="4164" spans="1:4">
      <c r="A4164" t="s">
        <v>1906</v>
      </c>
      <c r="B4164" t="s">
        <v>31571</v>
      </c>
      <c r="C4164" t="s">
        <v>25699</v>
      </c>
      <c r="D4164" t="s">
        <v>25920</v>
      </c>
    </row>
    <row r="4165" spans="1:4">
      <c r="A4165" t="s">
        <v>31572</v>
      </c>
      <c r="B4165" t="s">
        <v>31573</v>
      </c>
      <c r="C4165" t="s">
        <v>25650</v>
      </c>
      <c r="D4165" t="s">
        <v>25881</v>
      </c>
    </row>
    <row r="4166" spans="1:4">
      <c r="A4166" t="s">
        <v>31574</v>
      </c>
      <c r="B4166" t="s">
        <v>31575</v>
      </c>
      <c r="C4166" t="s">
        <v>25650</v>
      </c>
      <c r="D4166" t="s">
        <v>25881</v>
      </c>
    </row>
    <row r="4167" spans="1:4">
      <c r="A4167" t="s">
        <v>1940</v>
      </c>
      <c r="B4167" t="s">
        <v>31576</v>
      </c>
      <c r="C4167" t="s">
        <v>25650</v>
      </c>
      <c r="D4167" t="s">
        <v>25881</v>
      </c>
    </row>
    <row r="4168" spans="1:4">
      <c r="A4168" t="s">
        <v>13695</v>
      </c>
      <c r="B4168" t="s">
        <v>31577</v>
      </c>
      <c r="C4168" t="s">
        <v>25650</v>
      </c>
      <c r="D4168" t="s">
        <v>25702</v>
      </c>
    </row>
    <row r="4169" spans="1:4">
      <c r="A4169" t="s">
        <v>31578</v>
      </c>
      <c r="B4169" t="s">
        <v>31579</v>
      </c>
      <c r="C4169" t="s">
        <v>25650</v>
      </c>
      <c r="D4169" t="s">
        <v>25881</v>
      </c>
    </row>
    <row r="4170" spans="1:4">
      <c r="A4170" t="s">
        <v>17274</v>
      </c>
      <c r="B4170" t="s">
        <v>31580</v>
      </c>
      <c r="C4170" t="s">
        <v>25650</v>
      </c>
      <c r="D4170" t="s">
        <v>25881</v>
      </c>
    </row>
    <row r="4171" spans="1:4">
      <c r="A4171" t="s">
        <v>5577</v>
      </c>
      <c r="B4171" t="s">
        <v>31581</v>
      </c>
      <c r="C4171" t="e">
        <v>#N/A</v>
      </c>
      <c r="D4171" t="e">
        <v>#N/A</v>
      </c>
    </row>
    <row r="4172" spans="1:4">
      <c r="A4172" t="s">
        <v>31582</v>
      </c>
      <c r="B4172" t="s">
        <v>31583</v>
      </c>
      <c r="C4172" t="e">
        <v>#N/A</v>
      </c>
      <c r="D4172" t="e">
        <v>#N/A</v>
      </c>
    </row>
    <row r="4173" spans="1:4">
      <c r="A4173" t="s">
        <v>7572</v>
      </c>
      <c r="B4173" t="s">
        <v>31584</v>
      </c>
      <c r="C4173" t="s">
        <v>25751</v>
      </c>
      <c r="D4173" t="s">
        <v>27477</v>
      </c>
    </row>
    <row r="4174" spans="1:4">
      <c r="A4174" t="s">
        <v>11620</v>
      </c>
      <c r="B4174" t="s">
        <v>31585</v>
      </c>
      <c r="C4174" t="s">
        <v>25650</v>
      </c>
      <c r="D4174" t="s">
        <v>25678</v>
      </c>
    </row>
    <row r="4175" spans="1:4">
      <c r="A4175" t="s">
        <v>3271</v>
      </c>
      <c r="B4175" t="s">
        <v>31586</v>
      </c>
      <c r="C4175" t="s">
        <v>25736</v>
      </c>
      <c r="D4175" t="s">
        <v>26212</v>
      </c>
    </row>
    <row r="4176" spans="1:4">
      <c r="A4176" t="s">
        <v>25094</v>
      </c>
      <c r="B4176" t="s">
        <v>31587</v>
      </c>
      <c r="C4176" t="s">
        <v>25650</v>
      </c>
      <c r="D4176" t="s">
        <v>25678</v>
      </c>
    </row>
    <row r="4177" spans="1:4">
      <c r="A4177" t="s">
        <v>7286</v>
      </c>
      <c r="B4177" t="s">
        <v>31588</v>
      </c>
      <c r="C4177" t="s">
        <v>25650</v>
      </c>
      <c r="D4177" t="s">
        <v>25678</v>
      </c>
    </row>
    <row r="4178" spans="1:4">
      <c r="A4178" t="s">
        <v>2581</v>
      </c>
      <c r="B4178" t="s">
        <v>31589</v>
      </c>
      <c r="C4178" t="s">
        <v>25650</v>
      </c>
      <c r="D4178" t="s">
        <v>25678</v>
      </c>
    </row>
    <row r="4179" spans="1:4">
      <c r="A4179" t="s">
        <v>11138</v>
      </c>
      <c r="B4179" t="s">
        <v>31590</v>
      </c>
      <c r="C4179" t="s">
        <v>25751</v>
      </c>
      <c r="D4179" t="s">
        <v>25752</v>
      </c>
    </row>
    <row r="4180" spans="1:4">
      <c r="A4180" t="s">
        <v>31591</v>
      </c>
      <c r="B4180" t="s">
        <v>31592</v>
      </c>
      <c r="C4180" t="s">
        <v>25650</v>
      </c>
      <c r="D4180" t="s">
        <v>25702</v>
      </c>
    </row>
    <row r="4181" spans="1:4">
      <c r="A4181" t="s">
        <v>7384</v>
      </c>
      <c r="B4181" t="s">
        <v>31593</v>
      </c>
      <c r="C4181" t="s">
        <v>25650</v>
      </c>
      <c r="D4181" t="s">
        <v>25702</v>
      </c>
    </row>
    <row r="4182" spans="1:4">
      <c r="A4182" t="s">
        <v>13647</v>
      </c>
      <c r="B4182" t="s">
        <v>31594</v>
      </c>
      <c r="C4182" t="s">
        <v>25650</v>
      </c>
      <c r="D4182" t="s">
        <v>25881</v>
      </c>
    </row>
    <row r="4183" spans="1:4">
      <c r="A4183" t="s">
        <v>1925</v>
      </c>
      <c r="B4183" t="s">
        <v>31595</v>
      </c>
      <c r="C4183" t="s">
        <v>25789</v>
      </c>
      <c r="D4183" t="s">
        <v>25790</v>
      </c>
    </row>
    <row r="4184" spans="1:4">
      <c r="A4184" t="s">
        <v>243</v>
      </c>
      <c r="B4184" t="s">
        <v>31596</v>
      </c>
      <c r="C4184" t="s">
        <v>25669</v>
      </c>
      <c r="D4184" t="s">
        <v>25938</v>
      </c>
    </row>
    <row r="4185" spans="1:4">
      <c r="A4185" t="s">
        <v>5927</v>
      </c>
      <c r="B4185" t="s">
        <v>31597</v>
      </c>
      <c r="C4185" t="s">
        <v>25669</v>
      </c>
      <c r="D4185" t="s">
        <v>25726</v>
      </c>
    </row>
    <row r="4186" spans="1:4">
      <c r="A4186" t="s">
        <v>31598</v>
      </c>
      <c r="B4186" t="s">
        <v>31599</v>
      </c>
      <c r="C4186" t="s">
        <v>25646</v>
      </c>
      <c r="D4186" t="s">
        <v>27459</v>
      </c>
    </row>
    <row r="4187" spans="1:4">
      <c r="A4187" t="s">
        <v>4414</v>
      </c>
      <c r="B4187" t="s">
        <v>31600</v>
      </c>
      <c r="C4187" t="s">
        <v>25646</v>
      </c>
      <c r="D4187" t="s">
        <v>27459</v>
      </c>
    </row>
    <row r="4188" spans="1:4">
      <c r="A4188" t="s">
        <v>5806</v>
      </c>
      <c r="B4188" t="s">
        <v>31601</v>
      </c>
      <c r="C4188" t="s">
        <v>25646</v>
      </c>
      <c r="D4188" t="s">
        <v>27459</v>
      </c>
    </row>
    <row r="4189" spans="1:4">
      <c r="A4189" t="s">
        <v>4411</v>
      </c>
      <c r="B4189" t="s">
        <v>31602</v>
      </c>
      <c r="C4189" t="s">
        <v>25646</v>
      </c>
      <c r="D4189" t="s">
        <v>27459</v>
      </c>
    </row>
    <row r="4190" spans="1:4">
      <c r="A4190" t="s">
        <v>31603</v>
      </c>
      <c r="B4190" t="s">
        <v>31604</v>
      </c>
      <c r="C4190" t="s">
        <v>25694</v>
      </c>
      <c r="D4190" t="s">
        <v>25695</v>
      </c>
    </row>
    <row r="4191" spans="1:4">
      <c r="A4191" t="s">
        <v>31605</v>
      </c>
      <c r="B4191" t="s">
        <v>31606</v>
      </c>
      <c r="C4191" t="s">
        <v>25694</v>
      </c>
      <c r="D4191" t="s">
        <v>25695</v>
      </c>
    </row>
    <row r="4192" spans="1:4">
      <c r="A4192" t="s">
        <v>31607</v>
      </c>
      <c r="B4192" t="s">
        <v>31608</v>
      </c>
      <c r="C4192" t="s">
        <v>25736</v>
      </c>
      <c r="D4192" t="s">
        <v>26053</v>
      </c>
    </row>
    <row r="4193" spans="1:4">
      <c r="A4193" t="s">
        <v>14532</v>
      </c>
      <c r="B4193" t="s">
        <v>31609</v>
      </c>
      <c r="C4193" t="s">
        <v>25699</v>
      </c>
      <c r="D4193" t="s">
        <v>25920</v>
      </c>
    </row>
    <row r="4194" spans="1:4">
      <c r="A4194" t="s">
        <v>3068</v>
      </c>
      <c r="B4194" t="s">
        <v>31610</v>
      </c>
      <c r="C4194" t="s">
        <v>25699</v>
      </c>
      <c r="D4194" t="s">
        <v>25920</v>
      </c>
    </row>
    <row r="4195" spans="1:4">
      <c r="A4195" t="s">
        <v>3081</v>
      </c>
      <c r="B4195" t="s">
        <v>31611</v>
      </c>
      <c r="C4195" t="s">
        <v>25699</v>
      </c>
      <c r="D4195" t="s">
        <v>25920</v>
      </c>
    </row>
    <row r="4196" spans="1:4">
      <c r="A4196" t="s">
        <v>3083</v>
      </c>
      <c r="B4196" t="s">
        <v>31612</v>
      </c>
      <c r="C4196" t="s">
        <v>25699</v>
      </c>
      <c r="D4196" t="s">
        <v>25920</v>
      </c>
    </row>
    <row r="4197" spans="1:4">
      <c r="A4197" t="s">
        <v>7882</v>
      </c>
      <c r="B4197" t="s">
        <v>31613</v>
      </c>
      <c r="C4197" t="s">
        <v>25699</v>
      </c>
      <c r="D4197" t="s">
        <v>25920</v>
      </c>
    </row>
    <row r="4198" spans="1:4">
      <c r="A4198" t="s">
        <v>3076</v>
      </c>
      <c r="B4198" t="s">
        <v>31614</v>
      </c>
      <c r="C4198" t="s">
        <v>25699</v>
      </c>
      <c r="D4198" t="s">
        <v>25920</v>
      </c>
    </row>
    <row r="4199" spans="1:4">
      <c r="A4199" t="s">
        <v>7878</v>
      </c>
      <c r="B4199" t="s">
        <v>31615</v>
      </c>
      <c r="C4199" t="s">
        <v>25699</v>
      </c>
      <c r="D4199" t="s">
        <v>25920</v>
      </c>
    </row>
    <row r="4200" spans="1:4">
      <c r="A4200" t="s">
        <v>7876</v>
      </c>
      <c r="B4200" t="s">
        <v>31616</v>
      </c>
      <c r="C4200" t="s">
        <v>25699</v>
      </c>
      <c r="D4200" t="s">
        <v>25920</v>
      </c>
    </row>
    <row r="4201" spans="1:4">
      <c r="A4201" t="s">
        <v>3063</v>
      </c>
      <c r="B4201" t="s">
        <v>31617</v>
      </c>
      <c r="C4201" t="s">
        <v>25699</v>
      </c>
      <c r="D4201" t="s">
        <v>25920</v>
      </c>
    </row>
    <row r="4202" spans="1:4">
      <c r="A4202" t="s">
        <v>3053</v>
      </c>
      <c r="B4202" t="s">
        <v>31618</v>
      </c>
      <c r="C4202" t="s">
        <v>25699</v>
      </c>
      <c r="D4202" t="s">
        <v>25920</v>
      </c>
    </row>
    <row r="4203" spans="1:4">
      <c r="A4203" t="s">
        <v>3065</v>
      </c>
      <c r="B4203" t="s">
        <v>31619</v>
      </c>
      <c r="C4203" t="s">
        <v>25699</v>
      </c>
      <c r="D4203" t="s">
        <v>25920</v>
      </c>
    </row>
    <row r="4204" spans="1:4">
      <c r="A4204" t="s">
        <v>31620</v>
      </c>
      <c r="B4204" t="s">
        <v>31621</v>
      </c>
      <c r="C4204" t="s">
        <v>25699</v>
      </c>
      <c r="D4204" t="s">
        <v>25920</v>
      </c>
    </row>
    <row r="4205" spans="1:4">
      <c r="A4205" t="s">
        <v>22030</v>
      </c>
      <c r="B4205" t="s">
        <v>31622</v>
      </c>
      <c r="C4205" t="s">
        <v>25699</v>
      </c>
      <c r="D4205" t="s">
        <v>25920</v>
      </c>
    </row>
    <row r="4206" spans="1:4">
      <c r="A4206" t="s">
        <v>31623</v>
      </c>
      <c r="B4206" t="s">
        <v>31624</v>
      </c>
      <c r="C4206" t="s">
        <v>25669</v>
      </c>
      <c r="D4206" t="s">
        <v>25767</v>
      </c>
    </row>
    <row r="4207" spans="1:4">
      <c r="A4207" t="s">
        <v>1160</v>
      </c>
      <c r="B4207" t="s">
        <v>31625</v>
      </c>
      <c r="C4207" t="s">
        <v>25669</v>
      </c>
      <c r="D4207" t="s">
        <v>25728</v>
      </c>
    </row>
    <row r="4208" spans="1:4">
      <c r="A4208" t="s">
        <v>1277</v>
      </c>
      <c r="B4208" t="s">
        <v>31626</v>
      </c>
      <c r="C4208" t="s">
        <v>25669</v>
      </c>
      <c r="D4208" t="s">
        <v>25728</v>
      </c>
    </row>
    <row r="4209" spans="1:4">
      <c r="A4209" t="s">
        <v>1281</v>
      </c>
      <c r="B4209" t="s">
        <v>31627</v>
      </c>
      <c r="C4209" t="s">
        <v>25694</v>
      </c>
      <c r="D4209" t="s">
        <v>25728</v>
      </c>
    </row>
    <row r="4210" spans="1:4">
      <c r="A4210" t="s">
        <v>11672</v>
      </c>
      <c r="B4210" t="s">
        <v>31628</v>
      </c>
      <c r="C4210" t="s">
        <v>25669</v>
      </c>
      <c r="D4210" t="s">
        <v>25728</v>
      </c>
    </row>
    <row r="4211" spans="1:4">
      <c r="A4211" t="s">
        <v>1279</v>
      </c>
      <c r="B4211" t="s">
        <v>31629</v>
      </c>
      <c r="C4211" t="s">
        <v>25669</v>
      </c>
      <c r="D4211" t="s">
        <v>25728</v>
      </c>
    </row>
    <row r="4212" spans="1:4">
      <c r="A4212" t="s">
        <v>31630</v>
      </c>
      <c r="B4212" t="s">
        <v>31631</v>
      </c>
      <c r="C4212" t="s">
        <v>25646</v>
      </c>
      <c r="D4212" t="s">
        <v>25849</v>
      </c>
    </row>
    <row r="4213" spans="1:4">
      <c r="A4213" t="s">
        <v>11220</v>
      </c>
      <c r="B4213" t="s">
        <v>31632</v>
      </c>
      <c r="C4213" t="s">
        <v>25669</v>
      </c>
      <c r="D4213" t="s">
        <v>25728</v>
      </c>
    </row>
    <row r="4214" spans="1:4">
      <c r="A4214" t="s">
        <v>1283</v>
      </c>
      <c r="B4214" t="s">
        <v>31633</v>
      </c>
      <c r="C4214" t="s">
        <v>25694</v>
      </c>
      <c r="D4214" t="s">
        <v>25728</v>
      </c>
    </row>
    <row r="4215" spans="1:4">
      <c r="A4215" t="s">
        <v>1269</v>
      </c>
      <c r="B4215" t="s">
        <v>31634</v>
      </c>
      <c r="C4215" t="s">
        <v>25694</v>
      </c>
      <c r="D4215" t="s">
        <v>25728</v>
      </c>
    </row>
    <row r="4216" spans="1:4">
      <c r="A4216" t="s">
        <v>5978</v>
      </c>
      <c r="B4216" t="s">
        <v>31635</v>
      </c>
      <c r="C4216" t="s">
        <v>25694</v>
      </c>
      <c r="D4216" t="s">
        <v>25728</v>
      </c>
    </row>
    <row r="4217" spans="1:4">
      <c r="A4217" t="s">
        <v>31636</v>
      </c>
      <c r="B4217" t="s">
        <v>31637</v>
      </c>
      <c r="C4217" t="s">
        <v>25751</v>
      </c>
      <c r="D4217" t="s">
        <v>25752</v>
      </c>
    </row>
    <row r="4218" spans="1:4">
      <c r="A4218" t="s">
        <v>22324</v>
      </c>
      <c r="B4218" t="s">
        <v>31638</v>
      </c>
      <c r="C4218" t="s">
        <v>25669</v>
      </c>
      <c r="D4218" t="s">
        <v>25728</v>
      </c>
    </row>
    <row r="4219" spans="1:4">
      <c r="A4219" t="s">
        <v>22322</v>
      </c>
      <c r="B4219" t="s">
        <v>31639</v>
      </c>
      <c r="C4219" t="s">
        <v>25669</v>
      </c>
      <c r="D4219" t="s">
        <v>25728</v>
      </c>
    </row>
    <row r="4220" spans="1:4">
      <c r="A4220" t="s">
        <v>22330</v>
      </c>
      <c r="B4220" t="s">
        <v>31640</v>
      </c>
      <c r="C4220" t="s">
        <v>25669</v>
      </c>
      <c r="D4220" t="s">
        <v>25728</v>
      </c>
    </row>
    <row r="4221" spans="1:4">
      <c r="A4221" t="s">
        <v>31641</v>
      </c>
      <c r="B4221" t="s">
        <v>31642</v>
      </c>
      <c r="C4221" t="s">
        <v>25669</v>
      </c>
      <c r="D4221" t="s">
        <v>25938</v>
      </c>
    </row>
    <row r="4222" spans="1:4">
      <c r="A4222" t="s">
        <v>31643</v>
      </c>
      <c r="B4222" t="s">
        <v>31644</v>
      </c>
      <c r="C4222" t="s">
        <v>25669</v>
      </c>
      <c r="D4222" t="s">
        <v>25938</v>
      </c>
    </row>
    <row r="4223" spans="1:4">
      <c r="A4223" t="s">
        <v>31645</v>
      </c>
      <c r="B4223" t="s">
        <v>31646</v>
      </c>
      <c r="C4223" t="s">
        <v>25669</v>
      </c>
      <c r="D4223" t="s">
        <v>25938</v>
      </c>
    </row>
    <row r="4224" spans="1:4">
      <c r="A4224" t="s">
        <v>31647</v>
      </c>
      <c r="B4224" t="s">
        <v>31648</v>
      </c>
      <c r="C4224" t="s">
        <v>25664</v>
      </c>
      <c r="D4224" t="s">
        <v>25690</v>
      </c>
    </row>
    <row r="4225" spans="1:4">
      <c r="A4225" t="s">
        <v>31649</v>
      </c>
      <c r="B4225" t="s">
        <v>31650</v>
      </c>
      <c r="C4225" t="s">
        <v>25664</v>
      </c>
      <c r="D4225" t="s">
        <v>28060</v>
      </c>
    </row>
    <row r="4226" spans="1:4">
      <c r="A4226" t="s">
        <v>1959</v>
      </c>
      <c r="B4226" t="s">
        <v>31651</v>
      </c>
      <c r="C4226" t="s">
        <v>25650</v>
      </c>
      <c r="D4226" t="s">
        <v>26078</v>
      </c>
    </row>
    <row r="4227" spans="1:4">
      <c r="A4227" t="s">
        <v>16719</v>
      </c>
      <c r="B4227" t="s">
        <v>31652</v>
      </c>
      <c r="C4227" t="s">
        <v>25650</v>
      </c>
      <c r="D4227" t="s">
        <v>25702</v>
      </c>
    </row>
    <row r="4228" spans="1:4">
      <c r="A4228" t="s">
        <v>16717</v>
      </c>
      <c r="B4228" t="s">
        <v>31653</v>
      </c>
      <c r="C4228" t="s">
        <v>25650</v>
      </c>
      <c r="D4228" t="s">
        <v>25702</v>
      </c>
    </row>
    <row r="4229" spans="1:4">
      <c r="A4229" t="s">
        <v>31654</v>
      </c>
      <c r="B4229" t="s">
        <v>31655</v>
      </c>
      <c r="C4229" t="e">
        <v>#N/A</v>
      </c>
      <c r="D4229" t="e">
        <v>#N/A</v>
      </c>
    </row>
    <row r="4230" spans="1:4">
      <c r="A4230" t="s">
        <v>8095</v>
      </c>
      <c r="B4230" t="s">
        <v>31656</v>
      </c>
      <c r="C4230" t="s">
        <v>3143</v>
      </c>
      <c r="D4230" t="s">
        <v>26062</v>
      </c>
    </row>
    <row r="4231" spans="1:4">
      <c r="A4231" t="s">
        <v>31657</v>
      </c>
      <c r="B4231" t="s">
        <v>31658</v>
      </c>
      <c r="C4231" t="s">
        <v>25669</v>
      </c>
      <c r="D4231" t="s">
        <v>25726</v>
      </c>
    </row>
    <row r="4232" spans="1:4">
      <c r="A4232" t="s">
        <v>16552</v>
      </c>
      <c r="B4232" t="s">
        <v>31659</v>
      </c>
      <c r="C4232" t="s">
        <v>25650</v>
      </c>
      <c r="D4232" t="s">
        <v>25678</v>
      </c>
    </row>
    <row r="4233" spans="1:4">
      <c r="A4233" t="s">
        <v>8977</v>
      </c>
      <c r="B4233" t="s">
        <v>31660</v>
      </c>
      <c r="C4233" t="s">
        <v>25650</v>
      </c>
      <c r="D4233" t="s">
        <v>25678</v>
      </c>
    </row>
    <row r="4234" spans="1:4">
      <c r="A4234" t="s">
        <v>2192</v>
      </c>
      <c r="B4234" t="s">
        <v>31661</v>
      </c>
      <c r="C4234" t="s">
        <v>25650</v>
      </c>
      <c r="D4234" t="s">
        <v>25678</v>
      </c>
    </row>
    <row r="4235" spans="1:4">
      <c r="A4235" t="s">
        <v>13903</v>
      </c>
      <c r="B4235" t="s">
        <v>31662</v>
      </c>
      <c r="C4235" t="s">
        <v>25699</v>
      </c>
      <c r="D4235" t="s">
        <v>25920</v>
      </c>
    </row>
    <row r="4236" spans="1:4">
      <c r="A4236" t="s">
        <v>1703</v>
      </c>
      <c r="B4236" t="s">
        <v>31663</v>
      </c>
      <c r="C4236" t="s">
        <v>25789</v>
      </c>
      <c r="D4236" t="s">
        <v>25790</v>
      </c>
    </row>
    <row r="4237" spans="1:4">
      <c r="A4237" t="s">
        <v>1754</v>
      </c>
      <c r="B4237" t="s">
        <v>31664</v>
      </c>
      <c r="C4237" t="s">
        <v>25789</v>
      </c>
      <c r="D4237" t="s">
        <v>25790</v>
      </c>
    </row>
    <row r="4238" spans="1:4">
      <c r="A4238" t="s">
        <v>31665</v>
      </c>
      <c r="B4238" t="s">
        <v>31666</v>
      </c>
      <c r="C4238" t="s">
        <v>25650</v>
      </c>
      <c r="D4238" t="s">
        <v>25881</v>
      </c>
    </row>
    <row r="4239" spans="1:4">
      <c r="A4239" t="s">
        <v>31667</v>
      </c>
      <c r="B4239" t="s">
        <v>31668</v>
      </c>
      <c r="C4239" t="s">
        <v>25751</v>
      </c>
      <c r="D4239" t="s">
        <v>25752</v>
      </c>
    </row>
    <row r="4240" spans="1:4">
      <c r="A4240" t="s">
        <v>31669</v>
      </c>
      <c r="B4240" t="s">
        <v>31670</v>
      </c>
      <c r="C4240" t="s">
        <v>25751</v>
      </c>
      <c r="D4240" t="s">
        <v>25752</v>
      </c>
    </row>
    <row r="4241" spans="1:4">
      <c r="A4241" t="s">
        <v>31671</v>
      </c>
      <c r="B4241" t="s">
        <v>31672</v>
      </c>
      <c r="C4241" t="s">
        <v>25751</v>
      </c>
      <c r="D4241" t="s">
        <v>25752</v>
      </c>
    </row>
    <row r="4242" spans="1:4">
      <c r="A4242" t="s">
        <v>1834</v>
      </c>
      <c r="B4242" t="s">
        <v>31673</v>
      </c>
      <c r="C4242" t="s">
        <v>25664</v>
      </c>
      <c r="D4242" t="s">
        <v>25690</v>
      </c>
    </row>
    <row r="4243" spans="1:4">
      <c r="A4243" t="s">
        <v>9652</v>
      </c>
      <c r="B4243" t="s">
        <v>31674</v>
      </c>
      <c r="C4243" t="s">
        <v>25664</v>
      </c>
      <c r="D4243" t="s">
        <v>25690</v>
      </c>
    </row>
    <row r="4244" spans="1:4">
      <c r="A4244" t="s">
        <v>1719</v>
      </c>
      <c r="B4244" t="s">
        <v>31675</v>
      </c>
      <c r="C4244" t="s">
        <v>25664</v>
      </c>
      <c r="D4244" t="s">
        <v>25690</v>
      </c>
    </row>
    <row r="4245" spans="1:4">
      <c r="A4245" t="s">
        <v>31676</v>
      </c>
      <c r="B4245" t="s">
        <v>31677</v>
      </c>
      <c r="C4245" t="s">
        <v>25664</v>
      </c>
      <c r="D4245" t="s">
        <v>25690</v>
      </c>
    </row>
    <row r="4246" spans="1:4">
      <c r="A4246" t="s">
        <v>31678</v>
      </c>
      <c r="B4246" t="s">
        <v>31679</v>
      </c>
      <c r="C4246" t="s">
        <v>25664</v>
      </c>
      <c r="D4246" t="s">
        <v>26389</v>
      </c>
    </row>
    <row r="4247" spans="1:4">
      <c r="A4247" t="s">
        <v>31680</v>
      </c>
      <c r="B4247" t="s">
        <v>31681</v>
      </c>
      <c r="C4247" t="s">
        <v>25664</v>
      </c>
      <c r="D4247" t="s">
        <v>26389</v>
      </c>
    </row>
    <row r="4248" spans="1:4">
      <c r="A4248" t="s">
        <v>31682</v>
      </c>
      <c r="B4248" t="s">
        <v>31683</v>
      </c>
      <c r="C4248" t="s">
        <v>25664</v>
      </c>
      <c r="D4248" t="s">
        <v>25690</v>
      </c>
    </row>
    <row r="4249" spans="1:4">
      <c r="A4249" t="s">
        <v>31684</v>
      </c>
      <c r="B4249" t="s">
        <v>31685</v>
      </c>
      <c r="C4249" t="s">
        <v>25664</v>
      </c>
      <c r="D4249" t="s">
        <v>25690</v>
      </c>
    </row>
    <row r="4250" spans="1:4">
      <c r="A4250" t="s">
        <v>1722</v>
      </c>
      <c r="B4250" t="s">
        <v>31686</v>
      </c>
      <c r="C4250" t="s">
        <v>25664</v>
      </c>
      <c r="D4250" t="s">
        <v>25690</v>
      </c>
    </row>
    <row r="4251" spans="1:4">
      <c r="A4251" t="s">
        <v>31687</v>
      </c>
      <c r="B4251" t="s">
        <v>31688</v>
      </c>
      <c r="C4251" t="s">
        <v>25664</v>
      </c>
      <c r="D4251" t="s">
        <v>25690</v>
      </c>
    </row>
    <row r="4252" spans="1:4">
      <c r="A4252" t="s">
        <v>24629</v>
      </c>
      <c r="B4252" t="s">
        <v>31689</v>
      </c>
      <c r="C4252" t="s">
        <v>25664</v>
      </c>
      <c r="D4252" t="s">
        <v>25690</v>
      </c>
    </row>
    <row r="4253" spans="1:4">
      <c r="A4253" t="s">
        <v>1838</v>
      </c>
      <c r="B4253" t="s">
        <v>31690</v>
      </c>
      <c r="C4253" t="s">
        <v>25664</v>
      </c>
      <c r="D4253" t="s">
        <v>25690</v>
      </c>
    </row>
    <row r="4254" spans="1:4">
      <c r="A4254" t="s">
        <v>7674</v>
      </c>
      <c r="B4254" t="s">
        <v>31691</v>
      </c>
      <c r="C4254" t="s">
        <v>25650</v>
      </c>
      <c r="D4254" t="s">
        <v>25702</v>
      </c>
    </row>
    <row r="4255" spans="1:4">
      <c r="A4255" t="s">
        <v>15089</v>
      </c>
      <c r="B4255" t="s">
        <v>31692</v>
      </c>
      <c r="C4255" t="s">
        <v>25650</v>
      </c>
      <c r="D4255" t="s">
        <v>25702</v>
      </c>
    </row>
    <row r="4256" spans="1:4">
      <c r="A4256" t="s">
        <v>31693</v>
      </c>
      <c r="B4256" t="s">
        <v>31694</v>
      </c>
      <c r="C4256" t="s">
        <v>25650</v>
      </c>
      <c r="D4256" t="s">
        <v>25702</v>
      </c>
    </row>
    <row r="4257" spans="1:4">
      <c r="A4257" t="s">
        <v>31695</v>
      </c>
      <c r="B4257" t="s">
        <v>31696</v>
      </c>
      <c r="C4257" t="s">
        <v>25699</v>
      </c>
      <c r="D4257" t="s">
        <v>25920</v>
      </c>
    </row>
    <row r="4258" spans="1:4">
      <c r="A4258" t="s">
        <v>2068</v>
      </c>
      <c r="B4258" t="s">
        <v>31697</v>
      </c>
      <c r="C4258" t="s">
        <v>25650</v>
      </c>
      <c r="D4258" t="s">
        <v>26078</v>
      </c>
    </row>
    <row r="4259" spans="1:4">
      <c r="A4259" t="s">
        <v>9106</v>
      </c>
      <c r="B4259" t="s">
        <v>31698</v>
      </c>
      <c r="C4259" t="s">
        <v>25650</v>
      </c>
      <c r="D4259" t="s">
        <v>25745</v>
      </c>
    </row>
    <row r="4260" spans="1:4">
      <c r="A4260" t="s">
        <v>2503</v>
      </c>
      <c r="B4260" t="s">
        <v>31699</v>
      </c>
      <c r="C4260" t="s">
        <v>25650</v>
      </c>
      <c r="D4260" t="s">
        <v>25845</v>
      </c>
    </row>
    <row r="4261" spans="1:4">
      <c r="A4261" t="s">
        <v>31700</v>
      </c>
      <c r="B4261" t="s">
        <v>31701</v>
      </c>
      <c r="C4261" t="s">
        <v>25650</v>
      </c>
      <c r="D4261" t="s">
        <v>25745</v>
      </c>
    </row>
    <row r="4262" spans="1:4">
      <c r="A4262" t="s">
        <v>23125</v>
      </c>
      <c r="B4262" t="s">
        <v>31702</v>
      </c>
      <c r="C4262" t="s">
        <v>25650</v>
      </c>
      <c r="D4262" t="s">
        <v>25745</v>
      </c>
    </row>
    <row r="4263" spans="1:4">
      <c r="A4263" t="s">
        <v>31703</v>
      </c>
      <c r="B4263" t="s">
        <v>31704</v>
      </c>
      <c r="C4263" t="s">
        <v>25650</v>
      </c>
      <c r="D4263" t="s">
        <v>25745</v>
      </c>
    </row>
    <row r="4264" spans="1:4">
      <c r="A4264" t="s">
        <v>31705</v>
      </c>
      <c r="B4264" t="s">
        <v>31706</v>
      </c>
      <c r="C4264" t="s">
        <v>25946</v>
      </c>
      <c r="D4264" t="s">
        <v>25702</v>
      </c>
    </row>
    <row r="4265" spans="1:4">
      <c r="A4265" t="s">
        <v>31707</v>
      </c>
      <c r="B4265" t="s">
        <v>31708</v>
      </c>
      <c r="C4265" t="s">
        <v>25946</v>
      </c>
      <c r="D4265" t="s">
        <v>25702</v>
      </c>
    </row>
    <row r="4266" spans="1:4">
      <c r="A4266" t="s">
        <v>19626</v>
      </c>
      <c r="B4266" t="s">
        <v>31709</v>
      </c>
      <c r="C4266" t="s">
        <v>25946</v>
      </c>
      <c r="D4266" t="s">
        <v>30209</v>
      </c>
    </row>
    <row r="4267" spans="1:4">
      <c r="A4267" t="s">
        <v>31710</v>
      </c>
      <c r="B4267" t="s">
        <v>31711</v>
      </c>
      <c r="C4267" t="s">
        <v>25646</v>
      </c>
      <c r="D4267" t="s">
        <v>27459</v>
      </c>
    </row>
    <row r="4268" spans="1:4">
      <c r="A4268" t="s">
        <v>31712</v>
      </c>
      <c r="B4268" t="s">
        <v>31713</v>
      </c>
      <c r="C4268" t="s">
        <v>25646</v>
      </c>
      <c r="D4268" t="s">
        <v>26040</v>
      </c>
    </row>
    <row r="4269" spans="1:4">
      <c r="A4269" t="s">
        <v>9753</v>
      </c>
      <c r="B4269" t="s">
        <v>31714</v>
      </c>
      <c r="C4269" t="s">
        <v>25646</v>
      </c>
      <c r="D4269" t="s">
        <v>26040</v>
      </c>
    </row>
    <row r="4270" spans="1:4">
      <c r="A4270" t="s">
        <v>16988</v>
      </c>
      <c r="B4270" t="s">
        <v>31715</v>
      </c>
      <c r="C4270" t="s">
        <v>25873</v>
      </c>
      <c r="D4270" t="s">
        <v>25767</v>
      </c>
    </row>
    <row r="4271" spans="1:4">
      <c r="A4271" t="s">
        <v>15466</v>
      </c>
      <c r="B4271" t="s">
        <v>31716</v>
      </c>
      <c r="C4271" t="s">
        <v>25650</v>
      </c>
      <c r="D4271" t="s">
        <v>26431</v>
      </c>
    </row>
    <row r="4272" spans="1:4">
      <c r="A4272" t="s">
        <v>31717</v>
      </c>
      <c r="B4272" t="s">
        <v>31718</v>
      </c>
      <c r="C4272" t="s">
        <v>25646</v>
      </c>
      <c r="D4272" t="s">
        <v>25647</v>
      </c>
    </row>
    <row r="4273" spans="1:4">
      <c r="A4273" t="s">
        <v>31719</v>
      </c>
      <c r="B4273" t="s">
        <v>31720</v>
      </c>
      <c r="C4273" t="s">
        <v>3143</v>
      </c>
      <c r="D4273" t="s">
        <v>25794</v>
      </c>
    </row>
    <row r="4274" spans="1:4">
      <c r="A4274" t="s">
        <v>31721</v>
      </c>
      <c r="B4274" t="s">
        <v>31722</v>
      </c>
      <c r="C4274" t="s">
        <v>3143</v>
      </c>
      <c r="D4274" t="s">
        <v>25794</v>
      </c>
    </row>
    <row r="4275" spans="1:4">
      <c r="A4275" t="s">
        <v>31723</v>
      </c>
      <c r="B4275" t="s">
        <v>31724</v>
      </c>
      <c r="C4275" t="s">
        <v>3143</v>
      </c>
      <c r="D4275" t="s">
        <v>25794</v>
      </c>
    </row>
    <row r="4276" spans="1:4">
      <c r="A4276" t="s">
        <v>11451</v>
      </c>
      <c r="B4276" t="s">
        <v>31725</v>
      </c>
      <c r="C4276" t="s">
        <v>3143</v>
      </c>
      <c r="D4276" t="s">
        <v>25794</v>
      </c>
    </row>
    <row r="4277" spans="1:4">
      <c r="A4277" t="s">
        <v>31726</v>
      </c>
      <c r="B4277" t="s">
        <v>31727</v>
      </c>
      <c r="C4277" t="s">
        <v>3143</v>
      </c>
      <c r="D4277" t="s">
        <v>25794</v>
      </c>
    </row>
    <row r="4278" spans="1:4">
      <c r="A4278" t="s">
        <v>31728</v>
      </c>
      <c r="B4278" t="s">
        <v>31729</v>
      </c>
      <c r="C4278" t="s">
        <v>3143</v>
      </c>
      <c r="D4278" t="s">
        <v>25794</v>
      </c>
    </row>
    <row r="4279" spans="1:4">
      <c r="A4279" t="s">
        <v>9747</v>
      </c>
      <c r="B4279" t="s">
        <v>31730</v>
      </c>
      <c r="C4279" t="s">
        <v>3143</v>
      </c>
      <c r="D4279" t="s">
        <v>25794</v>
      </c>
    </row>
    <row r="4280" spans="1:4">
      <c r="A4280" t="s">
        <v>31731</v>
      </c>
      <c r="B4280" t="s">
        <v>31732</v>
      </c>
      <c r="C4280" t="s">
        <v>3143</v>
      </c>
      <c r="D4280" t="s">
        <v>25794</v>
      </c>
    </row>
    <row r="4281" spans="1:4">
      <c r="A4281" t="s">
        <v>12830</v>
      </c>
      <c r="B4281" t="s">
        <v>31733</v>
      </c>
      <c r="C4281" t="s">
        <v>3143</v>
      </c>
      <c r="D4281" t="s">
        <v>25794</v>
      </c>
    </row>
    <row r="4282" spans="1:4">
      <c r="A4282" t="s">
        <v>12826</v>
      </c>
      <c r="B4282" t="s">
        <v>31734</v>
      </c>
      <c r="C4282" t="s">
        <v>3143</v>
      </c>
      <c r="D4282" t="s">
        <v>25794</v>
      </c>
    </row>
    <row r="4283" spans="1:4">
      <c r="A4283" t="s">
        <v>9590</v>
      </c>
      <c r="B4283" t="s">
        <v>31735</v>
      </c>
      <c r="C4283" t="s">
        <v>3143</v>
      </c>
      <c r="D4283" t="s">
        <v>25794</v>
      </c>
    </row>
    <row r="4284" spans="1:4">
      <c r="A4284" t="s">
        <v>8231</v>
      </c>
      <c r="B4284" t="s">
        <v>31736</v>
      </c>
      <c r="C4284" t="s">
        <v>3143</v>
      </c>
      <c r="D4284" t="s">
        <v>25794</v>
      </c>
    </row>
    <row r="4285" spans="1:4">
      <c r="A4285" t="s">
        <v>31737</v>
      </c>
      <c r="B4285" t="s">
        <v>31738</v>
      </c>
      <c r="C4285" t="s">
        <v>3143</v>
      </c>
      <c r="D4285" t="s">
        <v>25794</v>
      </c>
    </row>
    <row r="4286" spans="1:4">
      <c r="A4286" t="s">
        <v>8243</v>
      </c>
      <c r="B4286" t="s">
        <v>31739</v>
      </c>
      <c r="C4286" t="s">
        <v>3143</v>
      </c>
      <c r="D4286" t="s">
        <v>25794</v>
      </c>
    </row>
    <row r="4287" spans="1:4">
      <c r="A4287" t="s">
        <v>9640</v>
      </c>
      <c r="B4287" t="s">
        <v>31740</v>
      </c>
      <c r="C4287" t="s">
        <v>3143</v>
      </c>
      <c r="D4287" t="s">
        <v>25794</v>
      </c>
    </row>
    <row r="4288" spans="1:4">
      <c r="A4288" t="s">
        <v>9331</v>
      </c>
      <c r="B4288" t="s">
        <v>31741</v>
      </c>
      <c r="C4288" t="s">
        <v>3143</v>
      </c>
      <c r="D4288" t="s">
        <v>25794</v>
      </c>
    </row>
    <row r="4289" spans="1:4">
      <c r="A4289" t="s">
        <v>20492</v>
      </c>
      <c r="B4289" t="s">
        <v>31742</v>
      </c>
      <c r="C4289" t="s">
        <v>3143</v>
      </c>
      <c r="D4289" t="s">
        <v>25794</v>
      </c>
    </row>
    <row r="4290" spans="1:4">
      <c r="A4290" t="s">
        <v>31743</v>
      </c>
      <c r="B4290" t="s">
        <v>31744</v>
      </c>
      <c r="C4290" t="s">
        <v>3143</v>
      </c>
      <c r="D4290" t="s">
        <v>25794</v>
      </c>
    </row>
    <row r="4291" spans="1:4">
      <c r="A4291" t="s">
        <v>11465</v>
      </c>
      <c r="B4291" t="s">
        <v>31745</v>
      </c>
      <c r="C4291" t="s">
        <v>3143</v>
      </c>
      <c r="D4291" t="s">
        <v>25794</v>
      </c>
    </row>
    <row r="4292" spans="1:4">
      <c r="A4292" t="s">
        <v>11479</v>
      </c>
      <c r="B4292" t="s">
        <v>31746</v>
      </c>
      <c r="C4292" t="s">
        <v>3143</v>
      </c>
      <c r="D4292" t="s">
        <v>25794</v>
      </c>
    </row>
    <row r="4293" spans="1:4">
      <c r="A4293" t="s">
        <v>3722</v>
      </c>
      <c r="B4293" t="s">
        <v>31747</v>
      </c>
      <c r="C4293" t="s">
        <v>3143</v>
      </c>
      <c r="D4293" t="s">
        <v>25794</v>
      </c>
    </row>
    <row r="4294" spans="1:4">
      <c r="A4294" t="s">
        <v>3716</v>
      </c>
      <c r="B4294" t="s">
        <v>31748</v>
      </c>
      <c r="C4294" t="s">
        <v>3143</v>
      </c>
      <c r="D4294" t="s">
        <v>25794</v>
      </c>
    </row>
    <row r="4295" spans="1:4">
      <c r="A4295" t="s">
        <v>31749</v>
      </c>
      <c r="B4295" t="s">
        <v>31750</v>
      </c>
      <c r="C4295" t="s">
        <v>3143</v>
      </c>
      <c r="D4295" t="s">
        <v>25794</v>
      </c>
    </row>
    <row r="4296" spans="1:4">
      <c r="A4296" t="s">
        <v>9408</v>
      </c>
      <c r="B4296" t="s">
        <v>31751</v>
      </c>
      <c r="C4296" t="s">
        <v>3143</v>
      </c>
      <c r="D4296" t="s">
        <v>25794</v>
      </c>
    </row>
    <row r="4297" spans="1:4">
      <c r="A4297" t="s">
        <v>24877</v>
      </c>
      <c r="B4297" t="s">
        <v>31752</v>
      </c>
      <c r="C4297" t="s">
        <v>3143</v>
      </c>
      <c r="D4297" t="s">
        <v>25794</v>
      </c>
    </row>
    <row r="4298" spans="1:4">
      <c r="A4298" t="s">
        <v>31753</v>
      </c>
      <c r="B4298" t="s">
        <v>31754</v>
      </c>
      <c r="C4298" t="s">
        <v>3143</v>
      </c>
      <c r="D4298" t="s">
        <v>25794</v>
      </c>
    </row>
    <row r="4299" spans="1:4">
      <c r="A4299" t="s">
        <v>9440</v>
      </c>
      <c r="B4299" t="s">
        <v>31755</v>
      </c>
      <c r="C4299" t="s">
        <v>3143</v>
      </c>
      <c r="D4299" t="s">
        <v>25794</v>
      </c>
    </row>
    <row r="4300" spans="1:4">
      <c r="A4300" t="s">
        <v>7250</v>
      </c>
      <c r="B4300" t="s">
        <v>31756</v>
      </c>
      <c r="C4300" t="s">
        <v>3143</v>
      </c>
      <c r="D4300" t="s">
        <v>25794</v>
      </c>
    </row>
    <row r="4301" spans="1:4">
      <c r="A4301" t="s">
        <v>3740</v>
      </c>
      <c r="B4301" t="s">
        <v>31757</v>
      </c>
      <c r="C4301" t="s">
        <v>3143</v>
      </c>
      <c r="D4301" t="s">
        <v>25794</v>
      </c>
    </row>
    <row r="4302" spans="1:4">
      <c r="A4302" t="s">
        <v>31758</v>
      </c>
      <c r="B4302" t="s">
        <v>31759</v>
      </c>
      <c r="C4302" t="s">
        <v>3143</v>
      </c>
      <c r="D4302" t="s">
        <v>25794</v>
      </c>
    </row>
    <row r="4303" spans="1:4">
      <c r="A4303" t="s">
        <v>31760</v>
      </c>
      <c r="B4303" t="s">
        <v>31761</v>
      </c>
      <c r="C4303" t="s">
        <v>3143</v>
      </c>
      <c r="D4303" t="s">
        <v>25794</v>
      </c>
    </row>
    <row r="4304" spans="1:4">
      <c r="A4304" t="s">
        <v>9410</v>
      </c>
      <c r="B4304" t="s">
        <v>31762</v>
      </c>
      <c r="C4304" t="s">
        <v>3143</v>
      </c>
      <c r="D4304" t="s">
        <v>25794</v>
      </c>
    </row>
    <row r="4305" spans="1:4">
      <c r="A4305" t="s">
        <v>31763</v>
      </c>
      <c r="B4305" t="s">
        <v>31764</v>
      </c>
      <c r="C4305" t="s">
        <v>25736</v>
      </c>
      <c r="D4305" t="s">
        <v>26053</v>
      </c>
    </row>
    <row r="4306" spans="1:4">
      <c r="A4306" t="s">
        <v>9474</v>
      </c>
      <c r="B4306" t="s">
        <v>31765</v>
      </c>
      <c r="C4306" t="s">
        <v>3143</v>
      </c>
      <c r="D4306" t="s">
        <v>25794</v>
      </c>
    </row>
    <row r="4307" spans="1:4">
      <c r="A4307" t="s">
        <v>31766</v>
      </c>
      <c r="B4307" t="s">
        <v>31767</v>
      </c>
      <c r="C4307" t="s">
        <v>3143</v>
      </c>
      <c r="D4307" t="s">
        <v>25794</v>
      </c>
    </row>
    <row r="4308" spans="1:4">
      <c r="A4308" t="s">
        <v>31768</v>
      </c>
      <c r="B4308" t="s">
        <v>31769</v>
      </c>
      <c r="C4308" t="s">
        <v>25873</v>
      </c>
      <c r="D4308" t="s">
        <v>25767</v>
      </c>
    </row>
    <row r="4309" spans="1:4">
      <c r="A4309" t="s">
        <v>6827</v>
      </c>
      <c r="B4309" t="s">
        <v>31770</v>
      </c>
      <c r="C4309" t="s">
        <v>3143</v>
      </c>
      <c r="D4309" t="s">
        <v>25794</v>
      </c>
    </row>
    <row r="4310" spans="1:4">
      <c r="A4310" t="s">
        <v>12479</v>
      </c>
      <c r="B4310" t="s">
        <v>31771</v>
      </c>
      <c r="C4310" t="s">
        <v>3143</v>
      </c>
      <c r="D4310" t="s">
        <v>25794</v>
      </c>
    </row>
    <row r="4311" spans="1:4">
      <c r="A4311" t="s">
        <v>31772</v>
      </c>
      <c r="B4311" t="s">
        <v>31773</v>
      </c>
      <c r="C4311" t="s">
        <v>3143</v>
      </c>
      <c r="D4311" t="s">
        <v>25794</v>
      </c>
    </row>
    <row r="4312" spans="1:4">
      <c r="A4312" t="s">
        <v>16885</v>
      </c>
      <c r="B4312" t="s">
        <v>31774</v>
      </c>
      <c r="C4312" t="s">
        <v>3143</v>
      </c>
      <c r="D4312" t="s">
        <v>25794</v>
      </c>
    </row>
    <row r="4313" spans="1:4">
      <c r="A4313" t="s">
        <v>31775</v>
      </c>
      <c r="B4313" t="s">
        <v>31776</v>
      </c>
      <c r="C4313" t="s">
        <v>3143</v>
      </c>
      <c r="D4313" t="s">
        <v>25794</v>
      </c>
    </row>
    <row r="4314" spans="1:4">
      <c r="A4314" t="s">
        <v>3724</v>
      </c>
      <c r="B4314" t="s">
        <v>31777</v>
      </c>
      <c r="C4314" t="s">
        <v>3143</v>
      </c>
      <c r="D4314" t="s">
        <v>25794</v>
      </c>
    </row>
    <row r="4315" spans="1:4">
      <c r="A4315" t="s">
        <v>7488</v>
      </c>
      <c r="B4315" t="s">
        <v>31778</v>
      </c>
      <c r="C4315" t="s">
        <v>3143</v>
      </c>
      <c r="D4315" t="s">
        <v>25794</v>
      </c>
    </row>
    <row r="4316" spans="1:4">
      <c r="A4316" t="s">
        <v>3702</v>
      </c>
      <c r="B4316" t="s">
        <v>31779</v>
      </c>
      <c r="C4316" t="s">
        <v>3143</v>
      </c>
      <c r="D4316" t="s">
        <v>25794</v>
      </c>
    </row>
    <row r="4317" spans="1:4">
      <c r="A4317" t="s">
        <v>22182</v>
      </c>
      <c r="B4317" t="s">
        <v>31780</v>
      </c>
      <c r="C4317" t="s">
        <v>3143</v>
      </c>
      <c r="D4317" t="s">
        <v>25794</v>
      </c>
    </row>
    <row r="4318" spans="1:4">
      <c r="A4318" t="s">
        <v>11134</v>
      </c>
      <c r="B4318" t="s">
        <v>31781</v>
      </c>
      <c r="C4318" t="s">
        <v>3143</v>
      </c>
      <c r="D4318" t="s">
        <v>25794</v>
      </c>
    </row>
    <row r="4319" spans="1:4">
      <c r="A4319" t="s">
        <v>31782</v>
      </c>
      <c r="B4319" t="s">
        <v>31783</v>
      </c>
      <c r="C4319" t="s">
        <v>3143</v>
      </c>
      <c r="D4319" t="s">
        <v>25794</v>
      </c>
    </row>
    <row r="4320" spans="1:4">
      <c r="A4320" t="s">
        <v>31784</v>
      </c>
      <c r="B4320" t="s">
        <v>31785</v>
      </c>
      <c r="C4320" t="s">
        <v>3143</v>
      </c>
      <c r="D4320" t="s">
        <v>25794</v>
      </c>
    </row>
    <row r="4321" spans="1:4">
      <c r="A4321" t="s">
        <v>9305</v>
      </c>
      <c r="B4321" t="s">
        <v>31786</v>
      </c>
      <c r="C4321" t="s">
        <v>3143</v>
      </c>
      <c r="D4321" t="s">
        <v>25794</v>
      </c>
    </row>
    <row r="4322" spans="1:4">
      <c r="A4322" t="s">
        <v>7434</v>
      </c>
      <c r="B4322" t="s">
        <v>31787</v>
      </c>
      <c r="C4322" t="s">
        <v>3143</v>
      </c>
      <c r="D4322" t="s">
        <v>25794</v>
      </c>
    </row>
    <row r="4323" spans="1:4">
      <c r="A4323" t="s">
        <v>15291</v>
      </c>
      <c r="B4323" t="s">
        <v>31788</v>
      </c>
      <c r="C4323" t="s">
        <v>3143</v>
      </c>
      <c r="D4323" t="s">
        <v>25794</v>
      </c>
    </row>
    <row r="4324" spans="1:4">
      <c r="A4324" t="s">
        <v>31789</v>
      </c>
      <c r="B4324" t="s">
        <v>31790</v>
      </c>
      <c r="C4324" t="s">
        <v>3143</v>
      </c>
      <c r="D4324" t="s">
        <v>25794</v>
      </c>
    </row>
    <row r="4325" spans="1:4">
      <c r="A4325" t="s">
        <v>31791</v>
      </c>
      <c r="B4325" t="s">
        <v>31792</v>
      </c>
      <c r="C4325" t="s">
        <v>25736</v>
      </c>
      <c r="D4325" t="s">
        <v>26212</v>
      </c>
    </row>
    <row r="4326" spans="1:4">
      <c r="A4326" t="s">
        <v>31793</v>
      </c>
      <c r="B4326" t="s">
        <v>31794</v>
      </c>
      <c r="C4326" t="s">
        <v>3143</v>
      </c>
      <c r="D4326" t="s">
        <v>25794</v>
      </c>
    </row>
    <row r="4327" spans="1:4">
      <c r="A4327" t="s">
        <v>31795</v>
      </c>
      <c r="B4327" t="s">
        <v>31796</v>
      </c>
      <c r="C4327" t="s">
        <v>3143</v>
      </c>
      <c r="D4327" t="s">
        <v>25794</v>
      </c>
    </row>
    <row r="4328" spans="1:4">
      <c r="A4328" t="s">
        <v>3707</v>
      </c>
      <c r="B4328" t="s">
        <v>31797</v>
      </c>
      <c r="C4328" t="s">
        <v>3143</v>
      </c>
      <c r="D4328" t="s">
        <v>25794</v>
      </c>
    </row>
    <row r="4329" spans="1:4">
      <c r="A4329" t="s">
        <v>31798</v>
      </c>
      <c r="B4329" t="s">
        <v>31799</v>
      </c>
      <c r="C4329" t="s">
        <v>3143</v>
      </c>
      <c r="D4329" t="s">
        <v>25794</v>
      </c>
    </row>
    <row r="4330" spans="1:4">
      <c r="A4330" t="s">
        <v>31800</v>
      </c>
      <c r="B4330" t="s">
        <v>31801</v>
      </c>
      <c r="C4330" t="s">
        <v>3143</v>
      </c>
      <c r="D4330" t="s">
        <v>25794</v>
      </c>
    </row>
    <row r="4331" spans="1:4">
      <c r="A4331" t="s">
        <v>7175</v>
      </c>
      <c r="B4331" t="s">
        <v>31802</v>
      </c>
      <c r="C4331" t="s">
        <v>3143</v>
      </c>
      <c r="D4331" t="s">
        <v>25794</v>
      </c>
    </row>
    <row r="4332" spans="1:4">
      <c r="A4332" t="s">
        <v>3713</v>
      </c>
      <c r="B4332" t="s">
        <v>31803</v>
      </c>
      <c r="C4332" t="s">
        <v>3143</v>
      </c>
      <c r="D4332" t="s">
        <v>25794</v>
      </c>
    </row>
    <row r="4333" spans="1:4">
      <c r="A4333" t="s">
        <v>31804</v>
      </c>
      <c r="B4333" t="s">
        <v>31805</v>
      </c>
      <c r="C4333" t="s">
        <v>3143</v>
      </c>
      <c r="D4333" t="s">
        <v>25794</v>
      </c>
    </row>
    <row r="4334" spans="1:4">
      <c r="A4334" t="s">
        <v>16011</v>
      </c>
      <c r="B4334" t="s">
        <v>31806</v>
      </c>
      <c r="C4334" t="s">
        <v>3143</v>
      </c>
      <c r="D4334" t="s">
        <v>25794</v>
      </c>
    </row>
    <row r="4335" spans="1:4">
      <c r="A4335" t="s">
        <v>31807</v>
      </c>
      <c r="B4335" t="s">
        <v>31808</v>
      </c>
      <c r="C4335" t="s">
        <v>3143</v>
      </c>
      <c r="D4335" t="s">
        <v>25794</v>
      </c>
    </row>
    <row r="4336" spans="1:4">
      <c r="A4336" t="s">
        <v>31809</v>
      </c>
      <c r="B4336" t="s">
        <v>31810</v>
      </c>
      <c r="C4336" t="s">
        <v>3143</v>
      </c>
      <c r="D4336" t="s">
        <v>25794</v>
      </c>
    </row>
    <row r="4337" spans="1:4">
      <c r="A4337" t="s">
        <v>31811</v>
      </c>
      <c r="B4337" t="s">
        <v>31812</v>
      </c>
      <c r="C4337" t="s">
        <v>3143</v>
      </c>
      <c r="D4337" t="s">
        <v>25794</v>
      </c>
    </row>
    <row r="4338" spans="1:4">
      <c r="A4338" t="s">
        <v>31813</v>
      </c>
      <c r="B4338" t="s">
        <v>31814</v>
      </c>
      <c r="C4338" t="s">
        <v>3143</v>
      </c>
      <c r="D4338" t="s">
        <v>25794</v>
      </c>
    </row>
    <row r="4339" spans="1:4">
      <c r="A4339" t="s">
        <v>31815</v>
      </c>
      <c r="B4339" t="s">
        <v>31816</v>
      </c>
      <c r="C4339" t="s">
        <v>3143</v>
      </c>
      <c r="D4339" t="s">
        <v>25794</v>
      </c>
    </row>
    <row r="4340" spans="1:4">
      <c r="A4340" t="s">
        <v>31817</v>
      </c>
      <c r="B4340" t="s">
        <v>31818</v>
      </c>
      <c r="C4340" t="s">
        <v>3143</v>
      </c>
      <c r="D4340" t="s">
        <v>25794</v>
      </c>
    </row>
    <row r="4341" spans="1:4">
      <c r="A4341" t="s">
        <v>3709</v>
      </c>
      <c r="B4341" t="s">
        <v>31819</v>
      </c>
      <c r="C4341" t="s">
        <v>3143</v>
      </c>
      <c r="D4341" t="s">
        <v>25794</v>
      </c>
    </row>
    <row r="4342" spans="1:4">
      <c r="A4342" t="s">
        <v>5796</v>
      </c>
      <c r="B4342" t="s">
        <v>31820</v>
      </c>
      <c r="C4342" t="s">
        <v>3143</v>
      </c>
      <c r="D4342" t="s">
        <v>25794</v>
      </c>
    </row>
    <row r="4343" spans="1:4">
      <c r="A4343" t="s">
        <v>31821</v>
      </c>
      <c r="B4343" t="s">
        <v>31822</v>
      </c>
      <c r="C4343" t="s">
        <v>3143</v>
      </c>
      <c r="D4343" t="s">
        <v>25794</v>
      </c>
    </row>
    <row r="4344" spans="1:4">
      <c r="A4344" t="s">
        <v>21852</v>
      </c>
      <c r="B4344" t="s">
        <v>31823</v>
      </c>
      <c r="C4344" t="s">
        <v>3143</v>
      </c>
      <c r="D4344" t="s">
        <v>25794</v>
      </c>
    </row>
    <row r="4345" spans="1:4">
      <c r="A4345" t="s">
        <v>12832</v>
      </c>
      <c r="B4345" t="s">
        <v>31824</v>
      </c>
      <c r="C4345" t="s">
        <v>3143</v>
      </c>
      <c r="D4345" t="s">
        <v>25794</v>
      </c>
    </row>
    <row r="4346" spans="1:4">
      <c r="A4346" t="s">
        <v>13338</v>
      </c>
      <c r="B4346" t="s">
        <v>31825</v>
      </c>
      <c r="C4346" t="s">
        <v>3143</v>
      </c>
      <c r="D4346" t="s">
        <v>25794</v>
      </c>
    </row>
    <row r="4347" spans="1:4">
      <c r="A4347" t="s">
        <v>9309</v>
      </c>
      <c r="B4347" t="s">
        <v>31826</v>
      </c>
      <c r="C4347" t="s">
        <v>3143</v>
      </c>
      <c r="D4347" t="s">
        <v>25794</v>
      </c>
    </row>
    <row r="4348" spans="1:4">
      <c r="A4348" t="s">
        <v>31827</v>
      </c>
      <c r="B4348" t="s">
        <v>31828</v>
      </c>
      <c r="C4348" t="s">
        <v>3143</v>
      </c>
      <c r="D4348" t="s">
        <v>25794</v>
      </c>
    </row>
    <row r="4349" spans="1:4">
      <c r="A4349" t="s">
        <v>15186</v>
      </c>
      <c r="B4349" t="s">
        <v>31829</v>
      </c>
      <c r="C4349" t="s">
        <v>3143</v>
      </c>
      <c r="D4349" t="s">
        <v>25794</v>
      </c>
    </row>
    <row r="4350" spans="1:4">
      <c r="A4350" t="s">
        <v>31830</v>
      </c>
      <c r="B4350" t="s">
        <v>31831</v>
      </c>
      <c r="C4350" t="s">
        <v>3143</v>
      </c>
      <c r="D4350" t="s">
        <v>25794</v>
      </c>
    </row>
    <row r="4351" spans="1:4">
      <c r="A4351" t="s">
        <v>31832</v>
      </c>
      <c r="B4351" t="s">
        <v>31833</v>
      </c>
      <c r="C4351" t="s">
        <v>3143</v>
      </c>
      <c r="D4351" t="s">
        <v>25794</v>
      </c>
    </row>
    <row r="4352" spans="1:4">
      <c r="A4352" t="s">
        <v>21992</v>
      </c>
      <c r="B4352" t="s">
        <v>31834</v>
      </c>
      <c r="C4352" t="s">
        <v>3143</v>
      </c>
      <c r="D4352" t="s">
        <v>25794</v>
      </c>
    </row>
    <row r="4353" spans="1:4">
      <c r="A4353" t="s">
        <v>31835</v>
      </c>
      <c r="B4353" t="s">
        <v>31836</v>
      </c>
      <c r="C4353" t="s">
        <v>3143</v>
      </c>
      <c r="D4353" t="s">
        <v>25794</v>
      </c>
    </row>
    <row r="4354" spans="1:4">
      <c r="A4354" t="s">
        <v>31837</v>
      </c>
      <c r="B4354" t="s">
        <v>31838</v>
      </c>
      <c r="C4354" t="s">
        <v>3143</v>
      </c>
      <c r="D4354" t="s">
        <v>25794</v>
      </c>
    </row>
    <row r="4355" spans="1:4">
      <c r="A4355" t="s">
        <v>16019</v>
      </c>
      <c r="B4355" t="s">
        <v>31839</v>
      </c>
      <c r="C4355" t="s">
        <v>3143</v>
      </c>
      <c r="D4355" t="s">
        <v>25794</v>
      </c>
    </row>
    <row r="4356" spans="1:4">
      <c r="A4356" t="s">
        <v>31840</v>
      </c>
      <c r="B4356" t="s">
        <v>31841</v>
      </c>
      <c r="C4356" t="s">
        <v>3143</v>
      </c>
      <c r="D4356" t="s">
        <v>25794</v>
      </c>
    </row>
    <row r="4357" spans="1:4">
      <c r="A4357" t="s">
        <v>31842</v>
      </c>
      <c r="B4357" t="s">
        <v>31843</v>
      </c>
      <c r="C4357" t="s">
        <v>3143</v>
      </c>
      <c r="D4357" t="s">
        <v>25794</v>
      </c>
    </row>
    <row r="4358" spans="1:4">
      <c r="A4358" t="s">
        <v>31844</v>
      </c>
      <c r="B4358" t="s">
        <v>31845</v>
      </c>
      <c r="C4358" t="s">
        <v>3143</v>
      </c>
      <c r="D4358" t="s">
        <v>25794</v>
      </c>
    </row>
    <row r="4359" spans="1:4">
      <c r="A4359" t="s">
        <v>9502</v>
      </c>
      <c r="B4359" t="s">
        <v>31846</v>
      </c>
      <c r="C4359" t="s">
        <v>3143</v>
      </c>
      <c r="D4359" t="s">
        <v>25794</v>
      </c>
    </row>
    <row r="4360" spans="1:4">
      <c r="A4360" t="s">
        <v>9717</v>
      </c>
      <c r="B4360" t="s">
        <v>31847</v>
      </c>
      <c r="C4360" t="s">
        <v>3143</v>
      </c>
      <c r="D4360" t="s">
        <v>25794</v>
      </c>
    </row>
    <row r="4361" spans="1:4">
      <c r="A4361" t="s">
        <v>7149</v>
      </c>
      <c r="B4361" t="s">
        <v>31848</v>
      </c>
      <c r="C4361" t="s">
        <v>3143</v>
      </c>
      <c r="D4361" t="s">
        <v>25794</v>
      </c>
    </row>
    <row r="4362" spans="1:4">
      <c r="A4362" t="s">
        <v>7486</v>
      </c>
      <c r="B4362" t="s">
        <v>31849</v>
      </c>
      <c r="C4362" t="s">
        <v>3143</v>
      </c>
      <c r="D4362" t="s">
        <v>25794</v>
      </c>
    </row>
    <row r="4363" spans="1:4">
      <c r="A4363" t="s">
        <v>31850</v>
      </c>
      <c r="B4363" t="s">
        <v>31851</v>
      </c>
      <c r="C4363" t="s">
        <v>3143</v>
      </c>
      <c r="D4363" t="s">
        <v>25794</v>
      </c>
    </row>
    <row r="4364" spans="1:4">
      <c r="A4364" t="s">
        <v>31852</v>
      </c>
      <c r="B4364" t="s">
        <v>31853</v>
      </c>
      <c r="C4364" t="s">
        <v>3143</v>
      </c>
      <c r="D4364" t="s">
        <v>25849</v>
      </c>
    </row>
    <row r="4365" spans="1:4">
      <c r="A4365" t="s">
        <v>31854</v>
      </c>
      <c r="B4365" t="s">
        <v>31855</v>
      </c>
      <c r="C4365" t="s">
        <v>25736</v>
      </c>
      <c r="D4365" t="s">
        <v>26053</v>
      </c>
    </row>
    <row r="4366" spans="1:4">
      <c r="A4366" t="s">
        <v>9086</v>
      </c>
      <c r="B4366" t="s">
        <v>31856</v>
      </c>
      <c r="C4366" t="s">
        <v>25736</v>
      </c>
      <c r="D4366" t="s">
        <v>26053</v>
      </c>
    </row>
    <row r="4367" spans="1:4">
      <c r="A4367" t="s">
        <v>31857</v>
      </c>
      <c r="B4367" t="s">
        <v>31858</v>
      </c>
      <c r="C4367" t="s">
        <v>3143</v>
      </c>
      <c r="D4367" t="s">
        <v>25794</v>
      </c>
    </row>
    <row r="4368" spans="1:4">
      <c r="A4368" t="s">
        <v>8665</v>
      </c>
      <c r="B4368" t="s">
        <v>31859</v>
      </c>
      <c r="C4368" t="s">
        <v>3143</v>
      </c>
      <c r="D4368" t="s">
        <v>25794</v>
      </c>
    </row>
    <row r="4369" spans="1:4">
      <c r="A4369" t="s">
        <v>31860</v>
      </c>
      <c r="B4369" t="s">
        <v>31861</v>
      </c>
      <c r="C4369" t="s">
        <v>3143</v>
      </c>
      <c r="D4369" t="s">
        <v>25794</v>
      </c>
    </row>
    <row r="4370" spans="1:4">
      <c r="A4370" t="s">
        <v>31862</v>
      </c>
      <c r="B4370" t="s">
        <v>31863</v>
      </c>
      <c r="C4370" t="s">
        <v>3143</v>
      </c>
      <c r="D4370" t="s">
        <v>25794</v>
      </c>
    </row>
    <row r="4371" spans="1:4">
      <c r="A4371" t="s">
        <v>20518</v>
      </c>
      <c r="B4371" t="s">
        <v>31864</v>
      </c>
      <c r="C4371" t="s">
        <v>3143</v>
      </c>
      <c r="D4371" t="s">
        <v>25794</v>
      </c>
    </row>
    <row r="4372" spans="1:4">
      <c r="A4372" t="s">
        <v>31865</v>
      </c>
      <c r="B4372" t="s">
        <v>31866</v>
      </c>
      <c r="C4372" t="s">
        <v>3143</v>
      </c>
      <c r="D4372" t="s">
        <v>25794</v>
      </c>
    </row>
    <row r="4373" spans="1:4">
      <c r="A4373" t="s">
        <v>31867</v>
      </c>
      <c r="B4373" t="s">
        <v>31868</v>
      </c>
      <c r="C4373" t="s">
        <v>3143</v>
      </c>
      <c r="D4373" t="s">
        <v>25794</v>
      </c>
    </row>
    <row r="4374" spans="1:4">
      <c r="A4374" t="s">
        <v>12430</v>
      </c>
      <c r="B4374" t="s">
        <v>31869</v>
      </c>
      <c r="C4374" t="s">
        <v>3143</v>
      </c>
      <c r="D4374" t="s">
        <v>25794</v>
      </c>
    </row>
    <row r="4375" spans="1:4">
      <c r="A4375" t="s">
        <v>31870</v>
      </c>
      <c r="B4375" t="s">
        <v>31871</v>
      </c>
      <c r="C4375" t="s">
        <v>3143</v>
      </c>
      <c r="D4375" t="s">
        <v>25794</v>
      </c>
    </row>
    <row r="4376" spans="1:4">
      <c r="A4376" t="s">
        <v>20628</v>
      </c>
      <c r="B4376" t="s">
        <v>31872</v>
      </c>
      <c r="C4376" t="s">
        <v>25669</v>
      </c>
      <c r="D4376" t="s">
        <v>26107</v>
      </c>
    </row>
    <row r="4377" spans="1:4">
      <c r="A4377" t="s">
        <v>31873</v>
      </c>
      <c r="B4377" t="s">
        <v>31874</v>
      </c>
      <c r="C4377" t="s">
        <v>25669</v>
      </c>
      <c r="D4377" t="s">
        <v>26107</v>
      </c>
    </row>
    <row r="4378" spans="1:4">
      <c r="A4378" t="s">
        <v>21868</v>
      </c>
      <c r="B4378" t="s">
        <v>31875</v>
      </c>
      <c r="C4378" t="s">
        <v>3143</v>
      </c>
      <c r="D4378">
        <v>0</v>
      </c>
    </row>
    <row r="4379" spans="1:4">
      <c r="A4379" t="s">
        <v>11431</v>
      </c>
      <c r="B4379" t="s">
        <v>31876</v>
      </c>
      <c r="C4379" t="s">
        <v>3143</v>
      </c>
      <c r="D4379" t="s">
        <v>25794</v>
      </c>
    </row>
    <row r="4380" spans="1:4">
      <c r="A4380" t="s">
        <v>9646</v>
      </c>
      <c r="B4380" t="s">
        <v>31877</v>
      </c>
      <c r="C4380" t="s">
        <v>3143</v>
      </c>
      <c r="D4380" t="s">
        <v>25794</v>
      </c>
    </row>
    <row r="4381" spans="1:4">
      <c r="A4381" t="s">
        <v>9517</v>
      </c>
      <c r="B4381" t="s">
        <v>31878</v>
      </c>
      <c r="C4381" t="s">
        <v>3143</v>
      </c>
      <c r="D4381" t="s">
        <v>25794</v>
      </c>
    </row>
    <row r="4382" spans="1:4">
      <c r="A4382" t="s">
        <v>9323</v>
      </c>
      <c r="B4382" t="s">
        <v>31879</v>
      </c>
      <c r="C4382" t="s">
        <v>3143</v>
      </c>
      <c r="D4382" t="s">
        <v>25794</v>
      </c>
    </row>
    <row r="4383" spans="1:4">
      <c r="A4383" t="s">
        <v>9505</v>
      </c>
      <c r="B4383" t="s">
        <v>31880</v>
      </c>
      <c r="C4383" t="s">
        <v>3143</v>
      </c>
      <c r="D4383" t="s">
        <v>25794</v>
      </c>
    </row>
    <row r="4384" spans="1:4">
      <c r="A4384" t="s">
        <v>12021</v>
      </c>
      <c r="B4384" t="s">
        <v>31881</v>
      </c>
      <c r="C4384" t="s">
        <v>3143</v>
      </c>
      <c r="D4384" t="s">
        <v>25794</v>
      </c>
    </row>
    <row r="4385" spans="1:4">
      <c r="A4385" t="s">
        <v>12255</v>
      </c>
      <c r="B4385" t="s">
        <v>31882</v>
      </c>
      <c r="C4385" t="s">
        <v>3143</v>
      </c>
      <c r="D4385" t="s">
        <v>25794</v>
      </c>
    </row>
    <row r="4386" spans="1:4">
      <c r="A4386" t="s">
        <v>22256</v>
      </c>
      <c r="B4386" t="s">
        <v>31883</v>
      </c>
      <c r="C4386" t="s">
        <v>3143</v>
      </c>
      <c r="D4386" t="s">
        <v>25794</v>
      </c>
    </row>
    <row r="4387" spans="1:4">
      <c r="A4387" t="s">
        <v>9515</v>
      </c>
      <c r="B4387" t="s">
        <v>31884</v>
      </c>
      <c r="C4387" t="s">
        <v>3143</v>
      </c>
      <c r="D4387" t="s">
        <v>25794</v>
      </c>
    </row>
    <row r="4388" spans="1:4">
      <c r="A4388" t="s">
        <v>22250</v>
      </c>
      <c r="B4388" t="s">
        <v>31885</v>
      </c>
      <c r="C4388" t="s">
        <v>3143</v>
      </c>
      <c r="D4388" t="s">
        <v>25794</v>
      </c>
    </row>
    <row r="4389" spans="1:4">
      <c r="A4389" t="s">
        <v>31886</v>
      </c>
      <c r="B4389" t="s">
        <v>31887</v>
      </c>
      <c r="C4389" t="s">
        <v>3143</v>
      </c>
      <c r="D4389" t="s">
        <v>25794</v>
      </c>
    </row>
    <row r="4390" spans="1:4">
      <c r="A4390" t="s">
        <v>9355</v>
      </c>
      <c r="B4390" t="s">
        <v>31888</v>
      </c>
      <c r="C4390" t="s">
        <v>3143</v>
      </c>
      <c r="D4390" t="s">
        <v>25794</v>
      </c>
    </row>
    <row r="4391" spans="1:4">
      <c r="A4391" t="s">
        <v>31889</v>
      </c>
      <c r="B4391" t="s">
        <v>31890</v>
      </c>
      <c r="C4391" t="s">
        <v>3143</v>
      </c>
      <c r="D4391" t="s">
        <v>25794</v>
      </c>
    </row>
    <row r="4392" spans="1:4">
      <c r="A4392" t="s">
        <v>31891</v>
      </c>
      <c r="B4392" t="s">
        <v>31892</v>
      </c>
      <c r="C4392" t="s">
        <v>3143</v>
      </c>
      <c r="D4392" t="s">
        <v>25794</v>
      </c>
    </row>
    <row r="4393" spans="1:4">
      <c r="A4393" t="s">
        <v>31893</v>
      </c>
      <c r="B4393" t="s">
        <v>31894</v>
      </c>
      <c r="C4393" t="s">
        <v>3143</v>
      </c>
      <c r="D4393" t="s">
        <v>25794</v>
      </c>
    </row>
    <row r="4394" spans="1:4">
      <c r="A4394" t="s">
        <v>31895</v>
      </c>
      <c r="B4394" t="s">
        <v>31896</v>
      </c>
      <c r="C4394" t="s">
        <v>3143</v>
      </c>
      <c r="D4394" t="s">
        <v>25794</v>
      </c>
    </row>
    <row r="4395" spans="1:4">
      <c r="A4395" t="s">
        <v>31897</v>
      </c>
      <c r="B4395" t="s">
        <v>31898</v>
      </c>
      <c r="C4395" t="s">
        <v>3143</v>
      </c>
      <c r="D4395" t="s">
        <v>25794</v>
      </c>
    </row>
    <row r="4396" spans="1:4">
      <c r="A4396" t="s">
        <v>31899</v>
      </c>
      <c r="B4396" t="s">
        <v>31900</v>
      </c>
      <c r="C4396" t="s">
        <v>3143</v>
      </c>
      <c r="D4396" t="s">
        <v>25794</v>
      </c>
    </row>
    <row r="4397" spans="1:4">
      <c r="A4397" t="s">
        <v>31901</v>
      </c>
      <c r="B4397" t="s">
        <v>31902</v>
      </c>
      <c r="C4397" t="s">
        <v>3143</v>
      </c>
      <c r="D4397" t="s">
        <v>25794</v>
      </c>
    </row>
    <row r="4398" spans="1:4">
      <c r="A4398" t="s">
        <v>12100</v>
      </c>
      <c r="B4398" t="s">
        <v>31903</v>
      </c>
      <c r="C4398" t="s">
        <v>3143</v>
      </c>
      <c r="D4398" t="s">
        <v>25794</v>
      </c>
    </row>
    <row r="4399" spans="1:4">
      <c r="A4399" t="s">
        <v>31904</v>
      </c>
      <c r="B4399" t="s">
        <v>31905</v>
      </c>
      <c r="C4399" t="s">
        <v>3143</v>
      </c>
      <c r="D4399" t="s">
        <v>25794</v>
      </c>
    </row>
    <row r="4400" spans="1:4">
      <c r="A4400" t="s">
        <v>20588</v>
      </c>
      <c r="B4400" t="s">
        <v>31906</v>
      </c>
      <c r="C4400" t="s">
        <v>3143</v>
      </c>
      <c r="D4400" t="s">
        <v>25794</v>
      </c>
    </row>
    <row r="4401" spans="1:4">
      <c r="A4401" t="s">
        <v>31907</v>
      </c>
      <c r="B4401" t="s">
        <v>31908</v>
      </c>
      <c r="C4401" t="s">
        <v>3143</v>
      </c>
      <c r="D4401" t="s">
        <v>25794</v>
      </c>
    </row>
    <row r="4402" spans="1:4">
      <c r="A4402" t="s">
        <v>7177</v>
      </c>
      <c r="B4402" t="s">
        <v>31909</v>
      </c>
      <c r="C4402" t="s">
        <v>3143</v>
      </c>
      <c r="D4402" t="s">
        <v>25794</v>
      </c>
    </row>
    <row r="4403" spans="1:4">
      <c r="A4403" t="s">
        <v>31910</v>
      </c>
      <c r="B4403" t="s">
        <v>31911</v>
      </c>
      <c r="C4403" t="s">
        <v>3143</v>
      </c>
      <c r="D4403" t="s">
        <v>25794</v>
      </c>
    </row>
    <row r="4404" spans="1:4">
      <c r="A4404" t="s">
        <v>31912</v>
      </c>
      <c r="B4404" t="s">
        <v>31913</v>
      </c>
      <c r="C4404" t="s">
        <v>3143</v>
      </c>
      <c r="D4404" t="s">
        <v>25794</v>
      </c>
    </row>
    <row r="4405" spans="1:4">
      <c r="A4405" t="s">
        <v>11152</v>
      </c>
      <c r="B4405" t="s">
        <v>31914</v>
      </c>
      <c r="C4405" t="s">
        <v>3143</v>
      </c>
      <c r="D4405" t="s">
        <v>25794</v>
      </c>
    </row>
    <row r="4406" spans="1:4">
      <c r="A4406" t="s">
        <v>11427</v>
      </c>
      <c r="B4406" t="s">
        <v>31915</v>
      </c>
      <c r="C4406" t="s">
        <v>3143</v>
      </c>
      <c r="D4406" t="s">
        <v>25794</v>
      </c>
    </row>
    <row r="4407" spans="1:4">
      <c r="A4407" t="s">
        <v>31916</v>
      </c>
      <c r="B4407" t="s">
        <v>31917</v>
      </c>
      <c r="C4407" t="s">
        <v>3143</v>
      </c>
      <c r="D4407" t="s">
        <v>25794</v>
      </c>
    </row>
    <row r="4408" spans="1:4">
      <c r="A4408" t="s">
        <v>31918</v>
      </c>
      <c r="B4408" t="s">
        <v>31919</v>
      </c>
      <c r="C4408" t="s">
        <v>3143</v>
      </c>
      <c r="D4408" t="s">
        <v>25794</v>
      </c>
    </row>
    <row r="4409" spans="1:4">
      <c r="A4409" t="s">
        <v>31920</v>
      </c>
      <c r="B4409" t="s">
        <v>31921</v>
      </c>
      <c r="C4409" t="s">
        <v>3143</v>
      </c>
      <c r="D4409" t="s">
        <v>25794</v>
      </c>
    </row>
    <row r="4410" spans="1:4">
      <c r="A4410" t="s">
        <v>15087</v>
      </c>
      <c r="B4410" t="s">
        <v>31922</v>
      </c>
      <c r="C4410" t="s">
        <v>3143</v>
      </c>
      <c r="D4410" t="s">
        <v>25794</v>
      </c>
    </row>
    <row r="4411" spans="1:4">
      <c r="A4411" t="s">
        <v>31923</v>
      </c>
      <c r="B4411" t="s">
        <v>31924</v>
      </c>
      <c r="C4411" t="s">
        <v>3143</v>
      </c>
      <c r="D4411" t="s">
        <v>25794</v>
      </c>
    </row>
    <row r="4412" spans="1:4">
      <c r="A4412" t="s">
        <v>31925</v>
      </c>
      <c r="B4412" t="s">
        <v>31926</v>
      </c>
      <c r="C4412" t="s">
        <v>3143</v>
      </c>
      <c r="D4412" t="s">
        <v>25794</v>
      </c>
    </row>
    <row r="4413" spans="1:4">
      <c r="A4413" t="s">
        <v>22128</v>
      </c>
      <c r="B4413" t="s">
        <v>31927</v>
      </c>
      <c r="C4413" t="s">
        <v>3143</v>
      </c>
      <c r="D4413" t="s">
        <v>25794</v>
      </c>
    </row>
    <row r="4414" spans="1:4">
      <c r="A4414" t="s">
        <v>31928</v>
      </c>
      <c r="B4414" t="s">
        <v>31929</v>
      </c>
      <c r="C4414" t="s">
        <v>3143</v>
      </c>
      <c r="D4414" t="s">
        <v>25794</v>
      </c>
    </row>
    <row r="4415" spans="1:4">
      <c r="A4415" t="s">
        <v>31930</v>
      </c>
      <c r="B4415" t="s">
        <v>31931</v>
      </c>
      <c r="C4415" t="s">
        <v>3143</v>
      </c>
      <c r="D4415" t="s">
        <v>25794</v>
      </c>
    </row>
    <row r="4416" spans="1:4">
      <c r="A4416" t="s">
        <v>31932</v>
      </c>
      <c r="B4416" t="s">
        <v>31933</v>
      </c>
      <c r="C4416" t="s">
        <v>3143</v>
      </c>
      <c r="D4416" t="s">
        <v>25794</v>
      </c>
    </row>
    <row r="4417" spans="1:4">
      <c r="A4417" t="s">
        <v>11102</v>
      </c>
      <c r="B4417" t="s">
        <v>31934</v>
      </c>
      <c r="C4417" t="s">
        <v>3143</v>
      </c>
      <c r="D4417" t="s">
        <v>25794</v>
      </c>
    </row>
    <row r="4418" spans="1:4">
      <c r="A4418" t="s">
        <v>31935</v>
      </c>
      <c r="B4418" t="s">
        <v>31936</v>
      </c>
      <c r="C4418" t="s">
        <v>3143</v>
      </c>
      <c r="D4418" t="s">
        <v>25794</v>
      </c>
    </row>
    <row r="4419" spans="1:4">
      <c r="A4419" t="s">
        <v>31937</v>
      </c>
      <c r="B4419" t="s">
        <v>31938</v>
      </c>
      <c r="C4419" t="s">
        <v>3143</v>
      </c>
      <c r="D4419" t="s">
        <v>25794</v>
      </c>
    </row>
    <row r="4420" spans="1:4">
      <c r="A4420" t="s">
        <v>13404</v>
      </c>
      <c r="B4420" t="s">
        <v>31939</v>
      </c>
      <c r="C4420" t="s">
        <v>3143</v>
      </c>
      <c r="D4420" t="s">
        <v>25794</v>
      </c>
    </row>
    <row r="4421" spans="1:4">
      <c r="A4421" t="s">
        <v>11098</v>
      </c>
      <c r="B4421" t="s">
        <v>31940</v>
      </c>
      <c r="C4421" t="s">
        <v>3143</v>
      </c>
      <c r="D4421" t="s">
        <v>25794</v>
      </c>
    </row>
    <row r="4422" spans="1:4">
      <c r="A4422" t="s">
        <v>15989</v>
      </c>
      <c r="B4422" t="s">
        <v>31941</v>
      </c>
      <c r="C4422" t="s">
        <v>3143</v>
      </c>
      <c r="D4422" t="s">
        <v>25794</v>
      </c>
    </row>
    <row r="4423" spans="1:4">
      <c r="A4423" t="s">
        <v>11090</v>
      </c>
      <c r="B4423" t="s">
        <v>31942</v>
      </c>
      <c r="C4423" t="s">
        <v>3143</v>
      </c>
      <c r="D4423" t="s">
        <v>25794</v>
      </c>
    </row>
    <row r="4424" spans="1:4">
      <c r="A4424" t="s">
        <v>31943</v>
      </c>
      <c r="B4424" t="s">
        <v>31944</v>
      </c>
      <c r="C4424" t="s">
        <v>3143</v>
      </c>
      <c r="D4424" t="s">
        <v>25794</v>
      </c>
    </row>
    <row r="4425" spans="1:4">
      <c r="A4425" t="s">
        <v>11104</v>
      </c>
      <c r="B4425" t="s">
        <v>31945</v>
      </c>
      <c r="C4425" t="s">
        <v>3143</v>
      </c>
      <c r="D4425" t="s">
        <v>25794</v>
      </c>
    </row>
    <row r="4426" spans="1:4">
      <c r="A4426" t="s">
        <v>31946</v>
      </c>
      <c r="B4426" t="s">
        <v>31947</v>
      </c>
      <c r="C4426" t="s">
        <v>3143</v>
      </c>
      <c r="D4426" t="s">
        <v>25794</v>
      </c>
    </row>
    <row r="4427" spans="1:4">
      <c r="A4427" t="s">
        <v>31948</v>
      </c>
      <c r="B4427" t="s">
        <v>31949</v>
      </c>
      <c r="C4427" t="s">
        <v>3143</v>
      </c>
      <c r="D4427" t="s">
        <v>25794</v>
      </c>
    </row>
    <row r="4428" spans="1:4">
      <c r="A4428" t="s">
        <v>9594</v>
      </c>
      <c r="B4428" t="s">
        <v>31950</v>
      </c>
      <c r="C4428" t="s">
        <v>3143</v>
      </c>
      <c r="D4428" t="s">
        <v>25794</v>
      </c>
    </row>
    <row r="4429" spans="1:4">
      <c r="A4429" t="s">
        <v>9327</v>
      </c>
      <c r="B4429" t="s">
        <v>31951</v>
      </c>
      <c r="C4429" t="s">
        <v>3143</v>
      </c>
      <c r="D4429" t="s">
        <v>25794</v>
      </c>
    </row>
    <row r="4430" spans="1:4">
      <c r="A4430" t="s">
        <v>31952</v>
      </c>
      <c r="B4430" t="s">
        <v>31953</v>
      </c>
      <c r="C4430" t="s">
        <v>3143</v>
      </c>
      <c r="D4430" t="s">
        <v>25794</v>
      </c>
    </row>
    <row r="4431" spans="1:4">
      <c r="A4431" t="s">
        <v>31954</v>
      </c>
      <c r="B4431" t="s">
        <v>31955</v>
      </c>
      <c r="C4431" t="s">
        <v>3143</v>
      </c>
      <c r="D4431" t="s">
        <v>25794</v>
      </c>
    </row>
    <row r="4432" spans="1:4">
      <c r="A4432" t="s">
        <v>31956</v>
      </c>
      <c r="B4432" t="s">
        <v>31957</v>
      </c>
      <c r="C4432" t="s">
        <v>3143</v>
      </c>
      <c r="D4432" t="s">
        <v>25794</v>
      </c>
    </row>
    <row r="4433" spans="1:4">
      <c r="A4433" t="s">
        <v>31958</v>
      </c>
      <c r="B4433" t="s">
        <v>31959</v>
      </c>
      <c r="C4433" t="s">
        <v>3143</v>
      </c>
      <c r="D4433" t="s">
        <v>25794</v>
      </c>
    </row>
    <row r="4434" spans="1:4">
      <c r="A4434" t="s">
        <v>31960</v>
      </c>
      <c r="B4434" t="s">
        <v>31961</v>
      </c>
      <c r="C4434" t="s">
        <v>3143</v>
      </c>
      <c r="D4434" t="s">
        <v>25794</v>
      </c>
    </row>
    <row r="4435" spans="1:4">
      <c r="A4435" t="s">
        <v>31962</v>
      </c>
      <c r="B4435" t="s">
        <v>31963</v>
      </c>
      <c r="C4435" t="s">
        <v>3143</v>
      </c>
      <c r="D4435" t="s">
        <v>25794</v>
      </c>
    </row>
    <row r="4436" spans="1:4">
      <c r="A4436" t="s">
        <v>31964</v>
      </c>
      <c r="B4436" t="s">
        <v>31965</v>
      </c>
      <c r="C4436" t="s">
        <v>3143</v>
      </c>
      <c r="D4436" t="s">
        <v>25794</v>
      </c>
    </row>
    <row r="4437" spans="1:4">
      <c r="A4437" t="s">
        <v>31966</v>
      </c>
      <c r="B4437" t="s">
        <v>31967</v>
      </c>
      <c r="C4437" t="s">
        <v>3143</v>
      </c>
      <c r="D4437" t="s">
        <v>25794</v>
      </c>
    </row>
    <row r="4438" spans="1:4">
      <c r="A4438" t="s">
        <v>31968</v>
      </c>
      <c r="B4438" t="s">
        <v>31969</v>
      </c>
      <c r="C4438" t="s">
        <v>3143</v>
      </c>
      <c r="D4438" t="s">
        <v>25794</v>
      </c>
    </row>
    <row r="4439" spans="1:4">
      <c r="A4439" t="s">
        <v>31970</v>
      </c>
      <c r="B4439" t="s">
        <v>31971</v>
      </c>
      <c r="C4439" t="s">
        <v>3143</v>
      </c>
      <c r="D4439" t="s">
        <v>25794</v>
      </c>
    </row>
    <row r="4440" spans="1:4">
      <c r="A4440" t="s">
        <v>31972</v>
      </c>
      <c r="B4440" t="s">
        <v>31973</v>
      </c>
      <c r="C4440" t="s">
        <v>3143</v>
      </c>
      <c r="D4440" t="s">
        <v>25794</v>
      </c>
    </row>
    <row r="4441" spans="1:4">
      <c r="A4441" t="s">
        <v>9642</v>
      </c>
      <c r="B4441" t="s">
        <v>31974</v>
      </c>
      <c r="C4441" t="s">
        <v>3143</v>
      </c>
      <c r="D4441" t="s">
        <v>25794</v>
      </c>
    </row>
    <row r="4442" spans="1:4">
      <c r="A4442" t="s">
        <v>12039</v>
      </c>
      <c r="B4442" t="s">
        <v>31975</v>
      </c>
      <c r="C4442" t="s">
        <v>3143</v>
      </c>
      <c r="D4442" t="s">
        <v>25794</v>
      </c>
    </row>
    <row r="4443" spans="1:4">
      <c r="A4443" t="s">
        <v>21858</v>
      </c>
      <c r="B4443" t="s">
        <v>31976</v>
      </c>
      <c r="C4443" t="s">
        <v>3143</v>
      </c>
      <c r="D4443" t="s">
        <v>25794</v>
      </c>
    </row>
    <row r="4444" spans="1:4">
      <c r="A4444" t="s">
        <v>31977</v>
      </c>
      <c r="B4444" t="s">
        <v>31978</v>
      </c>
      <c r="C4444" t="s">
        <v>3143</v>
      </c>
      <c r="D4444" t="s">
        <v>25794</v>
      </c>
    </row>
    <row r="4445" spans="1:4">
      <c r="A4445" t="s">
        <v>9644</v>
      </c>
      <c r="B4445" t="s">
        <v>31979</v>
      </c>
      <c r="C4445" t="s">
        <v>3143</v>
      </c>
      <c r="D4445" t="s">
        <v>25794</v>
      </c>
    </row>
    <row r="4446" spans="1:4">
      <c r="A4446" t="s">
        <v>31980</v>
      </c>
      <c r="B4446" t="s">
        <v>31981</v>
      </c>
      <c r="C4446" t="s">
        <v>3143</v>
      </c>
      <c r="D4446" t="s">
        <v>25794</v>
      </c>
    </row>
    <row r="4447" spans="1:4">
      <c r="A4447" t="s">
        <v>31982</v>
      </c>
      <c r="B4447" t="s">
        <v>31983</v>
      </c>
      <c r="C4447" t="s">
        <v>3143</v>
      </c>
      <c r="D4447" t="s">
        <v>25794</v>
      </c>
    </row>
    <row r="4448" spans="1:4">
      <c r="A4448" t="s">
        <v>31984</v>
      </c>
      <c r="B4448" t="s">
        <v>31985</v>
      </c>
      <c r="C4448" t="s">
        <v>3143</v>
      </c>
      <c r="D4448" t="s">
        <v>25794</v>
      </c>
    </row>
    <row r="4449" spans="1:4">
      <c r="A4449" t="s">
        <v>21856</v>
      </c>
      <c r="B4449" t="s">
        <v>31986</v>
      </c>
      <c r="C4449" t="s">
        <v>3143</v>
      </c>
      <c r="D4449" t="s">
        <v>25794</v>
      </c>
    </row>
    <row r="4450" spans="1:4">
      <c r="A4450" t="s">
        <v>31987</v>
      </c>
      <c r="B4450" t="s">
        <v>31988</v>
      </c>
      <c r="C4450" t="s">
        <v>3143</v>
      </c>
      <c r="D4450" t="s">
        <v>25794</v>
      </c>
    </row>
    <row r="4451" spans="1:4">
      <c r="A4451" t="s">
        <v>31989</v>
      </c>
      <c r="B4451" t="s">
        <v>31990</v>
      </c>
      <c r="C4451" t="s">
        <v>3143</v>
      </c>
      <c r="D4451" t="s">
        <v>25794</v>
      </c>
    </row>
    <row r="4452" spans="1:4">
      <c r="A4452" t="s">
        <v>31991</v>
      </c>
      <c r="B4452" t="s">
        <v>31992</v>
      </c>
      <c r="C4452" t="s">
        <v>3143</v>
      </c>
      <c r="D4452" t="s">
        <v>25794</v>
      </c>
    </row>
    <row r="4453" spans="1:4">
      <c r="A4453" t="s">
        <v>9610</v>
      </c>
      <c r="B4453" t="s">
        <v>31993</v>
      </c>
      <c r="C4453" t="s">
        <v>3143</v>
      </c>
      <c r="D4453" t="s">
        <v>25794</v>
      </c>
    </row>
    <row r="4454" spans="1:4">
      <c r="A4454" t="s">
        <v>9498</v>
      </c>
      <c r="B4454" t="s">
        <v>31994</v>
      </c>
      <c r="C4454" t="s">
        <v>3143</v>
      </c>
      <c r="D4454" t="s">
        <v>25794</v>
      </c>
    </row>
    <row r="4455" spans="1:4">
      <c r="A4455" t="s">
        <v>31995</v>
      </c>
      <c r="B4455" t="s">
        <v>31996</v>
      </c>
      <c r="C4455" t="s">
        <v>3143</v>
      </c>
      <c r="D4455" t="s">
        <v>25794</v>
      </c>
    </row>
    <row r="4456" spans="1:4">
      <c r="A4456" t="s">
        <v>9624</v>
      </c>
      <c r="B4456" t="s">
        <v>31997</v>
      </c>
      <c r="C4456" t="s">
        <v>3143</v>
      </c>
      <c r="D4456" t="s">
        <v>25794</v>
      </c>
    </row>
    <row r="4457" spans="1:4">
      <c r="A4457" t="s">
        <v>21864</v>
      </c>
      <c r="B4457" t="s">
        <v>31998</v>
      </c>
      <c r="C4457" t="s">
        <v>3143</v>
      </c>
      <c r="D4457" t="s">
        <v>25794</v>
      </c>
    </row>
    <row r="4458" spans="1:4">
      <c r="A4458" t="s">
        <v>21860</v>
      </c>
      <c r="B4458" t="s">
        <v>31999</v>
      </c>
      <c r="C4458" t="s">
        <v>3143</v>
      </c>
      <c r="D4458" t="s">
        <v>25794</v>
      </c>
    </row>
    <row r="4459" spans="1:4">
      <c r="A4459" t="s">
        <v>21866</v>
      </c>
      <c r="B4459" t="s">
        <v>32000</v>
      </c>
      <c r="C4459" t="s">
        <v>3143</v>
      </c>
      <c r="D4459" t="s">
        <v>25794</v>
      </c>
    </row>
    <row r="4460" spans="1:4">
      <c r="A4460" t="s">
        <v>21862</v>
      </c>
      <c r="B4460" t="s">
        <v>32001</v>
      </c>
      <c r="C4460" t="s">
        <v>3143</v>
      </c>
      <c r="D4460" t="s">
        <v>25794</v>
      </c>
    </row>
    <row r="4461" spans="1:4">
      <c r="A4461" t="s">
        <v>12031</v>
      </c>
      <c r="B4461" t="s">
        <v>32002</v>
      </c>
      <c r="C4461" t="s">
        <v>3143</v>
      </c>
      <c r="D4461" t="s">
        <v>25794</v>
      </c>
    </row>
    <row r="4462" spans="1:4">
      <c r="A4462" t="s">
        <v>12035</v>
      </c>
      <c r="B4462" t="s">
        <v>32003</v>
      </c>
      <c r="C4462" t="s">
        <v>3143</v>
      </c>
      <c r="D4462" t="s">
        <v>25794</v>
      </c>
    </row>
    <row r="4463" spans="1:4">
      <c r="A4463" t="s">
        <v>12033</v>
      </c>
      <c r="B4463" t="s">
        <v>32004</v>
      </c>
      <c r="C4463" t="s">
        <v>3143</v>
      </c>
      <c r="D4463" t="s">
        <v>25794</v>
      </c>
    </row>
    <row r="4464" spans="1:4">
      <c r="A4464" t="s">
        <v>32005</v>
      </c>
      <c r="B4464" t="s">
        <v>32006</v>
      </c>
      <c r="C4464" t="s">
        <v>25646</v>
      </c>
      <c r="D4464" t="s">
        <v>27459</v>
      </c>
    </row>
    <row r="4465" spans="1:4">
      <c r="A4465" t="s">
        <v>32007</v>
      </c>
      <c r="B4465" t="s">
        <v>32008</v>
      </c>
      <c r="C4465" t="s">
        <v>25646</v>
      </c>
      <c r="D4465" t="s">
        <v>27459</v>
      </c>
    </row>
    <row r="4466" spans="1:4">
      <c r="A4466" t="s">
        <v>32009</v>
      </c>
      <c r="B4466" t="s">
        <v>32010</v>
      </c>
      <c r="C4466" t="s">
        <v>3143</v>
      </c>
      <c r="D4466" t="s">
        <v>25794</v>
      </c>
    </row>
    <row r="4467" spans="1:4">
      <c r="A4467" t="s">
        <v>16003</v>
      </c>
      <c r="B4467" t="s">
        <v>32011</v>
      </c>
      <c r="C4467" t="s">
        <v>3143</v>
      </c>
      <c r="D4467" t="s">
        <v>25794</v>
      </c>
    </row>
    <row r="4468" spans="1:4">
      <c r="A4468" t="s">
        <v>32012</v>
      </c>
      <c r="B4468" t="s">
        <v>32013</v>
      </c>
      <c r="C4468" t="s">
        <v>3143</v>
      </c>
      <c r="D4468" t="s">
        <v>25794</v>
      </c>
    </row>
    <row r="4469" spans="1:4">
      <c r="A4469" t="s">
        <v>32014</v>
      </c>
      <c r="B4469" t="s">
        <v>32015</v>
      </c>
      <c r="C4469" t="s">
        <v>3143</v>
      </c>
      <c r="D4469" t="s">
        <v>25794</v>
      </c>
    </row>
    <row r="4470" spans="1:4">
      <c r="A4470" t="s">
        <v>24655</v>
      </c>
      <c r="B4470" t="s">
        <v>32016</v>
      </c>
      <c r="C4470" t="s">
        <v>3143</v>
      </c>
      <c r="D4470" t="s">
        <v>25794</v>
      </c>
    </row>
    <row r="4471" spans="1:4">
      <c r="A4471" t="s">
        <v>32017</v>
      </c>
      <c r="B4471" t="s">
        <v>32018</v>
      </c>
      <c r="C4471" t="s">
        <v>3143</v>
      </c>
      <c r="D4471" t="s">
        <v>25794</v>
      </c>
    </row>
    <row r="4472" spans="1:4">
      <c r="A4472" t="s">
        <v>32019</v>
      </c>
      <c r="B4472" t="s">
        <v>32020</v>
      </c>
      <c r="C4472" t="s">
        <v>3143</v>
      </c>
      <c r="D4472" t="s">
        <v>25794</v>
      </c>
    </row>
    <row r="4473" spans="1:4">
      <c r="A4473" t="s">
        <v>32021</v>
      </c>
      <c r="B4473" t="s">
        <v>32022</v>
      </c>
      <c r="C4473" t="s">
        <v>3143</v>
      </c>
      <c r="D4473" t="s">
        <v>25794</v>
      </c>
    </row>
    <row r="4474" spans="1:4">
      <c r="A4474" t="s">
        <v>7254</v>
      </c>
      <c r="B4474" t="s">
        <v>32023</v>
      </c>
      <c r="C4474" t="s">
        <v>3143</v>
      </c>
      <c r="D4474" t="s">
        <v>25794</v>
      </c>
    </row>
    <row r="4475" spans="1:4">
      <c r="A4475" t="s">
        <v>32024</v>
      </c>
      <c r="B4475" t="s">
        <v>32025</v>
      </c>
      <c r="C4475" t="s">
        <v>3143</v>
      </c>
      <c r="D4475" t="s">
        <v>25794</v>
      </c>
    </row>
    <row r="4476" spans="1:4">
      <c r="A4476" t="s">
        <v>20440</v>
      </c>
      <c r="B4476" t="s">
        <v>32026</v>
      </c>
      <c r="C4476" t="s">
        <v>3143</v>
      </c>
      <c r="D4476" t="s">
        <v>25794</v>
      </c>
    </row>
    <row r="4477" spans="1:4">
      <c r="A4477" t="s">
        <v>32027</v>
      </c>
      <c r="B4477" t="s">
        <v>32028</v>
      </c>
      <c r="C4477" t="s">
        <v>3143</v>
      </c>
      <c r="D4477" t="s">
        <v>25794</v>
      </c>
    </row>
    <row r="4478" spans="1:4">
      <c r="A4478" t="s">
        <v>4533</v>
      </c>
      <c r="B4478" t="s">
        <v>32029</v>
      </c>
      <c r="C4478" t="s">
        <v>3143</v>
      </c>
      <c r="D4478" t="s">
        <v>25794</v>
      </c>
    </row>
    <row r="4479" spans="1:4">
      <c r="A4479" t="s">
        <v>4531</v>
      </c>
      <c r="B4479" t="s">
        <v>32030</v>
      </c>
      <c r="C4479" t="s">
        <v>3143</v>
      </c>
      <c r="D4479" t="s">
        <v>25794</v>
      </c>
    </row>
    <row r="4480" spans="1:4">
      <c r="A4480" t="s">
        <v>32031</v>
      </c>
      <c r="B4480" t="s">
        <v>32032</v>
      </c>
      <c r="C4480" t="s">
        <v>25646</v>
      </c>
      <c r="D4480" t="s">
        <v>27459</v>
      </c>
    </row>
    <row r="4481" spans="1:4">
      <c r="A4481" t="s">
        <v>32033</v>
      </c>
      <c r="B4481" t="s">
        <v>32034</v>
      </c>
      <c r="C4481" t="s">
        <v>25650</v>
      </c>
      <c r="D4481" t="s">
        <v>25761</v>
      </c>
    </row>
    <row r="4482" spans="1:4">
      <c r="A4482" t="s">
        <v>32035</v>
      </c>
      <c r="B4482" t="s">
        <v>32036</v>
      </c>
      <c r="C4482" t="s">
        <v>25646</v>
      </c>
      <c r="D4482" t="s">
        <v>26040</v>
      </c>
    </row>
    <row r="4483" spans="1:4">
      <c r="A4483" t="s">
        <v>32037</v>
      </c>
      <c r="B4483" t="s">
        <v>32038</v>
      </c>
      <c r="C4483" t="s">
        <v>3143</v>
      </c>
      <c r="D4483" t="s">
        <v>25647</v>
      </c>
    </row>
    <row r="4484" spans="1:4">
      <c r="A4484" t="s">
        <v>32039</v>
      </c>
      <c r="B4484" t="s">
        <v>32040</v>
      </c>
      <c r="C4484" t="s">
        <v>25669</v>
      </c>
      <c r="D4484" t="s">
        <v>25938</v>
      </c>
    </row>
    <row r="4485" spans="1:4">
      <c r="A4485" t="s">
        <v>32041</v>
      </c>
      <c r="B4485" t="s">
        <v>32042</v>
      </c>
      <c r="C4485" t="s">
        <v>25669</v>
      </c>
      <c r="D4485" t="s">
        <v>25938</v>
      </c>
    </row>
    <row r="4486" spans="1:4">
      <c r="A4486" t="s">
        <v>32043</v>
      </c>
      <c r="B4486" t="s">
        <v>32044</v>
      </c>
      <c r="C4486" t="s">
        <v>25669</v>
      </c>
      <c r="D4486" t="s">
        <v>25938</v>
      </c>
    </row>
    <row r="4487" spans="1:4">
      <c r="A4487" t="s">
        <v>32045</v>
      </c>
      <c r="B4487" t="s">
        <v>32046</v>
      </c>
      <c r="C4487" t="s">
        <v>25669</v>
      </c>
      <c r="D4487" t="s">
        <v>25938</v>
      </c>
    </row>
    <row r="4488" spans="1:4">
      <c r="A4488" t="s">
        <v>32047</v>
      </c>
      <c r="B4488" t="s">
        <v>32048</v>
      </c>
      <c r="C4488" t="s">
        <v>25669</v>
      </c>
      <c r="D4488" t="s">
        <v>25938</v>
      </c>
    </row>
    <row r="4489" spans="1:4">
      <c r="A4489" t="s">
        <v>32049</v>
      </c>
      <c r="B4489" t="s">
        <v>32050</v>
      </c>
      <c r="C4489" t="s">
        <v>25669</v>
      </c>
      <c r="D4489" t="s">
        <v>25938</v>
      </c>
    </row>
    <row r="4490" spans="1:4">
      <c r="A4490" t="s">
        <v>13370</v>
      </c>
      <c r="B4490" t="s">
        <v>32051</v>
      </c>
      <c r="C4490" t="s">
        <v>3143</v>
      </c>
      <c r="D4490" t="s">
        <v>25794</v>
      </c>
    </row>
    <row r="4491" spans="1:4">
      <c r="A4491" t="s">
        <v>15160</v>
      </c>
      <c r="B4491" t="s">
        <v>32052</v>
      </c>
      <c r="C4491" t="s">
        <v>25669</v>
      </c>
      <c r="D4491" t="s">
        <v>25695</v>
      </c>
    </row>
    <row r="4492" spans="1:4">
      <c r="A4492" t="s">
        <v>1099</v>
      </c>
      <c r="B4492" t="s">
        <v>32053</v>
      </c>
      <c r="C4492" t="s">
        <v>25694</v>
      </c>
      <c r="D4492" t="s">
        <v>25695</v>
      </c>
    </row>
    <row r="4493" spans="1:4">
      <c r="A4493" t="s">
        <v>1097</v>
      </c>
      <c r="B4493" t="s">
        <v>32053</v>
      </c>
      <c r="C4493" t="e">
        <v>#N/A</v>
      </c>
      <c r="D4493" t="e">
        <v>#N/A</v>
      </c>
    </row>
    <row r="4494" spans="1:4">
      <c r="A4494" t="s">
        <v>32054</v>
      </c>
      <c r="B4494" t="s">
        <v>32055</v>
      </c>
      <c r="C4494" t="s">
        <v>25694</v>
      </c>
      <c r="D4494" t="s">
        <v>25695</v>
      </c>
    </row>
    <row r="4495" spans="1:4">
      <c r="A4495" t="s">
        <v>32056</v>
      </c>
      <c r="B4495" t="s">
        <v>32057</v>
      </c>
      <c r="C4495" t="s">
        <v>25669</v>
      </c>
      <c r="D4495" t="s">
        <v>29181</v>
      </c>
    </row>
    <row r="4496" spans="1:4">
      <c r="A4496" t="s">
        <v>32058</v>
      </c>
      <c r="B4496" t="s">
        <v>32059</v>
      </c>
      <c r="C4496" t="s">
        <v>25751</v>
      </c>
      <c r="D4496" t="s">
        <v>25752</v>
      </c>
    </row>
    <row r="4497" spans="1:4">
      <c r="A4497" t="s">
        <v>1267</v>
      </c>
      <c r="B4497" t="s">
        <v>32060</v>
      </c>
      <c r="C4497" t="s">
        <v>25751</v>
      </c>
      <c r="D4497" t="s">
        <v>25752</v>
      </c>
    </row>
    <row r="4498" spans="1:4">
      <c r="A4498" t="s">
        <v>32061</v>
      </c>
      <c r="B4498" t="s">
        <v>32062</v>
      </c>
      <c r="C4498" t="s">
        <v>25669</v>
      </c>
      <c r="D4498" t="s">
        <v>25938</v>
      </c>
    </row>
    <row r="4499" spans="1:4">
      <c r="A4499" t="s">
        <v>32063</v>
      </c>
      <c r="B4499" t="s">
        <v>32064</v>
      </c>
      <c r="C4499" t="s">
        <v>25669</v>
      </c>
      <c r="D4499" t="s">
        <v>25938</v>
      </c>
    </row>
    <row r="4500" spans="1:4">
      <c r="A4500" t="s">
        <v>32065</v>
      </c>
      <c r="B4500" t="s">
        <v>32066</v>
      </c>
      <c r="C4500" t="s">
        <v>25669</v>
      </c>
      <c r="D4500" t="s">
        <v>25938</v>
      </c>
    </row>
    <row r="4501" spans="1:4">
      <c r="A4501" t="s">
        <v>32067</v>
      </c>
      <c r="B4501" t="s">
        <v>32068</v>
      </c>
      <c r="C4501" t="s">
        <v>25669</v>
      </c>
      <c r="D4501" t="s">
        <v>25938</v>
      </c>
    </row>
    <row r="4502" spans="1:4">
      <c r="A4502" t="s">
        <v>15965</v>
      </c>
      <c r="B4502" t="s">
        <v>32069</v>
      </c>
      <c r="C4502" t="s">
        <v>25669</v>
      </c>
      <c r="D4502" t="s">
        <v>25938</v>
      </c>
    </row>
    <row r="4503" spans="1:4">
      <c r="A4503" t="s">
        <v>15957</v>
      </c>
      <c r="B4503" t="s">
        <v>32070</v>
      </c>
      <c r="C4503" t="s">
        <v>25669</v>
      </c>
      <c r="D4503" t="s">
        <v>25938</v>
      </c>
    </row>
    <row r="4504" spans="1:4">
      <c r="A4504" t="s">
        <v>3224</v>
      </c>
      <c r="B4504" t="s">
        <v>32071</v>
      </c>
      <c r="C4504" t="s">
        <v>25650</v>
      </c>
      <c r="D4504" t="s">
        <v>25702</v>
      </c>
    </row>
    <row r="4505" spans="1:4">
      <c r="A4505" t="s">
        <v>12864</v>
      </c>
      <c r="B4505" t="s">
        <v>32072</v>
      </c>
      <c r="C4505" t="s">
        <v>25650</v>
      </c>
      <c r="D4505" t="s">
        <v>25702</v>
      </c>
    </row>
    <row r="4506" spans="1:4">
      <c r="A4506" t="s">
        <v>32073</v>
      </c>
      <c r="B4506" t="s">
        <v>32074</v>
      </c>
      <c r="C4506" t="s">
        <v>3143</v>
      </c>
      <c r="D4506" t="s">
        <v>25794</v>
      </c>
    </row>
    <row r="4507" spans="1:4">
      <c r="A4507" t="s">
        <v>2611</v>
      </c>
      <c r="B4507" t="s">
        <v>32075</v>
      </c>
      <c r="C4507" t="s">
        <v>25650</v>
      </c>
      <c r="D4507" t="s">
        <v>30214</v>
      </c>
    </row>
    <row r="4508" spans="1:4">
      <c r="A4508" t="s">
        <v>13332</v>
      </c>
      <c r="B4508" t="s">
        <v>32076</v>
      </c>
      <c r="C4508" t="s">
        <v>25650</v>
      </c>
      <c r="D4508" t="s">
        <v>25881</v>
      </c>
    </row>
    <row r="4509" spans="1:4">
      <c r="A4509" t="s">
        <v>14881</v>
      </c>
      <c r="B4509" t="s">
        <v>32077</v>
      </c>
      <c r="C4509" t="s">
        <v>25736</v>
      </c>
      <c r="D4509" t="s">
        <v>26212</v>
      </c>
    </row>
    <row r="4510" spans="1:4">
      <c r="A4510" t="s">
        <v>15063</v>
      </c>
      <c r="B4510" t="s">
        <v>32078</v>
      </c>
      <c r="C4510" t="s">
        <v>25669</v>
      </c>
      <c r="D4510" t="s">
        <v>25938</v>
      </c>
    </row>
    <row r="4511" spans="1:4">
      <c r="A4511" t="s">
        <v>16540</v>
      </c>
      <c r="B4511" t="s">
        <v>32079</v>
      </c>
      <c r="C4511" t="s">
        <v>25669</v>
      </c>
      <c r="D4511" t="s">
        <v>25938</v>
      </c>
    </row>
    <row r="4512" spans="1:4">
      <c r="A4512" t="s">
        <v>15101</v>
      </c>
      <c r="B4512" t="s">
        <v>32080</v>
      </c>
      <c r="C4512" t="s">
        <v>25669</v>
      </c>
      <c r="D4512" t="s">
        <v>25938</v>
      </c>
    </row>
    <row r="4513" spans="1:4">
      <c r="A4513" t="s">
        <v>15776</v>
      </c>
      <c r="B4513" t="s">
        <v>32081</v>
      </c>
      <c r="C4513" t="s">
        <v>25736</v>
      </c>
      <c r="D4513" t="s">
        <v>25876</v>
      </c>
    </row>
    <row r="4514" spans="1:4">
      <c r="A4514" t="s">
        <v>7633</v>
      </c>
      <c r="B4514" t="s">
        <v>32082</v>
      </c>
      <c r="C4514" t="s">
        <v>25650</v>
      </c>
      <c r="D4514" t="s">
        <v>25702</v>
      </c>
    </row>
    <row r="4515" spans="1:4">
      <c r="A4515" t="s">
        <v>32083</v>
      </c>
      <c r="B4515" t="s">
        <v>32084</v>
      </c>
      <c r="C4515" t="s">
        <v>25736</v>
      </c>
      <c r="D4515" t="s">
        <v>25876</v>
      </c>
    </row>
    <row r="4516" spans="1:4">
      <c r="A4516" t="s">
        <v>9555</v>
      </c>
      <c r="B4516" t="s">
        <v>32085</v>
      </c>
      <c r="C4516" t="s">
        <v>25664</v>
      </c>
      <c r="D4516" t="s">
        <v>26389</v>
      </c>
    </row>
    <row r="4517" spans="1:4">
      <c r="A4517" t="s">
        <v>5296</v>
      </c>
      <c r="B4517" t="s">
        <v>32086</v>
      </c>
      <c r="C4517" t="s">
        <v>25736</v>
      </c>
      <c r="D4517" t="s">
        <v>26212</v>
      </c>
    </row>
    <row r="4518" spans="1:4">
      <c r="A4518" t="s">
        <v>32087</v>
      </c>
      <c r="B4518" t="s">
        <v>32088</v>
      </c>
      <c r="C4518" t="s">
        <v>25736</v>
      </c>
      <c r="D4518" t="s">
        <v>26212</v>
      </c>
    </row>
    <row r="4519" spans="1:4">
      <c r="A4519" t="s">
        <v>11350</v>
      </c>
      <c r="B4519" t="s">
        <v>32089</v>
      </c>
      <c r="C4519" t="s">
        <v>25736</v>
      </c>
      <c r="D4519" t="s">
        <v>26212</v>
      </c>
    </row>
    <row r="4520" spans="1:4">
      <c r="A4520" t="s">
        <v>7100</v>
      </c>
      <c r="B4520" t="s">
        <v>32090</v>
      </c>
      <c r="C4520" t="s">
        <v>25736</v>
      </c>
      <c r="D4520" t="s">
        <v>26212</v>
      </c>
    </row>
    <row r="4521" spans="1:4">
      <c r="A4521" t="s">
        <v>7110</v>
      </c>
      <c r="B4521" t="s">
        <v>32091</v>
      </c>
      <c r="C4521" t="s">
        <v>25736</v>
      </c>
      <c r="D4521" t="s">
        <v>26212</v>
      </c>
    </row>
    <row r="4522" spans="1:4">
      <c r="A4522" t="s">
        <v>11328</v>
      </c>
      <c r="B4522" t="s">
        <v>32092</v>
      </c>
      <c r="C4522" t="s">
        <v>25736</v>
      </c>
      <c r="D4522" t="s">
        <v>26212</v>
      </c>
    </row>
    <row r="4523" spans="1:4">
      <c r="A4523" t="s">
        <v>23113</v>
      </c>
      <c r="B4523" t="s">
        <v>32093</v>
      </c>
      <c r="C4523" t="s">
        <v>25736</v>
      </c>
      <c r="D4523" t="s">
        <v>26212</v>
      </c>
    </row>
    <row r="4524" spans="1:4">
      <c r="A4524" t="s">
        <v>32094</v>
      </c>
      <c r="B4524" t="s">
        <v>32095</v>
      </c>
      <c r="C4524" t="s">
        <v>25736</v>
      </c>
      <c r="D4524" t="s">
        <v>26212</v>
      </c>
    </row>
    <row r="4525" spans="1:4">
      <c r="A4525" t="s">
        <v>32096</v>
      </c>
      <c r="B4525" t="s">
        <v>32097</v>
      </c>
      <c r="C4525" t="s">
        <v>25736</v>
      </c>
      <c r="D4525" t="s">
        <v>26212</v>
      </c>
    </row>
    <row r="4526" spans="1:4">
      <c r="A4526" t="s">
        <v>6152</v>
      </c>
      <c r="B4526" t="s">
        <v>32098</v>
      </c>
      <c r="C4526" t="s">
        <v>25736</v>
      </c>
      <c r="D4526" t="s">
        <v>26212</v>
      </c>
    </row>
    <row r="4527" spans="1:4">
      <c r="A4527" t="s">
        <v>6150</v>
      </c>
      <c r="B4527" t="s">
        <v>32099</v>
      </c>
      <c r="C4527" t="s">
        <v>25736</v>
      </c>
      <c r="D4527" t="s">
        <v>26212</v>
      </c>
    </row>
    <row r="4528" spans="1:4">
      <c r="A4528" t="s">
        <v>32100</v>
      </c>
      <c r="B4528" t="s">
        <v>32101</v>
      </c>
      <c r="C4528" t="s">
        <v>25736</v>
      </c>
      <c r="D4528" t="s">
        <v>26212</v>
      </c>
    </row>
    <row r="4529" spans="1:4">
      <c r="A4529" t="s">
        <v>32102</v>
      </c>
      <c r="B4529" t="s">
        <v>32103</v>
      </c>
      <c r="C4529" t="s">
        <v>25736</v>
      </c>
      <c r="D4529" t="s">
        <v>26212</v>
      </c>
    </row>
    <row r="4530" spans="1:4">
      <c r="A4530" t="s">
        <v>32104</v>
      </c>
      <c r="B4530" t="s">
        <v>32105</v>
      </c>
      <c r="C4530" t="s">
        <v>25736</v>
      </c>
      <c r="D4530" t="s">
        <v>26212</v>
      </c>
    </row>
    <row r="4531" spans="1:4">
      <c r="A4531" t="s">
        <v>5288</v>
      </c>
      <c r="B4531" t="s">
        <v>32106</v>
      </c>
      <c r="C4531" t="s">
        <v>25736</v>
      </c>
      <c r="D4531" t="s">
        <v>26212</v>
      </c>
    </row>
    <row r="4532" spans="1:4">
      <c r="A4532" t="s">
        <v>5298</v>
      </c>
      <c r="B4532" t="s">
        <v>32107</v>
      </c>
      <c r="C4532" t="s">
        <v>25736</v>
      </c>
      <c r="D4532" t="s">
        <v>26212</v>
      </c>
    </row>
    <row r="4533" spans="1:4">
      <c r="A4533" t="s">
        <v>32108</v>
      </c>
      <c r="B4533" t="s">
        <v>32109</v>
      </c>
      <c r="C4533" t="s">
        <v>25736</v>
      </c>
      <c r="D4533" t="s">
        <v>26212</v>
      </c>
    </row>
    <row r="4534" spans="1:4">
      <c r="A4534" t="s">
        <v>32110</v>
      </c>
      <c r="B4534" t="s">
        <v>32111</v>
      </c>
      <c r="C4534" t="s">
        <v>25736</v>
      </c>
      <c r="D4534" t="s">
        <v>26212</v>
      </c>
    </row>
    <row r="4535" spans="1:4">
      <c r="A4535" t="s">
        <v>7104</v>
      </c>
      <c r="B4535" t="s">
        <v>32112</v>
      </c>
      <c r="C4535" t="s">
        <v>25736</v>
      </c>
      <c r="D4535" t="s">
        <v>26212</v>
      </c>
    </row>
    <row r="4536" spans="1:4">
      <c r="A4536" t="s">
        <v>32113</v>
      </c>
      <c r="B4536" t="s">
        <v>32114</v>
      </c>
      <c r="C4536" t="s">
        <v>25736</v>
      </c>
      <c r="D4536" t="s">
        <v>25737</v>
      </c>
    </row>
    <row r="4537" spans="1:4">
      <c r="A4537" t="s">
        <v>32115</v>
      </c>
      <c r="B4537" t="s">
        <v>32116</v>
      </c>
      <c r="C4537" t="s">
        <v>25736</v>
      </c>
      <c r="D4537" t="s">
        <v>25737</v>
      </c>
    </row>
    <row r="4538" spans="1:4">
      <c r="A4538" t="s">
        <v>32117</v>
      </c>
      <c r="B4538" t="s">
        <v>32118</v>
      </c>
      <c r="C4538" t="s">
        <v>25736</v>
      </c>
      <c r="D4538" t="s">
        <v>25737</v>
      </c>
    </row>
    <row r="4539" spans="1:4">
      <c r="A4539" t="s">
        <v>11688</v>
      </c>
      <c r="B4539" t="s">
        <v>32119</v>
      </c>
      <c r="C4539" t="s">
        <v>25736</v>
      </c>
      <c r="D4539" t="s">
        <v>25737</v>
      </c>
    </row>
    <row r="4540" spans="1:4">
      <c r="A4540" t="s">
        <v>4245</v>
      </c>
      <c r="B4540" t="s">
        <v>32120</v>
      </c>
      <c r="C4540" t="s">
        <v>25736</v>
      </c>
      <c r="D4540" t="s">
        <v>26212</v>
      </c>
    </row>
    <row r="4541" spans="1:4">
      <c r="A4541" t="s">
        <v>11352</v>
      </c>
      <c r="B4541" t="s">
        <v>32121</v>
      </c>
      <c r="C4541" t="s">
        <v>25736</v>
      </c>
      <c r="D4541" t="s">
        <v>25737</v>
      </c>
    </row>
    <row r="4542" spans="1:4">
      <c r="A4542" t="s">
        <v>14951</v>
      </c>
      <c r="B4542" t="s">
        <v>32122</v>
      </c>
      <c r="C4542" t="s">
        <v>25736</v>
      </c>
      <c r="D4542" t="s">
        <v>25737</v>
      </c>
    </row>
    <row r="4543" spans="1:4">
      <c r="A4543" t="s">
        <v>5243</v>
      </c>
      <c r="B4543" t="s">
        <v>32123</v>
      </c>
      <c r="C4543" t="s">
        <v>25736</v>
      </c>
      <c r="D4543" t="s">
        <v>25737</v>
      </c>
    </row>
    <row r="4544" spans="1:4">
      <c r="A4544" t="s">
        <v>5269</v>
      </c>
      <c r="B4544" t="s">
        <v>32124</v>
      </c>
      <c r="C4544" t="s">
        <v>25736</v>
      </c>
      <c r="D4544" t="s">
        <v>25737</v>
      </c>
    </row>
    <row r="4545" spans="1:4">
      <c r="A4545" t="s">
        <v>17457</v>
      </c>
      <c r="B4545" t="s">
        <v>32125</v>
      </c>
      <c r="C4545" t="s">
        <v>25736</v>
      </c>
      <c r="D4545" t="s">
        <v>25737</v>
      </c>
    </row>
    <row r="4546" spans="1:4">
      <c r="A4546" t="s">
        <v>12449</v>
      </c>
      <c r="B4546" t="s">
        <v>32126</v>
      </c>
      <c r="C4546" t="s">
        <v>25736</v>
      </c>
      <c r="D4546" t="s">
        <v>25737</v>
      </c>
    </row>
    <row r="4547" spans="1:4">
      <c r="A4547" t="s">
        <v>5209</v>
      </c>
      <c r="B4547" t="s">
        <v>32127</v>
      </c>
      <c r="C4547" t="s">
        <v>25736</v>
      </c>
      <c r="D4547" t="s">
        <v>25737</v>
      </c>
    </row>
    <row r="4548" spans="1:4">
      <c r="A4548" t="s">
        <v>5253</v>
      </c>
      <c r="B4548" t="s">
        <v>32128</v>
      </c>
      <c r="C4548" t="s">
        <v>25736</v>
      </c>
      <c r="D4548" t="s">
        <v>25737</v>
      </c>
    </row>
    <row r="4549" spans="1:4">
      <c r="A4549" t="s">
        <v>5251</v>
      </c>
      <c r="B4549" t="s">
        <v>32129</v>
      </c>
      <c r="C4549" t="s">
        <v>25736</v>
      </c>
      <c r="D4549" t="s">
        <v>25737</v>
      </c>
    </row>
    <row r="4550" spans="1:4">
      <c r="A4550" t="s">
        <v>32130</v>
      </c>
      <c r="B4550" t="s">
        <v>32131</v>
      </c>
      <c r="C4550" t="s">
        <v>25664</v>
      </c>
      <c r="D4550" t="s">
        <v>25690</v>
      </c>
    </row>
    <row r="4551" spans="1:4">
      <c r="A4551" t="s">
        <v>32132</v>
      </c>
      <c r="B4551" t="s">
        <v>32133</v>
      </c>
      <c r="C4551" t="s">
        <v>25664</v>
      </c>
      <c r="D4551" t="s">
        <v>25690</v>
      </c>
    </row>
    <row r="4552" spans="1:4">
      <c r="A4552" t="s">
        <v>13118</v>
      </c>
      <c r="B4552" t="s">
        <v>32134</v>
      </c>
      <c r="C4552" t="s">
        <v>25664</v>
      </c>
      <c r="D4552" t="s">
        <v>25690</v>
      </c>
    </row>
    <row r="4553" spans="1:4">
      <c r="A4553" t="s">
        <v>32135</v>
      </c>
      <c r="B4553" t="s">
        <v>32136</v>
      </c>
      <c r="C4553" t="s">
        <v>25664</v>
      </c>
      <c r="D4553" t="s">
        <v>25690</v>
      </c>
    </row>
    <row r="4554" spans="1:4">
      <c r="A4554" t="s">
        <v>8989</v>
      </c>
      <c r="B4554" t="s">
        <v>32137</v>
      </c>
      <c r="C4554" t="s">
        <v>25650</v>
      </c>
      <c r="D4554" t="s">
        <v>25702</v>
      </c>
    </row>
    <row r="4555" spans="1:4">
      <c r="A4555" t="s">
        <v>4134</v>
      </c>
      <c r="B4555" t="s">
        <v>32138</v>
      </c>
      <c r="C4555" t="s">
        <v>25736</v>
      </c>
      <c r="D4555" t="s">
        <v>26212</v>
      </c>
    </row>
    <row r="4556" spans="1:4">
      <c r="A4556" t="s">
        <v>32139</v>
      </c>
      <c r="B4556" t="s">
        <v>32140</v>
      </c>
      <c r="C4556" t="s">
        <v>25650</v>
      </c>
      <c r="D4556" t="s">
        <v>25702</v>
      </c>
    </row>
    <row r="4557" spans="1:4">
      <c r="A4557" t="s">
        <v>2534</v>
      </c>
      <c r="B4557" t="s">
        <v>32141</v>
      </c>
      <c r="C4557" t="s">
        <v>25650</v>
      </c>
      <c r="D4557" t="s">
        <v>25745</v>
      </c>
    </row>
    <row r="4558" spans="1:4">
      <c r="A4558" t="s">
        <v>5070</v>
      </c>
      <c r="B4558" t="s">
        <v>32142</v>
      </c>
      <c r="C4558" t="s">
        <v>25664</v>
      </c>
      <c r="D4558" t="s">
        <v>25665</v>
      </c>
    </row>
    <row r="4559" spans="1:4">
      <c r="A4559" t="s">
        <v>32143</v>
      </c>
      <c r="B4559" t="s">
        <v>32144</v>
      </c>
      <c r="C4559" t="s">
        <v>25736</v>
      </c>
      <c r="D4559" t="s">
        <v>26212</v>
      </c>
    </row>
    <row r="4560" spans="1:4">
      <c r="A4560" t="s">
        <v>16935</v>
      </c>
      <c r="B4560" t="s">
        <v>32145</v>
      </c>
      <c r="C4560" t="s">
        <v>25736</v>
      </c>
      <c r="D4560" t="s">
        <v>26212</v>
      </c>
    </row>
    <row r="4561" spans="1:4">
      <c r="A4561" t="s">
        <v>4017</v>
      </c>
      <c r="B4561" t="s">
        <v>32146</v>
      </c>
      <c r="C4561" t="s">
        <v>25664</v>
      </c>
      <c r="D4561" t="s">
        <v>25665</v>
      </c>
    </row>
    <row r="4562" spans="1:4">
      <c r="A4562" t="s">
        <v>32147</v>
      </c>
      <c r="B4562" t="s">
        <v>32148</v>
      </c>
      <c r="C4562" t="s">
        <v>25736</v>
      </c>
      <c r="D4562" t="s">
        <v>26212</v>
      </c>
    </row>
    <row r="4563" spans="1:4">
      <c r="A4563" t="s">
        <v>4904</v>
      </c>
      <c r="B4563" t="s">
        <v>32149</v>
      </c>
      <c r="C4563" t="s">
        <v>25736</v>
      </c>
      <c r="D4563" t="s">
        <v>26212</v>
      </c>
    </row>
    <row r="4564" spans="1:4">
      <c r="A4564" t="s">
        <v>13590</v>
      </c>
      <c r="B4564" t="s">
        <v>32150</v>
      </c>
      <c r="C4564" t="s">
        <v>25736</v>
      </c>
      <c r="D4564" t="s">
        <v>26212</v>
      </c>
    </row>
    <row r="4565" spans="1:4">
      <c r="A4565" t="s">
        <v>9270</v>
      </c>
      <c r="B4565" t="s">
        <v>32151</v>
      </c>
      <c r="C4565" t="s">
        <v>25736</v>
      </c>
      <c r="D4565" t="s">
        <v>26212</v>
      </c>
    </row>
    <row r="4566" spans="1:4">
      <c r="A4566" t="s">
        <v>5575</v>
      </c>
      <c r="B4566" t="s">
        <v>32152</v>
      </c>
      <c r="C4566" t="s">
        <v>3143</v>
      </c>
      <c r="D4566" t="s">
        <v>25647</v>
      </c>
    </row>
    <row r="4567" spans="1:4">
      <c r="A4567" t="s">
        <v>1918</v>
      </c>
      <c r="B4567" t="s">
        <v>32153</v>
      </c>
      <c r="C4567" t="s">
        <v>25699</v>
      </c>
      <c r="D4567" t="s">
        <v>25920</v>
      </c>
    </row>
    <row r="4568" spans="1:4">
      <c r="A4568" t="s">
        <v>32154</v>
      </c>
      <c r="B4568" t="s">
        <v>32155</v>
      </c>
      <c r="C4568" t="s">
        <v>25650</v>
      </c>
      <c r="D4568" t="s">
        <v>25702</v>
      </c>
    </row>
    <row r="4569" spans="1:4">
      <c r="A4569" t="s">
        <v>11292</v>
      </c>
      <c r="B4569" t="s">
        <v>32156</v>
      </c>
      <c r="C4569" t="s">
        <v>25873</v>
      </c>
      <c r="D4569" t="s">
        <v>26661</v>
      </c>
    </row>
    <row r="4570" spans="1:4">
      <c r="A4570" t="s">
        <v>13240</v>
      </c>
      <c r="B4570" t="s">
        <v>32157</v>
      </c>
      <c r="C4570" t="s">
        <v>25669</v>
      </c>
      <c r="D4570" t="s">
        <v>25695</v>
      </c>
    </row>
    <row r="4571" spans="1:4">
      <c r="A4571" t="s">
        <v>32158</v>
      </c>
      <c r="B4571" t="s">
        <v>32159</v>
      </c>
      <c r="C4571" t="s">
        <v>25669</v>
      </c>
      <c r="D4571" t="s">
        <v>25695</v>
      </c>
    </row>
    <row r="4572" spans="1:4">
      <c r="A4572" t="s">
        <v>32160</v>
      </c>
      <c r="B4572" t="s">
        <v>32161</v>
      </c>
      <c r="C4572" t="s">
        <v>25669</v>
      </c>
      <c r="D4572" t="s">
        <v>25695</v>
      </c>
    </row>
    <row r="4573" spans="1:4">
      <c r="A4573" t="s">
        <v>32162</v>
      </c>
      <c r="B4573" t="s">
        <v>32163</v>
      </c>
      <c r="C4573" t="s">
        <v>25669</v>
      </c>
      <c r="D4573" t="s">
        <v>25695</v>
      </c>
    </row>
    <row r="4574" spans="1:4">
      <c r="A4574" t="s">
        <v>32164</v>
      </c>
      <c r="B4574" t="s">
        <v>32165</v>
      </c>
      <c r="C4574" t="s">
        <v>25669</v>
      </c>
      <c r="D4574" t="s">
        <v>25695</v>
      </c>
    </row>
    <row r="4575" spans="1:4">
      <c r="A4575" t="s">
        <v>32166</v>
      </c>
      <c r="B4575" t="s">
        <v>32167</v>
      </c>
      <c r="C4575" t="s">
        <v>25669</v>
      </c>
      <c r="D4575" t="s">
        <v>25695</v>
      </c>
    </row>
    <row r="4576" spans="1:4">
      <c r="A4576" t="s">
        <v>32168</v>
      </c>
      <c r="B4576" t="s">
        <v>32169</v>
      </c>
      <c r="C4576" t="s">
        <v>25669</v>
      </c>
      <c r="D4576" t="s">
        <v>25695</v>
      </c>
    </row>
    <row r="4577" spans="1:4">
      <c r="A4577" t="s">
        <v>17448</v>
      </c>
      <c r="B4577" t="s">
        <v>32170</v>
      </c>
      <c r="C4577" t="s">
        <v>25650</v>
      </c>
      <c r="D4577" t="s">
        <v>25745</v>
      </c>
    </row>
    <row r="4578" spans="1:4">
      <c r="A4578" t="s">
        <v>7360</v>
      </c>
      <c r="B4578" t="s">
        <v>32171</v>
      </c>
      <c r="C4578" t="s">
        <v>25650</v>
      </c>
      <c r="D4578" t="s">
        <v>25745</v>
      </c>
    </row>
    <row r="4579" spans="1:4">
      <c r="A4579" t="s">
        <v>32172</v>
      </c>
      <c r="B4579" t="s">
        <v>32173</v>
      </c>
      <c r="C4579" t="s">
        <v>25699</v>
      </c>
      <c r="D4579" t="s">
        <v>29761</v>
      </c>
    </row>
    <row r="4580" spans="1:4">
      <c r="A4580" t="s">
        <v>7993</v>
      </c>
      <c r="B4580" t="s">
        <v>32174</v>
      </c>
      <c r="C4580" t="s">
        <v>25699</v>
      </c>
      <c r="D4580" t="s">
        <v>29761</v>
      </c>
    </row>
    <row r="4581" spans="1:4">
      <c r="A4581" t="s">
        <v>2443</v>
      </c>
      <c r="B4581" t="s">
        <v>32175</v>
      </c>
      <c r="C4581" t="s">
        <v>25650</v>
      </c>
      <c r="D4581" t="s">
        <v>25678</v>
      </c>
    </row>
    <row r="4582" spans="1:4">
      <c r="A4582" t="s">
        <v>2461</v>
      </c>
      <c r="B4582" t="s">
        <v>32176</v>
      </c>
      <c r="C4582" t="s">
        <v>25650</v>
      </c>
      <c r="D4582" t="s">
        <v>25678</v>
      </c>
    </row>
    <row r="4583" spans="1:4">
      <c r="A4583" t="s">
        <v>32177</v>
      </c>
      <c r="B4583" t="s">
        <v>32178</v>
      </c>
      <c r="C4583" t="s">
        <v>25650</v>
      </c>
      <c r="D4583" t="s">
        <v>26729</v>
      </c>
    </row>
    <row r="4584" spans="1:4">
      <c r="A4584" t="s">
        <v>3527</v>
      </c>
      <c r="B4584" t="s">
        <v>32179</v>
      </c>
      <c r="C4584" t="s">
        <v>25669</v>
      </c>
      <c r="D4584" t="s">
        <v>25670</v>
      </c>
    </row>
    <row r="4585" spans="1:4">
      <c r="A4585" t="s">
        <v>9438</v>
      </c>
      <c r="B4585" t="s">
        <v>32180</v>
      </c>
      <c r="C4585" t="s">
        <v>3143</v>
      </c>
      <c r="D4585" t="s">
        <v>25794</v>
      </c>
    </row>
    <row r="4586" spans="1:4">
      <c r="A4586" t="s">
        <v>3711</v>
      </c>
      <c r="B4586" t="s">
        <v>32181</v>
      </c>
      <c r="C4586" t="s">
        <v>3143</v>
      </c>
      <c r="D4586" t="s">
        <v>25794</v>
      </c>
    </row>
    <row r="4587" spans="1:4">
      <c r="A4587" t="s">
        <v>32182</v>
      </c>
      <c r="B4587" t="s">
        <v>32183</v>
      </c>
      <c r="C4587" t="s">
        <v>3143</v>
      </c>
      <c r="D4587" t="s">
        <v>25794</v>
      </c>
    </row>
    <row r="4588" spans="1:4">
      <c r="A4588" t="s">
        <v>24663</v>
      </c>
      <c r="B4588" t="s">
        <v>32184</v>
      </c>
      <c r="C4588" t="s">
        <v>3143</v>
      </c>
      <c r="D4588" t="s">
        <v>25794</v>
      </c>
    </row>
    <row r="4589" spans="1:4">
      <c r="A4589" t="s">
        <v>32185</v>
      </c>
      <c r="B4589" t="s">
        <v>32186</v>
      </c>
      <c r="C4589" t="s">
        <v>3143</v>
      </c>
      <c r="D4589" t="s">
        <v>25794</v>
      </c>
    </row>
    <row r="4590" spans="1:4">
      <c r="A4590" t="s">
        <v>32187</v>
      </c>
      <c r="B4590" t="s">
        <v>32188</v>
      </c>
      <c r="C4590" t="s">
        <v>25736</v>
      </c>
      <c r="D4590" t="s">
        <v>26212</v>
      </c>
    </row>
    <row r="4591" spans="1:4">
      <c r="A4591" t="s">
        <v>7946</v>
      </c>
      <c r="B4591" t="s">
        <v>32189</v>
      </c>
      <c r="C4591" t="s">
        <v>25699</v>
      </c>
      <c r="D4591" t="s">
        <v>25869</v>
      </c>
    </row>
    <row r="4592" spans="1:4">
      <c r="A4592" t="s">
        <v>32190</v>
      </c>
      <c r="B4592" t="s">
        <v>32191</v>
      </c>
      <c r="C4592" t="s">
        <v>25646</v>
      </c>
      <c r="D4592" t="s">
        <v>26040</v>
      </c>
    </row>
    <row r="4593" spans="1:4">
      <c r="A4593" t="s">
        <v>13036</v>
      </c>
      <c r="B4593" t="s">
        <v>32192</v>
      </c>
      <c r="C4593" t="s">
        <v>25646</v>
      </c>
      <c r="D4593" t="s">
        <v>26040</v>
      </c>
    </row>
    <row r="4594" spans="1:4">
      <c r="A4594" t="s">
        <v>14164</v>
      </c>
      <c r="B4594" t="s">
        <v>32193</v>
      </c>
      <c r="C4594" t="s">
        <v>25646</v>
      </c>
      <c r="D4594" t="s">
        <v>26040</v>
      </c>
    </row>
    <row r="4595" spans="1:4">
      <c r="A4595" t="s">
        <v>32194</v>
      </c>
      <c r="B4595" t="s">
        <v>32195</v>
      </c>
      <c r="C4595" t="s">
        <v>3143</v>
      </c>
      <c r="D4595" t="s">
        <v>25794</v>
      </c>
    </row>
    <row r="4596" spans="1:4">
      <c r="A4596" t="s">
        <v>32196</v>
      </c>
      <c r="B4596" t="s">
        <v>32197</v>
      </c>
      <c r="C4596" t="s">
        <v>3143</v>
      </c>
      <c r="D4596" t="s">
        <v>25794</v>
      </c>
    </row>
    <row r="4597" spans="1:4">
      <c r="A4597" t="s">
        <v>32198</v>
      </c>
      <c r="B4597" t="s">
        <v>32199</v>
      </c>
      <c r="C4597" t="s">
        <v>3143</v>
      </c>
      <c r="D4597" t="s">
        <v>25794</v>
      </c>
    </row>
    <row r="4598" spans="1:4">
      <c r="A4598" t="s">
        <v>32200</v>
      </c>
      <c r="B4598" t="s">
        <v>32201</v>
      </c>
      <c r="C4598" t="s">
        <v>3143</v>
      </c>
      <c r="D4598" t="s">
        <v>25794</v>
      </c>
    </row>
    <row r="4599" spans="1:4">
      <c r="A4599" t="s">
        <v>32202</v>
      </c>
      <c r="B4599" t="s">
        <v>32203</v>
      </c>
      <c r="C4599" t="s">
        <v>3143</v>
      </c>
      <c r="D4599" t="s">
        <v>25794</v>
      </c>
    </row>
    <row r="4600" spans="1:4">
      <c r="A4600" t="s">
        <v>17932</v>
      </c>
      <c r="B4600" t="s">
        <v>32204</v>
      </c>
      <c r="C4600" t="s">
        <v>25736</v>
      </c>
      <c r="D4600" t="s">
        <v>25876</v>
      </c>
    </row>
    <row r="4601" spans="1:4">
      <c r="A4601" t="s">
        <v>32205</v>
      </c>
      <c r="B4601" t="s">
        <v>32206</v>
      </c>
      <c r="C4601" t="s">
        <v>25650</v>
      </c>
      <c r="D4601" t="s">
        <v>25651</v>
      </c>
    </row>
    <row r="4602" spans="1:4">
      <c r="A4602" t="s">
        <v>32207</v>
      </c>
      <c r="B4602" t="s">
        <v>32208</v>
      </c>
      <c r="C4602" t="s">
        <v>25650</v>
      </c>
      <c r="D4602" t="s">
        <v>26431</v>
      </c>
    </row>
    <row r="4603" spans="1:4">
      <c r="A4603" t="s">
        <v>14905</v>
      </c>
      <c r="B4603" t="s">
        <v>32209</v>
      </c>
      <c r="C4603" t="s">
        <v>25650</v>
      </c>
      <c r="D4603" t="s">
        <v>25745</v>
      </c>
    </row>
    <row r="4604" spans="1:4">
      <c r="A4604" t="s">
        <v>32210</v>
      </c>
      <c r="B4604" t="s">
        <v>32211</v>
      </c>
      <c r="C4604" t="s">
        <v>25751</v>
      </c>
      <c r="D4604" t="s">
        <v>25752</v>
      </c>
    </row>
    <row r="4605" spans="1:4">
      <c r="A4605" t="s">
        <v>32212</v>
      </c>
      <c r="B4605" t="s">
        <v>32213</v>
      </c>
      <c r="C4605" t="s">
        <v>25751</v>
      </c>
      <c r="D4605" t="s">
        <v>25752</v>
      </c>
    </row>
    <row r="4606" spans="1:4">
      <c r="A4606" t="s">
        <v>32214</v>
      </c>
      <c r="B4606" t="s">
        <v>32215</v>
      </c>
      <c r="C4606" t="s">
        <v>25751</v>
      </c>
      <c r="D4606" t="s">
        <v>25752</v>
      </c>
    </row>
    <row r="4607" spans="1:4">
      <c r="A4607" t="s">
        <v>32216</v>
      </c>
      <c r="B4607" t="s">
        <v>32217</v>
      </c>
      <c r="C4607" t="s">
        <v>25751</v>
      </c>
      <c r="D4607" t="s">
        <v>25752</v>
      </c>
    </row>
    <row r="4608" spans="1:4">
      <c r="A4608" t="s">
        <v>32218</v>
      </c>
      <c r="B4608" t="s">
        <v>32219</v>
      </c>
      <c r="C4608" t="s">
        <v>25751</v>
      </c>
      <c r="D4608" t="s">
        <v>25752</v>
      </c>
    </row>
    <row r="4609" spans="1:4">
      <c r="A4609" t="s">
        <v>32220</v>
      </c>
      <c r="B4609" t="s">
        <v>32221</v>
      </c>
      <c r="C4609" t="s">
        <v>25751</v>
      </c>
      <c r="D4609" t="s">
        <v>25752</v>
      </c>
    </row>
    <row r="4610" spans="1:4">
      <c r="A4610" t="s">
        <v>32222</v>
      </c>
      <c r="B4610" t="s">
        <v>32223</v>
      </c>
      <c r="C4610" t="s">
        <v>25650</v>
      </c>
      <c r="D4610" t="s">
        <v>26729</v>
      </c>
    </row>
    <row r="4611" spans="1:4">
      <c r="A4611" t="s">
        <v>32224</v>
      </c>
      <c r="B4611" t="s">
        <v>32225</v>
      </c>
      <c r="C4611" t="s">
        <v>25650</v>
      </c>
      <c r="D4611" t="s">
        <v>26729</v>
      </c>
    </row>
    <row r="4612" spans="1:4">
      <c r="A4612" t="s">
        <v>14477</v>
      </c>
      <c r="B4612" t="s">
        <v>32226</v>
      </c>
      <c r="C4612" t="s">
        <v>25650</v>
      </c>
      <c r="D4612" t="s">
        <v>26729</v>
      </c>
    </row>
    <row r="4613" spans="1:4">
      <c r="A4613" t="s">
        <v>32227</v>
      </c>
      <c r="B4613" t="s">
        <v>32228</v>
      </c>
      <c r="C4613" t="s">
        <v>25650</v>
      </c>
      <c r="D4613" t="s">
        <v>26729</v>
      </c>
    </row>
    <row r="4614" spans="1:4">
      <c r="A4614" t="s">
        <v>24189</v>
      </c>
      <c r="B4614" t="s">
        <v>32229</v>
      </c>
      <c r="C4614" t="s">
        <v>25650</v>
      </c>
      <c r="D4614" t="s">
        <v>26729</v>
      </c>
    </row>
    <row r="4615" spans="1:4">
      <c r="A4615" t="s">
        <v>24813</v>
      </c>
      <c r="B4615" t="s">
        <v>32230</v>
      </c>
      <c r="C4615" t="s">
        <v>25650</v>
      </c>
      <c r="D4615" t="s">
        <v>26729</v>
      </c>
    </row>
    <row r="4616" spans="1:4">
      <c r="A4616" t="s">
        <v>2396</v>
      </c>
      <c r="B4616" t="s">
        <v>32231</v>
      </c>
      <c r="C4616" t="s">
        <v>25650</v>
      </c>
      <c r="D4616" t="s">
        <v>26729</v>
      </c>
    </row>
    <row r="4617" spans="1:4">
      <c r="A4617" t="s">
        <v>20939</v>
      </c>
      <c r="B4617" t="s">
        <v>32232</v>
      </c>
      <c r="C4617" t="s">
        <v>25650</v>
      </c>
      <c r="D4617" t="s">
        <v>26729</v>
      </c>
    </row>
    <row r="4618" spans="1:4">
      <c r="A4618" t="s">
        <v>20602</v>
      </c>
      <c r="B4618" t="s">
        <v>32233</v>
      </c>
      <c r="C4618" t="s">
        <v>25736</v>
      </c>
      <c r="D4618" t="s">
        <v>26053</v>
      </c>
    </row>
    <row r="4619" spans="1:4">
      <c r="A4619" t="s">
        <v>32234</v>
      </c>
      <c r="B4619" t="s">
        <v>32235</v>
      </c>
      <c r="C4619" t="s">
        <v>25751</v>
      </c>
      <c r="D4619" t="s">
        <v>25752</v>
      </c>
    </row>
    <row r="4620" spans="1:4">
      <c r="A4620" t="s">
        <v>22208</v>
      </c>
      <c r="B4620" t="s">
        <v>32236</v>
      </c>
      <c r="C4620" t="s">
        <v>25669</v>
      </c>
      <c r="D4620" t="s">
        <v>25695</v>
      </c>
    </row>
    <row r="4621" spans="1:4">
      <c r="A4621" t="s">
        <v>21711</v>
      </c>
      <c r="B4621" t="s">
        <v>32237</v>
      </c>
      <c r="C4621" t="s">
        <v>25694</v>
      </c>
      <c r="D4621" t="s">
        <v>25670</v>
      </c>
    </row>
    <row r="4622" spans="1:4">
      <c r="A4622" t="s">
        <v>3492</v>
      </c>
      <c r="B4622" t="s">
        <v>32238</v>
      </c>
      <c r="C4622" t="s">
        <v>25669</v>
      </c>
      <c r="D4622" t="s">
        <v>25670</v>
      </c>
    </row>
    <row r="4623" spans="1:4">
      <c r="A4623" t="s">
        <v>22334</v>
      </c>
      <c r="B4623" t="s">
        <v>32239</v>
      </c>
      <c r="C4623" t="s">
        <v>25669</v>
      </c>
      <c r="D4623" t="s">
        <v>25670</v>
      </c>
    </row>
    <row r="4624" spans="1:4">
      <c r="A4624" t="s">
        <v>22364</v>
      </c>
      <c r="B4624" t="s">
        <v>32240</v>
      </c>
      <c r="C4624" t="s">
        <v>25669</v>
      </c>
      <c r="D4624" t="s">
        <v>25670</v>
      </c>
    </row>
    <row r="4625" spans="1:4">
      <c r="A4625" t="s">
        <v>12215</v>
      </c>
      <c r="B4625" t="s">
        <v>32241</v>
      </c>
      <c r="C4625" t="s">
        <v>25669</v>
      </c>
      <c r="D4625" t="s">
        <v>25670</v>
      </c>
    </row>
    <row r="4626" spans="1:4">
      <c r="A4626" t="s">
        <v>22336</v>
      </c>
      <c r="B4626" t="s">
        <v>32242</v>
      </c>
      <c r="C4626" t="s">
        <v>25669</v>
      </c>
      <c r="D4626" t="s">
        <v>25670</v>
      </c>
    </row>
    <row r="4627" spans="1:4">
      <c r="A4627" t="s">
        <v>12217</v>
      </c>
      <c r="B4627" t="s">
        <v>32243</v>
      </c>
      <c r="C4627" t="s">
        <v>25669</v>
      </c>
      <c r="D4627" t="s">
        <v>25670</v>
      </c>
    </row>
    <row r="4628" spans="1:4">
      <c r="A4628" t="s">
        <v>32244</v>
      </c>
      <c r="B4628" t="s">
        <v>32245</v>
      </c>
      <c r="C4628" t="s">
        <v>25669</v>
      </c>
      <c r="D4628" t="s">
        <v>25670</v>
      </c>
    </row>
    <row r="4629" spans="1:4">
      <c r="A4629" t="s">
        <v>1361</v>
      </c>
      <c r="B4629" t="s">
        <v>32246</v>
      </c>
      <c r="C4629" t="s">
        <v>25669</v>
      </c>
      <c r="D4629" t="s">
        <v>25670</v>
      </c>
    </row>
    <row r="4630" spans="1:4">
      <c r="A4630" t="s">
        <v>21778</v>
      </c>
      <c r="B4630" t="s">
        <v>32247</v>
      </c>
      <c r="C4630" t="s">
        <v>25736</v>
      </c>
      <c r="D4630" t="s">
        <v>25876</v>
      </c>
    </row>
    <row r="4631" spans="1:4">
      <c r="A4631" t="s">
        <v>32248</v>
      </c>
      <c r="B4631" t="s">
        <v>32249</v>
      </c>
      <c r="C4631" t="s">
        <v>25699</v>
      </c>
      <c r="D4631" t="s">
        <v>29761</v>
      </c>
    </row>
    <row r="4632" spans="1:4">
      <c r="A4632" t="s">
        <v>22032</v>
      </c>
      <c r="B4632" t="s">
        <v>32250</v>
      </c>
      <c r="C4632" t="s">
        <v>25699</v>
      </c>
      <c r="D4632" t="s">
        <v>26008</v>
      </c>
    </row>
    <row r="4633" spans="1:4">
      <c r="A4633" t="s">
        <v>22034</v>
      </c>
      <c r="B4633" t="s">
        <v>32251</v>
      </c>
      <c r="C4633" t="s">
        <v>25699</v>
      </c>
      <c r="D4633" t="s">
        <v>26008</v>
      </c>
    </row>
    <row r="4634" spans="1:4">
      <c r="A4634" t="s">
        <v>32252</v>
      </c>
      <c r="B4634" t="s">
        <v>32253</v>
      </c>
      <c r="C4634" t="s">
        <v>25699</v>
      </c>
      <c r="D4634" t="s">
        <v>26008</v>
      </c>
    </row>
    <row r="4635" spans="1:4">
      <c r="A4635" t="s">
        <v>10835</v>
      </c>
      <c r="B4635" t="s">
        <v>32254</v>
      </c>
      <c r="C4635" t="s">
        <v>25650</v>
      </c>
      <c r="D4635" t="s">
        <v>25881</v>
      </c>
    </row>
    <row r="4636" spans="1:4">
      <c r="A4636" t="s">
        <v>13897</v>
      </c>
      <c r="B4636" t="s">
        <v>32255</v>
      </c>
      <c r="C4636" t="s">
        <v>25650</v>
      </c>
      <c r="D4636" t="s">
        <v>25881</v>
      </c>
    </row>
    <row r="4637" spans="1:4">
      <c r="A4637" t="s">
        <v>32256</v>
      </c>
      <c r="B4637" t="s">
        <v>32257</v>
      </c>
      <c r="C4637" t="s">
        <v>25650</v>
      </c>
      <c r="D4637" t="s">
        <v>25881</v>
      </c>
    </row>
    <row r="4638" spans="1:4">
      <c r="A4638" t="s">
        <v>32258</v>
      </c>
      <c r="B4638" t="s">
        <v>32259</v>
      </c>
      <c r="C4638" t="s">
        <v>25650</v>
      </c>
      <c r="D4638" t="s">
        <v>25881</v>
      </c>
    </row>
    <row r="4639" spans="1:4">
      <c r="A4639" t="s">
        <v>32260</v>
      </c>
      <c r="B4639" t="s">
        <v>32261</v>
      </c>
      <c r="C4639" t="s">
        <v>25664</v>
      </c>
      <c r="D4639" t="s">
        <v>25690</v>
      </c>
    </row>
    <row r="4640" spans="1:4">
      <c r="A4640" t="s">
        <v>32262</v>
      </c>
      <c r="B4640" t="s">
        <v>32263</v>
      </c>
      <c r="C4640" t="s">
        <v>25646</v>
      </c>
      <c r="D4640" t="s">
        <v>25692</v>
      </c>
    </row>
    <row r="4641" spans="1:4">
      <c r="A4641" t="s">
        <v>24207</v>
      </c>
      <c r="B4641" t="s">
        <v>32264</v>
      </c>
      <c r="C4641" t="s">
        <v>25736</v>
      </c>
      <c r="D4641" t="s">
        <v>26212</v>
      </c>
    </row>
    <row r="4642" spans="1:4">
      <c r="A4642" t="s">
        <v>11124</v>
      </c>
      <c r="B4642" t="s">
        <v>32265</v>
      </c>
      <c r="C4642" t="s">
        <v>3143</v>
      </c>
      <c r="D4642" t="s">
        <v>25794</v>
      </c>
    </row>
    <row r="4643" spans="1:4">
      <c r="A4643" t="s">
        <v>9418</v>
      </c>
      <c r="B4643" t="s">
        <v>32266</v>
      </c>
      <c r="C4643" t="s">
        <v>25699</v>
      </c>
      <c r="D4643" t="s">
        <v>26008</v>
      </c>
    </row>
    <row r="4644" spans="1:4">
      <c r="A4644" t="s">
        <v>32267</v>
      </c>
      <c r="B4644" t="s">
        <v>32268</v>
      </c>
      <c r="C4644" t="s">
        <v>25650</v>
      </c>
      <c r="D4644" t="s">
        <v>25702</v>
      </c>
    </row>
    <row r="4645" spans="1:4">
      <c r="A4645" t="s">
        <v>11140</v>
      </c>
      <c r="B4645" t="s">
        <v>32269</v>
      </c>
      <c r="C4645" t="s">
        <v>25751</v>
      </c>
      <c r="D4645" t="s">
        <v>25752</v>
      </c>
    </row>
    <row r="4646" spans="1:4">
      <c r="A4646" t="s">
        <v>15961</v>
      </c>
      <c r="B4646" t="s">
        <v>32270</v>
      </c>
      <c r="C4646" t="s">
        <v>25751</v>
      </c>
      <c r="D4646" t="s">
        <v>25752</v>
      </c>
    </row>
    <row r="4647" spans="1:4">
      <c r="A4647" t="s">
        <v>32271</v>
      </c>
      <c r="B4647" t="s">
        <v>32272</v>
      </c>
      <c r="C4647" t="s">
        <v>3143</v>
      </c>
      <c r="D4647" t="s">
        <v>25794</v>
      </c>
    </row>
    <row r="4648" spans="1:4">
      <c r="A4648" t="s">
        <v>17497</v>
      </c>
      <c r="B4648" t="s">
        <v>32273</v>
      </c>
      <c r="C4648" t="s">
        <v>25736</v>
      </c>
      <c r="D4648" t="s">
        <v>25737</v>
      </c>
    </row>
    <row r="4649" spans="1:4">
      <c r="A4649" t="s">
        <v>32274</v>
      </c>
      <c r="B4649" t="s">
        <v>32275</v>
      </c>
      <c r="C4649" t="s">
        <v>25736</v>
      </c>
      <c r="D4649" t="s">
        <v>25737</v>
      </c>
    </row>
    <row r="4650" spans="1:4">
      <c r="A4650" t="s">
        <v>10558</v>
      </c>
      <c r="B4650" t="s">
        <v>32276</v>
      </c>
      <c r="C4650" t="s">
        <v>25736</v>
      </c>
      <c r="D4650" t="s">
        <v>25737</v>
      </c>
    </row>
    <row r="4651" spans="1:4">
      <c r="A4651" t="s">
        <v>32277</v>
      </c>
      <c r="B4651" t="s">
        <v>32278</v>
      </c>
      <c r="C4651" t="s">
        <v>25736</v>
      </c>
      <c r="D4651" t="s">
        <v>25737</v>
      </c>
    </row>
    <row r="4652" spans="1:4">
      <c r="A4652" t="s">
        <v>32279</v>
      </c>
      <c r="B4652" t="s">
        <v>32280</v>
      </c>
      <c r="C4652" t="s">
        <v>25736</v>
      </c>
      <c r="D4652" t="s">
        <v>25737</v>
      </c>
    </row>
    <row r="4653" spans="1:4">
      <c r="A4653" t="s">
        <v>32281</v>
      </c>
      <c r="B4653" t="s">
        <v>32282</v>
      </c>
      <c r="C4653" t="s">
        <v>25736</v>
      </c>
      <c r="D4653" t="s">
        <v>25737</v>
      </c>
    </row>
    <row r="4654" spans="1:4">
      <c r="A4654" t="s">
        <v>32283</v>
      </c>
      <c r="B4654" t="s">
        <v>32284</v>
      </c>
      <c r="C4654" t="s">
        <v>25736</v>
      </c>
      <c r="D4654" t="s">
        <v>25737</v>
      </c>
    </row>
    <row r="4655" spans="1:4">
      <c r="A4655" t="s">
        <v>16945</v>
      </c>
      <c r="B4655" t="s">
        <v>32285</v>
      </c>
      <c r="C4655" t="s">
        <v>25736</v>
      </c>
      <c r="D4655" t="s">
        <v>25737</v>
      </c>
    </row>
    <row r="4656" spans="1:4">
      <c r="A4656" t="s">
        <v>32286</v>
      </c>
      <c r="B4656" t="s">
        <v>32287</v>
      </c>
      <c r="C4656" t="s">
        <v>25736</v>
      </c>
      <c r="D4656" t="s">
        <v>25737</v>
      </c>
    </row>
    <row r="4657" spans="1:4">
      <c r="A4657" t="s">
        <v>32288</v>
      </c>
      <c r="B4657" t="s">
        <v>32289</v>
      </c>
      <c r="C4657" t="s">
        <v>25736</v>
      </c>
      <c r="D4657" t="s">
        <v>25737</v>
      </c>
    </row>
    <row r="4658" spans="1:4">
      <c r="A4658" t="s">
        <v>12762</v>
      </c>
      <c r="B4658" t="s">
        <v>32290</v>
      </c>
      <c r="C4658" t="s">
        <v>25736</v>
      </c>
      <c r="D4658" t="s">
        <v>25737</v>
      </c>
    </row>
    <row r="4659" spans="1:4">
      <c r="A4659" t="s">
        <v>20854</v>
      </c>
      <c r="B4659" t="s">
        <v>32291</v>
      </c>
      <c r="C4659" t="s">
        <v>25736</v>
      </c>
      <c r="D4659" t="s">
        <v>25737</v>
      </c>
    </row>
    <row r="4660" spans="1:4">
      <c r="A4660" t="s">
        <v>24841</v>
      </c>
      <c r="B4660" t="s">
        <v>32292</v>
      </c>
      <c r="C4660" t="s">
        <v>25736</v>
      </c>
      <c r="D4660" t="s">
        <v>25737</v>
      </c>
    </row>
    <row r="4661" spans="1:4">
      <c r="A4661" t="s">
        <v>32293</v>
      </c>
      <c r="B4661" t="s">
        <v>32294</v>
      </c>
      <c r="C4661" t="s">
        <v>25751</v>
      </c>
      <c r="D4661" t="s">
        <v>25752</v>
      </c>
    </row>
    <row r="4662" spans="1:4">
      <c r="A4662" t="s">
        <v>32295</v>
      </c>
      <c r="B4662" t="s">
        <v>32296</v>
      </c>
      <c r="C4662" t="s">
        <v>25751</v>
      </c>
      <c r="D4662" t="s">
        <v>25752</v>
      </c>
    </row>
    <row r="4663" spans="1:4">
      <c r="A4663" t="s">
        <v>32297</v>
      </c>
      <c r="B4663" t="s">
        <v>32298</v>
      </c>
      <c r="C4663" t="s">
        <v>25751</v>
      </c>
      <c r="D4663" t="s">
        <v>25752</v>
      </c>
    </row>
    <row r="4664" spans="1:4">
      <c r="A4664" t="s">
        <v>32299</v>
      </c>
      <c r="B4664" t="s">
        <v>32300</v>
      </c>
      <c r="C4664" t="s">
        <v>25751</v>
      </c>
      <c r="D4664" t="s">
        <v>25752</v>
      </c>
    </row>
    <row r="4665" spans="1:4">
      <c r="A4665" t="s">
        <v>32301</v>
      </c>
      <c r="B4665" t="s">
        <v>32302</v>
      </c>
      <c r="C4665" t="s">
        <v>25650</v>
      </c>
      <c r="D4665" t="s">
        <v>25745</v>
      </c>
    </row>
    <row r="4666" spans="1:4">
      <c r="A4666" t="s">
        <v>15811</v>
      </c>
      <c r="B4666" t="s">
        <v>32303</v>
      </c>
      <c r="C4666" t="s">
        <v>25650</v>
      </c>
      <c r="D4666" t="s">
        <v>25678</v>
      </c>
    </row>
    <row r="4667" spans="1:4">
      <c r="A4667" t="s">
        <v>32304</v>
      </c>
      <c r="B4667" t="s">
        <v>32305</v>
      </c>
      <c r="C4667" t="s">
        <v>25751</v>
      </c>
      <c r="D4667" t="s">
        <v>25752</v>
      </c>
    </row>
    <row r="4668" spans="1:4">
      <c r="A4668" t="s">
        <v>32306</v>
      </c>
      <c r="B4668" t="s">
        <v>32307</v>
      </c>
      <c r="C4668" t="s">
        <v>25751</v>
      </c>
      <c r="D4668" t="s">
        <v>25752</v>
      </c>
    </row>
    <row r="4669" spans="1:4">
      <c r="A4669" t="s">
        <v>32308</v>
      </c>
      <c r="B4669" t="s">
        <v>32309</v>
      </c>
      <c r="C4669" t="s">
        <v>25751</v>
      </c>
      <c r="D4669" t="s">
        <v>25752</v>
      </c>
    </row>
    <row r="4670" spans="1:4">
      <c r="A4670" t="s">
        <v>32310</v>
      </c>
      <c r="B4670" t="s">
        <v>32311</v>
      </c>
      <c r="C4670" t="s">
        <v>25751</v>
      </c>
      <c r="D4670" t="s">
        <v>25752</v>
      </c>
    </row>
    <row r="4671" spans="1:4">
      <c r="A4671" t="s">
        <v>13588</v>
      </c>
      <c r="B4671" t="s">
        <v>32312</v>
      </c>
      <c r="C4671" t="s">
        <v>25789</v>
      </c>
      <c r="D4671" t="s">
        <v>25839</v>
      </c>
    </row>
    <row r="4672" spans="1:4">
      <c r="A4672" t="s">
        <v>13530</v>
      </c>
      <c r="B4672" t="s">
        <v>32313</v>
      </c>
      <c r="C4672" t="s">
        <v>25789</v>
      </c>
      <c r="D4672" t="s">
        <v>25839</v>
      </c>
    </row>
    <row r="4673" spans="1:4">
      <c r="A4673" t="s">
        <v>16372</v>
      </c>
      <c r="B4673" t="s">
        <v>32314</v>
      </c>
      <c r="C4673" t="s">
        <v>25789</v>
      </c>
      <c r="D4673" t="s">
        <v>25839</v>
      </c>
    </row>
    <row r="4674" spans="1:4">
      <c r="A4674" t="s">
        <v>9240</v>
      </c>
      <c r="B4674" t="s">
        <v>32315</v>
      </c>
      <c r="C4674" t="s">
        <v>25650</v>
      </c>
      <c r="D4674" t="s">
        <v>25678</v>
      </c>
    </row>
    <row r="4675" spans="1:4">
      <c r="A4675" t="s">
        <v>9242</v>
      </c>
      <c r="B4675" t="s">
        <v>32316</v>
      </c>
      <c r="C4675" t="s">
        <v>25650</v>
      </c>
      <c r="D4675" t="s">
        <v>25678</v>
      </c>
    </row>
    <row r="4676" spans="1:4">
      <c r="A4676" t="s">
        <v>175</v>
      </c>
      <c r="B4676" t="s">
        <v>32317</v>
      </c>
      <c r="C4676" t="s">
        <v>25669</v>
      </c>
      <c r="D4676" t="s">
        <v>25695</v>
      </c>
    </row>
    <row r="4677" spans="1:4">
      <c r="A4677" t="s">
        <v>23147</v>
      </c>
      <c r="B4677" t="s">
        <v>32318</v>
      </c>
      <c r="C4677" t="s">
        <v>25736</v>
      </c>
      <c r="D4677" t="s">
        <v>26212</v>
      </c>
    </row>
    <row r="4678" spans="1:4">
      <c r="A4678" t="s">
        <v>32319</v>
      </c>
      <c r="B4678" t="s">
        <v>32320</v>
      </c>
      <c r="C4678" t="s">
        <v>25736</v>
      </c>
      <c r="D4678" t="s">
        <v>26212</v>
      </c>
    </row>
    <row r="4679" spans="1:4">
      <c r="A4679" t="s">
        <v>10945</v>
      </c>
      <c r="B4679" t="s">
        <v>32321</v>
      </c>
      <c r="C4679" t="s">
        <v>25664</v>
      </c>
      <c r="D4679" t="s">
        <v>26112</v>
      </c>
    </row>
    <row r="4680" spans="1:4">
      <c r="A4680" t="s">
        <v>32322</v>
      </c>
      <c r="B4680" t="s">
        <v>32323</v>
      </c>
      <c r="C4680" t="s">
        <v>25751</v>
      </c>
      <c r="D4680" t="s">
        <v>27477</v>
      </c>
    </row>
    <row r="4681" spans="1:4">
      <c r="A4681" t="s">
        <v>32324</v>
      </c>
      <c r="B4681" t="s">
        <v>32325</v>
      </c>
      <c r="C4681" t="s">
        <v>25789</v>
      </c>
      <c r="D4681" t="s">
        <v>25839</v>
      </c>
    </row>
    <row r="4682" spans="1:4">
      <c r="A4682" t="s">
        <v>32326</v>
      </c>
      <c r="B4682" t="s">
        <v>32327</v>
      </c>
      <c r="C4682" t="s">
        <v>25699</v>
      </c>
      <c r="D4682" t="s">
        <v>25920</v>
      </c>
    </row>
    <row r="4683" spans="1:4">
      <c r="A4683" t="s">
        <v>32328</v>
      </c>
      <c r="B4683" t="s">
        <v>32329</v>
      </c>
      <c r="C4683" t="s">
        <v>25751</v>
      </c>
      <c r="D4683" t="s">
        <v>25752</v>
      </c>
    </row>
    <row r="4684" spans="1:4">
      <c r="A4684" t="s">
        <v>32330</v>
      </c>
      <c r="B4684" t="s">
        <v>32331</v>
      </c>
      <c r="C4684" t="s">
        <v>25669</v>
      </c>
      <c r="D4684" t="s">
        <v>26107</v>
      </c>
    </row>
    <row r="4685" spans="1:4">
      <c r="A4685" t="s">
        <v>24991</v>
      </c>
      <c r="B4685" t="s">
        <v>32332</v>
      </c>
      <c r="C4685" t="s">
        <v>25699</v>
      </c>
      <c r="D4685" t="s">
        <v>25920</v>
      </c>
    </row>
    <row r="4686" spans="1:4">
      <c r="A4686" t="s">
        <v>15614</v>
      </c>
      <c r="B4686" t="s">
        <v>32333</v>
      </c>
      <c r="C4686" t="s">
        <v>25650</v>
      </c>
      <c r="D4686" t="s">
        <v>25745</v>
      </c>
    </row>
    <row r="4687" spans="1:4">
      <c r="A4687" t="s">
        <v>32334</v>
      </c>
      <c r="B4687" t="s">
        <v>32335</v>
      </c>
      <c r="C4687" t="s">
        <v>25699</v>
      </c>
      <c r="D4687" t="s">
        <v>26682</v>
      </c>
    </row>
    <row r="4688" spans="1:4">
      <c r="A4688" t="s">
        <v>10566</v>
      </c>
      <c r="B4688" t="s">
        <v>32336</v>
      </c>
      <c r="C4688" t="s">
        <v>25699</v>
      </c>
      <c r="D4688" t="s">
        <v>26682</v>
      </c>
    </row>
    <row r="4689" spans="1:4">
      <c r="A4689" t="s">
        <v>10564</v>
      </c>
      <c r="B4689" t="s">
        <v>32337</v>
      </c>
      <c r="C4689" t="s">
        <v>25699</v>
      </c>
      <c r="D4689" t="s">
        <v>26682</v>
      </c>
    </row>
    <row r="4690" spans="1:4">
      <c r="A4690" t="s">
        <v>13088</v>
      </c>
      <c r="B4690" t="s">
        <v>32338</v>
      </c>
      <c r="C4690" t="s">
        <v>25650</v>
      </c>
      <c r="D4690" t="s">
        <v>25678</v>
      </c>
    </row>
    <row r="4691" spans="1:4">
      <c r="A4691" t="s">
        <v>2044</v>
      </c>
      <c r="B4691" t="s">
        <v>32339</v>
      </c>
      <c r="C4691" t="s">
        <v>25650</v>
      </c>
      <c r="D4691" t="s">
        <v>26078</v>
      </c>
    </row>
    <row r="4692" spans="1:4">
      <c r="A4692" t="s">
        <v>32340</v>
      </c>
      <c r="B4692" t="s">
        <v>32341</v>
      </c>
      <c r="C4692" t="s">
        <v>25650</v>
      </c>
      <c r="D4692" t="s">
        <v>26531</v>
      </c>
    </row>
    <row r="4693" spans="1:4">
      <c r="A4693" t="s">
        <v>2159</v>
      </c>
      <c r="B4693" t="s">
        <v>32342</v>
      </c>
      <c r="C4693" t="s">
        <v>25650</v>
      </c>
      <c r="D4693" t="s">
        <v>26531</v>
      </c>
    </row>
    <row r="4694" spans="1:4">
      <c r="A4694" t="s">
        <v>5712</v>
      </c>
      <c r="B4694" t="s">
        <v>32343</v>
      </c>
      <c r="C4694" t="s">
        <v>25650</v>
      </c>
      <c r="D4694" t="s">
        <v>26531</v>
      </c>
    </row>
    <row r="4695" spans="1:4">
      <c r="A4695" t="s">
        <v>15815</v>
      </c>
      <c r="B4695" t="s">
        <v>32344</v>
      </c>
      <c r="C4695" t="s">
        <v>25650</v>
      </c>
      <c r="D4695" t="s">
        <v>26531</v>
      </c>
    </row>
    <row r="4696" spans="1:4">
      <c r="A4696" t="s">
        <v>7676</v>
      </c>
      <c r="B4696" t="s">
        <v>32345</v>
      </c>
      <c r="C4696" t="s">
        <v>25650</v>
      </c>
      <c r="D4696" t="s">
        <v>26531</v>
      </c>
    </row>
    <row r="4697" spans="1:4">
      <c r="A4697" t="s">
        <v>32346</v>
      </c>
      <c r="B4697" t="s">
        <v>32347</v>
      </c>
      <c r="C4697" t="s">
        <v>25650</v>
      </c>
      <c r="D4697" t="s">
        <v>25784</v>
      </c>
    </row>
    <row r="4698" spans="1:4">
      <c r="A4698" t="s">
        <v>5639</v>
      </c>
      <c r="B4698" t="s">
        <v>32348</v>
      </c>
      <c r="C4698" t="s">
        <v>25650</v>
      </c>
      <c r="D4698" t="s">
        <v>25702</v>
      </c>
    </row>
    <row r="4699" spans="1:4">
      <c r="A4699" t="s">
        <v>32349</v>
      </c>
      <c r="B4699" t="s">
        <v>32350</v>
      </c>
      <c r="C4699" t="s">
        <v>25650</v>
      </c>
      <c r="D4699" t="s">
        <v>25702</v>
      </c>
    </row>
    <row r="4700" spans="1:4">
      <c r="A4700" t="s">
        <v>21449</v>
      </c>
      <c r="B4700" t="s">
        <v>32351</v>
      </c>
      <c r="C4700" t="s">
        <v>25650</v>
      </c>
      <c r="D4700" t="s">
        <v>25702</v>
      </c>
    </row>
    <row r="4701" spans="1:4">
      <c r="A4701" t="s">
        <v>32352</v>
      </c>
      <c r="B4701" t="s">
        <v>32353</v>
      </c>
      <c r="C4701" t="s">
        <v>25650</v>
      </c>
      <c r="D4701" t="s">
        <v>25702</v>
      </c>
    </row>
    <row r="4702" spans="1:4">
      <c r="A4702" t="s">
        <v>8196</v>
      </c>
      <c r="B4702" t="s">
        <v>32354</v>
      </c>
      <c r="C4702" t="s">
        <v>25650</v>
      </c>
      <c r="D4702" t="s">
        <v>25702</v>
      </c>
    </row>
    <row r="4703" spans="1:4">
      <c r="A4703" t="s">
        <v>32355</v>
      </c>
      <c r="B4703" t="s">
        <v>32356</v>
      </c>
      <c r="C4703" t="s">
        <v>25650</v>
      </c>
      <c r="D4703" t="s">
        <v>25702</v>
      </c>
    </row>
    <row r="4704" spans="1:4">
      <c r="A4704" t="s">
        <v>32357</v>
      </c>
      <c r="B4704" t="s">
        <v>32358</v>
      </c>
      <c r="C4704" t="s">
        <v>25650</v>
      </c>
      <c r="D4704" t="s">
        <v>25702</v>
      </c>
    </row>
    <row r="4705" spans="1:4">
      <c r="A4705" t="s">
        <v>32359</v>
      </c>
      <c r="B4705" t="s">
        <v>32360</v>
      </c>
      <c r="C4705" t="s">
        <v>25650</v>
      </c>
      <c r="D4705" t="s">
        <v>25702</v>
      </c>
    </row>
    <row r="4706" spans="1:4">
      <c r="A4706" t="s">
        <v>25110</v>
      </c>
      <c r="B4706" t="s">
        <v>32361</v>
      </c>
      <c r="C4706" t="s">
        <v>25650</v>
      </c>
      <c r="D4706" t="s">
        <v>25678</v>
      </c>
    </row>
    <row r="4707" spans="1:4">
      <c r="A4707" t="s">
        <v>32362</v>
      </c>
      <c r="B4707" t="s">
        <v>32363</v>
      </c>
      <c r="C4707" t="s">
        <v>25650</v>
      </c>
      <c r="D4707" t="s">
        <v>25678</v>
      </c>
    </row>
    <row r="4708" spans="1:4">
      <c r="A4708" t="s">
        <v>12775</v>
      </c>
      <c r="B4708" t="s">
        <v>32364</v>
      </c>
      <c r="C4708" t="s">
        <v>25650</v>
      </c>
      <c r="D4708" t="s">
        <v>25678</v>
      </c>
    </row>
    <row r="4709" spans="1:4">
      <c r="A4709" t="s">
        <v>15881</v>
      </c>
      <c r="B4709" t="s">
        <v>32365</v>
      </c>
      <c r="C4709" t="s">
        <v>25650</v>
      </c>
      <c r="D4709" t="s">
        <v>25678</v>
      </c>
    </row>
    <row r="4710" spans="1:4">
      <c r="A4710" t="s">
        <v>16733</v>
      </c>
      <c r="B4710" t="s">
        <v>32366</v>
      </c>
      <c r="C4710" t="s">
        <v>25650</v>
      </c>
      <c r="D4710" t="s">
        <v>25678</v>
      </c>
    </row>
    <row r="4711" spans="1:4">
      <c r="A4711" t="s">
        <v>8592</v>
      </c>
      <c r="B4711" t="s">
        <v>32367</v>
      </c>
      <c r="C4711" t="s">
        <v>25650</v>
      </c>
      <c r="D4711" t="s">
        <v>25678</v>
      </c>
    </row>
    <row r="4712" spans="1:4">
      <c r="A4712" t="s">
        <v>4332</v>
      </c>
      <c r="B4712" t="s">
        <v>32368</v>
      </c>
      <c r="C4712" t="s">
        <v>25650</v>
      </c>
      <c r="D4712" t="s">
        <v>25678</v>
      </c>
    </row>
    <row r="4713" spans="1:4">
      <c r="A4713" t="s">
        <v>8657</v>
      </c>
      <c r="B4713" t="s">
        <v>32369</v>
      </c>
      <c r="C4713" t="s">
        <v>25669</v>
      </c>
      <c r="D4713" t="s">
        <v>25695</v>
      </c>
    </row>
    <row r="4714" spans="1:4">
      <c r="A4714" t="s">
        <v>32370</v>
      </c>
      <c r="B4714" t="s">
        <v>32371</v>
      </c>
      <c r="C4714" t="s">
        <v>25669</v>
      </c>
      <c r="D4714" t="s">
        <v>25695</v>
      </c>
    </row>
    <row r="4715" spans="1:4">
      <c r="A4715" t="s">
        <v>32372</v>
      </c>
      <c r="B4715" t="s">
        <v>32373</v>
      </c>
      <c r="C4715" t="s">
        <v>25664</v>
      </c>
      <c r="D4715" t="s">
        <v>25690</v>
      </c>
    </row>
    <row r="4716" spans="1:4">
      <c r="A4716" t="s">
        <v>9578</v>
      </c>
      <c r="B4716" t="s">
        <v>32374</v>
      </c>
      <c r="C4716" t="s">
        <v>25664</v>
      </c>
      <c r="D4716" t="s">
        <v>26389</v>
      </c>
    </row>
    <row r="4717" spans="1:4">
      <c r="A4717" t="s">
        <v>32375</v>
      </c>
      <c r="B4717" t="s">
        <v>32376</v>
      </c>
      <c r="C4717" t="s">
        <v>25650</v>
      </c>
      <c r="D4717" t="s">
        <v>26431</v>
      </c>
    </row>
    <row r="4718" spans="1:4">
      <c r="A4718" t="s">
        <v>8045</v>
      </c>
      <c r="B4718" t="s">
        <v>32377</v>
      </c>
      <c r="C4718" t="s">
        <v>25650</v>
      </c>
      <c r="D4718" t="s">
        <v>26431</v>
      </c>
    </row>
    <row r="4719" spans="1:4">
      <c r="A4719" t="s">
        <v>2931</v>
      </c>
      <c r="B4719" t="s">
        <v>32378</v>
      </c>
      <c r="C4719" t="s">
        <v>25650</v>
      </c>
      <c r="D4719" t="s">
        <v>26431</v>
      </c>
    </row>
    <row r="4720" spans="1:4">
      <c r="A4720" t="s">
        <v>24399</v>
      </c>
      <c r="B4720" t="s">
        <v>32379</v>
      </c>
      <c r="C4720" t="s">
        <v>25669</v>
      </c>
      <c r="D4720" t="s">
        <v>25695</v>
      </c>
    </row>
    <row r="4721" spans="1:4">
      <c r="A4721" t="s">
        <v>24843</v>
      </c>
      <c r="B4721" t="s">
        <v>32380</v>
      </c>
      <c r="C4721" t="s">
        <v>25669</v>
      </c>
      <c r="D4721" t="s">
        <v>25695</v>
      </c>
    </row>
    <row r="4722" spans="1:4">
      <c r="A4722" t="s">
        <v>2834</v>
      </c>
      <c r="B4722" t="s">
        <v>32381</v>
      </c>
      <c r="C4722" t="s">
        <v>25650</v>
      </c>
      <c r="D4722" t="s">
        <v>26431</v>
      </c>
    </row>
    <row r="4723" spans="1:4">
      <c r="A4723" t="s">
        <v>21506</v>
      </c>
      <c r="B4723" t="s">
        <v>32382</v>
      </c>
      <c r="C4723" t="s">
        <v>25664</v>
      </c>
      <c r="D4723" t="s">
        <v>28060</v>
      </c>
    </row>
    <row r="4724" spans="1:4">
      <c r="A4724" t="s">
        <v>15519</v>
      </c>
      <c r="B4724" t="s">
        <v>32383</v>
      </c>
      <c r="C4724" t="s">
        <v>25694</v>
      </c>
      <c r="D4724" t="s">
        <v>25695</v>
      </c>
    </row>
    <row r="4725" spans="1:4">
      <c r="A4725" t="s">
        <v>32384</v>
      </c>
      <c r="B4725" t="s">
        <v>32385</v>
      </c>
      <c r="C4725" t="s">
        <v>25664</v>
      </c>
      <c r="D4725" t="s">
        <v>25690</v>
      </c>
    </row>
    <row r="4726" spans="1:4">
      <c r="A4726" t="s">
        <v>32386</v>
      </c>
      <c r="B4726" t="s">
        <v>32387</v>
      </c>
      <c r="C4726" t="s">
        <v>25664</v>
      </c>
      <c r="D4726" t="s">
        <v>25690</v>
      </c>
    </row>
    <row r="4727" spans="1:4">
      <c r="A4727" t="s">
        <v>32388</v>
      </c>
      <c r="B4727" t="s">
        <v>32389</v>
      </c>
      <c r="C4727" t="s">
        <v>25664</v>
      </c>
      <c r="D4727" t="s">
        <v>25690</v>
      </c>
    </row>
    <row r="4728" spans="1:4">
      <c r="A4728" t="s">
        <v>16404</v>
      </c>
      <c r="B4728" t="s">
        <v>32390</v>
      </c>
      <c r="C4728" t="s">
        <v>25664</v>
      </c>
      <c r="D4728" t="s">
        <v>25690</v>
      </c>
    </row>
    <row r="4729" spans="1:4">
      <c r="A4729" t="s">
        <v>1315</v>
      </c>
      <c r="B4729" t="s">
        <v>32391</v>
      </c>
      <c r="C4729" t="s">
        <v>25694</v>
      </c>
      <c r="D4729" t="s">
        <v>25695</v>
      </c>
    </row>
    <row r="4730" spans="1:4">
      <c r="A4730" t="s">
        <v>1313</v>
      </c>
      <c r="B4730" t="s">
        <v>32392</v>
      </c>
      <c r="C4730" t="s">
        <v>25694</v>
      </c>
      <c r="D4730" t="s">
        <v>25695</v>
      </c>
    </row>
    <row r="4731" spans="1:4">
      <c r="A4731" t="s">
        <v>32393</v>
      </c>
      <c r="B4731" t="s">
        <v>32394</v>
      </c>
      <c r="C4731" t="s">
        <v>25694</v>
      </c>
      <c r="D4731" t="s">
        <v>25695</v>
      </c>
    </row>
    <row r="4732" spans="1:4">
      <c r="A4732" t="s">
        <v>17129</v>
      </c>
      <c r="B4732" t="s">
        <v>32395</v>
      </c>
      <c r="C4732" t="s">
        <v>25694</v>
      </c>
      <c r="D4732" t="s">
        <v>25695</v>
      </c>
    </row>
    <row r="4733" spans="1:4">
      <c r="A4733" t="s">
        <v>24775</v>
      </c>
      <c r="B4733" t="s">
        <v>32396</v>
      </c>
      <c r="C4733" t="s">
        <v>25669</v>
      </c>
      <c r="D4733" t="s">
        <v>25670</v>
      </c>
    </row>
    <row r="4734" spans="1:4">
      <c r="A4734" t="s">
        <v>21768</v>
      </c>
      <c r="B4734" t="s">
        <v>32397</v>
      </c>
      <c r="C4734" t="s">
        <v>3143</v>
      </c>
      <c r="D4734" t="s">
        <v>31493</v>
      </c>
    </row>
    <row r="4735" spans="1:4">
      <c r="A4735" t="s">
        <v>3868</v>
      </c>
      <c r="B4735" t="s">
        <v>32398</v>
      </c>
      <c r="C4735" t="s">
        <v>3143</v>
      </c>
      <c r="D4735" t="s">
        <v>31493</v>
      </c>
    </row>
    <row r="4736" spans="1:4">
      <c r="A4736" t="s">
        <v>21850</v>
      </c>
      <c r="B4736" t="s">
        <v>32399</v>
      </c>
      <c r="C4736" t="s">
        <v>3143</v>
      </c>
      <c r="D4736" t="s">
        <v>31493</v>
      </c>
    </row>
    <row r="4737" spans="1:4">
      <c r="A4737" t="s">
        <v>13927</v>
      </c>
      <c r="B4737" t="s">
        <v>32400</v>
      </c>
      <c r="C4737" t="s">
        <v>3143</v>
      </c>
      <c r="D4737" t="s">
        <v>31493</v>
      </c>
    </row>
    <row r="4738" spans="1:4">
      <c r="A4738" t="s">
        <v>32401</v>
      </c>
      <c r="B4738" t="s">
        <v>32402</v>
      </c>
      <c r="C4738" t="s">
        <v>25789</v>
      </c>
      <c r="D4738" t="s">
        <v>27557</v>
      </c>
    </row>
    <row r="4739" spans="1:4">
      <c r="A4739" t="s">
        <v>14113</v>
      </c>
      <c r="B4739" t="s">
        <v>32403</v>
      </c>
      <c r="C4739" t="s">
        <v>25789</v>
      </c>
      <c r="D4739" t="s">
        <v>27557</v>
      </c>
    </row>
    <row r="4740" spans="1:4">
      <c r="A4740" t="s">
        <v>15919</v>
      </c>
      <c r="B4740" t="s">
        <v>32404</v>
      </c>
      <c r="C4740" t="s">
        <v>25650</v>
      </c>
      <c r="D4740" t="s">
        <v>25651</v>
      </c>
    </row>
    <row r="4741" spans="1:4">
      <c r="A4741" t="s">
        <v>8418</v>
      </c>
      <c r="B4741" t="s">
        <v>32405</v>
      </c>
      <c r="C4741" t="s">
        <v>25650</v>
      </c>
      <c r="D4741" t="s">
        <v>25651</v>
      </c>
    </row>
    <row r="4742" spans="1:4">
      <c r="A4742" t="s">
        <v>9763</v>
      </c>
      <c r="B4742" t="s">
        <v>32406</v>
      </c>
      <c r="C4742" t="s">
        <v>25650</v>
      </c>
      <c r="D4742" t="s">
        <v>25651</v>
      </c>
    </row>
    <row r="4743" spans="1:4">
      <c r="A4743" t="s">
        <v>16951</v>
      </c>
      <c r="B4743" t="s">
        <v>32407</v>
      </c>
      <c r="C4743" t="s">
        <v>25650</v>
      </c>
      <c r="D4743" t="s">
        <v>26431</v>
      </c>
    </row>
    <row r="4744" spans="1:4">
      <c r="A4744" t="s">
        <v>4597</v>
      </c>
      <c r="B4744" t="s">
        <v>32408</v>
      </c>
      <c r="C4744" t="s">
        <v>25699</v>
      </c>
      <c r="D4744" t="s">
        <v>29761</v>
      </c>
    </row>
    <row r="4745" spans="1:4">
      <c r="A4745" t="s">
        <v>32409</v>
      </c>
      <c r="B4745" t="s">
        <v>32410</v>
      </c>
      <c r="C4745" t="s">
        <v>25646</v>
      </c>
      <c r="D4745" t="s">
        <v>25866</v>
      </c>
    </row>
    <row r="4746" spans="1:4">
      <c r="A4746" t="s">
        <v>32411</v>
      </c>
      <c r="B4746" t="s">
        <v>32412</v>
      </c>
      <c r="C4746" t="s">
        <v>25646</v>
      </c>
      <c r="D4746" t="s">
        <v>25866</v>
      </c>
    </row>
    <row r="4747" spans="1:4">
      <c r="A4747" t="s">
        <v>15166</v>
      </c>
      <c r="B4747" t="s">
        <v>32413</v>
      </c>
      <c r="C4747" t="s">
        <v>25646</v>
      </c>
      <c r="D4747" t="s">
        <v>25866</v>
      </c>
    </row>
    <row r="4748" spans="1:4">
      <c r="A4748" t="s">
        <v>32414</v>
      </c>
      <c r="B4748" t="s">
        <v>32415</v>
      </c>
      <c r="C4748" t="s">
        <v>25699</v>
      </c>
      <c r="D4748" t="s">
        <v>25920</v>
      </c>
    </row>
    <row r="4749" spans="1:4">
      <c r="A4749" t="s">
        <v>32416</v>
      </c>
      <c r="B4749" t="s">
        <v>32417</v>
      </c>
      <c r="C4749" t="s">
        <v>25699</v>
      </c>
      <c r="D4749" t="s">
        <v>25920</v>
      </c>
    </row>
    <row r="4750" spans="1:4">
      <c r="A4750" t="s">
        <v>1823</v>
      </c>
      <c r="B4750" t="s">
        <v>32418</v>
      </c>
      <c r="C4750" t="s">
        <v>25664</v>
      </c>
      <c r="D4750" t="s">
        <v>25690</v>
      </c>
    </row>
    <row r="4751" spans="1:4">
      <c r="A4751" t="s">
        <v>13556</v>
      </c>
      <c r="B4751" t="s">
        <v>32419</v>
      </c>
      <c r="C4751" t="s">
        <v>25664</v>
      </c>
      <c r="D4751" t="s">
        <v>25665</v>
      </c>
    </row>
    <row r="4752" spans="1:4">
      <c r="A4752" t="s">
        <v>32420</v>
      </c>
      <c r="B4752" t="s">
        <v>32421</v>
      </c>
      <c r="C4752" t="s">
        <v>25664</v>
      </c>
      <c r="D4752" t="s">
        <v>25665</v>
      </c>
    </row>
    <row r="4753" spans="1:4">
      <c r="A4753" t="s">
        <v>32422</v>
      </c>
      <c r="B4753" t="s">
        <v>32423</v>
      </c>
      <c r="C4753" t="s">
        <v>25664</v>
      </c>
      <c r="D4753" t="s">
        <v>25665</v>
      </c>
    </row>
    <row r="4754" spans="1:4">
      <c r="A4754" t="s">
        <v>14963</v>
      </c>
      <c r="B4754" t="s">
        <v>32424</v>
      </c>
      <c r="C4754" t="s">
        <v>25789</v>
      </c>
      <c r="D4754" t="s">
        <v>25790</v>
      </c>
    </row>
    <row r="4755" spans="1:4">
      <c r="A4755" t="s">
        <v>1829</v>
      </c>
      <c r="B4755" t="s">
        <v>32425</v>
      </c>
      <c r="C4755" t="s">
        <v>25664</v>
      </c>
      <c r="D4755" t="s">
        <v>25690</v>
      </c>
    </row>
    <row r="4756" spans="1:4">
      <c r="A4756" t="s">
        <v>6725</v>
      </c>
      <c r="B4756" t="s">
        <v>32426</v>
      </c>
      <c r="C4756" t="s">
        <v>25664</v>
      </c>
      <c r="D4756" t="s">
        <v>25690</v>
      </c>
    </row>
    <row r="4757" spans="1:4">
      <c r="A4757" t="s">
        <v>8887</v>
      </c>
      <c r="B4757" t="s">
        <v>32427</v>
      </c>
      <c r="C4757" t="s">
        <v>25664</v>
      </c>
      <c r="D4757" t="s">
        <v>25690</v>
      </c>
    </row>
    <row r="4758" spans="1:4">
      <c r="A4758" t="s">
        <v>9401</v>
      </c>
      <c r="B4758" t="s">
        <v>32428</v>
      </c>
      <c r="C4758" t="s">
        <v>25664</v>
      </c>
      <c r="D4758" t="s">
        <v>25665</v>
      </c>
    </row>
    <row r="4759" spans="1:4">
      <c r="A4759" t="s">
        <v>32429</v>
      </c>
      <c r="B4759" t="s">
        <v>32430</v>
      </c>
      <c r="C4759" t="s">
        <v>25789</v>
      </c>
      <c r="D4759" t="s">
        <v>25940</v>
      </c>
    </row>
    <row r="4760" spans="1:4">
      <c r="A4760" t="s">
        <v>10439</v>
      </c>
      <c r="B4760" t="s">
        <v>32431</v>
      </c>
      <c r="C4760" t="s">
        <v>25699</v>
      </c>
      <c r="D4760" t="s">
        <v>25700</v>
      </c>
    </row>
    <row r="4761" spans="1:4">
      <c r="A4761" t="s">
        <v>32432</v>
      </c>
      <c r="B4761" t="s">
        <v>32433</v>
      </c>
      <c r="C4761" t="s">
        <v>25699</v>
      </c>
      <c r="D4761" t="s">
        <v>25700</v>
      </c>
    </row>
    <row r="4762" spans="1:4">
      <c r="A4762" t="s">
        <v>32434</v>
      </c>
      <c r="B4762" t="s">
        <v>32435</v>
      </c>
      <c r="C4762" t="s">
        <v>25699</v>
      </c>
      <c r="D4762" t="s">
        <v>25700</v>
      </c>
    </row>
    <row r="4763" spans="1:4">
      <c r="A4763" t="s">
        <v>32436</v>
      </c>
      <c r="B4763" t="s">
        <v>32437</v>
      </c>
      <c r="C4763" t="s">
        <v>25699</v>
      </c>
      <c r="D4763" t="s">
        <v>25700</v>
      </c>
    </row>
    <row r="4764" spans="1:4">
      <c r="A4764" t="s">
        <v>32438</v>
      </c>
      <c r="B4764" t="s">
        <v>32439</v>
      </c>
      <c r="C4764" t="s">
        <v>25699</v>
      </c>
      <c r="D4764" t="s">
        <v>25700</v>
      </c>
    </row>
    <row r="4765" spans="1:4">
      <c r="A4765" t="s">
        <v>32440</v>
      </c>
      <c r="B4765" t="s">
        <v>32441</v>
      </c>
      <c r="C4765" t="s">
        <v>25699</v>
      </c>
      <c r="D4765" t="s">
        <v>26682</v>
      </c>
    </row>
    <row r="4766" spans="1:4">
      <c r="A4766" t="s">
        <v>32442</v>
      </c>
      <c r="B4766" t="s">
        <v>32443</v>
      </c>
      <c r="C4766" t="s">
        <v>25699</v>
      </c>
      <c r="D4766" t="s">
        <v>26682</v>
      </c>
    </row>
    <row r="4767" spans="1:4">
      <c r="A4767" t="s">
        <v>32444</v>
      </c>
      <c r="B4767" t="s">
        <v>32445</v>
      </c>
      <c r="C4767" t="s">
        <v>25699</v>
      </c>
      <c r="D4767" t="s">
        <v>26682</v>
      </c>
    </row>
    <row r="4768" spans="1:4">
      <c r="A4768" t="s">
        <v>5873</v>
      </c>
      <c r="B4768" t="s">
        <v>32446</v>
      </c>
      <c r="C4768" t="s">
        <v>25699</v>
      </c>
      <c r="D4768" t="s">
        <v>25920</v>
      </c>
    </row>
    <row r="4769" spans="1:4">
      <c r="A4769" t="s">
        <v>32447</v>
      </c>
      <c r="B4769" t="s">
        <v>32448</v>
      </c>
      <c r="C4769" t="s">
        <v>25699</v>
      </c>
      <c r="D4769" t="s">
        <v>25920</v>
      </c>
    </row>
    <row r="4770" spans="1:4">
      <c r="A4770" t="s">
        <v>16937</v>
      </c>
      <c r="B4770" t="s">
        <v>32449</v>
      </c>
      <c r="C4770" t="s">
        <v>25789</v>
      </c>
      <c r="D4770" t="s">
        <v>25839</v>
      </c>
    </row>
    <row r="4771" spans="1:4">
      <c r="A4771" t="s">
        <v>7709</v>
      </c>
      <c r="B4771" t="s">
        <v>32450</v>
      </c>
      <c r="C4771" t="s">
        <v>25650</v>
      </c>
      <c r="D4771" t="s">
        <v>25745</v>
      </c>
    </row>
    <row r="4772" spans="1:4">
      <c r="A4772" t="s">
        <v>32451</v>
      </c>
      <c r="B4772" t="s">
        <v>32452</v>
      </c>
      <c r="C4772" t="s">
        <v>25699</v>
      </c>
      <c r="D4772" t="s">
        <v>25920</v>
      </c>
    </row>
    <row r="4773" spans="1:4">
      <c r="A4773" t="s">
        <v>13933</v>
      </c>
      <c r="B4773" t="s">
        <v>32453</v>
      </c>
      <c r="C4773" t="s">
        <v>25699</v>
      </c>
      <c r="D4773" t="s">
        <v>25920</v>
      </c>
    </row>
    <row r="4774" spans="1:4">
      <c r="A4774" t="s">
        <v>24569</v>
      </c>
      <c r="B4774" t="s">
        <v>32454</v>
      </c>
      <c r="C4774" t="s">
        <v>25650</v>
      </c>
      <c r="D4774" t="s">
        <v>25745</v>
      </c>
    </row>
    <row r="4775" spans="1:4">
      <c r="A4775" t="s">
        <v>32455</v>
      </c>
      <c r="B4775" t="s">
        <v>32456</v>
      </c>
      <c r="C4775" t="s">
        <v>25650</v>
      </c>
      <c r="D4775" t="s">
        <v>25745</v>
      </c>
    </row>
    <row r="4776" spans="1:4">
      <c r="A4776" t="s">
        <v>12565</v>
      </c>
      <c r="B4776" t="s">
        <v>32457</v>
      </c>
      <c r="C4776" t="s">
        <v>3143</v>
      </c>
      <c r="D4776" t="s">
        <v>26720</v>
      </c>
    </row>
    <row r="4777" spans="1:4">
      <c r="A4777" t="s">
        <v>32458</v>
      </c>
      <c r="B4777" t="s">
        <v>32459</v>
      </c>
      <c r="C4777" t="s">
        <v>3143</v>
      </c>
      <c r="D4777" t="s">
        <v>26720</v>
      </c>
    </row>
    <row r="4778" spans="1:4">
      <c r="A4778" t="s">
        <v>12641</v>
      </c>
      <c r="B4778" t="s">
        <v>32460</v>
      </c>
      <c r="C4778" t="s">
        <v>3143</v>
      </c>
      <c r="D4778" t="s">
        <v>26720</v>
      </c>
    </row>
    <row r="4779" spans="1:4">
      <c r="A4779" t="s">
        <v>32461</v>
      </c>
      <c r="B4779" t="s">
        <v>32462</v>
      </c>
      <c r="C4779" t="s">
        <v>25664</v>
      </c>
      <c r="D4779" t="s">
        <v>25690</v>
      </c>
    </row>
    <row r="4780" spans="1:4">
      <c r="A4780" t="s">
        <v>32463</v>
      </c>
      <c r="B4780" t="s">
        <v>32464</v>
      </c>
      <c r="C4780" t="s">
        <v>25650</v>
      </c>
      <c r="D4780" t="s">
        <v>25678</v>
      </c>
    </row>
    <row r="4781" spans="1:4">
      <c r="A4781" t="s">
        <v>7399</v>
      </c>
      <c r="B4781" t="s">
        <v>32465</v>
      </c>
      <c r="C4781" t="s">
        <v>25699</v>
      </c>
      <c r="D4781" t="s">
        <v>25920</v>
      </c>
    </row>
    <row r="4782" spans="1:4">
      <c r="A4782" t="s">
        <v>9462</v>
      </c>
      <c r="B4782" t="s">
        <v>32466</v>
      </c>
      <c r="C4782" t="s">
        <v>25669</v>
      </c>
      <c r="D4782" t="s">
        <v>25695</v>
      </c>
    </row>
    <row r="4783" spans="1:4">
      <c r="A4783" t="s">
        <v>651</v>
      </c>
      <c r="B4783" t="s">
        <v>32467</v>
      </c>
      <c r="C4783" t="s">
        <v>25669</v>
      </c>
      <c r="D4783" t="s">
        <v>25695</v>
      </c>
    </row>
    <row r="4784" spans="1:4">
      <c r="A4784" t="s">
        <v>32468</v>
      </c>
      <c r="B4784" t="s">
        <v>32469</v>
      </c>
      <c r="C4784" t="s">
        <v>25664</v>
      </c>
      <c r="D4784" t="s">
        <v>25690</v>
      </c>
    </row>
    <row r="4785" spans="1:4">
      <c r="A4785" t="s">
        <v>9557</v>
      </c>
      <c r="B4785" t="s">
        <v>32470</v>
      </c>
      <c r="C4785" t="s">
        <v>25664</v>
      </c>
      <c r="D4785" t="s">
        <v>25690</v>
      </c>
    </row>
    <row r="4786" spans="1:4">
      <c r="A4786" t="s">
        <v>32471</v>
      </c>
      <c r="B4786" t="s">
        <v>32472</v>
      </c>
      <c r="C4786" t="s">
        <v>25664</v>
      </c>
      <c r="D4786" t="s">
        <v>25690</v>
      </c>
    </row>
    <row r="4787" spans="1:4">
      <c r="A4787" t="s">
        <v>32473</v>
      </c>
      <c r="B4787" t="s">
        <v>32474</v>
      </c>
      <c r="C4787" t="s">
        <v>25873</v>
      </c>
      <c r="D4787" t="s">
        <v>25767</v>
      </c>
    </row>
    <row r="4788" spans="1:4">
      <c r="A4788" t="s">
        <v>6624</v>
      </c>
      <c r="B4788" t="s">
        <v>32475</v>
      </c>
      <c r="C4788" t="s">
        <v>25650</v>
      </c>
      <c r="D4788" t="s">
        <v>25881</v>
      </c>
    </row>
    <row r="4789" spans="1:4">
      <c r="A4789" t="s">
        <v>6626</v>
      </c>
      <c r="B4789" t="s">
        <v>32476</v>
      </c>
      <c r="C4789" t="s">
        <v>25650</v>
      </c>
      <c r="D4789" t="s">
        <v>25881</v>
      </c>
    </row>
    <row r="4790" spans="1:4">
      <c r="A4790" t="s">
        <v>32477</v>
      </c>
      <c r="B4790" t="s">
        <v>32478</v>
      </c>
      <c r="C4790" t="s">
        <v>25650</v>
      </c>
      <c r="D4790" t="s">
        <v>25881</v>
      </c>
    </row>
    <row r="4791" spans="1:4">
      <c r="A4791" t="s">
        <v>32479</v>
      </c>
      <c r="B4791" t="s">
        <v>32480</v>
      </c>
      <c r="C4791" t="s">
        <v>25669</v>
      </c>
      <c r="D4791" t="s">
        <v>25938</v>
      </c>
    </row>
    <row r="4792" spans="1:4">
      <c r="A4792" t="s">
        <v>14858</v>
      </c>
      <c r="B4792" t="s">
        <v>32481</v>
      </c>
      <c r="C4792" t="s">
        <v>25650</v>
      </c>
      <c r="D4792" t="s">
        <v>25678</v>
      </c>
    </row>
    <row r="4793" spans="1:4">
      <c r="A4793" t="s">
        <v>6519</v>
      </c>
      <c r="B4793" t="s">
        <v>32482</v>
      </c>
      <c r="C4793" t="s">
        <v>25650</v>
      </c>
      <c r="D4793" t="s">
        <v>25678</v>
      </c>
    </row>
    <row r="4794" spans="1:4">
      <c r="A4794" t="s">
        <v>2164</v>
      </c>
      <c r="B4794" t="s">
        <v>32483</v>
      </c>
      <c r="C4794" t="s">
        <v>25650</v>
      </c>
      <c r="D4794" t="s">
        <v>25678</v>
      </c>
    </row>
    <row r="4795" spans="1:4">
      <c r="A4795" t="s">
        <v>12531</v>
      </c>
      <c r="B4795" t="s">
        <v>32484</v>
      </c>
      <c r="C4795" t="s">
        <v>25699</v>
      </c>
      <c r="D4795" t="s">
        <v>25869</v>
      </c>
    </row>
    <row r="4796" spans="1:4">
      <c r="A4796" t="s">
        <v>32485</v>
      </c>
      <c r="B4796" t="s">
        <v>32486</v>
      </c>
      <c r="C4796" t="s">
        <v>25873</v>
      </c>
      <c r="D4796" t="s">
        <v>25767</v>
      </c>
    </row>
    <row r="4797" spans="1:4">
      <c r="A4797" t="s">
        <v>32487</v>
      </c>
      <c r="B4797" t="s">
        <v>32488</v>
      </c>
      <c r="C4797" t="e">
        <v>#N/A</v>
      </c>
      <c r="D4797" t="e">
        <v>#N/A</v>
      </c>
    </row>
    <row r="4798" spans="1:4">
      <c r="A4798" t="s">
        <v>3629</v>
      </c>
      <c r="B4798" t="s">
        <v>32489</v>
      </c>
      <c r="C4798" t="s">
        <v>3143</v>
      </c>
      <c r="D4798" t="s">
        <v>26049</v>
      </c>
    </row>
    <row r="4799" spans="1:4">
      <c r="A4799" t="s">
        <v>3627</v>
      </c>
      <c r="B4799" t="s">
        <v>32490</v>
      </c>
      <c r="C4799" t="s">
        <v>3143</v>
      </c>
      <c r="D4799" t="s">
        <v>26049</v>
      </c>
    </row>
    <row r="4800" spans="1:4">
      <c r="A4800" t="s">
        <v>25122</v>
      </c>
      <c r="B4800" t="s">
        <v>32491</v>
      </c>
      <c r="C4800" t="s">
        <v>3143</v>
      </c>
      <c r="D4800" t="s">
        <v>26049</v>
      </c>
    </row>
    <row r="4801" spans="1:4">
      <c r="A4801" t="s">
        <v>32492</v>
      </c>
      <c r="B4801" t="s">
        <v>32493</v>
      </c>
      <c r="C4801" t="s">
        <v>3143</v>
      </c>
      <c r="D4801" t="s">
        <v>26049</v>
      </c>
    </row>
    <row r="4802" spans="1:4">
      <c r="A4802" t="s">
        <v>32494</v>
      </c>
      <c r="B4802" t="s">
        <v>32495</v>
      </c>
      <c r="C4802" t="s">
        <v>25873</v>
      </c>
      <c r="D4802" t="s">
        <v>25767</v>
      </c>
    </row>
    <row r="4803" spans="1:4">
      <c r="A4803" t="s">
        <v>15698</v>
      </c>
      <c r="B4803" t="s">
        <v>32496</v>
      </c>
      <c r="C4803" t="s">
        <v>25873</v>
      </c>
      <c r="D4803" t="s">
        <v>25767</v>
      </c>
    </row>
    <row r="4804" spans="1:4">
      <c r="A4804" t="s">
        <v>15700</v>
      </c>
      <c r="B4804" t="s">
        <v>32497</v>
      </c>
      <c r="C4804" t="s">
        <v>25873</v>
      </c>
      <c r="D4804" t="s">
        <v>25767</v>
      </c>
    </row>
    <row r="4805" spans="1:4">
      <c r="A4805" t="s">
        <v>6087</v>
      </c>
      <c r="B4805" t="s">
        <v>32498</v>
      </c>
      <c r="C4805" t="s">
        <v>25873</v>
      </c>
      <c r="D4805" t="s">
        <v>25767</v>
      </c>
    </row>
    <row r="4806" spans="1:4">
      <c r="A4806" t="s">
        <v>32499</v>
      </c>
      <c r="B4806" t="s">
        <v>32500</v>
      </c>
      <c r="C4806" t="s">
        <v>25664</v>
      </c>
      <c r="D4806" t="s">
        <v>25690</v>
      </c>
    </row>
    <row r="4807" spans="1:4">
      <c r="A4807" t="s">
        <v>32501</v>
      </c>
      <c r="B4807" t="s">
        <v>32502</v>
      </c>
      <c r="C4807" t="s">
        <v>25736</v>
      </c>
      <c r="D4807" t="s">
        <v>25876</v>
      </c>
    </row>
    <row r="4808" spans="1:4">
      <c r="A4808" t="s">
        <v>14834</v>
      </c>
      <c r="B4808" t="s">
        <v>32503</v>
      </c>
      <c r="C4808" t="s">
        <v>25736</v>
      </c>
      <c r="D4808" t="s">
        <v>25876</v>
      </c>
    </row>
    <row r="4809" spans="1:4">
      <c r="A4809" t="s">
        <v>3194</v>
      </c>
      <c r="B4809" t="s">
        <v>32504</v>
      </c>
      <c r="C4809" t="s">
        <v>25736</v>
      </c>
      <c r="D4809" t="s">
        <v>25876</v>
      </c>
    </row>
    <row r="4810" spans="1:4">
      <c r="A4810" t="s">
        <v>32505</v>
      </c>
      <c r="B4810" t="s">
        <v>32506</v>
      </c>
      <c r="C4810" t="s">
        <v>25736</v>
      </c>
      <c r="D4810" t="s">
        <v>25876</v>
      </c>
    </row>
    <row r="4811" spans="1:4">
      <c r="A4811" t="s">
        <v>32507</v>
      </c>
      <c r="B4811" t="s">
        <v>32508</v>
      </c>
      <c r="C4811" t="s">
        <v>25736</v>
      </c>
      <c r="D4811" t="s">
        <v>25876</v>
      </c>
    </row>
    <row r="4812" spans="1:4">
      <c r="A4812" t="s">
        <v>32509</v>
      </c>
      <c r="B4812" t="s">
        <v>32510</v>
      </c>
      <c r="C4812" t="s">
        <v>25736</v>
      </c>
      <c r="D4812" t="s">
        <v>25876</v>
      </c>
    </row>
    <row r="4813" spans="1:4">
      <c r="A4813" t="s">
        <v>32511</v>
      </c>
      <c r="B4813" t="s">
        <v>32512</v>
      </c>
      <c r="C4813" t="s">
        <v>25736</v>
      </c>
      <c r="D4813" t="s">
        <v>25876</v>
      </c>
    </row>
    <row r="4814" spans="1:4">
      <c r="A4814" t="s">
        <v>15502</v>
      </c>
      <c r="B4814" t="s">
        <v>32513</v>
      </c>
      <c r="C4814" t="s">
        <v>25699</v>
      </c>
      <c r="D4814" t="s">
        <v>25920</v>
      </c>
    </row>
    <row r="4815" spans="1:4">
      <c r="A4815" t="s">
        <v>32514</v>
      </c>
      <c r="B4815" t="s">
        <v>32515</v>
      </c>
      <c r="C4815" t="s">
        <v>25650</v>
      </c>
      <c r="D4815" t="s">
        <v>25702</v>
      </c>
    </row>
    <row r="4816" spans="1:4">
      <c r="A4816" t="s">
        <v>32516</v>
      </c>
      <c r="B4816" t="s">
        <v>32517</v>
      </c>
      <c r="C4816" t="s">
        <v>25650</v>
      </c>
      <c r="D4816" t="s">
        <v>25702</v>
      </c>
    </row>
    <row r="4817" spans="1:4">
      <c r="A4817" t="s">
        <v>32518</v>
      </c>
      <c r="B4817" t="s">
        <v>32519</v>
      </c>
      <c r="C4817" t="e">
        <v>#N/A</v>
      </c>
      <c r="D4817" t="e">
        <v>#N/A</v>
      </c>
    </row>
    <row r="4818" spans="1:4">
      <c r="A4818" t="s">
        <v>32520</v>
      </c>
      <c r="B4818" t="s">
        <v>32521</v>
      </c>
      <c r="C4818" t="e">
        <v>#N/A</v>
      </c>
      <c r="D4818" t="e">
        <v>#N/A</v>
      </c>
    </row>
    <row r="4819" spans="1:4">
      <c r="A4819" t="s">
        <v>32522</v>
      </c>
      <c r="B4819" t="s">
        <v>32523</v>
      </c>
      <c r="C4819" t="e">
        <v>#N/A</v>
      </c>
      <c r="D4819" t="e">
        <v>#N/A</v>
      </c>
    </row>
    <row r="4820" spans="1:4">
      <c r="A4820" t="s">
        <v>32524</v>
      </c>
      <c r="B4820" t="s">
        <v>32525</v>
      </c>
      <c r="C4820" t="e">
        <v>#N/A</v>
      </c>
      <c r="D4820" t="e">
        <v>#N/A</v>
      </c>
    </row>
    <row r="4821" spans="1:4">
      <c r="A4821" t="s">
        <v>32526</v>
      </c>
      <c r="B4821" t="s">
        <v>32527</v>
      </c>
      <c r="C4821" t="e">
        <v>#N/A</v>
      </c>
      <c r="D4821" t="e">
        <v>#N/A</v>
      </c>
    </row>
    <row r="4822" spans="1:4">
      <c r="A4822" t="s">
        <v>32528</v>
      </c>
      <c r="B4822" t="s">
        <v>32529</v>
      </c>
      <c r="C4822" t="e">
        <v>#N/A</v>
      </c>
      <c r="D4822" t="e">
        <v>#N/A</v>
      </c>
    </row>
    <row r="4823" spans="1:4">
      <c r="A4823" t="s">
        <v>11363</v>
      </c>
      <c r="B4823" t="s">
        <v>32530</v>
      </c>
      <c r="C4823" t="s">
        <v>25699</v>
      </c>
      <c r="D4823" t="s">
        <v>26060</v>
      </c>
    </row>
    <row r="4824" spans="1:4">
      <c r="A4824" t="s">
        <v>7519</v>
      </c>
      <c r="B4824" t="s">
        <v>32531</v>
      </c>
      <c r="C4824" t="s">
        <v>25699</v>
      </c>
      <c r="D4824" t="s">
        <v>26060</v>
      </c>
    </row>
    <row r="4825" spans="1:4">
      <c r="A4825" t="s">
        <v>9100</v>
      </c>
      <c r="B4825" t="s">
        <v>32532</v>
      </c>
      <c r="C4825" t="s">
        <v>25699</v>
      </c>
      <c r="D4825" t="s">
        <v>29761</v>
      </c>
    </row>
    <row r="4826" spans="1:4">
      <c r="A4826" t="s">
        <v>14505</v>
      </c>
      <c r="B4826" t="s">
        <v>32533</v>
      </c>
      <c r="C4826" t="s">
        <v>25699</v>
      </c>
      <c r="D4826" t="s">
        <v>29761</v>
      </c>
    </row>
    <row r="4827" spans="1:4">
      <c r="A4827" t="s">
        <v>7828</v>
      </c>
      <c r="B4827" t="s">
        <v>32534</v>
      </c>
      <c r="C4827" t="s">
        <v>25699</v>
      </c>
      <c r="D4827" t="s">
        <v>26060</v>
      </c>
    </row>
    <row r="4828" spans="1:4">
      <c r="A4828" t="s">
        <v>1448</v>
      </c>
      <c r="B4828" t="s">
        <v>32535</v>
      </c>
      <c r="C4828" t="s">
        <v>25699</v>
      </c>
      <c r="D4828" t="s">
        <v>26060</v>
      </c>
    </row>
    <row r="4829" spans="1:4">
      <c r="A4829" t="s">
        <v>2996</v>
      </c>
      <c r="B4829" t="s">
        <v>32536</v>
      </c>
      <c r="C4829" t="s">
        <v>25699</v>
      </c>
      <c r="D4829" t="s">
        <v>29761</v>
      </c>
    </row>
    <row r="4830" spans="1:4">
      <c r="A4830" t="s">
        <v>2754</v>
      </c>
      <c r="B4830" t="s">
        <v>32537</v>
      </c>
      <c r="C4830" t="s">
        <v>25650</v>
      </c>
      <c r="D4830" t="s">
        <v>25761</v>
      </c>
    </row>
    <row r="4831" spans="1:4">
      <c r="A4831" t="s">
        <v>2743</v>
      </c>
      <c r="B4831" t="s">
        <v>32538</v>
      </c>
      <c r="C4831" t="s">
        <v>25650</v>
      </c>
      <c r="D4831" t="s">
        <v>25761</v>
      </c>
    </row>
    <row r="4832" spans="1:4">
      <c r="A4832" t="s">
        <v>16853</v>
      </c>
      <c r="B4832" t="s">
        <v>32539</v>
      </c>
      <c r="C4832" t="s">
        <v>25650</v>
      </c>
      <c r="D4832" t="s">
        <v>29448</v>
      </c>
    </row>
    <row r="4833" spans="1:4">
      <c r="A4833" t="s">
        <v>9688</v>
      </c>
      <c r="B4833" t="s">
        <v>32540</v>
      </c>
      <c r="C4833" t="s">
        <v>25650</v>
      </c>
      <c r="D4833" t="s">
        <v>29448</v>
      </c>
    </row>
    <row r="4834" spans="1:4">
      <c r="A4834" t="s">
        <v>14485</v>
      </c>
      <c r="B4834" t="s">
        <v>32541</v>
      </c>
      <c r="C4834" t="s">
        <v>25699</v>
      </c>
      <c r="D4834" t="s">
        <v>26060</v>
      </c>
    </row>
    <row r="4835" spans="1:4">
      <c r="A4835" t="s">
        <v>1402</v>
      </c>
      <c r="B4835" t="s">
        <v>32542</v>
      </c>
      <c r="C4835" t="s">
        <v>25699</v>
      </c>
      <c r="D4835" t="s">
        <v>26060</v>
      </c>
    </row>
    <row r="4836" spans="1:4">
      <c r="A4836" t="s">
        <v>7018</v>
      </c>
      <c r="B4836" t="s">
        <v>32543</v>
      </c>
      <c r="C4836" t="s">
        <v>25669</v>
      </c>
      <c r="D4836" t="s">
        <v>25670</v>
      </c>
    </row>
    <row r="4837" spans="1:4">
      <c r="A4837" t="s">
        <v>5968</v>
      </c>
      <c r="B4837" t="s">
        <v>32544</v>
      </c>
      <c r="C4837" t="s">
        <v>25669</v>
      </c>
      <c r="D4837" t="s">
        <v>25670</v>
      </c>
    </row>
    <row r="4838" spans="1:4">
      <c r="A4838" t="s">
        <v>5972</v>
      </c>
      <c r="B4838" t="s">
        <v>32545</v>
      </c>
      <c r="C4838" t="s">
        <v>25669</v>
      </c>
      <c r="D4838" t="s">
        <v>25670</v>
      </c>
    </row>
    <row r="4839" spans="1:4">
      <c r="A4839" t="s">
        <v>1136</v>
      </c>
      <c r="B4839" t="s">
        <v>32546</v>
      </c>
      <c r="C4839" t="s">
        <v>25669</v>
      </c>
      <c r="D4839" t="s">
        <v>25695</v>
      </c>
    </row>
    <row r="4840" spans="1:4">
      <c r="A4840" t="s">
        <v>17127</v>
      </c>
      <c r="B4840" t="s">
        <v>32547</v>
      </c>
      <c r="C4840" t="s">
        <v>25650</v>
      </c>
      <c r="D4840" t="s">
        <v>25761</v>
      </c>
    </row>
    <row r="4841" spans="1:4">
      <c r="A4841" t="s">
        <v>6300</v>
      </c>
      <c r="B4841" t="s">
        <v>32548</v>
      </c>
      <c r="C4841" t="s">
        <v>25669</v>
      </c>
      <c r="D4841" t="s">
        <v>32549</v>
      </c>
    </row>
    <row r="4842" spans="1:4">
      <c r="A4842" t="s">
        <v>13641</v>
      </c>
      <c r="B4842" t="s">
        <v>32550</v>
      </c>
      <c r="C4842" t="s">
        <v>25650</v>
      </c>
      <c r="D4842" t="s">
        <v>29448</v>
      </c>
    </row>
    <row r="4843" spans="1:4">
      <c r="A4843" t="s">
        <v>9234</v>
      </c>
      <c r="B4843" t="s">
        <v>32551</v>
      </c>
      <c r="C4843" t="s">
        <v>25699</v>
      </c>
      <c r="D4843" t="s">
        <v>26060</v>
      </c>
    </row>
    <row r="4844" spans="1:4">
      <c r="A4844" t="s">
        <v>9082</v>
      </c>
      <c r="B4844" t="s">
        <v>32552</v>
      </c>
      <c r="C4844" t="s">
        <v>25650</v>
      </c>
      <c r="D4844" t="s">
        <v>25761</v>
      </c>
    </row>
    <row r="4845" spans="1:4">
      <c r="A4845" t="s">
        <v>32553</v>
      </c>
      <c r="B4845" t="s">
        <v>32554</v>
      </c>
      <c r="C4845" t="s">
        <v>25650</v>
      </c>
      <c r="D4845" t="s">
        <v>25761</v>
      </c>
    </row>
    <row r="4846" spans="1:4">
      <c r="A4846" t="s">
        <v>12700</v>
      </c>
      <c r="B4846" t="s">
        <v>32555</v>
      </c>
      <c r="C4846" t="s">
        <v>25699</v>
      </c>
      <c r="D4846" t="s">
        <v>26060</v>
      </c>
    </row>
    <row r="4847" spans="1:4">
      <c r="A4847" t="s">
        <v>15845</v>
      </c>
      <c r="B4847" t="s">
        <v>32556</v>
      </c>
      <c r="C4847" t="s">
        <v>25699</v>
      </c>
      <c r="D4847" t="s">
        <v>26060</v>
      </c>
    </row>
    <row r="4848" spans="1:4">
      <c r="A4848" t="s">
        <v>32557</v>
      </c>
      <c r="B4848" t="s">
        <v>32558</v>
      </c>
      <c r="C4848" t="s">
        <v>25699</v>
      </c>
      <c r="D4848" t="s">
        <v>26060</v>
      </c>
    </row>
    <row r="4849" spans="1:4">
      <c r="A4849" t="s">
        <v>7442</v>
      </c>
      <c r="B4849" t="s">
        <v>32559</v>
      </c>
      <c r="C4849" t="s">
        <v>25650</v>
      </c>
      <c r="D4849" t="s">
        <v>30214</v>
      </c>
    </row>
    <row r="4850" spans="1:4">
      <c r="A4850" t="s">
        <v>14089</v>
      </c>
      <c r="B4850" t="s">
        <v>32560</v>
      </c>
      <c r="C4850" t="s">
        <v>25699</v>
      </c>
      <c r="D4850" t="s">
        <v>26060</v>
      </c>
    </row>
    <row r="4851" spans="1:4">
      <c r="A4851" t="s">
        <v>1794</v>
      </c>
      <c r="B4851" t="s">
        <v>32561</v>
      </c>
      <c r="C4851" t="s">
        <v>25699</v>
      </c>
      <c r="D4851" t="s">
        <v>26060</v>
      </c>
    </row>
    <row r="4852" spans="1:4">
      <c r="A4852" t="s">
        <v>14085</v>
      </c>
      <c r="B4852" t="s">
        <v>32562</v>
      </c>
      <c r="C4852" t="s">
        <v>25699</v>
      </c>
      <c r="D4852" t="s">
        <v>26060</v>
      </c>
    </row>
    <row r="4853" spans="1:4">
      <c r="A4853" t="s">
        <v>7830</v>
      </c>
      <c r="B4853" t="s">
        <v>32563</v>
      </c>
      <c r="C4853" t="s">
        <v>25699</v>
      </c>
      <c r="D4853" t="s">
        <v>26060</v>
      </c>
    </row>
    <row r="4854" spans="1:4">
      <c r="A4854" t="s">
        <v>7812</v>
      </c>
      <c r="B4854" t="s">
        <v>32564</v>
      </c>
      <c r="C4854" t="s">
        <v>25699</v>
      </c>
      <c r="D4854" t="s">
        <v>26060</v>
      </c>
    </row>
    <row r="4855" spans="1:4">
      <c r="A4855" t="s">
        <v>4577</v>
      </c>
      <c r="B4855" t="s">
        <v>32565</v>
      </c>
      <c r="C4855" t="s">
        <v>25699</v>
      </c>
      <c r="D4855" t="s">
        <v>29761</v>
      </c>
    </row>
    <row r="4856" spans="1:4">
      <c r="A4856" t="s">
        <v>7484</v>
      </c>
      <c r="B4856" t="s">
        <v>32566</v>
      </c>
      <c r="C4856" t="s">
        <v>25699</v>
      </c>
      <c r="D4856" t="s">
        <v>29761</v>
      </c>
    </row>
    <row r="4857" spans="1:4">
      <c r="A4857" t="s">
        <v>32567</v>
      </c>
      <c r="B4857" t="s">
        <v>32568</v>
      </c>
      <c r="C4857" t="s">
        <v>25699</v>
      </c>
      <c r="D4857" t="s">
        <v>29761</v>
      </c>
    </row>
    <row r="4858" spans="1:4">
      <c r="A4858" t="s">
        <v>9175</v>
      </c>
      <c r="B4858" t="s">
        <v>32569</v>
      </c>
      <c r="C4858" t="s">
        <v>25699</v>
      </c>
      <c r="D4858" t="s">
        <v>26060</v>
      </c>
    </row>
    <row r="4859" spans="1:4">
      <c r="A4859" t="s">
        <v>3047</v>
      </c>
      <c r="B4859" t="s">
        <v>32570</v>
      </c>
      <c r="C4859" t="s">
        <v>25699</v>
      </c>
      <c r="D4859" t="s">
        <v>29761</v>
      </c>
    </row>
    <row r="4860" spans="1:4">
      <c r="A4860" t="s">
        <v>32571</v>
      </c>
      <c r="B4860" t="s">
        <v>32572</v>
      </c>
      <c r="C4860" t="s">
        <v>25699</v>
      </c>
      <c r="D4860" t="s">
        <v>26060</v>
      </c>
    </row>
    <row r="4861" spans="1:4">
      <c r="A4861" t="s">
        <v>8689</v>
      </c>
      <c r="B4861" t="s">
        <v>32573</v>
      </c>
      <c r="C4861" t="s">
        <v>25699</v>
      </c>
      <c r="D4861" t="s">
        <v>27905</v>
      </c>
    </row>
    <row r="4862" spans="1:4">
      <c r="A4862" t="s">
        <v>32574</v>
      </c>
      <c r="B4862" t="s">
        <v>32575</v>
      </c>
      <c r="C4862" t="s">
        <v>25699</v>
      </c>
      <c r="D4862" t="s">
        <v>27905</v>
      </c>
    </row>
    <row r="4863" spans="1:4">
      <c r="A4863" t="s">
        <v>7987</v>
      </c>
      <c r="B4863" t="s">
        <v>32576</v>
      </c>
      <c r="C4863" t="s">
        <v>25699</v>
      </c>
      <c r="D4863" t="s">
        <v>27905</v>
      </c>
    </row>
    <row r="4864" spans="1:4">
      <c r="A4864" t="s">
        <v>7972</v>
      </c>
      <c r="B4864" t="s">
        <v>32577</v>
      </c>
      <c r="C4864" t="s">
        <v>25699</v>
      </c>
      <c r="D4864" t="s">
        <v>27905</v>
      </c>
    </row>
    <row r="4865" spans="1:4">
      <c r="A4865" t="s">
        <v>12702</v>
      </c>
      <c r="B4865" t="s">
        <v>32578</v>
      </c>
      <c r="C4865" t="s">
        <v>25699</v>
      </c>
      <c r="D4865" t="s">
        <v>27905</v>
      </c>
    </row>
    <row r="4866" spans="1:4">
      <c r="A4866" t="s">
        <v>10486</v>
      </c>
      <c r="B4866" t="s">
        <v>32579</v>
      </c>
      <c r="C4866" t="s">
        <v>25699</v>
      </c>
      <c r="D4866" t="s">
        <v>27905</v>
      </c>
    </row>
    <row r="4867" spans="1:4">
      <c r="A4867" t="s">
        <v>32580</v>
      </c>
      <c r="B4867" t="s">
        <v>32581</v>
      </c>
      <c r="C4867" t="s">
        <v>25699</v>
      </c>
      <c r="D4867" t="s">
        <v>27905</v>
      </c>
    </row>
    <row r="4868" spans="1:4">
      <c r="A4868" t="s">
        <v>14296</v>
      </c>
      <c r="B4868" t="s">
        <v>32582</v>
      </c>
      <c r="C4868" t="s">
        <v>25650</v>
      </c>
      <c r="D4868" t="s">
        <v>30214</v>
      </c>
    </row>
    <row r="4869" spans="1:4">
      <c r="A4869" t="s">
        <v>32583</v>
      </c>
      <c r="B4869" t="s">
        <v>32584</v>
      </c>
      <c r="C4869" t="s">
        <v>25751</v>
      </c>
      <c r="D4869" t="s">
        <v>26413</v>
      </c>
    </row>
    <row r="4870" spans="1:4">
      <c r="A4870" t="s">
        <v>7991</v>
      </c>
      <c r="B4870" t="s">
        <v>32585</v>
      </c>
      <c r="C4870" t="s">
        <v>25699</v>
      </c>
      <c r="D4870" t="s">
        <v>29761</v>
      </c>
    </row>
    <row r="4871" spans="1:4">
      <c r="A4871" t="s">
        <v>6684</v>
      </c>
      <c r="B4871" t="s">
        <v>32586</v>
      </c>
      <c r="C4871" t="s">
        <v>25699</v>
      </c>
      <c r="D4871" t="s">
        <v>29761</v>
      </c>
    </row>
    <row r="4872" spans="1:4">
      <c r="A4872" t="s">
        <v>1890</v>
      </c>
      <c r="B4872" t="s">
        <v>32587</v>
      </c>
      <c r="C4872" t="s">
        <v>25699</v>
      </c>
      <c r="D4872" t="s">
        <v>29761</v>
      </c>
    </row>
    <row r="4873" spans="1:4">
      <c r="A4873" t="s">
        <v>32588</v>
      </c>
      <c r="B4873" t="s">
        <v>32589</v>
      </c>
      <c r="C4873" t="s">
        <v>25699</v>
      </c>
      <c r="D4873" t="s">
        <v>31229</v>
      </c>
    </row>
    <row r="4874" spans="1:4">
      <c r="A4874" t="s">
        <v>8013</v>
      </c>
      <c r="B4874" t="s">
        <v>32590</v>
      </c>
      <c r="C4874" t="s">
        <v>25650</v>
      </c>
      <c r="D4874" t="s">
        <v>26431</v>
      </c>
    </row>
    <row r="4875" spans="1:4">
      <c r="A4875" t="s">
        <v>8991</v>
      </c>
      <c r="B4875" t="s">
        <v>32591</v>
      </c>
      <c r="C4875" t="s">
        <v>25669</v>
      </c>
      <c r="D4875" t="s">
        <v>25695</v>
      </c>
    </row>
    <row r="4876" spans="1:4">
      <c r="A4876" t="s">
        <v>3110</v>
      </c>
      <c r="B4876" t="s">
        <v>32592</v>
      </c>
      <c r="C4876" t="s">
        <v>25699</v>
      </c>
      <c r="D4876" t="s">
        <v>26060</v>
      </c>
    </row>
    <row r="4877" spans="1:4">
      <c r="A4877" t="s">
        <v>1868</v>
      </c>
      <c r="B4877" t="s">
        <v>32593</v>
      </c>
      <c r="C4877" t="s">
        <v>25699</v>
      </c>
      <c r="D4877" t="s">
        <v>26060</v>
      </c>
    </row>
    <row r="4878" spans="1:4">
      <c r="A4878" t="s">
        <v>3113</v>
      </c>
      <c r="B4878" t="s">
        <v>32594</v>
      </c>
      <c r="C4878" t="s">
        <v>25699</v>
      </c>
      <c r="D4878" t="s">
        <v>29761</v>
      </c>
    </row>
    <row r="4879" spans="1:4">
      <c r="A4879" t="s">
        <v>5846</v>
      </c>
      <c r="B4879" t="s">
        <v>32595</v>
      </c>
      <c r="C4879" t="s">
        <v>25699</v>
      </c>
      <c r="D4879" t="s">
        <v>29761</v>
      </c>
    </row>
    <row r="4880" spans="1:4">
      <c r="A4880" t="s">
        <v>6781</v>
      </c>
      <c r="B4880" t="s">
        <v>32596</v>
      </c>
      <c r="C4880" t="s">
        <v>25699</v>
      </c>
      <c r="D4880" t="s">
        <v>29761</v>
      </c>
    </row>
    <row r="4881" spans="1:4">
      <c r="A4881" t="s">
        <v>1888</v>
      </c>
      <c r="B4881" t="s">
        <v>32597</v>
      </c>
      <c r="C4881" t="s">
        <v>25699</v>
      </c>
      <c r="D4881" t="s">
        <v>29761</v>
      </c>
    </row>
    <row r="4882" spans="1:4">
      <c r="A4882" t="s">
        <v>7438</v>
      </c>
      <c r="B4882" t="s">
        <v>32598</v>
      </c>
      <c r="C4882" t="s">
        <v>25650</v>
      </c>
      <c r="D4882" t="s">
        <v>30214</v>
      </c>
    </row>
    <row r="4883" spans="1:4">
      <c r="A4883" t="s">
        <v>1866</v>
      </c>
      <c r="B4883" t="s">
        <v>32599</v>
      </c>
      <c r="C4883" t="s">
        <v>25650</v>
      </c>
      <c r="D4883" t="s">
        <v>29448</v>
      </c>
    </row>
    <row r="4884" spans="1:4">
      <c r="A4884" t="s">
        <v>7440</v>
      </c>
      <c r="B4884" t="s">
        <v>32600</v>
      </c>
      <c r="C4884" t="s">
        <v>25650</v>
      </c>
      <c r="D4884" t="s">
        <v>30214</v>
      </c>
    </row>
    <row r="4885" spans="1:4">
      <c r="A4885" t="s">
        <v>781</v>
      </c>
      <c r="B4885" t="s">
        <v>32601</v>
      </c>
      <c r="C4885" t="s">
        <v>25751</v>
      </c>
      <c r="D4885" t="s">
        <v>32602</v>
      </c>
    </row>
    <row r="4886" spans="1:4">
      <c r="A4886" t="s">
        <v>32603</v>
      </c>
      <c r="B4886" t="s">
        <v>32604</v>
      </c>
      <c r="C4886" t="s">
        <v>25650</v>
      </c>
      <c r="D4886" t="s">
        <v>29448</v>
      </c>
    </row>
    <row r="4887" spans="1:4">
      <c r="A4887" t="s">
        <v>3115</v>
      </c>
      <c r="B4887" t="s">
        <v>32605</v>
      </c>
      <c r="C4887" t="s">
        <v>25699</v>
      </c>
      <c r="D4887" t="s">
        <v>29761</v>
      </c>
    </row>
    <row r="4888" spans="1:4">
      <c r="A4888" t="s">
        <v>13816</v>
      </c>
      <c r="B4888" t="s">
        <v>32606</v>
      </c>
      <c r="C4888" t="s">
        <v>25669</v>
      </c>
      <c r="D4888" t="s">
        <v>25695</v>
      </c>
    </row>
    <row r="4889" spans="1:4">
      <c r="A4889" t="s">
        <v>12964</v>
      </c>
      <c r="B4889" t="s">
        <v>32607</v>
      </c>
      <c r="C4889" t="s">
        <v>25669</v>
      </c>
      <c r="D4889" t="s">
        <v>25695</v>
      </c>
    </row>
    <row r="4890" spans="1:4">
      <c r="A4890" t="s">
        <v>17238</v>
      </c>
      <c r="B4890" t="s">
        <v>32608</v>
      </c>
      <c r="C4890" t="s">
        <v>25699</v>
      </c>
      <c r="D4890" t="s">
        <v>26060</v>
      </c>
    </row>
    <row r="4891" spans="1:4">
      <c r="A4891" t="s">
        <v>9169</v>
      </c>
      <c r="B4891" t="s">
        <v>32609</v>
      </c>
      <c r="C4891" t="s">
        <v>25699</v>
      </c>
      <c r="D4891" t="s">
        <v>29761</v>
      </c>
    </row>
    <row r="4892" spans="1:4">
      <c r="A4892" t="s">
        <v>32610</v>
      </c>
      <c r="B4892" t="s">
        <v>32611</v>
      </c>
      <c r="C4892" t="s">
        <v>25650</v>
      </c>
      <c r="D4892" t="s">
        <v>30214</v>
      </c>
    </row>
    <row r="4893" spans="1:4">
      <c r="A4893" t="s">
        <v>1877</v>
      </c>
      <c r="B4893" t="s">
        <v>32612</v>
      </c>
      <c r="C4893" t="s">
        <v>25699</v>
      </c>
      <c r="D4893" t="s">
        <v>31229</v>
      </c>
    </row>
    <row r="4894" spans="1:4">
      <c r="A4894" t="s">
        <v>9080</v>
      </c>
      <c r="B4894" t="s">
        <v>32613</v>
      </c>
      <c r="C4894" t="s">
        <v>25699</v>
      </c>
      <c r="D4894" t="s">
        <v>26060</v>
      </c>
    </row>
    <row r="4895" spans="1:4">
      <c r="A4895" t="s">
        <v>9078</v>
      </c>
      <c r="B4895" t="s">
        <v>32614</v>
      </c>
      <c r="C4895" t="s">
        <v>25699</v>
      </c>
      <c r="D4895" t="s">
        <v>26060</v>
      </c>
    </row>
    <row r="4896" spans="1:4">
      <c r="A4896" t="s">
        <v>9013</v>
      </c>
      <c r="B4896" t="s">
        <v>32615</v>
      </c>
      <c r="C4896" t="s">
        <v>25699</v>
      </c>
      <c r="D4896" t="s">
        <v>26060</v>
      </c>
    </row>
    <row r="4897" spans="1:4">
      <c r="A4897" t="s">
        <v>16797</v>
      </c>
      <c r="B4897" t="s">
        <v>32616</v>
      </c>
      <c r="C4897" t="s">
        <v>25699</v>
      </c>
      <c r="D4897" t="s">
        <v>26060</v>
      </c>
    </row>
    <row r="4898" spans="1:4">
      <c r="A4898" t="s">
        <v>9052</v>
      </c>
      <c r="B4898" t="s">
        <v>32617</v>
      </c>
      <c r="C4898" t="s">
        <v>25699</v>
      </c>
      <c r="D4898" t="s">
        <v>26060</v>
      </c>
    </row>
    <row r="4899" spans="1:4">
      <c r="A4899" t="s">
        <v>3117</v>
      </c>
      <c r="B4899" t="s">
        <v>32618</v>
      </c>
      <c r="C4899" t="s">
        <v>25699</v>
      </c>
      <c r="D4899" t="s">
        <v>26060</v>
      </c>
    </row>
    <row r="4900" spans="1:4">
      <c r="A4900" t="s">
        <v>32619</v>
      </c>
      <c r="B4900" t="s">
        <v>32620</v>
      </c>
      <c r="C4900" t="s">
        <v>25669</v>
      </c>
      <c r="D4900" t="s">
        <v>25695</v>
      </c>
    </row>
    <row r="4901" spans="1:4">
      <c r="A4901" t="s">
        <v>9056</v>
      </c>
      <c r="B4901" t="s">
        <v>32621</v>
      </c>
      <c r="C4901" t="s">
        <v>25669</v>
      </c>
      <c r="D4901" t="s">
        <v>25695</v>
      </c>
    </row>
    <row r="4902" spans="1:4">
      <c r="A4902" t="s">
        <v>3105</v>
      </c>
      <c r="B4902" t="s">
        <v>32622</v>
      </c>
      <c r="C4902" t="s">
        <v>25699</v>
      </c>
      <c r="D4902" t="s">
        <v>26060</v>
      </c>
    </row>
    <row r="4903" spans="1:4">
      <c r="A4903" t="s">
        <v>9171</v>
      </c>
      <c r="B4903" t="s">
        <v>32623</v>
      </c>
      <c r="C4903" t="s">
        <v>25699</v>
      </c>
      <c r="D4903" t="s">
        <v>26060</v>
      </c>
    </row>
    <row r="4904" spans="1:4">
      <c r="A4904" t="s">
        <v>6682</v>
      </c>
      <c r="B4904" t="s">
        <v>32624</v>
      </c>
      <c r="C4904" t="s">
        <v>25699</v>
      </c>
      <c r="D4904" t="s">
        <v>31229</v>
      </c>
    </row>
    <row r="4905" spans="1:4">
      <c r="A4905" t="s">
        <v>1874</v>
      </c>
      <c r="B4905" t="s">
        <v>32625</v>
      </c>
      <c r="C4905" t="s">
        <v>25699</v>
      </c>
      <c r="D4905" t="s">
        <v>31229</v>
      </c>
    </row>
    <row r="4906" spans="1:4">
      <c r="A4906" t="s">
        <v>32626</v>
      </c>
      <c r="B4906" t="s">
        <v>32627</v>
      </c>
      <c r="C4906" t="s">
        <v>25699</v>
      </c>
      <c r="D4906" t="s">
        <v>31229</v>
      </c>
    </row>
    <row r="4907" spans="1:4">
      <c r="A4907" t="s">
        <v>9145</v>
      </c>
      <c r="B4907" t="s">
        <v>32628</v>
      </c>
      <c r="C4907" t="s">
        <v>25650</v>
      </c>
      <c r="D4907" t="s">
        <v>25761</v>
      </c>
    </row>
    <row r="4908" spans="1:4">
      <c r="A4908" t="s">
        <v>3040</v>
      </c>
      <c r="B4908" t="s">
        <v>32629</v>
      </c>
      <c r="C4908" t="s">
        <v>25699</v>
      </c>
      <c r="D4908" t="s">
        <v>26060</v>
      </c>
    </row>
    <row r="4909" spans="1:4">
      <c r="A4909" t="s">
        <v>8462</v>
      </c>
      <c r="B4909" t="s">
        <v>32630</v>
      </c>
      <c r="C4909" t="s">
        <v>25699</v>
      </c>
      <c r="D4909" t="s">
        <v>26060</v>
      </c>
    </row>
    <row r="4910" spans="1:4">
      <c r="A4910" t="s">
        <v>14578</v>
      </c>
      <c r="B4910" t="s">
        <v>32631</v>
      </c>
      <c r="C4910" t="s">
        <v>25650</v>
      </c>
      <c r="D4910" t="s">
        <v>26431</v>
      </c>
    </row>
    <row r="4911" spans="1:4">
      <c r="A4911" t="s">
        <v>7854</v>
      </c>
      <c r="B4911" t="s">
        <v>32632</v>
      </c>
      <c r="C4911" t="s">
        <v>25699</v>
      </c>
      <c r="D4911" t="s">
        <v>26060</v>
      </c>
    </row>
    <row r="4912" spans="1:4">
      <c r="A4912" t="s">
        <v>32633</v>
      </c>
      <c r="B4912" t="s">
        <v>32634</v>
      </c>
      <c r="C4912" t="s">
        <v>25646</v>
      </c>
      <c r="D4912" t="s">
        <v>25849</v>
      </c>
    </row>
    <row r="4913" spans="1:4">
      <c r="A4913" t="s">
        <v>9248</v>
      </c>
      <c r="B4913" t="s">
        <v>32635</v>
      </c>
      <c r="C4913" t="s">
        <v>25646</v>
      </c>
      <c r="D4913" t="s">
        <v>25849</v>
      </c>
    </row>
    <row r="4914" spans="1:4">
      <c r="A4914" t="s">
        <v>32636</v>
      </c>
      <c r="B4914" t="s">
        <v>32637</v>
      </c>
      <c r="C4914" t="s">
        <v>25650</v>
      </c>
      <c r="D4914" t="s">
        <v>25881</v>
      </c>
    </row>
    <row r="4915" spans="1:4">
      <c r="A4915" t="s">
        <v>10841</v>
      </c>
      <c r="B4915" t="s">
        <v>32638</v>
      </c>
      <c r="C4915" t="s">
        <v>25650</v>
      </c>
      <c r="D4915" t="s">
        <v>25881</v>
      </c>
    </row>
    <row r="4916" spans="1:4">
      <c r="A4916" t="s">
        <v>32639</v>
      </c>
      <c r="B4916" t="s">
        <v>32640</v>
      </c>
      <c r="C4916" t="s">
        <v>25669</v>
      </c>
      <c r="D4916" t="s">
        <v>25767</v>
      </c>
    </row>
    <row r="4917" spans="1:4">
      <c r="A4917" t="s">
        <v>15091</v>
      </c>
      <c r="B4917" t="s">
        <v>32641</v>
      </c>
      <c r="C4917" t="s">
        <v>25669</v>
      </c>
      <c r="D4917" t="s">
        <v>25938</v>
      </c>
    </row>
    <row r="4918" spans="1:4">
      <c r="A4918" t="s">
        <v>13566</v>
      </c>
      <c r="B4918" t="s">
        <v>32642</v>
      </c>
      <c r="C4918" t="s">
        <v>25699</v>
      </c>
      <c r="D4918" t="s">
        <v>25920</v>
      </c>
    </row>
    <row r="4919" spans="1:4">
      <c r="A4919" t="s">
        <v>10956</v>
      </c>
      <c r="B4919" t="s">
        <v>32643</v>
      </c>
      <c r="C4919" t="s">
        <v>25736</v>
      </c>
      <c r="D4919" t="s">
        <v>26212</v>
      </c>
    </row>
    <row r="4920" spans="1:4">
      <c r="A4920" t="s">
        <v>32644</v>
      </c>
      <c r="B4920" t="s">
        <v>32645</v>
      </c>
      <c r="C4920" t="s">
        <v>25699</v>
      </c>
      <c r="D4920" t="s">
        <v>26682</v>
      </c>
    </row>
    <row r="4921" spans="1:4">
      <c r="A4921" t="s">
        <v>32646</v>
      </c>
      <c r="B4921" t="s">
        <v>32647</v>
      </c>
      <c r="C4921" t="s">
        <v>25699</v>
      </c>
      <c r="D4921" t="s">
        <v>26682</v>
      </c>
    </row>
    <row r="4922" spans="1:4">
      <c r="A4922" t="s">
        <v>32648</v>
      </c>
      <c r="B4922" t="s">
        <v>32649</v>
      </c>
      <c r="C4922" t="s">
        <v>25699</v>
      </c>
      <c r="D4922" t="s">
        <v>26682</v>
      </c>
    </row>
    <row r="4923" spans="1:4">
      <c r="A4923" t="s">
        <v>32650</v>
      </c>
      <c r="B4923" t="s">
        <v>32651</v>
      </c>
      <c r="C4923" t="s">
        <v>25699</v>
      </c>
      <c r="D4923" t="s">
        <v>26682</v>
      </c>
    </row>
    <row r="4924" spans="1:4">
      <c r="A4924" t="s">
        <v>32652</v>
      </c>
      <c r="B4924" t="s">
        <v>32653</v>
      </c>
      <c r="C4924" t="s">
        <v>25699</v>
      </c>
      <c r="D4924" t="s">
        <v>26682</v>
      </c>
    </row>
    <row r="4925" spans="1:4">
      <c r="A4925" t="s">
        <v>1440</v>
      </c>
      <c r="B4925" t="s">
        <v>32654</v>
      </c>
      <c r="C4925" t="s">
        <v>25699</v>
      </c>
      <c r="D4925" t="s">
        <v>26060</v>
      </c>
    </row>
    <row r="4926" spans="1:4">
      <c r="A4926" t="s">
        <v>7866</v>
      </c>
      <c r="B4926" t="s">
        <v>32655</v>
      </c>
      <c r="C4926" t="s">
        <v>25699</v>
      </c>
      <c r="D4926" t="s">
        <v>26060</v>
      </c>
    </row>
    <row r="4927" spans="1:4">
      <c r="A4927" t="s">
        <v>15113</v>
      </c>
      <c r="B4927" t="s">
        <v>32656</v>
      </c>
      <c r="C4927" t="s">
        <v>25699</v>
      </c>
      <c r="D4927" t="s">
        <v>26060</v>
      </c>
    </row>
    <row r="4928" spans="1:4">
      <c r="A4928" t="s">
        <v>14487</v>
      </c>
      <c r="B4928" t="s">
        <v>32657</v>
      </c>
      <c r="C4928" t="s">
        <v>25699</v>
      </c>
      <c r="D4928" t="s">
        <v>26060</v>
      </c>
    </row>
    <row r="4929" spans="1:4">
      <c r="A4929" t="s">
        <v>7523</v>
      </c>
      <c r="B4929" t="s">
        <v>32658</v>
      </c>
      <c r="C4929" t="s">
        <v>25699</v>
      </c>
      <c r="D4929" t="s">
        <v>26060</v>
      </c>
    </row>
    <row r="4930" spans="1:4">
      <c r="A4930" t="s">
        <v>7864</v>
      </c>
      <c r="B4930" t="s">
        <v>32659</v>
      </c>
      <c r="C4930" t="s">
        <v>25699</v>
      </c>
      <c r="D4930" t="s">
        <v>26060</v>
      </c>
    </row>
    <row r="4931" spans="1:4">
      <c r="A4931" t="s">
        <v>7521</v>
      </c>
      <c r="B4931" t="s">
        <v>32660</v>
      </c>
      <c r="C4931" t="s">
        <v>25699</v>
      </c>
      <c r="D4931" t="s">
        <v>26060</v>
      </c>
    </row>
    <row r="4932" spans="1:4">
      <c r="A4932" t="s">
        <v>8412</v>
      </c>
      <c r="B4932" t="s">
        <v>32661</v>
      </c>
      <c r="C4932" t="s">
        <v>25699</v>
      </c>
      <c r="D4932" t="s">
        <v>26060</v>
      </c>
    </row>
    <row r="4933" spans="1:4">
      <c r="A4933" t="s">
        <v>17186</v>
      </c>
      <c r="B4933" t="s">
        <v>32662</v>
      </c>
      <c r="C4933" t="s">
        <v>25699</v>
      </c>
      <c r="D4933" t="s">
        <v>26060</v>
      </c>
    </row>
    <row r="4934" spans="1:4">
      <c r="A4934" t="s">
        <v>14540</v>
      </c>
      <c r="B4934" t="s">
        <v>32663</v>
      </c>
      <c r="C4934" t="s">
        <v>25699</v>
      </c>
      <c r="D4934" t="s">
        <v>26060</v>
      </c>
    </row>
    <row r="4935" spans="1:4">
      <c r="A4935" t="s">
        <v>7862</v>
      </c>
      <c r="B4935" t="s">
        <v>32664</v>
      </c>
      <c r="C4935" t="s">
        <v>25699</v>
      </c>
      <c r="D4935" t="s">
        <v>26060</v>
      </c>
    </row>
    <row r="4936" spans="1:4">
      <c r="A4936" t="s">
        <v>12506</v>
      </c>
      <c r="B4936" t="s">
        <v>32665</v>
      </c>
      <c r="C4936" t="s">
        <v>25699</v>
      </c>
      <c r="D4936" t="s">
        <v>25953</v>
      </c>
    </row>
    <row r="4937" spans="1:4">
      <c r="A4937" t="s">
        <v>22438</v>
      </c>
      <c r="B4937" t="s">
        <v>32666</v>
      </c>
      <c r="C4937" t="s">
        <v>25873</v>
      </c>
      <c r="D4937" t="s">
        <v>25767</v>
      </c>
    </row>
    <row r="4938" spans="1:4">
      <c r="A4938" t="s">
        <v>32667</v>
      </c>
      <c r="B4938" t="s">
        <v>32668</v>
      </c>
      <c r="C4938" t="s">
        <v>25873</v>
      </c>
      <c r="D4938" t="s">
        <v>25767</v>
      </c>
    </row>
    <row r="4939" spans="1:4">
      <c r="A4939" t="s">
        <v>16021</v>
      </c>
      <c r="B4939" t="s">
        <v>32669</v>
      </c>
      <c r="C4939" t="s">
        <v>25873</v>
      </c>
      <c r="D4939" t="s">
        <v>25767</v>
      </c>
    </row>
    <row r="4940" spans="1:4">
      <c r="A4940" t="s">
        <v>32670</v>
      </c>
      <c r="B4940" t="s">
        <v>32671</v>
      </c>
      <c r="C4940" t="s">
        <v>25873</v>
      </c>
      <c r="D4940" t="s">
        <v>25767</v>
      </c>
    </row>
    <row r="4941" spans="1:4">
      <c r="A4941" t="s">
        <v>20514</v>
      </c>
      <c r="B4941" t="s">
        <v>32672</v>
      </c>
      <c r="C4941" t="s">
        <v>25873</v>
      </c>
      <c r="D4941" t="s">
        <v>25767</v>
      </c>
    </row>
    <row r="4942" spans="1:4">
      <c r="A4942" t="s">
        <v>11668</v>
      </c>
      <c r="B4942" t="s">
        <v>32673</v>
      </c>
      <c r="C4942" t="s">
        <v>25669</v>
      </c>
      <c r="D4942" t="s">
        <v>25695</v>
      </c>
    </row>
    <row r="4943" spans="1:4">
      <c r="A4943" t="s">
        <v>11122</v>
      </c>
      <c r="B4943" t="s">
        <v>32674</v>
      </c>
      <c r="C4943" t="s">
        <v>25669</v>
      </c>
      <c r="D4943" t="s">
        <v>25695</v>
      </c>
    </row>
    <row r="4944" spans="1:4">
      <c r="A4944" t="s">
        <v>32675</v>
      </c>
      <c r="B4944" t="s">
        <v>32676</v>
      </c>
      <c r="C4944" t="s">
        <v>25669</v>
      </c>
      <c r="D4944" t="s">
        <v>25695</v>
      </c>
    </row>
    <row r="4945" spans="1:4">
      <c r="A4945" t="s">
        <v>9541</v>
      </c>
      <c r="B4945" t="s">
        <v>32677</v>
      </c>
      <c r="C4945" t="s">
        <v>25669</v>
      </c>
      <c r="D4945" t="s">
        <v>25695</v>
      </c>
    </row>
    <row r="4946" spans="1:4">
      <c r="A4946" t="s">
        <v>32678</v>
      </c>
      <c r="B4946" t="s">
        <v>32679</v>
      </c>
      <c r="C4946" t="s">
        <v>25669</v>
      </c>
      <c r="D4946" t="s">
        <v>25695</v>
      </c>
    </row>
    <row r="4947" spans="1:4">
      <c r="A4947" t="s">
        <v>22178</v>
      </c>
      <c r="B4947" t="s">
        <v>32680</v>
      </c>
      <c r="C4947" t="s">
        <v>25669</v>
      </c>
      <c r="D4947" t="s">
        <v>25695</v>
      </c>
    </row>
    <row r="4948" spans="1:4">
      <c r="A4948" t="s">
        <v>24461</v>
      </c>
      <c r="B4948" t="s">
        <v>32681</v>
      </c>
      <c r="C4948" t="s">
        <v>25669</v>
      </c>
      <c r="D4948" t="s">
        <v>25695</v>
      </c>
    </row>
    <row r="4949" spans="1:4">
      <c r="A4949" t="s">
        <v>32682</v>
      </c>
      <c r="B4949" t="s">
        <v>32683</v>
      </c>
      <c r="C4949" t="s">
        <v>25669</v>
      </c>
      <c r="D4949" t="s">
        <v>25695</v>
      </c>
    </row>
    <row r="4950" spans="1:4">
      <c r="A4950" t="s">
        <v>32684</v>
      </c>
      <c r="B4950" t="s">
        <v>32685</v>
      </c>
      <c r="C4950" t="s">
        <v>25669</v>
      </c>
      <c r="D4950" t="s">
        <v>26107</v>
      </c>
    </row>
    <row r="4951" spans="1:4">
      <c r="A4951" t="s">
        <v>373</v>
      </c>
      <c r="B4951" t="s">
        <v>32686</v>
      </c>
      <c r="C4951" t="s">
        <v>25694</v>
      </c>
      <c r="D4951" t="s">
        <v>25695</v>
      </c>
    </row>
    <row r="4952" spans="1:4">
      <c r="A4952" t="s">
        <v>17292</v>
      </c>
      <c r="B4952" t="s">
        <v>32687</v>
      </c>
      <c r="C4952" t="s">
        <v>25694</v>
      </c>
      <c r="D4952" t="s">
        <v>25695</v>
      </c>
    </row>
    <row r="4953" spans="1:4">
      <c r="A4953" t="s">
        <v>14432</v>
      </c>
      <c r="B4953" t="s">
        <v>32688</v>
      </c>
      <c r="C4953" t="s">
        <v>25694</v>
      </c>
      <c r="D4953" t="s">
        <v>25695</v>
      </c>
    </row>
    <row r="4954" spans="1:4">
      <c r="A4954" t="s">
        <v>369</v>
      </c>
      <c r="B4954" t="s">
        <v>32689</v>
      </c>
      <c r="C4954" t="s">
        <v>25694</v>
      </c>
      <c r="D4954" t="s">
        <v>25695</v>
      </c>
    </row>
    <row r="4955" spans="1:4">
      <c r="A4955" t="s">
        <v>9335</v>
      </c>
      <c r="B4955" t="s">
        <v>32690</v>
      </c>
      <c r="C4955" t="s">
        <v>25669</v>
      </c>
      <c r="D4955" t="s">
        <v>25695</v>
      </c>
    </row>
    <row r="4956" spans="1:4">
      <c r="A4956" t="s">
        <v>32691</v>
      </c>
      <c r="B4956" t="s">
        <v>32692</v>
      </c>
      <c r="C4956" t="s">
        <v>25694</v>
      </c>
      <c r="D4956" t="s">
        <v>25695</v>
      </c>
    </row>
    <row r="4957" spans="1:4">
      <c r="A4957" t="s">
        <v>22160</v>
      </c>
      <c r="B4957" t="s">
        <v>32693</v>
      </c>
      <c r="C4957" t="s">
        <v>25669</v>
      </c>
      <c r="D4957" t="s">
        <v>25695</v>
      </c>
    </row>
    <row r="4958" spans="1:4">
      <c r="A4958" t="s">
        <v>22152</v>
      </c>
      <c r="B4958" t="s">
        <v>32694</v>
      </c>
      <c r="C4958" t="s">
        <v>25669</v>
      </c>
      <c r="D4958" t="s">
        <v>25695</v>
      </c>
    </row>
    <row r="4959" spans="1:4">
      <c r="A4959" t="s">
        <v>32695</v>
      </c>
      <c r="B4959" t="s">
        <v>32696</v>
      </c>
      <c r="C4959" t="s">
        <v>25669</v>
      </c>
      <c r="D4959" t="s">
        <v>25695</v>
      </c>
    </row>
    <row r="4960" spans="1:4">
      <c r="A4960" t="s">
        <v>32697</v>
      </c>
      <c r="B4960" t="s">
        <v>32698</v>
      </c>
      <c r="C4960" t="s">
        <v>25873</v>
      </c>
      <c r="D4960" t="s">
        <v>26410</v>
      </c>
    </row>
    <row r="4961" spans="1:4">
      <c r="A4961" t="s">
        <v>32699</v>
      </c>
      <c r="B4961" t="s">
        <v>32700</v>
      </c>
      <c r="C4961" t="s">
        <v>25873</v>
      </c>
      <c r="D4961" t="s">
        <v>26410</v>
      </c>
    </row>
    <row r="4962" spans="1:4">
      <c r="A4962" t="s">
        <v>32701</v>
      </c>
      <c r="B4962" t="s">
        <v>32702</v>
      </c>
      <c r="C4962" t="e">
        <v>#N/A</v>
      </c>
      <c r="D4962" t="e">
        <v>#N/A</v>
      </c>
    </row>
    <row r="4963" spans="1:4">
      <c r="A4963" t="s">
        <v>3085</v>
      </c>
      <c r="B4963" t="s">
        <v>32703</v>
      </c>
      <c r="C4963" t="s">
        <v>25699</v>
      </c>
      <c r="D4963" t="s">
        <v>26008</v>
      </c>
    </row>
    <row r="4964" spans="1:4">
      <c r="A4964" t="s">
        <v>3087</v>
      </c>
      <c r="B4964" t="s">
        <v>32704</v>
      </c>
      <c r="C4964" t="s">
        <v>25699</v>
      </c>
      <c r="D4964" t="s">
        <v>26008</v>
      </c>
    </row>
    <row r="4965" spans="1:4">
      <c r="A4965" t="s">
        <v>24529</v>
      </c>
      <c r="B4965" t="s">
        <v>32705</v>
      </c>
      <c r="C4965" t="s">
        <v>25650</v>
      </c>
      <c r="D4965" t="s">
        <v>26729</v>
      </c>
    </row>
    <row r="4966" spans="1:4">
      <c r="A4966" t="s">
        <v>6156</v>
      </c>
      <c r="B4966" t="s">
        <v>32706</v>
      </c>
      <c r="C4966" t="s">
        <v>25736</v>
      </c>
      <c r="D4966" t="s">
        <v>25737</v>
      </c>
    </row>
    <row r="4967" spans="1:4">
      <c r="A4967" t="s">
        <v>32707</v>
      </c>
      <c r="B4967" t="s">
        <v>32708</v>
      </c>
      <c r="C4967" t="e">
        <v>#N/A</v>
      </c>
      <c r="D4967" t="e">
        <v>#N/A</v>
      </c>
    </row>
    <row r="4968" spans="1:4">
      <c r="A4968" t="s">
        <v>32709</v>
      </c>
      <c r="B4968" t="s">
        <v>32710</v>
      </c>
      <c r="C4968" t="e">
        <v>#N/A</v>
      </c>
      <c r="D4968" t="e">
        <v>#N/A</v>
      </c>
    </row>
    <row r="4969" spans="1:4">
      <c r="A4969" t="s">
        <v>32711</v>
      </c>
      <c r="B4969" t="s">
        <v>32712</v>
      </c>
      <c r="C4969" t="e">
        <v>#N/A</v>
      </c>
      <c r="D4969" t="e">
        <v>#N/A</v>
      </c>
    </row>
    <row r="4970" spans="1:4">
      <c r="A4970" t="s">
        <v>32713</v>
      </c>
      <c r="B4970" t="s">
        <v>32714</v>
      </c>
      <c r="C4970" t="e">
        <v>#N/A</v>
      </c>
      <c r="D4970" t="e">
        <v>#N/A</v>
      </c>
    </row>
    <row r="4971" spans="1:4">
      <c r="A4971" t="s">
        <v>22044</v>
      </c>
      <c r="B4971" t="s">
        <v>32715</v>
      </c>
      <c r="C4971" t="s">
        <v>25699</v>
      </c>
      <c r="D4971" t="s">
        <v>26008</v>
      </c>
    </row>
    <row r="4972" spans="1:4">
      <c r="A4972" t="s">
        <v>32716</v>
      </c>
      <c r="B4972" t="s">
        <v>32717</v>
      </c>
      <c r="C4972" t="e">
        <v>#N/A</v>
      </c>
      <c r="D4972" t="e">
        <v>#N/A</v>
      </c>
    </row>
    <row r="4973" spans="1:4">
      <c r="A4973" t="s">
        <v>32718</v>
      </c>
      <c r="B4973" t="s">
        <v>32719</v>
      </c>
      <c r="C4973" t="e">
        <v>#N/A</v>
      </c>
      <c r="D4973" t="e">
        <v>#N/A</v>
      </c>
    </row>
    <row r="4974" spans="1:4">
      <c r="A4974" t="s">
        <v>32720</v>
      </c>
      <c r="B4974" t="s">
        <v>32721</v>
      </c>
      <c r="C4974" t="s">
        <v>25873</v>
      </c>
      <c r="D4974" t="s">
        <v>26410</v>
      </c>
    </row>
    <row r="4975" spans="1:4">
      <c r="A4975" t="s">
        <v>32722</v>
      </c>
      <c r="B4975" t="s">
        <v>32723</v>
      </c>
      <c r="C4975" t="s">
        <v>25873</v>
      </c>
      <c r="D4975" t="s">
        <v>26410</v>
      </c>
    </row>
    <row r="4976" spans="1:4">
      <c r="A4976" t="s">
        <v>32724</v>
      </c>
      <c r="B4976" t="s">
        <v>32725</v>
      </c>
      <c r="C4976" t="s">
        <v>25873</v>
      </c>
      <c r="D4976" t="s">
        <v>26410</v>
      </c>
    </row>
    <row r="4977" spans="1:4">
      <c r="A4977" t="s">
        <v>32726</v>
      </c>
      <c r="B4977" t="s">
        <v>32727</v>
      </c>
      <c r="C4977" t="s">
        <v>25873</v>
      </c>
      <c r="D4977" t="s">
        <v>26410</v>
      </c>
    </row>
    <row r="4978" spans="1:4">
      <c r="A4978" t="s">
        <v>32728</v>
      </c>
      <c r="B4978" t="s">
        <v>32729</v>
      </c>
      <c r="C4978" t="s">
        <v>25873</v>
      </c>
      <c r="D4978" t="s">
        <v>26410</v>
      </c>
    </row>
    <row r="4979" spans="1:4">
      <c r="A4979" t="s">
        <v>32730</v>
      </c>
      <c r="B4979" t="s">
        <v>32731</v>
      </c>
      <c r="C4979" t="s">
        <v>25873</v>
      </c>
      <c r="D4979" t="s">
        <v>26410</v>
      </c>
    </row>
    <row r="4980" spans="1:4">
      <c r="A4980" t="s">
        <v>32732</v>
      </c>
      <c r="B4980" t="s">
        <v>32733</v>
      </c>
      <c r="C4980" t="s">
        <v>25873</v>
      </c>
      <c r="D4980" t="s">
        <v>26410</v>
      </c>
    </row>
    <row r="4981" spans="1:4">
      <c r="A4981" t="s">
        <v>32734</v>
      </c>
      <c r="B4981" t="s">
        <v>32735</v>
      </c>
      <c r="C4981" t="s">
        <v>25873</v>
      </c>
      <c r="D4981" t="s">
        <v>26410</v>
      </c>
    </row>
    <row r="4982" spans="1:4">
      <c r="A4982" t="s">
        <v>32736</v>
      </c>
      <c r="B4982" t="s">
        <v>32737</v>
      </c>
      <c r="C4982" t="s">
        <v>25873</v>
      </c>
      <c r="D4982" t="s">
        <v>26410</v>
      </c>
    </row>
    <row r="4983" spans="1:4">
      <c r="A4983" t="s">
        <v>32738</v>
      </c>
      <c r="B4983" t="s">
        <v>32739</v>
      </c>
      <c r="C4983" t="s">
        <v>3143</v>
      </c>
      <c r="D4983" t="s">
        <v>25658</v>
      </c>
    </row>
    <row r="4984" spans="1:4">
      <c r="A4984" t="s">
        <v>32740</v>
      </c>
      <c r="B4984" t="s">
        <v>32741</v>
      </c>
      <c r="C4984" t="s">
        <v>3143</v>
      </c>
      <c r="D4984" t="s">
        <v>25658</v>
      </c>
    </row>
    <row r="4985" spans="1:4">
      <c r="A4985" t="s">
        <v>32742</v>
      </c>
      <c r="B4985" t="s">
        <v>32743</v>
      </c>
      <c r="C4985" t="s">
        <v>3143</v>
      </c>
      <c r="D4985" t="s">
        <v>25658</v>
      </c>
    </row>
    <row r="4986" spans="1:4">
      <c r="A4986" t="s">
        <v>32744</v>
      </c>
      <c r="B4986" t="s">
        <v>32745</v>
      </c>
      <c r="C4986" t="s">
        <v>3143</v>
      </c>
      <c r="D4986" t="s">
        <v>25658</v>
      </c>
    </row>
    <row r="4987" spans="1:4">
      <c r="A4987" t="s">
        <v>9511</v>
      </c>
      <c r="B4987" t="s">
        <v>32746</v>
      </c>
      <c r="C4987" t="s">
        <v>3143</v>
      </c>
      <c r="D4987" t="s">
        <v>25658</v>
      </c>
    </row>
    <row r="4988" spans="1:4">
      <c r="A4988" t="s">
        <v>22126</v>
      </c>
      <c r="B4988" t="s">
        <v>32747</v>
      </c>
      <c r="C4988" t="s">
        <v>3143</v>
      </c>
      <c r="D4988" t="s">
        <v>25658</v>
      </c>
    </row>
    <row r="4989" spans="1:4">
      <c r="A4989" t="s">
        <v>32748</v>
      </c>
      <c r="B4989" t="s">
        <v>32749</v>
      </c>
      <c r="C4989" t="s">
        <v>3143</v>
      </c>
      <c r="D4989" t="s">
        <v>25658</v>
      </c>
    </row>
    <row r="4990" spans="1:4">
      <c r="A4990" t="s">
        <v>32750</v>
      </c>
      <c r="B4990" t="s">
        <v>32751</v>
      </c>
      <c r="C4990" t="s">
        <v>3143</v>
      </c>
      <c r="D4990" t="s">
        <v>25658</v>
      </c>
    </row>
    <row r="4991" spans="1:4">
      <c r="A4991" t="s">
        <v>3919</v>
      </c>
      <c r="B4991" t="s">
        <v>32752</v>
      </c>
      <c r="C4991" t="s">
        <v>3143</v>
      </c>
      <c r="D4991" t="s">
        <v>25658</v>
      </c>
    </row>
    <row r="4992" spans="1:4">
      <c r="A4992" t="s">
        <v>32753</v>
      </c>
      <c r="B4992" t="s">
        <v>32754</v>
      </c>
      <c r="C4992" t="s">
        <v>3143</v>
      </c>
      <c r="D4992" t="s">
        <v>25658</v>
      </c>
    </row>
    <row r="4993" spans="1:4">
      <c r="A4993" t="s">
        <v>32755</v>
      </c>
      <c r="B4993" t="s">
        <v>32756</v>
      </c>
      <c r="C4993" t="s">
        <v>3143</v>
      </c>
      <c r="D4993" t="s">
        <v>25658</v>
      </c>
    </row>
    <row r="4994" spans="1:4">
      <c r="A4994" t="s">
        <v>22124</v>
      </c>
      <c r="B4994" t="s">
        <v>32757</v>
      </c>
      <c r="C4994" t="s">
        <v>3143</v>
      </c>
      <c r="D4994" t="s">
        <v>25658</v>
      </c>
    </row>
    <row r="4995" spans="1:4">
      <c r="A4995" t="s">
        <v>4001</v>
      </c>
      <c r="B4995" t="s">
        <v>32758</v>
      </c>
      <c r="C4995" t="s">
        <v>3143</v>
      </c>
      <c r="D4995" t="s">
        <v>25658</v>
      </c>
    </row>
    <row r="4996" spans="1:4">
      <c r="A4996" t="s">
        <v>13969</v>
      </c>
      <c r="B4996" t="s">
        <v>32759</v>
      </c>
      <c r="C4996" t="s">
        <v>3143</v>
      </c>
      <c r="D4996" t="s">
        <v>25658</v>
      </c>
    </row>
    <row r="4997" spans="1:4">
      <c r="A4997" t="s">
        <v>32760</v>
      </c>
      <c r="B4997" t="s">
        <v>32761</v>
      </c>
      <c r="C4997" t="s">
        <v>3143</v>
      </c>
      <c r="D4997" t="s">
        <v>25658</v>
      </c>
    </row>
    <row r="4998" spans="1:4">
      <c r="A4998" t="s">
        <v>32762</v>
      </c>
      <c r="B4998" t="s">
        <v>32763</v>
      </c>
      <c r="C4998" t="s">
        <v>3143</v>
      </c>
      <c r="D4998" t="s">
        <v>25658</v>
      </c>
    </row>
    <row r="4999" spans="1:4">
      <c r="A4999" t="s">
        <v>32764</v>
      </c>
      <c r="B4999" t="s">
        <v>32765</v>
      </c>
      <c r="C4999" t="s">
        <v>3143</v>
      </c>
      <c r="D4999" t="s">
        <v>25658</v>
      </c>
    </row>
    <row r="5000" spans="1:4">
      <c r="A5000" t="s">
        <v>2538</v>
      </c>
      <c r="B5000" t="s">
        <v>32766</v>
      </c>
      <c r="C5000" t="s">
        <v>25650</v>
      </c>
      <c r="D5000" t="s">
        <v>26729</v>
      </c>
    </row>
    <row r="5001" spans="1:4">
      <c r="A5001" t="s">
        <v>32767</v>
      </c>
      <c r="B5001" t="s">
        <v>32768</v>
      </c>
      <c r="C5001" t="e">
        <v>#N/A</v>
      </c>
      <c r="D5001" t="e">
        <v>#N/A</v>
      </c>
    </row>
    <row r="5002" spans="1:4">
      <c r="A5002" t="s">
        <v>8705</v>
      </c>
      <c r="B5002" t="s">
        <v>32769</v>
      </c>
      <c r="C5002" t="s">
        <v>25669</v>
      </c>
      <c r="D5002" t="s">
        <v>25730</v>
      </c>
    </row>
    <row r="5003" spans="1:4">
      <c r="A5003" t="s">
        <v>32770</v>
      </c>
      <c r="B5003" t="s">
        <v>32771</v>
      </c>
      <c r="C5003" t="e">
        <v>#N/A</v>
      </c>
      <c r="D5003" t="e">
        <v>#N/A</v>
      </c>
    </row>
    <row r="5004" spans="1:4">
      <c r="A5004" t="s">
        <v>32772</v>
      </c>
      <c r="B5004" t="s">
        <v>32773</v>
      </c>
      <c r="C5004" t="e">
        <v>#N/A</v>
      </c>
      <c r="D5004" t="e">
        <v>#N/A</v>
      </c>
    </row>
    <row r="5005" spans="1:4">
      <c r="A5005" t="s">
        <v>32774</v>
      </c>
      <c r="B5005" t="s">
        <v>32775</v>
      </c>
      <c r="C5005" t="s">
        <v>3143</v>
      </c>
      <c r="D5005" t="s">
        <v>26062</v>
      </c>
    </row>
    <row r="5006" spans="1:4">
      <c r="A5006" t="s">
        <v>12883</v>
      </c>
      <c r="B5006" t="s">
        <v>32776</v>
      </c>
      <c r="C5006" t="s">
        <v>25699</v>
      </c>
      <c r="D5006" t="s">
        <v>25920</v>
      </c>
    </row>
    <row r="5007" spans="1:4">
      <c r="A5007" t="s">
        <v>9393</v>
      </c>
      <c r="B5007" t="s">
        <v>32777</v>
      </c>
      <c r="C5007" t="s">
        <v>25669</v>
      </c>
      <c r="D5007" t="s">
        <v>26107</v>
      </c>
    </row>
    <row r="5008" spans="1:4">
      <c r="A5008" t="s">
        <v>7662</v>
      </c>
      <c r="B5008" t="s">
        <v>32778</v>
      </c>
      <c r="C5008" t="s">
        <v>25650</v>
      </c>
      <c r="D5008" t="s">
        <v>25881</v>
      </c>
    </row>
    <row r="5009" spans="1:4">
      <c r="A5009" t="s">
        <v>7625</v>
      </c>
      <c r="B5009" t="s">
        <v>32779</v>
      </c>
      <c r="C5009" t="s">
        <v>25650</v>
      </c>
      <c r="D5009" t="s">
        <v>25651</v>
      </c>
    </row>
    <row r="5010" spans="1:4">
      <c r="A5010" t="s">
        <v>7660</v>
      </c>
      <c r="B5010" t="s">
        <v>32780</v>
      </c>
      <c r="C5010" t="s">
        <v>25650</v>
      </c>
      <c r="D5010" t="s">
        <v>25651</v>
      </c>
    </row>
    <row r="5011" spans="1:4">
      <c r="A5011" t="s">
        <v>32781</v>
      </c>
      <c r="B5011" t="s">
        <v>32782</v>
      </c>
      <c r="C5011" t="s">
        <v>25650</v>
      </c>
      <c r="D5011" t="s">
        <v>25881</v>
      </c>
    </row>
    <row r="5012" spans="1:4">
      <c r="A5012" t="s">
        <v>17914</v>
      </c>
      <c r="B5012" t="s">
        <v>32783</v>
      </c>
      <c r="C5012" t="s">
        <v>25650</v>
      </c>
      <c r="D5012" t="s">
        <v>25881</v>
      </c>
    </row>
    <row r="5013" spans="1:4">
      <c r="A5013" t="s">
        <v>32784</v>
      </c>
      <c r="B5013" t="s">
        <v>32785</v>
      </c>
      <c r="C5013" t="s">
        <v>25650</v>
      </c>
      <c r="D5013" t="s">
        <v>25881</v>
      </c>
    </row>
    <row r="5014" spans="1:4">
      <c r="A5014" t="s">
        <v>32786</v>
      </c>
      <c r="B5014" t="s">
        <v>32787</v>
      </c>
      <c r="C5014" t="s">
        <v>25650</v>
      </c>
      <c r="D5014" t="s">
        <v>25881</v>
      </c>
    </row>
    <row r="5015" spans="1:4">
      <c r="A5015" t="s">
        <v>5784</v>
      </c>
      <c r="B5015" t="s">
        <v>32788</v>
      </c>
      <c r="C5015" t="s">
        <v>25650</v>
      </c>
      <c r="D5015" t="s">
        <v>25881</v>
      </c>
    </row>
    <row r="5016" spans="1:4">
      <c r="A5016" t="s">
        <v>7664</v>
      </c>
      <c r="B5016" t="s">
        <v>32789</v>
      </c>
      <c r="C5016" t="s">
        <v>25650</v>
      </c>
      <c r="D5016" t="s">
        <v>25881</v>
      </c>
    </row>
    <row r="5017" spans="1:4">
      <c r="A5017" t="s">
        <v>32790</v>
      </c>
      <c r="B5017" t="s">
        <v>32791</v>
      </c>
      <c r="C5017" t="s">
        <v>25650</v>
      </c>
      <c r="D5017" t="s">
        <v>25678</v>
      </c>
    </row>
    <row r="5018" spans="1:4">
      <c r="A5018" t="s">
        <v>32792</v>
      </c>
      <c r="B5018" t="s">
        <v>32793</v>
      </c>
      <c r="C5018" t="s">
        <v>25650</v>
      </c>
      <c r="D5018" t="s">
        <v>25702</v>
      </c>
    </row>
    <row r="5019" spans="1:4">
      <c r="A5019" t="s">
        <v>32794</v>
      </c>
      <c r="B5019" t="s">
        <v>32795</v>
      </c>
      <c r="C5019" t="s">
        <v>25650</v>
      </c>
      <c r="D5019" t="s">
        <v>25702</v>
      </c>
    </row>
    <row r="5020" spans="1:4">
      <c r="A5020" t="s">
        <v>14779</v>
      </c>
      <c r="B5020" t="s">
        <v>32796</v>
      </c>
      <c r="C5020" t="s">
        <v>25650</v>
      </c>
      <c r="D5020" t="s">
        <v>25702</v>
      </c>
    </row>
    <row r="5021" spans="1:4">
      <c r="A5021" t="s">
        <v>2180</v>
      </c>
      <c r="B5021" t="s">
        <v>32797</v>
      </c>
      <c r="C5021" t="s">
        <v>25650</v>
      </c>
      <c r="D5021" t="s">
        <v>25702</v>
      </c>
    </row>
    <row r="5022" spans="1:4">
      <c r="A5022" t="s">
        <v>10805</v>
      </c>
      <c r="B5022" t="s">
        <v>32798</v>
      </c>
      <c r="C5022" t="s">
        <v>25650</v>
      </c>
      <c r="D5022" t="s">
        <v>25702</v>
      </c>
    </row>
    <row r="5023" spans="1:4">
      <c r="A5023" t="s">
        <v>556</v>
      </c>
      <c r="B5023" t="s">
        <v>32799</v>
      </c>
      <c r="C5023" t="s">
        <v>25650</v>
      </c>
      <c r="D5023" t="s">
        <v>25702</v>
      </c>
    </row>
    <row r="5024" spans="1:4">
      <c r="A5024" t="s">
        <v>32800</v>
      </c>
      <c r="B5024" t="s">
        <v>32801</v>
      </c>
      <c r="C5024" t="s">
        <v>25650</v>
      </c>
      <c r="D5024" t="s">
        <v>25702</v>
      </c>
    </row>
    <row r="5025" spans="1:4">
      <c r="A5025" t="s">
        <v>16184</v>
      </c>
      <c r="B5025" t="s">
        <v>32802</v>
      </c>
      <c r="C5025" t="s">
        <v>25650</v>
      </c>
      <c r="D5025" t="s">
        <v>25702</v>
      </c>
    </row>
    <row r="5026" spans="1:4">
      <c r="A5026" t="s">
        <v>4383</v>
      </c>
      <c r="B5026" t="s">
        <v>32803</v>
      </c>
      <c r="C5026" t="s">
        <v>25650</v>
      </c>
      <c r="D5026" t="s">
        <v>25702</v>
      </c>
    </row>
    <row r="5027" spans="1:4">
      <c r="A5027" t="s">
        <v>5507</v>
      </c>
      <c r="B5027" t="s">
        <v>32804</v>
      </c>
      <c r="C5027" t="s">
        <v>25650</v>
      </c>
      <c r="D5027" t="s">
        <v>25702</v>
      </c>
    </row>
    <row r="5028" spans="1:4">
      <c r="A5028" t="s">
        <v>5509</v>
      </c>
      <c r="B5028" t="s">
        <v>32805</v>
      </c>
      <c r="C5028" t="s">
        <v>25650</v>
      </c>
      <c r="D5028" t="s">
        <v>25702</v>
      </c>
    </row>
    <row r="5029" spans="1:4">
      <c r="A5029" t="s">
        <v>32806</v>
      </c>
      <c r="B5029" t="s">
        <v>32807</v>
      </c>
      <c r="C5029" t="s">
        <v>25650</v>
      </c>
      <c r="D5029" t="s">
        <v>25702</v>
      </c>
    </row>
    <row r="5030" spans="1:4">
      <c r="A5030" t="s">
        <v>32808</v>
      </c>
      <c r="B5030" t="s">
        <v>32809</v>
      </c>
      <c r="C5030" t="s">
        <v>25650</v>
      </c>
      <c r="D5030" t="s">
        <v>25702</v>
      </c>
    </row>
    <row r="5031" spans="1:4">
      <c r="A5031" t="s">
        <v>15869</v>
      </c>
      <c r="B5031" t="s">
        <v>32810</v>
      </c>
      <c r="C5031" t="s">
        <v>25650</v>
      </c>
      <c r="D5031" t="s">
        <v>25702</v>
      </c>
    </row>
    <row r="5032" spans="1:4">
      <c r="A5032" t="s">
        <v>32811</v>
      </c>
      <c r="B5032" t="s">
        <v>32812</v>
      </c>
      <c r="C5032" t="s">
        <v>25650</v>
      </c>
      <c r="D5032" t="s">
        <v>25702</v>
      </c>
    </row>
    <row r="5033" spans="1:4">
      <c r="A5033" t="s">
        <v>9297</v>
      </c>
      <c r="B5033" t="s">
        <v>32813</v>
      </c>
      <c r="C5033" t="s">
        <v>25650</v>
      </c>
      <c r="D5033" t="s">
        <v>25702</v>
      </c>
    </row>
    <row r="5034" spans="1:4">
      <c r="A5034" t="s">
        <v>32814</v>
      </c>
      <c r="B5034" t="s">
        <v>32815</v>
      </c>
      <c r="C5034" t="s">
        <v>25650</v>
      </c>
      <c r="D5034" t="s">
        <v>25702</v>
      </c>
    </row>
    <row r="5035" spans="1:4">
      <c r="A5035" t="s">
        <v>32816</v>
      </c>
      <c r="B5035" t="s">
        <v>32817</v>
      </c>
      <c r="C5035" t="s">
        <v>25650</v>
      </c>
      <c r="D5035" t="s">
        <v>25702</v>
      </c>
    </row>
    <row r="5036" spans="1:4">
      <c r="A5036" t="s">
        <v>32818</v>
      </c>
      <c r="B5036" t="s">
        <v>32819</v>
      </c>
      <c r="C5036" t="s">
        <v>25650</v>
      </c>
      <c r="D5036" t="s">
        <v>25702</v>
      </c>
    </row>
    <row r="5037" spans="1:4">
      <c r="A5037" t="s">
        <v>10966</v>
      </c>
      <c r="B5037" t="s">
        <v>32820</v>
      </c>
      <c r="C5037" t="s">
        <v>25650</v>
      </c>
      <c r="D5037" t="s">
        <v>25702</v>
      </c>
    </row>
    <row r="5038" spans="1:4">
      <c r="A5038" t="s">
        <v>32821</v>
      </c>
      <c r="B5038" t="s">
        <v>32822</v>
      </c>
      <c r="C5038" t="s">
        <v>25650</v>
      </c>
      <c r="D5038" t="s">
        <v>25702</v>
      </c>
    </row>
    <row r="5039" spans="1:4">
      <c r="A5039" t="s">
        <v>8839</v>
      </c>
      <c r="B5039" t="s">
        <v>32823</v>
      </c>
      <c r="C5039" t="s">
        <v>25650</v>
      </c>
      <c r="D5039" t="s">
        <v>25702</v>
      </c>
    </row>
    <row r="5040" spans="1:4">
      <c r="A5040" t="s">
        <v>8211</v>
      </c>
      <c r="B5040" t="s">
        <v>32824</v>
      </c>
      <c r="C5040" t="s">
        <v>25650</v>
      </c>
      <c r="D5040" t="s">
        <v>25678</v>
      </c>
    </row>
    <row r="5041" spans="1:4">
      <c r="A5041" t="s">
        <v>32825</v>
      </c>
      <c r="B5041" t="s">
        <v>32826</v>
      </c>
      <c r="C5041" t="s">
        <v>25650</v>
      </c>
      <c r="D5041" t="s">
        <v>25678</v>
      </c>
    </row>
    <row r="5042" spans="1:4">
      <c r="A5042" t="s">
        <v>15634</v>
      </c>
      <c r="B5042" t="s">
        <v>32827</v>
      </c>
      <c r="C5042" t="s">
        <v>25650</v>
      </c>
      <c r="D5042" t="s">
        <v>25745</v>
      </c>
    </row>
    <row r="5043" spans="1:4">
      <c r="A5043" t="s">
        <v>9598</v>
      </c>
      <c r="B5043" t="s">
        <v>32828</v>
      </c>
      <c r="C5043" t="s">
        <v>25650</v>
      </c>
      <c r="D5043" t="s">
        <v>25745</v>
      </c>
    </row>
    <row r="5044" spans="1:4">
      <c r="A5044" t="s">
        <v>13134</v>
      </c>
      <c r="B5044" t="s">
        <v>32829</v>
      </c>
      <c r="C5044" t="s">
        <v>25650</v>
      </c>
      <c r="D5044" t="s">
        <v>25745</v>
      </c>
    </row>
    <row r="5045" spans="1:4">
      <c r="A5045" t="s">
        <v>32830</v>
      </c>
      <c r="B5045" t="s">
        <v>32831</v>
      </c>
      <c r="C5045" t="s">
        <v>25650</v>
      </c>
      <c r="D5045" t="s">
        <v>25745</v>
      </c>
    </row>
    <row r="5046" spans="1:4">
      <c r="A5046" t="s">
        <v>17533</v>
      </c>
      <c r="B5046" t="s">
        <v>32832</v>
      </c>
      <c r="C5046" t="s">
        <v>25650</v>
      </c>
      <c r="D5046" t="s">
        <v>25702</v>
      </c>
    </row>
    <row r="5047" spans="1:4">
      <c r="A5047" t="s">
        <v>16273</v>
      </c>
      <c r="B5047" t="s">
        <v>32833</v>
      </c>
      <c r="C5047" t="s">
        <v>25650</v>
      </c>
      <c r="D5047" t="s">
        <v>25702</v>
      </c>
    </row>
    <row r="5048" spans="1:4">
      <c r="A5048" t="s">
        <v>2414</v>
      </c>
      <c r="B5048" t="s">
        <v>32834</v>
      </c>
      <c r="C5048" t="s">
        <v>25650</v>
      </c>
      <c r="D5048" t="s">
        <v>25702</v>
      </c>
    </row>
    <row r="5049" spans="1:4">
      <c r="A5049" t="s">
        <v>15903</v>
      </c>
      <c r="B5049" t="s">
        <v>32835</v>
      </c>
      <c r="C5049" t="s">
        <v>25650</v>
      </c>
      <c r="D5049" t="s">
        <v>25702</v>
      </c>
    </row>
    <row r="5050" spans="1:4">
      <c r="A5050" t="s">
        <v>32836</v>
      </c>
      <c r="B5050" t="s">
        <v>32837</v>
      </c>
      <c r="C5050" t="s">
        <v>25650</v>
      </c>
      <c r="D5050" t="s">
        <v>25678</v>
      </c>
    </row>
    <row r="5051" spans="1:4">
      <c r="A5051" t="s">
        <v>9329</v>
      </c>
      <c r="B5051" t="s">
        <v>32838</v>
      </c>
      <c r="C5051" t="s">
        <v>25650</v>
      </c>
      <c r="D5051" t="s">
        <v>25678</v>
      </c>
    </row>
    <row r="5052" spans="1:4">
      <c r="A5052" t="s">
        <v>13826</v>
      </c>
      <c r="B5052" t="s">
        <v>32839</v>
      </c>
      <c r="C5052" t="s">
        <v>25650</v>
      </c>
      <c r="D5052" t="s">
        <v>25678</v>
      </c>
    </row>
    <row r="5053" spans="1:4">
      <c r="A5053" t="s">
        <v>2252</v>
      </c>
      <c r="B5053" t="s">
        <v>32840</v>
      </c>
      <c r="C5053" t="s">
        <v>25650</v>
      </c>
      <c r="D5053" t="s">
        <v>25678</v>
      </c>
    </row>
    <row r="5054" spans="1:4">
      <c r="A5054" t="s">
        <v>32841</v>
      </c>
      <c r="B5054" t="s">
        <v>32842</v>
      </c>
      <c r="C5054" t="s">
        <v>25650</v>
      </c>
      <c r="D5054" t="s">
        <v>25745</v>
      </c>
    </row>
    <row r="5055" spans="1:4">
      <c r="A5055" t="s">
        <v>13983</v>
      </c>
      <c r="B5055" t="s">
        <v>32843</v>
      </c>
      <c r="C5055" t="s">
        <v>25650</v>
      </c>
      <c r="D5055" t="s">
        <v>25745</v>
      </c>
    </row>
    <row r="5056" spans="1:4">
      <c r="A5056" t="s">
        <v>13864</v>
      </c>
      <c r="B5056" t="s">
        <v>32844</v>
      </c>
      <c r="C5056" t="s">
        <v>25650</v>
      </c>
      <c r="D5056" t="s">
        <v>25745</v>
      </c>
    </row>
    <row r="5057" spans="1:4">
      <c r="A5057" t="s">
        <v>16827</v>
      </c>
      <c r="B5057" t="s">
        <v>32845</v>
      </c>
      <c r="C5057" t="s">
        <v>25650</v>
      </c>
      <c r="D5057" t="s">
        <v>25702</v>
      </c>
    </row>
    <row r="5058" spans="1:4">
      <c r="A5058" t="s">
        <v>2189</v>
      </c>
      <c r="B5058" t="s">
        <v>32846</v>
      </c>
      <c r="C5058" t="s">
        <v>25650</v>
      </c>
      <c r="D5058" t="s">
        <v>25745</v>
      </c>
    </row>
    <row r="5059" spans="1:4">
      <c r="A5059" t="s">
        <v>14832</v>
      </c>
      <c r="B5059" t="s">
        <v>32847</v>
      </c>
      <c r="C5059" t="s">
        <v>25650</v>
      </c>
      <c r="D5059" t="s">
        <v>25745</v>
      </c>
    </row>
    <row r="5060" spans="1:4">
      <c r="A5060" t="s">
        <v>8247</v>
      </c>
      <c r="B5060" t="s">
        <v>32848</v>
      </c>
      <c r="C5060" t="s">
        <v>25650</v>
      </c>
      <c r="D5060" t="s">
        <v>25895</v>
      </c>
    </row>
    <row r="5061" spans="1:4">
      <c r="A5061" t="s">
        <v>32849</v>
      </c>
      <c r="B5061" t="s">
        <v>32850</v>
      </c>
      <c r="C5061" t="s">
        <v>25650</v>
      </c>
      <c r="D5061" t="s">
        <v>25702</v>
      </c>
    </row>
    <row r="5062" spans="1:4">
      <c r="A5062" t="s">
        <v>32851</v>
      </c>
      <c r="B5062" t="s">
        <v>32852</v>
      </c>
      <c r="C5062" t="s">
        <v>25736</v>
      </c>
      <c r="D5062" t="s">
        <v>26212</v>
      </c>
    </row>
    <row r="5063" spans="1:4">
      <c r="A5063" t="s">
        <v>32853</v>
      </c>
      <c r="B5063" t="s">
        <v>32854</v>
      </c>
      <c r="C5063" t="s">
        <v>25736</v>
      </c>
      <c r="D5063" t="s">
        <v>26212</v>
      </c>
    </row>
    <row r="5064" spans="1:4">
      <c r="A5064" t="s">
        <v>32855</v>
      </c>
      <c r="B5064" t="s">
        <v>32856</v>
      </c>
      <c r="C5064" t="s">
        <v>25736</v>
      </c>
      <c r="D5064" t="s">
        <v>26212</v>
      </c>
    </row>
    <row r="5065" spans="1:4">
      <c r="A5065" t="s">
        <v>32857</v>
      </c>
      <c r="B5065" t="s">
        <v>32858</v>
      </c>
      <c r="C5065" t="s">
        <v>25736</v>
      </c>
      <c r="D5065" t="s">
        <v>26212</v>
      </c>
    </row>
    <row r="5066" spans="1:4">
      <c r="A5066" t="s">
        <v>24119</v>
      </c>
      <c r="B5066" t="s">
        <v>32859</v>
      </c>
      <c r="C5066" t="s">
        <v>25736</v>
      </c>
      <c r="D5066" t="s">
        <v>26212</v>
      </c>
    </row>
    <row r="5067" spans="1:4">
      <c r="A5067" t="s">
        <v>24863</v>
      </c>
      <c r="B5067" t="s">
        <v>32860</v>
      </c>
      <c r="C5067" t="s">
        <v>25736</v>
      </c>
      <c r="D5067" t="s">
        <v>26212</v>
      </c>
    </row>
    <row r="5068" spans="1:4">
      <c r="A5068" t="s">
        <v>16198</v>
      </c>
      <c r="B5068" t="s">
        <v>32861</v>
      </c>
      <c r="C5068" t="s">
        <v>25736</v>
      </c>
      <c r="D5068" t="s">
        <v>26212</v>
      </c>
    </row>
    <row r="5069" spans="1:4">
      <c r="A5069" t="s">
        <v>5723</v>
      </c>
      <c r="B5069" t="s">
        <v>32862</v>
      </c>
      <c r="C5069" t="s">
        <v>25736</v>
      </c>
      <c r="D5069" t="s">
        <v>26212</v>
      </c>
    </row>
    <row r="5070" spans="1:4">
      <c r="A5070" t="s">
        <v>16842</v>
      </c>
      <c r="B5070" t="s">
        <v>32863</v>
      </c>
      <c r="C5070" t="s">
        <v>25736</v>
      </c>
      <c r="D5070" t="s">
        <v>26212</v>
      </c>
    </row>
    <row r="5071" spans="1:4">
      <c r="A5071" t="s">
        <v>32864</v>
      </c>
      <c r="B5071" t="s">
        <v>32865</v>
      </c>
      <c r="C5071" t="s">
        <v>25736</v>
      </c>
      <c r="D5071" t="s">
        <v>26212</v>
      </c>
    </row>
    <row r="5072" spans="1:4">
      <c r="A5072" t="s">
        <v>7701</v>
      </c>
      <c r="B5072" t="s">
        <v>32866</v>
      </c>
      <c r="C5072" t="s">
        <v>25736</v>
      </c>
      <c r="D5072" t="s">
        <v>26212</v>
      </c>
    </row>
    <row r="5073" spans="1:4">
      <c r="A5073" t="s">
        <v>13430</v>
      </c>
      <c r="B5073" t="s">
        <v>32867</v>
      </c>
      <c r="C5073" t="s">
        <v>25736</v>
      </c>
      <c r="D5073" t="s">
        <v>26212</v>
      </c>
    </row>
    <row r="5074" spans="1:4">
      <c r="A5074" t="s">
        <v>32868</v>
      </c>
      <c r="B5074" t="s">
        <v>32869</v>
      </c>
      <c r="C5074" t="s">
        <v>25736</v>
      </c>
      <c r="D5074" t="s">
        <v>26212</v>
      </c>
    </row>
    <row r="5075" spans="1:4">
      <c r="A5075" t="s">
        <v>5658</v>
      </c>
      <c r="B5075" t="s">
        <v>32870</v>
      </c>
      <c r="C5075" t="s">
        <v>25736</v>
      </c>
      <c r="D5075" t="s">
        <v>26212</v>
      </c>
    </row>
    <row r="5076" spans="1:4">
      <c r="A5076" t="s">
        <v>32871</v>
      </c>
      <c r="B5076" t="s">
        <v>32872</v>
      </c>
      <c r="C5076" t="s">
        <v>25736</v>
      </c>
      <c r="D5076" t="s">
        <v>26212</v>
      </c>
    </row>
    <row r="5077" spans="1:4">
      <c r="A5077" t="s">
        <v>32873</v>
      </c>
      <c r="B5077" t="s">
        <v>32874</v>
      </c>
      <c r="C5077" t="s">
        <v>25736</v>
      </c>
      <c r="D5077" t="s">
        <v>26212</v>
      </c>
    </row>
    <row r="5078" spans="1:4">
      <c r="A5078" t="s">
        <v>32875</v>
      </c>
      <c r="B5078" t="s">
        <v>32876</v>
      </c>
      <c r="C5078" t="s">
        <v>25736</v>
      </c>
      <c r="D5078" t="s">
        <v>26212</v>
      </c>
    </row>
    <row r="5079" spans="1:4">
      <c r="A5079" t="s">
        <v>32877</v>
      </c>
      <c r="B5079" t="s">
        <v>32878</v>
      </c>
      <c r="C5079" t="s">
        <v>25736</v>
      </c>
      <c r="D5079" t="s">
        <v>26212</v>
      </c>
    </row>
    <row r="5080" spans="1:4">
      <c r="A5080" t="s">
        <v>32879</v>
      </c>
      <c r="B5080" t="s">
        <v>32880</v>
      </c>
      <c r="C5080" t="s">
        <v>25736</v>
      </c>
      <c r="D5080" t="s">
        <v>26212</v>
      </c>
    </row>
    <row r="5081" spans="1:4">
      <c r="A5081" t="s">
        <v>9246</v>
      </c>
      <c r="B5081" t="s">
        <v>32881</v>
      </c>
      <c r="C5081" t="s">
        <v>25736</v>
      </c>
      <c r="D5081" t="s">
        <v>26212</v>
      </c>
    </row>
    <row r="5082" spans="1:4">
      <c r="A5082" t="s">
        <v>22396</v>
      </c>
      <c r="B5082" t="s">
        <v>32882</v>
      </c>
      <c r="C5082" t="s">
        <v>25736</v>
      </c>
      <c r="D5082" t="s">
        <v>26212</v>
      </c>
    </row>
    <row r="5083" spans="1:4">
      <c r="A5083" t="s">
        <v>32883</v>
      </c>
      <c r="B5083" t="s">
        <v>32884</v>
      </c>
      <c r="C5083" t="s">
        <v>25736</v>
      </c>
      <c r="D5083" t="s">
        <v>26212</v>
      </c>
    </row>
    <row r="5084" spans="1:4">
      <c r="A5084" t="s">
        <v>2488</v>
      </c>
      <c r="B5084" t="s">
        <v>32885</v>
      </c>
      <c r="C5084" t="s">
        <v>25736</v>
      </c>
      <c r="D5084" t="s">
        <v>26212</v>
      </c>
    </row>
    <row r="5085" spans="1:4">
      <c r="A5085" t="s">
        <v>32886</v>
      </c>
      <c r="B5085" t="s">
        <v>32887</v>
      </c>
      <c r="C5085" t="s">
        <v>25736</v>
      </c>
      <c r="D5085" t="s">
        <v>26212</v>
      </c>
    </row>
    <row r="5086" spans="1:4">
      <c r="A5086" t="s">
        <v>17535</v>
      </c>
      <c r="B5086" t="s">
        <v>32888</v>
      </c>
      <c r="C5086" t="s">
        <v>25736</v>
      </c>
      <c r="D5086" t="s">
        <v>26212</v>
      </c>
    </row>
    <row r="5087" spans="1:4">
      <c r="A5087" t="s">
        <v>32889</v>
      </c>
      <c r="B5087" t="s">
        <v>32890</v>
      </c>
      <c r="C5087" t="s">
        <v>25736</v>
      </c>
      <c r="D5087" t="s">
        <v>26212</v>
      </c>
    </row>
    <row r="5088" spans="1:4">
      <c r="A5088" t="s">
        <v>6427</v>
      </c>
      <c r="B5088" t="s">
        <v>32891</v>
      </c>
      <c r="C5088" t="s">
        <v>25736</v>
      </c>
      <c r="D5088" t="s">
        <v>26212</v>
      </c>
    </row>
    <row r="5089" spans="1:4">
      <c r="A5089" t="s">
        <v>4381</v>
      </c>
      <c r="B5089" t="s">
        <v>32892</v>
      </c>
      <c r="C5089" t="s">
        <v>25736</v>
      </c>
      <c r="D5089" t="s">
        <v>26212</v>
      </c>
    </row>
    <row r="5090" spans="1:4">
      <c r="A5090" t="s">
        <v>13895</v>
      </c>
      <c r="B5090" t="s">
        <v>32893</v>
      </c>
      <c r="C5090" t="s">
        <v>25736</v>
      </c>
      <c r="D5090" t="s">
        <v>26212</v>
      </c>
    </row>
    <row r="5091" spans="1:4">
      <c r="A5091" t="s">
        <v>32894</v>
      </c>
      <c r="B5091" t="s">
        <v>32895</v>
      </c>
      <c r="C5091" t="s">
        <v>25736</v>
      </c>
      <c r="D5091" t="s">
        <v>26212</v>
      </c>
    </row>
    <row r="5092" spans="1:4">
      <c r="A5092" t="s">
        <v>32896</v>
      </c>
      <c r="B5092" t="s">
        <v>32897</v>
      </c>
      <c r="C5092" t="s">
        <v>25736</v>
      </c>
      <c r="D5092" t="s">
        <v>26212</v>
      </c>
    </row>
    <row r="5093" spans="1:4">
      <c r="A5093" t="s">
        <v>32898</v>
      </c>
      <c r="B5093" t="s">
        <v>32899</v>
      </c>
      <c r="C5093" t="s">
        <v>25736</v>
      </c>
      <c r="D5093" t="s">
        <v>26212</v>
      </c>
    </row>
    <row r="5094" spans="1:4">
      <c r="A5094" t="s">
        <v>11526</v>
      </c>
      <c r="B5094" t="s">
        <v>32900</v>
      </c>
      <c r="C5094" t="s">
        <v>25736</v>
      </c>
      <c r="D5094" t="s">
        <v>26212</v>
      </c>
    </row>
    <row r="5095" spans="1:4">
      <c r="A5095" t="s">
        <v>2005</v>
      </c>
      <c r="B5095" t="s">
        <v>32901</v>
      </c>
      <c r="C5095" t="s">
        <v>25736</v>
      </c>
      <c r="D5095" t="s">
        <v>26212</v>
      </c>
    </row>
    <row r="5096" spans="1:4">
      <c r="A5096" t="s">
        <v>16313</v>
      </c>
      <c r="B5096" t="s">
        <v>32902</v>
      </c>
      <c r="C5096" t="s">
        <v>25736</v>
      </c>
      <c r="D5096" t="s">
        <v>26212</v>
      </c>
    </row>
    <row r="5097" spans="1:4">
      <c r="A5097" t="s">
        <v>11222</v>
      </c>
      <c r="B5097" t="s">
        <v>32903</v>
      </c>
      <c r="C5097" t="s">
        <v>25736</v>
      </c>
      <c r="D5097" t="s">
        <v>26212</v>
      </c>
    </row>
    <row r="5098" spans="1:4">
      <c r="A5098" t="s">
        <v>1618</v>
      </c>
      <c r="B5098" t="s">
        <v>32904</v>
      </c>
      <c r="C5098" t="s">
        <v>25736</v>
      </c>
      <c r="D5098" t="s">
        <v>26212</v>
      </c>
    </row>
    <row r="5099" spans="1:4">
      <c r="A5099" t="s">
        <v>15624</v>
      </c>
      <c r="B5099" t="s">
        <v>32905</v>
      </c>
      <c r="C5099" t="s">
        <v>25736</v>
      </c>
      <c r="D5099" t="s">
        <v>26212</v>
      </c>
    </row>
    <row r="5100" spans="1:4">
      <c r="A5100" t="s">
        <v>2463</v>
      </c>
      <c r="B5100" t="s">
        <v>32906</v>
      </c>
      <c r="C5100" t="s">
        <v>25736</v>
      </c>
      <c r="D5100" t="s">
        <v>26212</v>
      </c>
    </row>
    <row r="5101" spans="1:4">
      <c r="A5101" t="s">
        <v>12346</v>
      </c>
      <c r="B5101" t="s">
        <v>32907</v>
      </c>
      <c r="C5101" t="s">
        <v>25736</v>
      </c>
      <c r="D5101" t="s">
        <v>26212</v>
      </c>
    </row>
    <row r="5102" spans="1:4">
      <c r="A5102" t="s">
        <v>17543</v>
      </c>
      <c r="B5102" t="s">
        <v>32908</v>
      </c>
      <c r="C5102" t="s">
        <v>25736</v>
      </c>
      <c r="D5102" t="s">
        <v>26212</v>
      </c>
    </row>
    <row r="5103" spans="1:4">
      <c r="A5103" t="s">
        <v>32909</v>
      </c>
      <c r="B5103" t="s">
        <v>32910</v>
      </c>
      <c r="C5103" t="s">
        <v>25736</v>
      </c>
      <c r="D5103" t="s">
        <v>26212</v>
      </c>
    </row>
    <row r="5104" spans="1:4">
      <c r="A5104" t="s">
        <v>16165</v>
      </c>
      <c r="B5104" t="s">
        <v>32911</v>
      </c>
      <c r="C5104" t="s">
        <v>25650</v>
      </c>
      <c r="D5104" t="s">
        <v>25678</v>
      </c>
    </row>
    <row r="5105" spans="1:4">
      <c r="A5105" t="s">
        <v>32912</v>
      </c>
      <c r="B5105" t="s">
        <v>32913</v>
      </c>
      <c r="C5105" t="s">
        <v>25736</v>
      </c>
      <c r="D5105" t="s">
        <v>26212</v>
      </c>
    </row>
    <row r="5106" spans="1:4">
      <c r="A5106" t="s">
        <v>565</v>
      </c>
      <c r="B5106" t="s">
        <v>32914</v>
      </c>
      <c r="C5106" t="s">
        <v>25736</v>
      </c>
      <c r="D5106" t="s">
        <v>26212</v>
      </c>
    </row>
    <row r="5107" spans="1:4">
      <c r="A5107" t="s">
        <v>32915</v>
      </c>
      <c r="B5107" t="s">
        <v>32916</v>
      </c>
      <c r="C5107" t="s">
        <v>25736</v>
      </c>
      <c r="D5107" t="s">
        <v>26212</v>
      </c>
    </row>
    <row r="5108" spans="1:4">
      <c r="A5108" t="s">
        <v>13112</v>
      </c>
      <c r="B5108" t="s">
        <v>32917</v>
      </c>
      <c r="C5108" t="s">
        <v>25736</v>
      </c>
      <c r="D5108" t="s">
        <v>26212</v>
      </c>
    </row>
    <row r="5109" spans="1:4">
      <c r="A5109" t="s">
        <v>32918</v>
      </c>
      <c r="B5109" t="s">
        <v>32919</v>
      </c>
      <c r="C5109" t="s">
        <v>25736</v>
      </c>
      <c r="D5109" t="s">
        <v>26212</v>
      </c>
    </row>
    <row r="5110" spans="1:4">
      <c r="A5110" t="s">
        <v>4372</v>
      </c>
      <c r="B5110" t="s">
        <v>32920</v>
      </c>
      <c r="C5110" t="s">
        <v>25650</v>
      </c>
      <c r="D5110" t="s">
        <v>25678</v>
      </c>
    </row>
    <row r="5111" spans="1:4">
      <c r="A5111" t="s">
        <v>15736</v>
      </c>
      <c r="B5111" t="s">
        <v>32921</v>
      </c>
      <c r="C5111" t="s">
        <v>25650</v>
      </c>
      <c r="D5111" t="s">
        <v>25678</v>
      </c>
    </row>
    <row r="5112" spans="1:4">
      <c r="A5112" t="s">
        <v>32922</v>
      </c>
      <c r="B5112" t="s">
        <v>32923</v>
      </c>
      <c r="C5112" t="s">
        <v>25650</v>
      </c>
      <c r="D5112" t="s">
        <v>25678</v>
      </c>
    </row>
    <row r="5113" spans="1:4">
      <c r="A5113" t="s">
        <v>7719</v>
      </c>
      <c r="B5113" t="s">
        <v>32924</v>
      </c>
      <c r="C5113" t="s">
        <v>25650</v>
      </c>
      <c r="D5113" t="s">
        <v>25678</v>
      </c>
    </row>
    <row r="5114" spans="1:4">
      <c r="A5114" t="s">
        <v>5471</v>
      </c>
      <c r="B5114" t="s">
        <v>32925</v>
      </c>
      <c r="C5114" t="s">
        <v>25650</v>
      </c>
      <c r="D5114" t="s">
        <v>25678</v>
      </c>
    </row>
    <row r="5115" spans="1:4">
      <c r="A5115" t="s">
        <v>16706</v>
      </c>
      <c r="B5115" t="s">
        <v>32926</v>
      </c>
      <c r="C5115" t="s">
        <v>25736</v>
      </c>
      <c r="D5115" t="s">
        <v>26212</v>
      </c>
    </row>
    <row r="5116" spans="1:4">
      <c r="A5116" t="s">
        <v>17042</v>
      </c>
      <c r="B5116" t="s">
        <v>32927</v>
      </c>
      <c r="C5116" t="s">
        <v>25736</v>
      </c>
      <c r="D5116" t="s">
        <v>26212</v>
      </c>
    </row>
    <row r="5117" spans="1:4">
      <c r="A5117" t="s">
        <v>16174</v>
      </c>
      <c r="B5117" t="s">
        <v>32928</v>
      </c>
      <c r="C5117" t="s">
        <v>25736</v>
      </c>
      <c r="D5117" t="s">
        <v>26212</v>
      </c>
    </row>
    <row r="5118" spans="1:4">
      <c r="A5118" t="s">
        <v>14357</v>
      </c>
      <c r="B5118" t="s">
        <v>32929</v>
      </c>
      <c r="C5118" t="s">
        <v>25736</v>
      </c>
      <c r="D5118" t="s">
        <v>26212</v>
      </c>
    </row>
    <row r="5119" spans="1:4">
      <c r="A5119" t="s">
        <v>16340</v>
      </c>
      <c r="B5119" t="s">
        <v>32930</v>
      </c>
      <c r="C5119" t="s">
        <v>25736</v>
      </c>
      <c r="D5119" t="s">
        <v>26212</v>
      </c>
    </row>
    <row r="5120" spans="1:4">
      <c r="A5120" t="s">
        <v>17561</v>
      </c>
      <c r="B5120" t="s">
        <v>32931</v>
      </c>
      <c r="C5120" t="s">
        <v>25736</v>
      </c>
      <c r="D5120" t="s">
        <v>26212</v>
      </c>
    </row>
    <row r="5121" spans="1:4">
      <c r="A5121" t="s">
        <v>5520</v>
      </c>
      <c r="B5121" t="s">
        <v>32932</v>
      </c>
      <c r="C5121" t="s">
        <v>25736</v>
      </c>
      <c r="D5121" t="s">
        <v>26212</v>
      </c>
    </row>
    <row r="5122" spans="1:4">
      <c r="A5122" t="s">
        <v>11445</v>
      </c>
      <c r="B5122" t="s">
        <v>32933</v>
      </c>
      <c r="C5122" t="s">
        <v>25736</v>
      </c>
      <c r="D5122" t="s">
        <v>26212</v>
      </c>
    </row>
    <row r="5123" spans="1:4">
      <c r="A5123" t="s">
        <v>6634</v>
      </c>
      <c r="B5123" t="s">
        <v>32934</v>
      </c>
      <c r="C5123" t="s">
        <v>25736</v>
      </c>
      <c r="D5123" t="s">
        <v>26212</v>
      </c>
    </row>
    <row r="5124" spans="1:4">
      <c r="A5124" t="s">
        <v>6632</v>
      </c>
      <c r="B5124" t="s">
        <v>32935</v>
      </c>
      <c r="C5124" t="s">
        <v>25736</v>
      </c>
      <c r="D5124" t="s">
        <v>26212</v>
      </c>
    </row>
    <row r="5125" spans="1:4">
      <c r="A5125" t="s">
        <v>6630</v>
      </c>
      <c r="B5125" t="s">
        <v>32936</v>
      </c>
      <c r="C5125" t="s">
        <v>25736</v>
      </c>
      <c r="D5125" t="s">
        <v>26212</v>
      </c>
    </row>
    <row r="5126" spans="1:4">
      <c r="A5126" t="s">
        <v>11412</v>
      </c>
      <c r="B5126" t="s">
        <v>32937</v>
      </c>
      <c r="C5126" t="s">
        <v>25736</v>
      </c>
      <c r="D5126" t="s">
        <v>26212</v>
      </c>
    </row>
    <row r="5127" spans="1:4">
      <c r="A5127" t="s">
        <v>32938</v>
      </c>
      <c r="B5127" t="s">
        <v>32939</v>
      </c>
      <c r="C5127" t="s">
        <v>25736</v>
      </c>
      <c r="D5127" t="s">
        <v>26212</v>
      </c>
    </row>
    <row r="5128" spans="1:4">
      <c r="A5128" t="s">
        <v>5523</v>
      </c>
      <c r="B5128" t="s">
        <v>32940</v>
      </c>
      <c r="C5128" t="s">
        <v>25736</v>
      </c>
      <c r="D5128" t="s">
        <v>26212</v>
      </c>
    </row>
    <row r="5129" spans="1:4">
      <c r="A5129" t="s">
        <v>1564</v>
      </c>
      <c r="B5129" t="s">
        <v>32941</v>
      </c>
      <c r="C5129" t="s">
        <v>25736</v>
      </c>
      <c r="D5129" t="s">
        <v>26212</v>
      </c>
    </row>
    <row r="5130" spans="1:4">
      <c r="A5130" t="s">
        <v>16572</v>
      </c>
      <c r="B5130" t="s">
        <v>32942</v>
      </c>
      <c r="C5130" t="s">
        <v>25736</v>
      </c>
      <c r="D5130" t="s">
        <v>26212</v>
      </c>
    </row>
    <row r="5131" spans="1:4">
      <c r="A5131" t="s">
        <v>12116</v>
      </c>
      <c r="B5131" t="s">
        <v>32943</v>
      </c>
      <c r="C5131" t="s">
        <v>25736</v>
      </c>
      <c r="D5131" t="s">
        <v>26212</v>
      </c>
    </row>
    <row r="5132" spans="1:4">
      <c r="A5132" t="s">
        <v>2156</v>
      </c>
      <c r="B5132" t="s">
        <v>32944</v>
      </c>
      <c r="C5132" t="s">
        <v>25736</v>
      </c>
      <c r="D5132" t="s">
        <v>26212</v>
      </c>
    </row>
    <row r="5133" spans="1:4">
      <c r="A5133" t="s">
        <v>6538</v>
      </c>
      <c r="B5133" t="s">
        <v>32945</v>
      </c>
      <c r="C5133" t="s">
        <v>25736</v>
      </c>
      <c r="D5133" t="s">
        <v>26212</v>
      </c>
    </row>
    <row r="5134" spans="1:4">
      <c r="A5134" t="s">
        <v>13402</v>
      </c>
      <c r="B5134" t="s">
        <v>32946</v>
      </c>
      <c r="C5134" t="s">
        <v>25736</v>
      </c>
      <c r="D5134" t="s">
        <v>26212</v>
      </c>
    </row>
    <row r="5135" spans="1:4">
      <c r="A5135" t="s">
        <v>13392</v>
      </c>
      <c r="B5135" t="s">
        <v>32947</v>
      </c>
      <c r="C5135" t="s">
        <v>25736</v>
      </c>
      <c r="D5135" t="s">
        <v>26212</v>
      </c>
    </row>
    <row r="5136" spans="1:4">
      <c r="A5136" t="s">
        <v>11268</v>
      </c>
      <c r="B5136" t="s">
        <v>32948</v>
      </c>
      <c r="C5136" t="s">
        <v>25736</v>
      </c>
      <c r="D5136" t="s">
        <v>26212</v>
      </c>
    </row>
    <row r="5137" spans="1:4">
      <c r="A5137" t="s">
        <v>14566</v>
      </c>
      <c r="B5137" t="s">
        <v>32949</v>
      </c>
      <c r="C5137" t="s">
        <v>25736</v>
      </c>
      <c r="D5137" t="s">
        <v>26212</v>
      </c>
    </row>
    <row r="5138" spans="1:4">
      <c r="A5138" t="s">
        <v>16069</v>
      </c>
      <c r="B5138" t="s">
        <v>32950</v>
      </c>
      <c r="C5138" t="s">
        <v>25736</v>
      </c>
      <c r="D5138" t="s">
        <v>26212</v>
      </c>
    </row>
    <row r="5139" spans="1:4">
      <c r="A5139" t="s">
        <v>32951</v>
      </c>
      <c r="B5139" t="s">
        <v>32952</v>
      </c>
      <c r="C5139" t="s">
        <v>25736</v>
      </c>
      <c r="D5139" t="s">
        <v>26212</v>
      </c>
    </row>
    <row r="5140" spans="1:4">
      <c r="A5140" t="s">
        <v>16832</v>
      </c>
      <c r="B5140" t="s">
        <v>32953</v>
      </c>
      <c r="C5140" t="s">
        <v>25736</v>
      </c>
      <c r="D5140" t="s">
        <v>26212</v>
      </c>
    </row>
    <row r="5141" spans="1:4">
      <c r="A5141" t="s">
        <v>11949</v>
      </c>
      <c r="B5141" t="s">
        <v>32954</v>
      </c>
      <c r="C5141" t="s">
        <v>25736</v>
      </c>
      <c r="D5141" t="s">
        <v>26212</v>
      </c>
    </row>
    <row r="5142" spans="1:4">
      <c r="A5142" t="s">
        <v>32955</v>
      </c>
      <c r="B5142" t="s">
        <v>32956</v>
      </c>
      <c r="C5142" t="s">
        <v>25650</v>
      </c>
      <c r="D5142" t="s">
        <v>25678</v>
      </c>
    </row>
    <row r="5143" spans="1:4">
      <c r="A5143" t="s">
        <v>32957</v>
      </c>
      <c r="B5143" t="s">
        <v>32958</v>
      </c>
      <c r="C5143" t="s">
        <v>25650</v>
      </c>
      <c r="D5143" t="s">
        <v>25678</v>
      </c>
    </row>
    <row r="5144" spans="1:4">
      <c r="A5144" t="s">
        <v>32959</v>
      </c>
      <c r="B5144" t="s">
        <v>32960</v>
      </c>
      <c r="C5144" t="s">
        <v>25650</v>
      </c>
      <c r="D5144" t="s">
        <v>25678</v>
      </c>
    </row>
    <row r="5145" spans="1:4">
      <c r="A5145" t="s">
        <v>6480</v>
      </c>
      <c r="B5145" t="s">
        <v>32961</v>
      </c>
      <c r="C5145" t="s">
        <v>25650</v>
      </c>
      <c r="D5145" t="s">
        <v>25678</v>
      </c>
    </row>
    <row r="5146" spans="1:4">
      <c r="A5146" t="s">
        <v>13050</v>
      </c>
      <c r="B5146" t="s">
        <v>32962</v>
      </c>
      <c r="C5146" t="s">
        <v>25650</v>
      </c>
      <c r="D5146" t="s">
        <v>25678</v>
      </c>
    </row>
    <row r="5147" spans="1:4">
      <c r="A5147" t="s">
        <v>32963</v>
      </c>
      <c r="B5147" t="s">
        <v>32964</v>
      </c>
      <c r="C5147" t="s">
        <v>25650</v>
      </c>
      <c r="D5147" t="s">
        <v>25678</v>
      </c>
    </row>
    <row r="5148" spans="1:4">
      <c r="A5148" t="s">
        <v>16296</v>
      </c>
      <c r="B5148" t="s">
        <v>32965</v>
      </c>
      <c r="C5148" t="s">
        <v>25650</v>
      </c>
      <c r="D5148" t="s">
        <v>25678</v>
      </c>
    </row>
    <row r="5149" spans="1:4">
      <c r="A5149" t="s">
        <v>32966</v>
      </c>
      <c r="B5149" t="s">
        <v>32967</v>
      </c>
      <c r="C5149" t="s">
        <v>25650</v>
      </c>
      <c r="D5149" t="s">
        <v>25678</v>
      </c>
    </row>
    <row r="5150" spans="1:4">
      <c r="A5150" t="s">
        <v>11586</v>
      </c>
      <c r="B5150" t="s">
        <v>32968</v>
      </c>
      <c r="C5150" t="s">
        <v>25650</v>
      </c>
      <c r="D5150" t="s">
        <v>25678</v>
      </c>
    </row>
    <row r="5151" spans="1:4">
      <c r="A5151" t="s">
        <v>15436</v>
      </c>
      <c r="B5151" t="s">
        <v>32969</v>
      </c>
      <c r="C5151" t="s">
        <v>25650</v>
      </c>
      <c r="D5151" t="s">
        <v>25678</v>
      </c>
    </row>
    <row r="5152" spans="1:4">
      <c r="A5152" t="s">
        <v>32970</v>
      </c>
      <c r="B5152" t="s">
        <v>32971</v>
      </c>
      <c r="C5152" t="s">
        <v>25650</v>
      </c>
      <c r="D5152" t="s">
        <v>25678</v>
      </c>
    </row>
    <row r="5153" spans="1:4">
      <c r="A5153" t="s">
        <v>11491</v>
      </c>
      <c r="B5153" t="s">
        <v>32972</v>
      </c>
      <c r="C5153" t="s">
        <v>25650</v>
      </c>
      <c r="D5153" t="s">
        <v>25678</v>
      </c>
    </row>
    <row r="5154" spans="1:4">
      <c r="A5154" t="s">
        <v>15839</v>
      </c>
      <c r="B5154" t="s">
        <v>32973</v>
      </c>
      <c r="C5154" t="s">
        <v>25650</v>
      </c>
      <c r="D5154" t="s">
        <v>25678</v>
      </c>
    </row>
    <row r="5155" spans="1:4">
      <c r="A5155" t="s">
        <v>17315</v>
      </c>
      <c r="B5155" t="s">
        <v>32974</v>
      </c>
      <c r="C5155" t="s">
        <v>25650</v>
      </c>
      <c r="D5155" t="s">
        <v>25678</v>
      </c>
    </row>
    <row r="5156" spans="1:4">
      <c r="A5156" t="s">
        <v>32975</v>
      </c>
      <c r="B5156" t="s">
        <v>32976</v>
      </c>
      <c r="C5156" t="s">
        <v>25650</v>
      </c>
      <c r="D5156" t="s">
        <v>25678</v>
      </c>
    </row>
    <row r="5157" spans="1:4">
      <c r="A5157" t="s">
        <v>14339</v>
      </c>
      <c r="B5157" t="s">
        <v>32977</v>
      </c>
      <c r="C5157" t="s">
        <v>25650</v>
      </c>
      <c r="D5157" t="s">
        <v>25678</v>
      </c>
    </row>
    <row r="5158" spans="1:4">
      <c r="A5158" t="s">
        <v>14804</v>
      </c>
      <c r="B5158" t="s">
        <v>32978</v>
      </c>
      <c r="C5158" t="s">
        <v>25650</v>
      </c>
      <c r="D5158" t="s">
        <v>25678</v>
      </c>
    </row>
    <row r="5159" spans="1:4">
      <c r="A5159" t="s">
        <v>24809</v>
      </c>
      <c r="B5159" t="s">
        <v>32979</v>
      </c>
      <c r="C5159" t="s">
        <v>25650</v>
      </c>
      <c r="D5159" t="s">
        <v>25678</v>
      </c>
    </row>
    <row r="5160" spans="1:4">
      <c r="A5160" t="s">
        <v>15164</v>
      </c>
      <c r="B5160" t="s">
        <v>32980</v>
      </c>
      <c r="C5160" t="s">
        <v>25650</v>
      </c>
      <c r="D5160" t="s">
        <v>25678</v>
      </c>
    </row>
    <row r="5161" spans="1:4">
      <c r="A5161" t="s">
        <v>15739</v>
      </c>
      <c r="B5161" t="s">
        <v>32981</v>
      </c>
      <c r="C5161" t="s">
        <v>25650</v>
      </c>
      <c r="D5161" t="s">
        <v>25678</v>
      </c>
    </row>
    <row r="5162" spans="1:4">
      <c r="A5162" t="s">
        <v>32982</v>
      </c>
      <c r="B5162" t="s">
        <v>32983</v>
      </c>
      <c r="C5162" t="s">
        <v>25650</v>
      </c>
      <c r="D5162" t="s">
        <v>26431</v>
      </c>
    </row>
    <row r="5163" spans="1:4">
      <c r="A5163" t="s">
        <v>32984</v>
      </c>
      <c r="B5163" t="s">
        <v>32985</v>
      </c>
      <c r="C5163" t="s">
        <v>25650</v>
      </c>
      <c r="D5163" t="s">
        <v>26431</v>
      </c>
    </row>
    <row r="5164" spans="1:4">
      <c r="A5164" t="s">
        <v>21892</v>
      </c>
      <c r="B5164" t="s">
        <v>32986</v>
      </c>
      <c r="C5164" t="s">
        <v>25650</v>
      </c>
      <c r="D5164" t="s">
        <v>26431</v>
      </c>
    </row>
    <row r="5165" spans="1:4">
      <c r="A5165" t="s">
        <v>32987</v>
      </c>
      <c r="B5165" t="s">
        <v>32988</v>
      </c>
      <c r="C5165" t="s">
        <v>25650</v>
      </c>
      <c r="D5165" t="s">
        <v>26431</v>
      </c>
    </row>
    <row r="5166" spans="1:4">
      <c r="A5166" t="s">
        <v>12860</v>
      </c>
      <c r="B5166" t="s">
        <v>32989</v>
      </c>
      <c r="C5166" t="s">
        <v>25650</v>
      </c>
      <c r="D5166" t="s">
        <v>26431</v>
      </c>
    </row>
    <row r="5167" spans="1:4">
      <c r="A5167" t="s">
        <v>4919</v>
      </c>
      <c r="B5167" t="s">
        <v>32990</v>
      </c>
      <c r="C5167" t="s">
        <v>25650</v>
      </c>
      <c r="D5167" t="s">
        <v>25895</v>
      </c>
    </row>
    <row r="5168" spans="1:4">
      <c r="A5168" t="s">
        <v>32991</v>
      </c>
      <c r="B5168" t="s">
        <v>32992</v>
      </c>
      <c r="C5168" t="s">
        <v>25699</v>
      </c>
      <c r="D5168" t="s">
        <v>26682</v>
      </c>
    </row>
    <row r="5169" spans="1:4">
      <c r="A5169" t="s">
        <v>32993</v>
      </c>
      <c r="B5169" t="s">
        <v>32994</v>
      </c>
      <c r="C5169" t="e">
        <v>#N/A</v>
      </c>
      <c r="D5169" t="e">
        <v>#N/A</v>
      </c>
    </row>
    <row r="5170" spans="1:4">
      <c r="A5170" t="s">
        <v>16483</v>
      </c>
      <c r="B5170" t="s">
        <v>32995</v>
      </c>
      <c r="C5170" t="s">
        <v>25699</v>
      </c>
      <c r="D5170" t="s">
        <v>26682</v>
      </c>
    </row>
    <row r="5171" spans="1:4">
      <c r="A5171" t="s">
        <v>17242</v>
      </c>
      <c r="B5171" t="s">
        <v>32996</v>
      </c>
      <c r="C5171" t="s">
        <v>25650</v>
      </c>
      <c r="D5171" t="s">
        <v>25702</v>
      </c>
    </row>
    <row r="5172" spans="1:4">
      <c r="A5172" t="s">
        <v>11815</v>
      </c>
      <c r="B5172" t="s">
        <v>32997</v>
      </c>
      <c r="C5172" t="s">
        <v>25650</v>
      </c>
      <c r="D5172" t="s">
        <v>25702</v>
      </c>
    </row>
    <row r="5173" spans="1:4">
      <c r="A5173" t="s">
        <v>5671</v>
      </c>
      <c r="B5173" t="s">
        <v>32998</v>
      </c>
      <c r="C5173" t="s">
        <v>25650</v>
      </c>
      <c r="D5173" t="s">
        <v>25702</v>
      </c>
    </row>
    <row r="5174" spans="1:4">
      <c r="A5174" t="s">
        <v>12057</v>
      </c>
      <c r="B5174" t="s">
        <v>32999</v>
      </c>
      <c r="C5174" t="s">
        <v>25650</v>
      </c>
      <c r="D5174" t="s">
        <v>25702</v>
      </c>
    </row>
    <row r="5175" spans="1:4">
      <c r="A5175" t="s">
        <v>13396</v>
      </c>
      <c r="B5175" t="s">
        <v>33000</v>
      </c>
      <c r="C5175" t="s">
        <v>25650</v>
      </c>
      <c r="D5175" t="s">
        <v>25702</v>
      </c>
    </row>
    <row r="5176" spans="1:4">
      <c r="A5176" t="s">
        <v>4292</v>
      </c>
      <c r="B5176" t="s">
        <v>33001</v>
      </c>
      <c r="C5176" t="s">
        <v>25946</v>
      </c>
      <c r="D5176" t="s">
        <v>25745</v>
      </c>
    </row>
    <row r="5177" spans="1:4">
      <c r="A5177" t="s">
        <v>8564</v>
      </c>
      <c r="B5177" t="s">
        <v>33002</v>
      </c>
      <c r="C5177" t="s">
        <v>25946</v>
      </c>
      <c r="D5177" t="s">
        <v>25745</v>
      </c>
    </row>
    <row r="5178" spans="1:4">
      <c r="A5178" t="s">
        <v>33003</v>
      </c>
      <c r="B5178" t="s">
        <v>33004</v>
      </c>
      <c r="C5178" t="s">
        <v>25650</v>
      </c>
      <c r="D5178" t="s">
        <v>25745</v>
      </c>
    </row>
    <row r="5179" spans="1:4">
      <c r="A5179" t="s">
        <v>33005</v>
      </c>
      <c r="B5179" t="s">
        <v>33006</v>
      </c>
      <c r="C5179" t="s">
        <v>25650</v>
      </c>
      <c r="D5179" t="s">
        <v>25745</v>
      </c>
    </row>
    <row r="5180" spans="1:4">
      <c r="A5180" t="s">
        <v>14584</v>
      </c>
      <c r="B5180" t="s">
        <v>33007</v>
      </c>
      <c r="C5180" t="s">
        <v>25650</v>
      </c>
      <c r="D5180" t="s">
        <v>25745</v>
      </c>
    </row>
    <row r="5181" spans="1:4">
      <c r="A5181" t="s">
        <v>7352</v>
      </c>
      <c r="B5181" t="s">
        <v>33008</v>
      </c>
      <c r="C5181" t="s">
        <v>25650</v>
      </c>
      <c r="D5181" t="s">
        <v>25745</v>
      </c>
    </row>
    <row r="5182" spans="1:4">
      <c r="A5182" t="s">
        <v>15505</v>
      </c>
      <c r="B5182" t="s">
        <v>33009</v>
      </c>
      <c r="C5182" t="s">
        <v>25650</v>
      </c>
      <c r="D5182" t="s">
        <v>25745</v>
      </c>
    </row>
    <row r="5183" spans="1:4">
      <c r="A5183" t="s">
        <v>14586</v>
      </c>
      <c r="B5183" t="s">
        <v>33010</v>
      </c>
      <c r="C5183" t="s">
        <v>25650</v>
      </c>
      <c r="D5183" t="s">
        <v>25745</v>
      </c>
    </row>
    <row r="5184" spans="1:4">
      <c r="A5184" t="s">
        <v>4897</v>
      </c>
      <c r="B5184" t="s">
        <v>33011</v>
      </c>
      <c r="C5184" t="s">
        <v>25650</v>
      </c>
      <c r="D5184" t="s">
        <v>25678</v>
      </c>
    </row>
    <row r="5185" spans="1:4">
      <c r="A5185" t="s">
        <v>33012</v>
      </c>
      <c r="B5185" t="s">
        <v>33013</v>
      </c>
      <c r="C5185" t="s">
        <v>25650</v>
      </c>
      <c r="D5185" t="s">
        <v>25745</v>
      </c>
    </row>
    <row r="5186" spans="1:4">
      <c r="A5186" t="s">
        <v>16621</v>
      </c>
      <c r="B5186" t="s">
        <v>33014</v>
      </c>
      <c r="C5186" t="s">
        <v>25650</v>
      </c>
      <c r="D5186" t="s">
        <v>25745</v>
      </c>
    </row>
    <row r="5187" spans="1:4">
      <c r="A5187" t="s">
        <v>4300</v>
      </c>
      <c r="B5187" t="s">
        <v>33015</v>
      </c>
      <c r="C5187" t="s">
        <v>25650</v>
      </c>
      <c r="D5187" t="s">
        <v>25745</v>
      </c>
    </row>
    <row r="5188" spans="1:4">
      <c r="A5188" t="s">
        <v>33016</v>
      </c>
      <c r="B5188" t="s">
        <v>33017</v>
      </c>
      <c r="C5188" t="s">
        <v>25650</v>
      </c>
      <c r="D5188" t="s">
        <v>25745</v>
      </c>
    </row>
    <row r="5189" spans="1:4">
      <c r="A5189" t="s">
        <v>17439</v>
      </c>
      <c r="B5189" t="s">
        <v>33018</v>
      </c>
      <c r="C5189" t="s">
        <v>25650</v>
      </c>
      <c r="D5189" t="s">
        <v>25745</v>
      </c>
    </row>
    <row r="5190" spans="1:4">
      <c r="A5190" t="s">
        <v>12812</v>
      </c>
      <c r="B5190" t="s">
        <v>33019</v>
      </c>
      <c r="C5190" t="s">
        <v>25650</v>
      </c>
      <c r="D5190" t="s">
        <v>25702</v>
      </c>
    </row>
    <row r="5191" spans="1:4">
      <c r="A5191" t="s">
        <v>23265</v>
      </c>
      <c r="B5191" t="s">
        <v>33020</v>
      </c>
      <c r="C5191" t="s">
        <v>25650</v>
      </c>
      <c r="D5191" t="s">
        <v>25678</v>
      </c>
    </row>
    <row r="5192" spans="1:4">
      <c r="A5192" t="s">
        <v>33021</v>
      </c>
      <c r="B5192" t="s">
        <v>33022</v>
      </c>
      <c r="C5192" t="s">
        <v>25650</v>
      </c>
      <c r="D5192" t="s">
        <v>25678</v>
      </c>
    </row>
    <row r="5193" spans="1:4">
      <c r="A5193" t="s">
        <v>33023</v>
      </c>
      <c r="B5193" t="s">
        <v>33024</v>
      </c>
      <c r="C5193" t="s">
        <v>25650</v>
      </c>
      <c r="D5193" t="s">
        <v>25678</v>
      </c>
    </row>
    <row r="5194" spans="1:4">
      <c r="A5194" t="s">
        <v>33025</v>
      </c>
      <c r="B5194" t="s">
        <v>33026</v>
      </c>
      <c r="C5194" t="s">
        <v>25650</v>
      </c>
      <c r="D5194" t="s">
        <v>25678</v>
      </c>
    </row>
    <row r="5195" spans="1:4">
      <c r="A5195" t="s">
        <v>33027</v>
      </c>
      <c r="B5195" t="s">
        <v>33028</v>
      </c>
      <c r="C5195" t="s">
        <v>25650</v>
      </c>
      <c r="D5195" t="s">
        <v>25678</v>
      </c>
    </row>
    <row r="5196" spans="1:4">
      <c r="A5196" t="s">
        <v>6542</v>
      </c>
      <c r="B5196" t="s">
        <v>33029</v>
      </c>
      <c r="C5196" t="s">
        <v>25650</v>
      </c>
      <c r="D5196" t="s">
        <v>25678</v>
      </c>
    </row>
    <row r="5197" spans="1:4">
      <c r="A5197" t="s">
        <v>4840</v>
      </c>
      <c r="B5197" t="s">
        <v>33030</v>
      </c>
      <c r="C5197" t="s">
        <v>25650</v>
      </c>
      <c r="D5197" t="s">
        <v>25678</v>
      </c>
    </row>
    <row r="5198" spans="1:4">
      <c r="A5198" t="s">
        <v>10819</v>
      </c>
      <c r="B5198" t="s">
        <v>33031</v>
      </c>
      <c r="C5198" t="s">
        <v>25650</v>
      </c>
      <c r="D5198" t="s">
        <v>25678</v>
      </c>
    </row>
    <row r="5199" spans="1:4">
      <c r="A5199" t="s">
        <v>33032</v>
      </c>
      <c r="B5199" t="s">
        <v>33033</v>
      </c>
      <c r="C5199" t="s">
        <v>25650</v>
      </c>
      <c r="D5199" t="s">
        <v>25702</v>
      </c>
    </row>
    <row r="5200" spans="1:4">
      <c r="A5200" t="s">
        <v>17547</v>
      </c>
      <c r="B5200" t="s">
        <v>33034</v>
      </c>
      <c r="C5200" t="s">
        <v>25650</v>
      </c>
      <c r="D5200" t="s">
        <v>25702</v>
      </c>
    </row>
    <row r="5201" spans="1:4">
      <c r="A5201" t="s">
        <v>33035</v>
      </c>
      <c r="B5201" t="s">
        <v>33036</v>
      </c>
      <c r="C5201" t="s">
        <v>25650</v>
      </c>
      <c r="D5201" t="s">
        <v>25702</v>
      </c>
    </row>
    <row r="5202" spans="1:4">
      <c r="A5202" t="s">
        <v>33037</v>
      </c>
      <c r="B5202" t="s">
        <v>33038</v>
      </c>
      <c r="C5202" t="s">
        <v>25650</v>
      </c>
      <c r="D5202" t="s">
        <v>25702</v>
      </c>
    </row>
    <row r="5203" spans="1:4">
      <c r="A5203" t="s">
        <v>33039</v>
      </c>
      <c r="B5203" t="s">
        <v>33040</v>
      </c>
      <c r="C5203" t="s">
        <v>25650</v>
      </c>
      <c r="D5203" t="s">
        <v>25702</v>
      </c>
    </row>
    <row r="5204" spans="1:4">
      <c r="A5204" t="s">
        <v>33041</v>
      </c>
      <c r="B5204" t="s">
        <v>33042</v>
      </c>
      <c r="C5204" t="s">
        <v>25650</v>
      </c>
      <c r="D5204" t="s">
        <v>25702</v>
      </c>
    </row>
    <row r="5205" spans="1:4">
      <c r="A5205" t="s">
        <v>7715</v>
      </c>
      <c r="B5205" t="s">
        <v>33043</v>
      </c>
      <c r="C5205" t="s">
        <v>25650</v>
      </c>
      <c r="D5205" t="s">
        <v>25678</v>
      </c>
    </row>
    <row r="5206" spans="1:4">
      <c r="A5206" t="s">
        <v>17908</v>
      </c>
      <c r="B5206" t="s">
        <v>33044</v>
      </c>
      <c r="C5206" t="s">
        <v>25650</v>
      </c>
      <c r="D5206" t="s">
        <v>25745</v>
      </c>
    </row>
    <row r="5207" spans="1:4">
      <c r="A5207" t="s">
        <v>22188</v>
      </c>
      <c r="B5207" t="s">
        <v>33045</v>
      </c>
      <c r="C5207" t="s">
        <v>25650</v>
      </c>
      <c r="D5207" t="s">
        <v>25745</v>
      </c>
    </row>
    <row r="5208" spans="1:4">
      <c r="A5208" t="s">
        <v>14659</v>
      </c>
      <c r="B5208" t="s">
        <v>33046</v>
      </c>
      <c r="C5208" t="s">
        <v>25650</v>
      </c>
      <c r="D5208" t="s">
        <v>25678</v>
      </c>
    </row>
    <row r="5209" spans="1:4">
      <c r="A5209" t="s">
        <v>2484</v>
      </c>
      <c r="B5209" t="s">
        <v>33047</v>
      </c>
      <c r="C5209" t="s">
        <v>25650</v>
      </c>
      <c r="D5209" t="s">
        <v>25678</v>
      </c>
    </row>
    <row r="5210" spans="1:4">
      <c r="A5210" t="s">
        <v>33048</v>
      </c>
      <c r="B5210" t="s">
        <v>33049</v>
      </c>
      <c r="C5210" t="s">
        <v>25650</v>
      </c>
      <c r="D5210" t="s">
        <v>25678</v>
      </c>
    </row>
    <row r="5211" spans="1:4">
      <c r="A5211" t="s">
        <v>5474</v>
      </c>
      <c r="B5211" t="s">
        <v>33050</v>
      </c>
      <c r="C5211" t="s">
        <v>25650</v>
      </c>
      <c r="D5211" t="s">
        <v>25678</v>
      </c>
    </row>
    <row r="5212" spans="1:4">
      <c r="A5212" t="s">
        <v>5469</v>
      </c>
      <c r="B5212" t="s">
        <v>33051</v>
      </c>
      <c r="C5212" t="s">
        <v>25650</v>
      </c>
      <c r="D5212" t="s">
        <v>25678</v>
      </c>
    </row>
    <row r="5213" spans="1:4">
      <c r="A5213" t="s">
        <v>16418</v>
      </c>
      <c r="B5213" t="s">
        <v>33052</v>
      </c>
      <c r="C5213" t="s">
        <v>25946</v>
      </c>
      <c r="D5213" t="s">
        <v>25678</v>
      </c>
    </row>
    <row r="5214" spans="1:4">
      <c r="A5214" t="s">
        <v>2126</v>
      </c>
      <c r="B5214" t="s">
        <v>33053</v>
      </c>
      <c r="C5214" t="s">
        <v>25946</v>
      </c>
      <c r="D5214" t="s">
        <v>25773</v>
      </c>
    </row>
    <row r="5215" spans="1:4">
      <c r="A5215" t="s">
        <v>33054</v>
      </c>
      <c r="B5215" t="s">
        <v>33055</v>
      </c>
      <c r="C5215" t="s">
        <v>25946</v>
      </c>
      <c r="D5215" t="s">
        <v>25881</v>
      </c>
    </row>
    <row r="5216" spans="1:4">
      <c r="A5216" t="s">
        <v>33056</v>
      </c>
      <c r="B5216" t="s">
        <v>33057</v>
      </c>
      <c r="C5216" t="s">
        <v>25650</v>
      </c>
      <c r="D5216" t="s">
        <v>25745</v>
      </c>
    </row>
    <row r="5217" spans="1:4">
      <c r="A5217" t="s">
        <v>22394</v>
      </c>
      <c r="B5217" t="s">
        <v>33058</v>
      </c>
      <c r="C5217" t="s">
        <v>25650</v>
      </c>
      <c r="D5217" t="s">
        <v>25745</v>
      </c>
    </row>
    <row r="5218" spans="1:4">
      <c r="A5218" t="s">
        <v>9179</v>
      </c>
      <c r="B5218" t="s">
        <v>33059</v>
      </c>
      <c r="C5218" t="s">
        <v>25650</v>
      </c>
      <c r="D5218" t="s">
        <v>25745</v>
      </c>
    </row>
    <row r="5219" spans="1:4">
      <c r="A5219" t="s">
        <v>33060</v>
      </c>
      <c r="B5219" t="s">
        <v>33061</v>
      </c>
      <c r="C5219" t="s">
        <v>25650</v>
      </c>
      <c r="D5219" t="s">
        <v>25745</v>
      </c>
    </row>
    <row r="5220" spans="1:4">
      <c r="A5220" t="s">
        <v>11907</v>
      </c>
      <c r="B5220" t="s">
        <v>33062</v>
      </c>
      <c r="C5220" t="s">
        <v>25650</v>
      </c>
      <c r="D5220" t="s">
        <v>25678</v>
      </c>
    </row>
    <row r="5221" spans="1:4">
      <c r="A5221" t="s">
        <v>5527</v>
      </c>
      <c r="B5221" t="s">
        <v>33063</v>
      </c>
      <c r="C5221" t="s">
        <v>25650</v>
      </c>
      <c r="D5221" t="s">
        <v>25678</v>
      </c>
    </row>
    <row r="5222" spans="1:4">
      <c r="A5222" t="s">
        <v>33064</v>
      </c>
      <c r="B5222" t="s">
        <v>33065</v>
      </c>
      <c r="C5222" t="s">
        <v>25650</v>
      </c>
      <c r="D5222" t="s">
        <v>25678</v>
      </c>
    </row>
    <row r="5223" spans="1:4">
      <c r="A5223" t="s">
        <v>2486</v>
      </c>
      <c r="B5223" t="s">
        <v>33066</v>
      </c>
      <c r="C5223" t="s">
        <v>25650</v>
      </c>
      <c r="D5223" t="s">
        <v>25678</v>
      </c>
    </row>
    <row r="5224" spans="1:4">
      <c r="A5224" t="s">
        <v>10592</v>
      </c>
      <c r="B5224" t="s">
        <v>33067</v>
      </c>
      <c r="C5224" t="s">
        <v>25650</v>
      </c>
      <c r="D5224" t="s">
        <v>25678</v>
      </c>
    </row>
    <row r="5225" spans="1:4">
      <c r="A5225" t="s">
        <v>2392</v>
      </c>
      <c r="B5225" t="s">
        <v>33068</v>
      </c>
      <c r="C5225" t="s">
        <v>25650</v>
      </c>
      <c r="D5225" t="s">
        <v>25678</v>
      </c>
    </row>
    <row r="5226" spans="1:4">
      <c r="A5226" t="s">
        <v>16279</v>
      </c>
      <c r="B5226" t="s">
        <v>33069</v>
      </c>
      <c r="C5226" t="s">
        <v>25650</v>
      </c>
      <c r="D5226" t="s">
        <v>25678</v>
      </c>
    </row>
    <row r="5227" spans="1:4">
      <c r="A5227" t="s">
        <v>33070</v>
      </c>
      <c r="B5227" t="s">
        <v>33071</v>
      </c>
      <c r="C5227" t="s">
        <v>25650</v>
      </c>
      <c r="D5227" t="s">
        <v>25678</v>
      </c>
    </row>
    <row r="5228" spans="1:4">
      <c r="A5228" t="s">
        <v>33072</v>
      </c>
      <c r="B5228" t="s">
        <v>33073</v>
      </c>
      <c r="C5228" t="s">
        <v>25650</v>
      </c>
      <c r="D5228" t="s">
        <v>25678</v>
      </c>
    </row>
    <row r="5229" spans="1:4">
      <c r="A5229" t="s">
        <v>24559</v>
      </c>
      <c r="B5229" t="s">
        <v>33074</v>
      </c>
      <c r="C5229" t="s">
        <v>25650</v>
      </c>
      <c r="D5229" t="s">
        <v>25678</v>
      </c>
    </row>
    <row r="5230" spans="1:4">
      <c r="A5230" t="s">
        <v>21884</v>
      </c>
      <c r="B5230" t="s">
        <v>33075</v>
      </c>
      <c r="C5230" t="s">
        <v>25650</v>
      </c>
      <c r="D5230" t="s">
        <v>25678</v>
      </c>
    </row>
    <row r="5231" spans="1:4">
      <c r="A5231" t="s">
        <v>13481</v>
      </c>
      <c r="B5231" t="s">
        <v>33076</v>
      </c>
      <c r="C5231" t="s">
        <v>25650</v>
      </c>
      <c r="D5231" t="s">
        <v>25678</v>
      </c>
    </row>
    <row r="5232" spans="1:4">
      <c r="A5232" t="s">
        <v>13947</v>
      </c>
      <c r="B5232" t="s">
        <v>33077</v>
      </c>
      <c r="C5232" t="s">
        <v>25650</v>
      </c>
      <c r="D5232" t="s">
        <v>25678</v>
      </c>
    </row>
    <row r="5233" spans="1:4">
      <c r="A5233" t="s">
        <v>13997</v>
      </c>
      <c r="B5233" t="s">
        <v>33078</v>
      </c>
      <c r="C5233" t="s">
        <v>25650</v>
      </c>
      <c r="D5233" t="s">
        <v>25678</v>
      </c>
    </row>
    <row r="5234" spans="1:4">
      <c r="A5234" t="s">
        <v>15895</v>
      </c>
      <c r="B5234" t="s">
        <v>33079</v>
      </c>
      <c r="C5234" t="s">
        <v>25650</v>
      </c>
      <c r="D5234" t="s">
        <v>25678</v>
      </c>
    </row>
    <row r="5235" spans="1:4">
      <c r="A5235" t="s">
        <v>20871</v>
      </c>
      <c r="B5235" t="s">
        <v>33080</v>
      </c>
      <c r="C5235" t="s">
        <v>25650</v>
      </c>
      <c r="D5235" t="s">
        <v>25678</v>
      </c>
    </row>
    <row r="5236" spans="1:4">
      <c r="A5236" t="s">
        <v>33081</v>
      </c>
      <c r="B5236" t="s">
        <v>33082</v>
      </c>
      <c r="C5236" t="s">
        <v>25650</v>
      </c>
      <c r="D5236" t="s">
        <v>25678</v>
      </c>
    </row>
    <row r="5237" spans="1:4">
      <c r="A5237" t="s">
        <v>33083</v>
      </c>
      <c r="B5237" t="s">
        <v>33084</v>
      </c>
      <c r="C5237" t="s">
        <v>25650</v>
      </c>
      <c r="D5237" t="s">
        <v>25678</v>
      </c>
    </row>
    <row r="5238" spans="1:4">
      <c r="A5238" t="s">
        <v>13649</v>
      </c>
      <c r="B5238" t="s">
        <v>33085</v>
      </c>
      <c r="C5238" t="s">
        <v>25650</v>
      </c>
      <c r="D5238" t="s">
        <v>25678</v>
      </c>
    </row>
    <row r="5239" spans="1:4">
      <c r="A5239" t="s">
        <v>33086</v>
      </c>
      <c r="B5239" t="s">
        <v>33087</v>
      </c>
      <c r="C5239" t="s">
        <v>25650</v>
      </c>
      <c r="D5239" t="s">
        <v>25678</v>
      </c>
    </row>
    <row r="5240" spans="1:4">
      <c r="A5240" t="s">
        <v>16903</v>
      </c>
      <c r="B5240" t="s">
        <v>33088</v>
      </c>
      <c r="C5240" t="s">
        <v>25650</v>
      </c>
      <c r="D5240" t="s">
        <v>25678</v>
      </c>
    </row>
    <row r="5241" spans="1:4">
      <c r="A5241" t="s">
        <v>13731</v>
      </c>
      <c r="B5241" t="s">
        <v>33089</v>
      </c>
      <c r="C5241" t="s">
        <v>25650</v>
      </c>
      <c r="D5241" t="s">
        <v>25678</v>
      </c>
    </row>
    <row r="5242" spans="1:4">
      <c r="A5242" t="s">
        <v>20490</v>
      </c>
      <c r="B5242" t="s">
        <v>33090</v>
      </c>
      <c r="C5242" t="s">
        <v>25650</v>
      </c>
      <c r="D5242" t="s">
        <v>25678</v>
      </c>
    </row>
    <row r="5243" spans="1:4">
      <c r="A5243" t="s">
        <v>21946</v>
      </c>
      <c r="B5243" t="s">
        <v>33091</v>
      </c>
      <c r="C5243" t="s">
        <v>25650</v>
      </c>
      <c r="D5243" t="s">
        <v>25678</v>
      </c>
    </row>
    <row r="5244" spans="1:4">
      <c r="A5244" t="s">
        <v>11410</v>
      </c>
      <c r="B5244" t="s">
        <v>33092</v>
      </c>
      <c r="C5244" t="s">
        <v>25650</v>
      </c>
      <c r="D5244" t="s">
        <v>25678</v>
      </c>
    </row>
    <row r="5245" spans="1:4">
      <c r="A5245" t="s">
        <v>22110</v>
      </c>
      <c r="B5245" t="s">
        <v>33093</v>
      </c>
      <c r="C5245" t="s">
        <v>25650</v>
      </c>
      <c r="D5245" t="s">
        <v>25678</v>
      </c>
    </row>
    <row r="5246" spans="1:4">
      <c r="A5246" t="s">
        <v>15655</v>
      </c>
      <c r="B5246" t="s">
        <v>33094</v>
      </c>
      <c r="C5246" t="s">
        <v>25650</v>
      </c>
      <c r="D5246" t="s">
        <v>25678</v>
      </c>
    </row>
    <row r="5247" spans="1:4">
      <c r="A5247" t="s">
        <v>18002</v>
      </c>
      <c r="B5247" t="s">
        <v>33095</v>
      </c>
      <c r="C5247" t="s">
        <v>25650</v>
      </c>
      <c r="D5247" t="s">
        <v>25678</v>
      </c>
    </row>
    <row r="5248" spans="1:4">
      <c r="A5248" t="s">
        <v>33096</v>
      </c>
      <c r="B5248" t="s">
        <v>33097</v>
      </c>
      <c r="C5248" t="s">
        <v>25650</v>
      </c>
      <c r="D5248" t="s">
        <v>25678</v>
      </c>
    </row>
    <row r="5249" spans="1:4">
      <c r="A5249" t="s">
        <v>33098</v>
      </c>
      <c r="B5249" t="s">
        <v>33099</v>
      </c>
      <c r="C5249" t="s">
        <v>25650</v>
      </c>
      <c r="D5249" t="s">
        <v>25678</v>
      </c>
    </row>
    <row r="5250" spans="1:4">
      <c r="A5250" t="s">
        <v>33100</v>
      </c>
      <c r="B5250" t="s">
        <v>33101</v>
      </c>
      <c r="C5250" t="s">
        <v>25650</v>
      </c>
      <c r="D5250" t="s">
        <v>25678</v>
      </c>
    </row>
    <row r="5251" spans="1:4">
      <c r="A5251" t="s">
        <v>33102</v>
      </c>
      <c r="B5251" t="s">
        <v>33103</v>
      </c>
      <c r="C5251" t="s">
        <v>25650</v>
      </c>
      <c r="D5251" t="s">
        <v>25678</v>
      </c>
    </row>
    <row r="5252" spans="1:4">
      <c r="A5252" t="s">
        <v>21786</v>
      </c>
      <c r="B5252" t="s">
        <v>33104</v>
      </c>
      <c r="C5252" t="s">
        <v>25650</v>
      </c>
      <c r="D5252" t="s">
        <v>25678</v>
      </c>
    </row>
    <row r="5253" spans="1:4">
      <c r="A5253" t="s">
        <v>33105</v>
      </c>
      <c r="B5253" t="s">
        <v>33106</v>
      </c>
      <c r="C5253" t="s">
        <v>25650</v>
      </c>
      <c r="D5253" t="s">
        <v>26729</v>
      </c>
    </row>
    <row r="5254" spans="1:4">
      <c r="A5254" t="s">
        <v>15281</v>
      </c>
      <c r="B5254" t="s">
        <v>33107</v>
      </c>
      <c r="C5254" t="s">
        <v>25650</v>
      </c>
      <c r="D5254" t="s">
        <v>26729</v>
      </c>
    </row>
    <row r="5255" spans="1:4">
      <c r="A5255" t="s">
        <v>13418</v>
      </c>
      <c r="B5255" t="s">
        <v>33108</v>
      </c>
      <c r="C5255" t="s">
        <v>25650</v>
      </c>
      <c r="D5255" t="s">
        <v>26729</v>
      </c>
    </row>
    <row r="5256" spans="1:4">
      <c r="A5256" t="s">
        <v>13446</v>
      </c>
      <c r="B5256" t="s">
        <v>33109</v>
      </c>
      <c r="C5256" t="s">
        <v>25650</v>
      </c>
      <c r="D5256" t="s">
        <v>26729</v>
      </c>
    </row>
    <row r="5257" spans="1:4">
      <c r="A5257" t="s">
        <v>33110</v>
      </c>
      <c r="B5257" t="s">
        <v>33111</v>
      </c>
      <c r="C5257" t="s">
        <v>25650</v>
      </c>
      <c r="D5257" t="s">
        <v>26729</v>
      </c>
    </row>
    <row r="5258" spans="1:4">
      <c r="A5258" t="s">
        <v>22308</v>
      </c>
      <c r="B5258" t="s">
        <v>33112</v>
      </c>
      <c r="C5258" t="s">
        <v>25650</v>
      </c>
      <c r="D5258" t="s">
        <v>25678</v>
      </c>
    </row>
    <row r="5259" spans="1:4">
      <c r="A5259" t="s">
        <v>13653</v>
      </c>
      <c r="B5259" t="s">
        <v>33113</v>
      </c>
      <c r="C5259" t="s">
        <v>25650</v>
      </c>
      <c r="D5259" t="s">
        <v>25678</v>
      </c>
    </row>
    <row r="5260" spans="1:4">
      <c r="A5260" t="s">
        <v>7757</v>
      </c>
      <c r="B5260" t="s">
        <v>33114</v>
      </c>
      <c r="C5260" t="s">
        <v>25650</v>
      </c>
      <c r="D5260" t="s">
        <v>25678</v>
      </c>
    </row>
    <row r="5261" spans="1:4">
      <c r="A5261" t="s">
        <v>16109</v>
      </c>
      <c r="B5261" t="s">
        <v>33115</v>
      </c>
      <c r="C5261" t="s">
        <v>25650</v>
      </c>
      <c r="D5261" t="s">
        <v>25678</v>
      </c>
    </row>
    <row r="5262" spans="1:4">
      <c r="A5262" t="s">
        <v>33116</v>
      </c>
      <c r="B5262" t="s">
        <v>33117</v>
      </c>
      <c r="C5262" t="s">
        <v>25650</v>
      </c>
      <c r="D5262" t="s">
        <v>25678</v>
      </c>
    </row>
    <row r="5263" spans="1:4">
      <c r="A5263" t="s">
        <v>17711</v>
      </c>
      <c r="B5263" t="s">
        <v>33118</v>
      </c>
      <c r="C5263" t="s">
        <v>25650</v>
      </c>
      <c r="D5263" t="s">
        <v>25678</v>
      </c>
    </row>
    <row r="5264" spans="1:4">
      <c r="A5264" t="s">
        <v>33119</v>
      </c>
      <c r="B5264" t="s">
        <v>33120</v>
      </c>
      <c r="C5264" t="s">
        <v>25650</v>
      </c>
      <c r="D5264" t="s">
        <v>25678</v>
      </c>
    </row>
    <row r="5265" spans="1:4">
      <c r="A5265" t="s">
        <v>16570</v>
      </c>
      <c r="B5265" t="s">
        <v>33121</v>
      </c>
      <c r="C5265" t="s">
        <v>25650</v>
      </c>
      <c r="D5265" t="s">
        <v>25678</v>
      </c>
    </row>
    <row r="5266" spans="1:4">
      <c r="A5266" t="s">
        <v>2250</v>
      </c>
      <c r="B5266" t="s">
        <v>33122</v>
      </c>
      <c r="C5266" t="s">
        <v>25650</v>
      </c>
      <c r="D5266" t="s">
        <v>25678</v>
      </c>
    </row>
    <row r="5267" spans="1:4">
      <c r="A5267" t="s">
        <v>6534</v>
      </c>
      <c r="B5267" t="s">
        <v>33123</v>
      </c>
      <c r="C5267" t="s">
        <v>25650</v>
      </c>
      <c r="D5267" t="s">
        <v>25678</v>
      </c>
    </row>
    <row r="5268" spans="1:4">
      <c r="A5268" t="s">
        <v>33124</v>
      </c>
      <c r="B5268" t="s">
        <v>33125</v>
      </c>
      <c r="C5268" t="s">
        <v>25650</v>
      </c>
      <c r="D5268" t="s">
        <v>25678</v>
      </c>
    </row>
    <row r="5269" spans="1:4">
      <c r="A5269" t="s">
        <v>20522</v>
      </c>
      <c r="B5269" t="s">
        <v>33126</v>
      </c>
      <c r="C5269" t="s">
        <v>25650</v>
      </c>
      <c r="D5269" t="s">
        <v>25678</v>
      </c>
    </row>
    <row r="5270" spans="1:4">
      <c r="A5270" t="s">
        <v>33127</v>
      </c>
      <c r="B5270" t="s">
        <v>33128</v>
      </c>
      <c r="C5270" t="s">
        <v>25650</v>
      </c>
      <c r="D5270" t="s">
        <v>25678</v>
      </c>
    </row>
    <row r="5271" spans="1:4">
      <c r="A5271" t="s">
        <v>16085</v>
      </c>
      <c r="B5271" t="s">
        <v>33129</v>
      </c>
      <c r="C5271" t="s">
        <v>25650</v>
      </c>
      <c r="D5271" t="s">
        <v>25678</v>
      </c>
    </row>
    <row r="5272" spans="1:4">
      <c r="A5272" t="s">
        <v>24995</v>
      </c>
      <c r="B5272" t="s">
        <v>33130</v>
      </c>
      <c r="C5272" t="s">
        <v>25650</v>
      </c>
      <c r="D5272" t="s">
        <v>25678</v>
      </c>
    </row>
    <row r="5273" spans="1:4">
      <c r="A5273" t="s">
        <v>2889</v>
      </c>
      <c r="B5273" t="s">
        <v>33131</v>
      </c>
      <c r="C5273" t="s">
        <v>25650</v>
      </c>
      <c r="D5273" t="s">
        <v>25678</v>
      </c>
    </row>
    <row r="5274" spans="1:4">
      <c r="A5274" t="s">
        <v>13255</v>
      </c>
      <c r="B5274" t="s">
        <v>33132</v>
      </c>
      <c r="C5274" t="s">
        <v>25650</v>
      </c>
      <c r="D5274" t="s">
        <v>26729</v>
      </c>
    </row>
    <row r="5275" spans="1:4">
      <c r="A5275" t="s">
        <v>13509</v>
      </c>
      <c r="B5275" t="s">
        <v>33133</v>
      </c>
      <c r="C5275" t="s">
        <v>25650</v>
      </c>
      <c r="D5275" t="s">
        <v>26729</v>
      </c>
    </row>
    <row r="5276" spans="1:4">
      <c r="A5276" t="s">
        <v>2627</v>
      </c>
      <c r="B5276" t="s">
        <v>33134</v>
      </c>
      <c r="C5276" t="s">
        <v>25650</v>
      </c>
      <c r="D5276" t="s">
        <v>25745</v>
      </c>
    </row>
    <row r="5277" spans="1:4">
      <c r="A5277" t="s">
        <v>33135</v>
      </c>
      <c r="B5277" t="s">
        <v>33136</v>
      </c>
      <c r="C5277" t="s">
        <v>25650</v>
      </c>
      <c r="D5277" t="s">
        <v>25745</v>
      </c>
    </row>
    <row r="5278" spans="1:4">
      <c r="A5278" t="s">
        <v>13659</v>
      </c>
      <c r="B5278" t="s">
        <v>33137</v>
      </c>
      <c r="C5278" t="s">
        <v>25650</v>
      </c>
      <c r="D5278" t="s">
        <v>25745</v>
      </c>
    </row>
    <row r="5279" spans="1:4">
      <c r="A5279" t="s">
        <v>12455</v>
      </c>
      <c r="B5279" t="s">
        <v>33138</v>
      </c>
      <c r="C5279" t="s">
        <v>25650</v>
      </c>
      <c r="D5279" t="s">
        <v>25745</v>
      </c>
    </row>
    <row r="5280" spans="1:4">
      <c r="A5280" t="s">
        <v>15677</v>
      </c>
      <c r="B5280" t="s">
        <v>33139</v>
      </c>
      <c r="C5280" t="s">
        <v>25650</v>
      </c>
      <c r="D5280" t="s">
        <v>25745</v>
      </c>
    </row>
    <row r="5281" spans="1:4">
      <c r="A5281" t="s">
        <v>13698</v>
      </c>
      <c r="B5281" t="s">
        <v>33140</v>
      </c>
      <c r="C5281" t="s">
        <v>25650</v>
      </c>
      <c r="D5281" t="s">
        <v>25745</v>
      </c>
    </row>
    <row r="5282" spans="1:4">
      <c r="A5282" t="s">
        <v>12676</v>
      </c>
      <c r="B5282" t="s">
        <v>33141</v>
      </c>
      <c r="C5282" t="s">
        <v>25650</v>
      </c>
      <c r="D5282" t="s">
        <v>25745</v>
      </c>
    </row>
    <row r="5283" spans="1:4">
      <c r="A5283" t="s">
        <v>8163</v>
      </c>
      <c r="B5283" t="s">
        <v>33142</v>
      </c>
      <c r="C5283" t="s">
        <v>25650</v>
      </c>
      <c r="D5283" t="s">
        <v>25745</v>
      </c>
    </row>
    <row r="5284" spans="1:4">
      <c r="A5284" t="s">
        <v>8545</v>
      </c>
      <c r="B5284" t="s">
        <v>33143</v>
      </c>
      <c r="C5284" t="s">
        <v>25650</v>
      </c>
      <c r="D5284" t="s">
        <v>25881</v>
      </c>
    </row>
    <row r="5285" spans="1:4">
      <c r="A5285" t="s">
        <v>25041</v>
      </c>
      <c r="B5285" t="s">
        <v>33144</v>
      </c>
      <c r="C5285" t="s">
        <v>25650</v>
      </c>
      <c r="D5285" t="s">
        <v>25881</v>
      </c>
    </row>
    <row r="5286" spans="1:4">
      <c r="A5286" t="s">
        <v>33145</v>
      </c>
      <c r="B5286" t="s">
        <v>33146</v>
      </c>
      <c r="C5286" t="s">
        <v>25650</v>
      </c>
      <c r="D5286" t="s">
        <v>25881</v>
      </c>
    </row>
    <row r="5287" spans="1:4">
      <c r="A5287" t="s">
        <v>33147</v>
      </c>
      <c r="B5287" t="s">
        <v>33148</v>
      </c>
      <c r="C5287" t="s">
        <v>25650</v>
      </c>
      <c r="D5287" t="s">
        <v>25881</v>
      </c>
    </row>
    <row r="5288" spans="1:4">
      <c r="A5288" t="s">
        <v>13814</v>
      </c>
      <c r="B5288" t="s">
        <v>33149</v>
      </c>
      <c r="C5288" t="s">
        <v>25650</v>
      </c>
      <c r="D5288" t="s">
        <v>25881</v>
      </c>
    </row>
    <row r="5289" spans="1:4">
      <c r="A5289" t="s">
        <v>33150</v>
      </c>
      <c r="B5289" t="s">
        <v>33151</v>
      </c>
      <c r="C5289" t="s">
        <v>25650</v>
      </c>
      <c r="D5289" t="s">
        <v>25881</v>
      </c>
    </row>
    <row r="5290" spans="1:4">
      <c r="A5290" t="s">
        <v>12553</v>
      </c>
      <c r="B5290" t="s">
        <v>33152</v>
      </c>
      <c r="C5290" t="s">
        <v>25650</v>
      </c>
      <c r="D5290" t="s">
        <v>25881</v>
      </c>
    </row>
    <row r="5291" spans="1:4">
      <c r="A5291" t="s">
        <v>33153</v>
      </c>
      <c r="B5291" t="s">
        <v>33154</v>
      </c>
      <c r="C5291" t="s">
        <v>25664</v>
      </c>
      <c r="D5291" t="s">
        <v>25690</v>
      </c>
    </row>
    <row r="5292" spans="1:4">
      <c r="A5292" t="s">
        <v>33155</v>
      </c>
      <c r="B5292" t="s">
        <v>33156</v>
      </c>
      <c r="C5292" t="s">
        <v>3143</v>
      </c>
      <c r="D5292" t="s">
        <v>25647</v>
      </c>
    </row>
    <row r="5293" spans="1:4">
      <c r="A5293" t="s">
        <v>33157</v>
      </c>
      <c r="B5293" t="s">
        <v>33158</v>
      </c>
      <c r="C5293" t="s">
        <v>3143</v>
      </c>
      <c r="D5293" t="s">
        <v>25647</v>
      </c>
    </row>
    <row r="5294" spans="1:4">
      <c r="A5294" t="s">
        <v>33159</v>
      </c>
      <c r="B5294" t="s">
        <v>33160</v>
      </c>
      <c r="C5294" t="s">
        <v>25669</v>
      </c>
      <c r="D5294" t="s">
        <v>25670</v>
      </c>
    </row>
    <row r="5295" spans="1:4">
      <c r="A5295" t="s">
        <v>33161</v>
      </c>
      <c r="B5295" t="s">
        <v>33162</v>
      </c>
      <c r="C5295" t="s">
        <v>25669</v>
      </c>
      <c r="D5295" t="s">
        <v>25670</v>
      </c>
    </row>
    <row r="5296" spans="1:4">
      <c r="A5296" t="s">
        <v>33163</v>
      </c>
      <c r="B5296" t="s">
        <v>33164</v>
      </c>
      <c r="C5296" t="e">
        <v>#N/A</v>
      </c>
      <c r="D5296" t="e">
        <v>#N/A</v>
      </c>
    </row>
    <row r="5297" spans="1:4">
      <c r="A5297" t="s">
        <v>14572</v>
      </c>
      <c r="B5297" t="s">
        <v>33165</v>
      </c>
      <c r="C5297" t="s">
        <v>25650</v>
      </c>
      <c r="D5297" t="s">
        <v>29448</v>
      </c>
    </row>
    <row r="5298" spans="1:4">
      <c r="A5298" t="s">
        <v>2868</v>
      </c>
      <c r="B5298" t="s">
        <v>33166</v>
      </c>
      <c r="C5298" t="s">
        <v>25650</v>
      </c>
      <c r="D5298" t="s">
        <v>25702</v>
      </c>
    </row>
    <row r="5299" spans="1:4">
      <c r="A5299" t="s">
        <v>2873</v>
      </c>
      <c r="B5299" t="s">
        <v>33167</v>
      </c>
      <c r="C5299" t="s">
        <v>25650</v>
      </c>
      <c r="D5299" t="s">
        <v>25702</v>
      </c>
    </row>
    <row r="5300" spans="1:4">
      <c r="A5300" t="s">
        <v>2876</v>
      </c>
      <c r="B5300" t="s">
        <v>33168</v>
      </c>
      <c r="C5300" t="s">
        <v>25650</v>
      </c>
      <c r="D5300" t="s">
        <v>25702</v>
      </c>
    </row>
    <row r="5301" spans="1:4">
      <c r="A5301" t="s">
        <v>2878</v>
      </c>
      <c r="B5301" t="s">
        <v>33169</v>
      </c>
      <c r="C5301" t="s">
        <v>25650</v>
      </c>
      <c r="D5301" t="s">
        <v>25702</v>
      </c>
    </row>
    <row r="5302" spans="1:4">
      <c r="A5302" t="s">
        <v>12730</v>
      </c>
      <c r="B5302" t="s">
        <v>33170</v>
      </c>
      <c r="C5302" t="s">
        <v>25650</v>
      </c>
      <c r="D5302" t="s">
        <v>25702</v>
      </c>
    </row>
    <row r="5303" spans="1:4">
      <c r="A5303" t="s">
        <v>33171</v>
      </c>
      <c r="B5303" t="s">
        <v>33172</v>
      </c>
      <c r="C5303" t="s">
        <v>25664</v>
      </c>
      <c r="D5303" t="s">
        <v>25673</v>
      </c>
    </row>
    <row r="5304" spans="1:4">
      <c r="A5304" t="s">
        <v>17930</v>
      </c>
      <c r="B5304" t="s">
        <v>33173</v>
      </c>
      <c r="C5304" t="s">
        <v>25664</v>
      </c>
      <c r="D5304" t="s">
        <v>25673</v>
      </c>
    </row>
    <row r="5305" spans="1:4">
      <c r="A5305" t="s">
        <v>33174</v>
      </c>
      <c r="B5305" t="s">
        <v>33175</v>
      </c>
      <c r="C5305" t="s">
        <v>25664</v>
      </c>
      <c r="D5305" t="s">
        <v>25673</v>
      </c>
    </row>
    <row r="5306" spans="1:4">
      <c r="A5306" t="s">
        <v>16235</v>
      </c>
      <c r="B5306" t="s">
        <v>33176</v>
      </c>
      <c r="C5306" t="s">
        <v>25669</v>
      </c>
      <c r="D5306" t="s">
        <v>25670</v>
      </c>
    </row>
    <row r="5307" spans="1:4">
      <c r="A5307" t="s">
        <v>1367</v>
      </c>
      <c r="B5307" t="s">
        <v>33177</v>
      </c>
      <c r="C5307" t="s">
        <v>25669</v>
      </c>
      <c r="D5307" t="s">
        <v>25670</v>
      </c>
    </row>
    <row r="5308" spans="1:4">
      <c r="A5308" t="s">
        <v>1365</v>
      </c>
      <c r="B5308" t="s">
        <v>33178</v>
      </c>
      <c r="C5308" t="s">
        <v>25669</v>
      </c>
      <c r="D5308" t="s">
        <v>25670</v>
      </c>
    </row>
    <row r="5309" spans="1:4">
      <c r="A5309" t="s">
        <v>1363</v>
      </c>
      <c r="B5309" t="s">
        <v>33179</v>
      </c>
      <c r="C5309" t="s">
        <v>25669</v>
      </c>
      <c r="D5309" t="s">
        <v>25670</v>
      </c>
    </row>
    <row r="5310" spans="1:4">
      <c r="A5310" t="s">
        <v>12225</v>
      </c>
      <c r="B5310" t="s">
        <v>33180</v>
      </c>
      <c r="C5310" t="s">
        <v>25669</v>
      </c>
      <c r="D5310" t="s">
        <v>25670</v>
      </c>
    </row>
    <row r="5311" spans="1:4">
      <c r="A5311" t="s">
        <v>12159</v>
      </c>
      <c r="B5311" t="s">
        <v>33181</v>
      </c>
      <c r="C5311" t="s">
        <v>25669</v>
      </c>
      <c r="D5311" t="s">
        <v>25670</v>
      </c>
    </row>
    <row r="5312" spans="1:4">
      <c r="A5312" t="s">
        <v>22358</v>
      </c>
      <c r="B5312" t="s">
        <v>33182</v>
      </c>
      <c r="C5312" t="s">
        <v>25669</v>
      </c>
      <c r="D5312" t="s">
        <v>25670</v>
      </c>
    </row>
    <row r="5313" spans="1:4">
      <c r="A5313" t="s">
        <v>24787</v>
      </c>
      <c r="B5313" t="s">
        <v>33183</v>
      </c>
      <c r="C5313" t="s">
        <v>25669</v>
      </c>
      <c r="D5313" t="s">
        <v>25670</v>
      </c>
    </row>
    <row r="5314" spans="1:4">
      <c r="A5314" t="s">
        <v>33184</v>
      </c>
      <c r="B5314" t="s">
        <v>33185</v>
      </c>
      <c r="C5314" t="s">
        <v>25650</v>
      </c>
      <c r="D5314" t="s">
        <v>25881</v>
      </c>
    </row>
    <row r="5315" spans="1:4">
      <c r="A5315" t="s">
        <v>21886</v>
      </c>
      <c r="B5315" t="s">
        <v>33186</v>
      </c>
      <c r="C5315" t="s">
        <v>25650</v>
      </c>
      <c r="D5315" t="s">
        <v>25881</v>
      </c>
    </row>
    <row r="5316" spans="1:4">
      <c r="A5316" t="s">
        <v>33187</v>
      </c>
      <c r="B5316" t="s">
        <v>33188</v>
      </c>
      <c r="C5316" t="s">
        <v>25650</v>
      </c>
      <c r="D5316" t="s">
        <v>25881</v>
      </c>
    </row>
    <row r="5317" spans="1:4">
      <c r="A5317" t="s">
        <v>16982</v>
      </c>
      <c r="B5317" t="s">
        <v>33189</v>
      </c>
      <c r="C5317" t="s">
        <v>25650</v>
      </c>
      <c r="D5317" t="s">
        <v>25678</v>
      </c>
    </row>
    <row r="5318" spans="1:4">
      <c r="A5318" t="s">
        <v>33190</v>
      </c>
      <c r="B5318" t="s">
        <v>33191</v>
      </c>
      <c r="C5318" t="s">
        <v>25650</v>
      </c>
      <c r="D5318" t="s">
        <v>25678</v>
      </c>
    </row>
    <row r="5319" spans="1:4">
      <c r="A5319" t="s">
        <v>16767</v>
      </c>
      <c r="B5319" t="s">
        <v>33192</v>
      </c>
      <c r="C5319" t="s">
        <v>25650</v>
      </c>
      <c r="D5319" t="s">
        <v>25678</v>
      </c>
    </row>
    <row r="5320" spans="1:4">
      <c r="A5320" t="s">
        <v>25077</v>
      </c>
      <c r="B5320" t="s">
        <v>33193</v>
      </c>
      <c r="C5320" t="s">
        <v>25650</v>
      </c>
      <c r="D5320" t="s">
        <v>25678</v>
      </c>
    </row>
    <row r="5321" spans="1:4">
      <c r="A5321" t="s">
        <v>8414</v>
      </c>
      <c r="B5321" t="s">
        <v>33194</v>
      </c>
      <c r="C5321" t="s">
        <v>25650</v>
      </c>
      <c r="D5321" t="s">
        <v>25678</v>
      </c>
    </row>
    <row r="5322" spans="1:4">
      <c r="A5322" t="s">
        <v>16202</v>
      </c>
      <c r="B5322" t="s">
        <v>33195</v>
      </c>
      <c r="C5322" t="s">
        <v>25650</v>
      </c>
      <c r="D5322" t="s">
        <v>25678</v>
      </c>
    </row>
    <row r="5323" spans="1:4">
      <c r="A5323" t="s">
        <v>6474</v>
      </c>
      <c r="B5323" t="s">
        <v>33196</v>
      </c>
      <c r="C5323" t="s">
        <v>25650</v>
      </c>
      <c r="D5323" t="s">
        <v>25678</v>
      </c>
    </row>
    <row r="5324" spans="1:4">
      <c r="A5324" t="s">
        <v>17278</v>
      </c>
      <c r="B5324" t="s">
        <v>33197</v>
      </c>
      <c r="C5324" t="s">
        <v>25650</v>
      </c>
      <c r="D5324" t="s">
        <v>25881</v>
      </c>
    </row>
    <row r="5325" spans="1:4">
      <c r="A5325" t="s">
        <v>33198</v>
      </c>
      <c r="B5325" t="s">
        <v>33199</v>
      </c>
      <c r="C5325" t="s">
        <v>25650</v>
      </c>
      <c r="D5325" t="s">
        <v>25702</v>
      </c>
    </row>
    <row r="5326" spans="1:4">
      <c r="A5326" t="s">
        <v>33200</v>
      </c>
      <c r="B5326" t="s">
        <v>33201</v>
      </c>
      <c r="C5326" t="s">
        <v>25669</v>
      </c>
      <c r="D5326" t="s">
        <v>25843</v>
      </c>
    </row>
    <row r="5327" spans="1:4">
      <c r="A5327" t="s">
        <v>33202</v>
      </c>
      <c r="B5327" t="s">
        <v>33203</v>
      </c>
      <c r="C5327" t="s">
        <v>25669</v>
      </c>
      <c r="D5327" t="s">
        <v>25843</v>
      </c>
    </row>
    <row r="5328" spans="1:4">
      <c r="A5328" t="s">
        <v>33204</v>
      </c>
      <c r="B5328" t="s">
        <v>33205</v>
      </c>
      <c r="C5328" t="s">
        <v>25664</v>
      </c>
      <c r="D5328" t="s">
        <v>25665</v>
      </c>
    </row>
    <row r="5329" spans="1:4">
      <c r="A5329" t="s">
        <v>33206</v>
      </c>
      <c r="B5329" t="s">
        <v>33207</v>
      </c>
      <c r="C5329" t="s">
        <v>25664</v>
      </c>
      <c r="D5329" t="s">
        <v>25665</v>
      </c>
    </row>
    <row r="5330" spans="1:4">
      <c r="A5330" t="s">
        <v>33208</v>
      </c>
      <c r="B5330" t="s">
        <v>33209</v>
      </c>
      <c r="C5330" t="s">
        <v>25664</v>
      </c>
      <c r="D5330" t="s">
        <v>25673</v>
      </c>
    </row>
    <row r="5331" spans="1:4">
      <c r="A5331" t="s">
        <v>33210</v>
      </c>
      <c r="B5331" t="s">
        <v>33211</v>
      </c>
      <c r="C5331" t="s">
        <v>25664</v>
      </c>
      <c r="D5331" t="s">
        <v>25673</v>
      </c>
    </row>
    <row r="5332" spans="1:4">
      <c r="A5332" t="s">
        <v>33212</v>
      </c>
      <c r="B5332" t="s">
        <v>33213</v>
      </c>
      <c r="C5332" t="s">
        <v>25650</v>
      </c>
      <c r="D5332" t="s">
        <v>25881</v>
      </c>
    </row>
    <row r="5333" spans="1:4">
      <c r="A5333" t="s">
        <v>33214</v>
      </c>
      <c r="B5333" t="s">
        <v>33215</v>
      </c>
      <c r="C5333" t="s">
        <v>3143</v>
      </c>
      <c r="D5333" t="s">
        <v>25647</v>
      </c>
    </row>
    <row r="5334" spans="1:4">
      <c r="A5334" t="s">
        <v>33216</v>
      </c>
      <c r="B5334" t="s">
        <v>33217</v>
      </c>
      <c r="C5334" t="s">
        <v>3143</v>
      </c>
      <c r="D5334" t="s">
        <v>25647</v>
      </c>
    </row>
    <row r="5335" spans="1:4">
      <c r="A5335" t="s">
        <v>33218</v>
      </c>
      <c r="B5335" t="s">
        <v>33219</v>
      </c>
      <c r="C5335" t="s">
        <v>25664</v>
      </c>
      <c r="D5335" t="s">
        <v>25665</v>
      </c>
    </row>
    <row r="5336" spans="1:4">
      <c r="A5336" t="s">
        <v>33220</v>
      </c>
      <c r="B5336" t="s">
        <v>33221</v>
      </c>
      <c r="C5336" t="s">
        <v>25664</v>
      </c>
      <c r="D5336" t="s">
        <v>25673</v>
      </c>
    </row>
    <row r="5337" spans="1:4">
      <c r="A5337" t="s">
        <v>33222</v>
      </c>
      <c r="B5337" t="s">
        <v>33223</v>
      </c>
      <c r="C5337" t="s">
        <v>25664</v>
      </c>
      <c r="D5337" t="s">
        <v>25673</v>
      </c>
    </row>
    <row r="5338" spans="1:4">
      <c r="A5338" t="s">
        <v>33224</v>
      </c>
      <c r="B5338" t="s">
        <v>33225</v>
      </c>
      <c r="C5338" t="s">
        <v>25669</v>
      </c>
      <c r="D5338" t="s">
        <v>25695</v>
      </c>
    </row>
    <row r="5339" spans="1:4">
      <c r="A5339" t="s">
        <v>3442</v>
      </c>
      <c r="B5339" t="s">
        <v>33226</v>
      </c>
      <c r="C5339" t="s">
        <v>25669</v>
      </c>
      <c r="D5339" t="s">
        <v>25695</v>
      </c>
    </row>
    <row r="5340" spans="1:4">
      <c r="A5340" t="s">
        <v>33227</v>
      </c>
      <c r="B5340" t="s">
        <v>33228</v>
      </c>
      <c r="C5340" t="s">
        <v>25669</v>
      </c>
      <c r="D5340" t="s">
        <v>25695</v>
      </c>
    </row>
    <row r="5341" spans="1:4">
      <c r="A5341" t="s">
        <v>3444</v>
      </c>
      <c r="B5341" t="s">
        <v>33229</v>
      </c>
      <c r="C5341" t="s">
        <v>25669</v>
      </c>
      <c r="D5341" t="s">
        <v>25695</v>
      </c>
    </row>
    <row r="5342" spans="1:4">
      <c r="A5342" t="s">
        <v>8249</v>
      </c>
      <c r="B5342" t="s">
        <v>33230</v>
      </c>
      <c r="C5342" t="s">
        <v>25669</v>
      </c>
      <c r="D5342" t="s">
        <v>25695</v>
      </c>
    </row>
    <row r="5343" spans="1:4">
      <c r="A5343" t="s">
        <v>10903</v>
      </c>
      <c r="B5343" t="s">
        <v>33231</v>
      </c>
      <c r="C5343" t="s">
        <v>25650</v>
      </c>
      <c r="D5343" t="s">
        <v>26431</v>
      </c>
    </row>
    <row r="5344" spans="1:4">
      <c r="A5344" t="s">
        <v>33232</v>
      </c>
      <c r="B5344" t="s">
        <v>33233</v>
      </c>
      <c r="C5344" t="s">
        <v>25650</v>
      </c>
      <c r="D5344" t="s">
        <v>26431</v>
      </c>
    </row>
    <row r="5345" spans="1:4">
      <c r="A5345" t="s">
        <v>33234</v>
      </c>
      <c r="B5345" t="s">
        <v>33235</v>
      </c>
      <c r="C5345" t="s">
        <v>25650</v>
      </c>
      <c r="D5345" t="s">
        <v>26431</v>
      </c>
    </row>
    <row r="5346" spans="1:4">
      <c r="A5346" t="s">
        <v>33236</v>
      </c>
      <c r="B5346" t="s">
        <v>33237</v>
      </c>
      <c r="C5346" t="s">
        <v>25650</v>
      </c>
      <c r="D5346" t="s">
        <v>26431</v>
      </c>
    </row>
    <row r="5347" spans="1:4">
      <c r="A5347" t="s">
        <v>12069</v>
      </c>
      <c r="B5347" t="s">
        <v>33238</v>
      </c>
      <c r="C5347" t="s">
        <v>25669</v>
      </c>
      <c r="D5347" t="s">
        <v>25695</v>
      </c>
    </row>
    <row r="5348" spans="1:4">
      <c r="A5348" t="s">
        <v>33239</v>
      </c>
      <c r="B5348" t="s">
        <v>33240</v>
      </c>
      <c r="C5348" t="s">
        <v>25650</v>
      </c>
      <c r="D5348" t="s">
        <v>26431</v>
      </c>
    </row>
    <row r="5349" spans="1:4">
      <c r="A5349" t="s">
        <v>24499</v>
      </c>
      <c r="B5349" t="s">
        <v>33241</v>
      </c>
      <c r="C5349" t="s">
        <v>25650</v>
      </c>
      <c r="D5349" t="s">
        <v>26431</v>
      </c>
    </row>
    <row r="5350" spans="1:4">
      <c r="A5350" t="s">
        <v>586</v>
      </c>
      <c r="B5350" t="s">
        <v>33242</v>
      </c>
      <c r="C5350" t="s">
        <v>25669</v>
      </c>
      <c r="D5350" t="s">
        <v>25843</v>
      </c>
    </row>
    <row r="5351" spans="1:4">
      <c r="A5351" t="s">
        <v>33243</v>
      </c>
      <c r="B5351" t="s">
        <v>33244</v>
      </c>
      <c r="C5351" t="s">
        <v>25669</v>
      </c>
      <c r="D5351" t="s">
        <v>25726</v>
      </c>
    </row>
    <row r="5352" spans="1:4">
      <c r="A5352" t="s">
        <v>8541</v>
      </c>
      <c r="B5352" t="s">
        <v>33245</v>
      </c>
      <c r="C5352" t="s">
        <v>25669</v>
      </c>
      <c r="D5352" t="s">
        <v>25728</v>
      </c>
    </row>
    <row r="5353" spans="1:4">
      <c r="A5353" t="s">
        <v>13380</v>
      </c>
      <c r="B5353" t="s">
        <v>33246</v>
      </c>
      <c r="C5353" t="s">
        <v>25669</v>
      </c>
      <c r="D5353" t="s">
        <v>25670</v>
      </c>
    </row>
    <row r="5354" spans="1:4">
      <c r="A5354" t="s">
        <v>6085</v>
      </c>
      <c r="B5354" t="s">
        <v>33247</v>
      </c>
      <c r="C5354" t="s">
        <v>25669</v>
      </c>
      <c r="D5354" t="s">
        <v>25726</v>
      </c>
    </row>
    <row r="5355" spans="1:4">
      <c r="A5355" t="s">
        <v>12135</v>
      </c>
      <c r="B5355" t="s">
        <v>33248</v>
      </c>
      <c r="C5355" t="s">
        <v>25669</v>
      </c>
      <c r="D5355" t="s">
        <v>25695</v>
      </c>
    </row>
    <row r="5356" spans="1:4">
      <c r="A5356" t="s">
        <v>12077</v>
      </c>
      <c r="B5356" t="s">
        <v>33249</v>
      </c>
      <c r="C5356" t="s">
        <v>25669</v>
      </c>
      <c r="D5356" t="s">
        <v>25695</v>
      </c>
    </row>
    <row r="5357" spans="1:4">
      <c r="A5357" t="s">
        <v>11997</v>
      </c>
      <c r="B5357" t="s">
        <v>33250</v>
      </c>
      <c r="C5357" t="s">
        <v>25669</v>
      </c>
      <c r="D5357" t="s">
        <v>25695</v>
      </c>
    </row>
    <row r="5358" spans="1:4">
      <c r="A5358" t="s">
        <v>12907</v>
      </c>
      <c r="B5358" t="s">
        <v>33251</v>
      </c>
      <c r="C5358" t="s">
        <v>25669</v>
      </c>
      <c r="D5358" t="s">
        <v>25695</v>
      </c>
    </row>
    <row r="5359" spans="1:4">
      <c r="A5359" t="s">
        <v>8404</v>
      </c>
      <c r="B5359" t="s">
        <v>33252</v>
      </c>
      <c r="C5359" t="s">
        <v>25669</v>
      </c>
      <c r="D5359" t="s">
        <v>25695</v>
      </c>
    </row>
    <row r="5360" spans="1:4">
      <c r="A5360" t="s">
        <v>12133</v>
      </c>
      <c r="B5360" t="s">
        <v>33253</v>
      </c>
      <c r="C5360" t="s">
        <v>25669</v>
      </c>
      <c r="D5360" t="s">
        <v>25695</v>
      </c>
    </row>
    <row r="5361" spans="1:4">
      <c r="A5361" t="s">
        <v>22388</v>
      </c>
      <c r="B5361" t="s">
        <v>33254</v>
      </c>
      <c r="C5361" t="s">
        <v>25669</v>
      </c>
      <c r="D5361" t="s">
        <v>26107</v>
      </c>
    </row>
    <row r="5362" spans="1:4">
      <c r="A5362" t="s">
        <v>22080</v>
      </c>
      <c r="B5362" t="s">
        <v>33255</v>
      </c>
      <c r="C5362" t="s">
        <v>25664</v>
      </c>
      <c r="D5362" t="s">
        <v>25665</v>
      </c>
    </row>
    <row r="5363" spans="1:4">
      <c r="A5363" t="s">
        <v>33256</v>
      </c>
      <c r="B5363" t="s">
        <v>33257</v>
      </c>
      <c r="C5363" t="s">
        <v>25664</v>
      </c>
      <c r="D5363" t="s">
        <v>25690</v>
      </c>
    </row>
    <row r="5364" spans="1:4">
      <c r="A5364" t="s">
        <v>33258</v>
      </c>
      <c r="B5364" t="s">
        <v>33259</v>
      </c>
      <c r="C5364" t="s">
        <v>25664</v>
      </c>
      <c r="D5364" t="s">
        <v>25690</v>
      </c>
    </row>
    <row r="5365" spans="1:4">
      <c r="A5365" t="s">
        <v>33260</v>
      </c>
      <c r="B5365" t="s">
        <v>33261</v>
      </c>
      <c r="C5365" t="s">
        <v>25669</v>
      </c>
      <c r="D5365" t="s">
        <v>29181</v>
      </c>
    </row>
    <row r="5366" spans="1:4">
      <c r="A5366" t="s">
        <v>33262</v>
      </c>
      <c r="B5366" t="s">
        <v>33263</v>
      </c>
      <c r="C5366" t="s">
        <v>25751</v>
      </c>
      <c r="D5366" t="s">
        <v>25752</v>
      </c>
    </row>
    <row r="5367" spans="1:4">
      <c r="A5367" t="s">
        <v>13554</v>
      </c>
      <c r="B5367" t="s">
        <v>33264</v>
      </c>
      <c r="C5367" t="s">
        <v>25664</v>
      </c>
      <c r="D5367" t="s">
        <v>25665</v>
      </c>
    </row>
    <row r="5368" spans="1:4">
      <c r="A5368" t="s">
        <v>16599</v>
      </c>
      <c r="B5368" t="s">
        <v>33265</v>
      </c>
      <c r="C5368" t="s">
        <v>25664</v>
      </c>
      <c r="D5368" t="s">
        <v>25665</v>
      </c>
    </row>
    <row r="5369" spans="1:4">
      <c r="A5369" t="s">
        <v>33266</v>
      </c>
      <c r="B5369" t="s">
        <v>33267</v>
      </c>
      <c r="C5369" t="s">
        <v>25650</v>
      </c>
      <c r="D5369" t="s">
        <v>25761</v>
      </c>
    </row>
    <row r="5370" spans="1:4">
      <c r="A5370" t="s">
        <v>21745</v>
      </c>
      <c r="B5370" t="s">
        <v>33268</v>
      </c>
      <c r="C5370" t="s">
        <v>25650</v>
      </c>
      <c r="D5370" t="s">
        <v>25881</v>
      </c>
    </row>
    <row r="5371" spans="1:4">
      <c r="A5371" t="s">
        <v>23851</v>
      </c>
      <c r="B5371" t="s">
        <v>33269</v>
      </c>
      <c r="C5371" t="s">
        <v>25650</v>
      </c>
      <c r="D5371" t="s">
        <v>25881</v>
      </c>
    </row>
    <row r="5372" spans="1:4">
      <c r="A5372" t="s">
        <v>12344</v>
      </c>
      <c r="B5372" t="s">
        <v>33270</v>
      </c>
      <c r="C5372" t="s">
        <v>25650</v>
      </c>
      <c r="D5372" t="s">
        <v>25881</v>
      </c>
    </row>
    <row r="5373" spans="1:4">
      <c r="A5373" t="s">
        <v>33271</v>
      </c>
      <c r="B5373" t="s">
        <v>33272</v>
      </c>
      <c r="C5373" t="s">
        <v>25650</v>
      </c>
      <c r="D5373" t="s">
        <v>25881</v>
      </c>
    </row>
    <row r="5374" spans="1:4">
      <c r="A5374" t="s">
        <v>13951</v>
      </c>
      <c r="B5374" t="s">
        <v>33273</v>
      </c>
      <c r="C5374" t="s">
        <v>25650</v>
      </c>
      <c r="D5374" t="s">
        <v>25881</v>
      </c>
    </row>
    <row r="5375" spans="1:4">
      <c r="A5375" t="s">
        <v>33274</v>
      </c>
      <c r="B5375" t="s">
        <v>33275</v>
      </c>
      <c r="C5375" t="s">
        <v>3143</v>
      </c>
      <c r="D5375" t="s">
        <v>25658</v>
      </c>
    </row>
    <row r="5376" spans="1:4">
      <c r="A5376" t="s">
        <v>33276</v>
      </c>
      <c r="B5376" t="s">
        <v>33277</v>
      </c>
      <c r="C5376" t="s">
        <v>3143</v>
      </c>
      <c r="D5376" t="s">
        <v>25658</v>
      </c>
    </row>
    <row r="5377" spans="1:4">
      <c r="A5377" t="s">
        <v>22262</v>
      </c>
      <c r="B5377" t="s">
        <v>33278</v>
      </c>
      <c r="C5377" t="s">
        <v>3143</v>
      </c>
      <c r="D5377" t="s">
        <v>25658</v>
      </c>
    </row>
    <row r="5378" spans="1:4">
      <c r="A5378" t="s">
        <v>24393</v>
      </c>
      <c r="B5378" t="s">
        <v>33279</v>
      </c>
      <c r="C5378" t="s">
        <v>3143</v>
      </c>
      <c r="D5378" t="s">
        <v>25658</v>
      </c>
    </row>
    <row r="5379" spans="1:4">
      <c r="A5379" t="s">
        <v>6586</v>
      </c>
      <c r="B5379" t="s">
        <v>33280</v>
      </c>
      <c r="C5379" t="s">
        <v>3143</v>
      </c>
      <c r="D5379" t="s">
        <v>25658</v>
      </c>
    </row>
    <row r="5380" spans="1:4">
      <c r="A5380" t="s">
        <v>8245</v>
      </c>
      <c r="B5380" t="s">
        <v>33281</v>
      </c>
      <c r="C5380" t="s">
        <v>3143</v>
      </c>
      <c r="D5380" t="s">
        <v>25658</v>
      </c>
    </row>
    <row r="5381" spans="1:4">
      <c r="A5381" t="s">
        <v>33282</v>
      </c>
      <c r="B5381" t="s">
        <v>33283</v>
      </c>
      <c r="C5381" t="s">
        <v>3143</v>
      </c>
      <c r="D5381" t="s">
        <v>25658</v>
      </c>
    </row>
    <row r="5382" spans="1:4">
      <c r="A5382" t="s">
        <v>33284</v>
      </c>
      <c r="B5382" t="s">
        <v>33285</v>
      </c>
      <c r="C5382" t="s">
        <v>3143</v>
      </c>
      <c r="D5382" t="s">
        <v>25658</v>
      </c>
    </row>
    <row r="5383" spans="1:4">
      <c r="A5383" t="s">
        <v>16035</v>
      </c>
      <c r="B5383" t="s">
        <v>33286</v>
      </c>
      <c r="C5383" t="s">
        <v>3143</v>
      </c>
      <c r="D5383" t="s">
        <v>25658</v>
      </c>
    </row>
    <row r="5384" spans="1:4">
      <c r="A5384" t="s">
        <v>33287</v>
      </c>
      <c r="B5384" t="s">
        <v>33288</v>
      </c>
      <c r="C5384" t="s">
        <v>3143</v>
      </c>
      <c r="D5384" t="s">
        <v>25658</v>
      </c>
    </row>
    <row r="5385" spans="1:4">
      <c r="A5385" t="s">
        <v>24341</v>
      </c>
      <c r="B5385" t="s">
        <v>33289</v>
      </c>
      <c r="C5385" t="s">
        <v>3143</v>
      </c>
      <c r="D5385" t="s">
        <v>25658</v>
      </c>
    </row>
    <row r="5386" spans="1:4">
      <c r="A5386" t="s">
        <v>33290</v>
      </c>
      <c r="B5386" t="s">
        <v>33291</v>
      </c>
      <c r="C5386" t="s">
        <v>3143</v>
      </c>
      <c r="D5386" t="s">
        <v>25658</v>
      </c>
    </row>
    <row r="5387" spans="1:4">
      <c r="A5387" t="s">
        <v>33292</v>
      </c>
      <c r="B5387" t="s">
        <v>33293</v>
      </c>
      <c r="C5387" t="s">
        <v>3143</v>
      </c>
      <c r="D5387" t="s">
        <v>25658</v>
      </c>
    </row>
    <row r="5388" spans="1:4">
      <c r="A5388" t="s">
        <v>33294</v>
      </c>
      <c r="B5388" t="s">
        <v>33295</v>
      </c>
      <c r="C5388" t="s">
        <v>3143</v>
      </c>
      <c r="D5388" t="s">
        <v>25658</v>
      </c>
    </row>
    <row r="5389" spans="1:4">
      <c r="A5389" t="s">
        <v>33296</v>
      </c>
      <c r="B5389" t="s">
        <v>33297</v>
      </c>
      <c r="C5389" t="s">
        <v>3143</v>
      </c>
      <c r="D5389" t="s">
        <v>25658</v>
      </c>
    </row>
    <row r="5390" spans="1:4">
      <c r="A5390" t="s">
        <v>33298</v>
      </c>
      <c r="B5390" t="s">
        <v>33299</v>
      </c>
      <c r="C5390" t="s">
        <v>3143</v>
      </c>
      <c r="D5390" t="s">
        <v>25658</v>
      </c>
    </row>
    <row r="5391" spans="1:4">
      <c r="A5391" t="s">
        <v>9567</v>
      </c>
      <c r="B5391" t="s">
        <v>33300</v>
      </c>
      <c r="C5391" t="s">
        <v>3143</v>
      </c>
      <c r="D5391" t="s">
        <v>25658</v>
      </c>
    </row>
    <row r="5392" spans="1:4">
      <c r="A5392" t="s">
        <v>33301</v>
      </c>
      <c r="B5392" t="s">
        <v>33302</v>
      </c>
      <c r="C5392" t="s">
        <v>3143</v>
      </c>
      <c r="D5392" t="s">
        <v>25658</v>
      </c>
    </row>
    <row r="5393" spans="1:4">
      <c r="A5393" t="s">
        <v>33303</v>
      </c>
      <c r="B5393" t="s">
        <v>33304</v>
      </c>
      <c r="C5393" t="s">
        <v>3143</v>
      </c>
      <c r="D5393" t="s">
        <v>25658</v>
      </c>
    </row>
    <row r="5394" spans="1:4">
      <c r="A5394" t="s">
        <v>33305</v>
      </c>
      <c r="B5394" t="s">
        <v>33306</v>
      </c>
      <c r="C5394" t="s">
        <v>3143</v>
      </c>
      <c r="D5394" t="s">
        <v>25658</v>
      </c>
    </row>
    <row r="5395" spans="1:4">
      <c r="A5395" t="s">
        <v>33307</v>
      </c>
      <c r="B5395" t="s">
        <v>33308</v>
      </c>
      <c r="C5395" t="s">
        <v>3143</v>
      </c>
      <c r="D5395" t="s">
        <v>25658</v>
      </c>
    </row>
    <row r="5396" spans="1:4">
      <c r="A5396" t="s">
        <v>33309</v>
      </c>
      <c r="B5396" t="s">
        <v>33310</v>
      </c>
      <c r="C5396" t="s">
        <v>3143</v>
      </c>
      <c r="D5396" t="s">
        <v>25658</v>
      </c>
    </row>
    <row r="5397" spans="1:4">
      <c r="A5397" t="s">
        <v>33311</v>
      </c>
      <c r="B5397" t="s">
        <v>33312</v>
      </c>
      <c r="C5397" t="s">
        <v>3143</v>
      </c>
      <c r="D5397" t="s">
        <v>25658</v>
      </c>
    </row>
    <row r="5398" spans="1:4">
      <c r="A5398" t="s">
        <v>33313</v>
      </c>
      <c r="B5398" t="s">
        <v>33314</v>
      </c>
      <c r="C5398" t="s">
        <v>3143</v>
      </c>
      <c r="D5398" t="s">
        <v>25658</v>
      </c>
    </row>
    <row r="5399" spans="1:4">
      <c r="A5399" t="s">
        <v>33315</v>
      </c>
      <c r="B5399" t="s">
        <v>33316</v>
      </c>
      <c r="C5399" t="s">
        <v>3143</v>
      </c>
      <c r="D5399" t="s">
        <v>25658</v>
      </c>
    </row>
    <row r="5400" spans="1:4">
      <c r="A5400" t="s">
        <v>33317</v>
      </c>
      <c r="B5400" t="s">
        <v>33318</v>
      </c>
      <c r="C5400" t="s">
        <v>3143</v>
      </c>
      <c r="D5400" t="s">
        <v>25658</v>
      </c>
    </row>
    <row r="5401" spans="1:4">
      <c r="A5401" t="s">
        <v>13368</v>
      </c>
      <c r="B5401" t="s">
        <v>33319</v>
      </c>
      <c r="C5401" t="s">
        <v>3143</v>
      </c>
      <c r="D5401" t="s">
        <v>25658</v>
      </c>
    </row>
    <row r="5402" spans="1:4">
      <c r="A5402" t="s">
        <v>33320</v>
      </c>
      <c r="B5402" t="s">
        <v>33321</v>
      </c>
      <c r="C5402" t="s">
        <v>3143</v>
      </c>
      <c r="D5402" t="s">
        <v>25658</v>
      </c>
    </row>
    <row r="5403" spans="1:4">
      <c r="A5403" t="s">
        <v>33322</v>
      </c>
      <c r="B5403" t="s">
        <v>33323</v>
      </c>
      <c r="C5403" t="s">
        <v>3143</v>
      </c>
      <c r="D5403" t="s">
        <v>25658</v>
      </c>
    </row>
    <row r="5404" spans="1:4">
      <c r="A5404" t="s">
        <v>33324</v>
      </c>
      <c r="B5404" t="s">
        <v>33325</v>
      </c>
      <c r="C5404" t="s">
        <v>3143</v>
      </c>
      <c r="D5404" t="s">
        <v>25658</v>
      </c>
    </row>
    <row r="5405" spans="1:4">
      <c r="A5405" t="s">
        <v>12716</v>
      </c>
      <c r="B5405" t="s">
        <v>33326</v>
      </c>
      <c r="C5405" t="s">
        <v>3143</v>
      </c>
      <c r="D5405" t="s">
        <v>25658</v>
      </c>
    </row>
    <row r="5406" spans="1:4">
      <c r="A5406" t="s">
        <v>33327</v>
      </c>
      <c r="B5406" t="s">
        <v>33328</v>
      </c>
      <c r="C5406" t="s">
        <v>3143</v>
      </c>
      <c r="D5406" t="s">
        <v>25658</v>
      </c>
    </row>
    <row r="5407" spans="1:4">
      <c r="A5407" t="s">
        <v>33329</v>
      </c>
      <c r="B5407" t="s">
        <v>33330</v>
      </c>
      <c r="C5407" t="s">
        <v>3143</v>
      </c>
      <c r="D5407" t="s">
        <v>25658</v>
      </c>
    </row>
    <row r="5408" spans="1:4">
      <c r="A5408" t="s">
        <v>33331</v>
      </c>
      <c r="B5408" t="s">
        <v>33332</v>
      </c>
      <c r="C5408" t="s">
        <v>3143</v>
      </c>
      <c r="D5408" t="s">
        <v>25658</v>
      </c>
    </row>
    <row r="5409" spans="1:4">
      <c r="A5409" t="s">
        <v>33333</v>
      </c>
      <c r="B5409" t="s">
        <v>33334</v>
      </c>
      <c r="C5409" t="s">
        <v>3143</v>
      </c>
      <c r="D5409" t="s">
        <v>25658</v>
      </c>
    </row>
    <row r="5410" spans="1:4">
      <c r="A5410" t="s">
        <v>33335</v>
      </c>
      <c r="B5410" t="s">
        <v>33336</v>
      </c>
      <c r="C5410" t="s">
        <v>3143</v>
      </c>
      <c r="D5410" t="s">
        <v>25658</v>
      </c>
    </row>
    <row r="5411" spans="1:4">
      <c r="A5411" t="s">
        <v>22240</v>
      </c>
      <c r="B5411" t="s">
        <v>33337</v>
      </c>
      <c r="C5411" t="s">
        <v>3143</v>
      </c>
      <c r="D5411" t="s">
        <v>25658</v>
      </c>
    </row>
    <row r="5412" spans="1:4">
      <c r="A5412" t="s">
        <v>33338</v>
      </c>
      <c r="B5412" t="s">
        <v>33339</v>
      </c>
      <c r="C5412" t="s">
        <v>3143</v>
      </c>
      <c r="D5412" t="s">
        <v>25658</v>
      </c>
    </row>
    <row r="5413" spans="1:4">
      <c r="A5413" t="s">
        <v>33340</v>
      </c>
      <c r="B5413" t="s">
        <v>33341</v>
      </c>
      <c r="C5413" t="s">
        <v>3143</v>
      </c>
      <c r="D5413" t="s">
        <v>25658</v>
      </c>
    </row>
    <row r="5414" spans="1:4">
      <c r="A5414" t="s">
        <v>33342</v>
      </c>
      <c r="B5414" t="s">
        <v>33343</v>
      </c>
      <c r="C5414" t="s">
        <v>3143</v>
      </c>
      <c r="D5414" t="s">
        <v>25658</v>
      </c>
    </row>
    <row r="5415" spans="1:4">
      <c r="A5415" t="s">
        <v>33344</v>
      </c>
      <c r="B5415" t="s">
        <v>33345</v>
      </c>
      <c r="C5415" t="s">
        <v>3143</v>
      </c>
      <c r="D5415" t="s">
        <v>25658</v>
      </c>
    </row>
    <row r="5416" spans="1:4">
      <c r="A5416" t="s">
        <v>33346</v>
      </c>
      <c r="B5416" t="s">
        <v>33347</v>
      </c>
      <c r="C5416" t="s">
        <v>3143</v>
      </c>
      <c r="D5416" t="s">
        <v>25658</v>
      </c>
    </row>
    <row r="5417" spans="1:4">
      <c r="A5417" t="s">
        <v>33348</v>
      </c>
      <c r="B5417" t="s">
        <v>33349</v>
      </c>
      <c r="C5417" t="s">
        <v>3143</v>
      </c>
      <c r="D5417" t="s">
        <v>25658</v>
      </c>
    </row>
    <row r="5418" spans="1:4">
      <c r="A5418" t="s">
        <v>25005</v>
      </c>
      <c r="B5418" t="s">
        <v>33350</v>
      </c>
      <c r="C5418" t="s">
        <v>3143</v>
      </c>
      <c r="D5418" t="s">
        <v>25658</v>
      </c>
    </row>
    <row r="5419" spans="1:4">
      <c r="A5419" t="s">
        <v>33351</v>
      </c>
      <c r="B5419" t="s">
        <v>33352</v>
      </c>
      <c r="C5419" t="s">
        <v>3143</v>
      </c>
      <c r="D5419" t="s">
        <v>25658</v>
      </c>
    </row>
    <row r="5420" spans="1:4">
      <c r="A5420" t="s">
        <v>11082</v>
      </c>
      <c r="B5420" t="s">
        <v>33353</v>
      </c>
      <c r="C5420" t="s">
        <v>3143</v>
      </c>
      <c r="D5420" t="s">
        <v>25658</v>
      </c>
    </row>
    <row r="5421" spans="1:4">
      <c r="A5421" t="s">
        <v>16941</v>
      </c>
      <c r="B5421" t="s">
        <v>33354</v>
      </c>
      <c r="C5421" t="s">
        <v>3143</v>
      </c>
      <c r="D5421" t="s">
        <v>31493</v>
      </c>
    </row>
    <row r="5422" spans="1:4">
      <c r="A5422" t="s">
        <v>15767</v>
      </c>
      <c r="B5422" t="s">
        <v>33355</v>
      </c>
      <c r="C5422" t="s">
        <v>3143</v>
      </c>
      <c r="D5422" t="s">
        <v>31493</v>
      </c>
    </row>
    <row r="5423" spans="1:4">
      <c r="A5423" t="s">
        <v>33356</v>
      </c>
      <c r="B5423" t="s">
        <v>33357</v>
      </c>
      <c r="C5423" t="s">
        <v>3143</v>
      </c>
      <c r="D5423" t="s">
        <v>25794</v>
      </c>
    </row>
    <row r="5424" spans="1:4">
      <c r="A5424" t="s">
        <v>13208</v>
      </c>
      <c r="B5424" t="s">
        <v>33358</v>
      </c>
      <c r="C5424" t="s">
        <v>25664</v>
      </c>
      <c r="D5424" t="s">
        <v>25690</v>
      </c>
    </row>
    <row r="5425" spans="1:4">
      <c r="A5425" t="s">
        <v>3127</v>
      </c>
      <c r="B5425" t="s">
        <v>33359</v>
      </c>
      <c r="C5425" t="s">
        <v>25699</v>
      </c>
      <c r="D5425" t="s">
        <v>25869</v>
      </c>
    </row>
    <row r="5426" spans="1:4">
      <c r="A5426" t="s">
        <v>33360</v>
      </c>
      <c r="B5426" t="s">
        <v>33361</v>
      </c>
      <c r="C5426" t="s">
        <v>25699</v>
      </c>
      <c r="D5426" t="s">
        <v>25869</v>
      </c>
    </row>
    <row r="5427" spans="1:4">
      <c r="A5427" t="s">
        <v>24145</v>
      </c>
      <c r="B5427" t="s">
        <v>33362</v>
      </c>
      <c r="C5427" t="s">
        <v>25650</v>
      </c>
      <c r="D5427" t="s">
        <v>26729</v>
      </c>
    </row>
    <row r="5428" spans="1:4">
      <c r="A5428" t="s">
        <v>10354</v>
      </c>
      <c r="B5428" t="s">
        <v>33363</v>
      </c>
      <c r="C5428" t="s">
        <v>25699</v>
      </c>
      <c r="D5428" t="s">
        <v>25953</v>
      </c>
    </row>
    <row r="5429" spans="1:4">
      <c r="A5429" t="s">
        <v>8454</v>
      </c>
      <c r="B5429" t="s">
        <v>33364</v>
      </c>
      <c r="C5429" t="s">
        <v>25669</v>
      </c>
      <c r="D5429" t="s">
        <v>26129</v>
      </c>
    </row>
    <row r="5430" spans="1:4">
      <c r="A5430" t="s">
        <v>33365</v>
      </c>
      <c r="B5430" t="s">
        <v>33366</v>
      </c>
      <c r="C5430" t="s">
        <v>25699</v>
      </c>
      <c r="D5430" t="s">
        <v>26008</v>
      </c>
    </row>
    <row r="5431" spans="1:4">
      <c r="A5431" t="s">
        <v>15851</v>
      </c>
      <c r="B5431" t="s">
        <v>33367</v>
      </c>
      <c r="C5431" t="s">
        <v>25699</v>
      </c>
      <c r="D5431" t="s">
        <v>26008</v>
      </c>
    </row>
    <row r="5432" spans="1:4">
      <c r="A5432" t="s">
        <v>33368</v>
      </c>
      <c r="B5432" t="s">
        <v>33369</v>
      </c>
      <c r="C5432" t="s">
        <v>25650</v>
      </c>
      <c r="D5432" t="s">
        <v>25678</v>
      </c>
    </row>
    <row r="5433" spans="1:4">
      <c r="A5433" t="s">
        <v>33370</v>
      </c>
      <c r="B5433" t="s">
        <v>33371</v>
      </c>
      <c r="C5433" t="s">
        <v>25699</v>
      </c>
      <c r="D5433" t="s">
        <v>25920</v>
      </c>
    </row>
    <row r="5434" spans="1:4">
      <c r="A5434" t="s">
        <v>20506</v>
      </c>
      <c r="B5434" t="s">
        <v>33372</v>
      </c>
      <c r="C5434" t="s">
        <v>25669</v>
      </c>
      <c r="D5434" t="s">
        <v>26107</v>
      </c>
    </row>
    <row r="5435" spans="1:4">
      <c r="A5435" t="s">
        <v>6572</v>
      </c>
      <c r="B5435" t="s">
        <v>33373</v>
      </c>
      <c r="C5435" t="s">
        <v>25650</v>
      </c>
      <c r="D5435" t="s">
        <v>26078</v>
      </c>
    </row>
    <row r="5436" spans="1:4">
      <c r="A5436" t="s">
        <v>6574</v>
      </c>
      <c r="B5436" t="s">
        <v>33374</v>
      </c>
      <c r="C5436" t="s">
        <v>25650</v>
      </c>
      <c r="D5436" t="s">
        <v>26078</v>
      </c>
    </row>
    <row r="5437" spans="1:4">
      <c r="A5437" t="s">
        <v>24369</v>
      </c>
      <c r="B5437" t="s">
        <v>33375</v>
      </c>
      <c r="C5437" t="s">
        <v>3143</v>
      </c>
      <c r="D5437" t="s">
        <v>25658</v>
      </c>
    </row>
    <row r="5438" spans="1:4">
      <c r="A5438" t="s">
        <v>33376</v>
      </c>
      <c r="B5438" t="s">
        <v>33377</v>
      </c>
      <c r="C5438" t="s">
        <v>25669</v>
      </c>
      <c r="D5438" t="s">
        <v>25938</v>
      </c>
    </row>
    <row r="5439" spans="1:4">
      <c r="A5439" t="s">
        <v>8305</v>
      </c>
      <c r="B5439" t="s">
        <v>33378</v>
      </c>
      <c r="C5439" t="s">
        <v>25736</v>
      </c>
      <c r="D5439" t="s">
        <v>25737</v>
      </c>
    </row>
    <row r="5440" spans="1:4">
      <c r="A5440" t="s">
        <v>5220</v>
      </c>
      <c r="B5440" t="s">
        <v>33379</v>
      </c>
      <c r="C5440" t="s">
        <v>25736</v>
      </c>
      <c r="D5440" t="s">
        <v>25737</v>
      </c>
    </row>
    <row r="5441" spans="1:4">
      <c r="A5441" t="s">
        <v>22466</v>
      </c>
      <c r="B5441" t="s">
        <v>33380</v>
      </c>
      <c r="C5441" t="s">
        <v>25736</v>
      </c>
      <c r="D5441" t="s">
        <v>25737</v>
      </c>
    </row>
    <row r="5442" spans="1:4">
      <c r="A5442" t="s">
        <v>5216</v>
      </c>
      <c r="B5442" t="s">
        <v>33381</v>
      </c>
      <c r="C5442" t="s">
        <v>25736</v>
      </c>
      <c r="D5442" t="s">
        <v>25737</v>
      </c>
    </row>
    <row r="5443" spans="1:4">
      <c r="A5443" t="s">
        <v>5218</v>
      </c>
      <c r="B5443" t="s">
        <v>33382</v>
      </c>
      <c r="C5443" t="s">
        <v>25736</v>
      </c>
      <c r="D5443" t="s">
        <v>25737</v>
      </c>
    </row>
    <row r="5444" spans="1:4">
      <c r="A5444" t="s">
        <v>21743</v>
      </c>
      <c r="B5444" t="s">
        <v>33383</v>
      </c>
      <c r="C5444" t="s">
        <v>25736</v>
      </c>
      <c r="D5444" t="s">
        <v>25737</v>
      </c>
    </row>
    <row r="5445" spans="1:4">
      <c r="A5445" t="s">
        <v>5271</v>
      </c>
      <c r="B5445" t="s">
        <v>33384</v>
      </c>
      <c r="C5445" t="s">
        <v>25736</v>
      </c>
      <c r="D5445" t="s">
        <v>25737</v>
      </c>
    </row>
    <row r="5446" spans="1:4">
      <c r="A5446" t="s">
        <v>5214</v>
      </c>
      <c r="B5446" t="s">
        <v>33385</v>
      </c>
      <c r="C5446" t="s">
        <v>25736</v>
      </c>
      <c r="D5446" t="s">
        <v>25737</v>
      </c>
    </row>
    <row r="5447" spans="1:4">
      <c r="A5447" t="s">
        <v>20812</v>
      </c>
      <c r="B5447" t="s">
        <v>33386</v>
      </c>
      <c r="C5447" t="s">
        <v>25736</v>
      </c>
      <c r="D5447" t="s">
        <v>25737</v>
      </c>
    </row>
    <row r="5448" spans="1:4">
      <c r="A5448" t="s">
        <v>6131</v>
      </c>
      <c r="B5448" t="s">
        <v>33387</v>
      </c>
      <c r="C5448" t="s">
        <v>25736</v>
      </c>
      <c r="D5448" t="s">
        <v>25737</v>
      </c>
    </row>
    <row r="5449" spans="1:4">
      <c r="A5449" t="s">
        <v>33388</v>
      </c>
      <c r="B5449" t="s">
        <v>33389</v>
      </c>
      <c r="C5449" t="s">
        <v>25736</v>
      </c>
      <c r="D5449" t="s">
        <v>25737</v>
      </c>
    </row>
    <row r="5450" spans="1:4">
      <c r="A5450" t="s">
        <v>5267</v>
      </c>
      <c r="B5450" t="s">
        <v>33390</v>
      </c>
      <c r="C5450" t="s">
        <v>25736</v>
      </c>
      <c r="D5450" t="s">
        <v>25737</v>
      </c>
    </row>
    <row r="5451" spans="1:4">
      <c r="A5451" t="s">
        <v>5232</v>
      </c>
      <c r="B5451" t="s">
        <v>33391</v>
      </c>
      <c r="C5451" t="s">
        <v>25736</v>
      </c>
      <c r="D5451" t="s">
        <v>25737</v>
      </c>
    </row>
    <row r="5452" spans="1:4">
      <c r="A5452" t="s">
        <v>5241</v>
      </c>
      <c r="B5452" t="s">
        <v>33392</v>
      </c>
      <c r="C5452" t="s">
        <v>25736</v>
      </c>
      <c r="D5452" t="s">
        <v>25737</v>
      </c>
    </row>
    <row r="5453" spans="1:4">
      <c r="A5453" t="s">
        <v>17135</v>
      </c>
      <c r="B5453" t="s">
        <v>33393</v>
      </c>
      <c r="C5453" t="s">
        <v>25736</v>
      </c>
      <c r="D5453" t="s">
        <v>25737</v>
      </c>
    </row>
    <row r="5454" spans="1:4">
      <c r="A5454" t="s">
        <v>5229</v>
      </c>
      <c r="B5454" t="s">
        <v>33394</v>
      </c>
      <c r="C5454" t="s">
        <v>25736</v>
      </c>
      <c r="D5454" t="s">
        <v>25737</v>
      </c>
    </row>
    <row r="5455" spans="1:4">
      <c r="A5455" t="s">
        <v>33395</v>
      </c>
      <c r="B5455" t="s">
        <v>33396</v>
      </c>
      <c r="C5455" t="s">
        <v>25736</v>
      </c>
      <c r="D5455" t="s">
        <v>25737</v>
      </c>
    </row>
    <row r="5456" spans="1:4">
      <c r="A5456" t="s">
        <v>33397</v>
      </c>
      <c r="B5456" t="s">
        <v>33398</v>
      </c>
      <c r="C5456" t="s">
        <v>25736</v>
      </c>
      <c r="D5456" t="s">
        <v>25737</v>
      </c>
    </row>
    <row r="5457" spans="1:4">
      <c r="A5457" t="s">
        <v>5279</v>
      </c>
      <c r="B5457" t="s">
        <v>33399</v>
      </c>
      <c r="C5457" t="s">
        <v>25736</v>
      </c>
      <c r="D5457" t="s">
        <v>25737</v>
      </c>
    </row>
    <row r="5458" spans="1:4">
      <c r="A5458" t="s">
        <v>33400</v>
      </c>
      <c r="B5458" t="s">
        <v>33401</v>
      </c>
      <c r="C5458" t="s">
        <v>25736</v>
      </c>
      <c r="D5458" t="s">
        <v>25737</v>
      </c>
    </row>
    <row r="5459" spans="1:4">
      <c r="A5459" t="s">
        <v>5235</v>
      </c>
      <c r="B5459" t="s">
        <v>33402</v>
      </c>
      <c r="C5459" t="s">
        <v>25736</v>
      </c>
      <c r="D5459" t="s">
        <v>25737</v>
      </c>
    </row>
    <row r="5460" spans="1:4">
      <c r="A5460" t="s">
        <v>5239</v>
      </c>
      <c r="B5460" t="s">
        <v>33403</v>
      </c>
      <c r="C5460" t="s">
        <v>25736</v>
      </c>
      <c r="D5460" t="s">
        <v>25737</v>
      </c>
    </row>
    <row r="5461" spans="1:4">
      <c r="A5461" t="s">
        <v>5237</v>
      </c>
      <c r="B5461" t="s">
        <v>33404</v>
      </c>
      <c r="C5461" t="s">
        <v>25736</v>
      </c>
      <c r="D5461" t="s">
        <v>25737</v>
      </c>
    </row>
    <row r="5462" spans="1:4">
      <c r="A5462" t="s">
        <v>5225</v>
      </c>
      <c r="B5462" t="s">
        <v>33405</v>
      </c>
      <c r="C5462" t="s">
        <v>25736</v>
      </c>
      <c r="D5462" t="s">
        <v>25737</v>
      </c>
    </row>
    <row r="5463" spans="1:4">
      <c r="A5463" t="s">
        <v>33406</v>
      </c>
      <c r="B5463" t="s">
        <v>33407</v>
      </c>
      <c r="C5463" t="s">
        <v>25736</v>
      </c>
      <c r="D5463" t="s">
        <v>25737</v>
      </c>
    </row>
    <row r="5464" spans="1:4">
      <c r="A5464" t="s">
        <v>5206</v>
      </c>
      <c r="B5464" t="s">
        <v>33408</v>
      </c>
      <c r="C5464" t="s">
        <v>25736</v>
      </c>
      <c r="D5464" t="s">
        <v>25737</v>
      </c>
    </row>
    <row r="5465" spans="1:4">
      <c r="A5465" t="s">
        <v>5579</v>
      </c>
      <c r="B5465" t="s">
        <v>33409</v>
      </c>
      <c r="C5465" t="s">
        <v>25736</v>
      </c>
      <c r="D5465" t="s">
        <v>25737</v>
      </c>
    </row>
    <row r="5466" spans="1:4">
      <c r="A5466" t="s">
        <v>16378</v>
      </c>
      <c r="B5466" t="s">
        <v>33410</v>
      </c>
      <c r="C5466" t="s">
        <v>25736</v>
      </c>
      <c r="D5466" t="s">
        <v>25737</v>
      </c>
    </row>
    <row r="5467" spans="1:4">
      <c r="A5467" t="s">
        <v>17441</v>
      </c>
      <c r="B5467" t="s">
        <v>33411</v>
      </c>
      <c r="C5467" t="s">
        <v>25736</v>
      </c>
      <c r="D5467" t="s">
        <v>25737</v>
      </c>
    </row>
    <row r="5468" spans="1:4">
      <c r="A5468" t="s">
        <v>33412</v>
      </c>
      <c r="B5468" t="s">
        <v>33413</v>
      </c>
      <c r="C5468" t="s">
        <v>25736</v>
      </c>
      <c r="D5468" t="s">
        <v>25737</v>
      </c>
    </row>
    <row r="5469" spans="1:4">
      <c r="A5469" t="s">
        <v>33414</v>
      </c>
      <c r="B5469" t="s">
        <v>33415</v>
      </c>
      <c r="C5469" t="s">
        <v>25736</v>
      </c>
      <c r="D5469" t="s">
        <v>25737</v>
      </c>
    </row>
    <row r="5470" spans="1:4">
      <c r="A5470" t="s">
        <v>16836</v>
      </c>
      <c r="B5470" t="s">
        <v>33416</v>
      </c>
      <c r="C5470" t="s">
        <v>25736</v>
      </c>
      <c r="D5470" t="s">
        <v>25737</v>
      </c>
    </row>
    <row r="5471" spans="1:4">
      <c r="A5471" t="s">
        <v>7590</v>
      </c>
      <c r="B5471" t="s">
        <v>33417</v>
      </c>
      <c r="C5471" t="s">
        <v>25736</v>
      </c>
      <c r="D5471" t="s">
        <v>26053</v>
      </c>
    </row>
    <row r="5472" spans="1:4">
      <c r="A5472" t="s">
        <v>33418</v>
      </c>
      <c r="B5472" t="s">
        <v>33419</v>
      </c>
      <c r="C5472" t="e">
        <v>#N/A</v>
      </c>
      <c r="D5472" t="e">
        <v>#N/A</v>
      </c>
    </row>
    <row r="5473" spans="1:4">
      <c r="A5473" t="s">
        <v>8531</v>
      </c>
      <c r="B5473" t="s">
        <v>33420</v>
      </c>
      <c r="C5473" t="s">
        <v>25736</v>
      </c>
      <c r="D5473" t="s">
        <v>25737</v>
      </c>
    </row>
    <row r="5474" spans="1:4">
      <c r="A5474" t="s">
        <v>8526</v>
      </c>
      <c r="B5474" t="s">
        <v>33421</v>
      </c>
      <c r="C5474" t="s">
        <v>25736</v>
      </c>
      <c r="D5474" t="s">
        <v>25737</v>
      </c>
    </row>
    <row r="5475" spans="1:4">
      <c r="A5475" t="s">
        <v>8276</v>
      </c>
      <c r="B5475" t="s">
        <v>33422</v>
      </c>
      <c r="C5475" t="s">
        <v>25736</v>
      </c>
      <c r="D5475" t="s">
        <v>25737</v>
      </c>
    </row>
    <row r="5476" spans="1:4">
      <c r="A5476" t="s">
        <v>25083</v>
      </c>
      <c r="B5476" t="s">
        <v>33423</v>
      </c>
      <c r="C5476" t="s">
        <v>25736</v>
      </c>
      <c r="D5476" t="s">
        <v>25737</v>
      </c>
    </row>
    <row r="5477" spans="1:4">
      <c r="A5477" t="s">
        <v>33424</v>
      </c>
      <c r="B5477" t="s">
        <v>33425</v>
      </c>
      <c r="C5477" t="s">
        <v>25736</v>
      </c>
      <c r="D5477" t="s">
        <v>25737</v>
      </c>
    </row>
    <row r="5478" spans="1:4">
      <c r="A5478" t="s">
        <v>16382</v>
      </c>
      <c r="B5478" t="s">
        <v>33426</v>
      </c>
      <c r="C5478" t="s">
        <v>25736</v>
      </c>
      <c r="D5478" t="s">
        <v>25737</v>
      </c>
    </row>
    <row r="5479" spans="1:4">
      <c r="A5479" t="s">
        <v>5281</v>
      </c>
      <c r="B5479" t="s">
        <v>33427</v>
      </c>
      <c r="C5479" t="s">
        <v>25650</v>
      </c>
      <c r="D5479" t="s">
        <v>25678</v>
      </c>
    </row>
    <row r="5480" spans="1:4">
      <c r="A5480" t="s">
        <v>5284</v>
      </c>
      <c r="B5480" t="s">
        <v>33428</v>
      </c>
      <c r="C5480" t="s">
        <v>25736</v>
      </c>
      <c r="D5480" t="s">
        <v>25737</v>
      </c>
    </row>
    <row r="5481" spans="1:4">
      <c r="A5481" t="s">
        <v>33429</v>
      </c>
      <c r="B5481" t="s">
        <v>33430</v>
      </c>
      <c r="C5481" t="s">
        <v>25664</v>
      </c>
      <c r="D5481" t="s">
        <v>25690</v>
      </c>
    </row>
    <row r="5482" spans="1:4">
      <c r="A5482" t="s">
        <v>24993</v>
      </c>
      <c r="B5482" t="s">
        <v>33431</v>
      </c>
      <c r="C5482" t="s">
        <v>25664</v>
      </c>
      <c r="D5482" t="s">
        <v>25690</v>
      </c>
    </row>
    <row r="5483" spans="1:4">
      <c r="A5483" t="s">
        <v>15821</v>
      </c>
      <c r="B5483" t="s">
        <v>33432</v>
      </c>
      <c r="C5483" t="s">
        <v>25650</v>
      </c>
      <c r="D5483" t="s">
        <v>25678</v>
      </c>
    </row>
    <row r="5484" spans="1:4">
      <c r="A5484" t="s">
        <v>21812</v>
      </c>
      <c r="B5484" t="s">
        <v>33433</v>
      </c>
      <c r="C5484" t="s">
        <v>25664</v>
      </c>
      <c r="D5484" t="s">
        <v>25690</v>
      </c>
    </row>
    <row r="5485" spans="1:4">
      <c r="A5485" t="s">
        <v>33434</v>
      </c>
      <c r="B5485" t="s">
        <v>33435</v>
      </c>
      <c r="C5485" t="s">
        <v>25669</v>
      </c>
      <c r="D5485" t="s">
        <v>25726</v>
      </c>
    </row>
    <row r="5486" spans="1:4">
      <c r="A5486" t="s">
        <v>33436</v>
      </c>
      <c r="B5486" t="s">
        <v>33437</v>
      </c>
      <c r="C5486" t="s">
        <v>25646</v>
      </c>
      <c r="D5486" t="s">
        <v>25647</v>
      </c>
    </row>
    <row r="5487" spans="1:4">
      <c r="A5487" t="s">
        <v>3899</v>
      </c>
      <c r="B5487" t="s">
        <v>33438</v>
      </c>
      <c r="C5487" t="s">
        <v>25751</v>
      </c>
      <c r="D5487" t="s">
        <v>25752</v>
      </c>
    </row>
    <row r="5488" spans="1:4">
      <c r="A5488" t="s">
        <v>33439</v>
      </c>
      <c r="B5488" t="s">
        <v>33440</v>
      </c>
      <c r="C5488" t="s">
        <v>25751</v>
      </c>
      <c r="D5488" t="s">
        <v>25752</v>
      </c>
    </row>
    <row r="5489" spans="1:4">
      <c r="A5489" t="s">
        <v>15067</v>
      </c>
      <c r="B5489" t="s">
        <v>33441</v>
      </c>
      <c r="C5489" t="s">
        <v>25751</v>
      </c>
      <c r="D5489" t="s">
        <v>25752</v>
      </c>
    </row>
    <row r="5490" spans="1:4">
      <c r="A5490" t="s">
        <v>33442</v>
      </c>
      <c r="B5490" t="s">
        <v>33443</v>
      </c>
      <c r="C5490" t="s">
        <v>25751</v>
      </c>
      <c r="D5490" t="s">
        <v>25752</v>
      </c>
    </row>
    <row r="5491" spans="1:4">
      <c r="A5491" t="s">
        <v>33444</v>
      </c>
      <c r="B5491" t="s">
        <v>33445</v>
      </c>
      <c r="C5491" t="s">
        <v>25751</v>
      </c>
      <c r="D5491" t="s">
        <v>25752</v>
      </c>
    </row>
    <row r="5492" spans="1:4">
      <c r="A5492" t="s">
        <v>33446</v>
      </c>
      <c r="B5492" t="s">
        <v>33447</v>
      </c>
      <c r="C5492" t="s">
        <v>25669</v>
      </c>
      <c r="D5492" t="s">
        <v>29181</v>
      </c>
    </row>
    <row r="5493" spans="1:4">
      <c r="A5493" t="s">
        <v>33448</v>
      </c>
      <c r="B5493" t="s">
        <v>33449</v>
      </c>
      <c r="C5493" t="s">
        <v>25699</v>
      </c>
      <c r="D5493" t="s">
        <v>25920</v>
      </c>
    </row>
    <row r="5494" spans="1:4">
      <c r="A5494" t="s">
        <v>33450</v>
      </c>
      <c r="B5494" t="s">
        <v>33451</v>
      </c>
      <c r="C5494" t="s">
        <v>25664</v>
      </c>
      <c r="D5494" t="s">
        <v>25690</v>
      </c>
    </row>
    <row r="5495" spans="1:4">
      <c r="A5495" t="s">
        <v>5359</v>
      </c>
      <c r="B5495" t="s">
        <v>33452</v>
      </c>
      <c r="C5495" t="s">
        <v>25699</v>
      </c>
      <c r="D5495" t="s">
        <v>25700</v>
      </c>
    </row>
    <row r="5496" spans="1:4">
      <c r="A5496" t="s">
        <v>4806</v>
      </c>
      <c r="B5496" t="s">
        <v>33453</v>
      </c>
      <c r="C5496" t="s">
        <v>25699</v>
      </c>
      <c r="D5496" t="s">
        <v>25869</v>
      </c>
    </row>
    <row r="5497" spans="1:4">
      <c r="A5497" t="s">
        <v>14404</v>
      </c>
      <c r="B5497" t="s">
        <v>33454</v>
      </c>
      <c r="C5497" t="s">
        <v>25699</v>
      </c>
      <c r="D5497" t="s">
        <v>25869</v>
      </c>
    </row>
    <row r="5498" spans="1:4">
      <c r="A5498" t="s">
        <v>4784</v>
      </c>
      <c r="B5498" t="s">
        <v>33455</v>
      </c>
      <c r="C5498" t="s">
        <v>25699</v>
      </c>
      <c r="D5498" t="s">
        <v>25869</v>
      </c>
    </row>
    <row r="5499" spans="1:4">
      <c r="A5499" t="s">
        <v>7533</v>
      </c>
      <c r="B5499" t="s">
        <v>33456</v>
      </c>
      <c r="C5499" t="s">
        <v>25699</v>
      </c>
      <c r="D5499" t="s">
        <v>25869</v>
      </c>
    </row>
    <row r="5500" spans="1:4">
      <c r="A5500" t="s">
        <v>8229</v>
      </c>
      <c r="B5500" t="s">
        <v>33457</v>
      </c>
      <c r="C5500" t="s">
        <v>25699</v>
      </c>
      <c r="D5500" t="s">
        <v>25869</v>
      </c>
    </row>
    <row r="5501" spans="1:4">
      <c r="A5501" t="s">
        <v>4789</v>
      </c>
      <c r="B5501" t="s">
        <v>33458</v>
      </c>
      <c r="C5501" t="s">
        <v>25699</v>
      </c>
      <c r="D5501" t="s">
        <v>25869</v>
      </c>
    </row>
    <row r="5502" spans="1:4">
      <c r="A5502" t="s">
        <v>11596</v>
      </c>
      <c r="B5502" t="s">
        <v>33459</v>
      </c>
      <c r="C5502" t="s">
        <v>25664</v>
      </c>
      <c r="D5502" t="s">
        <v>33460</v>
      </c>
    </row>
    <row r="5503" spans="1:4">
      <c r="A5503" t="s">
        <v>24447</v>
      </c>
      <c r="B5503" t="s">
        <v>33461</v>
      </c>
      <c r="C5503" t="s">
        <v>25664</v>
      </c>
      <c r="D5503" t="s">
        <v>33460</v>
      </c>
    </row>
    <row r="5504" spans="1:4">
      <c r="A5504" t="s">
        <v>2267</v>
      </c>
      <c r="B5504" t="s">
        <v>33462</v>
      </c>
      <c r="C5504" t="s">
        <v>25664</v>
      </c>
      <c r="D5504" t="s">
        <v>33460</v>
      </c>
    </row>
    <row r="5505" spans="1:4">
      <c r="A5505" t="s">
        <v>33463</v>
      </c>
      <c r="B5505" t="s">
        <v>33464</v>
      </c>
      <c r="C5505" t="s">
        <v>25664</v>
      </c>
      <c r="D5505" t="s">
        <v>33460</v>
      </c>
    </row>
    <row r="5506" spans="1:4">
      <c r="A5506" t="s">
        <v>33465</v>
      </c>
      <c r="B5506" t="s">
        <v>33466</v>
      </c>
      <c r="C5506" t="s">
        <v>25664</v>
      </c>
      <c r="D5506" t="s">
        <v>33460</v>
      </c>
    </row>
    <row r="5507" spans="1:4">
      <c r="A5507" t="s">
        <v>33467</v>
      </c>
      <c r="B5507" t="s">
        <v>33468</v>
      </c>
      <c r="C5507" t="s">
        <v>25664</v>
      </c>
      <c r="D5507" t="s">
        <v>33460</v>
      </c>
    </row>
    <row r="5508" spans="1:4">
      <c r="A5508" t="s">
        <v>4804</v>
      </c>
      <c r="B5508" t="s">
        <v>33469</v>
      </c>
      <c r="C5508" t="s">
        <v>25699</v>
      </c>
      <c r="D5508" t="s">
        <v>25869</v>
      </c>
    </row>
    <row r="5509" spans="1:4">
      <c r="A5509" t="s">
        <v>4847</v>
      </c>
      <c r="B5509" t="s">
        <v>33470</v>
      </c>
      <c r="C5509" t="s">
        <v>25699</v>
      </c>
      <c r="D5509" t="s">
        <v>25869</v>
      </c>
    </row>
    <row r="5510" spans="1:4">
      <c r="A5510" t="s">
        <v>33471</v>
      </c>
      <c r="B5510" t="s">
        <v>33472</v>
      </c>
      <c r="C5510" t="s">
        <v>25664</v>
      </c>
      <c r="D5510" t="s">
        <v>25690</v>
      </c>
    </row>
    <row r="5511" spans="1:4">
      <c r="A5511" t="s">
        <v>4791</v>
      </c>
      <c r="B5511" t="s">
        <v>33473</v>
      </c>
      <c r="C5511" t="s">
        <v>25699</v>
      </c>
      <c r="D5511" t="s">
        <v>25869</v>
      </c>
    </row>
    <row r="5512" spans="1:4">
      <c r="A5512" t="s">
        <v>16047</v>
      </c>
      <c r="B5512" t="s">
        <v>33474</v>
      </c>
      <c r="C5512" t="s">
        <v>25664</v>
      </c>
      <c r="D5512" t="s">
        <v>25673</v>
      </c>
    </row>
    <row r="5513" spans="1:4">
      <c r="A5513" t="s">
        <v>33475</v>
      </c>
      <c r="B5513" t="s">
        <v>33476</v>
      </c>
      <c r="C5513" t="e">
        <v>#N/A</v>
      </c>
      <c r="D5513" t="e">
        <v>#N/A</v>
      </c>
    </row>
    <row r="5514" spans="1:4">
      <c r="A5514" t="s">
        <v>33477</v>
      </c>
      <c r="B5514" t="s">
        <v>33478</v>
      </c>
      <c r="C5514" t="s">
        <v>25751</v>
      </c>
      <c r="D5514" t="s">
        <v>26413</v>
      </c>
    </row>
    <row r="5515" spans="1:4">
      <c r="A5515" t="s">
        <v>33479</v>
      </c>
      <c r="B5515" t="s">
        <v>33480</v>
      </c>
      <c r="C5515" t="s">
        <v>25751</v>
      </c>
      <c r="D5515" t="s">
        <v>26413</v>
      </c>
    </row>
    <row r="5516" spans="1:4">
      <c r="A5516" t="s">
        <v>33481</v>
      </c>
      <c r="B5516" t="s">
        <v>33482</v>
      </c>
      <c r="C5516" t="s">
        <v>25751</v>
      </c>
      <c r="D5516" t="s">
        <v>26413</v>
      </c>
    </row>
    <row r="5517" spans="1:4">
      <c r="A5517" t="s">
        <v>16499</v>
      </c>
      <c r="B5517" t="s">
        <v>33483</v>
      </c>
      <c r="C5517" t="s">
        <v>25751</v>
      </c>
      <c r="D5517" t="s">
        <v>26413</v>
      </c>
    </row>
    <row r="5518" spans="1:4">
      <c r="A5518" t="s">
        <v>3870</v>
      </c>
      <c r="B5518" t="s">
        <v>33484</v>
      </c>
      <c r="C5518" t="s">
        <v>3143</v>
      </c>
      <c r="D5518" t="s">
        <v>31493</v>
      </c>
    </row>
    <row r="5519" spans="1:4">
      <c r="A5519" t="s">
        <v>33485</v>
      </c>
      <c r="B5519" t="s">
        <v>33486</v>
      </c>
      <c r="C5519" t="s">
        <v>3143</v>
      </c>
      <c r="D5519" t="s">
        <v>31493</v>
      </c>
    </row>
    <row r="5520" spans="1:4">
      <c r="A5520" t="s">
        <v>11463</v>
      </c>
      <c r="B5520" t="s">
        <v>33487</v>
      </c>
      <c r="C5520" t="s">
        <v>3143</v>
      </c>
      <c r="D5520" t="s">
        <v>31493</v>
      </c>
    </row>
    <row r="5521" spans="1:4">
      <c r="A5521" t="s">
        <v>5810</v>
      </c>
      <c r="B5521" t="s">
        <v>33488</v>
      </c>
      <c r="C5521" t="s">
        <v>3143</v>
      </c>
      <c r="D5521" t="s">
        <v>31493</v>
      </c>
    </row>
    <row r="5522" spans="1:4">
      <c r="A5522" t="s">
        <v>33489</v>
      </c>
      <c r="B5522" t="s">
        <v>33490</v>
      </c>
      <c r="C5522" t="s">
        <v>3143</v>
      </c>
      <c r="D5522" t="s">
        <v>31493</v>
      </c>
    </row>
    <row r="5523" spans="1:4">
      <c r="A5523" t="s">
        <v>33491</v>
      </c>
      <c r="B5523" t="s">
        <v>33492</v>
      </c>
      <c r="C5523" t="s">
        <v>3143</v>
      </c>
      <c r="D5523" t="s">
        <v>31493</v>
      </c>
    </row>
    <row r="5524" spans="1:4">
      <c r="A5524" t="s">
        <v>21623</v>
      </c>
      <c r="B5524" t="s">
        <v>33493</v>
      </c>
      <c r="C5524" t="s">
        <v>25751</v>
      </c>
      <c r="D5524" t="s">
        <v>26413</v>
      </c>
    </row>
    <row r="5525" spans="1:4">
      <c r="A5525" t="s">
        <v>10334</v>
      </c>
      <c r="B5525" t="s">
        <v>33494</v>
      </c>
      <c r="C5525" t="s">
        <v>25699</v>
      </c>
      <c r="D5525" t="s">
        <v>26682</v>
      </c>
    </row>
    <row r="5526" spans="1:4">
      <c r="A5526" t="s">
        <v>15075</v>
      </c>
      <c r="B5526" t="s">
        <v>33495</v>
      </c>
      <c r="C5526" t="s">
        <v>3143</v>
      </c>
      <c r="D5526" t="s">
        <v>25658</v>
      </c>
    </row>
    <row r="5527" spans="1:4">
      <c r="A5527" t="s">
        <v>33496</v>
      </c>
      <c r="B5527" t="s">
        <v>33497</v>
      </c>
      <c r="C5527" t="s">
        <v>25664</v>
      </c>
      <c r="D5527" t="s">
        <v>26112</v>
      </c>
    </row>
    <row r="5528" spans="1:4">
      <c r="A5528" t="s">
        <v>33498</v>
      </c>
      <c r="B5528" t="s">
        <v>33499</v>
      </c>
      <c r="C5528" t="s">
        <v>25664</v>
      </c>
      <c r="D5528" t="s">
        <v>26112</v>
      </c>
    </row>
    <row r="5529" spans="1:4">
      <c r="A5529" t="s">
        <v>25007</v>
      </c>
      <c r="B5529" t="s">
        <v>33500</v>
      </c>
      <c r="C5529" t="s">
        <v>25669</v>
      </c>
      <c r="D5529" t="s">
        <v>25695</v>
      </c>
    </row>
    <row r="5530" spans="1:4">
      <c r="A5530" t="s">
        <v>33501</v>
      </c>
      <c r="B5530" t="s">
        <v>33502</v>
      </c>
      <c r="C5530" t="s">
        <v>25669</v>
      </c>
      <c r="D5530" t="s">
        <v>25695</v>
      </c>
    </row>
    <row r="5531" spans="1:4">
      <c r="A5531" t="s">
        <v>8953</v>
      </c>
      <c r="B5531" t="s">
        <v>33503</v>
      </c>
      <c r="C5531" t="s">
        <v>25669</v>
      </c>
      <c r="D5531" t="s">
        <v>25695</v>
      </c>
    </row>
    <row r="5532" spans="1:4">
      <c r="A5532" t="s">
        <v>8901</v>
      </c>
      <c r="B5532" t="s">
        <v>33504</v>
      </c>
      <c r="C5532" t="s">
        <v>25669</v>
      </c>
      <c r="D5532" t="s">
        <v>25695</v>
      </c>
    </row>
    <row r="5533" spans="1:4">
      <c r="A5533" t="s">
        <v>33505</v>
      </c>
      <c r="B5533" t="s">
        <v>33506</v>
      </c>
      <c r="C5533" t="s">
        <v>25650</v>
      </c>
      <c r="D5533" t="s">
        <v>25678</v>
      </c>
    </row>
    <row r="5534" spans="1:4">
      <c r="A5534" t="s">
        <v>13386</v>
      </c>
      <c r="B5534" t="s">
        <v>33507</v>
      </c>
      <c r="C5534" t="s">
        <v>25650</v>
      </c>
      <c r="D5534" t="s">
        <v>25678</v>
      </c>
    </row>
    <row r="5535" spans="1:4">
      <c r="A5535" t="s">
        <v>5132</v>
      </c>
      <c r="B5535" t="s">
        <v>33508</v>
      </c>
      <c r="C5535" t="s">
        <v>25789</v>
      </c>
      <c r="D5535" t="s">
        <v>25790</v>
      </c>
    </row>
    <row r="5536" spans="1:4">
      <c r="A5536" t="s">
        <v>33509</v>
      </c>
      <c r="B5536" t="s">
        <v>33510</v>
      </c>
      <c r="C5536" t="s">
        <v>25789</v>
      </c>
      <c r="D5536" t="s">
        <v>25790</v>
      </c>
    </row>
    <row r="5537" spans="1:4">
      <c r="A5537" t="s">
        <v>33511</v>
      </c>
      <c r="B5537" t="s">
        <v>33512</v>
      </c>
      <c r="C5537" t="s">
        <v>25699</v>
      </c>
      <c r="D5537" t="s">
        <v>25869</v>
      </c>
    </row>
    <row r="5538" spans="1:4">
      <c r="A5538" t="s">
        <v>4781</v>
      </c>
      <c r="B5538" t="s">
        <v>33513</v>
      </c>
      <c r="C5538" t="s">
        <v>25699</v>
      </c>
      <c r="D5538" t="s">
        <v>25869</v>
      </c>
    </row>
    <row r="5539" spans="1:4">
      <c r="A5539" t="s">
        <v>4779</v>
      </c>
      <c r="B5539" t="s">
        <v>33514</v>
      </c>
      <c r="C5539" t="s">
        <v>25699</v>
      </c>
      <c r="D5539" t="s">
        <v>25869</v>
      </c>
    </row>
    <row r="5540" spans="1:4">
      <c r="A5540" t="s">
        <v>33515</v>
      </c>
      <c r="B5540" t="s">
        <v>33516</v>
      </c>
      <c r="C5540" t="s">
        <v>25699</v>
      </c>
      <c r="D5540" t="s">
        <v>25869</v>
      </c>
    </row>
    <row r="5541" spans="1:4">
      <c r="A5541" t="s">
        <v>14475</v>
      </c>
      <c r="B5541" t="s">
        <v>33517</v>
      </c>
      <c r="C5541" t="s">
        <v>25699</v>
      </c>
      <c r="D5541" t="s">
        <v>25869</v>
      </c>
    </row>
    <row r="5542" spans="1:4">
      <c r="A5542" t="s">
        <v>12187</v>
      </c>
      <c r="B5542" t="s">
        <v>33518</v>
      </c>
      <c r="C5542" t="s">
        <v>25664</v>
      </c>
      <c r="D5542" t="s">
        <v>25690</v>
      </c>
    </row>
    <row r="5543" spans="1:4">
      <c r="A5543" t="s">
        <v>23175</v>
      </c>
      <c r="B5543" t="s">
        <v>33519</v>
      </c>
      <c r="C5543" t="s">
        <v>25664</v>
      </c>
      <c r="D5543" t="s">
        <v>25690</v>
      </c>
    </row>
    <row r="5544" spans="1:4">
      <c r="A5544" t="s">
        <v>33520</v>
      </c>
      <c r="B5544" t="s">
        <v>33521</v>
      </c>
      <c r="C5544" t="s">
        <v>25664</v>
      </c>
      <c r="D5544" t="s">
        <v>25690</v>
      </c>
    </row>
    <row r="5545" spans="1:4">
      <c r="A5545" t="s">
        <v>15217</v>
      </c>
      <c r="B5545" t="s">
        <v>33522</v>
      </c>
      <c r="C5545" t="s">
        <v>25669</v>
      </c>
      <c r="D5545" t="s">
        <v>25938</v>
      </c>
    </row>
    <row r="5546" spans="1:4">
      <c r="A5546" t="s">
        <v>33523</v>
      </c>
      <c r="B5546" t="s">
        <v>33524</v>
      </c>
      <c r="C5546" t="s">
        <v>25664</v>
      </c>
      <c r="D5546" t="s">
        <v>25673</v>
      </c>
    </row>
    <row r="5547" spans="1:4">
      <c r="A5547" t="s">
        <v>13342</v>
      </c>
      <c r="B5547" t="s">
        <v>33525</v>
      </c>
      <c r="C5547" t="s">
        <v>25669</v>
      </c>
      <c r="D5547" t="s">
        <v>25938</v>
      </c>
    </row>
    <row r="5548" spans="1:4">
      <c r="A5548" t="s">
        <v>10374</v>
      </c>
      <c r="B5548" t="s">
        <v>33526</v>
      </c>
      <c r="C5548" t="s">
        <v>25699</v>
      </c>
      <c r="D5548" t="s">
        <v>25700</v>
      </c>
    </row>
    <row r="5549" spans="1:4">
      <c r="A5549" t="s">
        <v>10358</v>
      </c>
      <c r="B5549" t="s">
        <v>33527</v>
      </c>
      <c r="C5549" t="s">
        <v>25699</v>
      </c>
      <c r="D5549" t="s">
        <v>25700</v>
      </c>
    </row>
    <row r="5550" spans="1:4">
      <c r="A5550" t="s">
        <v>10372</v>
      </c>
      <c r="B5550" t="s">
        <v>33528</v>
      </c>
      <c r="C5550" t="s">
        <v>25699</v>
      </c>
      <c r="D5550" t="s">
        <v>25700</v>
      </c>
    </row>
    <row r="5551" spans="1:4">
      <c r="A5551" t="s">
        <v>4196</v>
      </c>
      <c r="B5551" t="s">
        <v>33529</v>
      </c>
      <c r="C5551" t="s">
        <v>25736</v>
      </c>
      <c r="D5551" t="s">
        <v>25876</v>
      </c>
    </row>
    <row r="5552" spans="1:4">
      <c r="A5552" t="s">
        <v>33530</v>
      </c>
      <c r="B5552" t="s">
        <v>33531</v>
      </c>
      <c r="C5552" t="s">
        <v>25736</v>
      </c>
      <c r="D5552" t="s">
        <v>25876</v>
      </c>
    </row>
    <row r="5553" spans="1:4">
      <c r="A5553" t="s">
        <v>33532</v>
      </c>
      <c r="B5553" t="s">
        <v>33533</v>
      </c>
      <c r="C5553" t="s">
        <v>25736</v>
      </c>
      <c r="D5553" t="s">
        <v>25876</v>
      </c>
    </row>
    <row r="5554" spans="1:4">
      <c r="A5554" t="s">
        <v>15636</v>
      </c>
      <c r="B5554" t="s">
        <v>33534</v>
      </c>
      <c r="C5554" t="s">
        <v>25736</v>
      </c>
      <c r="D5554" t="s">
        <v>25876</v>
      </c>
    </row>
    <row r="5555" spans="1:4">
      <c r="A5555" t="s">
        <v>33535</v>
      </c>
      <c r="B5555" t="s">
        <v>33536</v>
      </c>
      <c r="C5555" t="s">
        <v>25646</v>
      </c>
      <c r="D5555" t="s">
        <v>25647</v>
      </c>
    </row>
    <row r="5556" spans="1:4">
      <c r="A5556" t="s">
        <v>33537</v>
      </c>
      <c r="B5556" t="s">
        <v>33538</v>
      </c>
      <c r="C5556" t="s">
        <v>25669</v>
      </c>
      <c r="D5556" t="s">
        <v>25695</v>
      </c>
    </row>
    <row r="5557" spans="1:4">
      <c r="A5557" t="s">
        <v>16745</v>
      </c>
      <c r="B5557" t="s">
        <v>33539</v>
      </c>
      <c r="C5557" t="s">
        <v>25650</v>
      </c>
      <c r="D5557" t="s">
        <v>25745</v>
      </c>
    </row>
    <row r="5558" spans="1:4">
      <c r="A5558" t="s">
        <v>14921</v>
      </c>
      <c r="B5558" t="s">
        <v>33540</v>
      </c>
      <c r="C5558" t="s">
        <v>25650</v>
      </c>
      <c r="D5558" t="s">
        <v>25745</v>
      </c>
    </row>
    <row r="5559" spans="1:4">
      <c r="A5559" t="s">
        <v>33541</v>
      </c>
      <c r="B5559" t="s">
        <v>33542</v>
      </c>
      <c r="C5559" t="s">
        <v>25646</v>
      </c>
      <c r="D5559" t="s">
        <v>25849</v>
      </c>
    </row>
    <row r="5560" spans="1:4">
      <c r="A5560" t="s">
        <v>24209</v>
      </c>
      <c r="B5560" t="s">
        <v>33543</v>
      </c>
      <c r="C5560" t="s">
        <v>25646</v>
      </c>
      <c r="D5560" t="s">
        <v>25849</v>
      </c>
    </row>
    <row r="5561" spans="1:4">
      <c r="A5561" t="s">
        <v>9315</v>
      </c>
      <c r="B5561" t="s">
        <v>33544</v>
      </c>
      <c r="C5561" t="s">
        <v>25646</v>
      </c>
      <c r="D5561" t="s">
        <v>25849</v>
      </c>
    </row>
    <row r="5562" spans="1:4">
      <c r="A5562" t="s">
        <v>33545</v>
      </c>
      <c r="B5562" t="s">
        <v>33546</v>
      </c>
      <c r="C5562" t="s">
        <v>25646</v>
      </c>
      <c r="D5562" t="s">
        <v>25849</v>
      </c>
    </row>
    <row r="5563" spans="1:4">
      <c r="A5563" t="s">
        <v>33547</v>
      </c>
      <c r="B5563" t="s">
        <v>33548</v>
      </c>
      <c r="C5563" t="s">
        <v>25646</v>
      </c>
      <c r="D5563" t="s">
        <v>25849</v>
      </c>
    </row>
    <row r="5564" spans="1:4">
      <c r="A5564" t="s">
        <v>3653</v>
      </c>
      <c r="B5564" t="s">
        <v>33549</v>
      </c>
      <c r="C5564" t="s">
        <v>25646</v>
      </c>
      <c r="D5564" t="s">
        <v>27459</v>
      </c>
    </row>
    <row r="5565" spans="1:4">
      <c r="A5565" t="s">
        <v>9547</v>
      </c>
      <c r="B5565" t="s">
        <v>33550</v>
      </c>
      <c r="C5565" t="s">
        <v>25646</v>
      </c>
      <c r="D5565" t="s">
        <v>25714</v>
      </c>
    </row>
    <row r="5566" spans="1:4">
      <c r="A5566" t="s">
        <v>33551</v>
      </c>
      <c r="B5566" t="s">
        <v>33552</v>
      </c>
      <c r="C5566" t="s">
        <v>25646</v>
      </c>
      <c r="D5566" t="s">
        <v>27459</v>
      </c>
    </row>
    <row r="5567" spans="1:4">
      <c r="A5567" t="s">
        <v>33553</v>
      </c>
      <c r="B5567" t="s">
        <v>33554</v>
      </c>
      <c r="C5567" t="s">
        <v>25646</v>
      </c>
      <c r="D5567" t="s">
        <v>25849</v>
      </c>
    </row>
    <row r="5568" spans="1:4">
      <c r="A5568" t="s">
        <v>33555</v>
      </c>
      <c r="B5568" t="s">
        <v>33556</v>
      </c>
      <c r="C5568" t="s">
        <v>25646</v>
      </c>
      <c r="D5568" t="s">
        <v>25849</v>
      </c>
    </row>
    <row r="5569" spans="1:4">
      <c r="A5569" t="s">
        <v>9608</v>
      </c>
      <c r="B5569" t="s">
        <v>33557</v>
      </c>
      <c r="C5569" t="s">
        <v>25646</v>
      </c>
      <c r="D5569" t="s">
        <v>25849</v>
      </c>
    </row>
    <row r="5570" spans="1:4">
      <c r="A5570" t="s">
        <v>9319</v>
      </c>
      <c r="B5570" t="s">
        <v>33558</v>
      </c>
      <c r="C5570" t="s">
        <v>25646</v>
      </c>
      <c r="D5570" t="s">
        <v>27459</v>
      </c>
    </row>
    <row r="5571" spans="1:4">
      <c r="A5571" t="s">
        <v>33559</v>
      </c>
      <c r="B5571" t="s">
        <v>33560</v>
      </c>
      <c r="C5571" t="s">
        <v>25646</v>
      </c>
      <c r="D5571" t="s">
        <v>25849</v>
      </c>
    </row>
    <row r="5572" spans="1:4">
      <c r="A5572" t="s">
        <v>11154</v>
      </c>
      <c r="B5572" t="s">
        <v>33561</v>
      </c>
      <c r="C5572" t="s">
        <v>25646</v>
      </c>
      <c r="D5572" t="s">
        <v>25714</v>
      </c>
    </row>
    <row r="5573" spans="1:4">
      <c r="A5573" t="s">
        <v>11148</v>
      </c>
      <c r="B5573" t="s">
        <v>33562</v>
      </c>
      <c r="C5573" t="s">
        <v>25646</v>
      </c>
      <c r="D5573" t="s">
        <v>25849</v>
      </c>
    </row>
    <row r="5574" spans="1:4">
      <c r="A5574" t="s">
        <v>33563</v>
      </c>
      <c r="B5574" t="s">
        <v>33564</v>
      </c>
      <c r="C5574" t="s">
        <v>25646</v>
      </c>
      <c r="D5574" t="s">
        <v>25849</v>
      </c>
    </row>
    <row r="5575" spans="1:4">
      <c r="A5575" t="s">
        <v>33565</v>
      </c>
      <c r="B5575" t="s">
        <v>33566</v>
      </c>
      <c r="C5575" t="s">
        <v>25646</v>
      </c>
      <c r="D5575" t="s">
        <v>25849</v>
      </c>
    </row>
    <row r="5576" spans="1:4">
      <c r="A5576" t="s">
        <v>8883</v>
      </c>
      <c r="B5576" t="s">
        <v>33567</v>
      </c>
      <c r="C5576" t="s">
        <v>25646</v>
      </c>
      <c r="D5576" t="s">
        <v>25849</v>
      </c>
    </row>
    <row r="5577" spans="1:4">
      <c r="A5577" t="s">
        <v>24765</v>
      </c>
      <c r="B5577" t="s">
        <v>33568</v>
      </c>
      <c r="C5577" t="s">
        <v>25646</v>
      </c>
      <c r="D5577" t="s">
        <v>27459</v>
      </c>
    </row>
    <row r="5578" spans="1:4">
      <c r="A5578" t="s">
        <v>33569</v>
      </c>
      <c r="B5578" t="s">
        <v>33570</v>
      </c>
      <c r="C5578" t="s">
        <v>25646</v>
      </c>
      <c r="D5578" t="s">
        <v>27459</v>
      </c>
    </row>
    <row r="5579" spans="1:4">
      <c r="A5579" t="s">
        <v>33571</v>
      </c>
      <c r="B5579" t="s">
        <v>33572</v>
      </c>
      <c r="C5579" t="s">
        <v>25646</v>
      </c>
      <c r="D5579" t="s">
        <v>27459</v>
      </c>
    </row>
    <row r="5580" spans="1:4">
      <c r="A5580" t="s">
        <v>33573</v>
      </c>
      <c r="B5580" t="s">
        <v>33574</v>
      </c>
      <c r="C5580" t="s">
        <v>25646</v>
      </c>
      <c r="D5580" t="s">
        <v>27459</v>
      </c>
    </row>
    <row r="5581" spans="1:4">
      <c r="A5581" t="s">
        <v>24825</v>
      </c>
      <c r="B5581" t="s">
        <v>33575</v>
      </c>
      <c r="C5581" t="s">
        <v>25646</v>
      </c>
      <c r="D5581" t="s">
        <v>27459</v>
      </c>
    </row>
    <row r="5582" spans="1:4">
      <c r="A5582" t="s">
        <v>33576</v>
      </c>
      <c r="B5582" t="s">
        <v>33577</v>
      </c>
      <c r="C5582" t="s">
        <v>25646</v>
      </c>
      <c r="D5582" t="s">
        <v>27459</v>
      </c>
    </row>
    <row r="5583" spans="1:4">
      <c r="A5583" t="s">
        <v>33578</v>
      </c>
      <c r="B5583" t="s">
        <v>33579</v>
      </c>
      <c r="C5583" t="s">
        <v>25646</v>
      </c>
      <c r="D5583" t="s">
        <v>27459</v>
      </c>
    </row>
    <row r="5584" spans="1:4">
      <c r="A5584" t="s">
        <v>33580</v>
      </c>
      <c r="B5584" t="s">
        <v>33581</v>
      </c>
      <c r="C5584" t="s">
        <v>25646</v>
      </c>
      <c r="D5584" t="s">
        <v>27459</v>
      </c>
    </row>
    <row r="5585" spans="1:4">
      <c r="A5585" t="s">
        <v>9500</v>
      </c>
      <c r="B5585" t="s">
        <v>33582</v>
      </c>
      <c r="C5585" t="s">
        <v>25646</v>
      </c>
      <c r="D5585" t="s">
        <v>27459</v>
      </c>
    </row>
    <row r="5586" spans="1:4">
      <c r="A5586" t="s">
        <v>33583</v>
      </c>
      <c r="B5586" t="s">
        <v>33584</v>
      </c>
      <c r="C5586" t="s">
        <v>25669</v>
      </c>
      <c r="D5586" t="s">
        <v>26107</v>
      </c>
    </row>
    <row r="5587" spans="1:4">
      <c r="A5587" t="s">
        <v>21910</v>
      </c>
      <c r="B5587" t="s">
        <v>33585</v>
      </c>
      <c r="C5587" t="s">
        <v>25669</v>
      </c>
      <c r="D5587" t="s">
        <v>26107</v>
      </c>
    </row>
    <row r="5588" spans="1:4">
      <c r="A5588" t="s">
        <v>33586</v>
      </c>
      <c r="B5588" t="s">
        <v>33587</v>
      </c>
      <c r="C5588" t="s">
        <v>25669</v>
      </c>
      <c r="D5588" t="s">
        <v>26107</v>
      </c>
    </row>
    <row r="5589" spans="1:4">
      <c r="A5589" t="s">
        <v>33588</v>
      </c>
      <c r="B5589" t="s">
        <v>33589</v>
      </c>
      <c r="C5589" t="s">
        <v>25669</v>
      </c>
      <c r="D5589" t="s">
        <v>26107</v>
      </c>
    </row>
    <row r="5590" spans="1:4">
      <c r="A5590" t="s">
        <v>33590</v>
      </c>
      <c r="B5590" t="s">
        <v>33591</v>
      </c>
      <c r="C5590" t="s">
        <v>25646</v>
      </c>
      <c r="D5590" t="s">
        <v>27459</v>
      </c>
    </row>
    <row r="5591" spans="1:4">
      <c r="A5591" t="s">
        <v>33592</v>
      </c>
      <c r="B5591" t="s">
        <v>33593</v>
      </c>
      <c r="C5591" t="s">
        <v>25669</v>
      </c>
      <c r="D5591" t="s">
        <v>26107</v>
      </c>
    </row>
    <row r="5592" spans="1:4">
      <c r="A5592" t="s">
        <v>33594</v>
      </c>
      <c r="B5592" t="s">
        <v>33595</v>
      </c>
      <c r="C5592" t="s">
        <v>25669</v>
      </c>
      <c r="D5592" t="s">
        <v>26107</v>
      </c>
    </row>
    <row r="5593" spans="1:4">
      <c r="A5593" t="s">
        <v>33596</v>
      </c>
      <c r="B5593" t="s">
        <v>33597</v>
      </c>
      <c r="C5593" t="s">
        <v>25669</v>
      </c>
      <c r="D5593" t="s">
        <v>26107</v>
      </c>
    </row>
    <row r="5594" spans="1:4">
      <c r="A5594" t="s">
        <v>9313</v>
      </c>
      <c r="B5594" t="s">
        <v>33598</v>
      </c>
      <c r="C5594" t="s">
        <v>25646</v>
      </c>
      <c r="D5594" t="s">
        <v>25714</v>
      </c>
    </row>
    <row r="5595" spans="1:4">
      <c r="A5595" t="s">
        <v>4425</v>
      </c>
      <c r="B5595" t="s">
        <v>33599</v>
      </c>
      <c r="C5595" t="s">
        <v>25646</v>
      </c>
      <c r="D5595" t="s">
        <v>25849</v>
      </c>
    </row>
    <row r="5596" spans="1:4">
      <c r="A5596" t="s">
        <v>3635</v>
      </c>
      <c r="B5596" t="s">
        <v>33600</v>
      </c>
      <c r="C5596" t="s">
        <v>25646</v>
      </c>
      <c r="D5596" t="s">
        <v>25849</v>
      </c>
    </row>
    <row r="5597" spans="1:4">
      <c r="A5597" t="s">
        <v>11186</v>
      </c>
      <c r="B5597" t="s">
        <v>33601</v>
      </c>
      <c r="C5597" t="s">
        <v>25646</v>
      </c>
      <c r="D5597" t="s">
        <v>25849</v>
      </c>
    </row>
    <row r="5598" spans="1:4">
      <c r="A5598" t="s">
        <v>4423</v>
      </c>
      <c r="B5598" t="s">
        <v>33602</v>
      </c>
      <c r="C5598" t="s">
        <v>25646</v>
      </c>
      <c r="D5598" t="s">
        <v>25849</v>
      </c>
    </row>
    <row r="5599" spans="1:4">
      <c r="A5599" t="s">
        <v>33603</v>
      </c>
      <c r="B5599" t="s">
        <v>33604</v>
      </c>
      <c r="C5599" t="s">
        <v>25646</v>
      </c>
      <c r="D5599" t="s">
        <v>25714</v>
      </c>
    </row>
    <row r="5600" spans="1:4">
      <c r="A5600" t="s">
        <v>24437</v>
      </c>
      <c r="B5600" t="s">
        <v>33605</v>
      </c>
      <c r="C5600" t="s">
        <v>25646</v>
      </c>
      <c r="D5600" t="s">
        <v>27459</v>
      </c>
    </row>
    <row r="5601" spans="1:4">
      <c r="A5601" t="s">
        <v>33606</v>
      </c>
      <c r="B5601" t="s">
        <v>33607</v>
      </c>
      <c r="C5601" t="s">
        <v>3143</v>
      </c>
      <c r="D5601" t="s">
        <v>25647</v>
      </c>
    </row>
    <row r="5602" spans="1:4">
      <c r="A5602" t="s">
        <v>33608</v>
      </c>
      <c r="B5602" t="s">
        <v>33609</v>
      </c>
      <c r="C5602" t="s">
        <v>3143</v>
      </c>
      <c r="D5602" t="s">
        <v>25647</v>
      </c>
    </row>
    <row r="5603" spans="1:4">
      <c r="A5603" t="s">
        <v>12432</v>
      </c>
      <c r="B5603" t="s">
        <v>33610</v>
      </c>
      <c r="C5603" t="s">
        <v>3143</v>
      </c>
      <c r="D5603" t="s">
        <v>25647</v>
      </c>
    </row>
    <row r="5604" spans="1:4">
      <c r="A5604" t="s">
        <v>33611</v>
      </c>
      <c r="B5604" t="s">
        <v>33612</v>
      </c>
      <c r="C5604" t="s">
        <v>25664</v>
      </c>
      <c r="D5604" t="s">
        <v>25690</v>
      </c>
    </row>
    <row r="5605" spans="1:4">
      <c r="A5605" t="s">
        <v>33613</v>
      </c>
      <c r="B5605" t="s">
        <v>33614</v>
      </c>
      <c r="C5605" t="s">
        <v>25751</v>
      </c>
      <c r="D5605" t="s">
        <v>25752</v>
      </c>
    </row>
    <row r="5606" spans="1:4">
      <c r="A5606" t="s">
        <v>3728</v>
      </c>
      <c r="B5606" t="s">
        <v>33615</v>
      </c>
      <c r="C5606" t="s">
        <v>25789</v>
      </c>
      <c r="D5606" t="s">
        <v>25790</v>
      </c>
    </row>
    <row r="5607" spans="1:4">
      <c r="A5607" t="s">
        <v>11429</v>
      </c>
      <c r="B5607" t="s">
        <v>33616</v>
      </c>
      <c r="C5607" t="s">
        <v>25650</v>
      </c>
      <c r="D5607" t="s">
        <v>25702</v>
      </c>
    </row>
    <row r="5608" spans="1:4">
      <c r="A5608" t="s">
        <v>33617</v>
      </c>
      <c r="B5608" t="s">
        <v>33618</v>
      </c>
      <c r="C5608" t="s">
        <v>25736</v>
      </c>
      <c r="D5608" t="s">
        <v>27827</v>
      </c>
    </row>
    <row r="5609" spans="1:4">
      <c r="A5609" t="s">
        <v>33619</v>
      </c>
      <c r="B5609" t="s">
        <v>33620</v>
      </c>
      <c r="C5609" t="s">
        <v>25736</v>
      </c>
      <c r="D5609" t="s">
        <v>27827</v>
      </c>
    </row>
    <row r="5610" spans="1:4">
      <c r="A5610" t="s">
        <v>11120</v>
      </c>
      <c r="B5610" t="s">
        <v>33621</v>
      </c>
      <c r="C5610" t="s">
        <v>25669</v>
      </c>
      <c r="D5610" t="s">
        <v>25695</v>
      </c>
    </row>
    <row r="5611" spans="1:4">
      <c r="A5611" t="s">
        <v>33622</v>
      </c>
      <c r="B5611" t="s">
        <v>33623</v>
      </c>
      <c r="C5611" t="s">
        <v>25646</v>
      </c>
      <c r="D5611" t="s">
        <v>25647</v>
      </c>
    </row>
    <row r="5612" spans="1:4">
      <c r="A5612" t="s">
        <v>20697</v>
      </c>
      <c r="B5612" t="s">
        <v>33624</v>
      </c>
      <c r="C5612" t="s">
        <v>25736</v>
      </c>
      <c r="D5612" t="s">
        <v>26053</v>
      </c>
    </row>
    <row r="5613" spans="1:4">
      <c r="A5613" t="s">
        <v>7143</v>
      </c>
      <c r="B5613" t="s">
        <v>33625</v>
      </c>
      <c r="C5613" t="s">
        <v>3143</v>
      </c>
      <c r="D5613" t="s">
        <v>25794</v>
      </c>
    </row>
    <row r="5614" spans="1:4">
      <c r="A5614" t="s">
        <v>33626</v>
      </c>
      <c r="B5614" t="s">
        <v>33627</v>
      </c>
      <c r="C5614" t="s">
        <v>25699</v>
      </c>
      <c r="D5614" t="s">
        <v>26008</v>
      </c>
    </row>
    <row r="5615" spans="1:4">
      <c r="A5615" t="s">
        <v>33628</v>
      </c>
      <c r="B5615" t="s">
        <v>33629</v>
      </c>
      <c r="C5615" t="s">
        <v>25650</v>
      </c>
      <c r="D5615" t="s">
        <v>25702</v>
      </c>
    </row>
    <row r="5616" spans="1:4">
      <c r="A5616" t="s">
        <v>8085</v>
      </c>
      <c r="B5616" t="s">
        <v>33630</v>
      </c>
      <c r="C5616" t="s">
        <v>3143</v>
      </c>
      <c r="D5616" t="s">
        <v>26062</v>
      </c>
    </row>
    <row r="5617" spans="1:4">
      <c r="A5617" t="s">
        <v>33631</v>
      </c>
      <c r="B5617" t="s">
        <v>33632</v>
      </c>
      <c r="C5617" t="s">
        <v>3143</v>
      </c>
      <c r="D5617" t="s">
        <v>26062</v>
      </c>
    </row>
    <row r="5618" spans="1:4">
      <c r="A5618" t="s">
        <v>33633</v>
      </c>
      <c r="B5618" t="s">
        <v>33634</v>
      </c>
      <c r="C5618" t="s">
        <v>3143</v>
      </c>
      <c r="D5618" t="s">
        <v>26062</v>
      </c>
    </row>
    <row r="5619" spans="1:4">
      <c r="A5619" t="s">
        <v>33635</v>
      </c>
      <c r="B5619" t="s">
        <v>33636</v>
      </c>
      <c r="C5619" t="s">
        <v>25699</v>
      </c>
      <c r="D5619" t="s">
        <v>28176</v>
      </c>
    </row>
    <row r="5620" spans="1:4">
      <c r="A5620" t="s">
        <v>33637</v>
      </c>
      <c r="B5620" t="s">
        <v>33638</v>
      </c>
      <c r="C5620" t="s">
        <v>3143</v>
      </c>
      <c r="D5620" t="s">
        <v>26062</v>
      </c>
    </row>
    <row r="5621" spans="1:4">
      <c r="A5621" t="s">
        <v>33639</v>
      </c>
      <c r="B5621" t="s">
        <v>33640</v>
      </c>
      <c r="C5621" t="s">
        <v>3143</v>
      </c>
      <c r="D5621" t="s">
        <v>26062</v>
      </c>
    </row>
    <row r="5622" spans="1:4">
      <c r="A5622" t="s">
        <v>8106</v>
      </c>
      <c r="B5622" t="s">
        <v>33641</v>
      </c>
      <c r="C5622" t="s">
        <v>3143</v>
      </c>
      <c r="D5622" t="s">
        <v>26062</v>
      </c>
    </row>
    <row r="5623" spans="1:4">
      <c r="A5623" t="s">
        <v>8625</v>
      </c>
      <c r="B5623" t="s">
        <v>33642</v>
      </c>
      <c r="C5623" t="s">
        <v>3143</v>
      </c>
      <c r="D5623" t="s">
        <v>26062</v>
      </c>
    </row>
    <row r="5624" spans="1:4">
      <c r="A5624" t="s">
        <v>8093</v>
      </c>
      <c r="B5624" t="s">
        <v>33643</v>
      </c>
      <c r="C5624" t="s">
        <v>3143</v>
      </c>
      <c r="D5624" t="s">
        <v>26062</v>
      </c>
    </row>
    <row r="5625" spans="1:4">
      <c r="A5625" t="s">
        <v>11044</v>
      </c>
      <c r="B5625" t="s">
        <v>33644</v>
      </c>
      <c r="C5625" t="s">
        <v>3143</v>
      </c>
      <c r="D5625" t="s">
        <v>26062</v>
      </c>
    </row>
    <row r="5626" spans="1:4">
      <c r="A5626" t="s">
        <v>8637</v>
      </c>
      <c r="B5626" t="s">
        <v>33645</v>
      </c>
      <c r="C5626" t="s">
        <v>3143</v>
      </c>
      <c r="D5626" t="s">
        <v>26062</v>
      </c>
    </row>
    <row r="5627" spans="1:4">
      <c r="A5627" t="s">
        <v>8087</v>
      </c>
      <c r="B5627" t="s">
        <v>33646</v>
      </c>
      <c r="C5627" t="s">
        <v>3143</v>
      </c>
      <c r="D5627" t="s">
        <v>26062</v>
      </c>
    </row>
    <row r="5628" spans="1:4">
      <c r="A5628" t="s">
        <v>8083</v>
      </c>
      <c r="B5628" t="s">
        <v>33647</v>
      </c>
      <c r="C5628" t="s">
        <v>3143</v>
      </c>
      <c r="D5628" t="s">
        <v>26062</v>
      </c>
    </row>
    <row r="5629" spans="1:4">
      <c r="A5629" t="s">
        <v>8091</v>
      </c>
      <c r="B5629" t="s">
        <v>33648</v>
      </c>
      <c r="C5629" t="s">
        <v>3143</v>
      </c>
      <c r="D5629" t="s">
        <v>26062</v>
      </c>
    </row>
    <row r="5630" spans="1:4">
      <c r="A5630" t="s">
        <v>33649</v>
      </c>
      <c r="B5630" t="s">
        <v>33650</v>
      </c>
      <c r="C5630" t="s">
        <v>3143</v>
      </c>
      <c r="D5630" t="s">
        <v>26062</v>
      </c>
    </row>
    <row r="5631" spans="1:4">
      <c r="A5631" t="s">
        <v>16755</v>
      </c>
      <c r="B5631" t="s">
        <v>33651</v>
      </c>
      <c r="C5631" t="s">
        <v>25699</v>
      </c>
      <c r="D5631" t="s">
        <v>26060</v>
      </c>
    </row>
    <row r="5632" spans="1:4">
      <c r="A5632" t="s">
        <v>15933</v>
      </c>
      <c r="B5632" t="s">
        <v>33652</v>
      </c>
      <c r="C5632" t="s">
        <v>25699</v>
      </c>
      <c r="D5632" t="s">
        <v>25920</v>
      </c>
    </row>
    <row r="5633" spans="1:4">
      <c r="A5633" t="s">
        <v>11317</v>
      </c>
      <c r="B5633" t="s">
        <v>33653</v>
      </c>
      <c r="C5633" t="s">
        <v>25699</v>
      </c>
      <c r="D5633" t="s">
        <v>25920</v>
      </c>
    </row>
    <row r="5634" spans="1:4">
      <c r="A5634" t="s">
        <v>24941</v>
      </c>
      <c r="B5634" t="s">
        <v>33654</v>
      </c>
      <c r="C5634" t="s">
        <v>3143</v>
      </c>
      <c r="D5634" t="s">
        <v>25794</v>
      </c>
    </row>
    <row r="5635" spans="1:4">
      <c r="A5635" t="s">
        <v>20745</v>
      </c>
      <c r="B5635" t="s">
        <v>33655</v>
      </c>
      <c r="C5635" t="s">
        <v>25736</v>
      </c>
      <c r="D5635" t="s">
        <v>25876</v>
      </c>
    </row>
    <row r="5636" spans="1:4">
      <c r="A5636" t="s">
        <v>11184</v>
      </c>
      <c r="B5636" t="s">
        <v>33656</v>
      </c>
      <c r="C5636" t="s">
        <v>25669</v>
      </c>
      <c r="D5636" t="s">
        <v>25695</v>
      </c>
    </row>
    <row r="5637" spans="1:4">
      <c r="A5637" t="s">
        <v>11590</v>
      </c>
      <c r="B5637" t="s">
        <v>33657</v>
      </c>
      <c r="C5637" t="s">
        <v>3143</v>
      </c>
      <c r="D5637" t="s">
        <v>26720</v>
      </c>
    </row>
    <row r="5638" spans="1:4">
      <c r="A5638" t="s">
        <v>8999</v>
      </c>
      <c r="B5638" t="s">
        <v>33658</v>
      </c>
      <c r="C5638" t="s">
        <v>25736</v>
      </c>
      <c r="D5638" t="s">
        <v>26212</v>
      </c>
    </row>
    <row r="5639" spans="1:4">
      <c r="A5639" t="s">
        <v>33659</v>
      </c>
      <c r="B5639" t="s">
        <v>33660</v>
      </c>
      <c r="C5639" t="s">
        <v>25669</v>
      </c>
      <c r="D5639" t="s">
        <v>25695</v>
      </c>
    </row>
    <row r="5640" spans="1:4">
      <c r="A5640" t="s">
        <v>33661</v>
      </c>
      <c r="B5640" t="s">
        <v>33662</v>
      </c>
      <c r="C5640" t="s">
        <v>25669</v>
      </c>
      <c r="D5640" t="s">
        <v>25695</v>
      </c>
    </row>
    <row r="5641" spans="1:4">
      <c r="A5641" t="s">
        <v>33663</v>
      </c>
      <c r="B5641" t="s">
        <v>33664</v>
      </c>
      <c r="C5641" t="s">
        <v>25669</v>
      </c>
      <c r="D5641" t="s">
        <v>25695</v>
      </c>
    </row>
    <row r="5642" spans="1:4">
      <c r="A5642" t="s">
        <v>33665</v>
      </c>
      <c r="B5642" t="s">
        <v>33666</v>
      </c>
      <c r="C5642" t="s">
        <v>25669</v>
      </c>
      <c r="D5642" t="s">
        <v>25695</v>
      </c>
    </row>
    <row r="5643" spans="1:4">
      <c r="A5643" t="s">
        <v>12718</v>
      </c>
      <c r="B5643" t="s">
        <v>33667</v>
      </c>
      <c r="C5643" t="s">
        <v>3143</v>
      </c>
      <c r="D5643" t="s">
        <v>25658</v>
      </c>
    </row>
    <row r="5644" spans="1:4">
      <c r="A5644" t="s">
        <v>33668</v>
      </c>
      <c r="B5644" t="s">
        <v>33669</v>
      </c>
      <c r="C5644" t="s">
        <v>25699</v>
      </c>
      <c r="D5644" t="s">
        <v>25953</v>
      </c>
    </row>
    <row r="5645" spans="1:4">
      <c r="A5645" t="s">
        <v>20456</v>
      </c>
      <c r="B5645" t="s">
        <v>33670</v>
      </c>
      <c r="C5645" t="s">
        <v>25646</v>
      </c>
      <c r="D5645" t="s">
        <v>25714</v>
      </c>
    </row>
    <row r="5646" spans="1:4">
      <c r="A5646" t="s">
        <v>7874</v>
      </c>
      <c r="B5646" t="s">
        <v>33671</v>
      </c>
      <c r="C5646" t="s">
        <v>25699</v>
      </c>
      <c r="D5646" t="s">
        <v>26008</v>
      </c>
    </row>
    <row r="5647" spans="1:4">
      <c r="A5647" t="s">
        <v>33672</v>
      </c>
      <c r="B5647" t="s">
        <v>33673</v>
      </c>
      <c r="C5647" t="s">
        <v>25699</v>
      </c>
      <c r="D5647" t="s">
        <v>25700</v>
      </c>
    </row>
    <row r="5648" spans="1:4">
      <c r="A5648" t="s">
        <v>10811</v>
      </c>
      <c r="B5648" t="s">
        <v>33674</v>
      </c>
      <c r="C5648" t="s">
        <v>25699</v>
      </c>
      <c r="D5648" t="s">
        <v>25700</v>
      </c>
    </row>
    <row r="5649" spans="1:4">
      <c r="A5649" t="s">
        <v>24983</v>
      </c>
      <c r="B5649" t="s">
        <v>33675</v>
      </c>
      <c r="C5649" t="s">
        <v>25650</v>
      </c>
      <c r="D5649" t="s">
        <v>25761</v>
      </c>
    </row>
    <row r="5650" spans="1:4">
      <c r="A5650" t="s">
        <v>33676</v>
      </c>
      <c r="B5650" t="s">
        <v>33677</v>
      </c>
      <c r="C5650" t="s">
        <v>25650</v>
      </c>
      <c r="D5650" t="s">
        <v>25761</v>
      </c>
    </row>
    <row r="5651" spans="1:4">
      <c r="A5651" t="s">
        <v>33678</v>
      </c>
      <c r="B5651" t="s">
        <v>33679</v>
      </c>
      <c r="C5651" t="s">
        <v>25650</v>
      </c>
      <c r="D5651" t="s">
        <v>25761</v>
      </c>
    </row>
    <row r="5652" spans="1:4">
      <c r="A5652" t="s">
        <v>33680</v>
      </c>
      <c r="B5652" t="s">
        <v>33681</v>
      </c>
      <c r="C5652" t="s">
        <v>25650</v>
      </c>
      <c r="D5652" t="s">
        <v>25761</v>
      </c>
    </row>
    <row r="5653" spans="1:4">
      <c r="A5653" t="s">
        <v>16751</v>
      </c>
      <c r="B5653" t="s">
        <v>33682</v>
      </c>
      <c r="C5653" t="s">
        <v>25946</v>
      </c>
      <c r="D5653" t="s">
        <v>25773</v>
      </c>
    </row>
    <row r="5654" spans="1:4">
      <c r="A5654" t="s">
        <v>33683</v>
      </c>
      <c r="B5654" t="s">
        <v>33684</v>
      </c>
      <c r="C5654" t="s">
        <v>25946</v>
      </c>
      <c r="D5654" t="s">
        <v>25773</v>
      </c>
    </row>
    <row r="5655" spans="1:4">
      <c r="A5655" t="s">
        <v>15257</v>
      </c>
      <c r="B5655" t="s">
        <v>33685</v>
      </c>
      <c r="C5655" t="s">
        <v>25946</v>
      </c>
      <c r="D5655" t="s">
        <v>25773</v>
      </c>
    </row>
    <row r="5656" spans="1:4">
      <c r="A5656" t="s">
        <v>33686</v>
      </c>
      <c r="B5656" t="s">
        <v>33687</v>
      </c>
      <c r="C5656" t="s">
        <v>25946</v>
      </c>
      <c r="D5656" t="s">
        <v>25773</v>
      </c>
    </row>
    <row r="5657" spans="1:4">
      <c r="A5657" t="s">
        <v>1572</v>
      </c>
      <c r="B5657" t="s">
        <v>33688</v>
      </c>
      <c r="C5657" t="s">
        <v>25946</v>
      </c>
      <c r="D5657" t="s">
        <v>25773</v>
      </c>
    </row>
    <row r="5658" spans="1:4">
      <c r="A5658" t="s">
        <v>1666</v>
      </c>
      <c r="B5658" t="s">
        <v>33689</v>
      </c>
      <c r="C5658" t="s">
        <v>25650</v>
      </c>
      <c r="D5658" t="s">
        <v>25773</v>
      </c>
    </row>
    <row r="5659" spans="1:4">
      <c r="A5659" t="s">
        <v>1561</v>
      </c>
      <c r="B5659" t="s">
        <v>33690</v>
      </c>
      <c r="C5659" t="s">
        <v>25650</v>
      </c>
      <c r="D5659" t="s">
        <v>25773</v>
      </c>
    </row>
    <row r="5660" spans="1:4">
      <c r="A5660" t="s">
        <v>15778</v>
      </c>
      <c r="B5660" t="s">
        <v>33691</v>
      </c>
      <c r="C5660" t="s">
        <v>25650</v>
      </c>
      <c r="D5660" t="s">
        <v>25773</v>
      </c>
    </row>
    <row r="5661" spans="1:4">
      <c r="A5661" t="s">
        <v>6502</v>
      </c>
      <c r="B5661" t="s">
        <v>33692</v>
      </c>
      <c r="C5661" t="s">
        <v>25650</v>
      </c>
      <c r="D5661" t="s">
        <v>25773</v>
      </c>
    </row>
    <row r="5662" spans="1:4">
      <c r="A5662" t="s">
        <v>33693</v>
      </c>
      <c r="B5662" t="s">
        <v>33694</v>
      </c>
      <c r="C5662" t="s">
        <v>25946</v>
      </c>
      <c r="D5662" t="s">
        <v>25773</v>
      </c>
    </row>
    <row r="5663" spans="1:4">
      <c r="A5663" t="s">
        <v>2244</v>
      </c>
      <c r="B5663" t="s">
        <v>33695</v>
      </c>
      <c r="C5663" t="s">
        <v>25946</v>
      </c>
      <c r="D5663" t="s">
        <v>25773</v>
      </c>
    </row>
    <row r="5664" spans="1:4">
      <c r="A5664" t="s">
        <v>16434</v>
      </c>
      <c r="B5664" t="s">
        <v>33696</v>
      </c>
      <c r="C5664" t="s">
        <v>25946</v>
      </c>
      <c r="D5664" t="s">
        <v>25773</v>
      </c>
    </row>
    <row r="5665" spans="1:4">
      <c r="A5665" t="s">
        <v>33697</v>
      </c>
      <c r="B5665" t="s">
        <v>33698</v>
      </c>
      <c r="C5665" t="s">
        <v>25946</v>
      </c>
      <c r="D5665" t="s">
        <v>25773</v>
      </c>
    </row>
    <row r="5666" spans="1:4">
      <c r="A5666" t="s">
        <v>33699</v>
      </c>
      <c r="B5666" t="s">
        <v>33700</v>
      </c>
      <c r="C5666" t="s">
        <v>25946</v>
      </c>
      <c r="D5666" t="s">
        <v>25773</v>
      </c>
    </row>
    <row r="5667" spans="1:4">
      <c r="A5667" t="s">
        <v>2210</v>
      </c>
      <c r="B5667" t="s">
        <v>33701</v>
      </c>
      <c r="C5667" t="s">
        <v>25946</v>
      </c>
      <c r="D5667" t="s">
        <v>25773</v>
      </c>
    </row>
    <row r="5668" spans="1:4">
      <c r="A5668" t="s">
        <v>2194</v>
      </c>
      <c r="B5668" t="s">
        <v>33702</v>
      </c>
      <c r="C5668" t="s">
        <v>25946</v>
      </c>
      <c r="D5668" t="s">
        <v>25773</v>
      </c>
    </row>
    <row r="5669" spans="1:4">
      <c r="A5669" t="s">
        <v>1604</v>
      </c>
      <c r="B5669" t="s">
        <v>33703</v>
      </c>
      <c r="C5669" t="s">
        <v>25946</v>
      </c>
      <c r="D5669" t="s">
        <v>25773</v>
      </c>
    </row>
    <row r="5670" spans="1:4">
      <c r="A5670" t="s">
        <v>33704</v>
      </c>
      <c r="B5670" t="s">
        <v>33705</v>
      </c>
      <c r="C5670" t="s">
        <v>25946</v>
      </c>
      <c r="D5670" t="s">
        <v>25773</v>
      </c>
    </row>
    <row r="5671" spans="1:4">
      <c r="A5671" t="s">
        <v>1700</v>
      </c>
      <c r="B5671" t="s">
        <v>33706</v>
      </c>
      <c r="C5671" t="s">
        <v>25946</v>
      </c>
      <c r="D5671" t="s">
        <v>25773</v>
      </c>
    </row>
    <row r="5672" spans="1:4">
      <c r="A5672" t="s">
        <v>33707</v>
      </c>
      <c r="B5672" t="s">
        <v>33708</v>
      </c>
      <c r="C5672" t="s">
        <v>25946</v>
      </c>
      <c r="D5672" t="s">
        <v>25773</v>
      </c>
    </row>
    <row r="5673" spans="1:4">
      <c r="A5673" t="s">
        <v>5615</v>
      </c>
      <c r="B5673" t="s">
        <v>33709</v>
      </c>
      <c r="C5673" t="s">
        <v>25946</v>
      </c>
      <c r="D5673" t="s">
        <v>25773</v>
      </c>
    </row>
    <row r="5674" spans="1:4">
      <c r="A5674" t="s">
        <v>33710</v>
      </c>
      <c r="B5674" t="s">
        <v>33711</v>
      </c>
      <c r="C5674" t="s">
        <v>25946</v>
      </c>
      <c r="D5674" t="s">
        <v>25773</v>
      </c>
    </row>
    <row r="5675" spans="1:4">
      <c r="A5675" t="s">
        <v>9677</v>
      </c>
      <c r="B5675" t="s">
        <v>33712</v>
      </c>
      <c r="C5675" t="s">
        <v>25946</v>
      </c>
      <c r="D5675" t="s">
        <v>25773</v>
      </c>
    </row>
    <row r="5676" spans="1:4">
      <c r="A5676" t="s">
        <v>6407</v>
      </c>
      <c r="B5676" t="s">
        <v>33713</v>
      </c>
      <c r="C5676" t="s">
        <v>25946</v>
      </c>
      <c r="D5676" t="s">
        <v>25773</v>
      </c>
    </row>
    <row r="5677" spans="1:4">
      <c r="A5677" t="s">
        <v>1632</v>
      </c>
      <c r="B5677" t="s">
        <v>33714</v>
      </c>
      <c r="C5677" t="s">
        <v>25946</v>
      </c>
      <c r="D5677" t="s">
        <v>25773</v>
      </c>
    </row>
    <row r="5678" spans="1:4">
      <c r="A5678" t="s">
        <v>33715</v>
      </c>
      <c r="B5678" t="s">
        <v>33716</v>
      </c>
      <c r="C5678" t="s">
        <v>25946</v>
      </c>
      <c r="D5678" t="s">
        <v>25678</v>
      </c>
    </row>
    <row r="5679" spans="1:4">
      <c r="A5679" t="s">
        <v>14067</v>
      </c>
      <c r="B5679" t="s">
        <v>33717</v>
      </c>
      <c r="C5679" t="s">
        <v>25946</v>
      </c>
      <c r="D5679" t="s">
        <v>25773</v>
      </c>
    </row>
    <row r="5680" spans="1:4">
      <c r="A5680" t="s">
        <v>1613</v>
      </c>
      <c r="B5680" t="s">
        <v>33718</v>
      </c>
      <c r="C5680" t="s">
        <v>25946</v>
      </c>
      <c r="D5680" t="s">
        <v>25773</v>
      </c>
    </row>
    <row r="5681" spans="1:4">
      <c r="A5681" t="s">
        <v>33719</v>
      </c>
      <c r="B5681" t="s">
        <v>33720</v>
      </c>
      <c r="C5681" t="s">
        <v>25946</v>
      </c>
      <c r="D5681" t="s">
        <v>25678</v>
      </c>
    </row>
    <row r="5682" spans="1:4">
      <c r="A5682" t="s">
        <v>2123</v>
      </c>
      <c r="B5682" t="s">
        <v>33721</v>
      </c>
      <c r="C5682" t="s">
        <v>25946</v>
      </c>
      <c r="D5682" t="s">
        <v>25773</v>
      </c>
    </row>
    <row r="5683" spans="1:4">
      <c r="A5683" t="s">
        <v>25092</v>
      </c>
      <c r="B5683" t="s">
        <v>33722</v>
      </c>
      <c r="C5683" t="s">
        <v>25946</v>
      </c>
      <c r="D5683" t="s">
        <v>25773</v>
      </c>
    </row>
    <row r="5684" spans="1:4">
      <c r="A5684" t="s">
        <v>15795</v>
      </c>
      <c r="B5684" t="s">
        <v>33723</v>
      </c>
      <c r="C5684" t="s">
        <v>25946</v>
      </c>
      <c r="D5684" t="s">
        <v>25678</v>
      </c>
    </row>
    <row r="5685" spans="1:4">
      <c r="A5685" t="s">
        <v>1610</v>
      </c>
      <c r="B5685" t="s">
        <v>33724</v>
      </c>
      <c r="C5685" t="s">
        <v>25946</v>
      </c>
      <c r="D5685" t="s">
        <v>25773</v>
      </c>
    </row>
    <row r="5686" spans="1:4">
      <c r="A5686" t="s">
        <v>14836</v>
      </c>
      <c r="B5686" t="s">
        <v>33725</v>
      </c>
      <c r="C5686" t="s">
        <v>25946</v>
      </c>
      <c r="D5686" t="s">
        <v>25678</v>
      </c>
    </row>
    <row r="5687" spans="1:4">
      <c r="A5687" t="s">
        <v>1537</v>
      </c>
      <c r="B5687" t="s">
        <v>33726</v>
      </c>
      <c r="C5687" t="s">
        <v>25946</v>
      </c>
      <c r="D5687" t="s">
        <v>25773</v>
      </c>
    </row>
    <row r="5688" spans="1:4">
      <c r="A5688" t="s">
        <v>1472</v>
      </c>
      <c r="B5688" t="s">
        <v>33727</v>
      </c>
      <c r="C5688" t="s">
        <v>25650</v>
      </c>
      <c r="D5688" t="s">
        <v>25773</v>
      </c>
    </row>
    <row r="5689" spans="1:4">
      <c r="A5689" t="s">
        <v>7776</v>
      </c>
      <c r="B5689" t="s">
        <v>33728</v>
      </c>
      <c r="C5689" t="s">
        <v>25946</v>
      </c>
      <c r="D5689" t="s">
        <v>25678</v>
      </c>
    </row>
    <row r="5690" spans="1:4">
      <c r="A5690" t="s">
        <v>12704</v>
      </c>
      <c r="B5690" t="s">
        <v>33729</v>
      </c>
      <c r="C5690" t="s">
        <v>25946</v>
      </c>
      <c r="D5690" t="s">
        <v>25773</v>
      </c>
    </row>
    <row r="5691" spans="1:4">
      <c r="A5691" t="s">
        <v>5708</v>
      </c>
      <c r="B5691" t="s">
        <v>33730</v>
      </c>
      <c r="C5691" t="s">
        <v>25946</v>
      </c>
      <c r="D5691" t="s">
        <v>25773</v>
      </c>
    </row>
    <row r="5692" spans="1:4">
      <c r="A5692" t="s">
        <v>33731</v>
      </c>
      <c r="B5692" t="s">
        <v>33732</v>
      </c>
      <c r="C5692" t="s">
        <v>25946</v>
      </c>
      <c r="D5692" t="s">
        <v>25773</v>
      </c>
    </row>
    <row r="5693" spans="1:4">
      <c r="A5693" t="s">
        <v>2162</v>
      </c>
      <c r="B5693" t="s">
        <v>33733</v>
      </c>
      <c r="C5693" t="s">
        <v>25946</v>
      </c>
      <c r="D5693" t="s">
        <v>25678</v>
      </c>
    </row>
    <row r="5694" spans="1:4">
      <c r="A5694" t="s">
        <v>13001</v>
      </c>
      <c r="B5694" t="s">
        <v>33734</v>
      </c>
      <c r="C5694" t="s">
        <v>25946</v>
      </c>
      <c r="D5694" t="s">
        <v>25678</v>
      </c>
    </row>
    <row r="5695" spans="1:4">
      <c r="A5695" t="s">
        <v>17206</v>
      </c>
      <c r="B5695" t="s">
        <v>33735</v>
      </c>
      <c r="C5695" t="s">
        <v>25946</v>
      </c>
      <c r="D5695" t="s">
        <v>25678</v>
      </c>
    </row>
    <row r="5696" spans="1:4">
      <c r="A5696" t="s">
        <v>2883</v>
      </c>
      <c r="B5696" t="s">
        <v>33736</v>
      </c>
      <c r="C5696" t="s">
        <v>25946</v>
      </c>
      <c r="D5696" t="s">
        <v>25678</v>
      </c>
    </row>
    <row r="5697" spans="1:4">
      <c r="A5697" t="s">
        <v>33737</v>
      </c>
      <c r="B5697" t="s">
        <v>33738</v>
      </c>
      <c r="C5697" t="s">
        <v>25946</v>
      </c>
      <c r="D5697" t="s">
        <v>25678</v>
      </c>
    </row>
    <row r="5698" spans="1:4">
      <c r="A5698" t="s">
        <v>7774</v>
      </c>
      <c r="B5698" t="s">
        <v>33739</v>
      </c>
      <c r="C5698" t="s">
        <v>25946</v>
      </c>
      <c r="D5698" t="s">
        <v>25678</v>
      </c>
    </row>
    <row r="5699" spans="1:4">
      <c r="A5699" t="s">
        <v>1630</v>
      </c>
      <c r="B5699" t="s">
        <v>33740</v>
      </c>
      <c r="C5699" t="s">
        <v>25946</v>
      </c>
      <c r="D5699" t="s">
        <v>25773</v>
      </c>
    </row>
    <row r="5700" spans="1:4">
      <c r="A5700" t="s">
        <v>33741</v>
      </c>
      <c r="B5700" t="s">
        <v>33742</v>
      </c>
      <c r="C5700" t="s">
        <v>25946</v>
      </c>
      <c r="D5700" t="s">
        <v>25773</v>
      </c>
    </row>
    <row r="5701" spans="1:4">
      <c r="A5701" t="s">
        <v>6451</v>
      </c>
      <c r="B5701" t="s">
        <v>33743</v>
      </c>
      <c r="C5701" t="s">
        <v>25946</v>
      </c>
      <c r="D5701" t="s">
        <v>25773</v>
      </c>
    </row>
    <row r="5702" spans="1:4">
      <c r="A5702" t="s">
        <v>33744</v>
      </c>
      <c r="B5702" t="s">
        <v>33745</v>
      </c>
      <c r="C5702" t="e">
        <v>#N/A</v>
      </c>
      <c r="D5702" t="e">
        <v>#N/A</v>
      </c>
    </row>
    <row r="5703" spans="1:4">
      <c r="A5703" t="s">
        <v>33746</v>
      </c>
      <c r="B5703" t="s">
        <v>33747</v>
      </c>
      <c r="C5703" t="s">
        <v>25650</v>
      </c>
      <c r="D5703" t="s">
        <v>26531</v>
      </c>
    </row>
    <row r="5704" spans="1:4">
      <c r="A5704" t="s">
        <v>1529</v>
      </c>
      <c r="B5704" t="s">
        <v>33748</v>
      </c>
      <c r="C5704" t="s">
        <v>25946</v>
      </c>
      <c r="D5704" t="s">
        <v>25773</v>
      </c>
    </row>
    <row r="5705" spans="1:4">
      <c r="A5705" t="s">
        <v>15901</v>
      </c>
      <c r="B5705" t="s">
        <v>33749</v>
      </c>
      <c r="C5705" t="s">
        <v>25946</v>
      </c>
      <c r="D5705" t="s">
        <v>25773</v>
      </c>
    </row>
    <row r="5706" spans="1:4">
      <c r="A5706" t="s">
        <v>16531</v>
      </c>
      <c r="B5706" t="s">
        <v>33750</v>
      </c>
      <c r="C5706" t="s">
        <v>25650</v>
      </c>
      <c r="D5706" t="s">
        <v>26531</v>
      </c>
    </row>
    <row r="5707" spans="1:4">
      <c r="A5707" t="s">
        <v>15686</v>
      </c>
      <c r="B5707" t="s">
        <v>33751</v>
      </c>
      <c r="C5707" t="s">
        <v>25650</v>
      </c>
      <c r="D5707" t="s">
        <v>26531</v>
      </c>
    </row>
    <row r="5708" spans="1:4">
      <c r="A5708" t="s">
        <v>6431</v>
      </c>
      <c r="B5708" t="s">
        <v>33752</v>
      </c>
      <c r="C5708" t="s">
        <v>25650</v>
      </c>
      <c r="D5708" t="s">
        <v>26531</v>
      </c>
    </row>
    <row r="5709" spans="1:4">
      <c r="A5709" t="s">
        <v>10853</v>
      </c>
      <c r="B5709" t="s">
        <v>33753</v>
      </c>
      <c r="C5709" t="s">
        <v>25650</v>
      </c>
      <c r="D5709" t="s">
        <v>26531</v>
      </c>
    </row>
    <row r="5710" spans="1:4">
      <c r="A5710" t="s">
        <v>2421</v>
      </c>
      <c r="B5710" t="s">
        <v>33754</v>
      </c>
      <c r="C5710" t="s">
        <v>25946</v>
      </c>
      <c r="D5710" t="s">
        <v>25678</v>
      </c>
    </row>
    <row r="5711" spans="1:4">
      <c r="A5711" t="s">
        <v>6478</v>
      </c>
      <c r="B5711" t="s">
        <v>33755</v>
      </c>
      <c r="C5711" t="s">
        <v>25946</v>
      </c>
      <c r="D5711" t="s">
        <v>25678</v>
      </c>
    </row>
    <row r="5712" spans="1:4">
      <c r="A5712" t="s">
        <v>15265</v>
      </c>
      <c r="B5712" t="s">
        <v>33756</v>
      </c>
      <c r="C5712" t="s">
        <v>25946</v>
      </c>
      <c r="D5712" t="s">
        <v>25773</v>
      </c>
    </row>
    <row r="5713" spans="1:4">
      <c r="A5713" t="s">
        <v>33757</v>
      </c>
      <c r="B5713" t="s">
        <v>33758</v>
      </c>
      <c r="C5713" t="s">
        <v>25946</v>
      </c>
      <c r="D5713" t="s">
        <v>25773</v>
      </c>
    </row>
    <row r="5714" spans="1:4">
      <c r="A5714" t="s">
        <v>33759</v>
      </c>
      <c r="B5714" t="s">
        <v>33760</v>
      </c>
      <c r="C5714" t="s">
        <v>25650</v>
      </c>
      <c r="D5714" t="s">
        <v>25702</v>
      </c>
    </row>
    <row r="5715" spans="1:4">
      <c r="A5715" t="s">
        <v>17282</v>
      </c>
      <c r="B5715" t="s">
        <v>33761</v>
      </c>
      <c r="C5715" t="s">
        <v>25650</v>
      </c>
      <c r="D5715" t="s">
        <v>26431</v>
      </c>
    </row>
    <row r="5716" spans="1:4">
      <c r="A5716" t="s">
        <v>33762</v>
      </c>
      <c r="B5716" t="s">
        <v>33763</v>
      </c>
      <c r="C5716" t="s">
        <v>25946</v>
      </c>
      <c r="D5716" t="s">
        <v>25678</v>
      </c>
    </row>
    <row r="5717" spans="1:4">
      <c r="A5717" t="s">
        <v>10893</v>
      </c>
      <c r="B5717" t="s">
        <v>33764</v>
      </c>
      <c r="C5717" t="s">
        <v>25650</v>
      </c>
      <c r="D5717" t="s">
        <v>26531</v>
      </c>
    </row>
    <row r="5718" spans="1:4">
      <c r="A5718" t="s">
        <v>2899</v>
      </c>
      <c r="B5718" t="s">
        <v>33765</v>
      </c>
      <c r="C5718" t="s">
        <v>25650</v>
      </c>
      <c r="D5718" t="s">
        <v>26531</v>
      </c>
    </row>
    <row r="5719" spans="1:4">
      <c r="A5719" t="s">
        <v>15671</v>
      </c>
      <c r="B5719" t="s">
        <v>33766</v>
      </c>
      <c r="C5719" t="s">
        <v>25650</v>
      </c>
      <c r="D5719" t="s">
        <v>26531</v>
      </c>
    </row>
    <row r="5720" spans="1:4">
      <c r="A5720" t="s">
        <v>15913</v>
      </c>
      <c r="B5720" t="s">
        <v>33767</v>
      </c>
      <c r="C5720" t="s">
        <v>25650</v>
      </c>
      <c r="D5720" t="s">
        <v>26531</v>
      </c>
    </row>
    <row r="5721" spans="1:4">
      <c r="A5721" t="s">
        <v>16289</v>
      </c>
      <c r="B5721" t="s">
        <v>33768</v>
      </c>
      <c r="C5721" t="s">
        <v>25650</v>
      </c>
      <c r="D5721" t="s">
        <v>26531</v>
      </c>
    </row>
    <row r="5722" spans="1:4">
      <c r="A5722" t="s">
        <v>6409</v>
      </c>
      <c r="B5722" t="s">
        <v>33769</v>
      </c>
      <c r="C5722" t="s">
        <v>25650</v>
      </c>
      <c r="D5722" t="s">
        <v>26531</v>
      </c>
    </row>
    <row r="5723" spans="1:4">
      <c r="A5723" t="s">
        <v>33770</v>
      </c>
      <c r="B5723" t="s">
        <v>33771</v>
      </c>
      <c r="C5723" t="s">
        <v>25650</v>
      </c>
      <c r="D5723" t="s">
        <v>26531</v>
      </c>
    </row>
    <row r="5724" spans="1:4">
      <c r="A5724" t="s">
        <v>33772</v>
      </c>
      <c r="B5724" t="s">
        <v>33773</v>
      </c>
      <c r="C5724" t="s">
        <v>25946</v>
      </c>
      <c r="D5724" t="s">
        <v>25773</v>
      </c>
    </row>
    <row r="5725" spans="1:4">
      <c r="A5725" t="s">
        <v>15368</v>
      </c>
      <c r="B5725" t="s">
        <v>33774</v>
      </c>
      <c r="C5725" t="s">
        <v>25946</v>
      </c>
      <c r="D5725" t="s">
        <v>25773</v>
      </c>
    </row>
    <row r="5726" spans="1:4">
      <c r="A5726" t="s">
        <v>15267</v>
      </c>
      <c r="B5726" t="s">
        <v>33775</v>
      </c>
      <c r="C5726" t="s">
        <v>25946</v>
      </c>
      <c r="D5726" t="s">
        <v>25773</v>
      </c>
    </row>
    <row r="5727" spans="1:4">
      <c r="A5727" t="s">
        <v>8326</v>
      </c>
      <c r="B5727" t="s">
        <v>33776</v>
      </c>
      <c r="C5727" t="s">
        <v>25946</v>
      </c>
      <c r="D5727" t="s">
        <v>25773</v>
      </c>
    </row>
    <row r="5728" spans="1:4">
      <c r="A5728" t="s">
        <v>15474</v>
      </c>
      <c r="B5728" t="s">
        <v>33777</v>
      </c>
      <c r="C5728" t="s">
        <v>25946</v>
      </c>
      <c r="D5728" t="s">
        <v>25773</v>
      </c>
    </row>
    <row r="5729" spans="1:4">
      <c r="A5729" t="s">
        <v>9353</v>
      </c>
      <c r="B5729" t="s">
        <v>33778</v>
      </c>
      <c r="C5729" t="s">
        <v>25650</v>
      </c>
      <c r="D5729" t="s">
        <v>25881</v>
      </c>
    </row>
    <row r="5730" spans="1:4">
      <c r="A5730" t="s">
        <v>33779</v>
      </c>
      <c r="B5730" t="s">
        <v>33780</v>
      </c>
      <c r="C5730" t="s">
        <v>25650</v>
      </c>
      <c r="D5730" t="s">
        <v>25881</v>
      </c>
    </row>
    <row r="5731" spans="1:4">
      <c r="A5731" t="s">
        <v>33781</v>
      </c>
      <c r="B5731" t="s">
        <v>33782</v>
      </c>
      <c r="C5731" t="s">
        <v>25650</v>
      </c>
      <c r="D5731" t="s">
        <v>25881</v>
      </c>
    </row>
    <row r="5732" spans="1:4">
      <c r="A5732" t="s">
        <v>33783</v>
      </c>
      <c r="B5732" t="s">
        <v>33784</v>
      </c>
      <c r="C5732" t="s">
        <v>25650</v>
      </c>
      <c r="D5732" t="s">
        <v>25881</v>
      </c>
    </row>
    <row r="5733" spans="1:4">
      <c r="A5733" t="s">
        <v>33785</v>
      </c>
      <c r="B5733" t="s">
        <v>33786</v>
      </c>
      <c r="C5733" t="s">
        <v>25650</v>
      </c>
      <c r="D5733" t="s">
        <v>25881</v>
      </c>
    </row>
    <row r="5734" spans="1:4">
      <c r="A5734" t="s">
        <v>33787</v>
      </c>
      <c r="B5734" t="s">
        <v>33788</v>
      </c>
      <c r="C5734" t="s">
        <v>25650</v>
      </c>
      <c r="D5734" t="s">
        <v>25881</v>
      </c>
    </row>
    <row r="5735" spans="1:4">
      <c r="A5735" t="s">
        <v>10971</v>
      </c>
      <c r="B5735" t="s">
        <v>33789</v>
      </c>
      <c r="C5735" t="s">
        <v>25650</v>
      </c>
      <c r="D5735" t="s">
        <v>25881</v>
      </c>
    </row>
    <row r="5736" spans="1:4">
      <c r="A5736" t="s">
        <v>33790</v>
      </c>
      <c r="B5736" t="s">
        <v>33791</v>
      </c>
      <c r="C5736" t="s">
        <v>25650</v>
      </c>
      <c r="D5736" t="s">
        <v>26431</v>
      </c>
    </row>
    <row r="5737" spans="1:4">
      <c r="A5737" t="s">
        <v>2661</v>
      </c>
      <c r="B5737" t="s">
        <v>33792</v>
      </c>
      <c r="C5737" t="s">
        <v>25650</v>
      </c>
      <c r="D5737" t="s">
        <v>26431</v>
      </c>
    </row>
    <row r="5738" spans="1:4">
      <c r="A5738" t="s">
        <v>33793</v>
      </c>
      <c r="B5738" t="s">
        <v>33794</v>
      </c>
      <c r="C5738" t="s">
        <v>25650</v>
      </c>
      <c r="D5738" t="s">
        <v>26431</v>
      </c>
    </row>
    <row r="5739" spans="1:4">
      <c r="A5739" t="s">
        <v>33795</v>
      </c>
      <c r="B5739" t="s">
        <v>33796</v>
      </c>
      <c r="C5739" t="s">
        <v>25650</v>
      </c>
      <c r="D5739" t="s">
        <v>26431</v>
      </c>
    </row>
    <row r="5740" spans="1:4">
      <c r="A5740" t="s">
        <v>20875</v>
      </c>
      <c r="B5740" t="s">
        <v>33797</v>
      </c>
      <c r="C5740" t="s">
        <v>25650</v>
      </c>
      <c r="D5740" t="s">
        <v>26431</v>
      </c>
    </row>
    <row r="5741" spans="1:4">
      <c r="A5741" t="s">
        <v>15539</v>
      </c>
      <c r="B5741" t="s">
        <v>33798</v>
      </c>
      <c r="C5741" t="s">
        <v>25650</v>
      </c>
      <c r="D5741" t="s">
        <v>26431</v>
      </c>
    </row>
    <row r="5742" spans="1:4">
      <c r="A5742" t="s">
        <v>2644</v>
      </c>
      <c r="B5742" t="s">
        <v>33799</v>
      </c>
      <c r="C5742" t="s">
        <v>25650</v>
      </c>
      <c r="D5742" t="s">
        <v>26431</v>
      </c>
    </row>
    <row r="5743" spans="1:4">
      <c r="A5743" t="s">
        <v>2893</v>
      </c>
      <c r="B5743" t="s">
        <v>33800</v>
      </c>
      <c r="C5743" t="s">
        <v>25650</v>
      </c>
      <c r="D5743" t="s">
        <v>26431</v>
      </c>
    </row>
    <row r="5744" spans="1:4">
      <c r="A5744" t="s">
        <v>2646</v>
      </c>
      <c r="B5744" t="s">
        <v>33801</v>
      </c>
      <c r="C5744" t="s">
        <v>25650</v>
      </c>
      <c r="D5744" t="s">
        <v>26431</v>
      </c>
    </row>
    <row r="5745" spans="1:4">
      <c r="A5745" t="s">
        <v>2654</v>
      </c>
      <c r="B5745" t="s">
        <v>33802</v>
      </c>
      <c r="C5745" t="s">
        <v>25650</v>
      </c>
      <c r="D5745" t="s">
        <v>26431</v>
      </c>
    </row>
    <row r="5746" spans="1:4">
      <c r="A5746" t="s">
        <v>2891</v>
      </c>
      <c r="B5746" t="s">
        <v>33803</v>
      </c>
      <c r="C5746" t="s">
        <v>25650</v>
      </c>
      <c r="D5746" t="s">
        <v>26431</v>
      </c>
    </row>
    <row r="5747" spans="1:4">
      <c r="A5747" t="s">
        <v>2652</v>
      </c>
      <c r="B5747" t="s">
        <v>33804</v>
      </c>
      <c r="C5747" t="s">
        <v>25650</v>
      </c>
      <c r="D5747" t="s">
        <v>26431</v>
      </c>
    </row>
    <row r="5748" spans="1:4">
      <c r="A5748" t="s">
        <v>15716</v>
      </c>
      <c r="B5748" t="s">
        <v>33805</v>
      </c>
      <c r="C5748" t="s">
        <v>25650</v>
      </c>
      <c r="D5748" t="s">
        <v>26431</v>
      </c>
    </row>
    <row r="5749" spans="1:4">
      <c r="A5749" t="s">
        <v>701</v>
      </c>
      <c r="B5749" t="s">
        <v>33806</v>
      </c>
      <c r="C5749" t="s">
        <v>25694</v>
      </c>
      <c r="D5749" t="s">
        <v>25730</v>
      </c>
    </row>
    <row r="5750" spans="1:4">
      <c r="A5750" t="s">
        <v>20873</v>
      </c>
      <c r="B5750" t="s">
        <v>33807</v>
      </c>
      <c r="C5750" t="s">
        <v>3143</v>
      </c>
      <c r="D5750" t="s">
        <v>25794</v>
      </c>
    </row>
    <row r="5751" spans="1:4">
      <c r="A5751" t="s">
        <v>33808</v>
      </c>
      <c r="B5751" t="s">
        <v>33809</v>
      </c>
      <c r="C5751" t="s">
        <v>3143</v>
      </c>
      <c r="D5751" t="s">
        <v>25794</v>
      </c>
    </row>
    <row r="5752" spans="1:4">
      <c r="A5752" t="s">
        <v>9446</v>
      </c>
      <c r="B5752" t="s">
        <v>33810</v>
      </c>
      <c r="C5752" t="s">
        <v>3143</v>
      </c>
      <c r="D5752" t="s">
        <v>25794</v>
      </c>
    </row>
    <row r="5753" spans="1:4">
      <c r="A5753" t="s">
        <v>15773</v>
      </c>
      <c r="B5753" t="s">
        <v>33811</v>
      </c>
      <c r="C5753" t="s">
        <v>3143</v>
      </c>
      <c r="D5753" t="s">
        <v>25794</v>
      </c>
    </row>
    <row r="5754" spans="1:4">
      <c r="A5754" t="s">
        <v>8713</v>
      </c>
      <c r="B5754" t="s">
        <v>33812</v>
      </c>
      <c r="C5754" t="s">
        <v>25873</v>
      </c>
      <c r="D5754" t="s">
        <v>25767</v>
      </c>
    </row>
    <row r="5755" spans="1:4">
      <c r="A5755" t="s">
        <v>16631</v>
      </c>
      <c r="B5755" t="s">
        <v>33813</v>
      </c>
      <c r="C5755" t="s">
        <v>25873</v>
      </c>
      <c r="D5755" t="s">
        <v>25767</v>
      </c>
    </row>
    <row r="5756" spans="1:4">
      <c r="A5756" t="s">
        <v>7541</v>
      </c>
      <c r="B5756" t="s">
        <v>33814</v>
      </c>
      <c r="C5756" t="s">
        <v>25736</v>
      </c>
      <c r="D5756" t="s">
        <v>25876</v>
      </c>
    </row>
    <row r="5757" spans="1:4">
      <c r="A5757" t="s">
        <v>24797</v>
      </c>
      <c r="B5757" t="s">
        <v>33815</v>
      </c>
      <c r="C5757" t="s">
        <v>25669</v>
      </c>
      <c r="D5757" t="s">
        <v>25670</v>
      </c>
    </row>
    <row r="5758" spans="1:4">
      <c r="A5758" t="s">
        <v>33816</v>
      </c>
      <c r="B5758" t="s">
        <v>33817</v>
      </c>
      <c r="C5758" t="s">
        <v>25669</v>
      </c>
      <c r="D5758" t="s">
        <v>25670</v>
      </c>
    </row>
    <row r="5759" spans="1:4">
      <c r="A5759" t="s">
        <v>757</v>
      </c>
      <c r="B5759" t="s">
        <v>33818</v>
      </c>
      <c r="C5759" t="e">
        <v>#N/A</v>
      </c>
      <c r="D5759" t="e">
        <v>#N/A</v>
      </c>
    </row>
    <row r="5760" spans="1:4">
      <c r="A5760" t="s">
        <v>33819</v>
      </c>
      <c r="B5760" t="s">
        <v>33820</v>
      </c>
      <c r="C5760" t="s">
        <v>25669</v>
      </c>
      <c r="D5760" t="s">
        <v>25670</v>
      </c>
    </row>
    <row r="5761" spans="1:4">
      <c r="A5761" t="s">
        <v>14369</v>
      </c>
      <c r="B5761" t="s">
        <v>33821</v>
      </c>
      <c r="C5761" t="s">
        <v>25694</v>
      </c>
      <c r="D5761" t="s">
        <v>25695</v>
      </c>
    </row>
    <row r="5762" spans="1:4">
      <c r="A5762" t="s">
        <v>16682</v>
      </c>
      <c r="B5762" t="s">
        <v>33822</v>
      </c>
      <c r="C5762" t="s">
        <v>25694</v>
      </c>
      <c r="D5762" t="s">
        <v>25695</v>
      </c>
    </row>
    <row r="5763" spans="1:4">
      <c r="A5763" t="s">
        <v>33823</v>
      </c>
      <c r="B5763" t="s">
        <v>33824</v>
      </c>
      <c r="C5763" t="s">
        <v>25694</v>
      </c>
      <c r="D5763" t="s">
        <v>25695</v>
      </c>
    </row>
    <row r="5764" spans="1:4">
      <c r="A5764" t="s">
        <v>33825</v>
      </c>
      <c r="B5764" t="s">
        <v>33826</v>
      </c>
      <c r="C5764" t="s">
        <v>25694</v>
      </c>
      <c r="D5764" t="s">
        <v>25695</v>
      </c>
    </row>
    <row r="5765" spans="1:4">
      <c r="A5765" t="s">
        <v>15574</v>
      </c>
      <c r="B5765" t="s">
        <v>33827</v>
      </c>
      <c r="C5765" t="s">
        <v>25694</v>
      </c>
      <c r="D5765" t="s">
        <v>25695</v>
      </c>
    </row>
    <row r="5766" spans="1:4">
      <c r="A5766" t="s">
        <v>14376</v>
      </c>
      <c r="B5766" t="s">
        <v>33828</v>
      </c>
      <c r="C5766" t="s">
        <v>25694</v>
      </c>
      <c r="D5766" t="s">
        <v>25695</v>
      </c>
    </row>
    <row r="5767" spans="1:4">
      <c r="A5767" t="s">
        <v>33829</v>
      </c>
      <c r="B5767" t="s">
        <v>33830</v>
      </c>
      <c r="C5767" t="s">
        <v>25694</v>
      </c>
      <c r="D5767" t="s">
        <v>25695</v>
      </c>
    </row>
    <row r="5768" spans="1:4">
      <c r="A5768" t="s">
        <v>11889</v>
      </c>
      <c r="B5768" t="s">
        <v>33831</v>
      </c>
      <c r="C5768" t="s">
        <v>25694</v>
      </c>
      <c r="D5768" t="s">
        <v>25695</v>
      </c>
    </row>
    <row r="5769" spans="1:4">
      <c r="A5769" t="s">
        <v>33832</v>
      </c>
      <c r="B5769" t="s">
        <v>33833</v>
      </c>
      <c r="C5769" t="s">
        <v>25669</v>
      </c>
      <c r="D5769" t="s">
        <v>25670</v>
      </c>
    </row>
    <row r="5770" spans="1:4">
      <c r="A5770" t="s">
        <v>745</v>
      </c>
      <c r="B5770" t="s">
        <v>33834</v>
      </c>
      <c r="C5770" t="s">
        <v>25694</v>
      </c>
      <c r="D5770" t="s">
        <v>25695</v>
      </c>
    </row>
    <row r="5771" spans="1:4">
      <c r="A5771" t="s">
        <v>740</v>
      </c>
      <c r="B5771" t="s">
        <v>33835</v>
      </c>
      <c r="C5771" t="s">
        <v>25669</v>
      </c>
      <c r="D5771" t="s">
        <v>25670</v>
      </c>
    </row>
    <row r="5772" spans="1:4">
      <c r="A5772" t="s">
        <v>33836</v>
      </c>
      <c r="B5772" t="s">
        <v>33837</v>
      </c>
      <c r="C5772" t="s">
        <v>25736</v>
      </c>
      <c r="D5772" t="s">
        <v>26212</v>
      </c>
    </row>
    <row r="5773" spans="1:4">
      <c r="A5773" t="s">
        <v>33838</v>
      </c>
      <c r="B5773" t="s">
        <v>33839</v>
      </c>
      <c r="C5773" t="s">
        <v>25736</v>
      </c>
      <c r="D5773" t="s">
        <v>26212</v>
      </c>
    </row>
    <row r="5774" spans="1:4">
      <c r="A5774" t="s">
        <v>33840</v>
      </c>
      <c r="B5774" t="s">
        <v>33841</v>
      </c>
      <c r="C5774" t="s">
        <v>25736</v>
      </c>
      <c r="D5774" t="s">
        <v>26212</v>
      </c>
    </row>
    <row r="5775" spans="1:4">
      <c r="A5775" t="s">
        <v>4940</v>
      </c>
      <c r="B5775" t="s">
        <v>33842</v>
      </c>
      <c r="C5775" t="s">
        <v>25736</v>
      </c>
      <c r="D5775" t="s">
        <v>26212</v>
      </c>
    </row>
    <row r="5776" spans="1:4">
      <c r="A5776" t="s">
        <v>33843</v>
      </c>
      <c r="B5776" t="s">
        <v>33844</v>
      </c>
      <c r="C5776" t="s">
        <v>25650</v>
      </c>
      <c r="D5776" t="s">
        <v>25678</v>
      </c>
    </row>
    <row r="5777" spans="1:4">
      <c r="A5777" t="s">
        <v>520</v>
      </c>
      <c r="B5777" t="s">
        <v>33845</v>
      </c>
      <c r="C5777" t="s">
        <v>25650</v>
      </c>
      <c r="D5777" t="s">
        <v>25678</v>
      </c>
    </row>
    <row r="5778" spans="1:4">
      <c r="A5778" t="s">
        <v>33846</v>
      </c>
      <c r="B5778" t="s">
        <v>33847</v>
      </c>
      <c r="C5778" t="s">
        <v>25650</v>
      </c>
      <c r="D5778" t="s">
        <v>25678</v>
      </c>
    </row>
    <row r="5779" spans="1:4">
      <c r="A5779" t="s">
        <v>4923</v>
      </c>
      <c r="B5779" t="s">
        <v>33848</v>
      </c>
      <c r="C5779" t="s">
        <v>25650</v>
      </c>
      <c r="D5779" t="s">
        <v>25745</v>
      </c>
    </row>
    <row r="5780" spans="1:4">
      <c r="A5780" t="s">
        <v>11166</v>
      </c>
      <c r="B5780" t="s">
        <v>33849</v>
      </c>
      <c r="C5780" t="s">
        <v>3143</v>
      </c>
      <c r="D5780" t="s">
        <v>26049</v>
      </c>
    </row>
    <row r="5781" spans="1:4">
      <c r="A5781" t="s">
        <v>16513</v>
      </c>
      <c r="B5781" t="s">
        <v>33850</v>
      </c>
      <c r="C5781" t="s">
        <v>25694</v>
      </c>
      <c r="D5781" t="s">
        <v>25695</v>
      </c>
    </row>
    <row r="5782" spans="1:4">
      <c r="A5782" t="s">
        <v>743</v>
      </c>
      <c r="B5782" t="s">
        <v>33851</v>
      </c>
      <c r="C5782" t="s">
        <v>25694</v>
      </c>
      <c r="D5782" t="s">
        <v>25695</v>
      </c>
    </row>
    <row r="5783" spans="1:4">
      <c r="A5783" t="s">
        <v>13120</v>
      </c>
      <c r="B5783" t="s">
        <v>33852</v>
      </c>
      <c r="C5783" t="s">
        <v>25650</v>
      </c>
      <c r="D5783" t="s">
        <v>25678</v>
      </c>
    </row>
    <row r="5784" spans="1:4">
      <c r="A5784" t="s">
        <v>15753</v>
      </c>
      <c r="B5784" t="s">
        <v>33853</v>
      </c>
      <c r="C5784" t="s">
        <v>25694</v>
      </c>
      <c r="D5784" t="s">
        <v>25695</v>
      </c>
    </row>
    <row r="5785" spans="1:4">
      <c r="A5785" t="s">
        <v>16141</v>
      </c>
      <c r="B5785" t="s">
        <v>33854</v>
      </c>
      <c r="C5785" t="s">
        <v>25650</v>
      </c>
      <c r="D5785" t="s">
        <v>25678</v>
      </c>
    </row>
    <row r="5786" spans="1:4">
      <c r="A5786" t="s">
        <v>33855</v>
      </c>
      <c r="B5786" t="s">
        <v>33856</v>
      </c>
      <c r="C5786" t="s">
        <v>25789</v>
      </c>
      <c r="D5786" t="s">
        <v>25839</v>
      </c>
    </row>
    <row r="5787" spans="1:4">
      <c r="A5787" t="s">
        <v>4736</v>
      </c>
      <c r="B5787" t="s">
        <v>33857</v>
      </c>
      <c r="C5787" t="s">
        <v>25736</v>
      </c>
      <c r="D5787" t="s">
        <v>26212</v>
      </c>
    </row>
    <row r="5788" spans="1:4">
      <c r="A5788" t="s">
        <v>33858</v>
      </c>
      <c r="B5788" t="s">
        <v>33859</v>
      </c>
      <c r="C5788" t="s">
        <v>25699</v>
      </c>
      <c r="D5788" t="s">
        <v>26008</v>
      </c>
    </row>
    <row r="5789" spans="1:4">
      <c r="A5789" t="s">
        <v>33860</v>
      </c>
      <c r="B5789" t="s">
        <v>33861</v>
      </c>
      <c r="C5789" t="s">
        <v>25736</v>
      </c>
      <c r="D5789" t="s">
        <v>26212</v>
      </c>
    </row>
    <row r="5790" spans="1:4">
      <c r="A5790" t="s">
        <v>16840</v>
      </c>
      <c r="B5790" t="s">
        <v>33862</v>
      </c>
      <c r="C5790" t="s">
        <v>25669</v>
      </c>
      <c r="D5790" t="s">
        <v>25670</v>
      </c>
    </row>
    <row r="5791" spans="1:4">
      <c r="A5791" t="s">
        <v>22112</v>
      </c>
      <c r="B5791" t="s">
        <v>33863</v>
      </c>
      <c r="C5791" t="s">
        <v>25650</v>
      </c>
      <c r="D5791" t="s">
        <v>25895</v>
      </c>
    </row>
    <row r="5792" spans="1:4">
      <c r="A5792" t="s">
        <v>13184</v>
      </c>
      <c r="B5792" t="s">
        <v>33864</v>
      </c>
      <c r="C5792" t="s">
        <v>25699</v>
      </c>
      <c r="D5792" t="s">
        <v>26008</v>
      </c>
    </row>
    <row r="5793" spans="1:4">
      <c r="A5793" t="s">
        <v>33865</v>
      </c>
      <c r="B5793" t="s">
        <v>33866</v>
      </c>
      <c r="C5793" t="s">
        <v>25650</v>
      </c>
      <c r="D5793" t="s">
        <v>25678</v>
      </c>
    </row>
    <row r="5794" spans="1:4">
      <c r="A5794" t="s">
        <v>33867</v>
      </c>
      <c r="B5794" t="s">
        <v>33868</v>
      </c>
      <c r="C5794" t="s">
        <v>25669</v>
      </c>
      <c r="D5794" t="s">
        <v>25670</v>
      </c>
    </row>
    <row r="5795" spans="1:4">
      <c r="A5795" t="s">
        <v>33869</v>
      </c>
      <c r="B5795" t="s">
        <v>33870</v>
      </c>
      <c r="C5795" t="s">
        <v>25736</v>
      </c>
      <c r="D5795" t="s">
        <v>26212</v>
      </c>
    </row>
    <row r="5796" spans="1:4">
      <c r="A5796" t="s">
        <v>2360</v>
      </c>
      <c r="B5796" t="s">
        <v>33871</v>
      </c>
      <c r="C5796" t="s">
        <v>25650</v>
      </c>
      <c r="D5796" t="s">
        <v>25678</v>
      </c>
    </row>
    <row r="5797" spans="1:4">
      <c r="A5797" t="s">
        <v>2185</v>
      </c>
      <c r="B5797" t="s">
        <v>33872</v>
      </c>
      <c r="C5797" t="s">
        <v>25650</v>
      </c>
      <c r="D5797" t="s">
        <v>25678</v>
      </c>
    </row>
    <row r="5798" spans="1:4">
      <c r="A5798" t="s">
        <v>33873</v>
      </c>
      <c r="B5798" t="s">
        <v>33874</v>
      </c>
      <c r="C5798" t="s">
        <v>25650</v>
      </c>
      <c r="D5798" t="s">
        <v>25745</v>
      </c>
    </row>
    <row r="5799" spans="1:4">
      <c r="A5799" t="s">
        <v>4741</v>
      </c>
      <c r="B5799" t="s">
        <v>33875</v>
      </c>
      <c r="C5799" t="s">
        <v>25650</v>
      </c>
      <c r="D5799" t="s">
        <v>25745</v>
      </c>
    </row>
    <row r="5800" spans="1:4">
      <c r="A5800" t="s">
        <v>33876</v>
      </c>
      <c r="B5800" t="s">
        <v>33877</v>
      </c>
      <c r="C5800" t="s">
        <v>25650</v>
      </c>
      <c r="D5800" t="s">
        <v>25678</v>
      </c>
    </row>
    <row r="5801" spans="1:4">
      <c r="A5801" t="s">
        <v>14818</v>
      </c>
      <c r="B5801" t="s">
        <v>33878</v>
      </c>
      <c r="C5801" t="s">
        <v>25669</v>
      </c>
      <c r="D5801" t="s">
        <v>25695</v>
      </c>
    </row>
    <row r="5802" spans="1:4">
      <c r="A5802" t="s">
        <v>33879</v>
      </c>
      <c r="B5802" t="s">
        <v>33880</v>
      </c>
      <c r="C5802" t="s">
        <v>25646</v>
      </c>
      <c r="D5802" t="s">
        <v>25714</v>
      </c>
    </row>
    <row r="5803" spans="1:4">
      <c r="A5803" t="s">
        <v>33881</v>
      </c>
      <c r="B5803" t="s">
        <v>33882</v>
      </c>
      <c r="C5803" t="s">
        <v>25646</v>
      </c>
      <c r="D5803" t="s">
        <v>25714</v>
      </c>
    </row>
    <row r="5804" spans="1:4">
      <c r="A5804" t="s">
        <v>4541</v>
      </c>
      <c r="B5804" t="s">
        <v>33883</v>
      </c>
      <c r="C5804" t="s">
        <v>25646</v>
      </c>
      <c r="D5804" t="s">
        <v>25714</v>
      </c>
    </row>
    <row r="5805" spans="1:4">
      <c r="A5805" t="s">
        <v>6803</v>
      </c>
      <c r="B5805" t="s">
        <v>33884</v>
      </c>
      <c r="C5805" t="s">
        <v>25646</v>
      </c>
      <c r="D5805" t="s">
        <v>25714</v>
      </c>
    </row>
    <row r="5806" spans="1:4">
      <c r="A5806" t="s">
        <v>12798</v>
      </c>
      <c r="B5806" t="s">
        <v>33885</v>
      </c>
      <c r="C5806" t="s">
        <v>25646</v>
      </c>
      <c r="D5806" t="s">
        <v>25714</v>
      </c>
    </row>
    <row r="5807" spans="1:4">
      <c r="A5807" t="s">
        <v>4549</v>
      </c>
      <c r="B5807" t="s">
        <v>33886</v>
      </c>
      <c r="C5807" t="s">
        <v>25646</v>
      </c>
      <c r="D5807" t="s">
        <v>25714</v>
      </c>
    </row>
    <row r="5808" spans="1:4">
      <c r="A5808" t="s">
        <v>4538</v>
      </c>
      <c r="B5808" t="s">
        <v>33887</v>
      </c>
      <c r="C5808" t="s">
        <v>25646</v>
      </c>
      <c r="D5808" t="s">
        <v>25714</v>
      </c>
    </row>
    <row r="5809" spans="1:4">
      <c r="A5809" t="s">
        <v>6801</v>
      </c>
      <c r="B5809" t="s">
        <v>33888</v>
      </c>
      <c r="C5809" t="s">
        <v>25646</v>
      </c>
      <c r="D5809" t="s">
        <v>25714</v>
      </c>
    </row>
    <row r="5810" spans="1:4">
      <c r="A5810" t="s">
        <v>33889</v>
      </c>
      <c r="B5810" t="s">
        <v>33890</v>
      </c>
      <c r="C5810" t="s">
        <v>25646</v>
      </c>
      <c r="D5810" t="s">
        <v>25714</v>
      </c>
    </row>
    <row r="5811" spans="1:4">
      <c r="A5811" t="s">
        <v>6799</v>
      </c>
      <c r="B5811" t="s">
        <v>33891</v>
      </c>
      <c r="C5811" t="s">
        <v>25646</v>
      </c>
      <c r="D5811" t="s">
        <v>25714</v>
      </c>
    </row>
    <row r="5812" spans="1:4">
      <c r="A5812" t="s">
        <v>4544</v>
      </c>
      <c r="B5812" t="s">
        <v>33892</v>
      </c>
      <c r="C5812" t="s">
        <v>25646</v>
      </c>
      <c r="D5812" t="s">
        <v>25714</v>
      </c>
    </row>
    <row r="5813" spans="1:4">
      <c r="A5813" t="s">
        <v>33893</v>
      </c>
      <c r="B5813" t="s">
        <v>33894</v>
      </c>
      <c r="C5813" t="s">
        <v>25646</v>
      </c>
      <c r="D5813" t="s">
        <v>25714</v>
      </c>
    </row>
    <row r="5814" spans="1:4">
      <c r="A5814" t="s">
        <v>33895</v>
      </c>
      <c r="B5814" t="s">
        <v>33896</v>
      </c>
      <c r="C5814" t="s">
        <v>25646</v>
      </c>
      <c r="D5814" t="s">
        <v>25714</v>
      </c>
    </row>
    <row r="5815" spans="1:4">
      <c r="A5815" t="s">
        <v>33897</v>
      </c>
      <c r="B5815" t="s">
        <v>33898</v>
      </c>
      <c r="C5815" t="s">
        <v>25646</v>
      </c>
      <c r="D5815" t="s">
        <v>25714</v>
      </c>
    </row>
    <row r="5816" spans="1:4">
      <c r="A5816" t="s">
        <v>3762</v>
      </c>
      <c r="B5816" t="s">
        <v>33899</v>
      </c>
      <c r="C5816" t="s">
        <v>25646</v>
      </c>
      <c r="D5816" t="s">
        <v>25714</v>
      </c>
    </row>
    <row r="5817" spans="1:4">
      <c r="A5817" t="s">
        <v>3688</v>
      </c>
      <c r="B5817" t="s">
        <v>33900</v>
      </c>
      <c r="C5817" t="s">
        <v>25646</v>
      </c>
      <c r="D5817" t="s">
        <v>25714</v>
      </c>
    </row>
    <row r="5818" spans="1:4">
      <c r="A5818" t="s">
        <v>3693</v>
      </c>
      <c r="B5818" t="s">
        <v>33901</v>
      </c>
      <c r="C5818" t="s">
        <v>25646</v>
      </c>
      <c r="D5818" t="s">
        <v>25714</v>
      </c>
    </row>
    <row r="5819" spans="1:4">
      <c r="A5819" t="s">
        <v>33902</v>
      </c>
      <c r="B5819" t="s">
        <v>33903</v>
      </c>
      <c r="C5819" t="s">
        <v>25646</v>
      </c>
      <c r="D5819" t="s">
        <v>25714</v>
      </c>
    </row>
    <row r="5820" spans="1:4">
      <c r="A5820" t="s">
        <v>3767</v>
      </c>
      <c r="B5820" t="s">
        <v>33904</v>
      </c>
      <c r="C5820" t="s">
        <v>25646</v>
      </c>
      <c r="D5820" t="s">
        <v>25714</v>
      </c>
    </row>
    <row r="5821" spans="1:4">
      <c r="A5821" t="s">
        <v>5571</v>
      </c>
      <c r="B5821" t="s">
        <v>33905</v>
      </c>
      <c r="C5821" t="s">
        <v>25646</v>
      </c>
      <c r="D5821" t="s">
        <v>25714</v>
      </c>
    </row>
    <row r="5822" spans="1:4">
      <c r="A5822" t="s">
        <v>7322</v>
      </c>
      <c r="B5822" t="s">
        <v>33906</v>
      </c>
      <c r="C5822" t="s">
        <v>25646</v>
      </c>
      <c r="D5822" t="s">
        <v>25714</v>
      </c>
    </row>
    <row r="5823" spans="1:4">
      <c r="A5823" t="s">
        <v>3675</v>
      </c>
      <c r="B5823" t="s">
        <v>33907</v>
      </c>
      <c r="C5823" t="s">
        <v>25646</v>
      </c>
      <c r="D5823" t="s">
        <v>25714</v>
      </c>
    </row>
    <row r="5824" spans="1:4">
      <c r="A5824" t="s">
        <v>33908</v>
      </c>
      <c r="B5824" t="s">
        <v>33909</v>
      </c>
      <c r="C5824" t="s">
        <v>25646</v>
      </c>
      <c r="D5824" t="s">
        <v>25714</v>
      </c>
    </row>
    <row r="5825" spans="1:4">
      <c r="A5825" t="s">
        <v>13614</v>
      </c>
      <c r="B5825" t="s">
        <v>33910</v>
      </c>
      <c r="C5825" t="s">
        <v>25646</v>
      </c>
      <c r="D5825" t="s">
        <v>25935</v>
      </c>
    </row>
    <row r="5826" spans="1:4">
      <c r="A5826" t="s">
        <v>5764</v>
      </c>
      <c r="B5826" t="s">
        <v>33911</v>
      </c>
      <c r="C5826" t="s">
        <v>25646</v>
      </c>
      <c r="D5826" t="s">
        <v>25647</v>
      </c>
    </row>
    <row r="5827" spans="1:4">
      <c r="A5827" t="s">
        <v>33912</v>
      </c>
      <c r="B5827" t="s">
        <v>33913</v>
      </c>
      <c r="C5827" t="s">
        <v>25646</v>
      </c>
      <c r="D5827" t="s">
        <v>25647</v>
      </c>
    </row>
    <row r="5828" spans="1:4">
      <c r="A5828" t="s">
        <v>33914</v>
      </c>
      <c r="B5828" t="s">
        <v>33915</v>
      </c>
      <c r="C5828" t="s">
        <v>25646</v>
      </c>
      <c r="D5828" t="s">
        <v>25714</v>
      </c>
    </row>
    <row r="5829" spans="1:4">
      <c r="A5829" t="s">
        <v>33916</v>
      </c>
      <c r="B5829" t="s">
        <v>33917</v>
      </c>
      <c r="C5829" t="s">
        <v>25646</v>
      </c>
      <c r="D5829" t="s">
        <v>25714</v>
      </c>
    </row>
    <row r="5830" spans="1:4">
      <c r="A5830" t="s">
        <v>10785</v>
      </c>
      <c r="B5830" t="s">
        <v>33918</v>
      </c>
      <c r="C5830" t="s">
        <v>25646</v>
      </c>
      <c r="D5830" t="s">
        <v>29562</v>
      </c>
    </row>
    <row r="5831" spans="1:4">
      <c r="A5831" t="s">
        <v>4556</v>
      </c>
      <c r="B5831" t="s">
        <v>33919</v>
      </c>
      <c r="C5831" t="s">
        <v>25646</v>
      </c>
      <c r="D5831" t="s">
        <v>29562</v>
      </c>
    </row>
    <row r="5832" spans="1:4">
      <c r="A5832" t="s">
        <v>4547</v>
      </c>
      <c r="B5832" t="s">
        <v>33920</v>
      </c>
      <c r="C5832" t="s">
        <v>25646</v>
      </c>
      <c r="D5832" t="s">
        <v>29562</v>
      </c>
    </row>
    <row r="5833" spans="1:4">
      <c r="A5833" t="s">
        <v>6797</v>
      </c>
      <c r="B5833" t="s">
        <v>33921</v>
      </c>
      <c r="C5833" t="s">
        <v>25646</v>
      </c>
      <c r="D5833" t="s">
        <v>29562</v>
      </c>
    </row>
    <row r="5834" spans="1:4">
      <c r="A5834" t="s">
        <v>4551</v>
      </c>
      <c r="B5834" t="s">
        <v>33922</v>
      </c>
      <c r="C5834" t="s">
        <v>25646</v>
      </c>
      <c r="D5834" t="s">
        <v>29562</v>
      </c>
    </row>
    <row r="5835" spans="1:4">
      <c r="A5835" t="s">
        <v>33923</v>
      </c>
      <c r="B5835" t="s">
        <v>33924</v>
      </c>
      <c r="C5835" t="s">
        <v>25646</v>
      </c>
      <c r="D5835" t="s">
        <v>29562</v>
      </c>
    </row>
    <row r="5836" spans="1:4">
      <c r="A5836" t="s">
        <v>33925</v>
      </c>
      <c r="B5836" t="s">
        <v>33926</v>
      </c>
      <c r="C5836" t="s">
        <v>33927</v>
      </c>
      <c r="D5836" t="s">
        <v>25790</v>
      </c>
    </row>
    <row r="5837" spans="1:4">
      <c r="A5837" t="s">
        <v>6793</v>
      </c>
      <c r="B5837" t="s">
        <v>33928</v>
      </c>
      <c r="C5837" t="s">
        <v>33927</v>
      </c>
      <c r="D5837" t="s">
        <v>25790</v>
      </c>
    </row>
    <row r="5838" spans="1:4">
      <c r="A5838" t="s">
        <v>6791</v>
      </c>
      <c r="B5838" t="s">
        <v>33929</v>
      </c>
      <c r="C5838" t="s">
        <v>25646</v>
      </c>
      <c r="D5838" t="s">
        <v>29562</v>
      </c>
    </row>
    <row r="5839" spans="1:4">
      <c r="A5839" t="s">
        <v>33930</v>
      </c>
      <c r="B5839" t="s">
        <v>33931</v>
      </c>
      <c r="C5839" t="s">
        <v>25646</v>
      </c>
      <c r="D5839" t="s">
        <v>29562</v>
      </c>
    </row>
    <row r="5840" spans="1:4">
      <c r="A5840" t="s">
        <v>33932</v>
      </c>
      <c r="B5840" t="s">
        <v>33933</v>
      </c>
      <c r="C5840" t="s">
        <v>25646</v>
      </c>
      <c r="D5840" t="s">
        <v>29562</v>
      </c>
    </row>
    <row r="5841" spans="1:4">
      <c r="A5841" t="s">
        <v>5740</v>
      </c>
      <c r="B5841" t="s">
        <v>33934</v>
      </c>
      <c r="C5841" t="s">
        <v>25650</v>
      </c>
      <c r="D5841" t="s">
        <v>25773</v>
      </c>
    </row>
    <row r="5842" spans="1:4">
      <c r="A5842" t="s">
        <v>8810</v>
      </c>
      <c r="B5842" t="s">
        <v>33935</v>
      </c>
      <c r="C5842" t="s">
        <v>25650</v>
      </c>
      <c r="D5842" t="s">
        <v>25702</v>
      </c>
    </row>
    <row r="5843" spans="1:4">
      <c r="A5843" t="s">
        <v>33936</v>
      </c>
      <c r="B5843" t="s">
        <v>33937</v>
      </c>
      <c r="C5843" t="s">
        <v>25873</v>
      </c>
      <c r="D5843" t="s">
        <v>26661</v>
      </c>
    </row>
    <row r="5844" spans="1:4">
      <c r="A5844" t="s">
        <v>33938</v>
      </c>
      <c r="B5844" t="s">
        <v>33939</v>
      </c>
      <c r="C5844" t="s">
        <v>25664</v>
      </c>
      <c r="D5844" t="s">
        <v>25690</v>
      </c>
    </row>
    <row r="5845" spans="1:4">
      <c r="A5845" t="s">
        <v>33940</v>
      </c>
      <c r="B5845" t="s">
        <v>33941</v>
      </c>
      <c r="C5845" t="s">
        <v>25664</v>
      </c>
      <c r="D5845" t="s">
        <v>25690</v>
      </c>
    </row>
    <row r="5846" spans="1:4">
      <c r="A5846" t="s">
        <v>8951</v>
      </c>
      <c r="B5846" t="s">
        <v>33942</v>
      </c>
      <c r="C5846" t="s">
        <v>25664</v>
      </c>
      <c r="D5846" t="s">
        <v>25690</v>
      </c>
    </row>
    <row r="5847" spans="1:4">
      <c r="A5847" t="s">
        <v>10403</v>
      </c>
      <c r="B5847" t="s">
        <v>33943</v>
      </c>
      <c r="C5847" t="s">
        <v>25699</v>
      </c>
      <c r="D5847" t="s">
        <v>26181</v>
      </c>
    </row>
    <row r="5848" spans="1:4">
      <c r="A5848" t="s">
        <v>33944</v>
      </c>
      <c r="B5848" t="s">
        <v>33945</v>
      </c>
      <c r="C5848" t="s">
        <v>25699</v>
      </c>
      <c r="D5848" t="s">
        <v>26181</v>
      </c>
    </row>
    <row r="5849" spans="1:4">
      <c r="A5849" t="s">
        <v>33946</v>
      </c>
      <c r="B5849" t="s">
        <v>33947</v>
      </c>
      <c r="C5849" t="s">
        <v>25699</v>
      </c>
      <c r="D5849" t="s">
        <v>26181</v>
      </c>
    </row>
    <row r="5850" spans="1:4">
      <c r="A5850" t="s">
        <v>10457</v>
      </c>
      <c r="B5850" t="s">
        <v>33948</v>
      </c>
      <c r="C5850" t="s">
        <v>25699</v>
      </c>
      <c r="D5850" t="s">
        <v>26181</v>
      </c>
    </row>
    <row r="5851" spans="1:4">
      <c r="A5851" t="s">
        <v>12917</v>
      </c>
      <c r="B5851" t="s">
        <v>33949</v>
      </c>
      <c r="C5851" t="s">
        <v>25873</v>
      </c>
      <c r="D5851" t="s">
        <v>25767</v>
      </c>
    </row>
    <row r="5852" spans="1:4">
      <c r="A5852" t="s">
        <v>33950</v>
      </c>
      <c r="B5852" t="s">
        <v>33951</v>
      </c>
      <c r="C5852" t="s">
        <v>25650</v>
      </c>
      <c r="D5852" t="s">
        <v>25881</v>
      </c>
    </row>
    <row r="5853" spans="1:4">
      <c r="A5853" t="s">
        <v>25069</v>
      </c>
      <c r="B5853" t="s">
        <v>33952</v>
      </c>
      <c r="C5853" t="s">
        <v>25751</v>
      </c>
      <c r="D5853" t="s">
        <v>26413</v>
      </c>
    </row>
    <row r="5854" spans="1:4">
      <c r="A5854" t="s">
        <v>7264</v>
      </c>
      <c r="B5854" t="s">
        <v>33953</v>
      </c>
      <c r="C5854" t="s">
        <v>25751</v>
      </c>
      <c r="D5854" t="s">
        <v>26413</v>
      </c>
    </row>
    <row r="5855" spans="1:4">
      <c r="A5855" t="s">
        <v>1451</v>
      </c>
      <c r="B5855" t="s">
        <v>33954</v>
      </c>
      <c r="C5855" t="s">
        <v>25751</v>
      </c>
      <c r="D5855" t="s">
        <v>26413</v>
      </c>
    </row>
    <row r="5856" spans="1:4">
      <c r="A5856" t="s">
        <v>25075</v>
      </c>
      <c r="B5856" t="s">
        <v>33955</v>
      </c>
      <c r="C5856" t="s">
        <v>25751</v>
      </c>
      <c r="D5856" t="s">
        <v>26413</v>
      </c>
    </row>
    <row r="5857" spans="1:4">
      <c r="A5857" t="s">
        <v>7262</v>
      </c>
      <c r="B5857" t="s">
        <v>33956</v>
      </c>
      <c r="C5857" t="s">
        <v>25751</v>
      </c>
      <c r="D5857" t="s">
        <v>26413</v>
      </c>
    </row>
    <row r="5858" spans="1:4">
      <c r="A5858" t="s">
        <v>1464</v>
      </c>
      <c r="B5858" t="s">
        <v>33957</v>
      </c>
      <c r="C5858" t="s">
        <v>25751</v>
      </c>
      <c r="D5858" t="s">
        <v>26413</v>
      </c>
    </row>
    <row r="5859" spans="1:4">
      <c r="A5859" t="s">
        <v>1453</v>
      </c>
      <c r="B5859" t="s">
        <v>33958</v>
      </c>
      <c r="C5859" t="s">
        <v>25751</v>
      </c>
      <c r="D5859" t="s">
        <v>26413</v>
      </c>
    </row>
    <row r="5860" spans="1:4">
      <c r="A5860" t="s">
        <v>1455</v>
      </c>
      <c r="B5860" t="s">
        <v>33959</v>
      </c>
      <c r="C5860" t="s">
        <v>25751</v>
      </c>
      <c r="D5860" t="s">
        <v>26413</v>
      </c>
    </row>
    <row r="5861" spans="1:4">
      <c r="A5861" t="s">
        <v>3573</v>
      </c>
      <c r="B5861" t="s">
        <v>33960</v>
      </c>
      <c r="C5861" t="s">
        <v>25669</v>
      </c>
      <c r="D5861" t="s">
        <v>25670</v>
      </c>
    </row>
    <row r="5862" spans="1:4">
      <c r="A5862" t="s">
        <v>8927</v>
      </c>
      <c r="B5862" t="s">
        <v>33961</v>
      </c>
      <c r="C5862" t="s">
        <v>25669</v>
      </c>
      <c r="D5862" t="s">
        <v>25670</v>
      </c>
    </row>
    <row r="5863" spans="1:4">
      <c r="A5863" t="s">
        <v>8971</v>
      </c>
      <c r="B5863" t="s">
        <v>33962</v>
      </c>
      <c r="C5863" t="s">
        <v>25669</v>
      </c>
      <c r="D5863" t="s">
        <v>25670</v>
      </c>
    </row>
    <row r="5864" spans="1:4">
      <c r="A5864" t="s">
        <v>8969</v>
      </c>
      <c r="B5864" t="s">
        <v>33963</v>
      </c>
      <c r="C5864" t="s">
        <v>25669</v>
      </c>
      <c r="D5864" t="s">
        <v>25670</v>
      </c>
    </row>
    <row r="5865" spans="1:4">
      <c r="A5865" t="s">
        <v>21653</v>
      </c>
      <c r="B5865" t="s">
        <v>33964</v>
      </c>
      <c r="C5865" t="s">
        <v>25669</v>
      </c>
      <c r="D5865" t="s">
        <v>25730</v>
      </c>
    </row>
    <row r="5866" spans="1:4">
      <c r="A5866" t="s">
        <v>33965</v>
      </c>
      <c r="B5866" t="s">
        <v>33966</v>
      </c>
      <c r="C5866" t="s">
        <v>25669</v>
      </c>
      <c r="D5866" t="s">
        <v>25670</v>
      </c>
    </row>
    <row r="5867" spans="1:4">
      <c r="A5867" t="s">
        <v>11252</v>
      </c>
      <c r="B5867" t="s">
        <v>33967</v>
      </c>
      <c r="C5867" t="s">
        <v>25669</v>
      </c>
      <c r="D5867" t="s">
        <v>25670</v>
      </c>
    </row>
    <row r="5868" spans="1:4">
      <c r="A5868" t="s">
        <v>33968</v>
      </c>
      <c r="B5868" t="s">
        <v>33969</v>
      </c>
      <c r="C5868" t="s">
        <v>25669</v>
      </c>
      <c r="D5868" t="s">
        <v>25670</v>
      </c>
    </row>
    <row r="5869" spans="1:4">
      <c r="A5869" t="s">
        <v>1369</v>
      </c>
      <c r="B5869" t="s">
        <v>33970</v>
      </c>
      <c r="C5869" t="s">
        <v>25669</v>
      </c>
      <c r="D5869" t="s">
        <v>25670</v>
      </c>
    </row>
    <row r="5870" spans="1:4">
      <c r="A5870" t="s">
        <v>8917</v>
      </c>
      <c r="B5870" t="s">
        <v>33971</v>
      </c>
      <c r="C5870" t="s">
        <v>25669</v>
      </c>
      <c r="D5870" t="s">
        <v>25670</v>
      </c>
    </row>
    <row r="5871" spans="1:4">
      <c r="A5871" t="s">
        <v>8817</v>
      </c>
      <c r="B5871" t="s">
        <v>33972</v>
      </c>
      <c r="C5871" t="s">
        <v>25669</v>
      </c>
      <c r="D5871" t="s">
        <v>25670</v>
      </c>
    </row>
    <row r="5872" spans="1:4">
      <c r="A5872" t="s">
        <v>1203</v>
      </c>
      <c r="B5872" t="s">
        <v>33973</v>
      </c>
      <c r="C5872" t="s">
        <v>25669</v>
      </c>
      <c r="D5872" t="s">
        <v>25670</v>
      </c>
    </row>
    <row r="5873" spans="1:4">
      <c r="A5873" t="s">
        <v>33974</v>
      </c>
      <c r="B5873" t="s">
        <v>33975</v>
      </c>
      <c r="C5873" t="e">
        <v>#N/A</v>
      </c>
      <c r="D5873" t="e">
        <v>#N/A</v>
      </c>
    </row>
    <row r="5874" spans="1:4">
      <c r="A5874" t="s">
        <v>33976</v>
      </c>
      <c r="B5874" t="s">
        <v>33977</v>
      </c>
      <c r="C5874" t="e">
        <v>#N/A</v>
      </c>
      <c r="D5874" t="e">
        <v>#N/A</v>
      </c>
    </row>
    <row r="5875" spans="1:4">
      <c r="A5875" t="s">
        <v>33978</v>
      </c>
      <c r="B5875" t="s">
        <v>33979</v>
      </c>
      <c r="C5875" t="s">
        <v>25669</v>
      </c>
      <c r="D5875" t="s">
        <v>25670</v>
      </c>
    </row>
    <row r="5876" spans="1:4">
      <c r="A5876" t="s">
        <v>1185</v>
      </c>
      <c r="B5876" t="s">
        <v>33980</v>
      </c>
      <c r="C5876" t="s">
        <v>25669</v>
      </c>
      <c r="D5876" t="s">
        <v>25670</v>
      </c>
    </row>
    <row r="5877" spans="1:4">
      <c r="A5877" t="s">
        <v>3509</v>
      </c>
      <c r="B5877" t="s">
        <v>33981</v>
      </c>
      <c r="C5877" t="s">
        <v>25669</v>
      </c>
      <c r="D5877" t="s">
        <v>25670</v>
      </c>
    </row>
    <row r="5878" spans="1:4">
      <c r="A5878" t="s">
        <v>3507</v>
      </c>
      <c r="B5878" t="s">
        <v>33982</v>
      </c>
      <c r="C5878" t="s">
        <v>25669</v>
      </c>
      <c r="D5878" t="s">
        <v>25670</v>
      </c>
    </row>
    <row r="5879" spans="1:4">
      <c r="A5879" t="s">
        <v>17002</v>
      </c>
      <c r="B5879" t="s">
        <v>33983</v>
      </c>
      <c r="C5879" t="s">
        <v>25669</v>
      </c>
      <c r="D5879" t="s">
        <v>25670</v>
      </c>
    </row>
    <row r="5880" spans="1:4">
      <c r="A5880" t="s">
        <v>33984</v>
      </c>
      <c r="B5880" t="s">
        <v>33985</v>
      </c>
      <c r="C5880" t="s">
        <v>25669</v>
      </c>
      <c r="D5880" t="s">
        <v>25670</v>
      </c>
    </row>
    <row r="5881" spans="1:4">
      <c r="A5881" t="s">
        <v>1211</v>
      </c>
      <c r="B5881" t="s">
        <v>33986</v>
      </c>
      <c r="C5881" t="s">
        <v>25669</v>
      </c>
      <c r="D5881" t="s">
        <v>25670</v>
      </c>
    </row>
    <row r="5882" spans="1:4">
      <c r="A5882" t="s">
        <v>33987</v>
      </c>
      <c r="B5882" t="s">
        <v>33988</v>
      </c>
      <c r="C5882" t="s">
        <v>25669</v>
      </c>
      <c r="D5882" t="s">
        <v>25670</v>
      </c>
    </row>
    <row r="5883" spans="1:4">
      <c r="A5883" t="s">
        <v>33989</v>
      </c>
      <c r="B5883" t="s">
        <v>33990</v>
      </c>
      <c r="C5883" t="s">
        <v>25669</v>
      </c>
      <c r="D5883" t="s">
        <v>25670</v>
      </c>
    </row>
    <row r="5884" spans="1:4">
      <c r="A5884" t="s">
        <v>22348</v>
      </c>
      <c r="B5884" t="s">
        <v>33991</v>
      </c>
      <c r="C5884" t="s">
        <v>25669</v>
      </c>
      <c r="D5884" t="s">
        <v>25670</v>
      </c>
    </row>
    <row r="5885" spans="1:4">
      <c r="A5885" t="s">
        <v>12221</v>
      </c>
      <c r="B5885" t="s">
        <v>33992</v>
      </c>
      <c r="C5885" t="s">
        <v>25669</v>
      </c>
      <c r="D5885" t="s">
        <v>25670</v>
      </c>
    </row>
    <row r="5886" spans="1:4">
      <c r="A5886" t="s">
        <v>22354</v>
      </c>
      <c r="B5886" t="s">
        <v>33993</v>
      </c>
      <c r="C5886" t="s">
        <v>25669</v>
      </c>
      <c r="D5886" t="s">
        <v>25670</v>
      </c>
    </row>
    <row r="5887" spans="1:4">
      <c r="A5887" t="s">
        <v>33994</v>
      </c>
      <c r="B5887" t="s">
        <v>33995</v>
      </c>
      <c r="C5887" t="s">
        <v>25669</v>
      </c>
      <c r="D5887" t="s">
        <v>25670</v>
      </c>
    </row>
    <row r="5888" spans="1:4">
      <c r="A5888" t="s">
        <v>24799</v>
      </c>
      <c r="B5888" t="s">
        <v>33996</v>
      </c>
      <c r="C5888" t="s">
        <v>25669</v>
      </c>
      <c r="D5888" t="s">
        <v>25670</v>
      </c>
    </row>
    <row r="5889" spans="1:4">
      <c r="A5889" t="s">
        <v>22298</v>
      </c>
      <c r="B5889" t="s">
        <v>33997</v>
      </c>
      <c r="C5889" t="s">
        <v>25669</v>
      </c>
      <c r="D5889" t="s">
        <v>25670</v>
      </c>
    </row>
    <row r="5890" spans="1:4">
      <c r="A5890" t="s">
        <v>22352</v>
      </c>
      <c r="B5890" t="s">
        <v>33998</v>
      </c>
      <c r="C5890" t="s">
        <v>25669</v>
      </c>
      <c r="D5890" t="s">
        <v>25670</v>
      </c>
    </row>
    <row r="5891" spans="1:4">
      <c r="A5891" t="s">
        <v>22350</v>
      </c>
      <c r="B5891" t="s">
        <v>33999</v>
      </c>
      <c r="C5891" t="s">
        <v>25669</v>
      </c>
      <c r="D5891" t="s">
        <v>25670</v>
      </c>
    </row>
    <row r="5892" spans="1:4">
      <c r="A5892" t="s">
        <v>22338</v>
      </c>
      <c r="B5892" t="s">
        <v>34000</v>
      </c>
      <c r="C5892" t="s">
        <v>25669</v>
      </c>
      <c r="D5892" t="s">
        <v>25670</v>
      </c>
    </row>
    <row r="5893" spans="1:4">
      <c r="A5893" t="s">
        <v>22356</v>
      </c>
      <c r="B5893" t="s">
        <v>34001</v>
      </c>
      <c r="C5893" t="s">
        <v>25669</v>
      </c>
      <c r="D5893" t="s">
        <v>25670</v>
      </c>
    </row>
    <row r="5894" spans="1:4">
      <c r="A5894" t="s">
        <v>22300</v>
      </c>
      <c r="B5894" t="s">
        <v>34002</v>
      </c>
      <c r="C5894" t="s">
        <v>25669</v>
      </c>
      <c r="D5894" t="s">
        <v>25670</v>
      </c>
    </row>
    <row r="5895" spans="1:4">
      <c r="A5895" t="s">
        <v>34003</v>
      </c>
      <c r="B5895" t="s">
        <v>34004</v>
      </c>
      <c r="C5895" t="e">
        <v>#N/A</v>
      </c>
      <c r="D5895" t="e">
        <v>#N/A</v>
      </c>
    </row>
    <row r="5896" spans="1:4">
      <c r="A5896" t="s">
        <v>12203</v>
      </c>
      <c r="B5896" t="s">
        <v>34005</v>
      </c>
      <c r="C5896" t="s">
        <v>25669</v>
      </c>
      <c r="D5896" t="s">
        <v>25670</v>
      </c>
    </row>
    <row r="5897" spans="1:4">
      <c r="A5897" t="s">
        <v>24779</v>
      </c>
      <c r="B5897" t="s">
        <v>34006</v>
      </c>
      <c r="C5897" t="s">
        <v>25669</v>
      </c>
      <c r="D5897" t="s">
        <v>25670</v>
      </c>
    </row>
    <row r="5898" spans="1:4">
      <c r="A5898" t="s">
        <v>15706</v>
      </c>
      <c r="B5898" t="s">
        <v>34007</v>
      </c>
      <c r="C5898" t="s">
        <v>25669</v>
      </c>
      <c r="D5898" t="s">
        <v>25670</v>
      </c>
    </row>
    <row r="5899" spans="1:4">
      <c r="A5899" t="s">
        <v>24381</v>
      </c>
      <c r="B5899" t="s">
        <v>34008</v>
      </c>
      <c r="C5899" t="s">
        <v>25669</v>
      </c>
      <c r="D5899" t="s">
        <v>25670</v>
      </c>
    </row>
    <row r="5900" spans="1:4">
      <c r="A5900" t="s">
        <v>24283</v>
      </c>
      <c r="B5900" t="s">
        <v>34009</v>
      </c>
      <c r="C5900" t="s">
        <v>25669</v>
      </c>
      <c r="D5900" t="s">
        <v>25670</v>
      </c>
    </row>
    <row r="5901" spans="1:4">
      <c r="A5901" t="s">
        <v>34010</v>
      </c>
      <c r="B5901" t="s">
        <v>34011</v>
      </c>
      <c r="C5901" t="e">
        <v>#N/A</v>
      </c>
      <c r="D5901" t="e">
        <v>#N/A</v>
      </c>
    </row>
    <row r="5902" spans="1:4">
      <c r="A5902" t="s">
        <v>24155</v>
      </c>
      <c r="B5902" t="s">
        <v>34012</v>
      </c>
      <c r="C5902" t="s">
        <v>25669</v>
      </c>
      <c r="D5902" t="s">
        <v>26129</v>
      </c>
    </row>
    <row r="5903" spans="1:4">
      <c r="A5903" t="s">
        <v>1302</v>
      </c>
      <c r="B5903" t="s">
        <v>34013</v>
      </c>
      <c r="C5903" t="s">
        <v>25669</v>
      </c>
      <c r="D5903" t="s">
        <v>26129</v>
      </c>
    </row>
    <row r="5904" spans="1:4">
      <c r="A5904" t="s">
        <v>24465</v>
      </c>
      <c r="B5904" t="s">
        <v>34014</v>
      </c>
      <c r="C5904" t="s">
        <v>25669</v>
      </c>
      <c r="D5904" t="s">
        <v>25938</v>
      </c>
    </row>
    <row r="5905" spans="1:4">
      <c r="A5905" t="s">
        <v>34015</v>
      </c>
      <c r="B5905" t="s">
        <v>34016</v>
      </c>
      <c r="C5905" t="s">
        <v>25873</v>
      </c>
      <c r="D5905" t="s">
        <v>25767</v>
      </c>
    </row>
    <row r="5906" spans="1:4">
      <c r="A5906" t="s">
        <v>20530</v>
      </c>
      <c r="B5906" t="s">
        <v>34017</v>
      </c>
      <c r="C5906" t="s">
        <v>25669</v>
      </c>
      <c r="D5906" t="s">
        <v>26107</v>
      </c>
    </row>
    <row r="5907" spans="1:4">
      <c r="A5907" t="s">
        <v>34018</v>
      </c>
      <c r="B5907" t="s">
        <v>34019</v>
      </c>
      <c r="C5907" t="s">
        <v>25669</v>
      </c>
      <c r="D5907" t="s">
        <v>26107</v>
      </c>
    </row>
    <row r="5908" spans="1:4">
      <c r="A5908" t="s">
        <v>8789</v>
      </c>
      <c r="B5908" t="s">
        <v>34020</v>
      </c>
      <c r="C5908" t="s">
        <v>25646</v>
      </c>
      <c r="D5908" t="s">
        <v>25935</v>
      </c>
    </row>
    <row r="5909" spans="1:4">
      <c r="A5909" t="s">
        <v>34021</v>
      </c>
      <c r="B5909" t="s">
        <v>34022</v>
      </c>
      <c r="C5909" t="s">
        <v>25646</v>
      </c>
      <c r="D5909" t="s">
        <v>25647</v>
      </c>
    </row>
    <row r="5910" spans="1:4">
      <c r="A5910" t="s">
        <v>22270</v>
      </c>
      <c r="B5910" t="s">
        <v>34023</v>
      </c>
      <c r="C5910" t="s">
        <v>25669</v>
      </c>
      <c r="D5910" t="s">
        <v>25695</v>
      </c>
    </row>
    <row r="5911" spans="1:4">
      <c r="A5911" t="s">
        <v>34024</v>
      </c>
      <c r="B5911" t="s">
        <v>34025</v>
      </c>
      <c r="C5911" t="s">
        <v>25669</v>
      </c>
      <c r="D5911" t="s">
        <v>26107</v>
      </c>
    </row>
    <row r="5912" spans="1:4">
      <c r="A5912" t="s">
        <v>34026</v>
      </c>
      <c r="B5912" t="s">
        <v>34027</v>
      </c>
      <c r="C5912" t="s">
        <v>25669</v>
      </c>
      <c r="D5912" t="s">
        <v>26107</v>
      </c>
    </row>
    <row r="5913" spans="1:4">
      <c r="A5913" t="s">
        <v>34028</v>
      </c>
      <c r="B5913" t="s">
        <v>34029</v>
      </c>
      <c r="C5913" t="s">
        <v>25669</v>
      </c>
      <c r="D5913" t="s">
        <v>26107</v>
      </c>
    </row>
    <row r="5914" spans="1:4">
      <c r="A5914" t="s">
        <v>290</v>
      </c>
      <c r="B5914" t="s">
        <v>34030</v>
      </c>
      <c r="C5914" t="s">
        <v>25669</v>
      </c>
      <c r="D5914" t="s">
        <v>26107</v>
      </c>
    </row>
    <row r="5915" spans="1:4">
      <c r="A5915" t="s">
        <v>34031</v>
      </c>
      <c r="B5915" t="s">
        <v>34032</v>
      </c>
      <c r="C5915" t="s">
        <v>25669</v>
      </c>
      <c r="D5915" t="s">
        <v>26107</v>
      </c>
    </row>
    <row r="5916" spans="1:4">
      <c r="A5916" t="s">
        <v>294</v>
      </c>
      <c r="B5916" t="s">
        <v>34033</v>
      </c>
      <c r="C5916" t="s">
        <v>25669</v>
      </c>
      <c r="D5916" t="s">
        <v>26107</v>
      </c>
    </row>
    <row r="5917" spans="1:4">
      <c r="A5917" t="s">
        <v>258</v>
      </c>
      <c r="B5917" t="s">
        <v>34034</v>
      </c>
      <c r="C5917" t="s">
        <v>25669</v>
      </c>
      <c r="D5917" t="s">
        <v>26107</v>
      </c>
    </row>
    <row r="5918" spans="1:4">
      <c r="A5918" t="s">
        <v>20691</v>
      </c>
      <c r="B5918" t="s">
        <v>34035</v>
      </c>
      <c r="C5918" t="s">
        <v>25669</v>
      </c>
      <c r="D5918" t="s">
        <v>26107</v>
      </c>
    </row>
    <row r="5919" spans="1:4">
      <c r="A5919" t="s">
        <v>274</v>
      </c>
      <c r="B5919" t="s">
        <v>34036</v>
      </c>
      <c r="C5919" t="s">
        <v>25669</v>
      </c>
      <c r="D5919" t="s">
        <v>26107</v>
      </c>
    </row>
    <row r="5920" spans="1:4">
      <c r="A5920" t="s">
        <v>34037</v>
      </c>
      <c r="B5920" t="s">
        <v>34038</v>
      </c>
      <c r="C5920" t="s">
        <v>25669</v>
      </c>
      <c r="D5920" t="s">
        <v>26107</v>
      </c>
    </row>
    <row r="5921" spans="1:4">
      <c r="A5921" t="s">
        <v>260</v>
      </c>
      <c r="B5921" t="s">
        <v>34039</v>
      </c>
      <c r="C5921" t="s">
        <v>25669</v>
      </c>
      <c r="D5921" t="s">
        <v>26107</v>
      </c>
    </row>
    <row r="5922" spans="1:4">
      <c r="A5922" t="s">
        <v>34040</v>
      </c>
      <c r="B5922" t="s">
        <v>34041</v>
      </c>
      <c r="C5922" t="s">
        <v>25669</v>
      </c>
      <c r="D5922" t="s">
        <v>26107</v>
      </c>
    </row>
    <row r="5923" spans="1:4">
      <c r="A5923" t="s">
        <v>34042</v>
      </c>
      <c r="B5923" t="s">
        <v>34043</v>
      </c>
      <c r="C5923" t="s">
        <v>25669</v>
      </c>
      <c r="D5923" t="s">
        <v>26107</v>
      </c>
    </row>
    <row r="5924" spans="1:4">
      <c r="A5924" t="s">
        <v>825</v>
      </c>
      <c r="B5924" t="s">
        <v>34044</v>
      </c>
      <c r="C5924" t="s">
        <v>25669</v>
      </c>
      <c r="D5924" t="s">
        <v>26107</v>
      </c>
    </row>
    <row r="5925" spans="1:4">
      <c r="A5925" t="s">
        <v>241</v>
      </c>
      <c r="B5925" t="s">
        <v>34045</v>
      </c>
      <c r="C5925" t="s">
        <v>25669</v>
      </c>
      <c r="D5925" t="s">
        <v>26107</v>
      </c>
    </row>
    <row r="5926" spans="1:4">
      <c r="A5926" t="s">
        <v>34046</v>
      </c>
      <c r="B5926" t="s">
        <v>34047</v>
      </c>
      <c r="C5926" t="s">
        <v>25669</v>
      </c>
      <c r="D5926" t="s">
        <v>26107</v>
      </c>
    </row>
    <row r="5927" spans="1:4">
      <c r="A5927" t="s">
        <v>34048</v>
      </c>
      <c r="B5927" t="s">
        <v>34049</v>
      </c>
      <c r="C5927" t="s">
        <v>25669</v>
      </c>
      <c r="D5927" t="s">
        <v>26107</v>
      </c>
    </row>
    <row r="5928" spans="1:4">
      <c r="A5928" t="s">
        <v>3533</v>
      </c>
      <c r="B5928" t="s">
        <v>34050</v>
      </c>
      <c r="C5928" t="s">
        <v>25669</v>
      </c>
      <c r="D5928" t="s">
        <v>26107</v>
      </c>
    </row>
    <row r="5929" spans="1:4">
      <c r="A5929" t="s">
        <v>14979</v>
      </c>
      <c r="B5929" t="s">
        <v>34051</v>
      </c>
      <c r="C5929" t="s">
        <v>25669</v>
      </c>
      <c r="D5929" t="s">
        <v>26107</v>
      </c>
    </row>
    <row r="5930" spans="1:4">
      <c r="A5930" t="s">
        <v>3545</v>
      </c>
      <c r="B5930" t="s">
        <v>34052</v>
      </c>
      <c r="C5930" t="s">
        <v>25669</v>
      </c>
      <c r="D5930" t="s">
        <v>26107</v>
      </c>
    </row>
    <row r="5931" spans="1:4">
      <c r="A5931" t="s">
        <v>17916</v>
      </c>
      <c r="B5931" t="s">
        <v>34053</v>
      </c>
      <c r="C5931" t="s">
        <v>25669</v>
      </c>
      <c r="D5931" t="s">
        <v>26107</v>
      </c>
    </row>
    <row r="5932" spans="1:4">
      <c r="A5932" t="s">
        <v>3996</v>
      </c>
      <c r="B5932" t="s">
        <v>34054</v>
      </c>
      <c r="C5932" t="s">
        <v>25669</v>
      </c>
      <c r="D5932" t="s">
        <v>26107</v>
      </c>
    </row>
    <row r="5933" spans="1:4">
      <c r="A5933" t="s">
        <v>15127</v>
      </c>
      <c r="B5933" t="s">
        <v>34055</v>
      </c>
      <c r="C5933" t="s">
        <v>25669</v>
      </c>
      <c r="D5933" t="s">
        <v>26107</v>
      </c>
    </row>
    <row r="5934" spans="1:4">
      <c r="A5934" t="s">
        <v>15123</v>
      </c>
      <c r="B5934" t="s">
        <v>34056</v>
      </c>
      <c r="C5934" t="s">
        <v>25669</v>
      </c>
      <c r="D5934" t="s">
        <v>26107</v>
      </c>
    </row>
    <row r="5935" spans="1:4">
      <c r="A5935" t="s">
        <v>34057</v>
      </c>
      <c r="B5935" t="s">
        <v>34058</v>
      </c>
      <c r="C5935" t="s">
        <v>25669</v>
      </c>
      <c r="D5935" t="s">
        <v>26107</v>
      </c>
    </row>
    <row r="5936" spans="1:4">
      <c r="A5936" t="s">
        <v>268</v>
      </c>
      <c r="B5936" t="s">
        <v>34059</v>
      </c>
      <c r="C5936" t="s">
        <v>25669</v>
      </c>
      <c r="D5936" t="s">
        <v>26107</v>
      </c>
    </row>
    <row r="5937" spans="1:4">
      <c r="A5937" t="s">
        <v>34060</v>
      </c>
      <c r="B5937" t="s">
        <v>34061</v>
      </c>
      <c r="C5937" t="s">
        <v>25669</v>
      </c>
      <c r="D5937" t="s">
        <v>26107</v>
      </c>
    </row>
    <row r="5938" spans="1:4">
      <c r="A5938" t="s">
        <v>17340</v>
      </c>
      <c r="B5938" t="s">
        <v>34062</v>
      </c>
      <c r="C5938" t="s">
        <v>25669</v>
      </c>
      <c r="D5938" t="s">
        <v>26107</v>
      </c>
    </row>
    <row r="5939" spans="1:4">
      <c r="A5939" t="s">
        <v>23283</v>
      </c>
      <c r="B5939" t="s">
        <v>34063</v>
      </c>
      <c r="C5939" t="s">
        <v>25669</v>
      </c>
      <c r="D5939" t="s">
        <v>26107</v>
      </c>
    </row>
    <row r="5940" spans="1:4">
      <c r="A5940" t="s">
        <v>17677</v>
      </c>
      <c r="B5940" t="s">
        <v>34064</v>
      </c>
      <c r="C5940" t="s">
        <v>25669</v>
      </c>
      <c r="D5940" t="s">
        <v>26107</v>
      </c>
    </row>
    <row r="5941" spans="1:4">
      <c r="A5941" t="s">
        <v>34065</v>
      </c>
      <c r="B5941" t="s">
        <v>34066</v>
      </c>
      <c r="C5941" t="s">
        <v>25669</v>
      </c>
      <c r="D5941" t="s">
        <v>26107</v>
      </c>
    </row>
    <row r="5942" spans="1:4">
      <c r="A5942" t="s">
        <v>270</v>
      </c>
      <c r="B5942" t="s">
        <v>34067</v>
      </c>
      <c r="C5942" t="s">
        <v>25669</v>
      </c>
      <c r="D5942" t="s">
        <v>26107</v>
      </c>
    </row>
    <row r="5943" spans="1:4">
      <c r="A5943" t="s">
        <v>15951</v>
      </c>
      <c r="B5943" t="s">
        <v>34068</v>
      </c>
      <c r="C5943" t="s">
        <v>25669</v>
      </c>
      <c r="D5943" t="s">
        <v>26107</v>
      </c>
    </row>
    <row r="5944" spans="1:4">
      <c r="A5944" t="s">
        <v>34069</v>
      </c>
      <c r="B5944" t="s">
        <v>34070</v>
      </c>
      <c r="C5944" t="s">
        <v>25669</v>
      </c>
      <c r="D5944" t="s">
        <v>26107</v>
      </c>
    </row>
    <row r="5945" spans="1:4">
      <c r="A5945" t="s">
        <v>34071</v>
      </c>
      <c r="B5945" t="s">
        <v>34072</v>
      </c>
      <c r="C5945" t="s">
        <v>25669</v>
      </c>
      <c r="D5945" t="s">
        <v>26107</v>
      </c>
    </row>
    <row r="5946" spans="1:4">
      <c r="A5946" t="s">
        <v>16442</v>
      </c>
      <c r="B5946" t="s">
        <v>34073</v>
      </c>
      <c r="C5946" t="s">
        <v>25669</v>
      </c>
      <c r="D5946" t="s">
        <v>26107</v>
      </c>
    </row>
    <row r="5947" spans="1:4">
      <c r="A5947" t="s">
        <v>225</v>
      </c>
      <c r="B5947" t="s">
        <v>34074</v>
      </c>
      <c r="C5947" t="s">
        <v>25669</v>
      </c>
      <c r="D5947" t="s">
        <v>26107</v>
      </c>
    </row>
    <row r="5948" spans="1:4">
      <c r="A5948" t="s">
        <v>34075</v>
      </c>
      <c r="B5948" t="s">
        <v>34076</v>
      </c>
      <c r="C5948" t="s">
        <v>25669</v>
      </c>
      <c r="D5948" t="s">
        <v>26107</v>
      </c>
    </row>
    <row r="5949" spans="1:4">
      <c r="A5949" t="s">
        <v>23131</v>
      </c>
      <c r="B5949" t="s">
        <v>34077</v>
      </c>
      <c r="C5949" t="s">
        <v>25669</v>
      </c>
      <c r="D5949" t="s">
        <v>26107</v>
      </c>
    </row>
    <row r="5950" spans="1:4">
      <c r="A5950" t="s">
        <v>282</v>
      </c>
      <c r="B5950" t="s">
        <v>34078</v>
      </c>
      <c r="C5950" t="s">
        <v>25669</v>
      </c>
      <c r="D5950" t="s">
        <v>26107</v>
      </c>
    </row>
    <row r="5951" spans="1:4">
      <c r="A5951" t="s">
        <v>292</v>
      </c>
      <c r="B5951" t="s">
        <v>34079</v>
      </c>
      <c r="C5951" t="s">
        <v>25669</v>
      </c>
      <c r="D5951" t="s">
        <v>26107</v>
      </c>
    </row>
    <row r="5952" spans="1:4">
      <c r="A5952" t="s">
        <v>17342</v>
      </c>
      <c r="B5952" t="s">
        <v>34080</v>
      </c>
      <c r="C5952" t="s">
        <v>25669</v>
      </c>
      <c r="D5952" t="s">
        <v>26107</v>
      </c>
    </row>
    <row r="5953" spans="1:4">
      <c r="A5953" t="s">
        <v>34081</v>
      </c>
      <c r="B5953" t="s">
        <v>34082</v>
      </c>
      <c r="C5953" t="s">
        <v>25669</v>
      </c>
      <c r="D5953" t="s">
        <v>26107</v>
      </c>
    </row>
    <row r="5954" spans="1:4">
      <c r="A5954" t="s">
        <v>34083</v>
      </c>
      <c r="B5954" t="s">
        <v>34084</v>
      </c>
      <c r="C5954" t="s">
        <v>25669</v>
      </c>
      <c r="D5954" t="s">
        <v>26107</v>
      </c>
    </row>
    <row r="5955" spans="1:4">
      <c r="A5955" t="s">
        <v>829</v>
      </c>
      <c r="B5955" t="s">
        <v>34085</v>
      </c>
      <c r="C5955" t="s">
        <v>25669</v>
      </c>
      <c r="D5955" t="s">
        <v>26107</v>
      </c>
    </row>
    <row r="5956" spans="1:4">
      <c r="A5956" t="s">
        <v>34086</v>
      </c>
      <c r="B5956" t="s">
        <v>34087</v>
      </c>
      <c r="C5956" t="s">
        <v>25669</v>
      </c>
      <c r="D5956" t="s">
        <v>26107</v>
      </c>
    </row>
    <row r="5957" spans="1:4">
      <c r="A5957" t="s">
        <v>239</v>
      </c>
      <c r="B5957" t="s">
        <v>34088</v>
      </c>
      <c r="C5957" t="s">
        <v>25669</v>
      </c>
      <c r="D5957" t="s">
        <v>26107</v>
      </c>
    </row>
    <row r="5958" spans="1:4">
      <c r="A5958" t="s">
        <v>823</v>
      </c>
      <c r="B5958" t="s">
        <v>34089</v>
      </c>
      <c r="C5958" t="s">
        <v>25669</v>
      </c>
      <c r="D5958" t="s">
        <v>26107</v>
      </c>
    </row>
    <row r="5959" spans="1:4">
      <c r="A5959" t="s">
        <v>227</v>
      </c>
      <c r="B5959" t="s">
        <v>34090</v>
      </c>
      <c r="C5959" t="s">
        <v>25669</v>
      </c>
      <c r="D5959" t="s">
        <v>26107</v>
      </c>
    </row>
    <row r="5960" spans="1:4">
      <c r="A5960" t="s">
        <v>815</v>
      </c>
      <c r="B5960" t="s">
        <v>34091</v>
      </c>
      <c r="C5960" t="s">
        <v>25669</v>
      </c>
      <c r="D5960" t="s">
        <v>26107</v>
      </c>
    </row>
    <row r="5961" spans="1:4">
      <c r="A5961" t="s">
        <v>14993</v>
      </c>
      <c r="B5961" t="s">
        <v>34092</v>
      </c>
      <c r="C5961" t="s">
        <v>25669</v>
      </c>
      <c r="D5961" t="s">
        <v>26107</v>
      </c>
    </row>
    <row r="5962" spans="1:4">
      <c r="A5962" t="s">
        <v>6312</v>
      </c>
      <c r="B5962" t="s">
        <v>34093</v>
      </c>
      <c r="C5962" t="s">
        <v>25669</v>
      </c>
      <c r="D5962" t="s">
        <v>26107</v>
      </c>
    </row>
    <row r="5963" spans="1:4">
      <c r="A5963" t="s">
        <v>12989</v>
      </c>
      <c r="B5963" t="s">
        <v>34094</v>
      </c>
      <c r="C5963" t="s">
        <v>25669</v>
      </c>
      <c r="D5963" t="s">
        <v>26107</v>
      </c>
    </row>
    <row r="5964" spans="1:4">
      <c r="A5964" t="s">
        <v>17668</v>
      </c>
      <c r="B5964" t="s">
        <v>34095</v>
      </c>
      <c r="C5964" t="s">
        <v>25669</v>
      </c>
      <c r="D5964" t="s">
        <v>26107</v>
      </c>
    </row>
    <row r="5965" spans="1:4">
      <c r="A5965" t="s">
        <v>254</v>
      </c>
      <c r="B5965" t="s">
        <v>34096</v>
      </c>
      <c r="C5965" t="s">
        <v>25669</v>
      </c>
      <c r="D5965" t="s">
        <v>26107</v>
      </c>
    </row>
    <row r="5966" spans="1:4">
      <c r="A5966" t="s">
        <v>20640</v>
      </c>
      <c r="B5966" t="s">
        <v>34097</v>
      </c>
      <c r="C5966" t="s">
        <v>25669</v>
      </c>
      <c r="D5966" t="s">
        <v>26107</v>
      </c>
    </row>
    <row r="5967" spans="1:4">
      <c r="A5967" t="s">
        <v>24127</v>
      </c>
      <c r="B5967" t="s">
        <v>34098</v>
      </c>
      <c r="C5967" t="s">
        <v>25669</v>
      </c>
      <c r="D5967" t="s">
        <v>26107</v>
      </c>
    </row>
    <row r="5968" spans="1:4">
      <c r="A5968" t="s">
        <v>256</v>
      </c>
      <c r="B5968" t="s">
        <v>34099</v>
      </c>
      <c r="C5968" t="s">
        <v>25669</v>
      </c>
      <c r="D5968" t="s">
        <v>26107</v>
      </c>
    </row>
    <row r="5969" spans="1:4">
      <c r="A5969" t="s">
        <v>34100</v>
      </c>
      <c r="B5969" t="s">
        <v>34101</v>
      </c>
      <c r="C5969" t="s">
        <v>25669</v>
      </c>
      <c r="D5969" t="s">
        <v>26107</v>
      </c>
    </row>
    <row r="5970" spans="1:4">
      <c r="A5970" t="s">
        <v>817</v>
      </c>
      <c r="B5970" t="s">
        <v>34102</v>
      </c>
      <c r="C5970" t="s">
        <v>25669</v>
      </c>
      <c r="D5970" t="s">
        <v>26107</v>
      </c>
    </row>
    <row r="5971" spans="1:4">
      <c r="A5971" t="s">
        <v>266</v>
      </c>
      <c r="B5971" t="s">
        <v>34103</v>
      </c>
      <c r="C5971" t="s">
        <v>25669</v>
      </c>
      <c r="D5971" t="s">
        <v>26107</v>
      </c>
    </row>
    <row r="5972" spans="1:4">
      <c r="A5972" t="s">
        <v>34104</v>
      </c>
      <c r="B5972" t="s">
        <v>34105</v>
      </c>
      <c r="C5972" t="s">
        <v>25669</v>
      </c>
      <c r="D5972" t="s">
        <v>26107</v>
      </c>
    </row>
    <row r="5973" spans="1:4">
      <c r="A5973" t="s">
        <v>819</v>
      </c>
      <c r="B5973" t="s">
        <v>34106</v>
      </c>
      <c r="C5973" t="s">
        <v>25669</v>
      </c>
      <c r="D5973" t="s">
        <v>26107</v>
      </c>
    </row>
    <row r="5974" spans="1:4">
      <c r="A5974" t="s">
        <v>20590</v>
      </c>
      <c r="B5974" t="s">
        <v>34107</v>
      </c>
      <c r="C5974" t="s">
        <v>25873</v>
      </c>
      <c r="D5974" t="s">
        <v>26410</v>
      </c>
    </row>
    <row r="5975" spans="1:4">
      <c r="A5975" t="s">
        <v>34108</v>
      </c>
      <c r="B5975" t="s">
        <v>34109</v>
      </c>
      <c r="C5975" t="e">
        <v>#N/A</v>
      </c>
      <c r="D5975" t="e">
        <v>#N/A</v>
      </c>
    </row>
    <row r="5976" spans="1:4">
      <c r="A5976" t="s">
        <v>2897</v>
      </c>
      <c r="B5976" t="s">
        <v>34110</v>
      </c>
      <c r="C5976" t="s">
        <v>25650</v>
      </c>
      <c r="D5976" t="s">
        <v>26531</v>
      </c>
    </row>
    <row r="5977" spans="1:4">
      <c r="A5977" t="s">
        <v>12153</v>
      </c>
      <c r="B5977" t="s">
        <v>34111</v>
      </c>
      <c r="C5977" t="s">
        <v>25669</v>
      </c>
      <c r="D5977" t="s">
        <v>25695</v>
      </c>
    </row>
    <row r="5978" spans="1:4">
      <c r="A5978" t="s">
        <v>24571</v>
      </c>
      <c r="B5978" t="s">
        <v>34112</v>
      </c>
      <c r="C5978" t="s">
        <v>25669</v>
      </c>
      <c r="D5978" t="s">
        <v>25695</v>
      </c>
    </row>
    <row r="5979" spans="1:4">
      <c r="A5979" t="s">
        <v>34113</v>
      </c>
      <c r="B5979" t="s">
        <v>34114</v>
      </c>
      <c r="C5979" t="s">
        <v>25669</v>
      </c>
      <c r="D5979" t="s">
        <v>25695</v>
      </c>
    </row>
    <row r="5980" spans="1:4">
      <c r="A5980" t="s">
        <v>903</v>
      </c>
      <c r="B5980" t="s">
        <v>34115</v>
      </c>
      <c r="C5980" t="s">
        <v>25669</v>
      </c>
      <c r="D5980" t="s">
        <v>25695</v>
      </c>
    </row>
    <row r="5981" spans="1:4">
      <c r="A5981" t="s">
        <v>34116</v>
      </c>
      <c r="B5981" t="s">
        <v>34117</v>
      </c>
      <c r="C5981" t="s">
        <v>25664</v>
      </c>
      <c r="D5981" t="s">
        <v>25690</v>
      </c>
    </row>
    <row r="5982" spans="1:4">
      <c r="A5982" t="s">
        <v>34118</v>
      </c>
      <c r="B5982" t="s">
        <v>34119</v>
      </c>
      <c r="C5982" t="s">
        <v>25664</v>
      </c>
      <c r="D5982" t="s">
        <v>25690</v>
      </c>
    </row>
    <row r="5983" spans="1:4">
      <c r="A5983" t="s">
        <v>34120</v>
      </c>
      <c r="B5983" t="s">
        <v>34121</v>
      </c>
      <c r="C5983" t="s">
        <v>25664</v>
      </c>
      <c r="D5983" t="s">
        <v>25690</v>
      </c>
    </row>
    <row r="5984" spans="1:4">
      <c r="A5984" t="s">
        <v>15455</v>
      </c>
      <c r="B5984" t="s">
        <v>34122</v>
      </c>
      <c r="C5984" t="s">
        <v>25699</v>
      </c>
      <c r="D5984" t="s">
        <v>26008</v>
      </c>
    </row>
    <row r="5985" spans="1:4">
      <c r="A5985" t="s">
        <v>17990</v>
      </c>
      <c r="B5985" t="s">
        <v>34123</v>
      </c>
      <c r="C5985" t="s">
        <v>25650</v>
      </c>
      <c r="D5985" t="s">
        <v>25702</v>
      </c>
    </row>
    <row r="5986" spans="1:4">
      <c r="A5986" t="s">
        <v>14969</v>
      </c>
      <c r="B5986" t="s">
        <v>34124</v>
      </c>
      <c r="C5986" t="s">
        <v>25650</v>
      </c>
      <c r="D5986" t="s">
        <v>25702</v>
      </c>
    </row>
    <row r="5987" spans="1:4">
      <c r="A5987" t="s">
        <v>9450</v>
      </c>
      <c r="B5987" t="s">
        <v>34125</v>
      </c>
      <c r="C5987" t="s">
        <v>25650</v>
      </c>
      <c r="D5987" t="s">
        <v>25702</v>
      </c>
    </row>
    <row r="5988" spans="1:4">
      <c r="A5988" t="s">
        <v>11518</v>
      </c>
      <c r="B5988" t="s">
        <v>34126</v>
      </c>
      <c r="C5988" t="s">
        <v>25650</v>
      </c>
      <c r="D5988" t="s">
        <v>25702</v>
      </c>
    </row>
    <row r="5989" spans="1:4">
      <c r="A5989" t="s">
        <v>34127</v>
      </c>
      <c r="B5989" t="s">
        <v>34128</v>
      </c>
      <c r="C5989" t="s">
        <v>25650</v>
      </c>
      <c r="D5989" t="s">
        <v>25702</v>
      </c>
    </row>
    <row r="5990" spans="1:4">
      <c r="A5990" t="s">
        <v>12235</v>
      </c>
      <c r="B5990" t="s">
        <v>34129</v>
      </c>
      <c r="C5990" t="s">
        <v>25669</v>
      </c>
      <c r="D5990" t="s">
        <v>25670</v>
      </c>
    </row>
    <row r="5991" spans="1:4">
      <c r="A5991" t="s">
        <v>9488</v>
      </c>
      <c r="B5991" t="s">
        <v>34130</v>
      </c>
      <c r="C5991" t="s">
        <v>25669</v>
      </c>
      <c r="D5991" t="s">
        <v>25670</v>
      </c>
    </row>
    <row r="5992" spans="1:4">
      <c r="A5992" t="s">
        <v>34131</v>
      </c>
      <c r="B5992" t="s">
        <v>34132</v>
      </c>
      <c r="C5992" t="s">
        <v>25669</v>
      </c>
      <c r="D5992" t="s">
        <v>25670</v>
      </c>
    </row>
    <row r="5993" spans="1:4">
      <c r="A5993" t="s">
        <v>34133</v>
      </c>
      <c r="B5993" t="s">
        <v>34134</v>
      </c>
      <c r="C5993" t="s">
        <v>25646</v>
      </c>
      <c r="D5993" t="s">
        <v>25935</v>
      </c>
    </row>
    <row r="5994" spans="1:4">
      <c r="A5994" t="s">
        <v>34135</v>
      </c>
      <c r="B5994" t="s">
        <v>34136</v>
      </c>
      <c r="C5994" t="s">
        <v>25699</v>
      </c>
      <c r="D5994" t="s">
        <v>26008</v>
      </c>
    </row>
    <row r="5995" spans="1:4">
      <c r="A5995" t="s">
        <v>34137</v>
      </c>
      <c r="B5995" t="s">
        <v>34138</v>
      </c>
      <c r="C5995" t="s">
        <v>3143</v>
      </c>
      <c r="D5995" t="s">
        <v>25658</v>
      </c>
    </row>
    <row r="5996" spans="1:4">
      <c r="A5996" t="s">
        <v>34139</v>
      </c>
      <c r="B5996" t="s">
        <v>34140</v>
      </c>
      <c r="C5996" t="s">
        <v>25650</v>
      </c>
      <c r="D5996" t="s">
        <v>25702</v>
      </c>
    </row>
    <row r="5997" spans="1:4">
      <c r="A5997" t="s">
        <v>4252</v>
      </c>
      <c r="B5997" t="s">
        <v>34141</v>
      </c>
      <c r="C5997" t="s">
        <v>25650</v>
      </c>
      <c r="D5997" t="s">
        <v>25745</v>
      </c>
    </row>
    <row r="5998" spans="1:4">
      <c r="A5998" t="s">
        <v>34142</v>
      </c>
      <c r="B5998" t="s">
        <v>34143</v>
      </c>
      <c r="C5998" t="s">
        <v>25650</v>
      </c>
      <c r="D5998" t="s">
        <v>25745</v>
      </c>
    </row>
    <row r="5999" spans="1:4">
      <c r="A5999" t="s">
        <v>4259</v>
      </c>
      <c r="B5999" t="s">
        <v>34144</v>
      </c>
      <c r="C5999" t="s">
        <v>25650</v>
      </c>
      <c r="D5999" t="s">
        <v>25745</v>
      </c>
    </row>
    <row r="6000" spans="1:4">
      <c r="A6000" t="s">
        <v>4247</v>
      </c>
      <c r="B6000" t="s">
        <v>34145</v>
      </c>
      <c r="C6000" t="s">
        <v>25650</v>
      </c>
      <c r="D6000" t="s">
        <v>25745</v>
      </c>
    </row>
    <row r="6001" spans="1:4">
      <c r="A6001" t="s">
        <v>4254</v>
      </c>
      <c r="B6001" t="s">
        <v>34146</v>
      </c>
      <c r="C6001" t="s">
        <v>25650</v>
      </c>
      <c r="D6001" t="s">
        <v>25745</v>
      </c>
    </row>
    <row r="6002" spans="1:4">
      <c r="A6002" t="s">
        <v>4250</v>
      </c>
      <c r="B6002" t="s">
        <v>34147</v>
      </c>
      <c r="C6002" t="s">
        <v>25650</v>
      </c>
      <c r="D6002" t="s">
        <v>25745</v>
      </c>
    </row>
    <row r="6003" spans="1:4">
      <c r="A6003" t="s">
        <v>34148</v>
      </c>
      <c r="B6003" t="s">
        <v>34149</v>
      </c>
      <c r="C6003" t="s">
        <v>25736</v>
      </c>
      <c r="D6003" t="s">
        <v>26212</v>
      </c>
    </row>
    <row r="6004" spans="1:4">
      <c r="A6004" t="s">
        <v>34150</v>
      </c>
      <c r="B6004" t="s">
        <v>34151</v>
      </c>
      <c r="C6004" t="s">
        <v>25650</v>
      </c>
      <c r="D6004" t="s">
        <v>25745</v>
      </c>
    </row>
    <row r="6005" spans="1:4">
      <c r="A6005" t="s">
        <v>34152</v>
      </c>
      <c r="B6005" t="s">
        <v>34153</v>
      </c>
      <c r="C6005" t="s">
        <v>25650</v>
      </c>
      <c r="D6005" t="s">
        <v>25745</v>
      </c>
    </row>
    <row r="6006" spans="1:4">
      <c r="A6006" t="s">
        <v>13310</v>
      </c>
      <c r="B6006" t="s">
        <v>34154</v>
      </c>
      <c r="C6006" t="s">
        <v>25650</v>
      </c>
      <c r="D6006" t="s">
        <v>25702</v>
      </c>
    </row>
    <row r="6007" spans="1:4">
      <c r="A6007" t="s">
        <v>34155</v>
      </c>
      <c r="B6007" t="s">
        <v>34156</v>
      </c>
      <c r="C6007" t="s">
        <v>25650</v>
      </c>
      <c r="D6007" t="s">
        <v>25702</v>
      </c>
    </row>
    <row r="6008" spans="1:4">
      <c r="A6008" t="s">
        <v>3391</v>
      </c>
      <c r="B6008" t="s">
        <v>34157</v>
      </c>
      <c r="C6008" t="s">
        <v>25650</v>
      </c>
      <c r="D6008" t="s">
        <v>25702</v>
      </c>
    </row>
    <row r="6009" spans="1:4">
      <c r="A6009" t="s">
        <v>23217</v>
      </c>
      <c r="B6009" t="s">
        <v>34158</v>
      </c>
      <c r="C6009" t="s">
        <v>25669</v>
      </c>
      <c r="D6009" t="s">
        <v>25938</v>
      </c>
    </row>
    <row r="6010" spans="1:4">
      <c r="A6010" t="s">
        <v>3589</v>
      </c>
      <c r="B6010" t="s">
        <v>34159</v>
      </c>
      <c r="C6010" t="s">
        <v>25669</v>
      </c>
      <c r="D6010" t="s">
        <v>25695</v>
      </c>
    </row>
    <row r="6011" spans="1:4">
      <c r="A6011" t="s">
        <v>12143</v>
      </c>
      <c r="B6011" t="s">
        <v>34160</v>
      </c>
      <c r="C6011" t="s">
        <v>25669</v>
      </c>
      <c r="D6011" t="s">
        <v>25728</v>
      </c>
    </row>
    <row r="6012" spans="1:4">
      <c r="A6012" t="s">
        <v>22430</v>
      </c>
      <c r="B6012" t="s">
        <v>34161</v>
      </c>
      <c r="C6012" t="s">
        <v>25669</v>
      </c>
      <c r="D6012" t="s">
        <v>25728</v>
      </c>
    </row>
    <row r="6013" spans="1:4">
      <c r="A6013" t="s">
        <v>22428</v>
      </c>
      <c r="B6013" t="s">
        <v>34162</v>
      </c>
      <c r="C6013" t="s">
        <v>25669</v>
      </c>
      <c r="D6013" t="s">
        <v>25728</v>
      </c>
    </row>
    <row r="6014" spans="1:4">
      <c r="A6014" t="s">
        <v>9357</v>
      </c>
      <c r="B6014" t="s">
        <v>34163</v>
      </c>
      <c r="C6014" t="s">
        <v>3143</v>
      </c>
      <c r="D6014" t="s">
        <v>25658</v>
      </c>
    </row>
    <row r="6015" spans="1:4">
      <c r="A6015" t="s">
        <v>11084</v>
      </c>
      <c r="B6015" t="s">
        <v>34164</v>
      </c>
      <c r="C6015" t="s">
        <v>3143</v>
      </c>
      <c r="D6015" t="s">
        <v>25658</v>
      </c>
    </row>
    <row r="6016" spans="1:4">
      <c r="A6016" t="s">
        <v>15003</v>
      </c>
      <c r="B6016" t="s">
        <v>34165</v>
      </c>
      <c r="C6016" t="s">
        <v>3143</v>
      </c>
      <c r="D6016" t="s">
        <v>25658</v>
      </c>
    </row>
    <row r="6017" spans="1:4">
      <c r="A6017" t="s">
        <v>14560</v>
      </c>
      <c r="B6017" t="s">
        <v>34166</v>
      </c>
      <c r="C6017" t="s">
        <v>3143</v>
      </c>
      <c r="D6017" t="s">
        <v>25658</v>
      </c>
    </row>
    <row r="6018" spans="1:4">
      <c r="A6018" t="s">
        <v>34167</v>
      </c>
      <c r="B6018" t="s">
        <v>34168</v>
      </c>
      <c r="C6018" t="s">
        <v>3143</v>
      </c>
      <c r="D6018" t="s">
        <v>25658</v>
      </c>
    </row>
    <row r="6019" spans="1:4">
      <c r="A6019" t="s">
        <v>34169</v>
      </c>
      <c r="B6019" t="s">
        <v>34170</v>
      </c>
      <c r="C6019" t="s">
        <v>3143</v>
      </c>
      <c r="D6019" t="s">
        <v>25658</v>
      </c>
    </row>
    <row r="6020" spans="1:4">
      <c r="A6020" t="s">
        <v>22006</v>
      </c>
      <c r="B6020" t="s">
        <v>34171</v>
      </c>
      <c r="C6020" t="s">
        <v>3143</v>
      </c>
      <c r="D6020" t="s">
        <v>25658</v>
      </c>
    </row>
    <row r="6021" spans="1:4">
      <c r="A6021" t="s">
        <v>34172</v>
      </c>
      <c r="B6021" t="s">
        <v>34173</v>
      </c>
      <c r="C6021" t="s">
        <v>3143</v>
      </c>
      <c r="D6021" t="s">
        <v>25658</v>
      </c>
    </row>
    <row r="6022" spans="1:4">
      <c r="A6022" t="s">
        <v>34174</v>
      </c>
      <c r="B6022" t="s">
        <v>34175</v>
      </c>
      <c r="C6022" t="s">
        <v>3143</v>
      </c>
      <c r="D6022" t="s">
        <v>25658</v>
      </c>
    </row>
    <row r="6023" spans="1:4">
      <c r="A6023" t="s">
        <v>34176</v>
      </c>
      <c r="B6023" t="s">
        <v>34177</v>
      </c>
      <c r="C6023" t="s">
        <v>3143</v>
      </c>
      <c r="D6023" t="s">
        <v>25794</v>
      </c>
    </row>
    <row r="6024" spans="1:4">
      <c r="A6024" t="s">
        <v>24361</v>
      </c>
      <c r="B6024" t="s">
        <v>34178</v>
      </c>
      <c r="C6024" t="s">
        <v>3143</v>
      </c>
      <c r="D6024" t="s">
        <v>25658</v>
      </c>
    </row>
    <row r="6025" spans="1:4">
      <c r="A6025" t="s">
        <v>34179</v>
      </c>
      <c r="B6025" t="s">
        <v>34180</v>
      </c>
      <c r="C6025" t="s">
        <v>3143</v>
      </c>
      <c r="D6025" t="s">
        <v>25658</v>
      </c>
    </row>
    <row r="6026" spans="1:4">
      <c r="A6026" t="s">
        <v>14824</v>
      </c>
      <c r="B6026" t="s">
        <v>34181</v>
      </c>
      <c r="C6026" t="s">
        <v>3143</v>
      </c>
      <c r="D6026" t="s">
        <v>25658</v>
      </c>
    </row>
    <row r="6027" spans="1:4">
      <c r="A6027" t="s">
        <v>24351</v>
      </c>
      <c r="B6027" t="s">
        <v>34182</v>
      </c>
      <c r="C6027" t="s">
        <v>3143</v>
      </c>
      <c r="D6027" t="s">
        <v>25658</v>
      </c>
    </row>
    <row r="6028" spans="1:4">
      <c r="A6028" t="s">
        <v>34183</v>
      </c>
      <c r="B6028" t="s">
        <v>34184</v>
      </c>
      <c r="C6028" t="s">
        <v>3143</v>
      </c>
      <c r="D6028" t="s">
        <v>25658</v>
      </c>
    </row>
    <row r="6029" spans="1:4">
      <c r="A6029" t="s">
        <v>34185</v>
      </c>
      <c r="B6029" t="s">
        <v>34186</v>
      </c>
      <c r="C6029" t="s">
        <v>3143</v>
      </c>
      <c r="D6029" t="s">
        <v>25658</v>
      </c>
    </row>
    <row r="6030" spans="1:4">
      <c r="A6030" t="s">
        <v>34187</v>
      </c>
      <c r="B6030" t="s">
        <v>34188</v>
      </c>
      <c r="C6030" t="s">
        <v>3143</v>
      </c>
      <c r="D6030" t="s">
        <v>25658</v>
      </c>
    </row>
    <row r="6031" spans="1:4">
      <c r="A6031" t="s">
        <v>34189</v>
      </c>
      <c r="B6031" t="s">
        <v>34190</v>
      </c>
      <c r="C6031" t="s">
        <v>3143</v>
      </c>
      <c r="D6031" t="s">
        <v>25658</v>
      </c>
    </row>
    <row r="6032" spans="1:4">
      <c r="A6032" t="s">
        <v>34191</v>
      </c>
      <c r="B6032" t="s">
        <v>34192</v>
      </c>
      <c r="C6032" t="s">
        <v>3143</v>
      </c>
      <c r="D6032" t="s">
        <v>25658</v>
      </c>
    </row>
    <row r="6033" spans="1:4">
      <c r="A6033" t="s">
        <v>34193</v>
      </c>
      <c r="B6033" t="s">
        <v>34194</v>
      </c>
      <c r="C6033" t="s">
        <v>3143</v>
      </c>
      <c r="D6033" t="s">
        <v>25658</v>
      </c>
    </row>
    <row r="6034" spans="1:4">
      <c r="A6034" t="s">
        <v>15077</v>
      </c>
      <c r="B6034" t="s">
        <v>34195</v>
      </c>
      <c r="C6034" t="s">
        <v>3143</v>
      </c>
      <c r="D6034" t="s">
        <v>25658</v>
      </c>
    </row>
    <row r="6035" spans="1:4">
      <c r="A6035" t="s">
        <v>25238</v>
      </c>
      <c r="B6035" t="s">
        <v>34196</v>
      </c>
      <c r="C6035" t="s">
        <v>3143</v>
      </c>
      <c r="D6035" t="s">
        <v>25658</v>
      </c>
    </row>
    <row r="6036" spans="1:4">
      <c r="A6036" t="s">
        <v>3989</v>
      </c>
      <c r="B6036" t="s">
        <v>34197</v>
      </c>
      <c r="C6036" t="s">
        <v>3143</v>
      </c>
      <c r="D6036" t="s">
        <v>25658</v>
      </c>
    </row>
    <row r="6037" spans="1:4">
      <c r="A6037" t="s">
        <v>3987</v>
      </c>
      <c r="B6037" t="s">
        <v>34198</v>
      </c>
      <c r="C6037" t="s">
        <v>3143</v>
      </c>
      <c r="D6037" t="s">
        <v>25658</v>
      </c>
    </row>
    <row r="6038" spans="1:4">
      <c r="A6038" t="s">
        <v>14536</v>
      </c>
      <c r="B6038" t="s">
        <v>34199</v>
      </c>
      <c r="C6038" t="s">
        <v>3143</v>
      </c>
      <c r="D6038" t="s">
        <v>25658</v>
      </c>
    </row>
    <row r="6039" spans="1:4">
      <c r="A6039" t="s">
        <v>17904</v>
      </c>
      <c r="B6039" t="s">
        <v>34200</v>
      </c>
      <c r="C6039" t="s">
        <v>3143</v>
      </c>
      <c r="D6039" t="s">
        <v>25658</v>
      </c>
    </row>
    <row r="6040" spans="1:4">
      <c r="A6040" t="s">
        <v>34201</v>
      </c>
      <c r="B6040" t="s">
        <v>34202</v>
      </c>
      <c r="C6040" t="s">
        <v>3143</v>
      </c>
      <c r="D6040" t="s">
        <v>25658</v>
      </c>
    </row>
    <row r="6041" spans="1:4">
      <c r="A6041" t="s">
        <v>20638</v>
      </c>
      <c r="B6041" t="s">
        <v>34203</v>
      </c>
      <c r="C6041" t="s">
        <v>3143</v>
      </c>
      <c r="D6041" t="s">
        <v>25658</v>
      </c>
    </row>
    <row r="6042" spans="1:4">
      <c r="A6042" t="s">
        <v>34204</v>
      </c>
      <c r="B6042" t="s">
        <v>34205</v>
      </c>
      <c r="C6042" t="s">
        <v>3143</v>
      </c>
      <c r="D6042" t="s">
        <v>31493</v>
      </c>
    </row>
    <row r="6043" spans="1:4">
      <c r="A6043" t="s">
        <v>13678</v>
      </c>
      <c r="B6043" t="s">
        <v>34206</v>
      </c>
      <c r="C6043" t="s">
        <v>3143</v>
      </c>
      <c r="D6043" t="s">
        <v>31493</v>
      </c>
    </row>
    <row r="6044" spans="1:4">
      <c r="A6044" t="s">
        <v>3998</v>
      </c>
      <c r="B6044" t="s">
        <v>34207</v>
      </c>
      <c r="C6044" t="s">
        <v>3143</v>
      </c>
      <c r="D6044" t="s">
        <v>31493</v>
      </c>
    </row>
    <row r="6045" spans="1:4">
      <c r="A6045" t="s">
        <v>34208</v>
      </c>
      <c r="B6045" t="s">
        <v>34209</v>
      </c>
      <c r="C6045" t="s">
        <v>3143</v>
      </c>
      <c r="D6045" t="s">
        <v>31493</v>
      </c>
    </row>
    <row r="6046" spans="1:4">
      <c r="A6046" t="s">
        <v>34210</v>
      </c>
      <c r="B6046" t="s">
        <v>34211</v>
      </c>
      <c r="C6046" t="s">
        <v>3143</v>
      </c>
      <c r="D6046" t="s">
        <v>31493</v>
      </c>
    </row>
    <row r="6047" spans="1:4">
      <c r="A6047" t="s">
        <v>34212</v>
      </c>
      <c r="B6047" t="s">
        <v>34213</v>
      </c>
      <c r="C6047" t="s">
        <v>3143</v>
      </c>
      <c r="D6047" t="s">
        <v>31493</v>
      </c>
    </row>
    <row r="6048" spans="1:4">
      <c r="A6048" t="s">
        <v>34214</v>
      </c>
      <c r="B6048" t="s">
        <v>34215</v>
      </c>
      <c r="C6048" t="s">
        <v>3143</v>
      </c>
      <c r="D6048" t="s">
        <v>25658</v>
      </c>
    </row>
    <row r="6049" spans="1:4">
      <c r="A6049" t="s">
        <v>34216</v>
      </c>
      <c r="B6049" t="s">
        <v>34217</v>
      </c>
      <c r="C6049" t="s">
        <v>25650</v>
      </c>
      <c r="D6049" t="s">
        <v>25881</v>
      </c>
    </row>
    <row r="6050" spans="1:4">
      <c r="A6050" t="s">
        <v>16857</v>
      </c>
      <c r="B6050" t="s">
        <v>34218</v>
      </c>
      <c r="C6050" t="s">
        <v>25650</v>
      </c>
      <c r="D6050" t="s">
        <v>25761</v>
      </c>
    </row>
    <row r="6051" spans="1:4">
      <c r="A6051" t="s">
        <v>13344</v>
      </c>
      <c r="B6051" t="s">
        <v>34219</v>
      </c>
      <c r="C6051" t="s">
        <v>25650</v>
      </c>
      <c r="D6051" t="s">
        <v>25761</v>
      </c>
    </row>
    <row r="6052" spans="1:4">
      <c r="A6052" t="s">
        <v>34220</v>
      </c>
      <c r="B6052" t="s">
        <v>34221</v>
      </c>
      <c r="C6052" t="s">
        <v>25669</v>
      </c>
      <c r="D6052" t="s">
        <v>25695</v>
      </c>
    </row>
    <row r="6053" spans="1:4">
      <c r="A6053" t="s">
        <v>16039</v>
      </c>
      <c r="B6053" t="s">
        <v>34222</v>
      </c>
      <c r="C6053" t="s">
        <v>25669</v>
      </c>
      <c r="D6053" t="s">
        <v>25695</v>
      </c>
    </row>
    <row r="6054" spans="1:4">
      <c r="A6054" t="s">
        <v>34223</v>
      </c>
      <c r="B6054" t="s">
        <v>34224</v>
      </c>
      <c r="C6054" t="s">
        <v>25669</v>
      </c>
      <c r="D6054" t="s">
        <v>25695</v>
      </c>
    </row>
    <row r="6055" spans="1:4">
      <c r="A6055" t="s">
        <v>22184</v>
      </c>
      <c r="B6055" t="s">
        <v>34225</v>
      </c>
      <c r="C6055" t="s">
        <v>25669</v>
      </c>
      <c r="D6055" t="s">
        <v>25695</v>
      </c>
    </row>
    <row r="6056" spans="1:4">
      <c r="A6056" t="s">
        <v>12195</v>
      </c>
      <c r="B6056" t="s">
        <v>34226</v>
      </c>
      <c r="C6056" t="s">
        <v>25669</v>
      </c>
      <c r="D6056" t="s">
        <v>25695</v>
      </c>
    </row>
    <row r="6057" spans="1:4">
      <c r="A6057" t="s">
        <v>22212</v>
      </c>
      <c r="B6057" t="s">
        <v>34227</v>
      </c>
      <c r="C6057" t="s">
        <v>25669</v>
      </c>
      <c r="D6057" t="s">
        <v>25695</v>
      </c>
    </row>
    <row r="6058" spans="1:4">
      <c r="A6058" t="s">
        <v>22402</v>
      </c>
      <c r="B6058" t="s">
        <v>34228</v>
      </c>
      <c r="C6058" t="s">
        <v>25669</v>
      </c>
      <c r="D6058" t="s">
        <v>25695</v>
      </c>
    </row>
    <row r="6059" spans="1:4">
      <c r="A6059" t="s">
        <v>20717</v>
      </c>
      <c r="B6059" t="s">
        <v>34229</v>
      </c>
      <c r="C6059" t="s">
        <v>25699</v>
      </c>
      <c r="D6059" t="s">
        <v>25869</v>
      </c>
    </row>
    <row r="6060" spans="1:4">
      <c r="A6060" t="s">
        <v>24503</v>
      </c>
      <c r="B6060" t="s">
        <v>34230</v>
      </c>
      <c r="C6060" t="s">
        <v>25650</v>
      </c>
      <c r="D6060" t="s">
        <v>25745</v>
      </c>
    </row>
    <row r="6061" spans="1:4">
      <c r="A6061" t="s">
        <v>34231</v>
      </c>
      <c r="B6061" t="s">
        <v>34232</v>
      </c>
      <c r="C6061" t="s">
        <v>25646</v>
      </c>
      <c r="D6061" t="s">
        <v>25647</v>
      </c>
    </row>
    <row r="6062" spans="1:4">
      <c r="A6062" t="s">
        <v>34233</v>
      </c>
      <c r="B6062" t="s">
        <v>34234</v>
      </c>
      <c r="C6062" t="s">
        <v>25664</v>
      </c>
      <c r="D6062" t="s">
        <v>26112</v>
      </c>
    </row>
    <row r="6063" spans="1:4">
      <c r="A6063" t="s">
        <v>34235</v>
      </c>
      <c r="B6063" t="s">
        <v>34236</v>
      </c>
      <c r="C6063" t="s">
        <v>25699</v>
      </c>
      <c r="D6063" t="s">
        <v>25700</v>
      </c>
    </row>
    <row r="6064" spans="1:4">
      <c r="A6064" t="s">
        <v>34237</v>
      </c>
      <c r="B6064" t="s">
        <v>34238</v>
      </c>
      <c r="C6064" t="s">
        <v>25699</v>
      </c>
      <c r="D6064" t="s">
        <v>25700</v>
      </c>
    </row>
    <row r="6065" spans="1:4">
      <c r="A6065" t="s">
        <v>34239</v>
      </c>
      <c r="B6065" t="s">
        <v>34240</v>
      </c>
      <c r="C6065" t="s">
        <v>25650</v>
      </c>
      <c r="D6065" t="s">
        <v>25678</v>
      </c>
    </row>
    <row r="6066" spans="1:4">
      <c r="A6066" t="s">
        <v>34241</v>
      </c>
      <c r="B6066" t="s">
        <v>34242</v>
      </c>
      <c r="C6066" t="s">
        <v>25650</v>
      </c>
      <c r="D6066" t="s">
        <v>25745</v>
      </c>
    </row>
    <row r="6067" spans="1:4">
      <c r="A6067" t="s">
        <v>34243</v>
      </c>
      <c r="B6067" t="s">
        <v>34244</v>
      </c>
      <c r="C6067" t="s">
        <v>25789</v>
      </c>
      <c r="D6067" t="s">
        <v>27557</v>
      </c>
    </row>
    <row r="6068" spans="1:4">
      <c r="A6068" t="s">
        <v>15348</v>
      </c>
      <c r="B6068" t="s">
        <v>34245</v>
      </c>
      <c r="C6068" t="s">
        <v>25650</v>
      </c>
      <c r="D6068" t="s">
        <v>25784</v>
      </c>
    </row>
    <row r="6069" spans="1:4">
      <c r="A6069" t="s">
        <v>9630</v>
      </c>
      <c r="B6069" t="s">
        <v>34246</v>
      </c>
      <c r="C6069" t="s">
        <v>25736</v>
      </c>
      <c r="D6069" t="s">
        <v>25737</v>
      </c>
    </row>
    <row r="6070" spans="1:4">
      <c r="A6070" t="s">
        <v>9715</v>
      </c>
      <c r="B6070" t="s">
        <v>34247</v>
      </c>
      <c r="C6070" t="s">
        <v>25669</v>
      </c>
      <c r="D6070" t="s">
        <v>25726</v>
      </c>
    </row>
    <row r="6071" spans="1:4">
      <c r="A6071" t="s">
        <v>11425</v>
      </c>
      <c r="B6071" t="s">
        <v>34248</v>
      </c>
      <c r="C6071" t="s">
        <v>25699</v>
      </c>
      <c r="D6071" t="s">
        <v>26008</v>
      </c>
    </row>
    <row r="6072" spans="1:4">
      <c r="A6072" t="s">
        <v>34249</v>
      </c>
      <c r="B6072" t="s">
        <v>34250</v>
      </c>
      <c r="C6072" t="s">
        <v>25699</v>
      </c>
      <c r="D6072" t="s">
        <v>26008</v>
      </c>
    </row>
    <row r="6073" spans="1:4">
      <c r="A6073" t="s">
        <v>34251</v>
      </c>
      <c r="B6073" t="s">
        <v>34252</v>
      </c>
      <c r="C6073" t="s">
        <v>25699</v>
      </c>
      <c r="D6073" t="s">
        <v>26008</v>
      </c>
    </row>
    <row r="6074" spans="1:4">
      <c r="A6074" t="s">
        <v>34253</v>
      </c>
      <c r="B6074" t="s">
        <v>34254</v>
      </c>
      <c r="C6074" t="s">
        <v>25699</v>
      </c>
      <c r="D6074" t="s">
        <v>26008</v>
      </c>
    </row>
    <row r="6075" spans="1:4">
      <c r="A6075" t="s">
        <v>16795</v>
      </c>
      <c r="B6075" t="s">
        <v>34255</v>
      </c>
      <c r="C6075" t="s">
        <v>25873</v>
      </c>
      <c r="D6075" t="s">
        <v>25767</v>
      </c>
    </row>
    <row r="6076" spans="1:4">
      <c r="A6076" t="s">
        <v>11572</v>
      </c>
      <c r="B6076" t="s">
        <v>34256</v>
      </c>
      <c r="C6076" t="s">
        <v>25664</v>
      </c>
      <c r="D6076" t="s">
        <v>26389</v>
      </c>
    </row>
    <row r="6077" spans="1:4">
      <c r="A6077" t="s">
        <v>1162</v>
      </c>
      <c r="B6077" t="s">
        <v>34257</v>
      </c>
      <c r="C6077" t="s">
        <v>25669</v>
      </c>
      <c r="D6077" t="s">
        <v>25670</v>
      </c>
    </row>
    <row r="6078" spans="1:4">
      <c r="A6078" t="s">
        <v>34258</v>
      </c>
      <c r="B6078" t="s">
        <v>34259</v>
      </c>
      <c r="C6078" t="s">
        <v>25650</v>
      </c>
      <c r="D6078" t="s">
        <v>25678</v>
      </c>
    </row>
    <row r="6079" spans="1:4">
      <c r="A6079" t="s">
        <v>23213</v>
      </c>
      <c r="B6079" t="s">
        <v>34260</v>
      </c>
      <c r="C6079" t="s">
        <v>25650</v>
      </c>
      <c r="D6079" t="s">
        <v>25678</v>
      </c>
    </row>
    <row r="6080" spans="1:4">
      <c r="A6080" t="s">
        <v>34261</v>
      </c>
      <c r="B6080" t="s">
        <v>34262</v>
      </c>
      <c r="C6080" t="s">
        <v>25650</v>
      </c>
      <c r="D6080" t="s">
        <v>25678</v>
      </c>
    </row>
    <row r="6081" spans="1:4">
      <c r="A6081" t="s">
        <v>1140</v>
      </c>
      <c r="B6081" t="s">
        <v>34263</v>
      </c>
      <c r="C6081" t="s">
        <v>25669</v>
      </c>
      <c r="D6081" t="s">
        <v>25695</v>
      </c>
    </row>
    <row r="6082" spans="1:4">
      <c r="A6082" t="s">
        <v>20826</v>
      </c>
      <c r="B6082" t="s">
        <v>34264</v>
      </c>
      <c r="C6082" t="s">
        <v>25873</v>
      </c>
      <c r="D6082" t="s">
        <v>25767</v>
      </c>
    </row>
    <row r="6083" spans="1:4">
      <c r="A6083" t="s">
        <v>9371</v>
      </c>
      <c r="B6083" t="s">
        <v>34265</v>
      </c>
      <c r="C6083" t="s">
        <v>25699</v>
      </c>
      <c r="D6083" t="s">
        <v>25700</v>
      </c>
    </row>
    <row r="6084" spans="1:4">
      <c r="A6084" t="s">
        <v>14989</v>
      </c>
      <c r="B6084" t="s">
        <v>34266</v>
      </c>
      <c r="C6084" t="s">
        <v>25751</v>
      </c>
      <c r="D6084" t="s">
        <v>25752</v>
      </c>
    </row>
    <row r="6085" spans="1:4">
      <c r="A6085" t="s">
        <v>13773</v>
      </c>
      <c r="B6085" t="s">
        <v>34267</v>
      </c>
      <c r="C6085" t="s">
        <v>25736</v>
      </c>
      <c r="D6085" t="s">
        <v>25876</v>
      </c>
    </row>
    <row r="6086" spans="1:4">
      <c r="A6086" t="s">
        <v>34268</v>
      </c>
      <c r="B6086" t="s">
        <v>34269</v>
      </c>
      <c r="C6086" t="s">
        <v>25736</v>
      </c>
      <c r="D6086" t="s">
        <v>25876</v>
      </c>
    </row>
    <row r="6087" spans="1:4">
      <c r="A6087" t="s">
        <v>20723</v>
      </c>
      <c r="B6087" t="s">
        <v>34270</v>
      </c>
      <c r="C6087" t="s">
        <v>25650</v>
      </c>
      <c r="D6087" t="s">
        <v>25745</v>
      </c>
    </row>
    <row r="6088" spans="1:4">
      <c r="A6088" t="s">
        <v>7300</v>
      </c>
      <c r="B6088" t="s">
        <v>34271</v>
      </c>
      <c r="C6088" t="s">
        <v>25736</v>
      </c>
      <c r="D6088" t="s">
        <v>25876</v>
      </c>
    </row>
    <row r="6089" spans="1:4">
      <c r="A6089" t="s">
        <v>7302</v>
      </c>
      <c r="B6089" t="s">
        <v>34272</v>
      </c>
      <c r="C6089" t="s">
        <v>25736</v>
      </c>
      <c r="D6089" t="s">
        <v>25876</v>
      </c>
    </row>
    <row r="6090" spans="1:4">
      <c r="A6090" t="s">
        <v>34273</v>
      </c>
      <c r="B6090" t="s">
        <v>34274</v>
      </c>
      <c r="C6090" t="s">
        <v>25736</v>
      </c>
      <c r="D6090" t="s">
        <v>25876</v>
      </c>
    </row>
    <row r="6091" spans="1:4">
      <c r="A6091" t="s">
        <v>7330</v>
      </c>
      <c r="B6091" t="s">
        <v>34275</v>
      </c>
      <c r="C6091" t="s">
        <v>25736</v>
      </c>
      <c r="D6091" t="s">
        <v>25876</v>
      </c>
    </row>
    <row r="6092" spans="1:4">
      <c r="A6092" t="s">
        <v>34276</v>
      </c>
      <c r="B6092" t="s">
        <v>34277</v>
      </c>
      <c r="C6092" t="s">
        <v>25736</v>
      </c>
      <c r="D6092" t="s">
        <v>25876</v>
      </c>
    </row>
    <row r="6093" spans="1:4">
      <c r="A6093" t="s">
        <v>34278</v>
      </c>
      <c r="B6093" t="s">
        <v>34279</v>
      </c>
      <c r="C6093" t="s">
        <v>25736</v>
      </c>
      <c r="D6093" t="s">
        <v>25876</v>
      </c>
    </row>
    <row r="6094" spans="1:4">
      <c r="A6094" t="s">
        <v>34280</v>
      </c>
      <c r="B6094" t="s">
        <v>34281</v>
      </c>
      <c r="C6094" t="s">
        <v>25650</v>
      </c>
      <c r="D6094" t="s">
        <v>25745</v>
      </c>
    </row>
    <row r="6095" spans="1:4">
      <c r="A6095" t="s">
        <v>20741</v>
      </c>
      <c r="B6095" t="s">
        <v>34282</v>
      </c>
      <c r="C6095" t="s">
        <v>25736</v>
      </c>
      <c r="D6095" t="s">
        <v>25876</v>
      </c>
    </row>
    <row r="6096" spans="1:4">
      <c r="A6096" t="s">
        <v>7298</v>
      </c>
      <c r="B6096" t="s">
        <v>34283</v>
      </c>
      <c r="C6096" t="s">
        <v>25736</v>
      </c>
      <c r="D6096" t="s">
        <v>25876</v>
      </c>
    </row>
    <row r="6097" spans="1:4">
      <c r="A6097" t="s">
        <v>34284</v>
      </c>
      <c r="B6097" t="s">
        <v>34285</v>
      </c>
      <c r="C6097" t="s">
        <v>25650</v>
      </c>
      <c r="D6097" t="s">
        <v>25745</v>
      </c>
    </row>
    <row r="6098" spans="1:4">
      <c r="A6098" t="s">
        <v>34286</v>
      </c>
      <c r="B6098" t="s">
        <v>34287</v>
      </c>
      <c r="C6098" t="s">
        <v>25650</v>
      </c>
      <c r="D6098" t="s">
        <v>25745</v>
      </c>
    </row>
    <row r="6099" spans="1:4">
      <c r="A6099" t="s">
        <v>34288</v>
      </c>
      <c r="B6099" t="s">
        <v>34289</v>
      </c>
      <c r="C6099" t="s">
        <v>25736</v>
      </c>
      <c r="D6099" t="s">
        <v>25876</v>
      </c>
    </row>
    <row r="6100" spans="1:4">
      <c r="A6100" t="s">
        <v>9161</v>
      </c>
      <c r="B6100" t="s">
        <v>34290</v>
      </c>
      <c r="C6100" t="s">
        <v>25650</v>
      </c>
      <c r="D6100" t="s">
        <v>25745</v>
      </c>
    </row>
    <row r="6101" spans="1:4">
      <c r="A6101" t="s">
        <v>34291</v>
      </c>
      <c r="B6101" t="s">
        <v>34292</v>
      </c>
      <c r="C6101" t="s">
        <v>25751</v>
      </c>
      <c r="D6101" t="s">
        <v>27477</v>
      </c>
    </row>
    <row r="6102" spans="1:4">
      <c r="A6102" t="s">
        <v>34293</v>
      </c>
      <c r="B6102" t="s">
        <v>34294</v>
      </c>
      <c r="C6102" t="s">
        <v>25736</v>
      </c>
      <c r="D6102" t="s">
        <v>25876</v>
      </c>
    </row>
    <row r="6103" spans="1:4">
      <c r="A6103" t="s">
        <v>34295</v>
      </c>
      <c r="B6103" t="s">
        <v>34296</v>
      </c>
      <c r="C6103" t="s">
        <v>25736</v>
      </c>
      <c r="D6103" t="s">
        <v>25876</v>
      </c>
    </row>
    <row r="6104" spans="1:4">
      <c r="A6104" t="s">
        <v>12881</v>
      </c>
      <c r="B6104" t="s">
        <v>34297</v>
      </c>
      <c r="C6104" t="s">
        <v>25650</v>
      </c>
      <c r="D6104" t="s">
        <v>25745</v>
      </c>
    </row>
    <row r="6105" spans="1:4">
      <c r="A6105" t="s">
        <v>9387</v>
      </c>
      <c r="B6105" t="s">
        <v>34298</v>
      </c>
      <c r="C6105" t="s">
        <v>25736</v>
      </c>
      <c r="D6105" t="s">
        <v>26053</v>
      </c>
    </row>
    <row r="6106" spans="1:4">
      <c r="A6106" t="s">
        <v>1057</v>
      </c>
      <c r="B6106" t="s">
        <v>34299</v>
      </c>
      <c r="C6106" t="s">
        <v>25873</v>
      </c>
      <c r="D6106" t="s">
        <v>25767</v>
      </c>
    </row>
    <row r="6107" spans="1:4">
      <c r="A6107" t="s">
        <v>34300</v>
      </c>
      <c r="B6107" t="s">
        <v>34301</v>
      </c>
      <c r="C6107" t="s">
        <v>25699</v>
      </c>
      <c r="D6107" t="s">
        <v>25869</v>
      </c>
    </row>
    <row r="6108" spans="1:4">
      <c r="A6108" t="s">
        <v>10483</v>
      </c>
      <c r="B6108" t="s">
        <v>34302</v>
      </c>
      <c r="C6108" t="s">
        <v>25699</v>
      </c>
      <c r="D6108" t="s">
        <v>25700</v>
      </c>
    </row>
    <row r="6109" spans="1:4">
      <c r="A6109" t="s">
        <v>1567</v>
      </c>
      <c r="B6109" t="s">
        <v>34303</v>
      </c>
      <c r="C6109" t="s">
        <v>25650</v>
      </c>
      <c r="D6109" t="s">
        <v>25702</v>
      </c>
    </row>
    <row r="6110" spans="1:4">
      <c r="A6110" t="s">
        <v>1532</v>
      </c>
      <c r="B6110" t="s">
        <v>34304</v>
      </c>
      <c r="C6110" t="s">
        <v>25650</v>
      </c>
      <c r="D6110" t="s">
        <v>25702</v>
      </c>
    </row>
    <row r="6111" spans="1:4">
      <c r="A6111" t="s">
        <v>20866</v>
      </c>
      <c r="B6111" t="s">
        <v>34305</v>
      </c>
      <c r="C6111" t="s">
        <v>25650</v>
      </c>
      <c r="D6111" t="s">
        <v>25895</v>
      </c>
    </row>
    <row r="6112" spans="1:4">
      <c r="A6112" t="s">
        <v>2409</v>
      </c>
      <c r="B6112" t="s">
        <v>34306</v>
      </c>
      <c r="C6112" t="s">
        <v>25650</v>
      </c>
      <c r="D6112" t="s">
        <v>25895</v>
      </c>
    </row>
    <row r="6113" spans="1:4">
      <c r="A6113" t="s">
        <v>34307</v>
      </c>
      <c r="B6113" t="s">
        <v>34308</v>
      </c>
      <c r="C6113" t="s">
        <v>25650</v>
      </c>
      <c r="D6113" t="s">
        <v>25702</v>
      </c>
    </row>
    <row r="6114" spans="1:4">
      <c r="A6114" t="s">
        <v>1513</v>
      </c>
      <c r="B6114" t="s">
        <v>34309</v>
      </c>
      <c r="C6114" t="s">
        <v>25650</v>
      </c>
      <c r="D6114" t="s">
        <v>25702</v>
      </c>
    </row>
    <row r="6115" spans="1:4">
      <c r="A6115" t="s">
        <v>9585</v>
      </c>
      <c r="B6115" t="s">
        <v>34310</v>
      </c>
      <c r="C6115" t="s">
        <v>25699</v>
      </c>
      <c r="D6115" t="s">
        <v>26008</v>
      </c>
    </row>
    <row r="6116" spans="1:4">
      <c r="A6116" t="s">
        <v>6618</v>
      </c>
      <c r="B6116" t="s">
        <v>34311</v>
      </c>
      <c r="C6116" t="s">
        <v>25650</v>
      </c>
      <c r="D6116" t="s">
        <v>25881</v>
      </c>
    </row>
    <row r="6117" spans="1:4">
      <c r="A6117" t="s">
        <v>7066</v>
      </c>
      <c r="B6117" t="s">
        <v>34312</v>
      </c>
      <c r="C6117" t="s">
        <v>25650</v>
      </c>
      <c r="D6117" t="s">
        <v>25784</v>
      </c>
    </row>
    <row r="6118" spans="1:4">
      <c r="A6118" t="s">
        <v>34313</v>
      </c>
      <c r="B6118" t="s">
        <v>34314</v>
      </c>
      <c r="C6118" t="s">
        <v>25650</v>
      </c>
      <c r="D6118" t="s">
        <v>25881</v>
      </c>
    </row>
    <row r="6119" spans="1:4">
      <c r="A6119" t="s">
        <v>1931</v>
      </c>
      <c r="B6119" t="s">
        <v>34315</v>
      </c>
      <c r="C6119" t="s">
        <v>25650</v>
      </c>
      <c r="D6119" t="s">
        <v>25881</v>
      </c>
    </row>
    <row r="6120" spans="1:4">
      <c r="A6120" t="s">
        <v>34316</v>
      </c>
      <c r="B6120" t="s">
        <v>34317</v>
      </c>
      <c r="C6120" t="s">
        <v>25650</v>
      </c>
      <c r="D6120" t="s">
        <v>25881</v>
      </c>
    </row>
    <row r="6121" spans="1:4">
      <c r="A6121" t="s">
        <v>25031</v>
      </c>
      <c r="B6121" t="s">
        <v>34318</v>
      </c>
      <c r="C6121" t="s">
        <v>25650</v>
      </c>
      <c r="D6121" t="s">
        <v>25881</v>
      </c>
    </row>
    <row r="6122" spans="1:4">
      <c r="A6122" t="s">
        <v>34319</v>
      </c>
      <c r="B6122" t="s">
        <v>34320</v>
      </c>
      <c r="C6122" t="s">
        <v>25650</v>
      </c>
      <c r="D6122" t="s">
        <v>25881</v>
      </c>
    </row>
    <row r="6123" spans="1:4">
      <c r="A6123" t="s">
        <v>34321</v>
      </c>
      <c r="B6123" t="s">
        <v>34322</v>
      </c>
      <c r="C6123" t="s">
        <v>25664</v>
      </c>
      <c r="D6123" t="s">
        <v>25690</v>
      </c>
    </row>
    <row r="6124" spans="1:4">
      <c r="A6124" t="s">
        <v>13214</v>
      </c>
      <c r="B6124" t="s">
        <v>34323</v>
      </c>
      <c r="C6124" t="s">
        <v>25664</v>
      </c>
      <c r="D6124" t="s">
        <v>25690</v>
      </c>
    </row>
    <row r="6125" spans="1:4">
      <c r="A6125" t="s">
        <v>34324</v>
      </c>
      <c r="B6125" t="s">
        <v>34325</v>
      </c>
      <c r="C6125" t="s">
        <v>25650</v>
      </c>
      <c r="D6125" t="s">
        <v>25761</v>
      </c>
    </row>
    <row r="6126" spans="1:4">
      <c r="A6126" t="s">
        <v>34326</v>
      </c>
      <c r="B6126" t="s">
        <v>34327</v>
      </c>
      <c r="C6126" t="s">
        <v>25650</v>
      </c>
      <c r="D6126" t="s">
        <v>25761</v>
      </c>
    </row>
    <row r="6127" spans="1:4">
      <c r="A6127" t="s">
        <v>9561</v>
      </c>
      <c r="B6127" t="s">
        <v>34328</v>
      </c>
      <c r="C6127" t="s">
        <v>25664</v>
      </c>
      <c r="D6127" t="s">
        <v>25690</v>
      </c>
    </row>
    <row r="6128" spans="1:4">
      <c r="A6128" t="s">
        <v>12579</v>
      </c>
      <c r="B6128" t="s">
        <v>34329</v>
      </c>
      <c r="C6128" t="s">
        <v>25664</v>
      </c>
      <c r="D6128" t="s">
        <v>25690</v>
      </c>
    </row>
    <row r="6129" spans="1:4">
      <c r="A6129" t="s">
        <v>34330</v>
      </c>
      <c r="B6129" t="s">
        <v>34331</v>
      </c>
      <c r="C6129" t="s">
        <v>25664</v>
      </c>
      <c r="D6129" t="s">
        <v>25690</v>
      </c>
    </row>
    <row r="6130" spans="1:4">
      <c r="A6130" t="s">
        <v>34332</v>
      </c>
      <c r="B6130" t="s">
        <v>34333</v>
      </c>
      <c r="C6130" t="s">
        <v>25664</v>
      </c>
      <c r="D6130" t="s">
        <v>25690</v>
      </c>
    </row>
    <row r="6131" spans="1:4">
      <c r="A6131" t="s">
        <v>34334</v>
      </c>
      <c r="B6131" t="s">
        <v>34335</v>
      </c>
      <c r="C6131" t="s">
        <v>25664</v>
      </c>
      <c r="D6131" t="s">
        <v>25690</v>
      </c>
    </row>
    <row r="6132" spans="1:4">
      <c r="A6132" t="s">
        <v>34336</v>
      </c>
      <c r="B6132" t="s">
        <v>34337</v>
      </c>
      <c r="C6132" t="s">
        <v>25664</v>
      </c>
      <c r="D6132" t="s">
        <v>25690</v>
      </c>
    </row>
    <row r="6133" spans="1:4">
      <c r="A6133" t="s">
        <v>34338</v>
      </c>
      <c r="B6133" t="s">
        <v>34339</v>
      </c>
      <c r="C6133" t="s">
        <v>25664</v>
      </c>
      <c r="D6133" t="s">
        <v>25690</v>
      </c>
    </row>
    <row r="6134" spans="1:4">
      <c r="A6134" t="s">
        <v>9709</v>
      </c>
      <c r="B6134" t="s">
        <v>34340</v>
      </c>
      <c r="C6134" t="s">
        <v>25664</v>
      </c>
      <c r="D6134" t="s">
        <v>25690</v>
      </c>
    </row>
    <row r="6135" spans="1:4">
      <c r="A6135" t="s">
        <v>34341</v>
      </c>
      <c r="B6135" t="s">
        <v>34342</v>
      </c>
      <c r="C6135" t="s">
        <v>25664</v>
      </c>
      <c r="D6135" t="s">
        <v>25690</v>
      </c>
    </row>
    <row r="6136" spans="1:4">
      <c r="A6136" t="s">
        <v>13224</v>
      </c>
      <c r="B6136" t="s">
        <v>34343</v>
      </c>
      <c r="C6136" t="s">
        <v>25664</v>
      </c>
      <c r="D6136" t="s">
        <v>25690</v>
      </c>
    </row>
    <row r="6137" spans="1:4">
      <c r="A6137" t="s">
        <v>21826</v>
      </c>
      <c r="B6137" t="s">
        <v>34344</v>
      </c>
      <c r="C6137" t="s">
        <v>25664</v>
      </c>
      <c r="D6137" t="s">
        <v>25690</v>
      </c>
    </row>
    <row r="6138" spans="1:4">
      <c r="A6138" t="s">
        <v>34345</v>
      </c>
      <c r="B6138" t="s">
        <v>34346</v>
      </c>
      <c r="C6138" t="s">
        <v>25664</v>
      </c>
      <c r="D6138" t="s">
        <v>25690</v>
      </c>
    </row>
    <row r="6139" spans="1:4">
      <c r="A6139" t="s">
        <v>34347</v>
      </c>
      <c r="B6139" t="s">
        <v>34348</v>
      </c>
      <c r="C6139" t="s">
        <v>25664</v>
      </c>
      <c r="D6139" t="s">
        <v>25690</v>
      </c>
    </row>
    <row r="6140" spans="1:4">
      <c r="A6140" t="s">
        <v>34349</v>
      </c>
      <c r="B6140" t="s">
        <v>34350</v>
      </c>
      <c r="C6140" t="s">
        <v>25664</v>
      </c>
      <c r="D6140" t="s">
        <v>25690</v>
      </c>
    </row>
    <row r="6141" spans="1:4">
      <c r="A6141" t="s">
        <v>34351</v>
      </c>
      <c r="B6141" t="s">
        <v>34352</v>
      </c>
      <c r="C6141" t="s">
        <v>25664</v>
      </c>
      <c r="D6141" t="s">
        <v>25690</v>
      </c>
    </row>
    <row r="6142" spans="1:4">
      <c r="A6142" t="s">
        <v>34353</v>
      </c>
      <c r="B6142" t="s">
        <v>34354</v>
      </c>
      <c r="C6142" t="s">
        <v>25664</v>
      </c>
      <c r="D6142" t="s">
        <v>25690</v>
      </c>
    </row>
    <row r="6143" spans="1:4">
      <c r="A6143" t="s">
        <v>1810</v>
      </c>
      <c r="B6143" t="s">
        <v>34355</v>
      </c>
      <c r="C6143" t="s">
        <v>25664</v>
      </c>
      <c r="D6143" t="s">
        <v>25690</v>
      </c>
    </row>
    <row r="6144" spans="1:4">
      <c r="A6144" t="s">
        <v>34356</v>
      </c>
      <c r="B6144" t="s">
        <v>34357</v>
      </c>
      <c r="C6144" t="s">
        <v>25664</v>
      </c>
      <c r="D6144" t="s">
        <v>25690</v>
      </c>
    </row>
    <row r="6145" spans="1:4">
      <c r="A6145" t="s">
        <v>34358</v>
      </c>
      <c r="B6145" t="s">
        <v>34359</v>
      </c>
      <c r="C6145" t="s">
        <v>25664</v>
      </c>
      <c r="D6145" t="s">
        <v>25690</v>
      </c>
    </row>
    <row r="6146" spans="1:4">
      <c r="A6146" t="s">
        <v>1836</v>
      </c>
      <c r="B6146" t="s">
        <v>34360</v>
      </c>
      <c r="C6146" t="s">
        <v>25664</v>
      </c>
      <c r="D6146" t="s">
        <v>25690</v>
      </c>
    </row>
    <row r="6147" spans="1:4">
      <c r="A6147" t="s">
        <v>12489</v>
      </c>
      <c r="B6147" t="s">
        <v>34361</v>
      </c>
      <c r="C6147" t="s">
        <v>25664</v>
      </c>
      <c r="D6147" t="s">
        <v>25690</v>
      </c>
    </row>
    <row r="6148" spans="1:4">
      <c r="A6148" t="s">
        <v>34362</v>
      </c>
      <c r="B6148" t="s">
        <v>34363</v>
      </c>
      <c r="C6148" t="s">
        <v>25664</v>
      </c>
      <c r="D6148" t="s">
        <v>25690</v>
      </c>
    </row>
    <row r="6149" spans="1:4">
      <c r="A6149" t="s">
        <v>12577</v>
      </c>
      <c r="B6149" t="s">
        <v>34364</v>
      </c>
      <c r="C6149" t="s">
        <v>25664</v>
      </c>
      <c r="D6149" t="s">
        <v>25690</v>
      </c>
    </row>
    <row r="6150" spans="1:4">
      <c r="A6150" t="s">
        <v>11228</v>
      </c>
      <c r="B6150" t="s">
        <v>34365</v>
      </c>
      <c r="C6150" t="s">
        <v>25664</v>
      </c>
      <c r="D6150" t="s">
        <v>25690</v>
      </c>
    </row>
    <row r="6151" spans="1:4">
      <c r="A6151" t="s">
        <v>34366</v>
      </c>
      <c r="B6151" t="s">
        <v>34367</v>
      </c>
      <c r="C6151" t="s">
        <v>25664</v>
      </c>
      <c r="D6151" t="s">
        <v>25690</v>
      </c>
    </row>
    <row r="6152" spans="1:4">
      <c r="A6152" t="s">
        <v>11437</v>
      </c>
      <c r="B6152" t="s">
        <v>34368</v>
      </c>
      <c r="C6152" t="s">
        <v>25664</v>
      </c>
      <c r="D6152" t="s">
        <v>25690</v>
      </c>
    </row>
    <row r="6153" spans="1:4">
      <c r="A6153" t="s">
        <v>24713</v>
      </c>
      <c r="B6153" t="s">
        <v>34369</v>
      </c>
      <c r="C6153" t="s">
        <v>25664</v>
      </c>
      <c r="D6153" t="s">
        <v>25690</v>
      </c>
    </row>
    <row r="6154" spans="1:4">
      <c r="A6154" t="s">
        <v>16043</v>
      </c>
      <c r="B6154" t="s">
        <v>34370</v>
      </c>
      <c r="C6154" t="s">
        <v>25664</v>
      </c>
      <c r="D6154" t="s">
        <v>25690</v>
      </c>
    </row>
    <row r="6155" spans="1:4">
      <c r="A6155" t="s">
        <v>88</v>
      </c>
      <c r="B6155" t="s">
        <v>34371</v>
      </c>
      <c r="C6155" t="s">
        <v>25669</v>
      </c>
      <c r="D6155" t="s">
        <v>26129</v>
      </c>
    </row>
    <row r="6156" spans="1:4">
      <c r="A6156" t="s">
        <v>14965</v>
      </c>
      <c r="B6156" t="s">
        <v>34372</v>
      </c>
      <c r="C6156" t="s">
        <v>25669</v>
      </c>
      <c r="D6156" t="s">
        <v>29181</v>
      </c>
    </row>
    <row r="6157" spans="1:4">
      <c r="A6157" t="s">
        <v>3379</v>
      </c>
      <c r="B6157" t="s">
        <v>34373</v>
      </c>
      <c r="C6157" t="s">
        <v>25650</v>
      </c>
      <c r="D6157" t="s">
        <v>25702</v>
      </c>
    </row>
    <row r="6158" spans="1:4">
      <c r="A6158" t="s">
        <v>4323</v>
      </c>
      <c r="B6158" t="s">
        <v>34374</v>
      </c>
      <c r="C6158" t="s">
        <v>25736</v>
      </c>
      <c r="D6158" t="s">
        <v>25876</v>
      </c>
    </row>
    <row r="6159" spans="1:4">
      <c r="A6159" t="s">
        <v>14111</v>
      </c>
      <c r="B6159" t="s">
        <v>34375</v>
      </c>
      <c r="C6159" t="s">
        <v>25650</v>
      </c>
      <c r="D6159" t="s">
        <v>25702</v>
      </c>
    </row>
    <row r="6160" spans="1:4">
      <c r="A6160" t="s">
        <v>15111</v>
      </c>
      <c r="B6160" t="s">
        <v>34376</v>
      </c>
      <c r="C6160" t="s">
        <v>25669</v>
      </c>
      <c r="D6160" t="s">
        <v>25938</v>
      </c>
    </row>
    <row r="6161" spans="1:4">
      <c r="A6161" t="s">
        <v>10981</v>
      </c>
      <c r="B6161" t="s">
        <v>34377</v>
      </c>
      <c r="C6161" t="s">
        <v>25736</v>
      </c>
      <c r="D6161" t="s">
        <v>26053</v>
      </c>
    </row>
    <row r="6162" spans="1:4">
      <c r="A6162" t="s">
        <v>17151</v>
      </c>
      <c r="B6162" t="s">
        <v>34378</v>
      </c>
      <c r="C6162" t="s">
        <v>25736</v>
      </c>
      <c r="D6162" t="s">
        <v>25737</v>
      </c>
    </row>
    <row r="6163" spans="1:4">
      <c r="A6163" t="s">
        <v>15041</v>
      </c>
      <c r="B6163" t="s">
        <v>34379</v>
      </c>
      <c r="C6163" t="s">
        <v>25751</v>
      </c>
      <c r="D6163" t="s">
        <v>25752</v>
      </c>
    </row>
    <row r="6164" spans="1:4">
      <c r="A6164" t="s">
        <v>17966</v>
      </c>
      <c r="B6164" t="s">
        <v>34380</v>
      </c>
      <c r="C6164" t="s">
        <v>25650</v>
      </c>
      <c r="D6164" t="s">
        <v>25702</v>
      </c>
    </row>
    <row r="6165" spans="1:4">
      <c r="A6165" t="s">
        <v>2366</v>
      </c>
      <c r="B6165" t="s">
        <v>34381</v>
      </c>
      <c r="C6165" t="s">
        <v>25650</v>
      </c>
      <c r="D6165" t="s">
        <v>25702</v>
      </c>
    </row>
    <row r="6166" spans="1:4">
      <c r="A6166" t="s">
        <v>14574</v>
      </c>
      <c r="B6166" t="s">
        <v>34382</v>
      </c>
      <c r="C6166" t="s">
        <v>25650</v>
      </c>
      <c r="D6166" t="s">
        <v>25702</v>
      </c>
    </row>
    <row r="6167" spans="1:4">
      <c r="A6167" t="s">
        <v>34383</v>
      </c>
      <c r="B6167" t="s">
        <v>34384</v>
      </c>
      <c r="C6167" t="s">
        <v>25736</v>
      </c>
      <c r="D6167" t="s">
        <v>26212</v>
      </c>
    </row>
    <row r="6168" spans="1:4">
      <c r="A6168" t="s">
        <v>5189</v>
      </c>
      <c r="B6168" t="s">
        <v>34385</v>
      </c>
      <c r="C6168" t="s">
        <v>25669</v>
      </c>
      <c r="D6168" t="s">
        <v>26129</v>
      </c>
    </row>
    <row r="6169" spans="1:4">
      <c r="A6169" t="s">
        <v>14424</v>
      </c>
      <c r="B6169" t="s">
        <v>34386</v>
      </c>
      <c r="C6169" t="s">
        <v>25736</v>
      </c>
      <c r="D6169" t="s">
        <v>25737</v>
      </c>
    </row>
    <row r="6170" spans="1:4">
      <c r="A6170" t="s">
        <v>17298</v>
      </c>
      <c r="B6170" t="s">
        <v>34387</v>
      </c>
      <c r="C6170" t="s">
        <v>25669</v>
      </c>
      <c r="D6170" t="s">
        <v>25695</v>
      </c>
    </row>
    <row r="6171" spans="1:4">
      <c r="A6171" t="s">
        <v>3547</v>
      </c>
      <c r="B6171" t="s">
        <v>34388</v>
      </c>
      <c r="C6171" t="s">
        <v>25669</v>
      </c>
      <c r="D6171" t="s">
        <v>25695</v>
      </c>
    </row>
    <row r="6172" spans="1:4">
      <c r="A6172" t="s">
        <v>8879</v>
      </c>
      <c r="B6172" t="s">
        <v>34389</v>
      </c>
      <c r="C6172" t="s">
        <v>25669</v>
      </c>
      <c r="D6172" t="s">
        <v>25695</v>
      </c>
    </row>
    <row r="6173" spans="1:4">
      <c r="A6173" t="s">
        <v>10366</v>
      </c>
      <c r="B6173" t="s">
        <v>34390</v>
      </c>
      <c r="C6173" t="s">
        <v>25699</v>
      </c>
      <c r="D6173" t="s">
        <v>26682</v>
      </c>
    </row>
    <row r="6174" spans="1:4">
      <c r="A6174" t="s">
        <v>10490</v>
      </c>
      <c r="B6174" t="s">
        <v>34391</v>
      </c>
      <c r="C6174" t="s">
        <v>25699</v>
      </c>
      <c r="D6174" t="s">
        <v>26682</v>
      </c>
    </row>
    <row r="6175" spans="1:4">
      <c r="A6175" t="s">
        <v>14852</v>
      </c>
      <c r="B6175" t="s">
        <v>34392</v>
      </c>
      <c r="C6175" t="s">
        <v>25699</v>
      </c>
      <c r="D6175" t="s">
        <v>26682</v>
      </c>
    </row>
    <row r="6176" spans="1:4">
      <c r="A6176" t="s">
        <v>5361</v>
      </c>
      <c r="B6176" t="s">
        <v>34393</v>
      </c>
      <c r="C6176" t="s">
        <v>25699</v>
      </c>
      <c r="D6176" t="s">
        <v>26682</v>
      </c>
    </row>
    <row r="6177" spans="1:4">
      <c r="A6177" t="s">
        <v>34394</v>
      </c>
      <c r="B6177" t="s">
        <v>34395</v>
      </c>
      <c r="C6177" t="s">
        <v>25650</v>
      </c>
      <c r="D6177" t="s">
        <v>26531</v>
      </c>
    </row>
    <row r="6178" spans="1:4">
      <c r="A6178" t="s">
        <v>13458</v>
      </c>
      <c r="B6178" t="s">
        <v>34396</v>
      </c>
      <c r="C6178" t="s">
        <v>25650</v>
      </c>
      <c r="D6178" t="s">
        <v>26431</v>
      </c>
    </row>
    <row r="6179" spans="1:4">
      <c r="A6179" t="s">
        <v>34397</v>
      </c>
      <c r="B6179" t="s">
        <v>34398</v>
      </c>
      <c r="C6179" t="s">
        <v>3143</v>
      </c>
      <c r="D6179" t="s">
        <v>25794</v>
      </c>
    </row>
    <row r="6180" spans="1:4">
      <c r="A6180" t="s">
        <v>34399</v>
      </c>
      <c r="B6180" t="s">
        <v>34400</v>
      </c>
      <c r="C6180" t="s">
        <v>25669</v>
      </c>
      <c r="D6180" t="s">
        <v>25695</v>
      </c>
    </row>
    <row r="6181" spans="1:4">
      <c r="A6181" t="s">
        <v>8384</v>
      </c>
      <c r="B6181" t="s">
        <v>34401</v>
      </c>
      <c r="C6181" t="s">
        <v>25650</v>
      </c>
      <c r="D6181" t="s">
        <v>25702</v>
      </c>
    </row>
    <row r="6182" spans="1:4">
      <c r="A6182" t="s">
        <v>34402</v>
      </c>
      <c r="B6182" t="s">
        <v>34403</v>
      </c>
      <c r="C6182" t="s">
        <v>25669</v>
      </c>
      <c r="D6182" t="s">
        <v>25938</v>
      </c>
    </row>
    <row r="6183" spans="1:4">
      <c r="A6183" t="s">
        <v>34404</v>
      </c>
      <c r="B6183" t="s">
        <v>34405</v>
      </c>
      <c r="C6183" t="s">
        <v>25669</v>
      </c>
      <c r="D6183" t="s">
        <v>25938</v>
      </c>
    </row>
    <row r="6184" spans="1:4">
      <c r="A6184" t="s">
        <v>9573</v>
      </c>
      <c r="B6184" t="s">
        <v>34406</v>
      </c>
      <c r="C6184" t="s">
        <v>25669</v>
      </c>
      <c r="D6184" t="s">
        <v>25695</v>
      </c>
    </row>
    <row r="6185" spans="1:4">
      <c r="A6185" t="s">
        <v>14953</v>
      </c>
      <c r="B6185" t="s">
        <v>34407</v>
      </c>
      <c r="C6185" t="s">
        <v>25650</v>
      </c>
      <c r="D6185" t="s">
        <v>25745</v>
      </c>
    </row>
    <row r="6186" spans="1:4">
      <c r="A6186" t="s">
        <v>34408</v>
      </c>
      <c r="B6186" t="s">
        <v>34409</v>
      </c>
      <c r="C6186" t="s">
        <v>25650</v>
      </c>
      <c r="D6186" t="s">
        <v>25761</v>
      </c>
    </row>
    <row r="6187" spans="1:4">
      <c r="A6187" t="s">
        <v>15825</v>
      </c>
      <c r="B6187" t="s">
        <v>34410</v>
      </c>
      <c r="C6187" t="s">
        <v>25699</v>
      </c>
      <c r="D6187" t="s">
        <v>25869</v>
      </c>
    </row>
    <row r="6188" spans="1:4">
      <c r="A6188" t="s">
        <v>34411</v>
      </c>
      <c r="B6188" t="s">
        <v>34412</v>
      </c>
      <c r="C6188" t="s">
        <v>25650</v>
      </c>
      <c r="D6188" t="s">
        <v>26431</v>
      </c>
    </row>
    <row r="6189" spans="1:4">
      <c r="A6189" t="s">
        <v>34413</v>
      </c>
      <c r="B6189" t="s">
        <v>34414</v>
      </c>
      <c r="C6189" t="s">
        <v>25664</v>
      </c>
      <c r="D6189" t="s">
        <v>26112</v>
      </c>
    </row>
    <row r="6190" spans="1:4">
      <c r="A6190" t="s">
        <v>34415</v>
      </c>
      <c r="B6190" t="s">
        <v>34416</v>
      </c>
      <c r="C6190" t="s">
        <v>25664</v>
      </c>
      <c r="D6190" t="s">
        <v>26112</v>
      </c>
    </row>
    <row r="6191" spans="1:4">
      <c r="A6191" t="s">
        <v>5773</v>
      </c>
      <c r="B6191" t="s">
        <v>34417</v>
      </c>
      <c r="C6191" t="s">
        <v>25646</v>
      </c>
      <c r="D6191" t="s">
        <v>25647</v>
      </c>
    </row>
    <row r="6192" spans="1:4">
      <c r="A6192" t="s">
        <v>11449</v>
      </c>
      <c r="B6192" t="s">
        <v>34418</v>
      </c>
      <c r="C6192" t="s">
        <v>25646</v>
      </c>
      <c r="D6192" t="s">
        <v>25647</v>
      </c>
    </row>
    <row r="6193" spans="1:4">
      <c r="A6193" t="s">
        <v>11100</v>
      </c>
      <c r="B6193" t="s">
        <v>34419</v>
      </c>
      <c r="C6193" t="s">
        <v>3143</v>
      </c>
      <c r="D6193" t="s">
        <v>25794</v>
      </c>
    </row>
    <row r="6194" spans="1:4">
      <c r="A6194" t="s">
        <v>2565</v>
      </c>
      <c r="B6194" t="s">
        <v>34420</v>
      </c>
      <c r="C6194" t="s">
        <v>25650</v>
      </c>
      <c r="D6194" t="s">
        <v>26431</v>
      </c>
    </row>
    <row r="6195" spans="1:4">
      <c r="A6195" t="s">
        <v>16708</v>
      </c>
      <c r="B6195" t="s">
        <v>34421</v>
      </c>
      <c r="C6195" t="s">
        <v>25650</v>
      </c>
      <c r="D6195" t="s">
        <v>25678</v>
      </c>
    </row>
    <row r="6196" spans="1:4">
      <c r="A6196" t="s">
        <v>34422</v>
      </c>
      <c r="B6196" t="s">
        <v>34423</v>
      </c>
      <c r="C6196" t="s">
        <v>25650</v>
      </c>
      <c r="D6196" t="s">
        <v>25678</v>
      </c>
    </row>
    <row r="6197" spans="1:4">
      <c r="A6197" t="s">
        <v>13570</v>
      </c>
      <c r="B6197" t="s">
        <v>34424</v>
      </c>
      <c r="C6197" t="s">
        <v>25650</v>
      </c>
      <c r="D6197" t="s">
        <v>25678</v>
      </c>
    </row>
    <row r="6198" spans="1:4">
      <c r="A6198" t="s">
        <v>34425</v>
      </c>
      <c r="B6198" t="s">
        <v>34426</v>
      </c>
      <c r="C6198" t="s">
        <v>25669</v>
      </c>
      <c r="D6198" t="s">
        <v>25695</v>
      </c>
    </row>
    <row r="6199" spans="1:4">
      <c r="A6199" t="s">
        <v>722</v>
      </c>
      <c r="B6199" t="s">
        <v>34427</v>
      </c>
      <c r="C6199" t="s">
        <v>25669</v>
      </c>
      <c r="D6199" t="s">
        <v>25695</v>
      </c>
    </row>
    <row r="6200" spans="1:4">
      <c r="A6200" t="s">
        <v>34428</v>
      </c>
      <c r="B6200" t="s">
        <v>34429</v>
      </c>
      <c r="C6200" t="s">
        <v>25789</v>
      </c>
      <c r="D6200" t="s">
        <v>25839</v>
      </c>
    </row>
    <row r="6201" spans="1:4">
      <c r="A6201" t="s">
        <v>16115</v>
      </c>
      <c r="B6201" t="s">
        <v>34430</v>
      </c>
      <c r="C6201" t="s">
        <v>25646</v>
      </c>
      <c r="D6201" t="s">
        <v>25692</v>
      </c>
    </row>
    <row r="6202" spans="1:4">
      <c r="A6202" t="s">
        <v>34431</v>
      </c>
      <c r="B6202" t="s">
        <v>34432</v>
      </c>
      <c r="C6202" t="s">
        <v>25646</v>
      </c>
      <c r="D6202" t="s">
        <v>25692</v>
      </c>
    </row>
    <row r="6203" spans="1:4">
      <c r="A6203" t="s">
        <v>15562</v>
      </c>
      <c r="B6203" t="s">
        <v>34433</v>
      </c>
      <c r="C6203" t="s">
        <v>25650</v>
      </c>
      <c r="D6203" t="s">
        <v>25702</v>
      </c>
    </row>
    <row r="6204" spans="1:4">
      <c r="A6204" t="s">
        <v>17902</v>
      </c>
      <c r="B6204" t="s">
        <v>34434</v>
      </c>
      <c r="C6204" t="s">
        <v>25650</v>
      </c>
      <c r="D6204" t="s">
        <v>25702</v>
      </c>
    </row>
    <row r="6205" spans="1:4">
      <c r="A6205" t="s">
        <v>34435</v>
      </c>
      <c r="B6205" t="s">
        <v>34436</v>
      </c>
      <c r="C6205" t="s">
        <v>25664</v>
      </c>
      <c r="D6205" t="s">
        <v>25690</v>
      </c>
    </row>
    <row r="6206" spans="1:4">
      <c r="A6206" t="s">
        <v>13955</v>
      </c>
      <c r="B6206" t="s">
        <v>34437</v>
      </c>
      <c r="C6206" t="s">
        <v>3143</v>
      </c>
      <c r="D6206" t="s">
        <v>25794</v>
      </c>
    </row>
    <row r="6207" spans="1:4">
      <c r="A6207" t="s">
        <v>14923</v>
      </c>
      <c r="B6207" t="s">
        <v>34438</v>
      </c>
      <c r="C6207" t="s">
        <v>25646</v>
      </c>
      <c r="D6207" t="s">
        <v>25714</v>
      </c>
    </row>
    <row r="6208" spans="1:4">
      <c r="A6208" t="s">
        <v>1310</v>
      </c>
      <c r="B6208" t="s">
        <v>34439</v>
      </c>
      <c r="C6208" t="s">
        <v>25694</v>
      </c>
      <c r="D6208" t="s">
        <v>25695</v>
      </c>
    </row>
    <row r="6209" spans="1:4">
      <c r="A6209" t="s">
        <v>1308</v>
      </c>
      <c r="B6209" t="s">
        <v>34440</v>
      </c>
      <c r="C6209" t="s">
        <v>25694</v>
      </c>
      <c r="D6209" t="s">
        <v>25695</v>
      </c>
    </row>
    <row r="6210" spans="1:4">
      <c r="A6210" t="s">
        <v>7418</v>
      </c>
      <c r="B6210" t="s">
        <v>34441</v>
      </c>
      <c r="C6210" t="s">
        <v>25646</v>
      </c>
      <c r="D6210" t="s">
        <v>25714</v>
      </c>
    </row>
    <row r="6211" spans="1:4">
      <c r="A6211" t="s">
        <v>34442</v>
      </c>
      <c r="B6211" t="s">
        <v>34443</v>
      </c>
      <c r="C6211" t="s">
        <v>25646</v>
      </c>
      <c r="D6211" t="s">
        <v>25714</v>
      </c>
    </row>
    <row r="6212" spans="1:4">
      <c r="A6212" t="s">
        <v>16005</v>
      </c>
      <c r="B6212" t="s">
        <v>34444</v>
      </c>
      <c r="C6212" t="s">
        <v>25646</v>
      </c>
      <c r="D6212" t="s">
        <v>25714</v>
      </c>
    </row>
    <row r="6213" spans="1:4">
      <c r="A6213" t="s">
        <v>9535</v>
      </c>
      <c r="B6213" t="s">
        <v>34445</v>
      </c>
      <c r="C6213" t="s">
        <v>25646</v>
      </c>
      <c r="D6213" t="s">
        <v>25714</v>
      </c>
    </row>
    <row r="6214" spans="1:4">
      <c r="A6214" t="s">
        <v>34446</v>
      </c>
      <c r="B6214" t="s">
        <v>34447</v>
      </c>
      <c r="C6214" t="s">
        <v>25646</v>
      </c>
      <c r="D6214" t="s">
        <v>25714</v>
      </c>
    </row>
    <row r="6215" spans="1:4">
      <c r="A6215" t="s">
        <v>34448</v>
      </c>
      <c r="B6215" t="s">
        <v>34449</v>
      </c>
      <c r="C6215" t="s">
        <v>25646</v>
      </c>
      <c r="D6215" t="s">
        <v>25714</v>
      </c>
    </row>
    <row r="6216" spans="1:4">
      <c r="A6216" t="s">
        <v>14542</v>
      </c>
      <c r="B6216" t="s">
        <v>34450</v>
      </c>
      <c r="C6216" t="s">
        <v>25646</v>
      </c>
      <c r="D6216" t="s">
        <v>25714</v>
      </c>
    </row>
    <row r="6217" spans="1:4">
      <c r="A6217" t="s">
        <v>3619</v>
      </c>
      <c r="B6217" t="s">
        <v>34451</v>
      </c>
      <c r="C6217" t="s">
        <v>25646</v>
      </c>
      <c r="D6217" t="s">
        <v>25714</v>
      </c>
    </row>
    <row r="6218" spans="1:4">
      <c r="A6218" t="s">
        <v>34452</v>
      </c>
      <c r="B6218" t="s">
        <v>34453</v>
      </c>
      <c r="C6218" t="s">
        <v>25664</v>
      </c>
      <c r="D6218" t="s">
        <v>25690</v>
      </c>
    </row>
    <row r="6219" spans="1:4">
      <c r="A6219" t="s">
        <v>34454</v>
      </c>
      <c r="B6219" t="s">
        <v>34455</v>
      </c>
      <c r="C6219" t="s">
        <v>25650</v>
      </c>
      <c r="D6219" t="s">
        <v>25678</v>
      </c>
    </row>
    <row r="6220" spans="1:4">
      <c r="A6220" t="s">
        <v>34456</v>
      </c>
      <c r="B6220" t="s">
        <v>34457</v>
      </c>
      <c r="C6220" t="s">
        <v>25646</v>
      </c>
      <c r="D6220" t="s">
        <v>25849</v>
      </c>
    </row>
    <row r="6221" spans="1:4">
      <c r="A6221" t="s">
        <v>14800</v>
      </c>
      <c r="B6221" t="s">
        <v>34458</v>
      </c>
      <c r="C6221" t="s">
        <v>25646</v>
      </c>
      <c r="D6221" t="s">
        <v>25849</v>
      </c>
    </row>
    <row r="6222" spans="1:4">
      <c r="A6222" t="s">
        <v>21822</v>
      </c>
      <c r="B6222" t="s">
        <v>34459</v>
      </c>
      <c r="C6222" t="s">
        <v>25650</v>
      </c>
      <c r="D6222" t="s">
        <v>25702</v>
      </c>
    </row>
    <row r="6223" spans="1:4">
      <c r="A6223" t="s">
        <v>20877</v>
      </c>
      <c r="B6223" t="s">
        <v>34460</v>
      </c>
      <c r="C6223" t="s">
        <v>25650</v>
      </c>
      <c r="D6223" t="s">
        <v>25702</v>
      </c>
    </row>
    <row r="6224" spans="1:4">
      <c r="A6224" t="s">
        <v>34461</v>
      </c>
      <c r="B6224" t="s">
        <v>34462</v>
      </c>
      <c r="C6224" t="s">
        <v>25650</v>
      </c>
      <c r="D6224" t="s">
        <v>25702</v>
      </c>
    </row>
    <row r="6225" spans="1:4">
      <c r="A6225" t="s">
        <v>11094</v>
      </c>
      <c r="B6225" t="s">
        <v>34463</v>
      </c>
      <c r="C6225" t="s">
        <v>3143</v>
      </c>
      <c r="D6225" t="s">
        <v>25794</v>
      </c>
    </row>
    <row r="6226" spans="1:4">
      <c r="A6226" t="s">
        <v>34464</v>
      </c>
      <c r="B6226" t="s">
        <v>34465</v>
      </c>
      <c r="C6226" t="s">
        <v>25664</v>
      </c>
      <c r="D6226" t="s">
        <v>25690</v>
      </c>
    </row>
    <row r="6227" spans="1:4">
      <c r="A6227" t="s">
        <v>11885</v>
      </c>
      <c r="B6227" t="s">
        <v>34466</v>
      </c>
      <c r="C6227" t="s">
        <v>25669</v>
      </c>
      <c r="D6227" t="s">
        <v>25695</v>
      </c>
    </row>
    <row r="6228" spans="1:4">
      <c r="A6228" t="s">
        <v>9575</v>
      </c>
      <c r="B6228" t="s">
        <v>34467</v>
      </c>
      <c r="C6228" t="s">
        <v>25669</v>
      </c>
      <c r="D6228" t="s">
        <v>25695</v>
      </c>
    </row>
    <row r="6229" spans="1:4">
      <c r="A6229" t="s">
        <v>34468</v>
      </c>
      <c r="B6229" t="s">
        <v>34469</v>
      </c>
      <c r="C6229" t="s">
        <v>25669</v>
      </c>
      <c r="D6229" t="s">
        <v>25695</v>
      </c>
    </row>
    <row r="6230" spans="1:4">
      <c r="A6230" t="s">
        <v>24949</v>
      </c>
      <c r="B6230" t="s">
        <v>34470</v>
      </c>
      <c r="C6230" t="s">
        <v>25669</v>
      </c>
      <c r="D6230" t="s">
        <v>25695</v>
      </c>
    </row>
    <row r="6231" spans="1:4">
      <c r="A6231" t="s">
        <v>34471</v>
      </c>
      <c r="B6231" t="s">
        <v>34472</v>
      </c>
      <c r="C6231" t="e">
        <v>#N/A</v>
      </c>
      <c r="D6231" t="e">
        <v>#N/A</v>
      </c>
    </row>
    <row r="6232" spans="1:4">
      <c r="A6232" t="s">
        <v>7902</v>
      </c>
      <c r="B6232" t="s">
        <v>34473</v>
      </c>
      <c r="C6232" t="s">
        <v>25699</v>
      </c>
      <c r="D6232" t="s">
        <v>28176</v>
      </c>
    </row>
    <row r="6233" spans="1:4">
      <c r="A6233" t="s">
        <v>34474</v>
      </c>
      <c r="B6233" t="s">
        <v>34475</v>
      </c>
      <c r="C6233" t="s">
        <v>25699</v>
      </c>
      <c r="D6233" t="s">
        <v>25700</v>
      </c>
    </row>
    <row r="6234" spans="1:4">
      <c r="A6234" t="s">
        <v>5344</v>
      </c>
      <c r="B6234" t="s">
        <v>34476</v>
      </c>
      <c r="C6234" t="s">
        <v>25699</v>
      </c>
      <c r="D6234" t="s">
        <v>28176</v>
      </c>
    </row>
    <row r="6235" spans="1:4">
      <c r="A6235" t="s">
        <v>34477</v>
      </c>
      <c r="B6235" t="s">
        <v>34478</v>
      </c>
      <c r="C6235" t="s">
        <v>25699</v>
      </c>
      <c r="D6235" t="s">
        <v>28176</v>
      </c>
    </row>
    <row r="6236" spans="1:4">
      <c r="A6236" t="s">
        <v>10471</v>
      </c>
      <c r="B6236" t="s">
        <v>34479</v>
      </c>
      <c r="C6236" t="s">
        <v>25699</v>
      </c>
      <c r="D6236" t="s">
        <v>28176</v>
      </c>
    </row>
    <row r="6237" spans="1:4">
      <c r="A6237" t="s">
        <v>34480</v>
      </c>
      <c r="B6237" t="s">
        <v>34481</v>
      </c>
      <c r="C6237" t="s">
        <v>25699</v>
      </c>
      <c r="D6237" t="s">
        <v>28176</v>
      </c>
    </row>
    <row r="6238" spans="1:4">
      <c r="A6238" t="s">
        <v>7890</v>
      </c>
      <c r="B6238" t="s">
        <v>34482</v>
      </c>
      <c r="C6238" t="s">
        <v>25699</v>
      </c>
      <c r="D6238" t="s">
        <v>28176</v>
      </c>
    </row>
    <row r="6239" spans="1:4">
      <c r="A6239" t="s">
        <v>34483</v>
      </c>
      <c r="B6239" t="s">
        <v>34484</v>
      </c>
      <c r="C6239" t="s">
        <v>25699</v>
      </c>
      <c r="D6239" t="s">
        <v>28176</v>
      </c>
    </row>
    <row r="6240" spans="1:4">
      <c r="A6240" t="s">
        <v>7894</v>
      </c>
      <c r="B6240" t="s">
        <v>34485</v>
      </c>
      <c r="C6240" t="s">
        <v>25699</v>
      </c>
      <c r="D6240" t="s">
        <v>28176</v>
      </c>
    </row>
    <row r="6241" spans="1:4">
      <c r="A6241" t="s">
        <v>5334</v>
      </c>
      <c r="B6241" t="s">
        <v>34486</v>
      </c>
      <c r="C6241" t="s">
        <v>25699</v>
      </c>
      <c r="D6241" t="s">
        <v>28176</v>
      </c>
    </row>
    <row r="6242" spans="1:4">
      <c r="A6242" t="s">
        <v>20925</v>
      </c>
      <c r="B6242" t="s">
        <v>34487</v>
      </c>
      <c r="C6242" t="s">
        <v>25699</v>
      </c>
      <c r="D6242" t="s">
        <v>28176</v>
      </c>
    </row>
    <row r="6243" spans="1:4">
      <c r="A6243" t="s">
        <v>34488</v>
      </c>
      <c r="B6243" t="s">
        <v>34489</v>
      </c>
      <c r="C6243" t="s">
        <v>3143</v>
      </c>
      <c r="D6243" t="s">
        <v>25647</v>
      </c>
    </row>
    <row r="6244" spans="1:4">
      <c r="A6244" t="s">
        <v>25023</v>
      </c>
      <c r="B6244" t="s">
        <v>34490</v>
      </c>
      <c r="C6244" t="s">
        <v>25699</v>
      </c>
      <c r="D6244" t="s">
        <v>25700</v>
      </c>
    </row>
    <row r="6245" spans="1:4">
      <c r="A6245" t="s">
        <v>34491</v>
      </c>
      <c r="B6245" t="s">
        <v>34492</v>
      </c>
      <c r="C6245" t="s">
        <v>25650</v>
      </c>
      <c r="D6245" t="s">
        <v>25881</v>
      </c>
    </row>
    <row r="6246" spans="1:4">
      <c r="A6246" t="s">
        <v>6735</v>
      </c>
      <c r="B6246" t="s">
        <v>34493</v>
      </c>
      <c r="C6246" t="s">
        <v>25650</v>
      </c>
      <c r="D6246" t="s">
        <v>25651</v>
      </c>
    </row>
    <row r="6247" spans="1:4">
      <c r="A6247" t="s">
        <v>7658</v>
      </c>
      <c r="B6247" t="s">
        <v>34494</v>
      </c>
      <c r="C6247" t="s">
        <v>25650</v>
      </c>
      <c r="D6247" t="s">
        <v>25881</v>
      </c>
    </row>
    <row r="6248" spans="1:4">
      <c r="A6248" t="s">
        <v>34495</v>
      </c>
      <c r="B6248" t="s">
        <v>34496</v>
      </c>
      <c r="C6248" t="s">
        <v>25736</v>
      </c>
      <c r="D6248" t="s">
        <v>26053</v>
      </c>
    </row>
    <row r="6249" spans="1:4">
      <c r="A6249" t="s">
        <v>3841</v>
      </c>
      <c r="B6249" t="s">
        <v>34497</v>
      </c>
      <c r="C6249" t="s">
        <v>25736</v>
      </c>
      <c r="D6249" t="s">
        <v>26053</v>
      </c>
    </row>
    <row r="6250" spans="1:4">
      <c r="A6250" t="s">
        <v>34498</v>
      </c>
      <c r="B6250" t="s">
        <v>34499</v>
      </c>
      <c r="C6250" t="s">
        <v>25736</v>
      </c>
      <c r="D6250" t="s">
        <v>26212</v>
      </c>
    </row>
    <row r="6251" spans="1:4">
      <c r="A6251" t="s">
        <v>8897</v>
      </c>
      <c r="B6251" t="s">
        <v>34500</v>
      </c>
      <c r="C6251" t="s">
        <v>25669</v>
      </c>
      <c r="D6251" t="s">
        <v>25695</v>
      </c>
    </row>
    <row r="6252" spans="1:4">
      <c r="A6252" t="s">
        <v>4173</v>
      </c>
      <c r="B6252" t="s">
        <v>34501</v>
      </c>
      <c r="C6252" t="s">
        <v>25699</v>
      </c>
      <c r="D6252" t="s">
        <v>25953</v>
      </c>
    </row>
    <row r="6253" spans="1:4">
      <c r="A6253" t="s">
        <v>34502</v>
      </c>
      <c r="B6253" t="s">
        <v>34503</v>
      </c>
      <c r="C6253" t="s">
        <v>25650</v>
      </c>
      <c r="D6253" t="s">
        <v>25702</v>
      </c>
    </row>
    <row r="6254" spans="1:4">
      <c r="A6254" t="s">
        <v>2993</v>
      </c>
      <c r="B6254" t="s">
        <v>34504</v>
      </c>
      <c r="C6254" t="s">
        <v>25699</v>
      </c>
      <c r="D6254" t="s">
        <v>26008</v>
      </c>
    </row>
    <row r="6255" spans="1:4">
      <c r="A6255" t="s">
        <v>34505</v>
      </c>
      <c r="B6255" t="s">
        <v>34506</v>
      </c>
      <c r="C6255" t="s">
        <v>25650</v>
      </c>
      <c r="D6255" t="s">
        <v>26431</v>
      </c>
    </row>
    <row r="6256" spans="1:4">
      <c r="A6256" t="s">
        <v>7276</v>
      </c>
      <c r="B6256" t="s">
        <v>34507</v>
      </c>
      <c r="C6256" t="s">
        <v>25650</v>
      </c>
      <c r="D6256" t="s">
        <v>25678</v>
      </c>
    </row>
    <row r="6257" spans="1:4">
      <c r="A6257" t="s">
        <v>17972</v>
      </c>
      <c r="B6257" t="s">
        <v>34508</v>
      </c>
      <c r="C6257" t="s">
        <v>25650</v>
      </c>
      <c r="D6257" t="s">
        <v>25745</v>
      </c>
    </row>
    <row r="6258" spans="1:4">
      <c r="A6258" t="s">
        <v>18000</v>
      </c>
      <c r="B6258" t="s">
        <v>34509</v>
      </c>
      <c r="C6258" t="s">
        <v>25650</v>
      </c>
      <c r="D6258" t="s">
        <v>25745</v>
      </c>
    </row>
    <row r="6259" spans="1:4">
      <c r="A6259" t="s">
        <v>5933</v>
      </c>
      <c r="B6259" t="s">
        <v>34510</v>
      </c>
      <c r="C6259" t="s">
        <v>25669</v>
      </c>
      <c r="D6259" t="s">
        <v>25695</v>
      </c>
    </row>
    <row r="6260" spans="1:4">
      <c r="A6260" t="s">
        <v>34511</v>
      </c>
      <c r="B6260" t="s">
        <v>34512</v>
      </c>
      <c r="C6260" t="s">
        <v>25873</v>
      </c>
      <c r="D6260" t="s">
        <v>25767</v>
      </c>
    </row>
    <row r="6261" spans="1:4">
      <c r="A6261" t="s">
        <v>20420</v>
      </c>
      <c r="B6261" t="s">
        <v>34513</v>
      </c>
      <c r="C6261" t="s">
        <v>25669</v>
      </c>
      <c r="D6261" t="s">
        <v>25670</v>
      </c>
    </row>
    <row r="6262" spans="1:4">
      <c r="A6262" t="s">
        <v>10849</v>
      </c>
      <c r="B6262" t="s">
        <v>34514</v>
      </c>
      <c r="C6262" t="s">
        <v>25650</v>
      </c>
      <c r="D6262" t="s">
        <v>25678</v>
      </c>
    </row>
    <row r="6263" spans="1:4">
      <c r="A6263" t="s">
        <v>2235</v>
      </c>
      <c r="B6263" t="s">
        <v>34515</v>
      </c>
      <c r="C6263" t="s">
        <v>25650</v>
      </c>
      <c r="D6263" t="s">
        <v>25881</v>
      </c>
    </row>
    <row r="6264" spans="1:4">
      <c r="A6264" t="s">
        <v>553</v>
      </c>
      <c r="B6264" t="s">
        <v>34516</v>
      </c>
      <c r="C6264" t="s">
        <v>25650</v>
      </c>
      <c r="D6264" t="s">
        <v>25678</v>
      </c>
    </row>
    <row r="6265" spans="1:4">
      <c r="A6265" t="s">
        <v>2233</v>
      </c>
      <c r="B6265" t="s">
        <v>34517</v>
      </c>
      <c r="C6265" t="s">
        <v>25650</v>
      </c>
      <c r="D6265" t="s">
        <v>25881</v>
      </c>
    </row>
    <row r="6266" spans="1:4">
      <c r="A6266" t="s">
        <v>1298</v>
      </c>
      <c r="B6266" t="s">
        <v>34518</v>
      </c>
      <c r="C6266" t="s">
        <v>25669</v>
      </c>
      <c r="D6266" t="s">
        <v>25695</v>
      </c>
    </row>
    <row r="6267" spans="1:4">
      <c r="A6267" t="s">
        <v>12752</v>
      </c>
      <c r="B6267" t="s">
        <v>34519</v>
      </c>
      <c r="C6267" t="s">
        <v>25650</v>
      </c>
      <c r="D6267" t="s">
        <v>25745</v>
      </c>
    </row>
    <row r="6268" spans="1:4">
      <c r="A6268" t="s">
        <v>11344</v>
      </c>
      <c r="B6268" t="s">
        <v>34520</v>
      </c>
      <c r="C6268" t="s">
        <v>25736</v>
      </c>
      <c r="D6268" t="s">
        <v>25737</v>
      </c>
    </row>
    <row r="6269" spans="1:4">
      <c r="A6269" t="s">
        <v>8188</v>
      </c>
      <c r="B6269" t="s">
        <v>34521</v>
      </c>
      <c r="C6269" t="s">
        <v>25873</v>
      </c>
      <c r="D6269" t="s">
        <v>26661</v>
      </c>
    </row>
    <row r="6270" spans="1:4">
      <c r="A6270" t="s">
        <v>34522</v>
      </c>
      <c r="B6270" t="s">
        <v>34523</v>
      </c>
      <c r="C6270" t="s">
        <v>25736</v>
      </c>
      <c r="D6270" t="s">
        <v>25876</v>
      </c>
    </row>
    <row r="6271" spans="1:4">
      <c r="A6271" t="s">
        <v>34524</v>
      </c>
      <c r="B6271" t="s">
        <v>34525</v>
      </c>
      <c r="C6271" t="s">
        <v>25736</v>
      </c>
      <c r="D6271" t="s">
        <v>27827</v>
      </c>
    </row>
    <row r="6272" spans="1:4">
      <c r="A6272" t="s">
        <v>34526</v>
      </c>
      <c r="B6272" t="s">
        <v>34527</v>
      </c>
      <c r="C6272" t="s">
        <v>25736</v>
      </c>
      <c r="D6272" t="s">
        <v>27827</v>
      </c>
    </row>
    <row r="6273" spans="1:4">
      <c r="A6273" t="s">
        <v>34528</v>
      </c>
      <c r="B6273" t="s">
        <v>34529</v>
      </c>
      <c r="C6273" t="s">
        <v>25736</v>
      </c>
      <c r="D6273" t="s">
        <v>27827</v>
      </c>
    </row>
    <row r="6274" spans="1:4">
      <c r="A6274" t="s">
        <v>34530</v>
      </c>
      <c r="B6274" t="s">
        <v>34531</v>
      </c>
      <c r="C6274" t="s">
        <v>25736</v>
      </c>
      <c r="D6274" t="s">
        <v>27827</v>
      </c>
    </row>
    <row r="6275" spans="1:4">
      <c r="A6275" t="s">
        <v>34532</v>
      </c>
      <c r="B6275" t="s">
        <v>34533</v>
      </c>
      <c r="C6275" t="s">
        <v>25736</v>
      </c>
      <c r="D6275" t="s">
        <v>27827</v>
      </c>
    </row>
    <row r="6276" spans="1:4">
      <c r="A6276" t="s">
        <v>34534</v>
      </c>
      <c r="B6276" t="s">
        <v>34535</v>
      </c>
      <c r="C6276" t="s">
        <v>25736</v>
      </c>
      <c r="D6276" t="s">
        <v>27827</v>
      </c>
    </row>
    <row r="6277" spans="1:4">
      <c r="A6277" t="s">
        <v>34536</v>
      </c>
      <c r="B6277" t="s">
        <v>34537</v>
      </c>
      <c r="C6277" t="s">
        <v>25736</v>
      </c>
      <c r="D6277" t="s">
        <v>27827</v>
      </c>
    </row>
    <row r="6278" spans="1:4">
      <c r="A6278" t="s">
        <v>34538</v>
      </c>
      <c r="B6278" t="s">
        <v>34539</v>
      </c>
      <c r="C6278" t="s">
        <v>25736</v>
      </c>
      <c r="D6278" t="s">
        <v>27827</v>
      </c>
    </row>
    <row r="6279" spans="1:4">
      <c r="A6279" t="s">
        <v>34540</v>
      </c>
      <c r="B6279" t="s">
        <v>34541</v>
      </c>
      <c r="C6279" t="s">
        <v>25736</v>
      </c>
      <c r="D6279" t="s">
        <v>27827</v>
      </c>
    </row>
    <row r="6280" spans="1:4">
      <c r="A6280" t="s">
        <v>7446</v>
      </c>
      <c r="B6280" t="s">
        <v>34542</v>
      </c>
      <c r="C6280" t="s">
        <v>25736</v>
      </c>
      <c r="D6280" t="s">
        <v>27827</v>
      </c>
    </row>
    <row r="6281" spans="1:4">
      <c r="A6281" t="s">
        <v>3308</v>
      </c>
      <c r="B6281" t="s">
        <v>34543</v>
      </c>
      <c r="C6281" t="s">
        <v>25736</v>
      </c>
      <c r="D6281" t="s">
        <v>27827</v>
      </c>
    </row>
    <row r="6282" spans="1:4">
      <c r="A6282" t="s">
        <v>34544</v>
      </c>
      <c r="B6282" t="s">
        <v>34545</v>
      </c>
      <c r="C6282" t="s">
        <v>25736</v>
      </c>
      <c r="D6282" t="s">
        <v>27827</v>
      </c>
    </row>
    <row r="6283" spans="1:4">
      <c r="A6283" t="s">
        <v>34546</v>
      </c>
      <c r="B6283" t="s">
        <v>34547</v>
      </c>
      <c r="C6283" t="s">
        <v>25736</v>
      </c>
      <c r="D6283" t="s">
        <v>27827</v>
      </c>
    </row>
    <row r="6284" spans="1:4">
      <c r="A6284" t="s">
        <v>3312</v>
      </c>
      <c r="B6284" t="s">
        <v>34548</v>
      </c>
      <c r="C6284" t="s">
        <v>25736</v>
      </c>
      <c r="D6284" t="s">
        <v>27827</v>
      </c>
    </row>
    <row r="6285" spans="1:4">
      <c r="A6285" t="s">
        <v>3310</v>
      </c>
      <c r="B6285" t="s">
        <v>34549</v>
      </c>
      <c r="C6285" t="s">
        <v>25736</v>
      </c>
      <c r="D6285" t="s">
        <v>27827</v>
      </c>
    </row>
    <row r="6286" spans="1:4">
      <c r="A6286" t="s">
        <v>7574</v>
      </c>
      <c r="B6286" t="s">
        <v>34550</v>
      </c>
      <c r="C6286" t="s">
        <v>25736</v>
      </c>
      <c r="D6286" t="s">
        <v>27827</v>
      </c>
    </row>
    <row r="6287" spans="1:4">
      <c r="A6287" t="s">
        <v>34551</v>
      </c>
      <c r="B6287" t="s">
        <v>34552</v>
      </c>
      <c r="C6287" t="s">
        <v>25736</v>
      </c>
      <c r="D6287" t="s">
        <v>27827</v>
      </c>
    </row>
    <row r="6288" spans="1:4">
      <c r="A6288" t="s">
        <v>13858</v>
      </c>
      <c r="B6288" t="s">
        <v>34553</v>
      </c>
      <c r="C6288" t="s">
        <v>25736</v>
      </c>
      <c r="D6288" t="s">
        <v>27827</v>
      </c>
    </row>
    <row r="6289" spans="1:4">
      <c r="A6289" t="s">
        <v>34554</v>
      </c>
      <c r="B6289" t="s">
        <v>34555</v>
      </c>
      <c r="C6289" t="s">
        <v>25736</v>
      </c>
      <c r="D6289" t="s">
        <v>27827</v>
      </c>
    </row>
    <row r="6290" spans="1:4">
      <c r="A6290" t="s">
        <v>34556</v>
      </c>
      <c r="B6290" t="s">
        <v>34557</v>
      </c>
      <c r="C6290" t="s">
        <v>25736</v>
      </c>
      <c r="D6290" t="s">
        <v>27827</v>
      </c>
    </row>
    <row r="6291" spans="1:4">
      <c r="A6291" t="s">
        <v>34558</v>
      </c>
      <c r="B6291" t="s">
        <v>34559</v>
      </c>
      <c r="C6291" t="s">
        <v>25736</v>
      </c>
      <c r="D6291" t="s">
        <v>27827</v>
      </c>
    </row>
    <row r="6292" spans="1:4">
      <c r="A6292" t="s">
        <v>7786</v>
      </c>
      <c r="B6292" t="s">
        <v>34560</v>
      </c>
      <c r="C6292" t="s">
        <v>25736</v>
      </c>
      <c r="D6292" t="s">
        <v>27827</v>
      </c>
    </row>
    <row r="6293" spans="1:4">
      <c r="A6293" t="s">
        <v>3266</v>
      </c>
      <c r="B6293" t="s">
        <v>34561</v>
      </c>
      <c r="C6293" t="s">
        <v>25736</v>
      </c>
      <c r="D6293" t="s">
        <v>27827</v>
      </c>
    </row>
    <row r="6294" spans="1:4">
      <c r="A6294" t="s">
        <v>13040</v>
      </c>
      <c r="B6294" t="s">
        <v>34562</v>
      </c>
      <c r="C6294" t="s">
        <v>25736</v>
      </c>
      <c r="D6294" t="s">
        <v>27827</v>
      </c>
    </row>
    <row r="6295" spans="1:4">
      <c r="A6295" t="s">
        <v>34563</v>
      </c>
      <c r="B6295" t="s">
        <v>34564</v>
      </c>
      <c r="C6295" t="s">
        <v>25736</v>
      </c>
      <c r="D6295" t="s">
        <v>27827</v>
      </c>
    </row>
    <row r="6296" spans="1:4">
      <c r="A6296" t="s">
        <v>11690</v>
      </c>
      <c r="B6296" t="s">
        <v>34565</v>
      </c>
      <c r="C6296" t="s">
        <v>25736</v>
      </c>
      <c r="D6296" t="s">
        <v>27827</v>
      </c>
    </row>
    <row r="6297" spans="1:4">
      <c r="A6297" t="s">
        <v>34566</v>
      </c>
      <c r="B6297" t="s">
        <v>34567</v>
      </c>
      <c r="C6297" t="s">
        <v>25736</v>
      </c>
      <c r="D6297" t="s">
        <v>27827</v>
      </c>
    </row>
    <row r="6298" spans="1:4">
      <c r="A6298" t="s">
        <v>7594</v>
      </c>
      <c r="B6298" t="s">
        <v>34568</v>
      </c>
      <c r="C6298" t="s">
        <v>25736</v>
      </c>
      <c r="D6298" t="s">
        <v>27827</v>
      </c>
    </row>
    <row r="6299" spans="1:4">
      <c r="A6299" t="s">
        <v>15556</v>
      </c>
      <c r="B6299" t="s">
        <v>34569</v>
      </c>
      <c r="C6299" t="s">
        <v>25736</v>
      </c>
      <c r="D6299" t="s">
        <v>25876</v>
      </c>
    </row>
    <row r="6300" spans="1:4">
      <c r="A6300" t="s">
        <v>7567</v>
      </c>
      <c r="B6300" t="s">
        <v>34570</v>
      </c>
      <c r="C6300" t="s">
        <v>25736</v>
      </c>
      <c r="D6300" t="s">
        <v>27827</v>
      </c>
    </row>
    <row r="6301" spans="1:4">
      <c r="A6301" t="s">
        <v>34571</v>
      </c>
      <c r="B6301" t="s">
        <v>34572</v>
      </c>
      <c r="C6301" t="s">
        <v>25650</v>
      </c>
      <c r="D6301" t="s">
        <v>25881</v>
      </c>
    </row>
    <row r="6302" spans="1:4">
      <c r="A6302" t="s">
        <v>13909</v>
      </c>
      <c r="B6302" t="s">
        <v>34573</v>
      </c>
      <c r="C6302" t="s">
        <v>25751</v>
      </c>
      <c r="D6302" t="s">
        <v>27477</v>
      </c>
    </row>
    <row r="6303" spans="1:4">
      <c r="A6303" t="s">
        <v>20454</v>
      </c>
      <c r="B6303" t="s">
        <v>34574</v>
      </c>
      <c r="C6303" t="s">
        <v>25699</v>
      </c>
      <c r="D6303" t="s">
        <v>25869</v>
      </c>
    </row>
    <row r="6304" spans="1:4">
      <c r="A6304" t="s">
        <v>8770</v>
      </c>
      <c r="B6304" t="s">
        <v>34575</v>
      </c>
      <c r="C6304" t="s">
        <v>25699</v>
      </c>
      <c r="D6304" t="s">
        <v>25953</v>
      </c>
    </row>
    <row r="6305" spans="1:4">
      <c r="A6305" t="s">
        <v>10453</v>
      </c>
      <c r="B6305" t="s">
        <v>34576</v>
      </c>
      <c r="C6305" t="s">
        <v>25699</v>
      </c>
      <c r="D6305" t="s">
        <v>25953</v>
      </c>
    </row>
    <row r="6306" spans="1:4">
      <c r="A6306" t="s">
        <v>34577</v>
      </c>
      <c r="B6306" t="s">
        <v>34578</v>
      </c>
      <c r="C6306" t="s">
        <v>25646</v>
      </c>
      <c r="D6306" t="s">
        <v>26040</v>
      </c>
    </row>
    <row r="6307" spans="1:4">
      <c r="A6307" t="s">
        <v>34579</v>
      </c>
      <c r="B6307" t="s">
        <v>34580</v>
      </c>
      <c r="C6307" t="s">
        <v>25650</v>
      </c>
      <c r="D6307" t="s">
        <v>25702</v>
      </c>
    </row>
    <row r="6308" spans="1:4">
      <c r="A6308" t="s">
        <v>34581</v>
      </c>
      <c r="B6308" t="s">
        <v>34582</v>
      </c>
      <c r="C6308" t="s">
        <v>25664</v>
      </c>
      <c r="D6308" t="s">
        <v>25690</v>
      </c>
    </row>
    <row r="6309" spans="1:4">
      <c r="A6309" t="s">
        <v>34583</v>
      </c>
      <c r="B6309" t="s">
        <v>34584</v>
      </c>
      <c r="C6309" t="s">
        <v>25664</v>
      </c>
      <c r="D6309" t="s">
        <v>25690</v>
      </c>
    </row>
    <row r="6310" spans="1:4">
      <c r="A6310" t="s">
        <v>34585</v>
      </c>
      <c r="B6310" t="s">
        <v>34586</v>
      </c>
      <c r="C6310" t="s">
        <v>25664</v>
      </c>
      <c r="D6310" t="s">
        <v>25690</v>
      </c>
    </row>
    <row r="6311" spans="1:4">
      <c r="A6311" t="s">
        <v>34587</v>
      </c>
      <c r="B6311" t="s">
        <v>34588</v>
      </c>
      <c r="C6311" t="s">
        <v>25664</v>
      </c>
      <c r="D6311" t="s">
        <v>25690</v>
      </c>
    </row>
    <row r="6312" spans="1:4">
      <c r="A6312" t="s">
        <v>10995</v>
      </c>
      <c r="B6312" t="s">
        <v>34589</v>
      </c>
      <c r="C6312" t="s">
        <v>25664</v>
      </c>
      <c r="D6312" t="s">
        <v>25690</v>
      </c>
    </row>
    <row r="6313" spans="1:4">
      <c r="A6313" t="s">
        <v>34590</v>
      </c>
      <c r="B6313" t="s">
        <v>34591</v>
      </c>
      <c r="C6313" t="s">
        <v>25664</v>
      </c>
      <c r="D6313" t="s">
        <v>25690</v>
      </c>
    </row>
    <row r="6314" spans="1:4">
      <c r="A6314" t="s">
        <v>8358</v>
      </c>
      <c r="B6314" t="s">
        <v>34592</v>
      </c>
      <c r="C6314" t="s">
        <v>25664</v>
      </c>
      <c r="D6314" t="s">
        <v>25690</v>
      </c>
    </row>
    <row r="6315" spans="1:4">
      <c r="A6315" t="s">
        <v>5611</v>
      </c>
      <c r="B6315" t="s">
        <v>34593</v>
      </c>
      <c r="C6315" t="s">
        <v>25664</v>
      </c>
      <c r="D6315" t="s">
        <v>25690</v>
      </c>
    </row>
    <row r="6316" spans="1:4">
      <c r="A6316" t="s">
        <v>34594</v>
      </c>
      <c r="B6316" t="s">
        <v>34595</v>
      </c>
      <c r="C6316" t="s">
        <v>25664</v>
      </c>
      <c r="D6316" t="s">
        <v>25690</v>
      </c>
    </row>
    <row r="6317" spans="1:4">
      <c r="A6317" t="s">
        <v>34596</v>
      </c>
      <c r="B6317" t="s">
        <v>34597</v>
      </c>
      <c r="C6317" t="s">
        <v>25650</v>
      </c>
      <c r="D6317" t="s">
        <v>25678</v>
      </c>
    </row>
    <row r="6318" spans="1:4">
      <c r="A6318" t="s">
        <v>34598</v>
      </c>
      <c r="B6318" t="s">
        <v>34599</v>
      </c>
      <c r="C6318" t="s">
        <v>25664</v>
      </c>
      <c r="D6318" t="s">
        <v>25690</v>
      </c>
    </row>
    <row r="6319" spans="1:4">
      <c r="A6319" t="s">
        <v>34600</v>
      </c>
      <c r="B6319" t="s">
        <v>34601</v>
      </c>
      <c r="C6319" t="s">
        <v>25664</v>
      </c>
      <c r="D6319" t="s">
        <v>25690</v>
      </c>
    </row>
    <row r="6320" spans="1:4">
      <c r="A6320" t="s">
        <v>34602</v>
      </c>
      <c r="B6320" t="s">
        <v>34603</v>
      </c>
      <c r="C6320" t="s">
        <v>25664</v>
      </c>
      <c r="D6320" t="s">
        <v>25690</v>
      </c>
    </row>
    <row r="6321" spans="1:4">
      <c r="A6321" t="s">
        <v>34604</v>
      </c>
      <c r="B6321" t="s">
        <v>34605</v>
      </c>
      <c r="C6321" t="s">
        <v>25646</v>
      </c>
      <c r="D6321" t="s">
        <v>25714</v>
      </c>
    </row>
    <row r="6322" spans="1:4">
      <c r="A6322" t="s">
        <v>9444</v>
      </c>
      <c r="B6322" t="s">
        <v>34606</v>
      </c>
      <c r="C6322" t="s">
        <v>25646</v>
      </c>
      <c r="D6322" t="s">
        <v>25714</v>
      </c>
    </row>
    <row r="6323" spans="1:4">
      <c r="A6323" t="s">
        <v>34607</v>
      </c>
      <c r="B6323" t="s">
        <v>34608</v>
      </c>
      <c r="C6323" t="s">
        <v>25650</v>
      </c>
      <c r="D6323" t="s">
        <v>25784</v>
      </c>
    </row>
    <row r="6324" spans="1:4">
      <c r="A6324" t="s">
        <v>34609</v>
      </c>
      <c r="B6324" t="s">
        <v>34610</v>
      </c>
      <c r="C6324" t="s">
        <v>25650</v>
      </c>
      <c r="D6324" t="s">
        <v>25784</v>
      </c>
    </row>
    <row r="6325" spans="1:4">
      <c r="A6325" t="s">
        <v>34611</v>
      </c>
      <c r="B6325" t="s">
        <v>34612</v>
      </c>
      <c r="C6325" t="s">
        <v>25650</v>
      </c>
      <c r="D6325" t="s">
        <v>25784</v>
      </c>
    </row>
    <row r="6326" spans="1:4">
      <c r="A6326" t="s">
        <v>34613</v>
      </c>
      <c r="B6326" t="s">
        <v>34614</v>
      </c>
      <c r="C6326" t="s">
        <v>25789</v>
      </c>
      <c r="D6326" t="s">
        <v>25839</v>
      </c>
    </row>
    <row r="6327" spans="1:4">
      <c r="A6327" t="s">
        <v>11658</v>
      </c>
      <c r="B6327" t="s">
        <v>34615</v>
      </c>
      <c r="C6327" t="s">
        <v>25789</v>
      </c>
      <c r="D6327" t="s">
        <v>25839</v>
      </c>
    </row>
    <row r="6328" spans="1:4">
      <c r="A6328" t="s">
        <v>10332</v>
      </c>
      <c r="B6328" t="s">
        <v>34616</v>
      </c>
      <c r="C6328" t="s">
        <v>25699</v>
      </c>
      <c r="D6328" t="s">
        <v>25869</v>
      </c>
    </row>
    <row r="6329" spans="1:4">
      <c r="A6329" t="s">
        <v>34617</v>
      </c>
      <c r="B6329" t="s">
        <v>34618</v>
      </c>
      <c r="C6329" t="s">
        <v>3143</v>
      </c>
      <c r="D6329" t="s">
        <v>26761</v>
      </c>
    </row>
    <row r="6330" spans="1:4">
      <c r="A6330" t="s">
        <v>34619</v>
      </c>
      <c r="B6330" t="s">
        <v>34620</v>
      </c>
      <c r="C6330" t="s">
        <v>3143</v>
      </c>
      <c r="D6330" t="s">
        <v>25647</v>
      </c>
    </row>
    <row r="6331" spans="1:4">
      <c r="A6331" t="s">
        <v>34621</v>
      </c>
      <c r="B6331" t="s">
        <v>34622</v>
      </c>
      <c r="C6331" t="s">
        <v>3143</v>
      </c>
      <c r="D6331" t="s">
        <v>26761</v>
      </c>
    </row>
    <row r="6332" spans="1:4">
      <c r="A6332" t="s">
        <v>34623</v>
      </c>
      <c r="B6332" t="s">
        <v>34624</v>
      </c>
      <c r="C6332" t="s">
        <v>3143</v>
      </c>
      <c r="D6332" t="s">
        <v>25647</v>
      </c>
    </row>
    <row r="6333" spans="1:4">
      <c r="A6333" t="s">
        <v>20444</v>
      </c>
      <c r="B6333" t="s">
        <v>34625</v>
      </c>
      <c r="C6333" t="s">
        <v>25699</v>
      </c>
      <c r="D6333" t="s">
        <v>26008</v>
      </c>
    </row>
    <row r="6334" spans="1:4">
      <c r="A6334" t="s">
        <v>2866</v>
      </c>
      <c r="B6334" t="s">
        <v>34626</v>
      </c>
      <c r="C6334" t="s">
        <v>25650</v>
      </c>
      <c r="D6334" t="s">
        <v>25845</v>
      </c>
    </row>
    <row r="6335" spans="1:4">
      <c r="A6335" t="s">
        <v>34627</v>
      </c>
      <c r="B6335" t="s">
        <v>34628</v>
      </c>
      <c r="C6335" t="s">
        <v>25650</v>
      </c>
      <c r="D6335" t="s">
        <v>25845</v>
      </c>
    </row>
    <row r="6336" spans="1:4">
      <c r="A6336" t="s">
        <v>11656</v>
      </c>
      <c r="B6336" t="s">
        <v>34629</v>
      </c>
      <c r="C6336" t="s">
        <v>25789</v>
      </c>
      <c r="D6336" t="s">
        <v>25839</v>
      </c>
    </row>
    <row r="6337" spans="1:4">
      <c r="A6337" t="s">
        <v>34630</v>
      </c>
      <c r="B6337" t="s">
        <v>34631</v>
      </c>
      <c r="C6337" t="s">
        <v>25789</v>
      </c>
      <c r="D6337" t="s">
        <v>25839</v>
      </c>
    </row>
    <row r="6338" spans="1:4">
      <c r="A6338" t="s">
        <v>34632</v>
      </c>
      <c r="B6338" t="s">
        <v>34633</v>
      </c>
      <c r="C6338" t="s">
        <v>25789</v>
      </c>
      <c r="D6338" t="s">
        <v>25839</v>
      </c>
    </row>
    <row r="6339" spans="1:4">
      <c r="A6339" t="s">
        <v>34634</v>
      </c>
      <c r="B6339" t="s">
        <v>34635</v>
      </c>
      <c r="C6339" t="s">
        <v>25789</v>
      </c>
      <c r="D6339" t="s">
        <v>25839</v>
      </c>
    </row>
    <row r="6340" spans="1:4">
      <c r="A6340" t="s">
        <v>34636</v>
      </c>
      <c r="B6340" t="s">
        <v>34637</v>
      </c>
      <c r="C6340" t="s">
        <v>25736</v>
      </c>
      <c r="D6340" t="s">
        <v>25876</v>
      </c>
    </row>
    <row r="6341" spans="1:4">
      <c r="A6341" t="s">
        <v>3364</v>
      </c>
      <c r="B6341" t="s">
        <v>34638</v>
      </c>
      <c r="C6341" t="s">
        <v>25736</v>
      </c>
      <c r="D6341" t="s">
        <v>25876</v>
      </c>
    </row>
    <row r="6342" spans="1:4">
      <c r="A6342" t="s">
        <v>3229</v>
      </c>
      <c r="B6342" t="s">
        <v>34639</v>
      </c>
      <c r="C6342" t="s">
        <v>25736</v>
      </c>
      <c r="D6342" t="s">
        <v>25876</v>
      </c>
    </row>
    <row r="6343" spans="1:4">
      <c r="A6343" t="s">
        <v>16905</v>
      </c>
      <c r="B6343" t="s">
        <v>34640</v>
      </c>
      <c r="C6343" t="s">
        <v>25664</v>
      </c>
      <c r="D6343" t="s">
        <v>25690</v>
      </c>
    </row>
    <row r="6344" spans="1:4">
      <c r="A6344" t="s">
        <v>34641</v>
      </c>
      <c r="B6344" t="s">
        <v>34642</v>
      </c>
      <c r="C6344" t="s">
        <v>25650</v>
      </c>
      <c r="D6344" t="s">
        <v>25702</v>
      </c>
    </row>
    <row r="6345" spans="1:4">
      <c r="A6345" t="s">
        <v>4998</v>
      </c>
      <c r="B6345" t="s">
        <v>34643</v>
      </c>
      <c r="C6345" t="s">
        <v>25650</v>
      </c>
      <c r="D6345" t="s">
        <v>25678</v>
      </c>
    </row>
    <row r="6346" spans="1:4">
      <c r="A6346" t="s">
        <v>34644</v>
      </c>
      <c r="B6346" t="s">
        <v>34645</v>
      </c>
      <c r="C6346" t="s">
        <v>25650</v>
      </c>
      <c r="D6346" t="s">
        <v>25678</v>
      </c>
    </row>
    <row r="6347" spans="1:4">
      <c r="A6347" t="s">
        <v>3298</v>
      </c>
      <c r="B6347" t="s">
        <v>34646</v>
      </c>
      <c r="C6347" t="s">
        <v>25650</v>
      </c>
      <c r="D6347" t="s">
        <v>25745</v>
      </c>
    </row>
    <row r="6348" spans="1:4">
      <c r="A6348" t="s">
        <v>3301</v>
      </c>
      <c r="B6348" t="s">
        <v>34647</v>
      </c>
      <c r="C6348" t="s">
        <v>25650</v>
      </c>
      <c r="D6348" t="s">
        <v>25745</v>
      </c>
    </row>
    <row r="6349" spans="1:4">
      <c r="A6349" t="s">
        <v>2810</v>
      </c>
      <c r="B6349" t="s">
        <v>34648</v>
      </c>
      <c r="C6349" t="s">
        <v>25650</v>
      </c>
      <c r="D6349" t="s">
        <v>25745</v>
      </c>
    </row>
    <row r="6350" spans="1:4">
      <c r="A6350" t="s">
        <v>34649</v>
      </c>
      <c r="B6350" t="s">
        <v>34650</v>
      </c>
      <c r="C6350" t="s">
        <v>25650</v>
      </c>
      <c r="D6350" t="s">
        <v>26729</v>
      </c>
    </row>
    <row r="6351" spans="1:4">
      <c r="A6351" t="s">
        <v>6729</v>
      </c>
      <c r="B6351" t="s">
        <v>34651</v>
      </c>
      <c r="C6351" t="s">
        <v>25650</v>
      </c>
      <c r="D6351" t="s">
        <v>26078</v>
      </c>
    </row>
    <row r="6352" spans="1:4">
      <c r="A6352" t="s">
        <v>6759</v>
      </c>
      <c r="B6352" t="s">
        <v>34652</v>
      </c>
      <c r="C6352" t="s">
        <v>25699</v>
      </c>
      <c r="D6352" t="s">
        <v>25920</v>
      </c>
    </row>
    <row r="6353" spans="1:4">
      <c r="A6353" t="s">
        <v>34653</v>
      </c>
      <c r="B6353" t="s">
        <v>34654</v>
      </c>
      <c r="C6353" t="s">
        <v>25650</v>
      </c>
      <c r="D6353" t="s">
        <v>25745</v>
      </c>
    </row>
    <row r="6354" spans="1:4">
      <c r="A6354" t="s">
        <v>34655</v>
      </c>
      <c r="B6354" t="s">
        <v>34656</v>
      </c>
      <c r="C6354" t="s">
        <v>25650</v>
      </c>
      <c r="D6354" t="s">
        <v>25745</v>
      </c>
    </row>
    <row r="6355" spans="1:4">
      <c r="A6355" t="s">
        <v>1054</v>
      </c>
      <c r="B6355" t="s">
        <v>34657</v>
      </c>
      <c r="C6355" t="s">
        <v>25873</v>
      </c>
      <c r="D6355" t="s">
        <v>26661</v>
      </c>
    </row>
    <row r="6356" spans="1:4">
      <c r="A6356" t="s">
        <v>997</v>
      </c>
      <c r="B6356" t="s">
        <v>34658</v>
      </c>
      <c r="C6356" t="s">
        <v>25873</v>
      </c>
      <c r="D6356" t="s">
        <v>26661</v>
      </c>
    </row>
    <row r="6357" spans="1:4">
      <c r="A6357" t="s">
        <v>34659</v>
      </c>
      <c r="B6357" t="s">
        <v>34660</v>
      </c>
      <c r="C6357" t="s">
        <v>25736</v>
      </c>
      <c r="D6357" t="s">
        <v>25737</v>
      </c>
    </row>
    <row r="6358" spans="1:4">
      <c r="A6358" t="s">
        <v>34661</v>
      </c>
      <c r="B6358" t="s">
        <v>34662</v>
      </c>
      <c r="C6358" t="s">
        <v>25646</v>
      </c>
      <c r="D6358" t="s">
        <v>27459</v>
      </c>
    </row>
    <row r="6359" spans="1:4">
      <c r="A6359" t="s">
        <v>34663</v>
      </c>
      <c r="B6359" t="s">
        <v>34664</v>
      </c>
      <c r="C6359" t="s">
        <v>25646</v>
      </c>
      <c r="D6359" t="s">
        <v>27459</v>
      </c>
    </row>
    <row r="6360" spans="1:4">
      <c r="A6360" t="s">
        <v>34665</v>
      </c>
      <c r="B6360" t="s">
        <v>34666</v>
      </c>
      <c r="C6360" t="s">
        <v>25646</v>
      </c>
      <c r="D6360" t="s">
        <v>27459</v>
      </c>
    </row>
    <row r="6361" spans="1:4">
      <c r="A6361" t="s">
        <v>34667</v>
      </c>
      <c r="B6361" t="s">
        <v>34668</v>
      </c>
      <c r="C6361" t="s">
        <v>25646</v>
      </c>
      <c r="D6361" t="s">
        <v>27459</v>
      </c>
    </row>
    <row r="6362" spans="1:4">
      <c r="A6362" t="s">
        <v>34669</v>
      </c>
      <c r="B6362" t="s">
        <v>34670</v>
      </c>
      <c r="C6362" t="s">
        <v>25646</v>
      </c>
      <c r="D6362" t="s">
        <v>27459</v>
      </c>
    </row>
    <row r="6363" spans="1:4">
      <c r="A6363" t="s">
        <v>34671</v>
      </c>
      <c r="B6363" t="s">
        <v>34672</v>
      </c>
      <c r="C6363" t="s">
        <v>25646</v>
      </c>
      <c r="D6363" t="s">
        <v>27459</v>
      </c>
    </row>
    <row r="6364" spans="1:4">
      <c r="A6364" t="s">
        <v>34673</v>
      </c>
      <c r="B6364" t="s">
        <v>34674</v>
      </c>
      <c r="C6364" t="s">
        <v>25646</v>
      </c>
      <c r="D6364" t="s">
        <v>27459</v>
      </c>
    </row>
    <row r="6365" spans="1:4">
      <c r="A6365" t="s">
        <v>9381</v>
      </c>
      <c r="B6365" t="s">
        <v>34675</v>
      </c>
      <c r="C6365" t="s">
        <v>25646</v>
      </c>
      <c r="D6365" t="s">
        <v>27459</v>
      </c>
    </row>
    <row r="6366" spans="1:4">
      <c r="A6366" t="s">
        <v>34676</v>
      </c>
      <c r="B6366" t="s">
        <v>34677</v>
      </c>
      <c r="C6366" t="s">
        <v>25646</v>
      </c>
      <c r="D6366" t="s">
        <v>27459</v>
      </c>
    </row>
    <row r="6367" spans="1:4">
      <c r="A6367" t="s">
        <v>17666</v>
      </c>
      <c r="B6367" t="s">
        <v>34678</v>
      </c>
      <c r="C6367" t="s">
        <v>25699</v>
      </c>
      <c r="D6367" t="s">
        <v>26008</v>
      </c>
    </row>
    <row r="6368" spans="1:4">
      <c r="A6368" t="s">
        <v>3024</v>
      </c>
      <c r="B6368" t="s">
        <v>34679</v>
      </c>
      <c r="C6368" t="s">
        <v>25699</v>
      </c>
      <c r="D6368" t="s">
        <v>26008</v>
      </c>
    </row>
    <row r="6369" spans="1:4">
      <c r="A6369" t="s">
        <v>13977</v>
      </c>
      <c r="B6369" t="s">
        <v>34680</v>
      </c>
      <c r="C6369" t="s">
        <v>25699</v>
      </c>
      <c r="D6369" t="s">
        <v>26008</v>
      </c>
    </row>
    <row r="6370" spans="1:4">
      <c r="A6370" t="s">
        <v>12806</v>
      </c>
      <c r="B6370" t="s">
        <v>34681</v>
      </c>
      <c r="C6370" t="s">
        <v>25699</v>
      </c>
      <c r="D6370" t="s">
        <v>26008</v>
      </c>
    </row>
    <row r="6371" spans="1:4">
      <c r="A6371" t="s">
        <v>16389</v>
      </c>
      <c r="B6371" t="s">
        <v>34682</v>
      </c>
      <c r="C6371" t="s">
        <v>25699</v>
      </c>
      <c r="D6371" t="s">
        <v>26008</v>
      </c>
    </row>
    <row r="6372" spans="1:4">
      <c r="A6372" t="s">
        <v>8837</v>
      </c>
      <c r="B6372" t="s">
        <v>34683</v>
      </c>
      <c r="C6372" t="s">
        <v>25736</v>
      </c>
      <c r="D6372" t="s">
        <v>26053</v>
      </c>
    </row>
    <row r="6373" spans="1:4">
      <c r="A6373" t="s">
        <v>24457</v>
      </c>
      <c r="B6373" t="s">
        <v>34684</v>
      </c>
      <c r="C6373" t="s">
        <v>25646</v>
      </c>
      <c r="D6373" t="s">
        <v>27459</v>
      </c>
    </row>
    <row r="6374" spans="1:4">
      <c r="A6374" t="s">
        <v>4443</v>
      </c>
      <c r="B6374" t="s">
        <v>34685</v>
      </c>
      <c r="C6374" t="s">
        <v>25646</v>
      </c>
      <c r="D6374" t="s">
        <v>27459</v>
      </c>
    </row>
    <row r="6375" spans="1:4">
      <c r="A6375" t="s">
        <v>4441</v>
      </c>
      <c r="B6375" t="s">
        <v>34686</v>
      </c>
      <c r="C6375" t="s">
        <v>25646</v>
      </c>
      <c r="D6375" t="s">
        <v>27459</v>
      </c>
    </row>
    <row r="6376" spans="1:4">
      <c r="A6376" t="s">
        <v>4445</v>
      </c>
      <c r="B6376" t="s">
        <v>34687</v>
      </c>
      <c r="C6376" t="s">
        <v>25646</v>
      </c>
      <c r="D6376" t="s">
        <v>27459</v>
      </c>
    </row>
    <row r="6377" spans="1:4">
      <c r="A6377" t="s">
        <v>34688</v>
      </c>
      <c r="B6377" t="s">
        <v>34689</v>
      </c>
      <c r="C6377" t="s">
        <v>25646</v>
      </c>
      <c r="D6377" t="s">
        <v>27459</v>
      </c>
    </row>
    <row r="6378" spans="1:4">
      <c r="A6378" t="s">
        <v>8354</v>
      </c>
      <c r="B6378" t="s">
        <v>34690</v>
      </c>
      <c r="C6378" t="s">
        <v>25646</v>
      </c>
      <c r="D6378" t="s">
        <v>27459</v>
      </c>
    </row>
    <row r="6379" spans="1:4">
      <c r="A6379" t="s">
        <v>34691</v>
      </c>
      <c r="B6379" t="s">
        <v>34692</v>
      </c>
      <c r="C6379" t="s">
        <v>25646</v>
      </c>
      <c r="D6379" t="s">
        <v>27459</v>
      </c>
    </row>
    <row r="6380" spans="1:4">
      <c r="A6380" t="s">
        <v>34693</v>
      </c>
      <c r="B6380" t="s">
        <v>34694</v>
      </c>
      <c r="C6380" t="s">
        <v>25646</v>
      </c>
      <c r="D6380" t="s">
        <v>27459</v>
      </c>
    </row>
    <row r="6381" spans="1:4">
      <c r="A6381" t="s">
        <v>17936</v>
      </c>
      <c r="B6381" t="s">
        <v>34695</v>
      </c>
      <c r="C6381" t="s">
        <v>25646</v>
      </c>
      <c r="D6381" t="s">
        <v>27459</v>
      </c>
    </row>
    <row r="6382" spans="1:4">
      <c r="A6382" t="s">
        <v>11461</v>
      </c>
      <c r="B6382" t="s">
        <v>34696</v>
      </c>
      <c r="C6382" t="s">
        <v>25646</v>
      </c>
      <c r="D6382" t="s">
        <v>27459</v>
      </c>
    </row>
    <row r="6383" spans="1:4">
      <c r="A6383" t="s">
        <v>10679</v>
      </c>
      <c r="B6383" t="s">
        <v>34697</v>
      </c>
      <c r="C6383" t="s">
        <v>25646</v>
      </c>
      <c r="D6383" t="s">
        <v>27459</v>
      </c>
    </row>
    <row r="6384" spans="1:4">
      <c r="A6384" t="s">
        <v>34698</v>
      </c>
      <c r="B6384" t="s">
        <v>34699</v>
      </c>
      <c r="C6384" t="s">
        <v>25646</v>
      </c>
      <c r="D6384" t="s">
        <v>27459</v>
      </c>
    </row>
    <row r="6385" spans="1:4">
      <c r="A6385" t="s">
        <v>34700</v>
      </c>
      <c r="B6385" t="s">
        <v>34701</v>
      </c>
      <c r="C6385" t="s">
        <v>25646</v>
      </c>
      <c r="D6385" t="s">
        <v>27459</v>
      </c>
    </row>
    <row r="6386" spans="1:4">
      <c r="A6386" t="s">
        <v>34702</v>
      </c>
      <c r="B6386" t="s">
        <v>34703</v>
      </c>
      <c r="C6386" t="s">
        <v>25646</v>
      </c>
      <c r="D6386" t="s">
        <v>27459</v>
      </c>
    </row>
    <row r="6387" spans="1:4">
      <c r="A6387" t="s">
        <v>34704</v>
      </c>
      <c r="B6387" t="s">
        <v>34705</v>
      </c>
      <c r="C6387" t="s">
        <v>25646</v>
      </c>
      <c r="D6387" t="s">
        <v>27459</v>
      </c>
    </row>
    <row r="6388" spans="1:4">
      <c r="A6388" t="s">
        <v>25090</v>
      </c>
      <c r="B6388" t="s">
        <v>34706</v>
      </c>
      <c r="C6388" t="s">
        <v>25646</v>
      </c>
      <c r="D6388" t="s">
        <v>27459</v>
      </c>
    </row>
    <row r="6389" spans="1:4">
      <c r="A6389" t="s">
        <v>34707</v>
      </c>
      <c r="B6389" t="s">
        <v>34708</v>
      </c>
      <c r="C6389" t="s">
        <v>25646</v>
      </c>
      <c r="D6389" t="s">
        <v>27459</v>
      </c>
    </row>
    <row r="6390" spans="1:4">
      <c r="A6390" t="s">
        <v>34709</v>
      </c>
      <c r="B6390" t="s">
        <v>34710</v>
      </c>
      <c r="C6390" t="s">
        <v>25646</v>
      </c>
      <c r="D6390" t="s">
        <v>27459</v>
      </c>
    </row>
    <row r="6391" spans="1:4">
      <c r="A6391" t="s">
        <v>34711</v>
      </c>
      <c r="B6391" t="s">
        <v>34712</v>
      </c>
      <c r="C6391" t="s">
        <v>25646</v>
      </c>
      <c r="D6391" t="s">
        <v>27459</v>
      </c>
    </row>
    <row r="6392" spans="1:4">
      <c r="A6392" t="s">
        <v>7173</v>
      </c>
      <c r="B6392" t="s">
        <v>34713</v>
      </c>
      <c r="C6392" t="s">
        <v>25646</v>
      </c>
      <c r="D6392" t="s">
        <v>27459</v>
      </c>
    </row>
    <row r="6393" spans="1:4">
      <c r="A6393" t="s">
        <v>22186</v>
      </c>
      <c r="B6393" t="s">
        <v>34714</v>
      </c>
      <c r="C6393" t="s">
        <v>25646</v>
      </c>
      <c r="D6393" t="s">
        <v>27459</v>
      </c>
    </row>
    <row r="6394" spans="1:4">
      <c r="A6394" t="s">
        <v>16027</v>
      </c>
      <c r="B6394" t="s">
        <v>34715</v>
      </c>
      <c r="C6394" t="s">
        <v>25646</v>
      </c>
      <c r="D6394" t="s">
        <v>27459</v>
      </c>
    </row>
    <row r="6395" spans="1:4">
      <c r="A6395" t="s">
        <v>34716</v>
      </c>
      <c r="B6395" t="s">
        <v>34717</v>
      </c>
      <c r="C6395" t="s">
        <v>25646</v>
      </c>
      <c r="D6395" t="s">
        <v>27459</v>
      </c>
    </row>
    <row r="6396" spans="1:4">
      <c r="A6396" t="s">
        <v>34718</v>
      </c>
      <c r="B6396" t="s">
        <v>34719</v>
      </c>
      <c r="C6396" t="s">
        <v>25646</v>
      </c>
      <c r="D6396" t="s">
        <v>27459</v>
      </c>
    </row>
    <row r="6397" spans="1:4">
      <c r="A6397" t="s">
        <v>16029</v>
      </c>
      <c r="B6397" t="s">
        <v>34720</v>
      </c>
      <c r="C6397" t="s">
        <v>25646</v>
      </c>
      <c r="D6397" t="s">
        <v>27459</v>
      </c>
    </row>
    <row r="6398" spans="1:4">
      <c r="A6398" t="s">
        <v>14021</v>
      </c>
      <c r="B6398" t="s">
        <v>34721</v>
      </c>
      <c r="C6398" t="s">
        <v>25646</v>
      </c>
      <c r="D6398" t="s">
        <v>27459</v>
      </c>
    </row>
    <row r="6399" spans="1:4">
      <c r="A6399" t="s">
        <v>34722</v>
      </c>
      <c r="B6399" t="s">
        <v>34723</v>
      </c>
      <c r="C6399" t="s">
        <v>25646</v>
      </c>
      <c r="D6399" t="s">
        <v>27459</v>
      </c>
    </row>
    <row r="6400" spans="1:4">
      <c r="A6400" t="s">
        <v>34724</v>
      </c>
      <c r="B6400" t="s">
        <v>34725</v>
      </c>
      <c r="C6400" t="s">
        <v>25646</v>
      </c>
      <c r="D6400" t="s">
        <v>27459</v>
      </c>
    </row>
    <row r="6401" spans="1:4">
      <c r="A6401" t="s">
        <v>9521</v>
      </c>
      <c r="B6401" t="s">
        <v>34726</v>
      </c>
      <c r="C6401" t="s">
        <v>25646</v>
      </c>
      <c r="D6401" t="s">
        <v>27459</v>
      </c>
    </row>
    <row r="6402" spans="1:4">
      <c r="A6402" t="s">
        <v>34727</v>
      </c>
      <c r="B6402" t="s">
        <v>34728</v>
      </c>
      <c r="C6402" t="s">
        <v>25646</v>
      </c>
      <c r="D6402" t="s">
        <v>27459</v>
      </c>
    </row>
    <row r="6403" spans="1:4">
      <c r="A6403" t="s">
        <v>34729</v>
      </c>
      <c r="B6403" t="s">
        <v>34730</v>
      </c>
      <c r="C6403" t="s">
        <v>25646</v>
      </c>
      <c r="D6403" t="s">
        <v>27459</v>
      </c>
    </row>
    <row r="6404" spans="1:4">
      <c r="A6404" t="s">
        <v>34731</v>
      </c>
      <c r="B6404" t="s">
        <v>34732</v>
      </c>
      <c r="C6404" t="s">
        <v>25646</v>
      </c>
      <c r="D6404" t="s">
        <v>27459</v>
      </c>
    </row>
    <row r="6405" spans="1:4">
      <c r="A6405" t="s">
        <v>34733</v>
      </c>
      <c r="B6405" t="s">
        <v>34734</v>
      </c>
      <c r="C6405" t="s">
        <v>25646</v>
      </c>
      <c r="D6405" t="s">
        <v>27459</v>
      </c>
    </row>
    <row r="6406" spans="1:4">
      <c r="A6406" t="s">
        <v>34735</v>
      </c>
      <c r="B6406" t="s">
        <v>34736</v>
      </c>
      <c r="C6406" t="s">
        <v>25646</v>
      </c>
      <c r="D6406" t="s">
        <v>27459</v>
      </c>
    </row>
    <row r="6407" spans="1:4">
      <c r="A6407" t="s">
        <v>34737</v>
      </c>
      <c r="B6407" t="s">
        <v>34738</v>
      </c>
      <c r="C6407" t="s">
        <v>25646</v>
      </c>
      <c r="D6407" t="s">
        <v>27459</v>
      </c>
    </row>
    <row r="6408" spans="1:4">
      <c r="A6408" t="s">
        <v>34739</v>
      </c>
      <c r="B6408" t="s">
        <v>34740</v>
      </c>
      <c r="C6408" t="s">
        <v>25646</v>
      </c>
      <c r="D6408" t="s">
        <v>27459</v>
      </c>
    </row>
    <row r="6409" spans="1:4">
      <c r="A6409" t="s">
        <v>34741</v>
      </c>
      <c r="B6409" t="s">
        <v>34742</v>
      </c>
      <c r="C6409" t="s">
        <v>25646</v>
      </c>
      <c r="D6409" t="s">
        <v>27459</v>
      </c>
    </row>
    <row r="6410" spans="1:4">
      <c r="A6410" t="s">
        <v>34743</v>
      </c>
      <c r="B6410" t="s">
        <v>34744</v>
      </c>
      <c r="C6410" t="s">
        <v>25646</v>
      </c>
      <c r="D6410" t="s">
        <v>27459</v>
      </c>
    </row>
    <row r="6411" spans="1:4">
      <c r="A6411" t="s">
        <v>11481</v>
      </c>
      <c r="B6411" t="s">
        <v>34745</v>
      </c>
      <c r="C6411" t="s">
        <v>25646</v>
      </c>
      <c r="D6411" t="s">
        <v>27459</v>
      </c>
    </row>
    <row r="6412" spans="1:4">
      <c r="A6412" t="s">
        <v>11439</v>
      </c>
      <c r="B6412" t="s">
        <v>34746</v>
      </c>
      <c r="C6412" t="s">
        <v>25646</v>
      </c>
      <c r="D6412" t="s">
        <v>27459</v>
      </c>
    </row>
    <row r="6413" spans="1:4">
      <c r="A6413" t="s">
        <v>12311</v>
      </c>
      <c r="B6413" t="s">
        <v>34747</v>
      </c>
      <c r="C6413" t="s">
        <v>25646</v>
      </c>
      <c r="D6413" t="s">
        <v>27459</v>
      </c>
    </row>
    <row r="6414" spans="1:4">
      <c r="A6414" t="s">
        <v>614</v>
      </c>
      <c r="B6414" t="s">
        <v>34748</v>
      </c>
      <c r="C6414" t="s">
        <v>25694</v>
      </c>
      <c r="D6414" t="s">
        <v>25695</v>
      </c>
    </row>
    <row r="6415" spans="1:4">
      <c r="A6415" t="s">
        <v>612</v>
      </c>
      <c r="B6415" t="s">
        <v>34749</v>
      </c>
      <c r="C6415" t="s">
        <v>25694</v>
      </c>
      <c r="D6415" t="s">
        <v>25695</v>
      </c>
    </row>
    <row r="6416" spans="1:4">
      <c r="A6416" t="s">
        <v>609</v>
      </c>
      <c r="B6416" t="s">
        <v>34750</v>
      </c>
      <c r="C6416" t="s">
        <v>25694</v>
      </c>
      <c r="D6416" t="s">
        <v>25695</v>
      </c>
    </row>
    <row r="6417" spans="1:4">
      <c r="A6417" t="s">
        <v>34751</v>
      </c>
      <c r="B6417" t="s">
        <v>34752</v>
      </c>
      <c r="C6417" t="s">
        <v>25694</v>
      </c>
      <c r="D6417" t="s">
        <v>26129</v>
      </c>
    </row>
    <row r="6418" spans="1:4">
      <c r="A6418" t="s">
        <v>15759</v>
      </c>
      <c r="B6418" t="s">
        <v>34753</v>
      </c>
      <c r="C6418" t="s">
        <v>25694</v>
      </c>
      <c r="D6418" t="s">
        <v>26129</v>
      </c>
    </row>
    <row r="6419" spans="1:4">
      <c r="A6419" t="s">
        <v>71</v>
      </c>
      <c r="B6419" t="s">
        <v>34754</v>
      </c>
      <c r="C6419" t="s">
        <v>25694</v>
      </c>
      <c r="D6419" t="s">
        <v>26129</v>
      </c>
    </row>
    <row r="6420" spans="1:4">
      <c r="A6420" t="s">
        <v>8456</v>
      </c>
      <c r="B6420" t="s">
        <v>34755</v>
      </c>
      <c r="C6420" t="s">
        <v>25669</v>
      </c>
      <c r="D6420" t="s">
        <v>25695</v>
      </c>
    </row>
    <row r="6421" spans="1:4">
      <c r="A6421" t="s">
        <v>395</v>
      </c>
      <c r="B6421" t="s">
        <v>34756</v>
      </c>
      <c r="C6421" t="s">
        <v>25669</v>
      </c>
      <c r="D6421" t="s">
        <v>25695</v>
      </c>
    </row>
    <row r="6422" spans="1:4">
      <c r="A6422" t="s">
        <v>24507</v>
      </c>
      <c r="B6422" t="s">
        <v>34757</v>
      </c>
      <c r="C6422" t="s">
        <v>25669</v>
      </c>
      <c r="D6422" t="s">
        <v>25695</v>
      </c>
    </row>
    <row r="6423" spans="1:4">
      <c r="A6423" t="s">
        <v>34758</v>
      </c>
      <c r="B6423" t="s">
        <v>34759</v>
      </c>
      <c r="C6423" t="s">
        <v>25669</v>
      </c>
      <c r="D6423" t="s">
        <v>25695</v>
      </c>
    </row>
    <row r="6424" spans="1:4">
      <c r="A6424" t="s">
        <v>371</v>
      </c>
      <c r="B6424" t="s">
        <v>34760</v>
      </c>
      <c r="C6424" t="s">
        <v>25694</v>
      </c>
      <c r="D6424" t="s">
        <v>25695</v>
      </c>
    </row>
    <row r="6425" spans="1:4">
      <c r="A6425" t="s">
        <v>512</v>
      </c>
      <c r="B6425" t="s">
        <v>34761</v>
      </c>
      <c r="C6425" t="s">
        <v>25669</v>
      </c>
      <c r="D6425" t="s">
        <v>25695</v>
      </c>
    </row>
    <row r="6426" spans="1:4">
      <c r="A6426" t="s">
        <v>404</v>
      </c>
      <c r="B6426" t="s">
        <v>34762</v>
      </c>
      <c r="C6426" t="s">
        <v>25669</v>
      </c>
      <c r="D6426" t="s">
        <v>25695</v>
      </c>
    </row>
    <row r="6427" spans="1:4">
      <c r="A6427" t="s">
        <v>402</v>
      </c>
      <c r="B6427" t="s">
        <v>34763</v>
      </c>
      <c r="C6427" t="s">
        <v>25669</v>
      </c>
      <c r="D6427" t="s">
        <v>25695</v>
      </c>
    </row>
    <row r="6428" spans="1:4">
      <c r="A6428" t="s">
        <v>34764</v>
      </c>
      <c r="B6428" t="s">
        <v>34765</v>
      </c>
      <c r="C6428" t="s">
        <v>25751</v>
      </c>
      <c r="D6428" t="s">
        <v>25752</v>
      </c>
    </row>
    <row r="6429" spans="1:4">
      <c r="A6429" t="s">
        <v>34766</v>
      </c>
      <c r="B6429" t="s">
        <v>34767</v>
      </c>
      <c r="C6429" t="s">
        <v>25736</v>
      </c>
      <c r="D6429" t="s">
        <v>26053</v>
      </c>
    </row>
    <row r="6430" spans="1:4">
      <c r="A6430" t="s">
        <v>11678</v>
      </c>
      <c r="B6430" t="s">
        <v>34768</v>
      </c>
      <c r="C6430" t="s">
        <v>25736</v>
      </c>
      <c r="D6430" t="s">
        <v>26053</v>
      </c>
    </row>
    <row r="6431" spans="1:4">
      <c r="A6431" t="s">
        <v>34769</v>
      </c>
      <c r="B6431" t="s">
        <v>34770</v>
      </c>
      <c r="C6431" t="s">
        <v>25736</v>
      </c>
      <c r="D6431" t="s">
        <v>26053</v>
      </c>
    </row>
    <row r="6432" spans="1:4">
      <c r="A6432" t="s">
        <v>34771</v>
      </c>
      <c r="B6432" t="s">
        <v>34772</v>
      </c>
      <c r="C6432" t="s">
        <v>25736</v>
      </c>
      <c r="D6432" t="s">
        <v>26053</v>
      </c>
    </row>
    <row r="6433" spans="1:4">
      <c r="A6433" t="s">
        <v>34773</v>
      </c>
      <c r="B6433" t="s">
        <v>34774</v>
      </c>
      <c r="C6433" t="s">
        <v>25736</v>
      </c>
      <c r="D6433" t="s">
        <v>26053</v>
      </c>
    </row>
    <row r="6434" spans="1:4">
      <c r="A6434" t="s">
        <v>34775</v>
      </c>
      <c r="B6434" t="s">
        <v>34776</v>
      </c>
      <c r="C6434" t="s">
        <v>25736</v>
      </c>
      <c r="D6434" t="s">
        <v>26053</v>
      </c>
    </row>
    <row r="6435" spans="1:4">
      <c r="A6435" t="s">
        <v>34777</v>
      </c>
      <c r="B6435" t="s">
        <v>34778</v>
      </c>
      <c r="C6435" t="s">
        <v>25650</v>
      </c>
      <c r="D6435" t="s">
        <v>25745</v>
      </c>
    </row>
    <row r="6436" spans="1:4">
      <c r="A6436" t="s">
        <v>34779</v>
      </c>
      <c r="B6436" t="s">
        <v>34780</v>
      </c>
      <c r="C6436" t="s">
        <v>25650</v>
      </c>
      <c r="D6436" t="s">
        <v>25745</v>
      </c>
    </row>
    <row r="6437" spans="1:4">
      <c r="A6437" t="s">
        <v>34781</v>
      </c>
      <c r="B6437" t="s">
        <v>34782</v>
      </c>
      <c r="C6437" t="s">
        <v>25650</v>
      </c>
      <c r="D6437" t="s">
        <v>25702</v>
      </c>
    </row>
    <row r="6438" spans="1:4">
      <c r="A6438" t="s">
        <v>34783</v>
      </c>
      <c r="B6438" t="s">
        <v>34784</v>
      </c>
      <c r="C6438" t="s">
        <v>25751</v>
      </c>
      <c r="D6438" t="s">
        <v>26413</v>
      </c>
    </row>
    <row r="6439" spans="1:4">
      <c r="A6439" t="s">
        <v>34785</v>
      </c>
      <c r="B6439" t="s">
        <v>34786</v>
      </c>
      <c r="C6439" t="s">
        <v>25751</v>
      </c>
      <c r="D6439" t="s">
        <v>26413</v>
      </c>
    </row>
    <row r="6440" spans="1:4">
      <c r="A6440" t="s">
        <v>6713</v>
      </c>
      <c r="B6440" t="s">
        <v>34787</v>
      </c>
      <c r="C6440" t="s">
        <v>25650</v>
      </c>
      <c r="D6440" t="s">
        <v>25881</v>
      </c>
    </row>
    <row r="6441" spans="1:4">
      <c r="A6441" t="s">
        <v>16053</v>
      </c>
      <c r="B6441" t="s">
        <v>34788</v>
      </c>
      <c r="C6441" t="s">
        <v>25650</v>
      </c>
      <c r="D6441" t="s">
        <v>25881</v>
      </c>
    </row>
    <row r="6442" spans="1:4">
      <c r="A6442" t="s">
        <v>34789</v>
      </c>
      <c r="B6442" t="s">
        <v>34790</v>
      </c>
      <c r="C6442" t="s">
        <v>25650</v>
      </c>
      <c r="D6442" t="s">
        <v>25881</v>
      </c>
    </row>
    <row r="6443" spans="1:4">
      <c r="A6443" t="s">
        <v>34791</v>
      </c>
      <c r="B6443" t="s">
        <v>34792</v>
      </c>
      <c r="C6443" t="s">
        <v>25873</v>
      </c>
      <c r="D6443" t="s">
        <v>25767</v>
      </c>
    </row>
    <row r="6444" spans="1:4">
      <c r="A6444" t="s">
        <v>19431</v>
      </c>
      <c r="B6444" t="s">
        <v>34793</v>
      </c>
      <c r="C6444" t="s">
        <v>25873</v>
      </c>
      <c r="D6444" t="s">
        <v>25767</v>
      </c>
    </row>
    <row r="6445" spans="1:4">
      <c r="A6445" t="s">
        <v>6819</v>
      </c>
      <c r="B6445" t="s">
        <v>34794</v>
      </c>
      <c r="C6445" t="s">
        <v>25646</v>
      </c>
      <c r="D6445" t="s">
        <v>28800</v>
      </c>
    </row>
    <row r="6446" spans="1:4">
      <c r="A6446" t="s">
        <v>1751</v>
      </c>
      <c r="B6446" t="s">
        <v>34795</v>
      </c>
      <c r="C6446" t="s">
        <v>25664</v>
      </c>
      <c r="D6446" t="s">
        <v>26112</v>
      </c>
    </row>
    <row r="6447" spans="1:4">
      <c r="A6447" t="s">
        <v>34796</v>
      </c>
      <c r="B6447" t="s">
        <v>34797</v>
      </c>
      <c r="C6447" t="s">
        <v>25664</v>
      </c>
      <c r="D6447" t="s">
        <v>26112</v>
      </c>
    </row>
    <row r="6448" spans="1:4">
      <c r="A6448" t="s">
        <v>22118</v>
      </c>
      <c r="B6448" t="s">
        <v>34798</v>
      </c>
      <c r="C6448" t="s">
        <v>25664</v>
      </c>
      <c r="D6448" t="s">
        <v>26112</v>
      </c>
    </row>
    <row r="6449" spans="1:4">
      <c r="A6449" t="s">
        <v>34799</v>
      </c>
      <c r="B6449" t="s">
        <v>34800</v>
      </c>
      <c r="C6449" t="s">
        <v>25664</v>
      </c>
      <c r="D6449" t="s">
        <v>26112</v>
      </c>
    </row>
    <row r="6450" spans="1:4">
      <c r="A6450" t="s">
        <v>1920</v>
      </c>
      <c r="B6450" t="s">
        <v>34801</v>
      </c>
      <c r="C6450" t="s">
        <v>25699</v>
      </c>
      <c r="D6450" t="s">
        <v>25920</v>
      </c>
    </row>
    <row r="6451" spans="1:4">
      <c r="A6451" t="s">
        <v>14483</v>
      </c>
      <c r="B6451" t="s">
        <v>34802</v>
      </c>
      <c r="C6451" t="s">
        <v>25699</v>
      </c>
      <c r="D6451" t="s">
        <v>26008</v>
      </c>
    </row>
    <row r="6452" spans="1:4">
      <c r="A6452" t="s">
        <v>22440</v>
      </c>
      <c r="B6452" t="s">
        <v>34803</v>
      </c>
      <c r="C6452" t="s">
        <v>25699</v>
      </c>
      <c r="D6452" t="s">
        <v>26008</v>
      </c>
    </row>
    <row r="6453" spans="1:4">
      <c r="A6453" t="s">
        <v>3848</v>
      </c>
      <c r="B6453" t="s">
        <v>34804</v>
      </c>
      <c r="C6453" t="s">
        <v>25646</v>
      </c>
      <c r="D6453" t="s">
        <v>25647</v>
      </c>
    </row>
    <row r="6454" spans="1:4">
      <c r="A6454" t="s">
        <v>34805</v>
      </c>
      <c r="B6454" t="s">
        <v>34806</v>
      </c>
      <c r="C6454" t="s">
        <v>25646</v>
      </c>
      <c r="D6454" t="s">
        <v>25647</v>
      </c>
    </row>
    <row r="6455" spans="1:4">
      <c r="A6455" t="s">
        <v>34807</v>
      </c>
      <c r="B6455" t="s">
        <v>34808</v>
      </c>
      <c r="C6455" t="s">
        <v>25650</v>
      </c>
      <c r="D6455" t="s">
        <v>25678</v>
      </c>
    </row>
    <row r="6456" spans="1:4">
      <c r="A6456" t="s">
        <v>9389</v>
      </c>
      <c r="B6456" t="s">
        <v>34809</v>
      </c>
      <c r="C6456" t="s">
        <v>3143</v>
      </c>
      <c r="D6456" t="s">
        <v>26049</v>
      </c>
    </row>
    <row r="6457" spans="1:4">
      <c r="A6457" t="s">
        <v>14263</v>
      </c>
      <c r="B6457" t="s">
        <v>34810</v>
      </c>
      <c r="C6457" t="s">
        <v>3143</v>
      </c>
      <c r="D6457" t="s">
        <v>26049</v>
      </c>
    </row>
    <row r="6458" spans="1:4">
      <c r="A6458" t="s">
        <v>14267</v>
      </c>
      <c r="B6458" t="s">
        <v>34811</v>
      </c>
      <c r="C6458" t="s">
        <v>3143</v>
      </c>
      <c r="D6458" t="s">
        <v>26049</v>
      </c>
    </row>
    <row r="6459" spans="1:4">
      <c r="A6459" t="s">
        <v>34812</v>
      </c>
      <c r="B6459" t="s">
        <v>34813</v>
      </c>
      <c r="C6459" t="s">
        <v>3143</v>
      </c>
      <c r="D6459" t="s">
        <v>26049</v>
      </c>
    </row>
    <row r="6460" spans="1:4">
      <c r="A6460" t="s">
        <v>34814</v>
      </c>
      <c r="B6460" t="s">
        <v>34815</v>
      </c>
      <c r="C6460" t="s">
        <v>3143</v>
      </c>
      <c r="D6460" t="s">
        <v>26049</v>
      </c>
    </row>
    <row r="6461" spans="1:4">
      <c r="A6461" t="s">
        <v>1408</v>
      </c>
      <c r="B6461" t="s">
        <v>34816</v>
      </c>
      <c r="C6461" t="s">
        <v>25664</v>
      </c>
      <c r="D6461" t="s">
        <v>28060</v>
      </c>
    </row>
    <row r="6462" spans="1:4">
      <c r="A6462" t="s">
        <v>11310</v>
      </c>
      <c r="B6462" t="s">
        <v>34817</v>
      </c>
      <c r="C6462" t="s">
        <v>25664</v>
      </c>
      <c r="D6462" t="s">
        <v>28060</v>
      </c>
    </row>
    <row r="6463" spans="1:4">
      <c r="A6463" t="s">
        <v>34818</v>
      </c>
      <c r="B6463" t="s">
        <v>34819</v>
      </c>
      <c r="C6463" t="s">
        <v>25664</v>
      </c>
      <c r="D6463" t="s">
        <v>28060</v>
      </c>
    </row>
    <row r="6464" spans="1:4">
      <c r="A6464" t="s">
        <v>34820</v>
      </c>
      <c r="B6464" t="s">
        <v>34821</v>
      </c>
      <c r="C6464" t="s">
        <v>25664</v>
      </c>
      <c r="D6464" t="s">
        <v>28060</v>
      </c>
    </row>
    <row r="6465" spans="1:4">
      <c r="A6465" t="s">
        <v>5679</v>
      </c>
      <c r="B6465" t="s">
        <v>34822</v>
      </c>
      <c r="C6465" t="s">
        <v>25664</v>
      </c>
      <c r="D6465" t="s">
        <v>28060</v>
      </c>
    </row>
    <row r="6466" spans="1:4">
      <c r="A6466" t="s">
        <v>34823</v>
      </c>
      <c r="B6466" t="s">
        <v>34824</v>
      </c>
      <c r="C6466" t="s">
        <v>25664</v>
      </c>
      <c r="D6466" t="s">
        <v>28060</v>
      </c>
    </row>
    <row r="6467" spans="1:4">
      <c r="A6467" t="s">
        <v>34825</v>
      </c>
      <c r="B6467" t="s">
        <v>34826</v>
      </c>
      <c r="C6467" t="s">
        <v>25664</v>
      </c>
      <c r="D6467" t="s">
        <v>28060</v>
      </c>
    </row>
    <row r="6468" spans="1:4">
      <c r="A6468" t="s">
        <v>34827</v>
      </c>
      <c r="B6468" t="s">
        <v>34828</v>
      </c>
      <c r="C6468" t="s">
        <v>25664</v>
      </c>
      <c r="D6468" t="s">
        <v>28060</v>
      </c>
    </row>
    <row r="6469" spans="1:4">
      <c r="A6469" t="s">
        <v>34829</v>
      </c>
      <c r="B6469" t="s">
        <v>34830</v>
      </c>
      <c r="C6469" t="s">
        <v>25664</v>
      </c>
      <c r="D6469" t="s">
        <v>28060</v>
      </c>
    </row>
    <row r="6470" spans="1:4">
      <c r="A6470" t="s">
        <v>8475</v>
      </c>
      <c r="B6470" t="s">
        <v>34831</v>
      </c>
      <c r="C6470" t="s">
        <v>25664</v>
      </c>
      <c r="D6470" t="s">
        <v>28060</v>
      </c>
    </row>
    <row r="6471" spans="1:4">
      <c r="A6471" t="s">
        <v>34832</v>
      </c>
      <c r="B6471" t="s">
        <v>34833</v>
      </c>
      <c r="C6471" t="s">
        <v>25664</v>
      </c>
      <c r="D6471" t="s">
        <v>28060</v>
      </c>
    </row>
    <row r="6472" spans="1:4">
      <c r="A6472" t="s">
        <v>34834</v>
      </c>
      <c r="B6472" t="s">
        <v>34835</v>
      </c>
      <c r="C6472" t="s">
        <v>25664</v>
      </c>
      <c r="D6472" t="s">
        <v>28060</v>
      </c>
    </row>
    <row r="6473" spans="1:4">
      <c r="A6473" t="s">
        <v>7932</v>
      </c>
      <c r="B6473" t="s">
        <v>34836</v>
      </c>
      <c r="C6473" t="s">
        <v>25751</v>
      </c>
      <c r="D6473" t="s">
        <v>26384</v>
      </c>
    </row>
    <row r="6474" spans="1:4">
      <c r="A6474" t="s">
        <v>13158</v>
      </c>
      <c r="B6474" t="s">
        <v>34837</v>
      </c>
      <c r="C6474" t="s">
        <v>25669</v>
      </c>
      <c r="D6474" t="s">
        <v>25695</v>
      </c>
    </row>
    <row r="6475" spans="1:4">
      <c r="A6475" t="s">
        <v>34838</v>
      </c>
      <c r="B6475" t="s">
        <v>34839</v>
      </c>
      <c r="C6475" t="s">
        <v>25669</v>
      </c>
      <c r="D6475" t="s">
        <v>25695</v>
      </c>
    </row>
    <row r="6476" spans="1:4">
      <c r="A6476" t="s">
        <v>34840</v>
      </c>
      <c r="B6476" t="s">
        <v>34841</v>
      </c>
      <c r="C6476" t="s">
        <v>25669</v>
      </c>
      <c r="D6476" t="s">
        <v>25695</v>
      </c>
    </row>
    <row r="6477" spans="1:4">
      <c r="A6477" t="s">
        <v>3045</v>
      </c>
      <c r="B6477" t="s">
        <v>34842</v>
      </c>
      <c r="C6477" t="s">
        <v>25699</v>
      </c>
      <c r="D6477" t="s">
        <v>26008</v>
      </c>
    </row>
    <row r="6478" spans="1:4">
      <c r="A6478" t="s">
        <v>34843</v>
      </c>
      <c r="B6478" t="s">
        <v>34844</v>
      </c>
      <c r="C6478" t="s">
        <v>25646</v>
      </c>
      <c r="D6478" t="s">
        <v>27459</v>
      </c>
    </row>
    <row r="6479" spans="1:4">
      <c r="A6479" t="s">
        <v>7358</v>
      </c>
      <c r="B6479" t="s">
        <v>34845</v>
      </c>
      <c r="C6479" t="s">
        <v>25650</v>
      </c>
      <c r="D6479" t="s">
        <v>25745</v>
      </c>
    </row>
    <row r="6480" spans="1:4">
      <c r="A6480" t="s">
        <v>21918</v>
      </c>
      <c r="B6480" t="s">
        <v>34846</v>
      </c>
      <c r="C6480" t="s">
        <v>25789</v>
      </c>
      <c r="D6480" t="s">
        <v>25839</v>
      </c>
    </row>
    <row r="6481" spans="1:4">
      <c r="A6481" t="s">
        <v>34847</v>
      </c>
      <c r="B6481" t="s">
        <v>34848</v>
      </c>
      <c r="C6481" t="s">
        <v>25789</v>
      </c>
      <c r="D6481" t="s">
        <v>25839</v>
      </c>
    </row>
    <row r="6482" spans="1:4">
      <c r="A6482" t="s">
        <v>3452</v>
      </c>
      <c r="B6482" t="s">
        <v>34849</v>
      </c>
      <c r="C6482" t="s">
        <v>25669</v>
      </c>
      <c r="D6482" t="s">
        <v>25695</v>
      </c>
    </row>
    <row r="6483" spans="1:4">
      <c r="A6483" t="s">
        <v>7220</v>
      </c>
      <c r="B6483" t="s">
        <v>34850</v>
      </c>
      <c r="C6483" t="s">
        <v>25751</v>
      </c>
      <c r="D6483" t="s">
        <v>30683</v>
      </c>
    </row>
    <row r="6484" spans="1:4">
      <c r="A6484" t="s">
        <v>34851</v>
      </c>
      <c r="B6484" t="s">
        <v>34852</v>
      </c>
      <c r="C6484" t="s">
        <v>25751</v>
      </c>
      <c r="D6484" t="s">
        <v>30683</v>
      </c>
    </row>
    <row r="6485" spans="1:4">
      <c r="A6485" t="s">
        <v>1706</v>
      </c>
      <c r="B6485" t="s">
        <v>34853</v>
      </c>
      <c r="C6485" t="s">
        <v>25699</v>
      </c>
      <c r="D6485" t="s">
        <v>25920</v>
      </c>
    </row>
    <row r="6486" spans="1:4">
      <c r="A6486" t="s">
        <v>34854</v>
      </c>
      <c r="B6486" t="s">
        <v>34855</v>
      </c>
      <c r="C6486" t="s">
        <v>25736</v>
      </c>
      <c r="D6486" t="s">
        <v>26053</v>
      </c>
    </row>
    <row r="6487" spans="1:4">
      <c r="A6487" t="s">
        <v>34856</v>
      </c>
      <c r="B6487" t="s">
        <v>34857</v>
      </c>
      <c r="C6487" t="s">
        <v>3143</v>
      </c>
      <c r="D6487" t="s">
        <v>25647</v>
      </c>
    </row>
    <row r="6488" spans="1:4">
      <c r="A6488" t="s">
        <v>34858</v>
      </c>
      <c r="B6488" t="s">
        <v>34859</v>
      </c>
      <c r="C6488" t="s">
        <v>25650</v>
      </c>
      <c r="D6488" t="s">
        <v>25745</v>
      </c>
    </row>
    <row r="6489" spans="1:4">
      <c r="A6489" t="s">
        <v>34860</v>
      </c>
      <c r="B6489" t="s">
        <v>34861</v>
      </c>
      <c r="C6489" t="s">
        <v>25736</v>
      </c>
      <c r="D6489" t="s">
        <v>25737</v>
      </c>
    </row>
    <row r="6490" spans="1:4">
      <c r="A6490" t="s">
        <v>16406</v>
      </c>
      <c r="B6490" t="s">
        <v>34862</v>
      </c>
      <c r="C6490" t="s">
        <v>25789</v>
      </c>
      <c r="D6490" t="s">
        <v>25839</v>
      </c>
    </row>
    <row r="6491" spans="1:4">
      <c r="A6491" t="s">
        <v>4722</v>
      </c>
      <c r="B6491" t="s">
        <v>34863</v>
      </c>
      <c r="C6491" t="s">
        <v>25789</v>
      </c>
      <c r="D6491" t="s">
        <v>25839</v>
      </c>
    </row>
    <row r="6492" spans="1:4">
      <c r="A6492" t="s">
        <v>7356</v>
      </c>
      <c r="B6492" t="s">
        <v>34864</v>
      </c>
      <c r="C6492" t="s">
        <v>25736</v>
      </c>
      <c r="D6492" t="s">
        <v>26053</v>
      </c>
    </row>
    <row r="6493" spans="1:4">
      <c r="A6493" t="s">
        <v>34865</v>
      </c>
      <c r="B6493" t="s">
        <v>34866</v>
      </c>
      <c r="C6493" t="s">
        <v>25736</v>
      </c>
      <c r="D6493" t="s">
        <v>26053</v>
      </c>
    </row>
    <row r="6494" spans="1:4">
      <c r="A6494" t="s">
        <v>11286</v>
      </c>
      <c r="B6494" t="s">
        <v>34867</v>
      </c>
      <c r="C6494" t="s">
        <v>25736</v>
      </c>
      <c r="D6494" t="s">
        <v>26053</v>
      </c>
    </row>
    <row r="6495" spans="1:4">
      <c r="A6495" t="s">
        <v>34868</v>
      </c>
      <c r="B6495" t="s">
        <v>34869</v>
      </c>
      <c r="C6495" t="s">
        <v>25736</v>
      </c>
      <c r="D6495" t="s">
        <v>26053</v>
      </c>
    </row>
    <row r="6496" spans="1:4">
      <c r="A6496" t="s">
        <v>12475</v>
      </c>
      <c r="B6496" t="s">
        <v>34870</v>
      </c>
      <c r="C6496" t="s">
        <v>25650</v>
      </c>
      <c r="D6496" t="s">
        <v>25745</v>
      </c>
    </row>
    <row r="6497" spans="1:4">
      <c r="A6497" t="s">
        <v>34871</v>
      </c>
      <c r="B6497" t="s">
        <v>34872</v>
      </c>
      <c r="C6497" t="s">
        <v>25650</v>
      </c>
      <c r="D6497" t="s">
        <v>25745</v>
      </c>
    </row>
    <row r="6498" spans="1:4">
      <c r="A6498" t="s">
        <v>34873</v>
      </c>
      <c r="B6498" t="s">
        <v>34874</v>
      </c>
      <c r="C6498" t="s">
        <v>25650</v>
      </c>
      <c r="D6498" t="s">
        <v>25745</v>
      </c>
    </row>
    <row r="6499" spans="1:4">
      <c r="A6499" t="s">
        <v>16779</v>
      </c>
      <c r="B6499" t="s">
        <v>34875</v>
      </c>
      <c r="C6499" t="s">
        <v>25650</v>
      </c>
      <c r="D6499" t="s">
        <v>25745</v>
      </c>
    </row>
    <row r="6500" spans="1:4">
      <c r="A6500" t="s">
        <v>34876</v>
      </c>
      <c r="B6500" t="s">
        <v>34877</v>
      </c>
      <c r="C6500" t="s">
        <v>25751</v>
      </c>
      <c r="D6500" t="s">
        <v>25752</v>
      </c>
    </row>
    <row r="6501" spans="1:4">
      <c r="A6501" t="s">
        <v>34878</v>
      </c>
      <c r="B6501" t="s">
        <v>34879</v>
      </c>
      <c r="C6501" t="s">
        <v>25646</v>
      </c>
      <c r="D6501" t="s">
        <v>26040</v>
      </c>
    </row>
    <row r="6502" spans="1:4">
      <c r="A6502" t="s">
        <v>18469</v>
      </c>
      <c r="B6502" t="s">
        <v>34880</v>
      </c>
      <c r="C6502" t="s">
        <v>25646</v>
      </c>
      <c r="D6502" t="s">
        <v>26040</v>
      </c>
    </row>
    <row r="6503" spans="1:4">
      <c r="A6503" t="s">
        <v>18303</v>
      </c>
      <c r="B6503" t="s">
        <v>34881</v>
      </c>
      <c r="C6503" t="s">
        <v>25646</v>
      </c>
      <c r="D6503" t="s">
        <v>26040</v>
      </c>
    </row>
    <row r="6504" spans="1:4">
      <c r="A6504" t="s">
        <v>13943</v>
      </c>
      <c r="B6504" t="s">
        <v>34882</v>
      </c>
      <c r="C6504" t="s">
        <v>25751</v>
      </c>
      <c r="D6504" t="s">
        <v>25752</v>
      </c>
    </row>
    <row r="6505" spans="1:4">
      <c r="A6505" t="s">
        <v>34883</v>
      </c>
      <c r="B6505" t="s">
        <v>34884</v>
      </c>
      <c r="C6505" t="s">
        <v>3143</v>
      </c>
      <c r="D6505" t="s">
        <v>31493</v>
      </c>
    </row>
    <row r="6506" spans="1:4">
      <c r="A6506" t="s">
        <v>3057</v>
      </c>
      <c r="B6506" t="s">
        <v>34885</v>
      </c>
      <c r="C6506" t="s">
        <v>25699</v>
      </c>
      <c r="D6506" t="s">
        <v>26008</v>
      </c>
    </row>
    <row r="6507" spans="1:4">
      <c r="A6507" t="s">
        <v>24429</v>
      </c>
      <c r="B6507" t="s">
        <v>34886</v>
      </c>
      <c r="C6507" t="s">
        <v>25736</v>
      </c>
      <c r="D6507" t="s">
        <v>25876</v>
      </c>
    </row>
    <row r="6508" spans="1:4">
      <c r="A6508" t="s">
        <v>34887</v>
      </c>
      <c r="B6508" t="s">
        <v>34888</v>
      </c>
      <c r="C6508" t="s">
        <v>25664</v>
      </c>
      <c r="D6508" t="s">
        <v>25690</v>
      </c>
    </row>
    <row r="6509" spans="1:4">
      <c r="A6509" t="s">
        <v>34889</v>
      </c>
      <c r="B6509" t="s">
        <v>34890</v>
      </c>
      <c r="C6509" t="s">
        <v>25650</v>
      </c>
      <c r="D6509" t="s">
        <v>25784</v>
      </c>
    </row>
    <row r="6510" spans="1:4">
      <c r="A6510" t="s">
        <v>34891</v>
      </c>
      <c r="B6510" t="s">
        <v>34892</v>
      </c>
      <c r="C6510" t="s">
        <v>25650</v>
      </c>
      <c r="D6510" t="s">
        <v>25784</v>
      </c>
    </row>
    <row r="6511" spans="1:4">
      <c r="A6511" t="s">
        <v>34893</v>
      </c>
      <c r="B6511" t="s">
        <v>34894</v>
      </c>
      <c r="C6511" t="s">
        <v>25650</v>
      </c>
      <c r="D6511" t="s">
        <v>25784</v>
      </c>
    </row>
    <row r="6512" spans="1:4">
      <c r="A6512" t="s">
        <v>3426</v>
      </c>
      <c r="B6512" t="s">
        <v>34895</v>
      </c>
      <c r="C6512" t="s">
        <v>25669</v>
      </c>
      <c r="D6512" t="s">
        <v>25670</v>
      </c>
    </row>
    <row r="6513" spans="1:4">
      <c r="A6513" t="s">
        <v>16996</v>
      </c>
      <c r="B6513" t="s">
        <v>34896</v>
      </c>
      <c r="C6513" t="s">
        <v>25669</v>
      </c>
      <c r="D6513" t="s">
        <v>25670</v>
      </c>
    </row>
    <row r="6514" spans="1:4">
      <c r="A6514" t="s">
        <v>15730</v>
      </c>
      <c r="B6514" t="s">
        <v>34897</v>
      </c>
      <c r="C6514" t="s">
        <v>25650</v>
      </c>
      <c r="D6514" t="s">
        <v>25745</v>
      </c>
    </row>
    <row r="6515" spans="1:4">
      <c r="A6515" t="s">
        <v>7364</v>
      </c>
      <c r="B6515" t="s">
        <v>34898</v>
      </c>
      <c r="C6515" t="s">
        <v>25650</v>
      </c>
      <c r="D6515" t="s">
        <v>25745</v>
      </c>
    </row>
    <row r="6516" spans="1:4">
      <c r="A6516" t="s">
        <v>34899</v>
      </c>
      <c r="B6516" t="s">
        <v>34900</v>
      </c>
      <c r="C6516" t="s">
        <v>25669</v>
      </c>
      <c r="D6516" t="s">
        <v>25726</v>
      </c>
    </row>
    <row r="6517" spans="1:4">
      <c r="A6517" t="s">
        <v>10738</v>
      </c>
      <c r="B6517" t="s">
        <v>34901</v>
      </c>
      <c r="C6517" t="s">
        <v>25646</v>
      </c>
      <c r="D6517" t="s">
        <v>26040</v>
      </c>
    </row>
    <row r="6518" spans="1:4">
      <c r="A6518" t="s">
        <v>3060</v>
      </c>
      <c r="B6518" t="s">
        <v>34902</v>
      </c>
      <c r="C6518" t="s">
        <v>25699</v>
      </c>
      <c r="D6518" t="s">
        <v>26008</v>
      </c>
    </row>
    <row r="6519" spans="1:4">
      <c r="A6519" t="s">
        <v>12141</v>
      </c>
      <c r="B6519" t="s">
        <v>34903</v>
      </c>
      <c r="C6519" t="s">
        <v>25669</v>
      </c>
      <c r="D6519" t="s">
        <v>25695</v>
      </c>
    </row>
    <row r="6520" spans="1:4">
      <c r="A6520" t="s">
        <v>24359</v>
      </c>
      <c r="B6520" t="s">
        <v>34904</v>
      </c>
      <c r="C6520" t="s">
        <v>25669</v>
      </c>
      <c r="D6520" t="s">
        <v>25695</v>
      </c>
    </row>
    <row r="6521" spans="1:4">
      <c r="A6521" t="s">
        <v>7506</v>
      </c>
      <c r="B6521" t="s">
        <v>34905</v>
      </c>
      <c r="C6521" t="s">
        <v>25736</v>
      </c>
      <c r="D6521" t="s">
        <v>26212</v>
      </c>
    </row>
    <row r="6522" spans="1:4">
      <c r="A6522" t="s">
        <v>34906</v>
      </c>
      <c r="B6522" t="s">
        <v>34907</v>
      </c>
      <c r="C6522" t="s">
        <v>25650</v>
      </c>
      <c r="D6522" t="s">
        <v>25678</v>
      </c>
    </row>
    <row r="6523" spans="1:4">
      <c r="A6523" t="s">
        <v>34908</v>
      </c>
      <c r="B6523" t="s">
        <v>34909</v>
      </c>
      <c r="C6523" t="s">
        <v>25650</v>
      </c>
      <c r="D6523" t="s">
        <v>25881</v>
      </c>
    </row>
    <row r="6524" spans="1:4">
      <c r="A6524" t="s">
        <v>6158</v>
      </c>
      <c r="B6524" t="s">
        <v>34910</v>
      </c>
      <c r="C6524" t="s">
        <v>25736</v>
      </c>
      <c r="D6524" t="s">
        <v>25737</v>
      </c>
    </row>
    <row r="6525" spans="1:4">
      <c r="A6525" t="s">
        <v>34911</v>
      </c>
      <c r="B6525" t="s">
        <v>34912</v>
      </c>
      <c r="C6525" t="s">
        <v>25650</v>
      </c>
      <c r="D6525" t="s">
        <v>25881</v>
      </c>
    </row>
    <row r="6526" spans="1:4">
      <c r="A6526" t="s">
        <v>34913</v>
      </c>
      <c r="B6526" t="s">
        <v>34914</v>
      </c>
      <c r="C6526" t="s">
        <v>25650</v>
      </c>
      <c r="D6526" t="s">
        <v>25881</v>
      </c>
    </row>
    <row r="6527" spans="1:4">
      <c r="A6527" t="s">
        <v>3165</v>
      </c>
      <c r="B6527" t="s">
        <v>34915</v>
      </c>
      <c r="C6527" t="s">
        <v>25650</v>
      </c>
      <c r="D6527" t="s">
        <v>25881</v>
      </c>
    </row>
    <row r="6528" spans="1:4">
      <c r="A6528" t="s">
        <v>2228</v>
      </c>
      <c r="B6528" t="s">
        <v>34916</v>
      </c>
      <c r="C6528" t="s">
        <v>25650</v>
      </c>
      <c r="D6528" t="s">
        <v>25678</v>
      </c>
    </row>
    <row r="6529" spans="1:4">
      <c r="A6529" t="s">
        <v>17988</v>
      </c>
      <c r="B6529" t="s">
        <v>34917</v>
      </c>
      <c r="C6529" t="s">
        <v>25650</v>
      </c>
      <c r="D6529" t="s">
        <v>25881</v>
      </c>
    </row>
    <row r="6530" spans="1:4">
      <c r="A6530" t="s">
        <v>5350</v>
      </c>
      <c r="B6530" t="s">
        <v>34918</v>
      </c>
      <c r="C6530" t="s">
        <v>25699</v>
      </c>
      <c r="D6530" t="s">
        <v>26008</v>
      </c>
    </row>
    <row r="6531" spans="1:4">
      <c r="A6531" t="s">
        <v>13781</v>
      </c>
      <c r="B6531" t="s">
        <v>34919</v>
      </c>
      <c r="C6531" t="s">
        <v>25699</v>
      </c>
      <c r="D6531" t="s">
        <v>26008</v>
      </c>
    </row>
    <row r="6532" spans="1:4">
      <c r="A6532" t="s">
        <v>12005</v>
      </c>
      <c r="B6532" t="s">
        <v>34920</v>
      </c>
      <c r="C6532" t="s">
        <v>25650</v>
      </c>
      <c r="D6532" t="s">
        <v>25702</v>
      </c>
    </row>
    <row r="6533" spans="1:4">
      <c r="A6533" t="s">
        <v>15787</v>
      </c>
      <c r="B6533" t="s">
        <v>34921</v>
      </c>
      <c r="C6533" t="s">
        <v>25650</v>
      </c>
      <c r="D6533" t="s">
        <v>25702</v>
      </c>
    </row>
    <row r="6534" spans="1:4">
      <c r="A6534" t="s">
        <v>21932</v>
      </c>
      <c r="B6534" t="s">
        <v>34922</v>
      </c>
      <c r="C6534" t="s">
        <v>25669</v>
      </c>
      <c r="D6534" t="s">
        <v>25938</v>
      </c>
    </row>
    <row r="6535" spans="1:4">
      <c r="A6535" t="s">
        <v>34923</v>
      </c>
      <c r="B6535" t="s">
        <v>34924</v>
      </c>
      <c r="C6535" t="s">
        <v>25669</v>
      </c>
      <c r="D6535" t="s">
        <v>25938</v>
      </c>
    </row>
    <row r="6536" spans="1:4">
      <c r="A6536" t="s">
        <v>34925</v>
      </c>
      <c r="B6536" t="s">
        <v>34926</v>
      </c>
      <c r="C6536" t="s">
        <v>25669</v>
      </c>
      <c r="D6536" t="s">
        <v>25938</v>
      </c>
    </row>
    <row r="6537" spans="1:4">
      <c r="A6537" t="s">
        <v>34927</v>
      </c>
      <c r="B6537" t="s">
        <v>34928</v>
      </c>
      <c r="C6537" t="s">
        <v>25669</v>
      </c>
      <c r="D6537" t="s">
        <v>25938</v>
      </c>
    </row>
    <row r="6538" spans="1:4">
      <c r="A6538" t="s">
        <v>22058</v>
      </c>
      <c r="B6538" t="s">
        <v>34929</v>
      </c>
      <c r="C6538" t="s">
        <v>25669</v>
      </c>
      <c r="D6538" t="s">
        <v>25938</v>
      </c>
    </row>
    <row r="6539" spans="1:4">
      <c r="A6539" t="s">
        <v>34930</v>
      </c>
      <c r="B6539" t="s">
        <v>34931</v>
      </c>
      <c r="C6539" t="s">
        <v>25669</v>
      </c>
      <c r="D6539" t="s">
        <v>25938</v>
      </c>
    </row>
    <row r="6540" spans="1:4">
      <c r="A6540" t="s">
        <v>34932</v>
      </c>
      <c r="B6540" t="s">
        <v>34933</v>
      </c>
      <c r="C6540" t="s">
        <v>25669</v>
      </c>
      <c r="D6540" t="s">
        <v>25938</v>
      </c>
    </row>
    <row r="6541" spans="1:4">
      <c r="A6541" t="s">
        <v>34934</v>
      </c>
      <c r="B6541" t="s">
        <v>34935</v>
      </c>
      <c r="C6541" t="s">
        <v>25669</v>
      </c>
      <c r="D6541" t="s">
        <v>25938</v>
      </c>
    </row>
    <row r="6542" spans="1:4">
      <c r="A6542" t="s">
        <v>34936</v>
      </c>
      <c r="B6542" t="s">
        <v>34937</v>
      </c>
      <c r="C6542" t="s">
        <v>3143</v>
      </c>
      <c r="D6542" t="s">
        <v>25647</v>
      </c>
    </row>
    <row r="6543" spans="1:4">
      <c r="A6543" t="s">
        <v>34938</v>
      </c>
      <c r="B6543" t="s">
        <v>34939</v>
      </c>
      <c r="C6543" t="s">
        <v>25669</v>
      </c>
      <c r="D6543" t="s">
        <v>25938</v>
      </c>
    </row>
    <row r="6544" spans="1:4">
      <c r="A6544" t="s">
        <v>34940</v>
      </c>
      <c r="B6544" t="s">
        <v>34941</v>
      </c>
      <c r="C6544" t="s">
        <v>25669</v>
      </c>
      <c r="D6544" t="s">
        <v>25938</v>
      </c>
    </row>
    <row r="6545" spans="1:4">
      <c r="A6545" t="s">
        <v>24263</v>
      </c>
      <c r="B6545" t="s">
        <v>34942</v>
      </c>
      <c r="C6545" t="s">
        <v>25669</v>
      </c>
      <c r="D6545" t="s">
        <v>25938</v>
      </c>
    </row>
    <row r="6546" spans="1:4">
      <c r="A6546" t="s">
        <v>9494</v>
      </c>
      <c r="B6546" t="s">
        <v>34943</v>
      </c>
      <c r="C6546" t="s">
        <v>3143</v>
      </c>
      <c r="D6546" t="s">
        <v>25647</v>
      </c>
    </row>
    <row r="6547" spans="1:4">
      <c r="A6547" t="s">
        <v>3882</v>
      </c>
      <c r="B6547" t="s">
        <v>34944</v>
      </c>
      <c r="C6547" t="s">
        <v>25646</v>
      </c>
      <c r="D6547" t="s">
        <v>25935</v>
      </c>
    </row>
    <row r="6548" spans="1:4">
      <c r="A6548" t="s">
        <v>34945</v>
      </c>
      <c r="B6548" t="s">
        <v>34946</v>
      </c>
      <c r="C6548" t="s">
        <v>25669</v>
      </c>
      <c r="D6548" t="s">
        <v>25938</v>
      </c>
    </row>
    <row r="6549" spans="1:4">
      <c r="A6549" t="s">
        <v>22000</v>
      </c>
      <c r="B6549" t="s">
        <v>34947</v>
      </c>
      <c r="C6549" t="s">
        <v>25646</v>
      </c>
      <c r="D6549" t="s">
        <v>25935</v>
      </c>
    </row>
    <row r="6550" spans="1:4">
      <c r="A6550" t="s">
        <v>20656</v>
      </c>
      <c r="B6550" t="s">
        <v>34948</v>
      </c>
      <c r="C6550" t="s">
        <v>25646</v>
      </c>
      <c r="D6550" t="s">
        <v>25935</v>
      </c>
    </row>
    <row r="6551" spans="1:4">
      <c r="A6551" t="s">
        <v>34949</v>
      </c>
      <c r="B6551" t="s">
        <v>34950</v>
      </c>
      <c r="C6551" t="s">
        <v>25646</v>
      </c>
      <c r="D6551" t="s">
        <v>25935</v>
      </c>
    </row>
    <row r="6552" spans="1:4">
      <c r="A6552" t="s">
        <v>9761</v>
      </c>
      <c r="B6552" t="s">
        <v>34951</v>
      </c>
      <c r="C6552" t="s">
        <v>25650</v>
      </c>
      <c r="D6552" t="s">
        <v>25881</v>
      </c>
    </row>
    <row r="6553" spans="1:4">
      <c r="A6553" t="s">
        <v>2403</v>
      </c>
      <c r="B6553" t="s">
        <v>34952</v>
      </c>
      <c r="C6553" t="s">
        <v>25650</v>
      </c>
      <c r="D6553" t="s">
        <v>25702</v>
      </c>
    </row>
    <row r="6554" spans="1:4">
      <c r="A6554" t="s">
        <v>17435</v>
      </c>
      <c r="B6554" t="s">
        <v>34953</v>
      </c>
      <c r="C6554" t="s">
        <v>25650</v>
      </c>
      <c r="D6554" t="s">
        <v>25702</v>
      </c>
    </row>
    <row r="6555" spans="1:4">
      <c r="A6555" t="s">
        <v>34954</v>
      </c>
      <c r="B6555" t="s">
        <v>34955</v>
      </c>
      <c r="C6555" t="s">
        <v>25646</v>
      </c>
      <c r="D6555" t="s">
        <v>27459</v>
      </c>
    </row>
    <row r="6556" spans="1:4">
      <c r="A6556" t="s">
        <v>34956</v>
      </c>
      <c r="B6556" t="s">
        <v>34957</v>
      </c>
      <c r="C6556" t="s">
        <v>3143</v>
      </c>
      <c r="D6556" t="s">
        <v>25658</v>
      </c>
    </row>
    <row r="6557" spans="1:4">
      <c r="A6557" t="s">
        <v>24557</v>
      </c>
      <c r="B6557" t="s">
        <v>34958</v>
      </c>
      <c r="C6557" t="s">
        <v>25669</v>
      </c>
      <c r="D6557" t="s">
        <v>25843</v>
      </c>
    </row>
    <row r="6558" spans="1:4">
      <c r="A6558" t="s">
        <v>11380</v>
      </c>
      <c r="B6558" t="s">
        <v>34959</v>
      </c>
      <c r="C6558" t="s">
        <v>25669</v>
      </c>
      <c r="D6558" t="s">
        <v>25843</v>
      </c>
    </row>
    <row r="6559" spans="1:4">
      <c r="A6559" t="s">
        <v>646</v>
      </c>
      <c r="B6559" t="s">
        <v>34960</v>
      </c>
      <c r="C6559" t="s">
        <v>25669</v>
      </c>
      <c r="D6559" t="s">
        <v>25843</v>
      </c>
    </row>
    <row r="6560" spans="1:4">
      <c r="A6560" t="s">
        <v>34961</v>
      </c>
      <c r="B6560" t="s">
        <v>34962</v>
      </c>
      <c r="C6560" t="s">
        <v>25669</v>
      </c>
      <c r="D6560" t="s">
        <v>25843</v>
      </c>
    </row>
    <row r="6561" spans="1:4">
      <c r="A6561" t="s">
        <v>34963</v>
      </c>
      <c r="B6561" t="s">
        <v>34964</v>
      </c>
      <c r="C6561" t="s">
        <v>25669</v>
      </c>
      <c r="D6561" t="s">
        <v>25843</v>
      </c>
    </row>
    <row r="6562" spans="1:4">
      <c r="A6562" t="s">
        <v>649</v>
      </c>
      <c r="B6562" t="s">
        <v>34965</v>
      </c>
      <c r="C6562" t="s">
        <v>25669</v>
      </c>
      <c r="D6562" t="s">
        <v>25843</v>
      </c>
    </row>
    <row r="6563" spans="1:4">
      <c r="A6563" t="s">
        <v>34966</v>
      </c>
      <c r="B6563" t="s">
        <v>34967</v>
      </c>
      <c r="C6563" t="s">
        <v>25669</v>
      </c>
      <c r="D6563" t="s">
        <v>25843</v>
      </c>
    </row>
    <row r="6564" spans="1:4">
      <c r="A6564" t="s">
        <v>11066</v>
      </c>
      <c r="B6564" t="s">
        <v>34968</v>
      </c>
      <c r="C6564" t="s">
        <v>25669</v>
      </c>
      <c r="D6564" t="s">
        <v>25843</v>
      </c>
    </row>
    <row r="6565" spans="1:4">
      <c r="A6565" t="s">
        <v>8551</v>
      </c>
      <c r="B6565" t="s">
        <v>34969</v>
      </c>
      <c r="C6565" t="s">
        <v>25669</v>
      </c>
      <c r="D6565" t="s">
        <v>25843</v>
      </c>
    </row>
    <row r="6566" spans="1:4">
      <c r="A6566" t="s">
        <v>5989</v>
      </c>
      <c r="B6566" t="s">
        <v>34970</v>
      </c>
      <c r="C6566" t="s">
        <v>25669</v>
      </c>
      <c r="D6566" t="s">
        <v>25843</v>
      </c>
    </row>
    <row r="6567" spans="1:4">
      <c r="A6567" t="s">
        <v>34971</v>
      </c>
      <c r="B6567" t="s">
        <v>34972</v>
      </c>
      <c r="C6567" t="s">
        <v>25669</v>
      </c>
      <c r="D6567" t="s">
        <v>25843</v>
      </c>
    </row>
    <row r="6568" spans="1:4">
      <c r="A6568" t="s">
        <v>11985</v>
      </c>
      <c r="B6568" t="s">
        <v>34973</v>
      </c>
      <c r="C6568" t="s">
        <v>25669</v>
      </c>
      <c r="D6568" t="s">
        <v>25843</v>
      </c>
    </row>
    <row r="6569" spans="1:4">
      <c r="A6569" t="s">
        <v>3463</v>
      </c>
      <c r="B6569" t="s">
        <v>34974</v>
      </c>
      <c r="C6569" t="s">
        <v>25669</v>
      </c>
      <c r="D6569" t="s">
        <v>25843</v>
      </c>
    </row>
    <row r="6570" spans="1:4">
      <c r="A6570" t="s">
        <v>5993</v>
      </c>
      <c r="B6570" t="s">
        <v>34975</v>
      </c>
      <c r="C6570" t="s">
        <v>25669</v>
      </c>
      <c r="D6570" t="s">
        <v>25843</v>
      </c>
    </row>
    <row r="6571" spans="1:4">
      <c r="A6571" t="s">
        <v>34976</v>
      </c>
      <c r="B6571" t="s">
        <v>34977</v>
      </c>
      <c r="C6571" t="s">
        <v>25669</v>
      </c>
      <c r="D6571" t="s">
        <v>34978</v>
      </c>
    </row>
    <row r="6572" spans="1:4">
      <c r="A6572" t="s">
        <v>5991</v>
      </c>
      <c r="B6572" t="s">
        <v>34979</v>
      </c>
      <c r="C6572" t="s">
        <v>25669</v>
      </c>
      <c r="D6572" t="s">
        <v>25843</v>
      </c>
    </row>
    <row r="6573" spans="1:4">
      <c r="A6573" t="s">
        <v>11371</v>
      </c>
      <c r="B6573" t="s">
        <v>34980</v>
      </c>
      <c r="C6573" t="s">
        <v>25669</v>
      </c>
      <c r="D6573" t="s">
        <v>34978</v>
      </c>
    </row>
    <row r="6574" spans="1:4">
      <c r="A6574" t="s">
        <v>34981</v>
      </c>
      <c r="B6574" t="s">
        <v>34982</v>
      </c>
      <c r="C6574" t="s">
        <v>25669</v>
      </c>
      <c r="D6574" t="s">
        <v>34978</v>
      </c>
    </row>
    <row r="6575" spans="1:4">
      <c r="A6575" t="s">
        <v>11386</v>
      </c>
      <c r="B6575" t="s">
        <v>34983</v>
      </c>
      <c r="C6575" t="s">
        <v>25669</v>
      </c>
      <c r="D6575" t="s">
        <v>25843</v>
      </c>
    </row>
    <row r="6576" spans="1:4">
      <c r="A6576" t="s">
        <v>34984</v>
      </c>
      <c r="B6576" t="s">
        <v>34985</v>
      </c>
      <c r="C6576" t="s">
        <v>25669</v>
      </c>
      <c r="D6576" t="s">
        <v>25843</v>
      </c>
    </row>
    <row r="6577" spans="1:4">
      <c r="A6577" t="s">
        <v>34986</v>
      </c>
      <c r="B6577" t="s">
        <v>34987</v>
      </c>
      <c r="C6577" t="s">
        <v>25669</v>
      </c>
      <c r="D6577" t="s">
        <v>25843</v>
      </c>
    </row>
    <row r="6578" spans="1:4">
      <c r="A6578" t="s">
        <v>23137</v>
      </c>
      <c r="B6578" t="s">
        <v>34988</v>
      </c>
      <c r="C6578" t="s">
        <v>25669</v>
      </c>
      <c r="D6578" t="s">
        <v>25843</v>
      </c>
    </row>
    <row r="6579" spans="1:4">
      <c r="A6579" t="s">
        <v>34989</v>
      </c>
      <c r="B6579" t="s">
        <v>34990</v>
      </c>
      <c r="C6579" t="s">
        <v>25669</v>
      </c>
      <c r="D6579" t="s">
        <v>25843</v>
      </c>
    </row>
    <row r="6580" spans="1:4">
      <c r="A6580" t="s">
        <v>34991</v>
      </c>
      <c r="B6580" t="s">
        <v>34992</v>
      </c>
      <c r="C6580" t="s">
        <v>25669</v>
      </c>
      <c r="D6580" t="s">
        <v>25843</v>
      </c>
    </row>
    <row r="6581" spans="1:4">
      <c r="A6581" t="s">
        <v>34993</v>
      </c>
      <c r="B6581" t="s">
        <v>34994</v>
      </c>
      <c r="C6581" t="s">
        <v>25669</v>
      </c>
      <c r="D6581" t="s">
        <v>25843</v>
      </c>
    </row>
    <row r="6582" spans="1:4">
      <c r="A6582" t="s">
        <v>8919</v>
      </c>
      <c r="B6582" t="s">
        <v>34995</v>
      </c>
      <c r="C6582" t="s">
        <v>25669</v>
      </c>
      <c r="D6582" t="s">
        <v>34978</v>
      </c>
    </row>
    <row r="6583" spans="1:4">
      <c r="A6583" t="s">
        <v>635</v>
      </c>
      <c r="B6583" t="s">
        <v>34996</v>
      </c>
      <c r="C6583" t="s">
        <v>25669</v>
      </c>
      <c r="D6583" t="s">
        <v>25843</v>
      </c>
    </row>
    <row r="6584" spans="1:4">
      <c r="A6584" t="s">
        <v>11216</v>
      </c>
      <c r="B6584" t="s">
        <v>34997</v>
      </c>
      <c r="C6584" t="s">
        <v>25669</v>
      </c>
      <c r="D6584" t="s">
        <v>25843</v>
      </c>
    </row>
    <row r="6585" spans="1:4">
      <c r="A6585" t="s">
        <v>11925</v>
      </c>
      <c r="B6585" t="s">
        <v>34998</v>
      </c>
      <c r="C6585" t="s">
        <v>25669</v>
      </c>
      <c r="D6585" t="s">
        <v>34978</v>
      </c>
    </row>
    <row r="6586" spans="1:4">
      <c r="A6586" t="s">
        <v>20450</v>
      </c>
      <c r="B6586" t="s">
        <v>34999</v>
      </c>
      <c r="C6586" t="s">
        <v>25669</v>
      </c>
      <c r="D6586" t="s">
        <v>25843</v>
      </c>
    </row>
    <row r="6587" spans="1:4">
      <c r="A6587" t="s">
        <v>35000</v>
      </c>
      <c r="B6587" t="s">
        <v>35001</v>
      </c>
      <c r="C6587" t="s">
        <v>25669</v>
      </c>
      <c r="D6587" t="s">
        <v>25843</v>
      </c>
    </row>
    <row r="6588" spans="1:4">
      <c r="A6588" t="s">
        <v>633</v>
      </c>
      <c r="B6588" t="s">
        <v>35002</v>
      </c>
      <c r="C6588" t="s">
        <v>25669</v>
      </c>
      <c r="D6588" t="s">
        <v>25843</v>
      </c>
    </row>
    <row r="6589" spans="1:4">
      <c r="A6589" t="s">
        <v>631</v>
      </c>
      <c r="B6589" t="s">
        <v>35003</v>
      </c>
      <c r="C6589" t="s">
        <v>25669</v>
      </c>
      <c r="D6589" t="s">
        <v>25843</v>
      </c>
    </row>
    <row r="6590" spans="1:4">
      <c r="A6590" t="s">
        <v>35004</v>
      </c>
      <c r="B6590" t="s">
        <v>35005</v>
      </c>
      <c r="C6590" t="s">
        <v>25669</v>
      </c>
      <c r="D6590" t="s">
        <v>25843</v>
      </c>
    </row>
    <row r="6591" spans="1:4">
      <c r="A6591" t="s">
        <v>9537</v>
      </c>
      <c r="B6591" t="s">
        <v>35006</v>
      </c>
      <c r="C6591" t="s">
        <v>25669</v>
      </c>
      <c r="D6591" t="s">
        <v>25843</v>
      </c>
    </row>
    <row r="6592" spans="1:4">
      <c r="A6592" t="s">
        <v>11132</v>
      </c>
      <c r="B6592" t="s">
        <v>35007</v>
      </c>
      <c r="C6592" t="s">
        <v>25669</v>
      </c>
      <c r="D6592" t="s">
        <v>25843</v>
      </c>
    </row>
    <row r="6593" spans="1:4">
      <c r="A6593" t="s">
        <v>35008</v>
      </c>
      <c r="B6593" t="s">
        <v>35009</v>
      </c>
      <c r="C6593" t="s">
        <v>25669</v>
      </c>
      <c r="D6593" t="s">
        <v>25843</v>
      </c>
    </row>
    <row r="6594" spans="1:4">
      <c r="A6594" t="s">
        <v>8508</v>
      </c>
      <c r="B6594" t="s">
        <v>35010</v>
      </c>
      <c r="C6594" t="s">
        <v>25669</v>
      </c>
      <c r="D6594" t="s">
        <v>25843</v>
      </c>
    </row>
    <row r="6595" spans="1:4">
      <c r="A6595" t="s">
        <v>11064</v>
      </c>
      <c r="B6595" t="s">
        <v>35011</v>
      </c>
      <c r="C6595" t="s">
        <v>25669</v>
      </c>
      <c r="D6595" t="s">
        <v>25843</v>
      </c>
    </row>
    <row r="6596" spans="1:4">
      <c r="A6596" t="s">
        <v>8547</v>
      </c>
      <c r="B6596" t="s">
        <v>35012</v>
      </c>
      <c r="C6596" t="s">
        <v>25669</v>
      </c>
      <c r="D6596" t="s">
        <v>25843</v>
      </c>
    </row>
    <row r="6597" spans="1:4">
      <c r="A6597" t="s">
        <v>9743</v>
      </c>
      <c r="B6597" t="s">
        <v>35013</v>
      </c>
      <c r="C6597" t="s">
        <v>25669</v>
      </c>
      <c r="D6597" t="s">
        <v>34978</v>
      </c>
    </row>
    <row r="6598" spans="1:4">
      <c r="A6598" t="s">
        <v>35014</v>
      </c>
      <c r="B6598" t="s">
        <v>35015</v>
      </c>
      <c r="C6598" t="s">
        <v>25669</v>
      </c>
      <c r="D6598" t="s">
        <v>34978</v>
      </c>
    </row>
    <row r="6599" spans="1:4">
      <c r="A6599" t="s">
        <v>35016</v>
      </c>
      <c r="B6599" t="s">
        <v>35017</v>
      </c>
      <c r="C6599" t="s">
        <v>25669</v>
      </c>
      <c r="D6599" t="s">
        <v>34978</v>
      </c>
    </row>
    <row r="6600" spans="1:4">
      <c r="A6600" t="s">
        <v>35018</v>
      </c>
      <c r="B6600" t="s">
        <v>35019</v>
      </c>
      <c r="C6600" t="s">
        <v>25669</v>
      </c>
      <c r="D6600" t="s">
        <v>34978</v>
      </c>
    </row>
    <row r="6601" spans="1:4">
      <c r="A6601" t="s">
        <v>11376</v>
      </c>
      <c r="B6601" t="s">
        <v>35020</v>
      </c>
      <c r="C6601" t="s">
        <v>25669</v>
      </c>
      <c r="D6601" t="s">
        <v>34978</v>
      </c>
    </row>
    <row r="6602" spans="1:4">
      <c r="A6602" t="s">
        <v>35021</v>
      </c>
      <c r="B6602" t="s">
        <v>35022</v>
      </c>
      <c r="C6602" t="s">
        <v>25669</v>
      </c>
      <c r="D6602" t="s">
        <v>34978</v>
      </c>
    </row>
    <row r="6603" spans="1:4">
      <c r="A6603" t="s">
        <v>35023</v>
      </c>
      <c r="B6603" t="s">
        <v>35024</v>
      </c>
      <c r="C6603" t="s">
        <v>25669</v>
      </c>
      <c r="D6603" t="s">
        <v>34978</v>
      </c>
    </row>
    <row r="6604" spans="1:4">
      <c r="A6604" t="s">
        <v>15929</v>
      </c>
      <c r="B6604" t="s">
        <v>35025</v>
      </c>
      <c r="C6604" t="s">
        <v>25669</v>
      </c>
      <c r="D6604" t="s">
        <v>25843</v>
      </c>
    </row>
    <row r="6605" spans="1:4">
      <c r="A6605" t="s">
        <v>20438</v>
      </c>
      <c r="B6605" t="s">
        <v>35026</v>
      </c>
      <c r="C6605" t="s">
        <v>25669</v>
      </c>
      <c r="D6605" t="s">
        <v>25843</v>
      </c>
    </row>
    <row r="6606" spans="1:4">
      <c r="A6606" t="s">
        <v>9033</v>
      </c>
      <c r="B6606" t="s">
        <v>35027</v>
      </c>
      <c r="C6606" t="s">
        <v>25736</v>
      </c>
      <c r="D6606" t="s">
        <v>26212</v>
      </c>
    </row>
    <row r="6607" spans="1:4">
      <c r="A6607" t="s">
        <v>35028</v>
      </c>
      <c r="B6607" t="s">
        <v>35029</v>
      </c>
      <c r="C6607" t="s">
        <v>25699</v>
      </c>
      <c r="D6607" t="s">
        <v>25920</v>
      </c>
    </row>
    <row r="6608" spans="1:4">
      <c r="A6608" t="s">
        <v>22432</v>
      </c>
      <c r="B6608" t="s">
        <v>35030</v>
      </c>
      <c r="C6608" t="s">
        <v>27524</v>
      </c>
      <c r="D6608" t="s">
        <v>25767</v>
      </c>
    </row>
    <row r="6609" spans="1:4">
      <c r="A6609" t="s">
        <v>960</v>
      </c>
      <c r="B6609" t="s">
        <v>35031</v>
      </c>
      <c r="C6609" t="s">
        <v>27524</v>
      </c>
      <c r="D6609" t="s">
        <v>25767</v>
      </c>
    </row>
    <row r="6610" spans="1:4">
      <c r="A6610" t="s">
        <v>9600</v>
      </c>
      <c r="B6610" t="s">
        <v>35032</v>
      </c>
      <c r="C6610" t="s">
        <v>27524</v>
      </c>
      <c r="D6610" t="s">
        <v>25767</v>
      </c>
    </row>
    <row r="6611" spans="1:4">
      <c r="A6611" t="s">
        <v>962</v>
      </c>
      <c r="B6611" t="s">
        <v>35033</v>
      </c>
      <c r="C6611" t="s">
        <v>27524</v>
      </c>
      <c r="D6611" t="s">
        <v>25767</v>
      </c>
    </row>
    <row r="6612" spans="1:4">
      <c r="A6612" t="s">
        <v>958</v>
      </c>
      <c r="B6612" t="s">
        <v>35034</v>
      </c>
      <c r="C6612" t="s">
        <v>27524</v>
      </c>
      <c r="D6612" t="s">
        <v>25767</v>
      </c>
    </row>
    <row r="6613" spans="1:4">
      <c r="A6613" t="s">
        <v>12997</v>
      </c>
      <c r="B6613" t="s">
        <v>35035</v>
      </c>
      <c r="C6613" t="s">
        <v>27524</v>
      </c>
      <c r="D6613" t="s">
        <v>25767</v>
      </c>
    </row>
    <row r="6614" spans="1:4">
      <c r="A6614" t="s">
        <v>35036</v>
      </c>
      <c r="B6614" t="s">
        <v>35037</v>
      </c>
      <c r="C6614" t="s">
        <v>27524</v>
      </c>
      <c r="D6614" t="s">
        <v>25767</v>
      </c>
    </row>
    <row r="6615" spans="1:4">
      <c r="A6615" t="s">
        <v>22174</v>
      </c>
      <c r="B6615" t="s">
        <v>35038</v>
      </c>
      <c r="C6615" t="s">
        <v>27524</v>
      </c>
      <c r="D6615" t="s">
        <v>25767</v>
      </c>
    </row>
    <row r="6616" spans="1:4">
      <c r="A6616" t="s">
        <v>955</v>
      </c>
      <c r="B6616" t="s">
        <v>35039</v>
      </c>
      <c r="C6616" t="s">
        <v>27524</v>
      </c>
      <c r="D6616" t="s">
        <v>25767</v>
      </c>
    </row>
    <row r="6617" spans="1:4">
      <c r="A6617" t="s">
        <v>35040</v>
      </c>
      <c r="B6617" t="s">
        <v>35041</v>
      </c>
      <c r="C6617" t="s">
        <v>25669</v>
      </c>
      <c r="D6617" t="s">
        <v>25767</v>
      </c>
    </row>
    <row r="6618" spans="1:4">
      <c r="A6618" t="s">
        <v>35042</v>
      </c>
      <c r="B6618" t="s">
        <v>35043</v>
      </c>
      <c r="C6618" t="s">
        <v>25751</v>
      </c>
      <c r="D6618" t="s">
        <v>25752</v>
      </c>
    </row>
    <row r="6619" spans="1:4">
      <c r="A6619" t="s">
        <v>6691</v>
      </c>
      <c r="B6619" t="s">
        <v>35044</v>
      </c>
      <c r="C6619" t="s">
        <v>25664</v>
      </c>
      <c r="D6619" t="s">
        <v>26423</v>
      </c>
    </row>
    <row r="6620" spans="1:4">
      <c r="A6620" t="s">
        <v>35045</v>
      </c>
      <c r="B6620" t="s">
        <v>35046</v>
      </c>
      <c r="C6620" t="s">
        <v>25650</v>
      </c>
      <c r="D6620" t="s">
        <v>25761</v>
      </c>
    </row>
    <row r="6621" spans="1:4">
      <c r="A6621" t="s">
        <v>35047</v>
      </c>
      <c r="B6621" t="s">
        <v>35048</v>
      </c>
      <c r="C6621" t="s">
        <v>25650</v>
      </c>
      <c r="D6621" t="s">
        <v>25761</v>
      </c>
    </row>
    <row r="6622" spans="1:4">
      <c r="A6622" t="s">
        <v>35049</v>
      </c>
      <c r="B6622" t="s">
        <v>35050</v>
      </c>
      <c r="C6622" t="s">
        <v>25669</v>
      </c>
      <c r="D6622" t="s">
        <v>25726</v>
      </c>
    </row>
    <row r="6623" spans="1:4">
      <c r="A6623" t="s">
        <v>9373</v>
      </c>
      <c r="B6623" t="s">
        <v>35051</v>
      </c>
      <c r="C6623" t="s">
        <v>25650</v>
      </c>
      <c r="D6623" t="s">
        <v>25745</v>
      </c>
    </row>
    <row r="6624" spans="1:4">
      <c r="A6624" t="s">
        <v>17705</v>
      </c>
      <c r="B6624" t="s">
        <v>35052</v>
      </c>
      <c r="C6624" t="s">
        <v>25650</v>
      </c>
      <c r="D6624" t="s">
        <v>25745</v>
      </c>
    </row>
    <row r="6625" spans="1:4">
      <c r="A6625" t="s">
        <v>2778</v>
      </c>
      <c r="B6625" t="s">
        <v>35053</v>
      </c>
      <c r="C6625" t="s">
        <v>25650</v>
      </c>
      <c r="D6625" t="s">
        <v>25745</v>
      </c>
    </row>
    <row r="6626" spans="1:4">
      <c r="A6626" t="s">
        <v>2384</v>
      </c>
      <c r="B6626" t="s">
        <v>35054</v>
      </c>
      <c r="C6626" t="s">
        <v>25650</v>
      </c>
      <c r="D6626" t="s">
        <v>25745</v>
      </c>
    </row>
    <row r="6627" spans="1:4">
      <c r="A6627" t="s">
        <v>35055</v>
      </c>
      <c r="B6627" t="s">
        <v>35056</v>
      </c>
      <c r="C6627" t="s">
        <v>25669</v>
      </c>
      <c r="D6627" t="s">
        <v>25726</v>
      </c>
    </row>
    <row r="6628" spans="1:4">
      <c r="A6628" t="s">
        <v>9448</v>
      </c>
      <c r="B6628" t="s">
        <v>35057</v>
      </c>
      <c r="C6628" t="s">
        <v>25669</v>
      </c>
      <c r="D6628" t="s">
        <v>25726</v>
      </c>
    </row>
    <row r="6629" spans="1:4">
      <c r="A6629" t="s">
        <v>23135</v>
      </c>
      <c r="B6629" t="s">
        <v>35058</v>
      </c>
      <c r="C6629" t="s">
        <v>25669</v>
      </c>
      <c r="D6629" t="s">
        <v>25726</v>
      </c>
    </row>
    <row r="6630" spans="1:4">
      <c r="A6630" t="s">
        <v>13180</v>
      </c>
      <c r="B6630" t="s">
        <v>35059</v>
      </c>
      <c r="C6630" t="s">
        <v>25669</v>
      </c>
      <c r="D6630" t="s">
        <v>25726</v>
      </c>
    </row>
    <row r="6631" spans="1:4">
      <c r="A6631" t="s">
        <v>11877</v>
      </c>
      <c r="B6631" t="s">
        <v>35060</v>
      </c>
      <c r="C6631" t="s">
        <v>25650</v>
      </c>
      <c r="D6631" t="s">
        <v>25745</v>
      </c>
    </row>
    <row r="6632" spans="1:4">
      <c r="A6632" t="s">
        <v>13534</v>
      </c>
      <c r="B6632" t="s">
        <v>35061</v>
      </c>
      <c r="C6632" t="s">
        <v>25650</v>
      </c>
      <c r="D6632" t="s">
        <v>25745</v>
      </c>
    </row>
    <row r="6633" spans="1:4">
      <c r="A6633" t="s">
        <v>35062</v>
      </c>
      <c r="B6633" t="s">
        <v>35063</v>
      </c>
      <c r="C6633" t="s">
        <v>25650</v>
      </c>
      <c r="D6633" t="s">
        <v>25745</v>
      </c>
    </row>
    <row r="6634" spans="1:4">
      <c r="A6634" t="s">
        <v>35064</v>
      </c>
      <c r="B6634" t="s">
        <v>35065</v>
      </c>
      <c r="C6634" t="s">
        <v>25751</v>
      </c>
      <c r="D6634" t="s">
        <v>25752</v>
      </c>
    </row>
    <row r="6635" spans="1:4">
      <c r="A6635" t="s">
        <v>35066</v>
      </c>
      <c r="B6635" t="s">
        <v>35067</v>
      </c>
      <c r="C6635" t="s">
        <v>25650</v>
      </c>
      <c r="D6635" t="s">
        <v>25702</v>
      </c>
    </row>
    <row r="6636" spans="1:4">
      <c r="A6636" t="s">
        <v>35068</v>
      </c>
      <c r="B6636" t="s">
        <v>35069</v>
      </c>
      <c r="C6636" t="s">
        <v>25650</v>
      </c>
      <c r="D6636" t="s">
        <v>25702</v>
      </c>
    </row>
    <row r="6637" spans="1:4">
      <c r="A6637" t="s">
        <v>2854</v>
      </c>
      <c r="B6637" t="s">
        <v>35070</v>
      </c>
      <c r="C6637" t="s">
        <v>25650</v>
      </c>
      <c r="D6637" t="s">
        <v>25702</v>
      </c>
    </row>
    <row r="6638" spans="1:4">
      <c r="A6638" t="s">
        <v>35071</v>
      </c>
      <c r="B6638" t="s">
        <v>35072</v>
      </c>
      <c r="C6638" t="s">
        <v>25650</v>
      </c>
      <c r="D6638" t="s">
        <v>25702</v>
      </c>
    </row>
    <row r="6639" spans="1:4">
      <c r="A6639" t="s">
        <v>35073</v>
      </c>
      <c r="B6639" t="s">
        <v>35074</v>
      </c>
      <c r="C6639" t="s">
        <v>25699</v>
      </c>
      <c r="D6639" t="s">
        <v>25869</v>
      </c>
    </row>
    <row r="6640" spans="1:4">
      <c r="A6640" t="s">
        <v>35075</v>
      </c>
      <c r="B6640" t="s">
        <v>35076</v>
      </c>
      <c r="C6640" t="s">
        <v>25650</v>
      </c>
      <c r="D6640" t="s">
        <v>25761</v>
      </c>
    </row>
    <row r="6641" spans="1:4">
      <c r="A6641" t="s">
        <v>35077</v>
      </c>
      <c r="B6641" t="s">
        <v>35078</v>
      </c>
      <c r="C6641" t="s">
        <v>25650</v>
      </c>
      <c r="D6641" t="s">
        <v>25761</v>
      </c>
    </row>
    <row r="6642" spans="1:4">
      <c r="A6642" t="s">
        <v>16460</v>
      </c>
      <c r="B6642" t="s">
        <v>35079</v>
      </c>
      <c r="C6642" t="s">
        <v>25694</v>
      </c>
      <c r="D6642" t="s">
        <v>25695</v>
      </c>
    </row>
    <row r="6643" spans="1:4">
      <c r="A6643" t="s">
        <v>11146</v>
      </c>
      <c r="B6643" t="s">
        <v>35080</v>
      </c>
      <c r="C6643" t="s">
        <v>25669</v>
      </c>
      <c r="D6643" t="s">
        <v>25695</v>
      </c>
    </row>
    <row r="6644" spans="1:4">
      <c r="A6644" t="s">
        <v>5997</v>
      </c>
      <c r="B6644" t="s">
        <v>35081</v>
      </c>
      <c r="C6644" t="s">
        <v>25694</v>
      </c>
      <c r="D6644" t="s">
        <v>25670</v>
      </c>
    </row>
    <row r="6645" spans="1:4">
      <c r="A6645" t="s">
        <v>35082</v>
      </c>
      <c r="B6645" t="s">
        <v>35083</v>
      </c>
      <c r="C6645" t="s">
        <v>25694</v>
      </c>
      <c r="D6645" t="s">
        <v>25695</v>
      </c>
    </row>
    <row r="6646" spans="1:4">
      <c r="A6646" t="s">
        <v>14147</v>
      </c>
      <c r="B6646" t="s">
        <v>35084</v>
      </c>
      <c r="C6646" t="s">
        <v>25694</v>
      </c>
      <c r="D6646" t="s">
        <v>25670</v>
      </c>
    </row>
    <row r="6647" spans="1:4">
      <c r="A6647" t="s">
        <v>21729</v>
      </c>
      <c r="B6647" t="s">
        <v>35085</v>
      </c>
      <c r="C6647" t="s">
        <v>25694</v>
      </c>
      <c r="D6647" t="s">
        <v>25670</v>
      </c>
    </row>
    <row r="6648" spans="1:4">
      <c r="A6648" t="s">
        <v>35086</v>
      </c>
      <c r="B6648" t="s">
        <v>35087</v>
      </c>
      <c r="C6648" t="s">
        <v>25694</v>
      </c>
      <c r="D6648" t="s">
        <v>25695</v>
      </c>
    </row>
    <row r="6649" spans="1:4">
      <c r="A6649" t="s">
        <v>13580</v>
      </c>
      <c r="B6649" t="s">
        <v>35088</v>
      </c>
      <c r="C6649" t="s">
        <v>25650</v>
      </c>
      <c r="D6649" t="s">
        <v>25678</v>
      </c>
    </row>
    <row r="6650" spans="1:4">
      <c r="A6650" t="s">
        <v>16368</v>
      </c>
      <c r="B6650" t="s">
        <v>35089</v>
      </c>
      <c r="C6650" t="s">
        <v>25650</v>
      </c>
      <c r="D6650" t="s">
        <v>25678</v>
      </c>
    </row>
    <row r="6651" spans="1:4">
      <c r="A6651" t="s">
        <v>12053</v>
      </c>
      <c r="B6651" t="s">
        <v>35090</v>
      </c>
      <c r="C6651" t="s">
        <v>25650</v>
      </c>
      <c r="D6651" t="s">
        <v>25745</v>
      </c>
    </row>
    <row r="6652" spans="1:4">
      <c r="A6652" t="s">
        <v>35091</v>
      </c>
      <c r="B6652" t="s">
        <v>35092</v>
      </c>
      <c r="C6652" t="s">
        <v>25650</v>
      </c>
      <c r="D6652" t="s">
        <v>25702</v>
      </c>
    </row>
    <row r="6653" spans="1:4">
      <c r="A6653" t="s">
        <v>8808</v>
      </c>
      <c r="B6653" t="s">
        <v>35093</v>
      </c>
      <c r="C6653" t="s">
        <v>25650</v>
      </c>
      <c r="D6653" t="s">
        <v>25678</v>
      </c>
    </row>
    <row r="6654" spans="1:4">
      <c r="A6654" t="s">
        <v>35094</v>
      </c>
      <c r="B6654" t="s">
        <v>35095</v>
      </c>
      <c r="C6654" t="s">
        <v>25650</v>
      </c>
      <c r="D6654" t="s">
        <v>25745</v>
      </c>
    </row>
    <row r="6655" spans="1:4">
      <c r="A6655" t="s">
        <v>14037</v>
      </c>
      <c r="B6655" t="s">
        <v>35096</v>
      </c>
      <c r="C6655" t="s">
        <v>25650</v>
      </c>
      <c r="D6655" t="s">
        <v>25745</v>
      </c>
    </row>
    <row r="6656" spans="1:4">
      <c r="A6656" t="s">
        <v>35097</v>
      </c>
      <c r="B6656" t="s">
        <v>35098</v>
      </c>
      <c r="C6656" t="s">
        <v>25650</v>
      </c>
      <c r="D6656" t="s">
        <v>25745</v>
      </c>
    </row>
    <row r="6657" spans="1:4">
      <c r="A6657" t="s">
        <v>16674</v>
      </c>
      <c r="B6657" t="s">
        <v>35099</v>
      </c>
      <c r="C6657" t="s">
        <v>25646</v>
      </c>
      <c r="D6657" t="s">
        <v>25935</v>
      </c>
    </row>
    <row r="6658" spans="1:4">
      <c r="A6658" t="s">
        <v>35100</v>
      </c>
      <c r="B6658" t="s">
        <v>35101</v>
      </c>
      <c r="C6658" t="s">
        <v>25650</v>
      </c>
      <c r="D6658" t="s">
        <v>25702</v>
      </c>
    </row>
    <row r="6659" spans="1:4">
      <c r="A6659" t="s">
        <v>35102</v>
      </c>
      <c r="B6659" t="s">
        <v>35103</v>
      </c>
      <c r="C6659" t="s">
        <v>25664</v>
      </c>
      <c r="D6659" t="s">
        <v>25690</v>
      </c>
    </row>
    <row r="6660" spans="1:4">
      <c r="A6660" t="s">
        <v>35104</v>
      </c>
      <c r="B6660" t="s">
        <v>35105</v>
      </c>
      <c r="C6660" t="s">
        <v>25650</v>
      </c>
      <c r="D6660" t="s">
        <v>26531</v>
      </c>
    </row>
    <row r="6661" spans="1:4">
      <c r="A6661" t="s">
        <v>35106</v>
      </c>
      <c r="B6661" t="s">
        <v>35107</v>
      </c>
      <c r="C6661" t="s">
        <v>25664</v>
      </c>
      <c r="D6661" t="s">
        <v>25690</v>
      </c>
    </row>
    <row r="6662" spans="1:4">
      <c r="A6662" t="s">
        <v>35108</v>
      </c>
      <c r="B6662" t="s">
        <v>35109</v>
      </c>
      <c r="C6662" t="s">
        <v>25664</v>
      </c>
      <c r="D6662" t="s">
        <v>25690</v>
      </c>
    </row>
    <row r="6663" spans="1:4">
      <c r="A6663" t="s">
        <v>10879</v>
      </c>
      <c r="B6663" t="s">
        <v>35110</v>
      </c>
      <c r="C6663" t="s">
        <v>25650</v>
      </c>
      <c r="D6663" t="s">
        <v>25881</v>
      </c>
    </row>
    <row r="6664" spans="1:4">
      <c r="A6664" t="s">
        <v>35111</v>
      </c>
      <c r="B6664" t="s">
        <v>35112</v>
      </c>
      <c r="C6664" t="s">
        <v>25650</v>
      </c>
      <c r="D6664" t="s">
        <v>25881</v>
      </c>
    </row>
    <row r="6665" spans="1:4">
      <c r="A6665" t="s">
        <v>1116</v>
      </c>
      <c r="B6665" t="s">
        <v>35113</v>
      </c>
      <c r="C6665" t="s">
        <v>25669</v>
      </c>
      <c r="D6665" t="s">
        <v>25695</v>
      </c>
    </row>
    <row r="6666" spans="1:4">
      <c r="A6666" t="s">
        <v>16659</v>
      </c>
      <c r="B6666" t="s">
        <v>35114</v>
      </c>
      <c r="C6666" t="s">
        <v>25669</v>
      </c>
      <c r="D6666" t="s">
        <v>25670</v>
      </c>
    </row>
    <row r="6667" spans="1:4">
      <c r="A6667" t="s">
        <v>35115</v>
      </c>
      <c r="B6667" t="s">
        <v>35116</v>
      </c>
      <c r="C6667" t="e">
        <v>#N/A</v>
      </c>
      <c r="D6667" t="e">
        <v>#N/A</v>
      </c>
    </row>
    <row r="6668" spans="1:4">
      <c r="A6668" t="s">
        <v>35117</v>
      </c>
      <c r="B6668" t="s">
        <v>35118</v>
      </c>
      <c r="C6668" t="e">
        <v>#N/A</v>
      </c>
      <c r="D6668" t="e">
        <v>#N/A</v>
      </c>
    </row>
    <row r="6669" spans="1:4">
      <c r="A6669" t="s">
        <v>35119</v>
      </c>
      <c r="B6669" t="s">
        <v>35120</v>
      </c>
      <c r="C6669" t="e">
        <v>#N/A</v>
      </c>
      <c r="D6669" t="e">
        <v>#N/A</v>
      </c>
    </row>
    <row r="6670" spans="1:4">
      <c r="A6670" t="s">
        <v>35121</v>
      </c>
      <c r="B6670" t="s">
        <v>35122</v>
      </c>
      <c r="C6670" t="s">
        <v>25650</v>
      </c>
      <c r="D6670" t="s">
        <v>25678</v>
      </c>
    </row>
    <row r="6671" spans="1:4">
      <c r="A6671" t="s">
        <v>35123</v>
      </c>
      <c r="B6671" t="s">
        <v>35124</v>
      </c>
      <c r="C6671" t="s">
        <v>25650</v>
      </c>
      <c r="D6671" t="s">
        <v>25678</v>
      </c>
    </row>
    <row r="6672" spans="1:4">
      <c r="A6672" t="s">
        <v>35125</v>
      </c>
      <c r="B6672" t="s">
        <v>35126</v>
      </c>
      <c r="C6672" t="s">
        <v>25646</v>
      </c>
      <c r="D6672" t="s">
        <v>25692</v>
      </c>
    </row>
    <row r="6673" spans="1:4">
      <c r="A6673" t="s">
        <v>35127</v>
      </c>
      <c r="B6673" t="s">
        <v>35128</v>
      </c>
      <c r="C6673" t="s">
        <v>25650</v>
      </c>
      <c r="D6673" t="s">
        <v>25651</v>
      </c>
    </row>
    <row r="6674" spans="1:4">
      <c r="A6674" t="s">
        <v>17539</v>
      </c>
      <c r="B6674" t="s">
        <v>35129</v>
      </c>
      <c r="C6674" t="s">
        <v>25650</v>
      </c>
      <c r="D6674" t="s">
        <v>25651</v>
      </c>
    </row>
    <row r="6675" spans="1:4">
      <c r="A6675" t="s">
        <v>842</v>
      </c>
      <c r="B6675" t="s">
        <v>35130</v>
      </c>
      <c r="C6675" t="s">
        <v>25669</v>
      </c>
      <c r="D6675" t="s">
        <v>25728</v>
      </c>
    </row>
    <row r="6676" spans="1:4">
      <c r="A6676" t="s">
        <v>17519</v>
      </c>
      <c r="B6676" t="s">
        <v>35131</v>
      </c>
      <c r="C6676" t="s">
        <v>25669</v>
      </c>
      <c r="D6676" t="s">
        <v>25728</v>
      </c>
    </row>
    <row r="6677" spans="1:4">
      <c r="A6677" t="s">
        <v>831</v>
      </c>
      <c r="B6677" t="s">
        <v>35132</v>
      </c>
      <c r="C6677" t="s">
        <v>25669</v>
      </c>
      <c r="D6677" t="s">
        <v>25728</v>
      </c>
    </row>
    <row r="6678" spans="1:4">
      <c r="A6678" t="s">
        <v>35133</v>
      </c>
      <c r="B6678" t="s">
        <v>35134</v>
      </c>
      <c r="C6678" t="s">
        <v>25736</v>
      </c>
      <c r="D6678" t="s">
        <v>25737</v>
      </c>
    </row>
    <row r="6679" spans="1:4">
      <c r="A6679" t="s">
        <v>35135</v>
      </c>
      <c r="B6679" t="s">
        <v>35136</v>
      </c>
      <c r="C6679" t="s">
        <v>25650</v>
      </c>
      <c r="D6679" t="s">
        <v>25702</v>
      </c>
    </row>
    <row r="6680" spans="1:4">
      <c r="A6680" t="s">
        <v>35137</v>
      </c>
      <c r="B6680" t="s">
        <v>35138</v>
      </c>
      <c r="C6680" t="s">
        <v>25699</v>
      </c>
      <c r="D6680" t="s">
        <v>25920</v>
      </c>
    </row>
    <row r="6681" spans="1:4">
      <c r="A6681" t="s">
        <v>35139</v>
      </c>
      <c r="B6681" t="s">
        <v>35140</v>
      </c>
      <c r="C6681" t="s">
        <v>25699</v>
      </c>
      <c r="D6681" t="s">
        <v>25920</v>
      </c>
    </row>
    <row r="6682" spans="1:4">
      <c r="A6682" t="s">
        <v>35141</v>
      </c>
      <c r="B6682" t="s">
        <v>35142</v>
      </c>
      <c r="C6682" t="s">
        <v>25664</v>
      </c>
      <c r="D6682" t="s">
        <v>25690</v>
      </c>
    </row>
    <row r="6683" spans="1:4">
      <c r="A6683" t="s">
        <v>35143</v>
      </c>
      <c r="B6683" t="s">
        <v>35144</v>
      </c>
      <c r="C6683" t="s">
        <v>25669</v>
      </c>
      <c r="D6683" t="s">
        <v>25938</v>
      </c>
    </row>
    <row r="6684" spans="1:4">
      <c r="A6684" t="s">
        <v>35145</v>
      </c>
      <c r="B6684" t="s">
        <v>35146</v>
      </c>
      <c r="C6684" t="s">
        <v>25669</v>
      </c>
      <c r="D6684" t="s">
        <v>25938</v>
      </c>
    </row>
    <row r="6685" spans="1:4">
      <c r="A6685" t="s">
        <v>22372</v>
      </c>
      <c r="B6685" t="s">
        <v>35147</v>
      </c>
      <c r="C6685" t="s">
        <v>25669</v>
      </c>
      <c r="D6685" t="s">
        <v>25938</v>
      </c>
    </row>
    <row r="6686" spans="1:4">
      <c r="A6686" t="s">
        <v>22196</v>
      </c>
      <c r="B6686" t="s">
        <v>35148</v>
      </c>
      <c r="C6686" t="s">
        <v>25669</v>
      </c>
      <c r="D6686" t="s">
        <v>25938</v>
      </c>
    </row>
    <row r="6687" spans="1:4">
      <c r="A6687" t="s">
        <v>35149</v>
      </c>
      <c r="B6687" t="s">
        <v>35150</v>
      </c>
      <c r="C6687" t="s">
        <v>25669</v>
      </c>
      <c r="D6687" t="s">
        <v>25938</v>
      </c>
    </row>
    <row r="6688" spans="1:4">
      <c r="A6688" t="s">
        <v>35151</v>
      </c>
      <c r="B6688" t="s">
        <v>35152</v>
      </c>
      <c r="C6688" t="s">
        <v>25669</v>
      </c>
      <c r="D6688" t="s">
        <v>25938</v>
      </c>
    </row>
    <row r="6689" spans="1:4">
      <c r="A6689" t="s">
        <v>284</v>
      </c>
      <c r="B6689" t="s">
        <v>35153</v>
      </c>
      <c r="C6689" t="s">
        <v>25669</v>
      </c>
      <c r="D6689" t="s">
        <v>25938</v>
      </c>
    </row>
    <row r="6690" spans="1:4">
      <c r="A6690" t="s">
        <v>35154</v>
      </c>
      <c r="B6690" t="s">
        <v>35155</v>
      </c>
      <c r="C6690" t="s">
        <v>25669</v>
      </c>
      <c r="D6690" t="s">
        <v>25938</v>
      </c>
    </row>
    <row r="6691" spans="1:4">
      <c r="A6691" t="s">
        <v>806</v>
      </c>
      <c r="B6691" t="s">
        <v>35156</v>
      </c>
      <c r="C6691" t="s">
        <v>25669</v>
      </c>
      <c r="D6691" t="s">
        <v>25938</v>
      </c>
    </row>
    <row r="6692" spans="1:4">
      <c r="A6692" t="s">
        <v>35157</v>
      </c>
      <c r="B6692" t="s">
        <v>35158</v>
      </c>
      <c r="C6692" t="s">
        <v>25669</v>
      </c>
      <c r="D6692" t="s">
        <v>25938</v>
      </c>
    </row>
    <row r="6693" spans="1:4">
      <c r="A6693" t="s">
        <v>5812</v>
      </c>
      <c r="B6693" t="s">
        <v>35159</v>
      </c>
      <c r="C6693" t="s">
        <v>25669</v>
      </c>
      <c r="D6693" t="s">
        <v>25938</v>
      </c>
    </row>
    <row r="6694" spans="1:4">
      <c r="A6694" t="s">
        <v>272</v>
      </c>
      <c r="B6694" t="s">
        <v>35160</v>
      </c>
      <c r="C6694" t="s">
        <v>25669</v>
      </c>
      <c r="D6694" t="s">
        <v>25938</v>
      </c>
    </row>
    <row r="6695" spans="1:4">
      <c r="A6695" t="s">
        <v>804</v>
      </c>
      <c r="B6695" t="s">
        <v>35161</v>
      </c>
      <c r="C6695" t="s">
        <v>25669</v>
      </c>
      <c r="D6695" t="s">
        <v>25938</v>
      </c>
    </row>
    <row r="6696" spans="1:4">
      <c r="A6696" t="s">
        <v>35162</v>
      </c>
      <c r="B6696" t="s">
        <v>35163</v>
      </c>
      <c r="C6696" t="s">
        <v>25669</v>
      </c>
      <c r="D6696" t="s">
        <v>25938</v>
      </c>
    </row>
    <row r="6697" spans="1:4">
      <c r="A6697" t="s">
        <v>286</v>
      </c>
      <c r="B6697" t="s">
        <v>35164</v>
      </c>
      <c r="C6697" t="s">
        <v>25669</v>
      </c>
      <c r="D6697" t="s">
        <v>25938</v>
      </c>
    </row>
    <row r="6698" spans="1:4">
      <c r="A6698" t="s">
        <v>35165</v>
      </c>
      <c r="B6698" t="s">
        <v>35166</v>
      </c>
      <c r="C6698" t="s">
        <v>25751</v>
      </c>
      <c r="D6698" t="s">
        <v>25752</v>
      </c>
    </row>
    <row r="6699" spans="1:4">
      <c r="A6699" t="s">
        <v>35167</v>
      </c>
      <c r="B6699" t="s">
        <v>35168</v>
      </c>
      <c r="C6699" t="s">
        <v>25669</v>
      </c>
      <c r="D6699" t="s">
        <v>25938</v>
      </c>
    </row>
    <row r="6700" spans="1:4">
      <c r="A6700" t="s">
        <v>35169</v>
      </c>
      <c r="B6700" t="s">
        <v>35170</v>
      </c>
      <c r="C6700" t="s">
        <v>25669</v>
      </c>
      <c r="D6700" t="s">
        <v>25938</v>
      </c>
    </row>
    <row r="6701" spans="1:4">
      <c r="A6701" t="s">
        <v>35171</v>
      </c>
      <c r="B6701" t="s">
        <v>35172</v>
      </c>
      <c r="C6701" t="s">
        <v>25669</v>
      </c>
      <c r="D6701" t="s">
        <v>25938</v>
      </c>
    </row>
    <row r="6702" spans="1:4">
      <c r="A6702" t="s">
        <v>6281</v>
      </c>
      <c r="B6702" t="s">
        <v>35173</v>
      </c>
      <c r="C6702" t="s">
        <v>25669</v>
      </c>
      <c r="D6702" t="s">
        <v>25726</v>
      </c>
    </row>
    <row r="6703" spans="1:4">
      <c r="A6703" t="s">
        <v>3465</v>
      </c>
      <c r="B6703" t="s">
        <v>35174</v>
      </c>
      <c r="C6703" t="s">
        <v>25669</v>
      </c>
      <c r="D6703" t="s">
        <v>25726</v>
      </c>
    </row>
    <row r="6704" spans="1:4">
      <c r="A6704" t="s">
        <v>11054</v>
      </c>
      <c r="B6704" t="s">
        <v>35175</v>
      </c>
      <c r="C6704" t="s">
        <v>25669</v>
      </c>
      <c r="D6704" t="s">
        <v>25726</v>
      </c>
    </row>
    <row r="6705" spans="1:4">
      <c r="A6705" t="s">
        <v>35176</v>
      </c>
      <c r="B6705" t="s">
        <v>35177</v>
      </c>
      <c r="C6705" t="s">
        <v>25669</v>
      </c>
      <c r="D6705" t="s">
        <v>25726</v>
      </c>
    </row>
    <row r="6706" spans="1:4">
      <c r="A6706" t="s">
        <v>9379</v>
      </c>
      <c r="B6706" t="s">
        <v>35178</v>
      </c>
      <c r="C6706" t="s">
        <v>25669</v>
      </c>
      <c r="D6706" t="s">
        <v>25726</v>
      </c>
    </row>
    <row r="6707" spans="1:4">
      <c r="A6707" t="s">
        <v>35179</v>
      </c>
      <c r="B6707" t="s">
        <v>35180</v>
      </c>
      <c r="C6707" t="s">
        <v>25664</v>
      </c>
      <c r="D6707" t="s">
        <v>25690</v>
      </c>
    </row>
    <row r="6708" spans="1:4">
      <c r="A6708" t="s">
        <v>35181</v>
      </c>
      <c r="B6708" t="s">
        <v>35182</v>
      </c>
      <c r="C6708" t="s">
        <v>25699</v>
      </c>
      <c r="D6708" t="s">
        <v>25920</v>
      </c>
    </row>
    <row r="6709" spans="1:4">
      <c r="A6709" t="s">
        <v>35183</v>
      </c>
      <c r="B6709" t="s">
        <v>35184</v>
      </c>
      <c r="C6709" t="s">
        <v>25699</v>
      </c>
      <c r="D6709" t="s">
        <v>25920</v>
      </c>
    </row>
    <row r="6710" spans="1:4">
      <c r="A6710" t="s">
        <v>1846</v>
      </c>
      <c r="B6710" t="s">
        <v>35185</v>
      </c>
      <c r="C6710" t="s">
        <v>25699</v>
      </c>
      <c r="D6710" t="s">
        <v>25920</v>
      </c>
    </row>
    <row r="6711" spans="1:4">
      <c r="A6711" t="s">
        <v>1730</v>
      </c>
      <c r="B6711" t="s">
        <v>35186</v>
      </c>
      <c r="C6711" t="s">
        <v>25699</v>
      </c>
      <c r="D6711" t="s">
        <v>25920</v>
      </c>
    </row>
    <row r="6712" spans="1:4">
      <c r="A6712" t="s">
        <v>35187</v>
      </c>
      <c r="B6712" t="s">
        <v>35188</v>
      </c>
      <c r="C6712" t="s">
        <v>25664</v>
      </c>
      <c r="D6712" t="s">
        <v>27449</v>
      </c>
    </row>
    <row r="6713" spans="1:4">
      <c r="A6713" t="s">
        <v>35189</v>
      </c>
      <c r="B6713" t="s">
        <v>35190</v>
      </c>
      <c r="C6713" t="s">
        <v>25664</v>
      </c>
      <c r="D6713" t="s">
        <v>27449</v>
      </c>
    </row>
    <row r="6714" spans="1:4">
      <c r="A6714" t="s">
        <v>35191</v>
      </c>
      <c r="B6714" t="s">
        <v>35192</v>
      </c>
      <c r="C6714" t="s">
        <v>25664</v>
      </c>
      <c r="D6714" t="s">
        <v>27449</v>
      </c>
    </row>
    <row r="6715" spans="1:4">
      <c r="A6715" t="s">
        <v>35193</v>
      </c>
      <c r="B6715" t="s">
        <v>35194</v>
      </c>
      <c r="C6715" t="s">
        <v>25664</v>
      </c>
      <c r="D6715" t="s">
        <v>27449</v>
      </c>
    </row>
    <row r="6716" spans="1:4">
      <c r="A6716" t="s">
        <v>35195</v>
      </c>
      <c r="B6716" t="s">
        <v>35196</v>
      </c>
      <c r="C6716" t="s">
        <v>25736</v>
      </c>
      <c r="D6716" t="s">
        <v>26212</v>
      </c>
    </row>
    <row r="6717" spans="1:4">
      <c r="A6717" t="s">
        <v>35197</v>
      </c>
      <c r="B6717" t="s">
        <v>35198</v>
      </c>
      <c r="C6717" t="s">
        <v>25736</v>
      </c>
      <c r="D6717" t="s">
        <v>26212</v>
      </c>
    </row>
    <row r="6718" spans="1:4">
      <c r="A6718" t="s">
        <v>35199</v>
      </c>
      <c r="B6718" t="s">
        <v>35200</v>
      </c>
      <c r="C6718" t="s">
        <v>25736</v>
      </c>
      <c r="D6718" t="s">
        <v>26212</v>
      </c>
    </row>
    <row r="6719" spans="1:4">
      <c r="A6719" t="s">
        <v>13674</v>
      </c>
      <c r="B6719" t="s">
        <v>35201</v>
      </c>
      <c r="C6719" t="s">
        <v>25736</v>
      </c>
      <c r="D6719" t="s">
        <v>25876</v>
      </c>
    </row>
    <row r="6720" spans="1:4">
      <c r="A6720" t="s">
        <v>4887</v>
      </c>
      <c r="B6720" t="s">
        <v>35202</v>
      </c>
      <c r="C6720" t="s">
        <v>25664</v>
      </c>
      <c r="D6720" t="s">
        <v>25690</v>
      </c>
    </row>
    <row r="6721" spans="1:4">
      <c r="A6721" t="s">
        <v>35203</v>
      </c>
      <c r="B6721" t="s">
        <v>35204</v>
      </c>
      <c r="C6721" t="s">
        <v>25669</v>
      </c>
      <c r="D6721" t="s">
        <v>25938</v>
      </c>
    </row>
    <row r="6722" spans="1:4">
      <c r="A6722" t="s">
        <v>8729</v>
      </c>
      <c r="B6722" t="s">
        <v>35205</v>
      </c>
      <c r="C6722" t="s">
        <v>25669</v>
      </c>
      <c r="D6722" t="s">
        <v>25938</v>
      </c>
    </row>
    <row r="6723" spans="1:4">
      <c r="A6723" t="s">
        <v>8270</v>
      </c>
      <c r="B6723" t="s">
        <v>35206</v>
      </c>
      <c r="C6723" t="s">
        <v>25650</v>
      </c>
      <c r="D6723" t="s">
        <v>25745</v>
      </c>
    </row>
    <row r="6724" spans="1:4">
      <c r="A6724" t="s">
        <v>15692</v>
      </c>
      <c r="B6724" t="s">
        <v>35207</v>
      </c>
      <c r="C6724" t="s">
        <v>25650</v>
      </c>
      <c r="D6724" t="s">
        <v>25745</v>
      </c>
    </row>
    <row r="6725" spans="1:4">
      <c r="A6725" t="s">
        <v>4746</v>
      </c>
      <c r="B6725" t="s">
        <v>35208</v>
      </c>
      <c r="C6725" t="s">
        <v>25789</v>
      </c>
      <c r="D6725" t="s">
        <v>25839</v>
      </c>
    </row>
    <row r="6726" spans="1:4">
      <c r="A6726" t="s">
        <v>10612</v>
      </c>
      <c r="B6726" t="s">
        <v>35209</v>
      </c>
      <c r="C6726" t="s">
        <v>25789</v>
      </c>
      <c r="D6726" t="s">
        <v>25839</v>
      </c>
    </row>
    <row r="6727" spans="1:4">
      <c r="A6727" t="s">
        <v>35210</v>
      </c>
      <c r="B6727" t="s">
        <v>35211</v>
      </c>
      <c r="C6727" t="s">
        <v>25664</v>
      </c>
      <c r="D6727" t="s">
        <v>26423</v>
      </c>
    </row>
    <row r="6728" spans="1:4">
      <c r="A6728" t="s">
        <v>9813</v>
      </c>
      <c r="B6728" t="s">
        <v>35212</v>
      </c>
      <c r="C6728" t="s">
        <v>3143</v>
      </c>
      <c r="D6728" t="s">
        <v>26062</v>
      </c>
    </row>
    <row r="6729" spans="1:4">
      <c r="A6729" t="s">
        <v>25071</v>
      </c>
      <c r="B6729" t="s">
        <v>35213</v>
      </c>
      <c r="C6729" t="s">
        <v>3143</v>
      </c>
      <c r="D6729" t="s">
        <v>26062</v>
      </c>
    </row>
    <row r="6730" spans="1:4">
      <c r="A6730" t="s">
        <v>8059</v>
      </c>
      <c r="B6730" t="s">
        <v>35214</v>
      </c>
      <c r="C6730" t="s">
        <v>3143</v>
      </c>
      <c r="D6730" t="s">
        <v>26062</v>
      </c>
    </row>
    <row r="6731" spans="1:4">
      <c r="A6731" t="s">
        <v>6103</v>
      </c>
      <c r="B6731" t="s">
        <v>35215</v>
      </c>
      <c r="C6731" t="s">
        <v>25873</v>
      </c>
      <c r="D6731" t="s">
        <v>26661</v>
      </c>
    </row>
    <row r="6732" spans="1:4">
      <c r="A6732" t="s">
        <v>13306</v>
      </c>
      <c r="B6732" t="s">
        <v>35216</v>
      </c>
      <c r="C6732" t="s">
        <v>25650</v>
      </c>
      <c r="D6732" t="s">
        <v>25678</v>
      </c>
    </row>
    <row r="6733" spans="1:4">
      <c r="A6733" t="s">
        <v>7184</v>
      </c>
      <c r="B6733" t="s">
        <v>35217</v>
      </c>
      <c r="C6733" t="s">
        <v>25646</v>
      </c>
      <c r="D6733" t="s">
        <v>25866</v>
      </c>
    </row>
    <row r="6734" spans="1:4">
      <c r="A6734" t="s">
        <v>35218</v>
      </c>
      <c r="B6734" t="s">
        <v>35219</v>
      </c>
      <c r="C6734" t="s">
        <v>3143</v>
      </c>
      <c r="D6734" t="s">
        <v>25647</v>
      </c>
    </row>
    <row r="6735" spans="1:4">
      <c r="A6735" t="s">
        <v>35220</v>
      </c>
      <c r="B6735" t="s">
        <v>35221</v>
      </c>
      <c r="C6735" t="s">
        <v>25669</v>
      </c>
      <c r="D6735" t="s">
        <v>25695</v>
      </c>
    </row>
    <row r="6736" spans="1:4">
      <c r="A6736" t="s">
        <v>35222</v>
      </c>
      <c r="B6736" t="s">
        <v>35223</v>
      </c>
      <c r="C6736" t="s">
        <v>25664</v>
      </c>
      <c r="D6736" t="s">
        <v>25690</v>
      </c>
    </row>
    <row r="6737" spans="1:4">
      <c r="A6737" t="s">
        <v>8929</v>
      </c>
      <c r="B6737" t="s">
        <v>35224</v>
      </c>
      <c r="C6737" t="s">
        <v>25664</v>
      </c>
      <c r="D6737" t="s">
        <v>25690</v>
      </c>
    </row>
    <row r="6738" spans="1:4">
      <c r="A6738" t="s">
        <v>35225</v>
      </c>
      <c r="B6738" t="s">
        <v>35226</v>
      </c>
      <c r="C6738" t="s">
        <v>25669</v>
      </c>
      <c r="D6738" t="s">
        <v>25938</v>
      </c>
    </row>
    <row r="6739" spans="1:4">
      <c r="A6739" t="s">
        <v>35227</v>
      </c>
      <c r="B6739" t="s">
        <v>35228</v>
      </c>
      <c r="C6739" t="s">
        <v>25669</v>
      </c>
      <c r="D6739" t="s">
        <v>25730</v>
      </c>
    </row>
    <row r="6740" spans="1:4">
      <c r="A6740" t="s">
        <v>35229</v>
      </c>
      <c r="B6740" t="s">
        <v>35230</v>
      </c>
      <c r="C6740" t="s">
        <v>25669</v>
      </c>
      <c r="D6740" t="s">
        <v>25730</v>
      </c>
    </row>
    <row r="6741" spans="1:4">
      <c r="A6741" t="s">
        <v>35231</v>
      </c>
      <c r="B6741" t="s">
        <v>35232</v>
      </c>
      <c r="C6741" t="s">
        <v>25751</v>
      </c>
      <c r="D6741" t="s">
        <v>25752</v>
      </c>
    </row>
    <row r="6742" spans="1:4">
      <c r="A6742" t="s">
        <v>35233</v>
      </c>
      <c r="B6742" t="s">
        <v>35234</v>
      </c>
      <c r="C6742" t="s">
        <v>25751</v>
      </c>
      <c r="D6742" t="s">
        <v>25752</v>
      </c>
    </row>
    <row r="6743" spans="1:4">
      <c r="A6743" t="s">
        <v>696</v>
      </c>
      <c r="B6743" t="s">
        <v>35235</v>
      </c>
      <c r="C6743" t="s">
        <v>25669</v>
      </c>
      <c r="D6743" t="s">
        <v>25726</v>
      </c>
    </row>
    <row r="6744" spans="1:4">
      <c r="A6744" t="s">
        <v>13836</v>
      </c>
      <c r="B6744" t="s">
        <v>35236</v>
      </c>
      <c r="C6744" t="s">
        <v>25650</v>
      </c>
      <c r="D6744" t="s">
        <v>25784</v>
      </c>
    </row>
    <row r="6745" spans="1:4">
      <c r="A6745" t="s">
        <v>8853</v>
      </c>
      <c r="B6745" t="s">
        <v>35237</v>
      </c>
      <c r="C6745" t="s">
        <v>25789</v>
      </c>
      <c r="D6745" t="s">
        <v>25790</v>
      </c>
    </row>
    <row r="6746" spans="1:4">
      <c r="A6746" t="s">
        <v>35238</v>
      </c>
      <c r="B6746" t="s">
        <v>35239</v>
      </c>
      <c r="C6746" t="s">
        <v>25650</v>
      </c>
      <c r="D6746" t="s">
        <v>25702</v>
      </c>
    </row>
    <row r="6747" spans="1:4">
      <c r="A6747" t="s">
        <v>3411</v>
      </c>
      <c r="B6747" t="s">
        <v>35240</v>
      </c>
      <c r="C6747" t="s">
        <v>25650</v>
      </c>
      <c r="D6747" t="s">
        <v>25702</v>
      </c>
    </row>
    <row r="6748" spans="1:4">
      <c r="A6748" t="s">
        <v>7378</v>
      </c>
      <c r="B6748" t="s">
        <v>35241</v>
      </c>
      <c r="C6748" t="s">
        <v>25650</v>
      </c>
      <c r="D6748" t="s">
        <v>25702</v>
      </c>
    </row>
    <row r="6749" spans="1:4">
      <c r="A6749" t="s">
        <v>35242</v>
      </c>
      <c r="B6749" t="s">
        <v>35243</v>
      </c>
      <c r="C6749" t="s">
        <v>25736</v>
      </c>
      <c r="D6749" t="s">
        <v>26212</v>
      </c>
    </row>
    <row r="6750" spans="1:4">
      <c r="A6750" t="s">
        <v>35244</v>
      </c>
      <c r="B6750" t="s">
        <v>35245</v>
      </c>
      <c r="C6750" t="s">
        <v>25646</v>
      </c>
      <c r="D6750" t="s">
        <v>28800</v>
      </c>
    </row>
    <row r="6751" spans="1:4">
      <c r="A6751" t="s">
        <v>35246</v>
      </c>
      <c r="B6751" t="s">
        <v>35247</v>
      </c>
      <c r="C6751" t="e">
        <v>#N/A</v>
      </c>
      <c r="D6751" t="e">
        <v>#N/A</v>
      </c>
    </row>
    <row r="6752" spans="1:4">
      <c r="A6752" t="s">
        <v>35248</v>
      </c>
      <c r="B6752" t="s">
        <v>35249</v>
      </c>
      <c r="C6752" t="e">
        <v>#N/A</v>
      </c>
      <c r="D6752" t="e">
        <v>#N/A</v>
      </c>
    </row>
    <row r="6753" spans="1:4">
      <c r="A6753" t="s">
        <v>35250</v>
      </c>
      <c r="B6753" t="s">
        <v>35251</v>
      </c>
      <c r="C6753" t="e">
        <v>#N/A</v>
      </c>
      <c r="D6753" t="e">
        <v>#N/A</v>
      </c>
    </row>
    <row r="6754" spans="1:4">
      <c r="A6754" t="s">
        <v>35252</v>
      </c>
      <c r="B6754" t="s">
        <v>35253</v>
      </c>
      <c r="C6754" t="e">
        <v>#N/A</v>
      </c>
      <c r="D6754" t="e">
        <v>#N/A</v>
      </c>
    </row>
    <row r="6755" spans="1:4">
      <c r="A6755" t="s">
        <v>35254</v>
      </c>
      <c r="B6755" t="s">
        <v>35255</v>
      </c>
      <c r="C6755" t="e">
        <v>#N/A</v>
      </c>
      <c r="D6755" t="e">
        <v>#N/A</v>
      </c>
    </row>
    <row r="6756" spans="1:4">
      <c r="A6756" t="s">
        <v>4914</v>
      </c>
      <c r="B6756" t="s">
        <v>35256</v>
      </c>
      <c r="C6756" t="s">
        <v>25736</v>
      </c>
      <c r="D6756" t="s">
        <v>25737</v>
      </c>
    </row>
    <row r="6757" spans="1:4">
      <c r="A6757" t="s">
        <v>35257</v>
      </c>
      <c r="B6757" t="s">
        <v>35258</v>
      </c>
      <c r="C6757" t="s">
        <v>3143</v>
      </c>
      <c r="D6757" t="s">
        <v>31493</v>
      </c>
    </row>
    <row r="6758" spans="1:4">
      <c r="A6758" t="s">
        <v>7153</v>
      </c>
      <c r="B6758" t="s">
        <v>35259</v>
      </c>
      <c r="C6758" t="s">
        <v>3143</v>
      </c>
      <c r="D6758" t="s">
        <v>31493</v>
      </c>
    </row>
    <row r="6759" spans="1:4">
      <c r="A6759" t="s">
        <v>17573</v>
      </c>
      <c r="B6759" t="s">
        <v>35260</v>
      </c>
      <c r="C6759" t="s">
        <v>3143</v>
      </c>
      <c r="D6759" t="s">
        <v>31493</v>
      </c>
    </row>
    <row r="6760" spans="1:4">
      <c r="A6760" t="s">
        <v>4560</v>
      </c>
      <c r="B6760" t="s">
        <v>35261</v>
      </c>
      <c r="C6760" t="s">
        <v>3143</v>
      </c>
      <c r="D6760" t="s">
        <v>31493</v>
      </c>
    </row>
    <row r="6761" spans="1:4">
      <c r="A6761" t="s">
        <v>15053</v>
      </c>
      <c r="B6761" t="s">
        <v>35262</v>
      </c>
      <c r="C6761" t="s">
        <v>25669</v>
      </c>
      <c r="D6761" t="s">
        <v>25938</v>
      </c>
    </row>
    <row r="6762" spans="1:4">
      <c r="A6762" t="s">
        <v>15245</v>
      </c>
      <c r="B6762" t="s">
        <v>35263</v>
      </c>
      <c r="C6762" t="s">
        <v>25669</v>
      </c>
      <c r="D6762" t="s">
        <v>25938</v>
      </c>
    </row>
    <row r="6763" spans="1:4">
      <c r="A6763" t="s">
        <v>11162</v>
      </c>
      <c r="B6763" t="s">
        <v>35264</v>
      </c>
      <c r="C6763" t="s">
        <v>25669</v>
      </c>
      <c r="D6763" t="s">
        <v>25938</v>
      </c>
    </row>
    <row r="6764" spans="1:4">
      <c r="A6764" t="s">
        <v>35265</v>
      </c>
      <c r="B6764" t="s">
        <v>35266</v>
      </c>
      <c r="C6764" t="s">
        <v>25669</v>
      </c>
      <c r="D6764" t="s">
        <v>25938</v>
      </c>
    </row>
    <row r="6765" spans="1:4">
      <c r="A6765" t="s">
        <v>3551</v>
      </c>
      <c r="B6765" t="s">
        <v>35267</v>
      </c>
      <c r="C6765" t="s">
        <v>25669</v>
      </c>
      <c r="D6765" t="s">
        <v>25938</v>
      </c>
    </row>
    <row r="6766" spans="1:4">
      <c r="A6766" t="s">
        <v>35268</v>
      </c>
      <c r="B6766" t="s">
        <v>35269</v>
      </c>
      <c r="C6766" t="s">
        <v>25669</v>
      </c>
      <c r="D6766" t="s">
        <v>25938</v>
      </c>
    </row>
    <row r="6767" spans="1:4">
      <c r="A6767" t="s">
        <v>35270</v>
      </c>
      <c r="B6767" t="s">
        <v>35271</v>
      </c>
      <c r="C6767" t="s">
        <v>25669</v>
      </c>
      <c r="D6767" t="s">
        <v>25938</v>
      </c>
    </row>
    <row r="6768" spans="1:4">
      <c r="A6768" t="s">
        <v>35272</v>
      </c>
      <c r="B6768" t="s">
        <v>35273</v>
      </c>
      <c r="C6768" t="s">
        <v>25669</v>
      </c>
      <c r="D6768" t="s">
        <v>25938</v>
      </c>
    </row>
    <row r="6769" spans="1:4">
      <c r="A6769" t="s">
        <v>35274</v>
      </c>
      <c r="B6769" t="s">
        <v>35275</v>
      </c>
      <c r="C6769" t="s">
        <v>25669</v>
      </c>
      <c r="D6769" t="s">
        <v>25938</v>
      </c>
    </row>
    <row r="6770" spans="1:4">
      <c r="A6770" t="s">
        <v>35276</v>
      </c>
      <c r="B6770" t="s">
        <v>35277</v>
      </c>
      <c r="C6770" t="s">
        <v>25669</v>
      </c>
      <c r="D6770" t="s">
        <v>25938</v>
      </c>
    </row>
    <row r="6771" spans="1:4">
      <c r="A6771" t="s">
        <v>35278</v>
      </c>
      <c r="B6771" t="s">
        <v>35279</v>
      </c>
      <c r="C6771" t="s">
        <v>25669</v>
      </c>
      <c r="D6771" t="s">
        <v>25938</v>
      </c>
    </row>
    <row r="6772" spans="1:4">
      <c r="A6772" t="s">
        <v>35280</v>
      </c>
      <c r="B6772" t="s">
        <v>35281</v>
      </c>
      <c r="C6772" t="s">
        <v>25669</v>
      </c>
      <c r="D6772" t="s">
        <v>25938</v>
      </c>
    </row>
    <row r="6773" spans="1:4">
      <c r="A6773" t="s">
        <v>35282</v>
      </c>
      <c r="B6773" t="s">
        <v>35283</v>
      </c>
      <c r="C6773" t="s">
        <v>25669</v>
      </c>
      <c r="D6773" t="s">
        <v>25938</v>
      </c>
    </row>
    <row r="6774" spans="1:4">
      <c r="A6774" t="s">
        <v>35284</v>
      </c>
      <c r="B6774" t="s">
        <v>35285</v>
      </c>
      <c r="C6774" t="s">
        <v>25669</v>
      </c>
      <c r="D6774" t="s">
        <v>25938</v>
      </c>
    </row>
    <row r="6775" spans="1:4">
      <c r="A6775" t="s">
        <v>15051</v>
      </c>
      <c r="B6775" t="s">
        <v>35286</v>
      </c>
      <c r="C6775" t="s">
        <v>25669</v>
      </c>
      <c r="D6775" t="s">
        <v>25938</v>
      </c>
    </row>
    <row r="6776" spans="1:4">
      <c r="A6776" t="s">
        <v>35287</v>
      </c>
      <c r="B6776" t="s">
        <v>35288</v>
      </c>
      <c r="C6776" t="s">
        <v>25669</v>
      </c>
      <c r="D6776" t="s">
        <v>25938</v>
      </c>
    </row>
    <row r="6777" spans="1:4">
      <c r="A6777" t="s">
        <v>35289</v>
      </c>
      <c r="B6777" t="s">
        <v>35290</v>
      </c>
      <c r="C6777" t="s">
        <v>25669</v>
      </c>
      <c r="D6777" t="s">
        <v>25938</v>
      </c>
    </row>
    <row r="6778" spans="1:4">
      <c r="A6778" t="s">
        <v>35291</v>
      </c>
      <c r="B6778" t="s">
        <v>35292</v>
      </c>
      <c r="C6778" t="s">
        <v>25669</v>
      </c>
      <c r="D6778" t="s">
        <v>25938</v>
      </c>
    </row>
    <row r="6779" spans="1:4">
      <c r="A6779" t="s">
        <v>15099</v>
      </c>
      <c r="B6779" t="s">
        <v>35293</v>
      </c>
      <c r="C6779" t="s">
        <v>25669</v>
      </c>
      <c r="D6779" t="s">
        <v>25938</v>
      </c>
    </row>
    <row r="6780" spans="1:4">
      <c r="A6780" t="s">
        <v>35294</v>
      </c>
      <c r="B6780" t="s">
        <v>35295</v>
      </c>
      <c r="C6780" t="s">
        <v>25669</v>
      </c>
      <c r="D6780" t="s">
        <v>25938</v>
      </c>
    </row>
    <row r="6781" spans="1:4">
      <c r="A6781" t="s">
        <v>35296</v>
      </c>
      <c r="B6781" t="s">
        <v>35297</v>
      </c>
      <c r="C6781" t="s">
        <v>25669</v>
      </c>
      <c r="D6781" t="s">
        <v>25938</v>
      </c>
    </row>
    <row r="6782" spans="1:4">
      <c r="A6782" t="s">
        <v>24261</v>
      </c>
      <c r="B6782" t="s">
        <v>35298</v>
      </c>
      <c r="C6782" t="s">
        <v>25669</v>
      </c>
      <c r="D6782" t="s">
        <v>25938</v>
      </c>
    </row>
    <row r="6783" spans="1:4">
      <c r="A6783" t="s">
        <v>11118</v>
      </c>
      <c r="B6783" t="s">
        <v>35299</v>
      </c>
      <c r="C6783" t="s">
        <v>25669</v>
      </c>
      <c r="D6783" t="s">
        <v>25938</v>
      </c>
    </row>
    <row r="6784" spans="1:4">
      <c r="A6784" t="s">
        <v>35300</v>
      </c>
      <c r="B6784" t="s">
        <v>35301</v>
      </c>
      <c r="C6784" t="s">
        <v>25669</v>
      </c>
      <c r="D6784" t="s">
        <v>25938</v>
      </c>
    </row>
    <row r="6785" spans="1:4">
      <c r="A6785" t="s">
        <v>35302</v>
      </c>
      <c r="B6785" t="s">
        <v>35303</v>
      </c>
      <c r="C6785" t="s">
        <v>25669</v>
      </c>
      <c r="D6785" t="s">
        <v>25938</v>
      </c>
    </row>
    <row r="6786" spans="1:4">
      <c r="A6786" t="s">
        <v>35304</v>
      </c>
      <c r="B6786" t="s">
        <v>35305</v>
      </c>
      <c r="C6786" t="s">
        <v>25669</v>
      </c>
      <c r="D6786" t="s">
        <v>25938</v>
      </c>
    </row>
    <row r="6787" spans="1:4">
      <c r="A6787" t="s">
        <v>3483</v>
      </c>
      <c r="B6787" t="s">
        <v>35306</v>
      </c>
      <c r="C6787" t="s">
        <v>25669</v>
      </c>
      <c r="D6787" t="s">
        <v>25938</v>
      </c>
    </row>
    <row r="6788" spans="1:4">
      <c r="A6788" t="s">
        <v>12059</v>
      </c>
      <c r="B6788" t="s">
        <v>35307</v>
      </c>
      <c r="C6788" t="s">
        <v>25669</v>
      </c>
      <c r="D6788" t="s">
        <v>25938</v>
      </c>
    </row>
    <row r="6789" spans="1:4">
      <c r="A6789" t="s">
        <v>35308</v>
      </c>
      <c r="B6789" t="s">
        <v>35309</v>
      </c>
      <c r="C6789" t="s">
        <v>25699</v>
      </c>
      <c r="D6789" t="s">
        <v>25920</v>
      </c>
    </row>
    <row r="6790" spans="1:4">
      <c r="A6790" t="s">
        <v>16148</v>
      </c>
      <c r="B6790" t="s">
        <v>35310</v>
      </c>
      <c r="C6790" t="s">
        <v>25650</v>
      </c>
      <c r="D6790" t="s">
        <v>26431</v>
      </c>
    </row>
    <row r="6791" spans="1:4">
      <c r="A6791" t="s">
        <v>35311</v>
      </c>
      <c r="B6791" t="s">
        <v>35312</v>
      </c>
      <c r="C6791" t="s">
        <v>25650</v>
      </c>
      <c r="D6791" t="s">
        <v>26431</v>
      </c>
    </row>
    <row r="6792" spans="1:4">
      <c r="A6792" t="s">
        <v>6863</v>
      </c>
      <c r="B6792" t="s">
        <v>35313</v>
      </c>
      <c r="C6792" t="s">
        <v>25650</v>
      </c>
      <c r="D6792" t="s">
        <v>26431</v>
      </c>
    </row>
    <row r="6793" spans="1:4">
      <c r="A6793" t="s">
        <v>35314</v>
      </c>
      <c r="B6793" t="s">
        <v>35315</v>
      </c>
      <c r="C6793" t="s">
        <v>25669</v>
      </c>
      <c r="D6793" t="s">
        <v>25938</v>
      </c>
    </row>
    <row r="6794" spans="1:4">
      <c r="A6794" t="s">
        <v>35316</v>
      </c>
      <c r="B6794" t="s">
        <v>35317</v>
      </c>
      <c r="C6794" t="s">
        <v>25669</v>
      </c>
      <c r="D6794" t="s">
        <v>25938</v>
      </c>
    </row>
    <row r="6795" spans="1:4">
      <c r="A6795" t="s">
        <v>35318</v>
      </c>
      <c r="B6795" t="s">
        <v>35319</v>
      </c>
      <c r="C6795" t="s">
        <v>25669</v>
      </c>
      <c r="D6795" t="s">
        <v>25726</v>
      </c>
    </row>
    <row r="6796" spans="1:4">
      <c r="A6796" t="s">
        <v>22198</v>
      </c>
      <c r="B6796" t="s">
        <v>35320</v>
      </c>
      <c r="C6796" t="s">
        <v>25669</v>
      </c>
      <c r="D6796" t="s">
        <v>25695</v>
      </c>
    </row>
    <row r="6797" spans="1:4">
      <c r="A6797" t="s">
        <v>11733</v>
      </c>
      <c r="B6797" t="s">
        <v>35321</v>
      </c>
      <c r="C6797" t="s">
        <v>25669</v>
      </c>
      <c r="D6797" t="s">
        <v>25938</v>
      </c>
    </row>
    <row r="6798" spans="1:4">
      <c r="A6798" t="s">
        <v>35322</v>
      </c>
      <c r="B6798" t="s">
        <v>35323</v>
      </c>
      <c r="C6798" t="s">
        <v>25650</v>
      </c>
      <c r="D6798" t="s">
        <v>26431</v>
      </c>
    </row>
    <row r="6799" spans="1:4">
      <c r="A6799" t="s">
        <v>35324</v>
      </c>
      <c r="B6799" t="s">
        <v>35325</v>
      </c>
      <c r="C6799" t="s">
        <v>25650</v>
      </c>
      <c r="D6799" t="s">
        <v>26431</v>
      </c>
    </row>
    <row r="6800" spans="1:4">
      <c r="A6800" t="s">
        <v>9195</v>
      </c>
      <c r="B6800" t="s">
        <v>35326</v>
      </c>
      <c r="C6800" t="s">
        <v>25650</v>
      </c>
      <c r="D6800" t="s">
        <v>26431</v>
      </c>
    </row>
    <row r="6801" spans="1:4">
      <c r="A6801" t="s">
        <v>7324</v>
      </c>
      <c r="B6801" t="s">
        <v>35327</v>
      </c>
      <c r="C6801" t="s">
        <v>25650</v>
      </c>
      <c r="D6801" t="s">
        <v>26431</v>
      </c>
    </row>
    <row r="6802" spans="1:4">
      <c r="A6802" t="s">
        <v>35328</v>
      </c>
      <c r="B6802" t="s">
        <v>35329</v>
      </c>
      <c r="C6802" t="s">
        <v>25650</v>
      </c>
      <c r="D6802" t="s">
        <v>26431</v>
      </c>
    </row>
    <row r="6803" spans="1:4">
      <c r="A6803" t="s">
        <v>14168</v>
      </c>
      <c r="B6803" t="s">
        <v>35330</v>
      </c>
      <c r="C6803" t="s">
        <v>25650</v>
      </c>
      <c r="D6803" t="s">
        <v>26431</v>
      </c>
    </row>
    <row r="6804" spans="1:4">
      <c r="A6804" t="s">
        <v>16089</v>
      </c>
      <c r="B6804" t="s">
        <v>35331</v>
      </c>
      <c r="C6804" t="s">
        <v>25650</v>
      </c>
      <c r="D6804" t="s">
        <v>26431</v>
      </c>
    </row>
    <row r="6805" spans="1:4">
      <c r="A6805" t="s">
        <v>16348</v>
      </c>
      <c r="B6805" t="s">
        <v>35332</v>
      </c>
      <c r="C6805" t="s">
        <v>25650</v>
      </c>
      <c r="D6805" t="s">
        <v>26431</v>
      </c>
    </row>
    <row r="6806" spans="1:4">
      <c r="A6806" t="s">
        <v>35333</v>
      </c>
      <c r="B6806" t="s">
        <v>35334</v>
      </c>
      <c r="C6806" t="s">
        <v>25650</v>
      </c>
      <c r="D6806" t="s">
        <v>26431</v>
      </c>
    </row>
    <row r="6807" spans="1:4">
      <c r="A6807" t="s">
        <v>571</v>
      </c>
      <c r="B6807" t="s">
        <v>35335</v>
      </c>
      <c r="C6807" t="s">
        <v>25669</v>
      </c>
      <c r="D6807" t="s">
        <v>25695</v>
      </c>
    </row>
    <row r="6808" spans="1:4">
      <c r="A6808" t="s">
        <v>15472</v>
      </c>
      <c r="B6808" t="s">
        <v>35336</v>
      </c>
      <c r="C6808" t="s">
        <v>25650</v>
      </c>
      <c r="D6808" t="s">
        <v>26531</v>
      </c>
    </row>
    <row r="6809" spans="1:4">
      <c r="A6809" t="s">
        <v>5704</v>
      </c>
      <c r="B6809" t="s">
        <v>35337</v>
      </c>
      <c r="C6809" t="s">
        <v>25650</v>
      </c>
      <c r="D6809" t="s">
        <v>26531</v>
      </c>
    </row>
    <row r="6810" spans="1:4">
      <c r="A6810" t="s">
        <v>11959</v>
      </c>
      <c r="B6810" t="s">
        <v>35338</v>
      </c>
      <c r="C6810" t="s">
        <v>25694</v>
      </c>
      <c r="D6810" t="s">
        <v>25938</v>
      </c>
    </row>
    <row r="6811" spans="1:4">
      <c r="A6811" t="s">
        <v>21413</v>
      </c>
      <c r="B6811" t="s">
        <v>35339</v>
      </c>
      <c r="C6811" t="s">
        <v>25694</v>
      </c>
      <c r="D6811" t="s">
        <v>25938</v>
      </c>
    </row>
    <row r="6812" spans="1:4">
      <c r="A6812" t="s">
        <v>9102</v>
      </c>
      <c r="B6812" t="s">
        <v>35340</v>
      </c>
      <c r="C6812" t="s">
        <v>25694</v>
      </c>
      <c r="D6812" t="s">
        <v>25938</v>
      </c>
    </row>
    <row r="6813" spans="1:4">
      <c r="A6813" t="s">
        <v>9124</v>
      </c>
      <c r="B6813" t="s">
        <v>35341</v>
      </c>
      <c r="C6813" t="s">
        <v>25694</v>
      </c>
      <c r="D6813" t="s">
        <v>25938</v>
      </c>
    </row>
    <row r="6814" spans="1:4">
      <c r="A6814" t="s">
        <v>306</v>
      </c>
      <c r="B6814" t="s">
        <v>35342</v>
      </c>
      <c r="C6814" t="s">
        <v>25694</v>
      </c>
      <c r="D6814" t="s">
        <v>25938</v>
      </c>
    </row>
    <row r="6815" spans="1:4">
      <c r="A6815" t="s">
        <v>9138</v>
      </c>
      <c r="B6815" t="s">
        <v>35343</v>
      </c>
      <c r="C6815" t="s">
        <v>25694</v>
      </c>
      <c r="D6815" t="s">
        <v>25938</v>
      </c>
    </row>
    <row r="6816" spans="1:4">
      <c r="A6816" t="s">
        <v>314</v>
      </c>
      <c r="B6816" t="s">
        <v>35344</v>
      </c>
      <c r="C6816" t="s">
        <v>25694</v>
      </c>
      <c r="D6816" t="s">
        <v>25938</v>
      </c>
    </row>
    <row r="6817" spans="1:4">
      <c r="A6817" t="s">
        <v>17629</v>
      </c>
      <c r="B6817" t="s">
        <v>35345</v>
      </c>
      <c r="C6817" t="s">
        <v>25694</v>
      </c>
      <c r="D6817" t="s">
        <v>25938</v>
      </c>
    </row>
    <row r="6818" spans="1:4">
      <c r="A6818" t="s">
        <v>19584</v>
      </c>
      <c r="B6818" t="s">
        <v>35346</v>
      </c>
      <c r="C6818" t="s">
        <v>25694</v>
      </c>
      <c r="D6818" t="s">
        <v>25938</v>
      </c>
    </row>
    <row r="6819" spans="1:4">
      <c r="A6819" t="s">
        <v>35347</v>
      </c>
      <c r="B6819" t="s">
        <v>35348</v>
      </c>
      <c r="C6819" t="s">
        <v>25694</v>
      </c>
      <c r="D6819" t="s">
        <v>25938</v>
      </c>
    </row>
    <row r="6820" spans="1:4">
      <c r="A6820" t="s">
        <v>9116</v>
      </c>
      <c r="B6820" t="s">
        <v>35349</v>
      </c>
      <c r="C6820" t="s">
        <v>25694</v>
      </c>
      <c r="D6820" t="s">
        <v>25938</v>
      </c>
    </row>
    <row r="6821" spans="1:4">
      <c r="A6821" t="s">
        <v>9110</v>
      </c>
      <c r="B6821" t="s">
        <v>35350</v>
      </c>
      <c r="C6821" t="s">
        <v>25694</v>
      </c>
      <c r="D6821" t="s">
        <v>25938</v>
      </c>
    </row>
    <row r="6822" spans="1:4">
      <c r="A6822" t="s">
        <v>8278</v>
      </c>
      <c r="B6822" t="s">
        <v>35351</v>
      </c>
      <c r="C6822" t="s">
        <v>25694</v>
      </c>
      <c r="D6822" t="s">
        <v>25938</v>
      </c>
    </row>
    <row r="6823" spans="1:4">
      <c r="A6823" t="s">
        <v>9141</v>
      </c>
      <c r="B6823" t="s">
        <v>35352</v>
      </c>
      <c r="C6823" t="s">
        <v>25694</v>
      </c>
      <c r="D6823" t="s">
        <v>25938</v>
      </c>
    </row>
    <row r="6824" spans="1:4">
      <c r="A6824" t="s">
        <v>9019</v>
      </c>
      <c r="B6824" t="s">
        <v>35353</v>
      </c>
      <c r="C6824" t="s">
        <v>25694</v>
      </c>
      <c r="D6824" t="s">
        <v>25938</v>
      </c>
    </row>
    <row r="6825" spans="1:4">
      <c r="A6825" t="s">
        <v>35354</v>
      </c>
      <c r="B6825" t="s">
        <v>35355</v>
      </c>
      <c r="C6825" t="s">
        <v>25694</v>
      </c>
      <c r="D6825" t="s">
        <v>25938</v>
      </c>
    </row>
    <row r="6826" spans="1:4">
      <c r="A6826" t="s">
        <v>14345</v>
      </c>
      <c r="B6826" t="s">
        <v>35356</v>
      </c>
      <c r="C6826" t="s">
        <v>25694</v>
      </c>
      <c r="D6826" t="s">
        <v>25938</v>
      </c>
    </row>
    <row r="6827" spans="1:4">
      <c r="A6827" t="s">
        <v>15214</v>
      </c>
      <c r="B6827" t="s">
        <v>35357</v>
      </c>
      <c r="C6827" t="s">
        <v>25669</v>
      </c>
      <c r="D6827" t="s">
        <v>25938</v>
      </c>
    </row>
    <row r="6828" spans="1:4">
      <c r="A6828" t="s">
        <v>13830</v>
      </c>
      <c r="B6828" t="s">
        <v>35358</v>
      </c>
      <c r="C6828" t="s">
        <v>25669</v>
      </c>
      <c r="D6828" t="s">
        <v>25938</v>
      </c>
    </row>
    <row r="6829" spans="1:4">
      <c r="A6829" t="s">
        <v>35359</v>
      </c>
      <c r="B6829" t="s">
        <v>35360</v>
      </c>
      <c r="C6829" t="s">
        <v>25669</v>
      </c>
      <c r="D6829" t="s">
        <v>25695</v>
      </c>
    </row>
    <row r="6830" spans="1:4">
      <c r="A6830" t="s">
        <v>35361</v>
      </c>
      <c r="B6830" t="s">
        <v>35362</v>
      </c>
      <c r="C6830" t="s">
        <v>25650</v>
      </c>
      <c r="D6830" t="s">
        <v>25678</v>
      </c>
    </row>
    <row r="6831" spans="1:4">
      <c r="A6831" t="s">
        <v>7629</v>
      </c>
      <c r="B6831" t="s">
        <v>35363</v>
      </c>
      <c r="C6831" t="s">
        <v>25650</v>
      </c>
      <c r="D6831" t="s">
        <v>25678</v>
      </c>
    </row>
    <row r="6832" spans="1:4">
      <c r="A6832" t="s">
        <v>821</v>
      </c>
      <c r="B6832" t="s">
        <v>35364</v>
      </c>
      <c r="C6832" t="s">
        <v>25669</v>
      </c>
      <c r="D6832" t="s">
        <v>26107</v>
      </c>
    </row>
    <row r="6833" spans="1:4">
      <c r="A6833" t="s">
        <v>14985</v>
      </c>
      <c r="B6833" t="s">
        <v>35365</v>
      </c>
      <c r="C6833" t="s">
        <v>25669</v>
      </c>
      <c r="D6833" t="s">
        <v>26107</v>
      </c>
    </row>
    <row r="6834" spans="1:4">
      <c r="A6834" t="s">
        <v>35366</v>
      </c>
      <c r="B6834" t="s">
        <v>35367</v>
      </c>
      <c r="C6834" t="s">
        <v>25650</v>
      </c>
      <c r="D6834" t="s">
        <v>25895</v>
      </c>
    </row>
    <row r="6835" spans="1:4">
      <c r="A6835" t="s">
        <v>35368</v>
      </c>
      <c r="B6835" t="s">
        <v>35369</v>
      </c>
      <c r="C6835" t="s">
        <v>25650</v>
      </c>
      <c r="D6835" t="s">
        <v>26431</v>
      </c>
    </row>
    <row r="6836" spans="1:4">
      <c r="A6836" t="s">
        <v>35370</v>
      </c>
      <c r="B6836" t="s">
        <v>35371</v>
      </c>
      <c r="C6836" t="s">
        <v>25736</v>
      </c>
      <c r="D6836" t="s">
        <v>25876</v>
      </c>
    </row>
    <row r="6837" spans="1:4">
      <c r="A6837" t="s">
        <v>17276</v>
      </c>
      <c r="B6837" t="s">
        <v>35372</v>
      </c>
      <c r="C6837" t="s">
        <v>25650</v>
      </c>
      <c r="D6837" t="s">
        <v>26729</v>
      </c>
    </row>
    <row r="6838" spans="1:4">
      <c r="A6838" t="s">
        <v>35373</v>
      </c>
      <c r="B6838" t="s">
        <v>35374</v>
      </c>
      <c r="C6838" t="s">
        <v>25646</v>
      </c>
      <c r="D6838" t="s">
        <v>27459</v>
      </c>
    </row>
    <row r="6839" spans="1:4">
      <c r="A6839" t="s">
        <v>35375</v>
      </c>
      <c r="B6839" t="s">
        <v>35376</v>
      </c>
      <c r="C6839" t="s">
        <v>25650</v>
      </c>
      <c r="D6839" t="s">
        <v>26431</v>
      </c>
    </row>
    <row r="6840" spans="1:4">
      <c r="A6840" t="s">
        <v>12782</v>
      </c>
      <c r="B6840" t="s">
        <v>35377</v>
      </c>
      <c r="C6840" t="s">
        <v>25650</v>
      </c>
      <c r="D6840" t="s">
        <v>26431</v>
      </c>
    </row>
    <row r="6841" spans="1:4">
      <c r="A6841" t="s">
        <v>6875</v>
      </c>
      <c r="B6841" t="s">
        <v>35378</v>
      </c>
      <c r="C6841" t="s">
        <v>25650</v>
      </c>
      <c r="D6841" t="s">
        <v>26431</v>
      </c>
    </row>
    <row r="6842" spans="1:4">
      <c r="A6842" t="s">
        <v>35379</v>
      </c>
      <c r="B6842" t="s">
        <v>35380</v>
      </c>
      <c r="C6842" t="s">
        <v>25669</v>
      </c>
      <c r="D6842" t="s">
        <v>25938</v>
      </c>
    </row>
    <row r="6843" spans="1:4">
      <c r="A6843" t="s">
        <v>15105</v>
      </c>
      <c r="B6843" t="s">
        <v>35381</v>
      </c>
      <c r="C6843" t="s">
        <v>25669</v>
      </c>
      <c r="D6843" t="s">
        <v>25938</v>
      </c>
    </row>
    <row r="6844" spans="1:4">
      <c r="A6844" t="s">
        <v>11495</v>
      </c>
      <c r="B6844" t="s">
        <v>35382</v>
      </c>
      <c r="C6844" t="s">
        <v>25650</v>
      </c>
      <c r="D6844" t="s">
        <v>25895</v>
      </c>
    </row>
    <row r="6845" spans="1:4">
      <c r="A6845" t="s">
        <v>35383</v>
      </c>
      <c r="B6845" t="s">
        <v>35384</v>
      </c>
      <c r="C6845" t="s">
        <v>25669</v>
      </c>
      <c r="D6845" t="s">
        <v>25728</v>
      </c>
    </row>
    <row r="6846" spans="1:4">
      <c r="A6846" t="s">
        <v>17157</v>
      </c>
      <c r="B6846" t="s">
        <v>35385</v>
      </c>
      <c r="C6846" t="s">
        <v>25669</v>
      </c>
      <c r="D6846" t="s">
        <v>25728</v>
      </c>
    </row>
    <row r="6847" spans="1:4">
      <c r="A6847" t="s">
        <v>6171</v>
      </c>
      <c r="B6847" t="s">
        <v>35386</v>
      </c>
      <c r="C6847" t="s">
        <v>25736</v>
      </c>
      <c r="D6847" t="s">
        <v>25737</v>
      </c>
    </row>
    <row r="6848" spans="1:4">
      <c r="A6848" t="s">
        <v>11471</v>
      </c>
      <c r="B6848" t="s">
        <v>35387</v>
      </c>
      <c r="C6848" t="s">
        <v>25646</v>
      </c>
      <c r="D6848" t="s">
        <v>27459</v>
      </c>
    </row>
    <row r="6849" spans="1:4">
      <c r="A6849" t="s">
        <v>35388</v>
      </c>
      <c r="B6849" t="s">
        <v>35389</v>
      </c>
      <c r="C6849" t="s">
        <v>25646</v>
      </c>
      <c r="D6849" t="s">
        <v>27459</v>
      </c>
    </row>
    <row r="6850" spans="1:4">
      <c r="A6850" t="s">
        <v>35390</v>
      </c>
      <c r="B6850" t="s">
        <v>35391</v>
      </c>
      <c r="C6850" t="s">
        <v>25646</v>
      </c>
      <c r="D6850" t="s">
        <v>27459</v>
      </c>
    </row>
    <row r="6851" spans="1:4">
      <c r="A6851" t="s">
        <v>35392</v>
      </c>
      <c r="B6851" t="s">
        <v>35393</v>
      </c>
      <c r="C6851" t="s">
        <v>25646</v>
      </c>
      <c r="D6851" t="s">
        <v>27459</v>
      </c>
    </row>
    <row r="6852" spans="1:4">
      <c r="A6852" t="s">
        <v>24509</v>
      </c>
      <c r="B6852" t="s">
        <v>35394</v>
      </c>
      <c r="C6852" t="s">
        <v>25646</v>
      </c>
      <c r="D6852" t="s">
        <v>27459</v>
      </c>
    </row>
    <row r="6853" spans="1:4">
      <c r="A6853" t="s">
        <v>35395</v>
      </c>
      <c r="B6853" t="s">
        <v>35396</v>
      </c>
      <c r="C6853" t="s">
        <v>25646</v>
      </c>
      <c r="D6853" t="s">
        <v>27459</v>
      </c>
    </row>
    <row r="6854" spans="1:4">
      <c r="A6854" t="s">
        <v>15121</v>
      </c>
      <c r="B6854" t="s">
        <v>35397</v>
      </c>
      <c r="C6854" t="s">
        <v>25646</v>
      </c>
      <c r="D6854" t="s">
        <v>25714</v>
      </c>
    </row>
    <row r="6855" spans="1:4">
      <c r="A6855" t="s">
        <v>4885</v>
      </c>
      <c r="B6855" t="s">
        <v>35398</v>
      </c>
      <c r="C6855" t="s">
        <v>25646</v>
      </c>
      <c r="D6855" t="s">
        <v>25714</v>
      </c>
    </row>
    <row r="6856" spans="1:4">
      <c r="A6856" t="s">
        <v>17262</v>
      </c>
      <c r="B6856" t="s">
        <v>35399</v>
      </c>
      <c r="C6856" t="s">
        <v>25646</v>
      </c>
      <c r="D6856" t="s">
        <v>25714</v>
      </c>
    </row>
    <row r="6857" spans="1:4">
      <c r="A6857" t="s">
        <v>6277</v>
      </c>
      <c r="B6857" t="s">
        <v>35400</v>
      </c>
      <c r="C6857" t="s">
        <v>25646</v>
      </c>
      <c r="D6857" t="s">
        <v>25714</v>
      </c>
    </row>
    <row r="6858" spans="1:4">
      <c r="A6858" t="s">
        <v>24873</v>
      </c>
      <c r="B6858" t="s">
        <v>35401</v>
      </c>
      <c r="C6858" t="s">
        <v>25646</v>
      </c>
      <c r="D6858" t="s">
        <v>25714</v>
      </c>
    </row>
    <row r="6859" spans="1:4">
      <c r="A6859" t="s">
        <v>7190</v>
      </c>
      <c r="B6859" t="s">
        <v>35402</v>
      </c>
      <c r="C6859" t="s">
        <v>25646</v>
      </c>
      <c r="D6859" t="s">
        <v>25714</v>
      </c>
    </row>
    <row r="6860" spans="1:4">
      <c r="A6860" t="s">
        <v>35403</v>
      </c>
      <c r="B6860" t="s">
        <v>35404</v>
      </c>
      <c r="C6860" t="s">
        <v>25873</v>
      </c>
      <c r="D6860" t="s">
        <v>25767</v>
      </c>
    </row>
    <row r="6861" spans="1:4">
      <c r="A6861" t="s">
        <v>24745</v>
      </c>
      <c r="B6861" t="s">
        <v>35405</v>
      </c>
      <c r="C6861" t="s">
        <v>25669</v>
      </c>
      <c r="D6861" t="s">
        <v>25767</v>
      </c>
    </row>
    <row r="6862" spans="1:4">
      <c r="A6862" t="s">
        <v>35406</v>
      </c>
      <c r="B6862" t="s">
        <v>35407</v>
      </c>
      <c r="C6862" t="s">
        <v>25650</v>
      </c>
      <c r="D6862" t="s">
        <v>26531</v>
      </c>
    </row>
    <row r="6863" spans="1:4">
      <c r="A6863" t="s">
        <v>11642</v>
      </c>
      <c r="B6863" t="s">
        <v>35408</v>
      </c>
      <c r="C6863" t="s">
        <v>25669</v>
      </c>
      <c r="D6863" t="s">
        <v>25767</v>
      </c>
    </row>
    <row r="6864" spans="1:4">
      <c r="A6864" t="s">
        <v>35409</v>
      </c>
      <c r="B6864" t="s">
        <v>35410</v>
      </c>
      <c r="C6864" t="s">
        <v>3143</v>
      </c>
      <c r="D6864" t="s">
        <v>25658</v>
      </c>
    </row>
    <row r="6865" spans="1:4">
      <c r="A6865" t="s">
        <v>35411</v>
      </c>
      <c r="B6865" t="s">
        <v>35412</v>
      </c>
      <c r="C6865" t="s">
        <v>25646</v>
      </c>
      <c r="D6865" t="s">
        <v>25647</v>
      </c>
    </row>
    <row r="6866" spans="1:4">
      <c r="A6866" t="s">
        <v>3923</v>
      </c>
      <c r="B6866" t="s">
        <v>35413</v>
      </c>
      <c r="C6866" t="s">
        <v>25646</v>
      </c>
      <c r="D6866" t="s">
        <v>25647</v>
      </c>
    </row>
    <row r="6867" spans="1:4">
      <c r="A6867" t="s">
        <v>35414</v>
      </c>
      <c r="B6867" t="s">
        <v>35415</v>
      </c>
      <c r="C6867" t="s">
        <v>25789</v>
      </c>
      <c r="D6867" t="s">
        <v>27557</v>
      </c>
    </row>
    <row r="6868" spans="1:4">
      <c r="A6868" t="s">
        <v>35416</v>
      </c>
      <c r="B6868" t="s">
        <v>35417</v>
      </c>
      <c r="C6868" t="s">
        <v>25789</v>
      </c>
      <c r="D6868" t="s">
        <v>27557</v>
      </c>
    </row>
    <row r="6869" spans="1:4">
      <c r="A6869" t="s">
        <v>35418</v>
      </c>
      <c r="B6869" t="s">
        <v>35419</v>
      </c>
      <c r="C6869" t="s">
        <v>25789</v>
      </c>
      <c r="D6869" t="s">
        <v>27557</v>
      </c>
    </row>
    <row r="6870" spans="1:4">
      <c r="A6870" t="s">
        <v>20618</v>
      </c>
      <c r="B6870" t="s">
        <v>35420</v>
      </c>
      <c r="C6870" t="s">
        <v>25650</v>
      </c>
      <c r="D6870" t="s">
        <v>25761</v>
      </c>
    </row>
    <row r="6871" spans="1:4">
      <c r="A6871" t="s">
        <v>9513</v>
      </c>
      <c r="B6871" t="s">
        <v>35421</v>
      </c>
      <c r="C6871" t="s">
        <v>25873</v>
      </c>
      <c r="D6871" t="s">
        <v>26410</v>
      </c>
    </row>
    <row r="6872" spans="1:4">
      <c r="A6872" t="s">
        <v>11612</v>
      </c>
      <c r="B6872" t="s">
        <v>35422</v>
      </c>
      <c r="C6872" t="s">
        <v>25664</v>
      </c>
      <c r="D6872" t="s">
        <v>26112</v>
      </c>
    </row>
    <row r="6873" spans="1:4">
      <c r="A6873" t="s">
        <v>35423</v>
      </c>
      <c r="B6873" t="s">
        <v>35424</v>
      </c>
      <c r="C6873" t="s">
        <v>25664</v>
      </c>
      <c r="D6873" t="s">
        <v>26112</v>
      </c>
    </row>
    <row r="6874" spans="1:4">
      <c r="A6874" t="s">
        <v>15001</v>
      </c>
      <c r="B6874" t="s">
        <v>35425</v>
      </c>
      <c r="C6874" t="s">
        <v>25664</v>
      </c>
      <c r="D6874" t="s">
        <v>26112</v>
      </c>
    </row>
    <row r="6875" spans="1:4">
      <c r="A6875" t="s">
        <v>35426</v>
      </c>
      <c r="B6875" t="s">
        <v>35427</v>
      </c>
      <c r="C6875" t="s">
        <v>25873</v>
      </c>
      <c r="D6875" t="s">
        <v>25767</v>
      </c>
    </row>
    <row r="6876" spans="1:4">
      <c r="A6876" t="s">
        <v>9668</v>
      </c>
      <c r="B6876" t="s">
        <v>35428</v>
      </c>
      <c r="C6876" t="s">
        <v>25669</v>
      </c>
      <c r="D6876" t="s">
        <v>25670</v>
      </c>
    </row>
    <row r="6877" spans="1:4">
      <c r="A6877" t="s">
        <v>35429</v>
      </c>
      <c r="B6877" t="s">
        <v>35430</v>
      </c>
      <c r="C6877" t="s">
        <v>25650</v>
      </c>
      <c r="D6877" t="s">
        <v>26531</v>
      </c>
    </row>
    <row r="6878" spans="1:4">
      <c r="A6878" t="s">
        <v>16196</v>
      </c>
      <c r="B6878" t="s">
        <v>35431</v>
      </c>
      <c r="C6878" t="s">
        <v>25650</v>
      </c>
      <c r="D6878" t="s">
        <v>26531</v>
      </c>
    </row>
    <row r="6879" spans="1:4">
      <c r="A6879" t="s">
        <v>15831</v>
      </c>
      <c r="B6879" t="s">
        <v>35432</v>
      </c>
      <c r="C6879" t="s">
        <v>25650</v>
      </c>
      <c r="D6879" t="s">
        <v>26531</v>
      </c>
    </row>
    <row r="6880" spans="1:4">
      <c r="A6880" t="s">
        <v>35433</v>
      </c>
      <c r="B6880" t="s">
        <v>35434</v>
      </c>
      <c r="C6880" t="s">
        <v>25650</v>
      </c>
      <c r="D6880" t="s">
        <v>26531</v>
      </c>
    </row>
    <row r="6881" spans="1:4">
      <c r="A6881" t="s">
        <v>35435</v>
      </c>
      <c r="B6881" t="s">
        <v>35436</v>
      </c>
      <c r="C6881" t="s">
        <v>25669</v>
      </c>
      <c r="D6881" t="s">
        <v>25938</v>
      </c>
    </row>
    <row r="6882" spans="1:4">
      <c r="A6882" t="s">
        <v>35437</v>
      </c>
      <c r="B6882" t="s">
        <v>35438</v>
      </c>
      <c r="C6882" t="s">
        <v>25669</v>
      </c>
      <c r="D6882" t="s">
        <v>25938</v>
      </c>
    </row>
    <row r="6883" spans="1:4">
      <c r="A6883" t="s">
        <v>35439</v>
      </c>
      <c r="B6883" t="s">
        <v>35440</v>
      </c>
      <c r="C6883" t="s">
        <v>25669</v>
      </c>
      <c r="D6883" t="s">
        <v>25938</v>
      </c>
    </row>
    <row r="6884" spans="1:4">
      <c r="A6884" t="s">
        <v>35441</v>
      </c>
      <c r="B6884" t="s">
        <v>35442</v>
      </c>
      <c r="C6884" t="s">
        <v>25669</v>
      </c>
      <c r="D6884" t="s">
        <v>25938</v>
      </c>
    </row>
    <row r="6885" spans="1:4">
      <c r="A6885" t="s">
        <v>35443</v>
      </c>
      <c r="B6885" t="s">
        <v>35444</v>
      </c>
      <c r="C6885" t="s">
        <v>25650</v>
      </c>
      <c r="D6885" t="s">
        <v>25761</v>
      </c>
    </row>
    <row r="6886" spans="1:4">
      <c r="A6886" t="s">
        <v>35445</v>
      </c>
      <c r="B6886" t="s">
        <v>35446</v>
      </c>
      <c r="C6886" t="s">
        <v>25699</v>
      </c>
      <c r="D6886" t="s">
        <v>25953</v>
      </c>
    </row>
    <row r="6887" spans="1:4">
      <c r="A6887" t="s">
        <v>35447</v>
      </c>
      <c r="B6887" t="s">
        <v>35448</v>
      </c>
      <c r="C6887" t="s">
        <v>25699</v>
      </c>
      <c r="D6887" t="s">
        <v>25953</v>
      </c>
    </row>
    <row r="6888" spans="1:4">
      <c r="A6888" t="s">
        <v>35449</v>
      </c>
      <c r="B6888" t="s">
        <v>35450</v>
      </c>
      <c r="C6888" t="s">
        <v>3143</v>
      </c>
      <c r="D6888" t="s">
        <v>25658</v>
      </c>
    </row>
    <row r="6889" spans="1:4">
      <c r="A6889" t="s">
        <v>35451</v>
      </c>
      <c r="B6889" t="s">
        <v>35452</v>
      </c>
      <c r="C6889" t="s">
        <v>25699</v>
      </c>
      <c r="D6889" t="s">
        <v>25700</v>
      </c>
    </row>
    <row r="6890" spans="1:4">
      <c r="A6890" t="s">
        <v>35453</v>
      </c>
      <c r="B6890" t="s">
        <v>35454</v>
      </c>
      <c r="C6890" t="s">
        <v>25699</v>
      </c>
      <c r="D6890" t="s">
        <v>25700</v>
      </c>
    </row>
    <row r="6891" spans="1:4">
      <c r="A6891" t="s">
        <v>10338</v>
      </c>
      <c r="B6891" t="s">
        <v>35455</v>
      </c>
      <c r="C6891" t="s">
        <v>25699</v>
      </c>
      <c r="D6891" t="s">
        <v>25700</v>
      </c>
    </row>
    <row r="6892" spans="1:4">
      <c r="A6892" t="s">
        <v>35456</v>
      </c>
      <c r="B6892" t="s">
        <v>35457</v>
      </c>
      <c r="C6892" t="s">
        <v>25699</v>
      </c>
      <c r="D6892" t="s">
        <v>25700</v>
      </c>
    </row>
    <row r="6893" spans="1:4">
      <c r="A6893" t="s">
        <v>35458</v>
      </c>
      <c r="B6893" t="s">
        <v>35459</v>
      </c>
      <c r="C6893" t="s">
        <v>25699</v>
      </c>
      <c r="D6893" t="s">
        <v>25700</v>
      </c>
    </row>
    <row r="6894" spans="1:4">
      <c r="A6894" t="s">
        <v>35460</v>
      </c>
      <c r="B6894" t="s">
        <v>35461</v>
      </c>
      <c r="C6894" t="s">
        <v>25650</v>
      </c>
      <c r="D6894" t="s">
        <v>25745</v>
      </c>
    </row>
    <row r="6895" spans="1:4">
      <c r="A6895" t="s">
        <v>35462</v>
      </c>
      <c r="B6895" t="s">
        <v>35463</v>
      </c>
      <c r="C6895" t="s">
        <v>25650</v>
      </c>
      <c r="D6895" t="s">
        <v>25761</v>
      </c>
    </row>
    <row r="6896" spans="1:4">
      <c r="A6896" t="s">
        <v>35464</v>
      </c>
      <c r="B6896" t="s">
        <v>35465</v>
      </c>
      <c r="C6896" t="s">
        <v>25650</v>
      </c>
      <c r="D6896" t="s">
        <v>25761</v>
      </c>
    </row>
    <row r="6897" spans="1:4">
      <c r="A6897" t="s">
        <v>35466</v>
      </c>
      <c r="B6897" t="s">
        <v>35467</v>
      </c>
      <c r="C6897" t="s">
        <v>25650</v>
      </c>
      <c r="D6897" t="s">
        <v>25761</v>
      </c>
    </row>
    <row r="6898" spans="1:4">
      <c r="A6898" t="s">
        <v>35468</v>
      </c>
      <c r="B6898" t="s">
        <v>35469</v>
      </c>
      <c r="C6898" t="s">
        <v>25650</v>
      </c>
      <c r="D6898" t="s">
        <v>25761</v>
      </c>
    </row>
    <row r="6899" spans="1:4">
      <c r="A6899" t="s">
        <v>35470</v>
      </c>
      <c r="B6899" t="s">
        <v>35471</v>
      </c>
      <c r="C6899" t="s">
        <v>25650</v>
      </c>
      <c r="D6899" t="s">
        <v>25745</v>
      </c>
    </row>
    <row r="6900" spans="1:4">
      <c r="A6900" t="s">
        <v>35472</v>
      </c>
      <c r="B6900" t="s">
        <v>35473</v>
      </c>
      <c r="C6900" t="s">
        <v>25873</v>
      </c>
      <c r="D6900" t="s">
        <v>25767</v>
      </c>
    </row>
    <row r="6901" spans="1:4">
      <c r="A6901" t="s">
        <v>35474</v>
      </c>
      <c r="B6901" t="s">
        <v>35475</v>
      </c>
      <c r="C6901" t="s">
        <v>25669</v>
      </c>
      <c r="D6901" t="s">
        <v>25938</v>
      </c>
    </row>
    <row r="6902" spans="1:4">
      <c r="A6902" t="s">
        <v>17541</v>
      </c>
      <c r="B6902" t="s">
        <v>35476</v>
      </c>
      <c r="C6902" t="s">
        <v>25650</v>
      </c>
      <c r="D6902" t="s">
        <v>26431</v>
      </c>
    </row>
    <row r="6903" spans="1:4">
      <c r="A6903" t="s">
        <v>13820</v>
      </c>
      <c r="B6903" t="s">
        <v>35477</v>
      </c>
      <c r="C6903" t="s">
        <v>25650</v>
      </c>
      <c r="D6903" t="s">
        <v>26431</v>
      </c>
    </row>
    <row r="6904" spans="1:4">
      <c r="A6904" t="s">
        <v>35478</v>
      </c>
      <c r="B6904" t="s">
        <v>35479</v>
      </c>
      <c r="C6904" t="s">
        <v>25650</v>
      </c>
      <c r="D6904" t="s">
        <v>26431</v>
      </c>
    </row>
    <row r="6905" spans="1:4">
      <c r="A6905" t="s">
        <v>35480</v>
      </c>
      <c r="B6905" t="s">
        <v>35481</v>
      </c>
      <c r="C6905" t="s">
        <v>25650</v>
      </c>
      <c r="D6905" t="s">
        <v>26431</v>
      </c>
    </row>
    <row r="6906" spans="1:4">
      <c r="A6906" t="s">
        <v>13796</v>
      </c>
      <c r="B6906" t="s">
        <v>35482</v>
      </c>
      <c r="C6906" t="s">
        <v>25650</v>
      </c>
      <c r="D6906" t="s">
        <v>25702</v>
      </c>
    </row>
    <row r="6907" spans="1:4">
      <c r="A6907" t="s">
        <v>35483</v>
      </c>
      <c r="B6907" t="s">
        <v>35484</v>
      </c>
      <c r="C6907" t="s">
        <v>25650</v>
      </c>
      <c r="D6907" t="s">
        <v>25761</v>
      </c>
    </row>
    <row r="6908" spans="1:4">
      <c r="A6908" t="s">
        <v>35485</v>
      </c>
      <c r="B6908" t="s">
        <v>35486</v>
      </c>
      <c r="C6908" t="s">
        <v>25650</v>
      </c>
      <c r="D6908" t="s">
        <v>25702</v>
      </c>
    </row>
    <row r="6909" spans="1:4">
      <c r="A6909" t="s">
        <v>35487</v>
      </c>
      <c r="B6909" t="s">
        <v>35488</v>
      </c>
      <c r="C6909" t="s">
        <v>25664</v>
      </c>
      <c r="D6909" t="s">
        <v>26112</v>
      </c>
    </row>
    <row r="6910" spans="1:4">
      <c r="A6910" t="s">
        <v>35489</v>
      </c>
      <c r="B6910" t="s">
        <v>35490</v>
      </c>
      <c r="C6910" t="s">
        <v>25664</v>
      </c>
      <c r="D6910" t="s">
        <v>26112</v>
      </c>
    </row>
    <row r="6911" spans="1:4">
      <c r="A6911" t="s">
        <v>35491</v>
      </c>
      <c r="B6911" t="s">
        <v>35492</v>
      </c>
      <c r="C6911" t="s">
        <v>25664</v>
      </c>
      <c r="D6911" t="s">
        <v>26112</v>
      </c>
    </row>
    <row r="6912" spans="1:4">
      <c r="A6912" t="s">
        <v>35493</v>
      </c>
      <c r="B6912" t="s">
        <v>35494</v>
      </c>
      <c r="C6912" t="s">
        <v>25669</v>
      </c>
      <c r="D6912" t="s">
        <v>25938</v>
      </c>
    </row>
    <row r="6913" spans="1:4">
      <c r="A6913" t="s">
        <v>35495</v>
      </c>
      <c r="B6913" t="s">
        <v>35496</v>
      </c>
      <c r="C6913" t="s">
        <v>25669</v>
      </c>
      <c r="D6913" t="s">
        <v>25938</v>
      </c>
    </row>
    <row r="6914" spans="1:4">
      <c r="A6914" t="s">
        <v>35497</v>
      </c>
      <c r="B6914" t="s">
        <v>35498</v>
      </c>
      <c r="C6914" t="s">
        <v>25669</v>
      </c>
      <c r="D6914" t="s">
        <v>25938</v>
      </c>
    </row>
    <row r="6915" spans="1:4">
      <c r="A6915" t="s">
        <v>35499</v>
      </c>
      <c r="B6915" t="s">
        <v>35500</v>
      </c>
      <c r="C6915" t="s">
        <v>25669</v>
      </c>
      <c r="D6915" t="s">
        <v>25938</v>
      </c>
    </row>
    <row r="6916" spans="1:4">
      <c r="A6916" t="s">
        <v>35501</v>
      </c>
      <c r="B6916" t="s">
        <v>35502</v>
      </c>
      <c r="C6916" t="s">
        <v>25669</v>
      </c>
      <c r="D6916" t="s">
        <v>25938</v>
      </c>
    </row>
    <row r="6917" spans="1:4">
      <c r="A6917" t="s">
        <v>35503</v>
      </c>
      <c r="B6917" t="s">
        <v>35504</v>
      </c>
      <c r="C6917" t="s">
        <v>25669</v>
      </c>
      <c r="D6917" t="s">
        <v>25938</v>
      </c>
    </row>
    <row r="6918" spans="1:4">
      <c r="A6918" t="s">
        <v>35505</v>
      </c>
      <c r="B6918" t="s">
        <v>35506</v>
      </c>
      <c r="C6918" t="s">
        <v>25669</v>
      </c>
      <c r="D6918" t="s">
        <v>25938</v>
      </c>
    </row>
    <row r="6919" spans="1:4">
      <c r="A6919" t="s">
        <v>35507</v>
      </c>
      <c r="B6919" t="s">
        <v>35508</v>
      </c>
      <c r="C6919" t="s">
        <v>25669</v>
      </c>
      <c r="D6919" t="s">
        <v>25938</v>
      </c>
    </row>
    <row r="6920" spans="1:4">
      <c r="A6920" t="s">
        <v>9977</v>
      </c>
      <c r="B6920" t="s">
        <v>35509</v>
      </c>
      <c r="C6920" t="s">
        <v>25669</v>
      </c>
      <c r="D6920" t="s">
        <v>25670</v>
      </c>
    </row>
    <row r="6921" spans="1:4">
      <c r="A6921" t="s">
        <v>9262</v>
      </c>
      <c r="B6921" t="s">
        <v>35510</v>
      </c>
      <c r="C6921" t="s">
        <v>25669</v>
      </c>
      <c r="D6921" t="s">
        <v>25670</v>
      </c>
    </row>
    <row r="6922" spans="1:4">
      <c r="A6922" t="s">
        <v>35511</v>
      </c>
      <c r="B6922" t="s">
        <v>35512</v>
      </c>
      <c r="C6922" t="s">
        <v>25669</v>
      </c>
      <c r="D6922" t="s">
        <v>25670</v>
      </c>
    </row>
    <row r="6923" spans="1:4">
      <c r="A6923" t="s">
        <v>9276</v>
      </c>
      <c r="B6923" t="s">
        <v>35513</v>
      </c>
      <c r="C6923" t="s">
        <v>25669</v>
      </c>
      <c r="D6923" t="s">
        <v>25670</v>
      </c>
    </row>
    <row r="6924" spans="1:4">
      <c r="A6924" t="s">
        <v>1351</v>
      </c>
      <c r="B6924" t="s">
        <v>35514</v>
      </c>
      <c r="C6924" t="s">
        <v>25669</v>
      </c>
      <c r="D6924" t="s">
        <v>25670</v>
      </c>
    </row>
    <row r="6925" spans="1:4">
      <c r="A6925" t="s">
        <v>20999</v>
      </c>
      <c r="B6925" t="s">
        <v>35515</v>
      </c>
      <c r="C6925" t="s">
        <v>25669</v>
      </c>
      <c r="D6925" t="s">
        <v>25670</v>
      </c>
    </row>
    <row r="6926" spans="1:4">
      <c r="A6926" t="s">
        <v>16586</v>
      </c>
      <c r="B6926" t="s">
        <v>35516</v>
      </c>
      <c r="C6926" t="s">
        <v>25669</v>
      </c>
      <c r="D6926" t="s">
        <v>25670</v>
      </c>
    </row>
    <row r="6927" spans="1:4">
      <c r="A6927" t="s">
        <v>35517</v>
      </c>
      <c r="B6927" t="s">
        <v>35518</v>
      </c>
      <c r="C6927" t="s">
        <v>25669</v>
      </c>
      <c r="D6927" t="s">
        <v>25670</v>
      </c>
    </row>
    <row r="6928" spans="1:4">
      <c r="A6928" t="s">
        <v>1341</v>
      </c>
      <c r="B6928" t="s">
        <v>35519</v>
      </c>
      <c r="C6928" t="s">
        <v>25669</v>
      </c>
      <c r="D6928" t="s">
        <v>25670</v>
      </c>
    </row>
    <row r="6929" spans="1:4">
      <c r="A6929" t="s">
        <v>35520</v>
      </c>
      <c r="B6929" t="s">
        <v>35521</v>
      </c>
      <c r="C6929" t="s">
        <v>25669</v>
      </c>
      <c r="D6929" t="s">
        <v>25670</v>
      </c>
    </row>
    <row r="6930" spans="1:4">
      <c r="A6930" t="s">
        <v>9805</v>
      </c>
      <c r="B6930" t="s">
        <v>35522</v>
      </c>
      <c r="C6930" t="s">
        <v>25669</v>
      </c>
      <c r="D6930" t="s">
        <v>25670</v>
      </c>
    </row>
    <row r="6931" spans="1:4">
      <c r="A6931" t="s">
        <v>14392</v>
      </c>
      <c r="B6931" t="s">
        <v>35523</v>
      </c>
      <c r="C6931" t="s">
        <v>25669</v>
      </c>
      <c r="D6931" t="s">
        <v>25670</v>
      </c>
    </row>
    <row r="6932" spans="1:4">
      <c r="A6932" t="s">
        <v>35524</v>
      </c>
      <c r="B6932" t="s">
        <v>35525</v>
      </c>
      <c r="C6932" t="s">
        <v>25669</v>
      </c>
      <c r="D6932" t="s">
        <v>25670</v>
      </c>
    </row>
    <row r="6933" spans="1:4">
      <c r="A6933" t="s">
        <v>17294</v>
      </c>
      <c r="B6933" t="s">
        <v>35526</v>
      </c>
      <c r="C6933" t="s">
        <v>25669</v>
      </c>
      <c r="D6933" t="s">
        <v>25670</v>
      </c>
    </row>
    <row r="6934" spans="1:4">
      <c r="A6934" t="s">
        <v>20650</v>
      </c>
      <c r="B6934" t="s">
        <v>35527</v>
      </c>
      <c r="C6934" t="s">
        <v>25669</v>
      </c>
      <c r="D6934" t="s">
        <v>25670</v>
      </c>
    </row>
    <row r="6935" spans="1:4">
      <c r="A6935" t="s">
        <v>1343</v>
      </c>
      <c r="B6935" t="s">
        <v>35528</v>
      </c>
      <c r="C6935" t="s">
        <v>25669</v>
      </c>
      <c r="D6935" t="s">
        <v>25670</v>
      </c>
    </row>
    <row r="6936" spans="1:4">
      <c r="A6936" t="s">
        <v>24243</v>
      </c>
      <c r="B6936" t="s">
        <v>35529</v>
      </c>
      <c r="C6936" t="s">
        <v>25669</v>
      </c>
      <c r="D6936" t="s">
        <v>25670</v>
      </c>
    </row>
    <row r="6937" spans="1:4">
      <c r="A6937" t="s">
        <v>21667</v>
      </c>
      <c r="B6937" t="s">
        <v>35530</v>
      </c>
      <c r="C6937" t="s">
        <v>25669</v>
      </c>
      <c r="D6937" t="s">
        <v>25670</v>
      </c>
    </row>
    <row r="6938" spans="1:4">
      <c r="A6938" t="s">
        <v>9733</v>
      </c>
      <c r="B6938" t="s">
        <v>35531</v>
      </c>
      <c r="C6938" t="s">
        <v>25669</v>
      </c>
      <c r="D6938" t="s">
        <v>25670</v>
      </c>
    </row>
    <row r="6939" spans="1:4">
      <c r="A6939" t="s">
        <v>14390</v>
      </c>
      <c r="B6939" t="s">
        <v>35532</v>
      </c>
      <c r="C6939" t="s">
        <v>25669</v>
      </c>
      <c r="D6939" t="s">
        <v>25670</v>
      </c>
    </row>
    <row r="6940" spans="1:4">
      <c r="A6940" t="s">
        <v>1226</v>
      </c>
      <c r="B6940" t="s">
        <v>35533</v>
      </c>
      <c r="C6940" t="s">
        <v>25669</v>
      </c>
      <c r="D6940" t="s">
        <v>25670</v>
      </c>
    </row>
    <row r="6941" spans="1:4">
      <c r="A6941" t="s">
        <v>9670</v>
      </c>
      <c r="B6941" t="s">
        <v>35534</v>
      </c>
      <c r="C6941" t="s">
        <v>25669</v>
      </c>
      <c r="D6941" t="s">
        <v>25670</v>
      </c>
    </row>
    <row r="6942" spans="1:4">
      <c r="A6942" t="s">
        <v>35535</v>
      </c>
      <c r="B6942" t="s">
        <v>35536</v>
      </c>
      <c r="C6942" t="s">
        <v>25669</v>
      </c>
      <c r="D6942" t="s">
        <v>25670</v>
      </c>
    </row>
    <row r="6943" spans="1:4">
      <c r="A6943" t="s">
        <v>35537</v>
      </c>
      <c r="B6943" t="s">
        <v>35538</v>
      </c>
      <c r="C6943" t="s">
        <v>25669</v>
      </c>
      <c r="D6943" t="s">
        <v>25670</v>
      </c>
    </row>
    <row r="6944" spans="1:4">
      <c r="A6944" t="s">
        <v>35539</v>
      </c>
      <c r="B6944" t="s">
        <v>35540</v>
      </c>
      <c r="C6944" t="s">
        <v>25669</v>
      </c>
      <c r="D6944" t="s">
        <v>25670</v>
      </c>
    </row>
    <row r="6945" spans="1:4">
      <c r="A6945" t="s">
        <v>21665</v>
      </c>
      <c r="B6945" t="s">
        <v>35541</v>
      </c>
      <c r="C6945" t="s">
        <v>25669</v>
      </c>
      <c r="D6945" t="s">
        <v>25670</v>
      </c>
    </row>
    <row r="6946" spans="1:4">
      <c r="A6946" t="s">
        <v>1223</v>
      </c>
      <c r="B6946" t="s">
        <v>35542</v>
      </c>
      <c r="C6946" t="s">
        <v>25669</v>
      </c>
      <c r="D6946" t="s">
        <v>25670</v>
      </c>
    </row>
    <row r="6947" spans="1:4">
      <c r="A6947" t="s">
        <v>5962</v>
      </c>
      <c r="B6947" t="s">
        <v>35543</v>
      </c>
      <c r="C6947" t="s">
        <v>25669</v>
      </c>
      <c r="D6947" t="s">
        <v>25670</v>
      </c>
    </row>
    <row r="6948" spans="1:4">
      <c r="A6948" t="s">
        <v>12185</v>
      </c>
      <c r="B6948" t="s">
        <v>35544</v>
      </c>
      <c r="C6948" t="s">
        <v>25669</v>
      </c>
      <c r="D6948" t="s">
        <v>25670</v>
      </c>
    </row>
    <row r="6949" spans="1:4">
      <c r="A6949" t="s">
        <v>6045</v>
      </c>
      <c r="B6949" t="s">
        <v>35545</v>
      </c>
      <c r="C6949" t="s">
        <v>25669</v>
      </c>
      <c r="D6949" t="s">
        <v>26129</v>
      </c>
    </row>
    <row r="6950" spans="1:4">
      <c r="A6950" t="s">
        <v>13348</v>
      </c>
      <c r="B6950" t="s">
        <v>35546</v>
      </c>
      <c r="C6950" t="s">
        <v>25669</v>
      </c>
      <c r="D6950" t="s">
        <v>26129</v>
      </c>
    </row>
    <row r="6951" spans="1:4">
      <c r="A6951" t="s">
        <v>20624</v>
      </c>
      <c r="B6951" t="s">
        <v>35547</v>
      </c>
      <c r="C6951" t="s">
        <v>25669</v>
      </c>
      <c r="D6951" t="s">
        <v>26129</v>
      </c>
    </row>
    <row r="6952" spans="1:4">
      <c r="A6952" t="s">
        <v>83</v>
      </c>
      <c r="B6952" t="s">
        <v>35548</v>
      </c>
      <c r="C6952" t="s">
        <v>25669</v>
      </c>
      <c r="D6952" t="s">
        <v>26129</v>
      </c>
    </row>
    <row r="6953" spans="1:4">
      <c r="A6953" t="s">
        <v>35549</v>
      </c>
      <c r="B6953" t="s">
        <v>35550</v>
      </c>
      <c r="C6953" t="s">
        <v>25669</v>
      </c>
      <c r="D6953" t="s">
        <v>25695</v>
      </c>
    </row>
    <row r="6954" spans="1:4">
      <c r="A6954" t="s">
        <v>4657</v>
      </c>
      <c r="B6954" t="s">
        <v>35551</v>
      </c>
      <c r="C6954" t="s">
        <v>25669</v>
      </c>
      <c r="D6954" t="s">
        <v>25670</v>
      </c>
    </row>
    <row r="6955" spans="1:4">
      <c r="A6955" t="s">
        <v>35552</v>
      </c>
      <c r="B6955" t="s">
        <v>35553</v>
      </c>
      <c r="C6955" t="s">
        <v>25669</v>
      </c>
      <c r="D6955" t="s">
        <v>25670</v>
      </c>
    </row>
    <row r="6956" spans="1:4">
      <c r="A6956" t="s">
        <v>35554</v>
      </c>
      <c r="B6956" t="s">
        <v>35555</v>
      </c>
      <c r="C6956" t="s">
        <v>25669</v>
      </c>
      <c r="D6956" t="s">
        <v>25670</v>
      </c>
    </row>
    <row r="6957" spans="1:4">
      <c r="A6957" t="s">
        <v>35556</v>
      </c>
      <c r="B6957" t="s">
        <v>35557</v>
      </c>
      <c r="C6957" t="s">
        <v>25669</v>
      </c>
      <c r="D6957" t="s">
        <v>25670</v>
      </c>
    </row>
    <row r="6958" spans="1:4">
      <c r="A6958" t="s">
        <v>35558</v>
      </c>
      <c r="B6958" t="s">
        <v>35559</v>
      </c>
      <c r="C6958" t="s">
        <v>25669</v>
      </c>
      <c r="D6958" t="s">
        <v>25670</v>
      </c>
    </row>
    <row r="6959" spans="1:4">
      <c r="A6959" t="s">
        <v>5901</v>
      </c>
      <c r="B6959" t="s">
        <v>35560</v>
      </c>
      <c r="C6959" t="s">
        <v>25669</v>
      </c>
      <c r="D6959" t="s">
        <v>25670</v>
      </c>
    </row>
    <row r="6960" spans="1:4">
      <c r="A6960" t="s">
        <v>3539</v>
      </c>
      <c r="B6960" t="s">
        <v>35561</v>
      </c>
      <c r="C6960" t="s">
        <v>25669</v>
      </c>
      <c r="D6960" t="s">
        <v>25670</v>
      </c>
    </row>
    <row r="6961" spans="1:4">
      <c r="A6961" t="s">
        <v>3521</v>
      </c>
      <c r="B6961" t="s">
        <v>35562</v>
      </c>
      <c r="C6961" t="s">
        <v>25669</v>
      </c>
      <c r="D6961" t="s">
        <v>25670</v>
      </c>
    </row>
    <row r="6962" spans="1:4">
      <c r="A6962" t="s">
        <v>35563</v>
      </c>
      <c r="B6962" t="s">
        <v>35564</v>
      </c>
      <c r="C6962" t="s">
        <v>25669</v>
      </c>
      <c r="D6962" t="s">
        <v>25938</v>
      </c>
    </row>
    <row r="6963" spans="1:4">
      <c r="A6963" t="s">
        <v>15515</v>
      </c>
      <c r="B6963" t="s">
        <v>35565</v>
      </c>
      <c r="C6963" t="s">
        <v>25669</v>
      </c>
      <c r="D6963" t="s">
        <v>25670</v>
      </c>
    </row>
    <row r="6964" spans="1:4">
      <c r="A6964" t="s">
        <v>15029</v>
      </c>
      <c r="B6964" t="s">
        <v>35566</v>
      </c>
      <c r="C6964" t="s">
        <v>25669</v>
      </c>
      <c r="D6964" t="s">
        <v>25670</v>
      </c>
    </row>
    <row r="6965" spans="1:4">
      <c r="A6965" t="s">
        <v>15564</v>
      </c>
      <c r="B6965" t="s">
        <v>35567</v>
      </c>
      <c r="C6965" t="s">
        <v>25694</v>
      </c>
      <c r="D6965" t="s">
        <v>26129</v>
      </c>
    </row>
    <row r="6966" spans="1:4">
      <c r="A6966" t="s">
        <v>56</v>
      </c>
      <c r="B6966" t="s">
        <v>35568</v>
      </c>
      <c r="C6966" t="s">
        <v>25694</v>
      </c>
      <c r="D6966" t="s">
        <v>26129</v>
      </c>
    </row>
    <row r="6967" spans="1:4">
      <c r="A6967" t="s">
        <v>21333</v>
      </c>
      <c r="B6967" t="s">
        <v>35569</v>
      </c>
      <c r="C6967" t="s">
        <v>25669</v>
      </c>
      <c r="D6967" t="s">
        <v>25670</v>
      </c>
    </row>
    <row r="6968" spans="1:4">
      <c r="A6968" t="s">
        <v>21337</v>
      </c>
      <c r="B6968" t="s">
        <v>35570</v>
      </c>
      <c r="C6968" t="s">
        <v>25669</v>
      </c>
      <c r="D6968" t="s">
        <v>25670</v>
      </c>
    </row>
    <row r="6969" spans="1:4">
      <c r="A6969" t="s">
        <v>6061</v>
      </c>
      <c r="B6969" t="s">
        <v>35571</v>
      </c>
      <c r="C6969" t="s">
        <v>25669</v>
      </c>
      <c r="D6969" t="s">
        <v>25670</v>
      </c>
    </row>
    <row r="6970" spans="1:4">
      <c r="A6970" t="s">
        <v>15531</v>
      </c>
      <c r="B6970" t="s">
        <v>35572</v>
      </c>
      <c r="C6970" t="s">
        <v>25669</v>
      </c>
      <c r="D6970" t="s">
        <v>25670</v>
      </c>
    </row>
    <row r="6971" spans="1:4">
      <c r="A6971" t="s">
        <v>35573</v>
      </c>
      <c r="B6971" t="s">
        <v>35574</v>
      </c>
      <c r="C6971" t="s">
        <v>25669</v>
      </c>
      <c r="D6971" t="s">
        <v>25670</v>
      </c>
    </row>
    <row r="6972" spans="1:4">
      <c r="A6972" t="s">
        <v>35575</v>
      </c>
      <c r="B6972" t="s">
        <v>35576</v>
      </c>
      <c r="C6972" t="s">
        <v>25669</v>
      </c>
      <c r="D6972" t="s">
        <v>25670</v>
      </c>
    </row>
    <row r="6973" spans="1:4">
      <c r="A6973" t="s">
        <v>15645</v>
      </c>
      <c r="B6973" t="s">
        <v>35577</v>
      </c>
      <c r="C6973" t="s">
        <v>25669</v>
      </c>
      <c r="D6973" t="s">
        <v>25670</v>
      </c>
    </row>
    <row r="6974" spans="1:4">
      <c r="A6974" t="s">
        <v>15529</v>
      </c>
      <c r="B6974" t="s">
        <v>35578</v>
      </c>
      <c r="C6974" t="s">
        <v>25669</v>
      </c>
      <c r="D6974" t="s">
        <v>25670</v>
      </c>
    </row>
    <row r="6975" spans="1:4">
      <c r="A6975" t="s">
        <v>35579</v>
      </c>
      <c r="B6975" t="s">
        <v>35580</v>
      </c>
      <c r="C6975" t="s">
        <v>25669</v>
      </c>
      <c r="D6975" t="s">
        <v>25670</v>
      </c>
    </row>
    <row r="6976" spans="1:4">
      <c r="A6976" t="s">
        <v>15533</v>
      </c>
      <c r="B6976" t="s">
        <v>35581</v>
      </c>
      <c r="C6976" t="s">
        <v>25669</v>
      </c>
      <c r="D6976" t="s">
        <v>25670</v>
      </c>
    </row>
    <row r="6977" spans="1:4">
      <c r="A6977" t="s">
        <v>3524</v>
      </c>
      <c r="B6977" t="s">
        <v>35582</v>
      </c>
      <c r="C6977" t="s">
        <v>25669</v>
      </c>
      <c r="D6977" t="s">
        <v>25670</v>
      </c>
    </row>
    <row r="6978" spans="1:4">
      <c r="A6978" t="s">
        <v>24</v>
      </c>
      <c r="B6978" t="s">
        <v>35583</v>
      </c>
      <c r="C6978" t="s">
        <v>25694</v>
      </c>
      <c r="D6978" t="s">
        <v>26129</v>
      </c>
    </row>
    <row r="6979" spans="1:4">
      <c r="A6979" t="s">
        <v>9496</v>
      </c>
      <c r="B6979" t="s">
        <v>35584</v>
      </c>
      <c r="C6979" t="s">
        <v>25669</v>
      </c>
      <c r="D6979" t="s">
        <v>25670</v>
      </c>
    </row>
    <row r="6980" spans="1:4">
      <c r="A6980" t="s">
        <v>20062</v>
      </c>
      <c r="B6980" t="s">
        <v>35585</v>
      </c>
      <c r="C6980" t="s">
        <v>25694</v>
      </c>
      <c r="D6980" t="s">
        <v>26129</v>
      </c>
    </row>
    <row r="6981" spans="1:4">
      <c r="A6981" t="s">
        <v>96</v>
      </c>
      <c r="B6981" t="s">
        <v>35586</v>
      </c>
      <c r="C6981" t="s">
        <v>25694</v>
      </c>
      <c r="D6981" t="s">
        <v>26129</v>
      </c>
    </row>
    <row r="6982" spans="1:4">
      <c r="A6982" t="s">
        <v>15640</v>
      </c>
      <c r="B6982" t="s">
        <v>35587</v>
      </c>
      <c r="C6982" t="s">
        <v>25694</v>
      </c>
      <c r="D6982" t="s">
        <v>26129</v>
      </c>
    </row>
    <row r="6983" spans="1:4">
      <c r="A6983" t="s">
        <v>35588</v>
      </c>
      <c r="B6983" t="s">
        <v>35589</v>
      </c>
      <c r="C6983" t="s">
        <v>25669</v>
      </c>
      <c r="D6983" t="s">
        <v>25670</v>
      </c>
    </row>
    <row r="6984" spans="1:4">
      <c r="A6984" t="s">
        <v>16670</v>
      </c>
      <c r="B6984" t="s">
        <v>35590</v>
      </c>
      <c r="C6984" t="s">
        <v>25694</v>
      </c>
      <c r="D6984" t="s">
        <v>26129</v>
      </c>
    </row>
    <row r="6985" spans="1:4">
      <c r="A6985" t="s">
        <v>35591</v>
      </c>
      <c r="B6985" t="s">
        <v>35592</v>
      </c>
      <c r="C6985" t="s">
        <v>25669</v>
      </c>
      <c r="D6985" t="s">
        <v>25670</v>
      </c>
    </row>
    <row r="6986" spans="1:4">
      <c r="A6986" t="s">
        <v>35593</v>
      </c>
      <c r="B6986" t="s">
        <v>35594</v>
      </c>
      <c r="C6986" t="s">
        <v>25669</v>
      </c>
      <c r="D6986" t="s">
        <v>25670</v>
      </c>
    </row>
    <row r="6987" spans="1:4">
      <c r="A6987" t="s">
        <v>24971</v>
      </c>
      <c r="B6987" t="s">
        <v>35595</v>
      </c>
      <c r="C6987" t="s">
        <v>25669</v>
      </c>
      <c r="D6987" t="s">
        <v>25670</v>
      </c>
    </row>
    <row r="6988" spans="1:4">
      <c r="A6988" t="s">
        <v>35596</v>
      </c>
      <c r="B6988" t="s">
        <v>35597</v>
      </c>
      <c r="C6988" t="s">
        <v>25694</v>
      </c>
      <c r="D6988" t="s">
        <v>26129</v>
      </c>
    </row>
    <row r="6989" spans="1:4">
      <c r="A6989" t="s">
        <v>17864</v>
      </c>
      <c r="B6989" t="s">
        <v>35598</v>
      </c>
      <c r="C6989" t="s">
        <v>25694</v>
      </c>
      <c r="D6989" t="s">
        <v>26129</v>
      </c>
    </row>
    <row r="6990" spans="1:4">
      <c r="A6990" t="s">
        <v>35599</v>
      </c>
      <c r="B6990" t="s">
        <v>35600</v>
      </c>
      <c r="C6990" t="s">
        <v>25694</v>
      </c>
      <c r="D6990" t="s">
        <v>26129</v>
      </c>
    </row>
    <row r="6991" spans="1:4">
      <c r="A6991" t="s">
        <v>35601</v>
      </c>
      <c r="B6991" t="s">
        <v>35602</v>
      </c>
      <c r="C6991" t="s">
        <v>25694</v>
      </c>
      <c r="D6991" t="s">
        <v>26129</v>
      </c>
    </row>
    <row r="6992" spans="1:4">
      <c r="A6992" t="s">
        <v>10043</v>
      </c>
      <c r="B6992" t="s">
        <v>35603</v>
      </c>
      <c r="C6992" t="s">
        <v>25694</v>
      </c>
      <c r="D6992" t="s">
        <v>26129</v>
      </c>
    </row>
    <row r="6993" spans="1:4">
      <c r="A6993" t="s">
        <v>43</v>
      </c>
      <c r="B6993" t="s">
        <v>35604</v>
      </c>
      <c r="C6993" t="s">
        <v>25694</v>
      </c>
      <c r="D6993" t="s">
        <v>26129</v>
      </c>
    </row>
    <row r="6994" spans="1:4">
      <c r="A6994" t="s">
        <v>17503</v>
      </c>
      <c r="B6994" t="s">
        <v>35605</v>
      </c>
      <c r="C6994" t="s">
        <v>25694</v>
      </c>
      <c r="D6994" t="s">
        <v>26129</v>
      </c>
    </row>
    <row r="6995" spans="1:4">
      <c r="A6995" t="s">
        <v>35606</v>
      </c>
      <c r="B6995" t="s">
        <v>35607</v>
      </c>
      <c r="C6995" t="s">
        <v>25694</v>
      </c>
      <c r="D6995" t="s">
        <v>26129</v>
      </c>
    </row>
    <row r="6996" spans="1:4">
      <c r="A6996" t="s">
        <v>6253</v>
      </c>
      <c r="B6996" t="s">
        <v>35608</v>
      </c>
      <c r="C6996" t="s">
        <v>25694</v>
      </c>
      <c r="D6996" t="s">
        <v>26129</v>
      </c>
    </row>
    <row r="6997" spans="1:4">
      <c r="A6997" t="s">
        <v>99</v>
      </c>
      <c r="B6997" t="s">
        <v>35609</v>
      </c>
      <c r="C6997" t="s">
        <v>25694</v>
      </c>
      <c r="D6997" t="s">
        <v>26129</v>
      </c>
    </row>
    <row r="6998" spans="1:4">
      <c r="A6998" t="s">
        <v>35610</v>
      </c>
      <c r="B6998" t="s">
        <v>35611</v>
      </c>
      <c r="C6998" t="s">
        <v>25694</v>
      </c>
      <c r="D6998" t="s">
        <v>26129</v>
      </c>
    </row>
    <row r="6999" spans="1:4">
      <c r="A6999" t="s">
        <v>109</v>
      </c>
      <c r="B6999" t="s">
        <v>35612</v>
      </c>
      <c r="C6999" t="s">
        <v>25694</v>
      </c>
      <c r="D6999" t="s">
        <v>26129</v>
      </c>
    </row>
    <row r="7000" spans="1:4">
      <c r="A7000" t="s">
        <v>73</v>
      </c>
      <c r="B7000" t="s">
        <v>35613</v>
      </c>
      <c r="C7000" t="s">
        <v>25694</v>
      </c>
      <c r="D7000" t="s">
        <v>26129</v>
      </c>
    </row>
    <row r="7001" spans="1:4">
      <c r="A7001" t="s">
        <v>9656</v>
      </c>
      <c r="B7001" t="s">
        <v>35614</v>
      </c>
      <c r="C7001" t="s">
        <v>25694</v>
      </c>
      <c r="D7001" t="s">
        <v>26129</v>
      </c>
    </row>
    <row r="7002" spans="1:4">
      <c r="A7002" t="s">
        <v>29</v>
      </c>
      <c r="B7002" t="s">
        <v>35615</v>
      </c>
      <c r="C7002" t="s">
        <v>25694</v>
      </c>
      <c r="D7002" t="s">
        <v>26129</v>
      </c>
    </row>
    <row r="7003" spans="1:4">
      <c r="A7003" t="s">
        <v>16637</v>
      </c>
      <c r="B7003" t="s">
        <v>35616</v>
      </c>
      <c r="C7003" t="s">
        <v>25694</v>
      </c>
      <c r="D7003" t="s">
        <v>26129</v>
      </c>
    </row>
    <row r="7004" spans="1:4">
      <c r="A7004" t="s">
        <v>65</v>
      </c>
      <c r="B7004" t="s">
        <v>35617</v>
      </c>
      <c r="C7004" t="s">
        <v>25694</v>
      </c>
      <c r="D7004" t="s">
        <v>26129</v>
      </c>
    </row>
    <row r="7005" spans="1:4">
      <c r="A7005" t="s">
        <v>467</v>
      </c>
      <c r="B7005" t="s">
        <v>35618</v>
      </c>
      <c r="C7005" t="s">
        <v>25694</v>
      </c>
      <c r="D7005" t="s">
        <v>26129</v>
      </c>
    </row>
    <row r="7006" spans="1:4">
      <c r="A7006" t="s">
        <v>32</v>
      </c>
      <c r="B7006" t="s">
        <v>35619</v>
      </c>
      <c r="C7006" t="s">
        <v>25694</v>
      </c>
      <c r="D7006" t="s">
        <v>26129</v>
      </c>
    </row>
    <row r="7007" spans="1:4">
      <c r="A7007" t="s">
        <v>38</v>
      </c>
      <c r="B7007" t="s">
        <v>35620</v>
      </c>
      <c r="C7007" t="s">
        <v>25694</v>
      </c>
      <c r="D7007" t="s">
        <v>26129</v>
      </c>
    </row>
    <row r="7008" spans="1:4">
      <c r="A7008" t="s">
        <v>15745</v>
      </c>
      <c r="B7008" t="s">
        <v>35621</v>
      </c>
      <c r="C7008" t="s">
        <v>25694</v>
      </c>
      <c r="D7008" t="s">
        <v>26129</v>
      </c>
    </row>
    <row r="7009" spans="1:4">
      <c r="A7009" t="s">
        <v>35622</v>
      </c>
      <c r="B7009" t="s">
        <v>35623</v>
      </c>
      <c r="C7009" t="e">
        <v>#N/A</v>
      </c>
      <c r="D7009" t="e">
        <v>#N/A</v>
      </c>
    </row>
    <row r="7010" spans="1:4">
      <c r="A7010" t="s">
        <v>6251</v>
      </c>
      <c r="B7010" t="s">
        <v>35624</v>
      </c>
      <c r="C7010" t="s">
        <v>25694</v>
      </c>
      <c r="D7010" t="s">
        <v>26129</v>
      </c>
    </row>
    <row r="7011" spans="1:4">
      <c r="A7011" t="s">
        <v>51</v>
      </c>
      <c r="B7011" t="s">
        <v>35625</v>
      </c>
      <c r="C7011" t="s">
        <v>25694</v>
      </c>
      <c r="D7011" t="s">
        <v>26129</v>
      </c>
    </row>
    <row r="7012" spans="1:4">
      <c r="A7012" t="s">
        <v>6314</v>
      </c>
      <c r="B7012" t="s">
        <v>35626</v>
      </c>
      <c r="C7012" t="s">
        <v>25694</v>
      </c>
      <c r="D7012" t="s">
        <v>26129</v>
      </c>
    </row>
    <row r="7013" spans="1:4">
      <c r="A7013" t="s">
        <v>35627</v>
      </c>
      <c r="B7013" t="s">
        <v>35628</v>
      </c>
      <c r="C7013" t="s">
        <v>25694</v>
      </c>
      <c r="D7013" t="s">
        <v>26129</v>
      </c>
    </row>
    <row r="7014" spans="1:4">
      <c r="A7014" t="s">
        <v>35629</v>
      </c>
      <c r="B7014" t="s">
        <v>35630</v>
      </c>
      <c r="C7014" t="s">
        <v>25694</v>
      </c>
      <c r="D7014" t="s">
        <v>26129</v>
      </c>
    </row>
    <row r="7015" spans="1:4">
      <c r="A7015" t="s">
        <v>35631</v>
      </c>
      <c r="B7015" t="s">
        <v>35632</v>
      </c>
      <c r="C7015" t="s">
        <v>25694</v>
      </c>
      <c r="D7015" t="s">
        <v>26129</v>
      </c>
    </row>
    <row r="7016" spans="1:4">
      <c r="A7016" t="s">
        <v>16911</v>
      </c>
      <c r="B7016" t="s">
        <v>35633</v>
      </c>
      <c r="C7016" t="s">
        <v>25694</v>
      </c>
      <c r="D7016" t="s">
        <v>26129</v>
      </c>
    </row>
    <row r="7017" spans="1:4">
      <c r="A7017" t="s">
        <v>12960</v>
      </c>
      <c r="B7017" t="s">
        <v>35634</v>
      </c>
      <c r="C7017" t="s">
        <v>25694</v>
      </c>
      <c r="D7017" t="s">
        <v>26129</v>
      </c>
    </row>
    <row r="7018" spans="1:4">
      <c r="A7018" t="s">
        <v>15566</v>
      </c>
      <c r="B7018" t="s">
        <v>35635</v>
      </c>
      <c r="C7018" t="s">
        <v>25694</v>
      </c>
      <c r="D7018" t="s">
        <v>26129</v>
      </c>
    </row>
    <row r="7019" spans="1:4">
      <c r="A7019" t="s">
        <v>62</v>
      </c>
      <c r="B7019" t="s">
        <v>35636</v>
      </c>
      <c r="C7019" t="s">
        <v>25694</v>
      </c>
      <c r="D7019" t="s">
        <v>26129</v>
      </c>
    </row>
    <row r="7020" spans="1:4">
      <c r="A7020" t="s">
        <v>6220</v>
      </c>
      <c r="B7020" t="s">
        <v>35637</v>
      </c>
      <c r="C7020" t="s">
        <v>25694</v>
      </c>
      <c r="D7020" t="s">
        <v>26129</v>
      </c>
    </row>
    <row r="7021" spans="1:4">
      <c r="A7021" t="s">
        <v>5948</v>
      </c>
      <c r="B7021" t="s">
        <v>35638</v>
      </c>
      <c r="C7021" t="s">
        <v>25694</v>
      </c>
      <c r="D7021" t="s">
        <v>26129</v>
      </c>
    </row>
    <row r="7022" spans="1:4">
      <c r="A7022" t="s">
        <v>16919</v>
      </c>
      <c r="B7022" t="s">
        <v>35639</v>
      </c>
      <c r="C7022" t="s">
        <v>25669</v>
      </c>
      <c r="D7022" t="s">
        <v>25670</v>
      </c>
    </row>
    <row r="7023" spans="1:4">
      <c r="A7023" t="s">
        <v>35640</v>
      </c>
      <c r="B7023" t="s">
        <v>35641</v>
      </c>
      <c r="C7023" t="s">
        <v>25669</v>
      </c>
      <c r="D7023" t="s">
        <v>25726</v>
      </c>
    </row>
    <row r="7024" spans="1:4">
      <c r="A7024" t="s">
        <v>14400</v>
      </c>
      <c r="B7024" t="s">
        <v>35642</v>
      </c>
      <c r="C7024" t="s">
        <v>25669</v>
      </c>
      <c r="D7024" t="s">
        <v>25670</v>
      </c>
    </row>
    <row r="7025" spans="1:4">
      <c r="A7025" t="s">
        <v>5913</v>
      </c>
      <c r="B7025" t="s">
        <v>35643</v>
      </c>
      <c r="C7025" t="s">
        <v>25694</v>
      </c>
      <c r="D7025" t="s">
        <v>25670</v>
      </c>
    </row>
    <row r="7026" spans="1:4">
      <c r="A7026" t="s">
        <v>14973</v>
      </c>
      <c r="B7026" t="s">
        <v>35644</v>
      </c>
      <c r="C7026" t="s">
        <v>25669</v>
      </c>
      <c r="D7026" t="s">
        <v>25670</v>
      </c>
    </row>
    <row r="7027" spans="1:4">
      <c r="A7027" t="s">
        <v>35645</v>
      </c>
      <c r="B7027" t="s">
        <v>35646</v>
      </c>
      <c r="C7027" t="e">
        <v>#N/A</v>
      </c>
      <c r="D7027" t="e">
        <v>#N/A</v>
      </c>
    </row>
    <row r="7028" spans="1:4">
      <c r="A7028" t="s">
        <v>6336</v>
      </c>
      <c r="B7028" t="s">
        <v>35647</v>
      </c>
      <c r="C7028" t="s">
        <v>25669</v>
      </c>
      <c r="D7028" t="s">
        <v>26129</v>
      </c>
    </row>
    <row r="7029" spans="1:4">
      <c r="A7029" t="s">
        <v>1355</v>
      </c>
      <c r="B7029" t="s">
        <v>35648</v>
      </c>
      <c r="C7029" t="s">
        <v>25669</v>
      </c>
      <c r="D7029" t="s">
        <v>25670</v>
      </c>
    </row>
    <row r="7030" spans="1:4">
      <c r="A7030" t="s">
        <v>1187</v>
      </c>
      <c r="B7030" t="s">
        <v>35649</v>
      </c>
      <c r="C7030" t="s">
        <v>25669</v>
      </c>
      <c r="D7030" t="s">
        <v>25670</v>
      </c>
    </row>
    <row r="7031" spans="1:4">
      <c r="A7031" t="s">
        <v>1189</v>
      </c>
      <c r="B7031" t="s">
        <v>35650</v>
      </c>
      <c r="C7031" t="s">
        <v>25669</v>
      </c>
      <c r="D7031" t="s">
        <v>25670</v>
      </c>
    </row>
    <row r="7032" spans="1:4">
      <c r="A7032" t="s">
        <v>14402</v>
      </c>
      <c r="B7032" t="s">
        <v>35651</v>
      </c>
      <c r="C7032" t="s">
        <v>25669</v>
      </c>
      <c r="D7032" t="s">
        <v>25670</v>
      </c>
    </row>
    <row r="7033" spans="1:4">
      <c r="A7033" t="s">
        <v>6753</v>
      </c>
      <c r="B7033" t="s">
        <v>35652</v>
      </c>
      <c r="C7033" t="s">
        <v>25789</v>
      </c>
      <c r="D7033" t="s">
        <v>25790</v>
      </c>
    </row>
    <row r="7034" spans="1:4">
      <c r="A7034" t="s">
        <v>6322</v>
      </c>
      <c r="B7034" t="s">
        <v>35653</v>
      </c>
      <c r="C7034" t="s">
        <v>25669</v>
      </c>
      <c r="D7034" t="s">
        <v>25670</v>
      </c>
    </row>
    <row r="7035" spans="1:4">
      <c r="A7035" t="s">
        <v>20470</v>
      </c>
      <c r="B7035" t="s">
        <v>35654</v>
      </c>
      <c r="C7035" t="s">
        <v>25669</v>
      </c>
      <c r="D7035" t="s">
        <v>25695</v>
      </c>
    </row>
    <row r="7036" spans="1:4">
      <c r="A7036" t="s">
        <v>3567</v>
      </c>
      <c r="B7036" t="s">
        <v>35655</v>
      </c>
      <c r="C7036" t="s">
        <v>25669</v>
      </c>
      <c r="D7036" t="s">
        <v>26129</v>
      </c>
    </row>
    <row r="7037" spans="1:4">
      <c r="A7037" t="s">
        <v>4994</v>
      </c>
      <c r="B7037" t="s">
        <v>35656</v>
      </c>
      <c r="C7037" t="s">
        <v>25669</v>
      </c>
      <c r="D7037" t="s">
        <v>26129</v>
      </c>
    </row>
    <row r="7038" spans="1:4">
      <c r="A7038" t="s">
        <v>4671</v>
      </c>
      <c r="B7038" t="s">
        <v>35657</v>
      </c>
      <c r="C7038" t="s">
        <v>25669</v>
      </c>
      <c r="D7038" t="s">
        <v>26129</v>
      </c>
    </row>
    <row r="7039" spans="1:4">
      <c r="A7039" t="s">
        <v>6255</v>
      </c>
      <c r="B7039" t="s">
        <v>35658</v>
      </c>
      <c r="C7039" t="s">
        <v>25669</v>
      </c>
      <c r="D7039" t="s">
        <v>26129</v>
      </c>
    </row>
    <row r="7040" spans="1:4">
      <c r="A7040" t="s">
        <v>4116</v>
      </c>
      <c r="B7040" t="s">
        <v>35659</v>
      </c>
      <c r="C7040" t="s">
        <v>25669</v>
      </c>
      <c r="D7040" t="s">
        <v>26129</v>
      </c>
    </row>
    <row r="7041" spans="1:4">
      <c r="A7041" t="s">
        <v>22677</v>
      </c>
      <c r="B7041" t="s">
        <v>35660</v>
      </c>
      <c r="C7041" t="s">
        <v>25669</v>
      </c>
      <c r="D7041" t="s">
        <v>26129</v>
      </c>
    </row>
    <row r="7042" spans="1:4">
      <c r="A7042" t="s">
        <v>12682</v>
      </c>
      <c r="B7042" t="s">
        <v>35661</v>
      </c>
      <c r="C7042" t="s">
        <v>25669</v>
      </c>
      <c r="D7042" t="s">
        <v>26129</v>
      </c>
    </row>
    <row r="7043" spans="1:4">
      <c r="A7043" t="s">
        <v>35662</v>
      </c>
      <c r="B7043" t="s">
        <v>35663</v>
      </c>
      <c r="C7043" t="s">
        <v>25669</v>
      </c>
      <c r="D7043" t="s">
        <v>25726</v>
      </c>
    </row>
    <row r="7044" spans="1:4">
      <c r="A7044" t="s">
        <v>35664</v>
      </c>
      <c r="B7044" t="s">
        <v>35665</v>
      </c>
      <c r="C7044" t="s">
        <v>25669</v>
      </c>
      <c r="D7044" t="s">
        <v>25726</v>
      </c>
    </row>
    <row r="7045" spans="1:4">
      <c r="A7045" t="s">
        <v>35666</v>
      </c>
      <c r="B7045" t="s">
        <v>35667</v>
      </c>
      <c r="C7045" t="s">
        <v>25669</v>
      </c>
      <c r="D7045" t="s">
        <v>25726</v>
      </c>
    </row>
    <row r="7046" spans="1:4">
      <c r="A7046" t="s">
        <v>35668</v>
      </c>
      <c r="B7046" t="s">
        <v>35669</v>
      </c>
      <c r="C7046" t="s">
        <v>25669</v>
      </c>
      <c r="D7046" t="s">
        <v>25726</v>
      </c>
    </row>
    <row r="7047" spans="1:4">
      <c r="A7047" t="s">
        <v>35670</v>
      </c>
      <c r="B7047" t="s">
        <v>35671</v>
      </c>
      <c r="C7047" t="s">
        <v>25669</v>
      </c>
      <c r="D7047" t="s">
        <v>25726</v>
      </c>
    </row>
    <row r="7048" spans="1:4">
      <c r="A7048" t="s">
        <v>35672</v>
      </c>
      <c r="B7048" t="s">
        <v>35673</v>
      </c>
      <c r="C7048" t="s">
        <v>25669</v>
      </c>
      <c r="D7048" t="s">
        <v>25726</v>
      </c>
    </row>
    <row r="7049" spans="1:4">
      <c r="A7049" t="s">
        <v>35674</v>
      </c>
      <c r="B7049" t="s">
        <v>35675</v>
      </c>
      <c r="C7049" t="s">
        <v>25669</v>
      </c>
      <c r="D7049" t="s">
        <v>25726</v>
      </c>
    </row>
    <row r="7050" spans="1:4">
      <c r="A7050" t="s">
        <v>35676</v>
      </c>
      <c r="B7050" t="s">
        <v>35677</v>
      </c>
      <c r="C7050" t="s">
        <v>25669</v>
      </c>
      <c r="D7050" t="s">
        <v>25726</v>
      </c>
    </row>
    <row r="7051" spans="1:4">
      <c r="A7051" t="s">
        <v>35678</v>
      </c>
      <c r="B7051" t="s">
        <v>35679</v>
      </c>
      <c r="C7051" t="s">
        <v>25669</v>
      </c>
      <c r="D7051" t="s">
        <v>25726</v>
      </c>
    </row>
    <row r="7052" spans="1:4">
      <c r="A7052" t="s">
        <v>35680</v>
      </c>
      <c r="B7052" t="s">
        <v>35681</v>
      </c>
      <c r="C7052" t="s">
        <v>25669</v>
      </c>
      <c r="D7052" t="s">
        <v>25726</v>
      </c>
    </row>
    <row r="7053" spans="1:4">
      <c r="A7053" t="s">
        <v>15865</v>
      </c>
      <c r="B7053" t="s">
        <v>35682</v>
      </c>
      <c r="C7053" t="s">
        <v>25669</v>
      </c>
      <c r="D7053" t="s">
        <v>25670</v>
      </c>
    </row>
    <row r="7054" spans="1:4">
      <c r="A7054" t="s">
        <v>35683</v>
      </c>
      <c r="B7054" t="s">
        <v>35684</v>
      </c>
      <c r="C7054" t="s">
        <v>25664</v>
      </c>
      <c r="D7054" t="s">
        <v>25690</v>
      </c>
    </row>
    <row r="7055" spans="1:4">
      <c r="A7055" t="s">
        <v>35685</v>
      </c>
      <c r="B7055" t="s">
        <v>35686</v>
      </c>
      <c r="C7055" t="s">
        <v>25650</v>
      </c>
      <c r="D7055" t="s">
        <v>25784</v>
      </c>
    </row>
    <row r="7056" spans="1:4">
      <c r="A7056" t="s">
        <v>4585</v>
      </c>
      <c r="B7056" t="s">
        <v>35687</v>
      </c>
      <c r="C7056" t="s">
        <v>25669</v>
      </c>
      <c r="D7056" t="s">
        <v>25728</v>
      </c>
    </row>
    <row r="7057" spans="1:4">
      <c r="A7057" t="s">
        <v>4590</v>
      </c>
      <c r="B7057" t="s">
        <v>35688</v>
      </c>
      <c r="C7057" t="s">
        <v>25669</v>
      </c>
      <c r="D7057" t="s">
        <v>25728</v>
      </c>
    </row>
    <row r="7058" spans="1:4">
      <c r="A7058" t="s">
        <v>35689</v>
      </c>
      <c r="B7058" t="s">
        <v>35690</v>
      </c>
      <c r="C7058" t="s">
        <v>25669</v>
      </c>
      <c r="D7058" t="s">
        <v>25728</v>
      </c>
    </row>
    <row r="7059" spans="1:4">
      <c r="A7059" t="s">
        <v>35691</v>
      </c>
      <c r="B7059" t="s">
        <v>35692</v>
      </c>
      <c r="C7059" t="s">
        <v>25669</v>
      </c>
      <c r="D7059" t="s">
        <v>25728</v>
      </c>
    </row>
    <row r="7060" spans="1:4">
      <c r="A7060" t="s">
        <v>35693</v>
      </c>
      <c r="B7060" t="s">
        <v>35694</v>
      </c>
      <c r="C7060" t="s">
        <v>25669</v>
      </c>
      <c r="D7060" t="s">
        <v>25728</v>
      </c>
    </row>
    <row r="7061" spans="1:4">
      <c r="A7061" t="s">
        <v>35695</v>
      </c>
      <c r="B7061" t="s">
        <v>35696</v>
      </c>
      <c r="C7061" t="s">
        <v>25789</v>
      </c>
      <c r="D7061" t="s">
        <v>25940</v>
      </c>
    </row>
    <row r="7062" spans="1:4">
      <c r="A7062" t="s">
        <v>35697</v>
      </c>
      <c r="B7062" t="s">
        <v>35698</v>
      </c>
      <c r="C7062" t="s">
        <v>25736</v>
      </c>
      <c r="D7062" t="s">
        <v>26212</v>
      </c>
    </row>
    <row r="7063" spans="1:4">
      <c r="A7063" t="s">
        <v>35699</v>
      </c>
      <c r="B7063" t="s">
        <v>35700</v>
      </c>
      <c r="C7063" t="s">
        <v>25650</v>
      </c>
      <c r="D7063" t="s">
        <v>25784</v>
      </c>
    </row>
    <row r="7064" spans="1:4">
      <c r="A7064" t="s">
        <v>35701</v>
      </c>
      <c r="B7064" t="s">
        <v>35702</v>
      </c>
      <c r="C7064" t="s">
        <v>25650</v>
      </c>
      <c r="D7064" t="s">
        <v>25784</v>
      </c>
    </row>
    <row r="7065" spans="1:4">
      <c r="A7065" t="s">
        <v>2786</v>
      </c>
      <c r="B7065" t="s">
        <v>35703</v>
      </c>
      <c r="C7065" t="s">
        <v>25650</v>
      </c>
      <c r="D7065" t="s">
        <v>25761</v>
      </c>
    </row>
    <row r="7066" spans="1:4">
      <c r="A7066" t="s">
        <v>22276</v>
      </c>
      <c r="B7066" t="s">
        <v>35704</v>
      </c>
      <c r="C7066" t="s">
        <v>25650</v>
      </c>
      <c r="D7066" t="s">
        <v>25761</v>
      </c>
    </row>
    <row r="7067" spans="1:4">
      <c r="A7067" t="s">
        <v>35705</v>
      </c>
      <c r="B7067" t="s">
        <v>35706</v>
      </c>
      <c r="C7067" t="s">
        <v>25650</v>
      </c>
      <c r="D7067" t="s">
        <v>25745</v>
      </c>
    </row>
    <row r="7068" spans="1:4">
      <c r="A7068" t="s">
        <v>1171</v>
      </c>
      <c r="B7068" t="s">
        <v>35707</v>
      </c>
      <c r="C7068" t="s">
        <v>25669</v>
      </c>
      <c r="D7068" t="s">
        <v>25670</v>
      </c>
    </row>
    <row r="7069" spans="1:4">
      <c r="A7069" t="s">
        <v>35708</v>
      </c>
      <c r="B7069" t="s">
        <v>35709</v>
      </c>
      <c r="C7069" t="s">
        <v>25650</v>
      </c>
      <c r="D7069" t="s">
        <v>25678</v>
      </c>
    </row>
    <row r="7070" spans="1:4">
      <c r="A7070" t="s">
        <v>5113</v>
      </c>
      <c r="B7070" t="s">
        <v>35710</v>
      </c>
      <c r="C7070" t="s">
        <v>25650</v>
      </c>
      <c r="D7070" t="s">
        <v>25678</v>
      </c>
    </row>
    <row r="7071" spans="1:4">
      <c r="A7071" t="s">
        <v>5124</v>
      </c>
      <c r="B7071" t="s">
        <v>35711</v>
      </c>
      <c r="C7071" t="s">
        <v>25650</v>
      </c>
      <c r="D7071" t="s">
        <v>25678</v>
      </c>
    </row>
    <row r="7072" spans="1:4">
      <c r="A7072" t="s">
        <v>15873</v>
      </c>
      <c r="B7072" t="s">
        <v>35712</v>
      </c>
      <c r="C7072" t="s">
        <v>25650</v>
      </c>
      <c r="D7072" t="s">
        <v>25678</v>
      </c>
    </row>
    <row r="7073" spans="1:4">
      <c r="A7073" t="s">
        <v>35713</v>
      </c>
      <c r="B7073" t="s">
        <v>35714</v>
      </c>
      <c r="C7073" t="s">
        <v>25650</v>
      </c>
      <c r="D7073" t="s">
        <v>25678</v>
      </c>
    </row>
    <row r="7074" spans="1:4">
      <c r="A7074" t="s">
        <v>16493</v>
      </c>
      <c r="B7074" t="s">
        <v>35715</v>
      </c>
      <c r="C7074" t="s">
        <v>25650</v>
      </c>
      <c r="D7074" t="s">
        <v>25678</v>
      </c>
    </row>
    <row r="7075" spans="1:4">
      <c r="A7075" t="s">
        <v>17499</v>
      </c>
      <c r="B7075" t="s">
        <v>35716</v>
      </c>
      <c r="C7075" t="s">
        <v>25650</v>
      </c>
      <c r="D7075" t="s">
        <v>25678</v>
      </c>
    </row>
    <row r="7076" spans="1:4">
      <c r="A7076" t="s">
        <v>8923</v>
      </c>
      <c r="B7076" t="s">
        <v>35717</v>
      </c>
      <c r="C7076" t="s">
        <v>25650</v>
      </c>
      <c r="D7076" t="s">
        <v>25678</v>
      </c>
    </row>
    <row r="7077" spans="1:4">
      <c r="A7077" t="s">
        <v>17307</v>
      </c>
      <c r="B7077" t="s">
        <v>35718</v>
      </c>
      <c r="C7077" t="s">
        <v>25650</v>
      </c>
      <c r="D7077" t="s">
        <v>25678</v>
      </c>
    </row>
    <row r="7078" spans="1:4">
      <c r="A7078" t="s">
        <v>35719</v>
      </c>
      <c r="B7078" t="s">
        <v>35720</v>
      </c>
      <c r="C7078" t="s">
        <v>25650</v>
      </c>
      <c r="D7078" t="s">
        <v>25678</v>
      </c>
    </row>
    <row r="7079" spans="1:4">
      <c r="A7079" t="s">
        <v>5925</v>
      </c>
      <c r="B7079" t="s">
        <v>35721</v>
      </c>
      <c r="C7079" t="s">
        <v>25650</v>
      </c>
      <c r="D7079" t="s">
        <v>25678</v>
      </c>
    </row>
    <row r="7080" spans="1:4">
      <c r="A7080" t="s">
        <v>15667</v>
      </c>
      <c r="B7080" t="s">
        <v>35722</v>
      </c>
      <c r="C7080" t="s">
        <v>25650</v>
      </c>
      <c r="D7080" t="s">
        <v>25678</v>
      </c>
    </row>
    <row r="7081" spans="1:4">
      <c r="A7081" t="s">
        <v>5100</v>
      </c>
      <c r="B7081" t="s">
        <v>35723</v>
      </c>
      <c r="C7081" t="s">
        <v>25650</v>
      </c>
      <c r="D7081" t="s">
        <v>25678</v>
      </c>
    </row>
    <row r="7082" spans="1:4">
      <c r="A7082" t="s">
        <v>1962</v>
      </c>
      <c r="B7082" t="s">
        <v>35724</v>
      </c>
      <c r="C7082" t="s">
        <v>25650</v>
      </c>
      <c r="D7082" t="s">
        <v>26078</v>
      </c>
    </row>
    <row r="7083" spans="1:4">
      <c r="A7083" t="s">
        <v>13684</v>
      </c>
      <c r="B7083" t="s">
        <v>35725</v>
      </c>
      <c r="C7083" t="s">
        <v>25650</v>
      </c>
      <c r="D7083" t="s">
        <v>25702</v>
      </c>
    </row>
    <row r="7084" spans="1:4">
      <c r="A7084" t="s">
        <v>35726</v>
      </c>
      <c r="B7084" t="s">
        <v>35727</v>
      </c>
      <c r="C7084" t="s">
        <v>25650</v>
      </c>
      <c r="D7084" t="s">
        <v>25651</v>
      </c>
    </row>
    <row r="7085" spans="1:4">
      <c r="A7085" t="s">
        <v>16291</v>
      </c>
      <c r="B7085" t="s">
        <v>35728</v>
      </c>
      <c r="C7085" t="s">
        <v>25650</v>
      </c>
      <c r="D7085" t="s">
        <v>25651</v>
      </c>
    </row>
    <row r="7086" spans="1:4">
      <c r="A7086" t="s">
        <v>23469</v>
      </c>
      <c r="B7086" t="s">
        <v>35729</v>
      </c>
      <c r="C7086" t="s">
        <v>25650</v>
      </c>
      <c r="D7086" t="s">
        <v>25745</v>
      </c>
    </row>
    <row r="7087" spans="1:4">
      <c r="A7087" t="s">
        <v>35730</v>
      </c>
      <c r="B7087" t="s">
        <v>35731</v>
      </c>
      <c r="C7087" t="s">
        <v>25650</v>
      </c>
      <c r="D7087" t="s">
        <v>25702</v>
      </c>
    </row>
    <row r="7088" spans="1:4">
      <c r="A7088" t="s">
        <v>35732</v>
      </c>
      <c r="B7088" t="s">
        <v>35733</v>
      </c>
      <c r="C7088" t="s">
        <v>25699</v>
      </c>
      <c r="D7088" t="s">
        <v>25920</v>
      </c>
    </row>
    <row r="7089" spans="1:4">
      <c r="A7089" t="s">
        <v>35734</v>
      </c>
      <c r="B7089" t="s">
        <v>35735</v>
      </c>
      <c r="C7089" t="s">
        <v>25669</v>
      </c>
      <c r="D7089" t="s">
        <v>26107</v>
      </c>
    </row>
    <row r="7090" spans="1:4">
      <c r="A7090" t="s">
        <v>7212</v>
      </c>
      <c r="B7090" t="s">
        <v>35736</v>
      </c>
      <c r="C7090" t="s">
        <v>25751</v>
      </c>
      <c r="D7090" t="s">
        <v>30683</v>
      </c>
    </row>
    <row r="7091" spans="1:4">
      <c r="A7091" t="s">
        <v>8801</v>
      </c>
      <c r="B7091" t="s">
        <v>35737</v>
      </c>
      <c r="C7091" t="s">
        <v>25751</v>
      </c>
      <c r="D7091" t="s">
        <v>30683</v>
      </c>
    </row>
    <row r="7092" spans="1:4">
      <c r="A7092" t="s">
        <v>1427</v>
      </c>
      <c r="B7092" t="s">
        <v>35738</v>
      </c>
      <c r="C7092" t="s">
        <v>25751</v>
      </c>
      <c r="D7092" t="s">
        <v>30683</v>
      </c>
    </row>
    <row r="7093" spans="1:4">
      <c r="A7093" t="s">
        <v>35739</v>
      </c>
      <c r="B7093" t="s">
        <v>35740</v>
      </c>
      <c r="C7093" t="s">
        <v>25669</v>
      </c>
      <c r="D7093" t="s">
        <v>25695</v>
      </c>
    </row>
    <row r="7094" spans="1:4">
      <c r="A7094" t="s">
        <v>35741</v>
      </c>
      <c r="B7094" t="s">
        <v>35742</v>
      </c>
      <c r="C7094" t="s">
        <v>25669</v>
      </c>
      <c r="D7094" t="s">
        <v>25695</v>
      </c>
    </row>
    <row r="7095" spans="1:4">
      <c r="A7095" t="s">
        <v>9454</v>
      </c>
      <c r="B7095" t="s">
        <v>35743</v>
      </c>
      <c r="C7095" t="s">
        <v>25669</v>
      </c>
      <c r="D7095" t="s">
        <v>25695</v>
      </c>
    </row>
    <row r="7096" spans="1:4">
      <c r="A7096" t="s">
        <v>11348</v>
      </c>
      <c r="B7096" t="s">
        <v>35744</v>
      </c>
      <c r="C7096" t="s">
        <v>25669</v>
      </c>
      <c r="D7096" t="s">
        <v>25695</v>
      </c>
    </row>
    <row r="7097" spans="1:4">
      <c r="A7097" t="s">
        <v>35745</v>
      </c>
      <c r="B7097" t="s">
        <v>35746</v>
      </c>
      <c r="C7097" t="s">
        <v>25669</v>
      </c>
      <c r="D7097" t="s">
        <v>25695</v>
      </c>
    </row>
    <row r="7098" spans="1:4">
      <c r="A7098" t="s">
        <v>35747</v>
      </c>
      <c r="B7098" t="s">
        <v>35748</v>
      </c>
      <c r="C7098" t="s">
        <v>25669</v>
      </c>
      <c r="D7098" t="s">
        <v>25695</v>
      </c>
    </row>
    <row r="7099" spans="1:4">
      <c r="A7099" t="s">
        <v>20699</v>
      </c>
      <c r="B7099" t="s">
        <v>35749</v>
      </c>
      <c r="C7099" t="s">
        <v>25669</v>
      </c>
      <c r="D7099" t="s">
        <v>25695</v>
      </c>
    </row>
    <row r="7100" spans="1:4">
      <c r="A7100" t="s">
        <v>35750</v>
      </c>
      <c r="B7100" t="s">
        <v>35751</v>
      </c>
      <c r="C7100" t="s">
        <v>25646</v>
      </c>
      <c r="D7100" t="s">
        <v>25714</v>
      </c>
    </row>
    <row r="7101" spans="1:4">
      <c r="A7101" t="s">
        <v>6610</v>
      </c>
      <c r="B7101" t="s">
        <v>35752</v>
      </c>
      <c r="C7101" t="s">
        <v>3143</v>
      </c>
      <c r="D7101" t="s">
        <v>31493</v>
      </c>
    </row>
    <row r="7102" spans="1:4">
      <c r="A7102" t="s">
        <v>6612</v>
      </c>
      <c r="B7102" t="s">
        <v>35753</v>
      </c>
      <c r="C7102" t="s">
        <v>3143</v>
      </c>
      <c r="D7102" t="s">
        <v>31493</v>
      </c>
    </row>
    <row r="7103" spans="1:4">
      <c r="A7103" t="s">
        <v>3389</v>
      </c>
      <c r="B7103" t="s">
        <v>35754</v>
      </c>
      <c r="C7103" t="s">
        <v>25650</v>
      </c>
      <c r="D7103" t="s">
        <v>25702</v>
      </c>
    </row>
    <row r="7104" spans="1:4">
      <c r="A7104" t="s">
        <v>35755</v>
      </c>
      <c r="B7104" t="s">
        <v>35756</v>
      </c>
      <c r="C7104" t="s">
        <v>25664</v>
      </c>
      <c r="D7104" t="s">
        <v>25690</v>
      </c>
    </row>
    <row r="7105" spans="1:4">
      <c r="A7105" t="s">
        <v>22016</v>
      </c>
      <c r="B7105" t="s">
        <v>35757</v>
      </c>
      <c r="C7105" t="s">
        <v>25664</v>
      </c>
      <c r="D7105" t="s">
        <v>25690</v>
      </c>
    </row>
    <row r="7106" spans="1:4">
      <c r="A7106" t="s">
        <v>14879</v>
      </c>
      <c r="B7106" t="s">
        <v>35758</v>
      </c>
      <c r="C7106" t="s">
        <v>25736</v>
      </c>
      <c r="D7106" t="s">
        <v>25737</v>
      </c>
    </row>
    <row r="7107" spans="1:4">
      <c r="A7107" t="s">
        <v>35759</v>
      </c>
      <c r="B7107" t="s">
        <v>35760</v>
      </c>
      <c r="C7107" t="s">
        <v>25736</v>
      </c>
      <c r="D7107" t="s">
        <v>25737</v>
      </c>
    </row>
    <row r="7108" spans="1:4">
      <c r="A7108" t="s">
        <v>35761</v>
      </c>
      <c r="B7108" t="s">
        <v>35762</v>
      </c>
      <c r="C7108" t="s">
        <v>25736</v>
      </c>
      <c r="D7108" t="s">
        <v>25737</v>
      </c>
    </row>
    <row r="7109" spans="1:4">
      <c r="A7109" t="s">
        <v>35763</v>
      </c>
      <c r="B7109" t="s">
        <v>35764</v>
      </c>
      <c r="C7109" t="s">
        <v>25699</v>
      </c>
      <c r="D7109" t="s">
        <v>26008</v>
      </c>
    </row>
    <row r="7110" spans="1:4">
      <c r="A7110" t="s">
        <v>35765</v>
      </c>
      <c r="B7110" t="s">
        <v>35766</v>
      </c>
      <c r="C7110" t="s">
        <v>25664</v>
      </c>
      <c r="D7110" t="s">
        <v>26112</v>
      </c>
    </row>
    <row r="7111" spans="1:4">
      <c r="A7111" t="s">
        <v>15115</v>
      </c>
      <c r="B7111" t="s">
        <v>35767</v>
      </c>
      <c r="C7111" t="s">
        <v>25664</v>
      </c>
      <c r="D7111" t="s">
        <v>26112</v>
      </c>
    </row>
    <row r="7112" spans="1:4">
      <c r="A7112" t="s">
        <v>35768</v>
      </c>
      <c r="B7112" t="s">
        <v>35769</v>
      </c>
      <c r="C7112" t="s">
        <v>25664</v>
      </c>
      <c r="D7112" t="s">
        <v>26112</v>
      </c>
    </row>
    <row r="7113" spans="1:4">
      <c r="A7113" t="s">
        <v>35770</v>
      </c>
      <c r="B7113" t="s">
        <v>35771</v>
      </c>
      <c r="C7113" t="s">
        <v>26422</v>
      </c>
      <c r="D7113" t="s">
        <v>26112</v>
      </c>
    </row>
    <row r="7114" spans="1:4">
      <c r="A7114" t="s">
        <v>6699</v>
      </c>
      <c r="B7114" t="s">
        <v>35772</v>
      </c>
      <c r="C7114" t="s">
        <v>26422</v>
      </c>
      <c r="D7114" t="s">
        <v>26112</v>
      </c>
    </row>
    <row r="7115" spans="1:4">
      <c r="A7115" t="s">
        <v>6701</v>
      </c>
      <c r="B7115" t="s">
        <v>35773</v>
      </c>
      <c r="C7115" t="s">
        <v>26422</v>
      </c>
      <c r="D7115" t="s">
        <v>26112</v>
      </c>
    </row>
    <row r="7116" spans="1:4">
      <c r="A7116" t="s">
        <v>35774</v>
      </c>
      <c r="B7116" t="s">
        <v>35775</v>
      </c>
      <c r="C7116" t="s">
        <v>26422</v>
      </c>
      <c r="D7116" t="s">
        <v>26112</v>
      </c>
    </row>
    <row r="7117" spans="1:4">
      <c r="A7117" t="s">
        <v>11374</v>
      </c>
      <c r="B7117" t="s">
        <v>35776</v>
      </c>
      <c r="C7117" t="s">
        <v>26422</v>
      </c>
      <c r="D7117" t="s">
        <v>26112</v>
      </c>
    </row>
    <row r="7118" spans="1:4">
      <c r="A7118" t="s">
        <v>6705</v>
      </c>
      <c r="B7118" t="s">
        <v>35777</v>
      </c>
      <c r="C7118" t="s">
        <v>26422</v>
      </c>
      <c r="D7118" t="s">
        <v>26112</v>
      </c>
    </row>
    <row r="7119" spans="1:4">
      <c r="A7119" t="s">
        <v>6695</v>
      </c>
      <c r="B7119" t="s">
        <v>35778</v>
      </c>
      <c r="C7119" t="s">
        <v>26422</v>
      </c>
      <c r="D7119" t="s">
        <v>26112</v>
      </c>
    </row>
    <row r="7120" spans="1:4">
      <c r="A7120" t="s">
        <v>35779</v>
      </c>
      <c r="B7120" t="s">
        <v>35780</v>
      </c>
      <c r="C7120" t="s">
        <v>26422</v>
      </c>
      <c r="D7120" t="s">
        <v>26112</v>
      </c>
    </row>
    <row r="7121" spans="1:4">
      <c r="A7121" t="s">
        <v>6697</v>
      </c>
      <c r="B7121" t="s">
        <v>35781</v>
      </c>
      <c r="C7121" t="s">
        <v>26422</v>
      </c>
      <c r="D7121" t="s">
        <v>26112</v>
      </c>
    </row>
    <row r="7122" spans="1:4">
      <c r="A7122" t="s">
        <v>35782</v>
      </c>
      <c r="B7122" t="s">
        <v>35783</v>
      </c>
      <c r="C7122" t="s">
        <v>25664</v>
      </c>
      <c r="D7122" t="s">
        <v>26112</v>
      </c>
    </row>
    <row r="7123" spans="1:4">
      <c r="A7123" t="s">
        <v>6721</v>
      </c>
      <c r="B7123" t="s">
        <v>35784</v>
      </c>
      <c r="C7123" t="s">
        <v>25664</v>
      </c>
      <c r="D7123" t="s">
        <v>26112</v>
      </c>
    </row>
    <row r="7124" spans="1:4">
      <c r="A7124" t="s">
        <v>35785</v>
      </c>
      <c r="B7124" t="s">
        <v>35786</v>
      </c>
      <c r="C7124" t="s">
        <v>25664</v>
      </c>
      <c r="D7124" t="s">
        <v>26112</v>
      </c>
    </row>
    <row r="7125" spans="1:4">
      <c r="A7125" t="s">
        <v>35787</v>
      </c>
      <c r="B7125" t="s">
        <v>35788</v>
      </c>
      <c r="C7125" t="s">
        <v>25664</v>
      </c>
      <c r="D7125" t="s">
        <v>26112</v>
      </c>
    </row>
    <row r="7126" spans="1:4">
      <c r="A7126" t="s">
        <v>3775</v>
      </c>
      <c r="B7126" t="s">
        <v>35789</v>
      </c>
      <c r="C7126" t="s">
        <v>25664</v>
      </c>
      <c r="D7126" t="s">
        <v>26112</v>
      </c>
    </row>
    <row r="7127" spans="1:4">
      <c r="A7127" t="s">
        <v>35790</v>
      </c>
      <c r="B7127" t="s">
        <v>35791</v>
      </c>
      <c r="C7127" t="s">
        <v>26422</v>
      </c>
      <c r="D7127" t="s">
        <v>26112</v>
      </c>
    </row>
    <row r="7128" spans="1:4">
      <c r="A7128" t="s">
        <v>35792</v>
      </c>
      <c r="B7128" t="s">
        <v>35793</v>
      </c>
      <c r="C7128" t="s">
        <v>26422</v>
      </c>
      <c r="D7128" t="s">
        <v>26112</v>
      </c>
    </row>
    <row r="7129" spans="1:4">
      <c r="A7129" t="s">
        <v>15955</v>
      </c>
      <c r="B7129" t="s">
        <v>35794</v>
      </c>
      <c r="C7129" t="s">
        <v>25664</v>
      </c>
      <c r="D7129" t="s">
        <v>26112</v>
      </c>
    </row>
    <row r="7130" spans="1:4">
      <c r="A7130" t="s">
        <v>11441</v>
      </c>
      <c r="B7130" t="s">
        <v>35795</v>
      </c>
      <c r="C7130" t="s">
        <v>25664</v>
      </c>
      <c r="D7130" t="s">
        <v>26112</v>
      </c>
    </row>
    <row r="7131" spans="1:4">
      <c r="A7131" t="s">
        <v>35796</v>
      </c>
      <c r="B7131" t="s">
        <v>35797</v>
      </c>
      <c r="C7131" t="s">
        <v>25664</v>
      </c>
      <c r="D7131" t="s">
        <v>26112</v>
      </c>
    </row>
    <row r="7132" spans="1:4">
      <c r="A7132" t="s">
        <v>15129</v>
      </c>
      <c r="B7132" t="s">
        <v>35798</v>
      </c>
      <c r="C7132" t="s">
        <v>25664</v>
      </c>
      <c r="D7132" t="s">
        <v>26112</v>
      </c>
    </row>
    <row r="7133" spans="1:4">
      <c r="A7133" t="s">
        <v>24905</v>
      </c>
      <c r="B7133" t="s">
        <v>35799</v>
      </c>
      <c r="C7133" t="s">
        <v>25664</v>
      </c>
      <c r="D7133" t="s">
        <v>26112</v>
      </c>
    </row>
    <row r="7134" spans="1:4">
      <c r="A7134" t="s">
        <v>35800</v>
      </c>
      <c r="B7134" t="s">
        <v>35801</v>
      </c>
      <c r="C7134" t="s">
        <v>25664</v>
      </c>
      <c r="D7134" t="s">
        <v>26112</v>
      </c>
    </row>
    <row r="7135" spans="1:4">
      <c r="A7135" t="s">
        <v>13880</v>
      </c>
      <c r="B7135" t="s">
        <v>35802</v>
      </c>
      <c r="C7135" t="s">
        <v>25736</v>
      </c>
      <c r="D7135" t="s">
        <v>25737</v>
      </c>
    </row>
    <row r="7136" spans="1:4">
      <c r="A7136" t="s">
        <v>423</v>
      </c>
      <c r="B7136" t="s">
        <v>35803</v>
      </c>
      <c r="C7136" t="s">
        <v>25694</v>
      </c>
      <c r="D7136" t="s">
        <v>25695</v>
      </c>
    </row>
    <row r="7137" spans="1:4">
      <c r="A7137" t="s">
        <v>35804</v>
      </c>
      <c r="B7137" t="s">
        <v>35805</v>
      </c>
      <c r="C7137" t="s">
        <v>25646</v>
      </c>
      <c r="D7137" t="s">
        <v>25714</v>
      </c>
    </row>
    <row r="7138" spans="1:4">
      <c r="A7138" t="s">
        <v>35806</v>
      </c>
      <c r="B7138" t="s">
        <v>35807</v>
      </c>
      <c r="C7138" t="s">
        <v>25650</v>
      </c>
      <c r="D7138" t="s">
        <v>25651</v>
      </c>
    </row>
    <row r="7139" spans="1:4">
      <c r="A7139" t="s">
        <v>35808</v>
      </c>
      <c r="B7139" t="s">
        <v>35809</v>
      </c>
      <c r="C7139" t="s">
        <v>25650</v>
      </c>
      <c r="D7139" t="s">
        <v>25845</v>
      </c>
    </row>
    <row r="7140" spans="1:4">
      <c r="A7140" t="s">
        <v>35810</v>
      </c>
      <c r="B7140" t="s">
        <v>35811</v>
      </c>
      <c r="C7140" t="s">
        <v>25650</v>
      </c>
      <c r="D7140" t="s">
        <v>25845</v>
      </c>
    </row>
    <row r="7141" spans="1:4">
      <c r="A7141" t="s">
        <v>35812</v>
      </c>
      <c r="B7141" t="s">
        <v>35813</v>
      </c>
      <c r="C7141" t="s">
        <v>25751</v>
      </c>
      <c r="D7141" t="s">
        <v>25752</v>
      </c>
    </row>
    <row r="7142" spans="1:4">
      <c r="A7142" t="s">
        <v>35814</v>
      </c>
      <c r="B7142" t="s">
        <v>35815</v>
      </c>
      <c r="C7142" t="s">
        <v>25789</v>
      </c>
      <c r="D7142" t="s">
        <v>25790</v>
      </c>
    </row>
    <row r="7143" spans="1:4">
      <c r="A7143" t="s">
        <v>35816</v>
      </c>
      <c r="B7143" t="s">
        <v>35817</v>
      </c>
      <c r="C7143" t="s">
        <v>25736</v>
      </c>
      <c r="D7143" t="s">
        <v>26212</v>
      </c>
    </row>
    <row r="7144" spans="1:4">
      <c r="A7144" t="s">
        <v>24347</v>
      </c>
      <c r="B7144" t="s">
        <v>35818</v>
      </c>
      <c r="C7144" t="s">
        <v>3143</v>
      </c>
      <c r="D7144" t="s">
        <v>25794</v>
      </c>
    </row>
    <row r="7145" spans="1:4">
      <c r="A7145" t="s">
        <v>11212</v>
      </c>
      <c r="B7145" t="s">
        <v>35819</v>
      </c>
      <c r="C7145" t="s">
        <v>3143</v>
      </c>
      <c r="D7145" t="s">
        <v>25794</v>
      </c>
    </row>
    <row r="7146" spans="1:4">
      <c r="A7146" t="s">
        <v>35820</v>
      </c>
      <c r="B7146" t="s">
        <v>35821</v>
      </c>
      <c r="C7146" t="s">
        <v>3143</v>
      </c>
      <c r="D7146" t="s">
        <v>25794</v>
      </c>
    </row>
    <row r="7147" spans="1:4">
      <c r="A7147" t="s">
        <v>11475</v>
      </c>
      <c r="B7147" t="s">
        <v>35822</v>
      </c>
      <c r="C7147" t="s">
        <v>3143</v>
      </c>
      <c r="D7147" t="s">
        <v>25794</v>
      </c>
    </row>
    <row r="7148" spans="1:4">
      <c r="A7148" t="s">
        <v>35823</v>
      </c>
      <c r="B7148" t="s">
        <v>35824</v>
      </c>
      <c r="C7148" t="s">
        <v>3143</v>
      </c>
      <c r="D7148" t="s">
        <v>25794</v>
      </c>
    </row>
    <row r="7149" spans="1:4">
      <c r="A7149" t="s">
        <v>11473</v>
      </c>
      <c r="B7149" t="s">
        <v>35825</v>
      </c>
      <c r="C7149" t="s">
        <v>3143</v>
      </c>
      <c r="D7149" t="s">
        <v>25794</v>
      </c>
    </row>
    <row r="7150" spans="1:4">
      <c r="A7150" t="s">
        <v>35826</v>
      </c>
      <c r="B7150" t="s">
        <v>35827</v>
      </c>
      <c r="C7150" t="s">
        <v>3143</v>
      </c>
      <c r="D7150" t="s">
        <v>25794</v>
      </c>
    </row>
    <row r="7151" spans="1:4">
      <c r="A7151" t="s">
        <v>24931</v>
      </c>
      <c r="B7151" t="s">
        <v>35828</v>
      </c>
      <c r="C7151" t="s">
        <v>3143</v>
      </c>
      <c r="D7151" t="s">
        <v>25658</v>
      </c>
    </row>
    <row r="7152" spans="1:4">
      <c r="A7152" t="s">
        <v>14123</v>
      </c>
      <c r="B7152" t="s">
        <v>35829</v>
      </c>
      <c r="C7152" t="s">
        <v>25946</v>
      </c>
      <c r="D7152" t="s">
        <v>25773</v>
      </c>
    </row>
    <row r="7153" spans="1:4">
      <c r="A7153" t="s">
        <v>15630</v>
      </c>
      <c r="B7153" t="s">
        <v>35830</v>
      </c>
      <c r="C7153" t="s">
        <v>25946</v>
      </c>
      <c r="D7153" t="s">
        <v>25773</v>
      </c>
    </row>
    <row r="7154" spans="1:4">
      <c r="A7154" t="s">
        <v>13949</v>
      </c>
      <c r="B7154" t="s">
        <v>35831</v>
      </c>
      <c r="C7154" t="s">
        <v>25646</v>
      </c>
      <c r="D7154" t="s">
        <v>25935</v>
      </c>
    </row>
    <row r="7155" spans="1:4">
      <c r="A7155" t="s">
        <v>35832</v>
      </c>
      <c r="B7155" t="s">
        <v>35833</v>
      </c>
      <c r="C7155" t="s">
        <v>25646</v>
      </c>
      <c r="D7155" t="s">
        <v>25935</v>
      </c>
    </row>
    <row r="7156" spans="1:4">
      <c r="A7156" t="s">
        <v>35834</v>
      </c>
      <c r="B7156" t="s">
        <v>35835</v>
      </c>
      <c r="C7156" t="s">
        <v>25646</v>
      </c>
      <c r="D7156" t="s">
        <v>25935</v>
      </c>
    </row>
    <row r="7157" spans="1:4">
      <c r="A7157" t="s">
        <v>12537</v>
      </c>
      <c r="B7157" t="s">
        <v>35836</v>
      </c>
      <c r="C7157" t="s">
        <v>25646</v>
      </c>
      <c r="D7157" t="s">
        <v>25935</v>
      </c>
    </row>
    <row r="7158" spans="1:4">
      <c r="A7158" t="s">
        <v>12487</v>
      </c>
      <c r="B7158" t="s">
        <v>35837</v>
      </c>
      <c r="C7158" t="s">
        <v>25646</v>
      </c>
      <c r="D7158" t="s">
        <v>25714</v>
      </c>
    </row>
    <row r="7159" spans="1:4">
      <c r="A7159" t="s">
        <v>13212</v>
      </c>
      <c r="B7159" t="s">
        <v>35838</v>
      </c>
      <c r="C7159" t="s">
        <v>25646</v>
      </c>
      <c r="D7159" t="s">
        <v>25714</v>
      </c>
    </row>
    <row r="7160" spans="1:4">
      <c r="A7160" t="s">
        <v>17694</v>
      </c>
      <c r="B7160" t="s">
        <v>35839</v>
      </c>
      <c r="C7160" t="s">
        <v>25646</v>
      </c>
      <c r="D7160" t="s">
        <v>25714</v>
      </c>
    </row>
    <row r="7161" spans="1:4">
      <c r="A7161" t="s">
        <v>35840</v>
      </c>
      <c r="B7161" t="s">
        <v>35841</v>
      </c>
      <c r="C7161" t="e">
        <v>#N/A</v>
      </c>
      <c r="D7161" t="e">
        <v>#N/A</v>
      </c>
    </row>
    <row r="7162" spans="1:4">
      <c r="A7162" t="s">
        <v>16580</v>
      </c>
      <c r="B7162" t="s">
        <v>35842</v>
      </c>
      <c r="C7162" t="e">
        <v>#N/A</v>
      </c>
      <c r="D7162" t="e">
        <v>#N/A</v>
      </c>
    </row>
    <row r="7163" spans="1:4">
      <c r="A7163" t="s">
        <v>151</v>
      </c>
      <c r="B7163" t="s">
        <v>35843</v>
      </c>
      <c r="C7163" t="s">
        <v>25694</v>
      </c>
      <c r="D7163" t="s">
        <v>25695</v>
      </c>
    </row>
    <row r="7164" spans="1:4">
      <c r="A7164" t="s">
        <v>158</v>
      </c>
      <c r="B7164" t="s">
        <v>35844</v>
      </c>
      <c r="C7164" t="s">
        <v>25694</v>
      </c>
      <c r="D7164" t="s">
        <v>25695</v>
      </c>
    </row>
    <row r="7165" spans="1:4">
      <c r="A7165" t="s">
        <v>15596</v>
      </c>
      <c r="B7165" t="s">
        <v>35845</v>
      </c>
      <c r="C7165" t="s">
        <v>25694</v>
      </c>
      <c r="D7165" t="s">
        <v>25695</v>
      </c>
    </row>
    <row r="7166" spans="1:4">
      <c r="A7166" t="s">
        <v>187</v>
      </c>
      <c r="B7166" t="s">
        <v>35846</v>
      </c>
      <c r="C7166" t="s">
        <v>25694</v>
      </c>
      <c r="D7166" t="s">
        <v>25695</v>
      </c>
    </row>
    <row r="7167" spans="1:4">
      <c r="A7167" t="s">
        <v>146</v>
      </c>
      <c r="B7167" t="s">
        <v>35847</v>
      </c>
      <c r="C7167" t="s">
        <v>25694</v>
      </c>
      <c r="D7167" t="s">
        <v>25695</v>
      </c>
    </row>
    <row r="7168" spans="1:4">
      <c r="A7168" t="s">
        <v>358</v>
      </c>
      <c r="B7168" t="s">
        <v>35848</v>
      </c>
      <c r="C7168" t="s">
        <v>25694</v>
      </c>
      <c r="D7168" t="s">
        <v>25695</v>
      </c>
    </row>
    <row r="7169" spans="1:4">
      <c r="A7169" t="s">
        <v>21475</v>
      </c>
      <c r="B7169" t="s">
        <v>35849</v>
      </c>
      <c r="C7169" t="s">
        <v>25694</v>
      </c>
      <c r="D7169" t="s">
        <v>25695</v>
      </c>
    </row>
    <row r="7170" spans="1:4">
      <c r="A7170" t="s">
        <v>21343</v>
      </c>
      <c r="B7170" t="s">
        <v>35850</v>
      </c>
      <c r="C7170" t="s">
        <v>25694</v>
      </c>
      <c r="D7170" t="s">
        <v>25695</v>
      </c>
    </row>
    <row r="7171" spans="1:4">
      <c r="A7171" t="s">
        <v>352</v>
      </c>
      <c r="B7171" t="s">
        <v>35851</v>
      </c>
      <c r="C7171" t="s">
        <v>25694</v>
      </c>
      <c r="D7171" t="s">
        <v>25695</v>
      </c>
    </row>
    <row r="7172" spans="1:4">
      <c r="A7172" t="s">
        <v>173</v>
      </c>
      <c r="B7172" t="s">
        <v>35852</v>
      </c>
      <c r="C7172" t="s">
        <v>25694</v>
      </c>
      <c r="D7172" t="s">
        <v>25695</v>
      </c>
    </row>
    <row r="7173" spans="1:4">
      <c r="A7173" t="s">
        <v>183</v>
      </c>
      <c r="B7173" t="s">
        <v>35853</v>
      </c>
      <c r="C7173" t="s">
        <v>25694</v>
      </c>
      <c r="D7173" t="s">
        <v>25695</v>
      </c>
    </row>
    <row r="7174" spans="1:4">
      <c r="A7174" t="s">
        <v>6211</v>
      </c>
      <c r="B7174" t="s">
        <v>35854</v>
      </c>
      <c r="C7174" t="s">
        <v>25694</v>
      </c>
      <c r="D7174" t="s">
        <v>25695</v>
      </c>
    </row>
    <row r="7175" spans="1:4">
      <c r="A7175" t="s">
        <v>362</v>
      </c>
      <c r="B7175" t="s">
        <v>35855</v>
      </c>
      <c r="C7175" t="s">
        <v>25694</v>
      </c>
      <c r="D7175" t="s">
        <v>25695</v>
      </c>
    </row>
    <row r="7176" spans="1:4">
      <c r="A7176" t="s">
        <v>356</v>
      </c>
      <c r="B7176" t="s">
        <v>35856</v>
      </c>
      <c r="C7176" t="s">
        <v>25694</v>
      </c>
      <c r="D7176" t="s">
        <v>25695</v>
      </c>
    </row>
    <row r="7177" spans="1:4">
      <c r="A7177" t="s">
        <v>360</v>
      </c>
      <c r="B7177" t="s">
        <v>35857</v>
      </c>
      <c r="C7177" t="s">
        <v>25694</v>
      </c>
      <c r="D7177" t="s">
        <v>25695</v>
      </c>
    </row>
    <row r="7178" spans="1:4">
      <c r="A7178" t="s">
        <v>428</v>
      </c>
      <c r="B7178" t="s">
        <v>35858</v>
      </c>
      <c r="C7178" t="s">
        <v>25694</v>
      </c>
      <c r="D7178" t="s">
        <v>25695</v>
      </c>
    </row>
    <row r="7179" spans="1:4">
      <c r="A7179" t="s">
        <v>15616</v>
      </c>
      <c r="B7179" t="s">
        <v>35859</v>
      </c>
      <c r="C7179" t="s">
        <v>25694</v>
      </c>
      <c r="D7179" t="s">
        <v>25695</v>
      </c>
    </row>
    <row r="7180" spans="1:4">
      <c r="A7180" t="s">
        <v>35860</v>
      </c>
      <c r="B7180" t="s">
        <v>35861</v>
      </c>
      <c r="C7180" t="s">
        <v>25694</v>
      </c>
      <c r="D7180" t="s">
        <v>25695</v>
      </c>
    </row>
    <row r="7181" spans="1:4">
      <c r="A7181" t="s">
        <v>17125</v>
      </c>
      <c r="B7181" t="s">
        <v>35862</v>
      </c>
      <c r="C7181" t="s">
        <v>25694</v>
      </c>
      <c r="D7181" t="s">
        <v>25695</v>
      </c>
    </row>
    <row r="7182" spans="1:4">
      <c r="A7182" t="s">
        <v>15594</v>
      </c>
      <c r="B7182" t="s">
        <v>35863</v>
      </c>
      <c r="C7182" t="s">
        <v>25694</v>
      </c>
      <c r="D7182" t="s">
        <v>25695</v>
      </c>
    </row>
    <row r="7183" spans="1:4">
      <c r="A7183" t="s">
        <v>426</v>
      </c>
      <c r="B7183" t="s">
        <v>35864</v>
      </c>
      <c r="C7183" t="s">
        <v>25694</v>
      </c>
      <c r="D7183" t="s">
        <v>25695</v>
      </c>
    </row>
    <row r="7184" spans="1:4">
      <c r="A7184" t="s">
        <v>177</v>
      </c>
      <c r="B7184" t="s">
        <v>35865</v>
      </c>
      <c r="C7184" t="s">
        <v>25694</v>
      </c>
      <c r="D7184" t="s">
        <v>25695</v>
      </c>
    </row>
    <row r="7185" spans="1:4">
      <c r="A7185" t="s">
        <v>16668</v>
      </c>
      <c r="B7185" t="s">
        <v>35866</v>
      </c>
      <c r="C7185" t="s">
        <v>25694</v>
      </c>
      <c r="D7185" t="s">
        <v>25695</v>
      </c>
    </row>
    <row r="7186" spans="1:4">
      <c r="A7186" t="s">
        <v>338</v>
      </c>
      <c r="B7186" t="s">
        <v>35867</v>
      </c>
      <c r="C7186" t="s">
        <v>25694</v>
      </c>
      <c r="D7186" t="s">
        <v>25695</v>
      </c>
    </row>
    <row r="7187" spans="1:4">
      <c r="A7187" t="s">
        <v>15592</v>
      </c>
      <c r="B7187" t="s">
        <v>35868</v>
      </c>
      <c r="C7187" t="s">
        <v>25694</v>
      </c>
      <c r="D7187" t="s">
        <v>25695</v>
      </c>
    </row>
    <row r="7188" spans="1:4">
      <c r="A7188" t="s">
        <v>421</v>
      </c>
      <c r="B7188" t="s">
        <v>35869</v>
      </c>
      <c r="C7188" t="s">
        <v>25694</v>
      </c>
      <c r="D7188" t="s">
        <v>25695</v>
      </c>
    </row>
    <row r="7189" spans="1:4">
      <c r="A7189" t="s">
        <v>378</v>
      </c>
      <c r="B7189" t="s">
        <v>35870</v>
      </c>
      <c r="C7189" t="s">
        <v>25694</v>
      </c>
      <c r="D7189" t="s">
        <v>25695</v>
      </c>
    </row>
    <row r="7190" spans="1:4">
      <c r="A7190" t="s">
        <v>445</v>
      </c>
      <c r="B7190" t="s">
        <v>35871</v>
      </c>
      <c r="C7190" t="s">
        <v>25694</v>
      </c>
      <c r="D7190" t="s">
        <v>25695</v>
      </c>
    </row>
    <row r="7191" spans="1:4">
      <c r="A7191" t="s">
        <v>442</v>
      </c>
      <c r="B7191" t="s">
        <v>35872</v>
      </c>
      <c r="C7191" t="s">
        <v>25694</v>
      </c>
      <c r="D7191" t="s">
        <v>25695</v>
      </c>
    </row>
    <row r="7192" spans="1:4">
      <c r="A7192" t="s">
        <v>21477</v>
      </c>
      <c r="B7192" t="s">
        <v>35873</v>
      </c>
      <c r="C7192" t="s">
        <v>25694</v>
      </c>
      <c r="D7192" t="s">
        <v>25695</v>
      </c>
    </row>
    <row r="7193" spans="1:4">
      <c r="A7193" t="s">
        <v>35874</v>
      </c>
      <c r="B7193" t="s">
        <v>35875</v>
      </c>
      <c r="C7193" t="s">
        <v>25694</v>
      </c>
      <c r="D7193" t="s">
        <v>25695</v>
      </c>
    </row>
    <row r="7194" spans="1:4">
      <c r="A7194" t="s">
        <v>447</v>
      </c>
      <c r="B7194" t="s">
        <v>35876</v>
      </c>
      <c r="C7194" t="s">
        <v>25694</v>
      </c>
      <c r="D7194" t="s">
        <v>25695</v>
      </c>
    </row>
    <row r="7195" spans="1:4">
      <c r="A7195" t="s">
        <v>336</v>
      </c>
      <c r="B7195" t="s">
        <v>35877</v>
      </c>
      <c r="C7195" t="s">
        <v>25694</v>
      </c>
      <c r="D7195" t="s">
        <v>25695</v>
      </c>
    </row>
    <row r="7196" spans="1:4">
      <c r="A7196" t="s">
        <v>35878</v>
      </c>
      <c r="B7196" t="s">
        <v>35879</v>
      </c>
      <c r="C7196" t="s">
        <v>25694</v>
      </c>
      <c r="D7196" t="s">
        <v>25695</v>
      </c>
    </row>
    <row r="7197" spans="1:4">
      <c r="A7197" t="s">
        <v>5891</v>
      </c>
      <c r="B7197" t="s">
        <v>35880</v>
      </c>
      <c r="C7197" t="s">
        <v>25694</v>
      </c>
      <c r="D7197" t="s">
        <v>25695</v>
      </c>
    </row>
    <row r="7198" spans="1:4">
      <c r="A7198" t="s">
        <v>17591</v>
      </c>
      <c r="B7198" t="s">
        <v>35881</v>
      </c>
      <c r="C7198" t="s">
        <v>25694</v>
      </c>
      <c r="D7198" t="s">
        <v>25695</v>
      </c>
    </row>
    <row r="7199" spans="1:4">
      <c r="A7199" t="s">
        <v>35882</v>
      </c>
      <c r="B7199" t="s">
        <v>35883</v>
      </c>
      <c r="C7199" t="s">
        <v>25694</v>
      </c>
      <c r="D7199" t="s">
        <v>25695</v>
      </c>
    </row>
    <row r="7200" spans="1:4">
      <c r="A7200" t="s">
        <v>449</v>
      </c>
      <c r="B7200" t="s">
        <v>35884</v>
      </c>
      <c r="C7200" t="s">
        <v>25694</v>
      </c>
      <c r="D7200" t="s">
        <v>25695</v>
      </c>
    </row>
    <row r="7201" spans="1:4">
      <c r="A7201" t="s">
        <v>439</v>
      </c>
      <c r="B7201" t="s">
        <v>35885</v>
      </c>
      <c r="C7201" t="s">
        <v>25694</v>
      </c>
      <c r="D7201" t="s">
        <v>25695</v>
      </c>
    </row>
    <row r="7202" spans="1:4">
      <c r="A7202" t="s">
        <v>16680</v>
      </c>
      <c r="B7202" t="s">
        <v>35886</v>
      </c>
      <c r="C7202" t="s">
        <v>25694</v>
      </c>
      <c r="D7202" t="s">
        <v>25695</v>
      </c>
    </row>
    <row r="7203" spans="1:4">
      <c r="A7203" t="s">
        <v>35887</v>
      </c>
      <c r="B7203" t="s">
        <v>35888</v>
      </c>
      <c r="C7203" t="s">
        <v>25694</v>
      </c>
      <c r="D7203" t="s">
        <v>25695</v>
      </c>
    </row>
    <row r="7204" spans="1:4">
      <c r="A7204" t="s">
        <v>15969</v>
      </c>
      <c r="B7204" t="s">
        <v>35889</v>
      </c>
      <c r="C7204" t="s">
        <v>3143</v>
      </c>
      <c r="D7204" t="s">
        <v>26049</v>
      </c>
    </row>
    <row r="7205" spans="1:4">
      <c r="A7205" t="s">
        <v>8975</v>
      </c>
      <c r="B7205" t="s">
        <v>35890</v>
      </c>
      <c r="C7205" t="s">
        <v>3143</v>
      </c>
      <c r="D7205" t="s">
        <v>26049</v>
      </c>
    </row>
    <row r="7206" spans="1:4">
      <c r="A7206" t="s">
        <v>35891</v>
      </c>
      <c r="B7206" t="s">
        <v>35892</v>
      </c>
      <c r="C7206" t="s">
        <v>3143</v>
      </c>
      <c r="D7206" t="s">
        <v>26049</v>
      </c>
    </row>
    <row r="7207" spans="1:4">
      <c r="A7207" t="s">
        <v>6900</v>
      </c>
      <c r="B7207" t="s">
        <v>35893</v>
      </c>
      <c r="C7207" t="s">
        <v>3143</v>
      </c>
      <c r="D7207" t="s">
        <v>26049</v>
      </c>
    </row>
    <row r="7208" spans="1:4">
      <c r="A7208" t="s">
        <v>7818</v>
      </c>
      <c r="B7208" t="s">
        <v>35894</v>
      </c>
      <c r="C7208" t="s">
        <v>25699</v>
      </c>
      <c r="D7208" t="s">
        <v>26060</v>
      </c>
    </row>
    <row r="7209" spans="1:4">
      <c r="A7209" t="s">
        <v>7816</v>
      </c>
      <c r="B7209" t="s">
        <v>35895</v>
      </c>
      <c r="C7209" t="s">
        <v>25699</v>
      </c>
      <c r="D7209" t="s">
        <v>26060</v>
      </c>
    </row>
    <row r="7210" spans="1:4">
      <c r="A7210" t="s">
        <v>35896</v>
      </c>
      <c r="B7210" t="s">
        <v>35897</v>
      </c>
      <c r="C7210" t="s">
        <v>25736</v>
      </c>
      <c r="D7210" t="s">
        <v>25737</v>
      </c>
    </row>
    <row r="7211" spans="1:4">
      <c r="A7211" t="s">
        <v>14251</v>
      </c>
      <c r="B7211" t="s">
        <v>35898</v>
      </c>
      <c r="C7211" t="s">
        <v>25751</v>
      </c>
      <c r="D7211" t="s">
        <v>25752</v>
      </c>
    </row>
    <row r="7212" spans="1:4">
      <c r="A7212" t="s">
        <v>3107</v>
      </c>
      <c r="B7212" t="s">
        <v>35899</v>
      </c>
      <c r="C7212" t="s">
        <v>25694</v>
      </c>
      <c r="D7212" t="s">
        <v>25695</v>
      </c>
    </row>
    <row r="7213" spans="1:4">
      <c r="A7213" t="s">
        <v>7822</v>
      </c>
      <c r="B7213" t="s">
        <v>35900</v>
      </c>
      <c r="C7213" t="s">
        <v>25694</v>
      </c>
      <c r="D7213" t="s">
        <v>25695</v>
      </c>
    </row>
    <row r="7214" spans="1:4">
      <c r="A7214" t="s">
        <v>168</v>
      </c>
      <c r="B7214" t="s">
        <v>35901</v>
      </c>
      <c r="C7214" t="s">
        <v>25694</v>
      </c>
      <c r="D7214" t="s">
        <v>25695</v>
      </c>
    </row>
    <row r="7215" spans="1:4">
      <c r="A7215" t="s">
        <v>163</v>
      </c>
      <c r="B7215" t="s">
        <v>35902</v>
      </c>
      <c r="C7215" t="s">
        <v>25694</v>
      </c>
      <c r="D7215" t="s">
        <v>25695</v>
      </c>
    </row>
    <row r="7216" spans="1:4">
      <c r="A7216" t="s">
        <v>161</v>
      </c>
      <c r="B7216" t="s">
        <v>35903</v>
      </c>
      <c r="C7216" t="s">
        <v>25694</v>
      </c>
      <c r="D7216" t="s">
        <v>25695</v>
      </c>
    </row>
    <row r="7217" spans="1:4">
      <c r="A7217" t="s">
        <v>3684</v>
      </c>
      <c r="B7217" t="s">
        <v>35904</v>
      </c>
      <c r="C7217" t="s">
        <v>25664</v>
      </c>
      <c r="D7217" t="s">
        <v>26389</v>
      </c>
    </row>
    <row r="7218" spans="1:4">
      <c r="A7218" t="s">
        <v>149</v>
      </c>
      <c r="B7218" t="s">
        <v>35905</v>
      </c>
      <c r="C7218" t="s">
        <v>25694</v>
      </c>
      <c r="D7218" t="s">
        <v>25695</v>
      </c>
    </row>
    <row r="7219" spans="1:4">
      <c r="A7219" t="s">
        <v>3440</v>
      </c>
      <c r="B7219" t="s">
        <v>35906</v>
      </c>
      <c r="C7219" t="s">
        <v>25669</v>
      </c>
      <c r="D7219" t="s">
        <v>25695</v>
      </c>
    </row>
    <row r="7220" spans="1:4">
      <c r="A7220" t="s">
        <v>21828</v>
      </c>
      <c r="B7220" t="s">
        <v>35907</v>
      </c>
      <c r="C7220" t="s">
        <v>25789</v>
      </c>
      <c r="D7220" t="s">
        <v>25839</v>
      </c>
    </row>
    <row r="7221" spans="1:4">
      <c r="A7221" t="s">
        <v>35908</v>
      </c>
      <c r="B7221" t="s">
        <v>35909</v>
      </c>
      <c r="C7221" t="s">
        <v>25699</v>
      </c>
      <c r="D7221" t="s">
        <v>26008</v>
      </c>
    </row>
    <row r="7222" spans="1:4">
      <c r="A7222" t="s">
        <v>24193</v>
      </c>
      <c r="B7222" t="s">
        <v>35910</v>
      </c>
      <c r="C7222" t="s">
        <v>25789</v>
      </c>
      <c r="D7222" t="s">
        <v>25839</v>
      </c>
    </row>
    <row r="7223" spans="1:4">
      <c r="A7223" t="s">
        <v>35911</v>
      </c>
      <c r="B7223" t="s">
        <v>35912</v>
      </c>
      <c r="C7223" t="s">
        <v>25664</v>
      </c>
      <c r="D7223" t="s">
        <v>26389</v>
      </c>
    </row>
    <row r="7224" spans="1:4">
      <c r="A7224" t="s">
        <v>35913</v>
      </c>
      <c r="B7224" t="s">
        <v>35914</v>
      </c>
      <c r="C7224" t="s">
        <v>25664</v>
      </c>
      <c r="D7224" t="s">
        <v>26389</v>
      </c>
    </row>
    <row r="7225" spans="1:4">
      <c r="A7225" t="s">
        <v>35915</v>
      </c>
      <c r="B7225" t="s">
        <v>35916</v>
      </c>
      <c r="C7225" t="s">
        <v>25664</v>
      </c>
      <c r="D7225" t="s">
        <v>26389</v>
      </c>
    </row>
    <row r="7226" spans="1:4">
      <c r="A7226" t="s">
        <v>11548</v>
      </c>
      <c r="B7226" t="s">
        <v>35917</v>
      </c>
      <c r="C7226" t="s">
        <v>25669</v>
      </c>
      <c r="D7226" t="s">
        <v>25670</v>
      </c>
    </row>
    <row r="7227" spans="1:4">
      <c r="A7227" t="s">
        <v>35918</v>
      </c>
      <c r="B7227" t="s">
        <v>35919</v>
      </c>
      <c r="C7227" t="s">
        <v>25650</v>
      </c>
      <c r="D7227" t="s">
        <v>25702</v>
      </c>
    </row>
    <row r="7228" spans="1:4">
      <c r="A7228" t="s">
        <v>35920</v>
      </c>
      <c r="B7228" t="s">
        <v>35921</v>
      </c>
      <c r="C7228" t="s">
        <v>25736</v>
      </c>
      <c r="D7228" t="s">
        <v>26212</v>
      </c>
    </row>
    <row r="7229" spans="1:4">
      <c r="A7229" t="s">
        <v>4954</v>
      </c>
      <c r="B7229" t="s">
        <v>35922</v>
      </c>
      <c r="C7229" t="s">
        <v>25789</v>
      </c>
      <c r="D7229" t="s">
        <v>25839</v>
      </c>
    </row>
    <row r="7230" spans="1:4">
      <c r="A7230" t="s">
        <v>6194</v>
      </c>
      <c r="B7230" t="s">
        <v>35923</v>
      </c>
      <c r="C7230" t="s">
        <v>25789</v>
      </c>
      <c r="D7230" t="s">
        <v>25839</v>
      </c>
    </row>
    <row r="7231" spans="1:4">
      <c r="A7231" t="s">
        <v>9385</v>
      </c>
      <c r="B7231" t="s">
        <v>35924</v>
      </c>
      <c r="C7231" t="s">
        <v>25789</v>
      </c>
      <c r="D7231" t="s">
        <v>25839</v>
      </c>
    </row>
    <row r="7232" spans="1:4">
      <c r="A7232" t="s">
        <v>2543</v>
      </c>
      <c r="B7232" t="s">
        <v>35925</v>
      </c>
      <c r="C7232" t="s">
        <v>25650</v>
      </c>
      <c r="D7232" t="s">
        <v>25702</v>
      </c>
    </row>
    <row r="7233" spans="1:4">
      <c r="A7233" t="s">
        <v>17998</v>
      </c>
      <c r="B7233" t="s">
        <v>35926</v>
      </c>
      <c r="C7233" t="s">
        <v>25650</v>
      </c>
      <c r="D7233" t="s">
        <v>25881</v>
      </c>
    </row>
    <row r="7234" spans="1:4">
      <c r="A7234" t="s">
        <v>35927</v>
      </c>
      <c r="B7234" t="s">
        <v>35928</v>
      </c>
      <c r="C7234" t="s">
        <v>25650</v>
      </c>
      <c r="D7234" t="s">
        <v>25881</v>
      </c>
    </row>
    <row r="7235" spans="1:4">
      <c r="A7235" t="s">
        <v>35929</v>
      </c>
      <c r="B7235" t="s">
        <v>35930</v>
      </c>
      <c r="C7235" t="s">
        <v>25650</v>
      </c>
      <c r="D7235" t="s">
        <v>25881</v>
      </c>
    </row>
    <row r="7236" spans="1:4">
      <c r="A7236" t="s">
        <v>35931</v>
      </c>
      <c r="B7236" t="s">
        <v>35932</v>
      </c>
      <c r="C7236" t="s">
        <v>25650</v>
      </c>
      <c r="D7236" t="s">
        <v>25881</v>
      </c>
    </row>
    <row r="7237" spans="1:4">
      <c r="A7237" t="s">
        <v>35933</v>
      </c>
      <c r="B7237" t="s">
        <v>35934</v>
      </c>
      <c r="C7237" t="s">
        <v>25650</v>
      </c>
      <c r="D7237" t="s">
        <v>25881</v>
      </c>
    </row>
    <row r="7238" spans="1:4">
      <c r="A7238" t="s">
        <v>35935</v>
      </c>
      <c r="B7238" t="s">
        <v>35936</v>
      </c>
      <c r="C7238" t="s">
        <v>3143</v>
      </c>
      <c r="D7238" t="s">
        <v>25658</v>
      </c>
    </row>
    <row r="7239" spans="1:4">
      <c r="A7239" t="s">
        <v>35937</v>
      </c>
      <c r="B7239" t="s">
        <v>35938</v>
      </c>
      <c r="C7239" t="s">
        <v>25664</v>
      </c>
      <c r="D7239" t="s">
        <v>25690</v>
      </c>
    </row>
    <row r="7240" spans="1:4">
      <c r="A7240" t="s">
        <v>6676</v>
      </c>
      <c r="B7240" t="s">
        <v>35939</v>
      </c>
      <c r="C7240" t="s">
        <v>25699</v>
      </c>
      <c r="D7240" t="s">
        <v>25920</v>
      </c>
    </row>
    <row r="7241" spans="1:4">
      <c r="A7241" t="s">
        <v>35940</v>
      </c>
      <c r="B7241" t="s">
        <v>35941</v>
      </c>
      <c r="C7241" t="s">
        <v>25699</v>
      </c>
      <c r="D7241" t="s">
        <v>25920</v>
      </c>
    </row>
    <row r="7242" spans="1:4">
      <c r="A7242" t="s">
        <v>16723</v>
      </c>
      <c r="B7242" t="s">
        <v>35942</v>
      </c>
      <c r="C7242" t="s">
        <v>25699</v>
      </c>
      <c r="D7242" t="s">
        <v>25920</v>
      </c>
    </row>
    <row r="7243" spans="1:4">
      <c r="A7243" t="s">
        <v>17023</v>
      </c>
      <c r="B7243" t="s">
        <v>35943</v>
      </c>
      <c r="C7243" t="s">
        <v>25699</v>
      </c>
      <c r="D7243" t="s">
        <v>25920</v>
      </c>
    </row>
    <row r="7244" spans="1:4">
      <c r="A7244" t="s">
        <v>7492</v>
      </c>
      <c r="B7244" t="s">
        <v>35944</v>
      </c>
      <c r="C7244" t="s">
        <v>25699</v>
      </c>
      <c r="D7244" t="s">
        <v>25920</v>
      </c>
    </row>
    <row r="7245" spans="1:4">
      <c r="A7245" t="s">
        <v>35945</v>
      </c>
      <c r="B7245" t="s">
        <v>35946</v>
      </c>
      <c r="C7245" t="s">
        <v>25699</v>
      </c>
      <c r="D7245" t="s">
        <v>25920</v>
      </c>
    </row>
    <row r="7246" spans="1:4">
      <c r="A7246" t="s">
        <v>35947</v>
      </c>
      <c r="B7246" t="s">
        <v>35948</v>
      </c>
      <c r="C7246" t="s">
        <v>25699</v>
      </c>
      <c r="D7246" t="s">
        <v>25920</v>
      </c>
    </row>
    <row r="7247" spans="1:4">
      <c r="A7247" t="s">
        <v>2337</v>
      </c>
      <c r="B7247" t="s">
        <v>35949</v>
      </c>
      <c r="C7247" t="s">
        <v>25699</v>
      </c>
      <c r="D7247" t="s">
        <v>25920</v>
      </c>
    </row>
    <row r="7248" spans="1:4">
      <c r="A7248" t="s">
        <v>35950</v>
      </c>
      <c r="B7248" t="s">
        <v>35951</v>
      </c>
      <c r="C7248" t="s">
        <v>25699</v>
      </c>
      <c r="D7248" t="s">
        <v>25920</v>
      </c>
    </row>
    <row r="7249" spans="1:4">
      <c r="A7249" t="s">
        <v>15546</v>
      </c>
      <c r="B7249" t="s">
        <v>35952</v>
      </c>
      <c r="C7249" t="s">
        <v>25650</v>
      </c>
      <c r="D7249" t="s">
        <v>26431</v>
      </c>
    </row>
    <row r="7250" spans="1:4">
      <c r="A7250" t="s">
        <v>35953</v>
      </c>
      <c r="B7250" t="s">
        <v>35954</v>
      </c>
      <c r="C7250" t="e">
        <v>#N/A</v>
      </c>
      <c r="D7250" t="e">
        <v>#N/A</v>
      </c>
    </row>
    <row r="7251" spans="1:4">
      <c r="A7251" t="s">
        <v>35955</v>
      </c>
      <c r="B7251" t="s">
        <v>35956</v>
      </c>
      <c r="C7251" t="e">
        <v>#N/A</v>
      </c>
      <c r="D7251" t="e">
        <v>#N/A</v>
      </c>
    </row>
    <row r="7252" spans="1:4">
      <c r="A7252" t="s">
        <v>35957</v>
      </c>
      <c r="B7252" t="s">
        <v>35958</v>
      </c>
      <c r="C7252" t="e">
        <v>#N/A</v>
      </c>
      <c r="D7252" t="e">
        <v>#N/A</v>
      </c>
    </row>
    <row r="7253" spans="1:4">
      <c r="A7253" t="s">
        <v>35959</v>
      </c>
      <c r="B7253" t="s">
        <v>35960</v>
      </c>
      <c r="C7253" t="s">
        <v>25650</v>
      </c>
      <c r="D7253" t="s">
        <v>25745</v>
      </c>
    </row>
    <row r="7254" spans="1:4">
      <c r="A7254" t="s">
        <v>9470</v>
      </c>
      <c r="B7254" t="s">
        <v>35961</v>
      </c>
      <c r="C7254" t="s">
        <v>25669</v>
      </c>
      <c r="D7254" t="s">
        <v>25695</v>
      </c>
    </row>
    <row r="7255" spans="1:4">
      <c r="A7255" t="s">
        <v>35962</v>
      </c>
      <c r="B7255" t="s">
        <v>35963</v>
      </c>
      <c r="C7255" t="s">
        <v>25669</v>
      </c>
      <c r="D7255" t="s">
        <v>25695</v>
      </c>
    </row>
    <row r="7256" spans="1:4">
      <c r="A7256" t="s">
        <v>35964</v>
      </c>
      <c r="B7256" t="s">
        <v>35965</v>
      </c>
      <c r="C7256" t="s">
        <v>25699</v>
      </c>
      <c r="D7256" t="s">
        <v>26008</v>
      </c>
    </row>
    <row r="7257" spans="1:4">
      <c r="A7257" t="s">
        <v>35966</v>
      </c>
      <c r="B7257" t="s">
        <v>35967</v>
      </c>
      <c r="C7257" t="s">
        <v>25699</v>
      </c>
      <c r="D7257" t="s">
        <v>26008</v>
      </c>
    </row>
    <row r="7258" spans="1:4">
      <c r="A7258" t="s">
        <v>20510</v>
      </c>
      <c r="B7258" t="s">
        <v>35968</v>
      </c>
      <c r="C7258" t="s">
        <v>25699</v>
      </c>
      <c r="D7258" t="s">
        <v>26008</v>
      </c>
    </row>
    <row r="7259" spans="1:4">
      <c r="A7259" t="s">
        <v>35969</v>
      </c>
      <c r="B7259" t="s">
        <v>35970</v>
      </c>
      <c r="C7259" t="s">
        <v>25699</v>
      </c>
      <c r="D7259" t="s">
        <v>26008</v>
      </c>
    </row>
    <row r="7260" spans="1:4">
      <c r="A7260" t="s">
        <v>35971</v>
      </c>
      <c r="B7260" t="s">
        <v>35972</v>
      </c>
      <c r="C7260" t="s">
        <v>25699</v>
      </c>
      <c r="D7260" t="s">
        <v>26008</v>
      </c>
    </row>
    <row r="7261" spans="1:4">
      <c r="A7261" t="s">
        <v>11911</v>
      </c>
      <c r="B7261" t="s">
        <v>35973</v>
      </c>
      <c r="C7261" t="s">
        <v>25789</v>
      </c>
      <c r="D7261" t="s">
        <v>25940</v>
      </c>
    </row>
    <row r="7262" spans="1:4">
      <c r="A7262" t="s">
        <v>24123</v>
      </c>
      <c r="B7262" t="s">
        <v>35974</v>
      </c>
      <c r="C7262" t="s">
        <v>25789</v>
      </c>
      <c r="D7262" t="s">
        <v>25940</v>
      </c>
    </row>
    <row r="7263" spans="1:4">
      <c r="A7263" t="s">
        <v>24121</v>
      </c>
      <c r="B7263" t="s">
        <v>35975</v>
      </c>
      <c r="C7263" t="s">
        <v>25789</v>
      </c>
      <c r="D7263" t="s">
        <v>25940</v>
      </c>
    </row>
    <row r="7264" spans="1:4">
      <c r="A7264" t="s">
        <v>11765</v>
      </c>
      <c r="B7264" t="s">
        <v>35976</v>
      </c>
      <c r="C7264" t="s">
        <v>25789</v>
      </c>
      <c r="D7264" t="s">
        <v>25940</v>
      </c>
    </row>
    <row r="7265" spans="1:4">
      <c r="A7265" t="s">
        <v>11763</v>
      </c>
      <c r="B7265" t="s">
        <v>35977</v>
      </c>
      <c r="C7265" t="s">
        <v>25789</v>
      </c>
      <c r="D7265" t="s">
        <v>25940</v>
      </c>
    </row>
    <row r="7266" spans="1:4">
      <c r="A7266" t="s">
        <v>11636</v>
      </c>
      <c r="B7266" t="s">
        <v>35978</v>
      </c>
      <c r="C7266" t="s">
        <v>25789</v>
      </c>
      <c r="D7266" t="s">
        <v>25940</v>
      </c>
    </row>
    <row r="7267" spans="1:4">
      <c r="A7267" t="s">
        <v>35979</v>
      </c>
      <c r="B7267" t="s">
        <v>35980</v>
      </c>
      <c r="C7267" t="s">
        <v>25789</v>
      </c>
      <c r="D7267" t="s">
        <v>25940</v>
      </c>
    </row>
    <row r="7268" spans="1:4">
      <c r="A7268" t="s">
        <v>35981</v>
      </c>
      <c r="B7268" t="s">
        <v>35982</v>
      </c>
      <c r="C7268" t="s">
        <v>25650</v>
      </c>
      <c r="D7268" t="s">
        <v>25845</v>
      </c>
    </row>
    <row r="7269" spans="1:4">
      <c r="A7269" t="s">
        <v>23120</v>
      </c>
      <c r="B7269" t="s">
        <v>35983</v>
      </c>
      <c r="C7269" t="s">
        <v>25736</v>
      </c>
      <c r="D7269" t="s">
        <v>25876</v>
      </c>
    </row>
    <row r="7270" spans="1:4">
      <c r="A7270" t="s">
        <v>15696</v>
      </c>
      <c r="B7270" t="s">
        <v>35984</v>
      </c>
      <c r="C7270" t="s">
        <v>25650</v>
      </c>
      <c r="D7270" t="s">
        <v>25651</v>
      </c>
    </row>
    <row r="7271" spans="1:4">
      <c r="A7271" t="s">
        <v>35985</v>
      </c>
      <c r="B7271" t="s">
        <v>35986</v>
      </c>
      <c r="C7271" t="s">
        <v>25650</v>
      </c>
      <c r="D7271" t="s">
        <v>25702</v>
      </c>
    </row>
    <row r="7272" spans="1:4">
      <c r="A7272" t="s">
        <v>12342</v>
      </c>
      <c r="B7272" t="s">
        <v>35987</v>
      </c>
      <c r="C7272" t="s">
        <v>25650</v>
      </c>
      <c r="D7272" t="s">
        <v>25881</v>
      </c>
    </row>
    <row r="7273" spans="1:4">
      <c r="A7273" t="s">
        <v>16281</v>
      </c>
      <c r="B7273" t="s">
        <v>35988</v>
      </c>
      <c r="C7273" t="s">
        <v>25650</v>
      </c>
      <c r="D7273" t="s">
        <v>25678</v>
      </c>
    </row>
    <row r="7274" spans="1:4">
      <c r="A7274" t="s">
        <v>16783</v>
      </c>
      <c r="B7274" t="s">
        <v>35989</v>
      </c>
      <c r="C7274" t="s">
        <v>25650</v>
      </c>
      <c r="D7274" t="s">
        <v>25678</v>
      </c>
    </row>
    <row r="7275" spans="1:4">
      <c r="A7275" t="s">
        <v>17155</v>
      </c>
      <c r="B7275" t="s">
        <v>35990</v>
      </c>
      <c r="C7275" t="s">
        <v>25650</v>
      </c>
      <c r="D7275" t="s">
        <v>25678</v>
      </c>
    </row>
    <row r="7276" spans="1:4">
      <c r="A7276" t="s">
        <v>35991</v>
      </c>
      <c r="B7276" t="s">
        <v>35992</v>
      </c>
      <c r="C7276" t="s">
        <v>25650</v>
      </c>
      <c r="D7276" t="s">
        <v>25678</v>
      </c>
    </row>
    <row r="7277" spans="1:4">
      <c r="A7277" t="s">
        <v>17492</v>
      </c>
      <c r="B7277" t="s">
        <v>35993</v>
      </c>
      <c r="C7277" t="s">
        <v>25650</v>
      </c>
      <c r="D7277" t="s">
        <v>25678</v>
      </c>
    </row>
    <row r="7278" spans="1:4">
      <c r="A7278" t="s">
        <v>17446</v>
      </c>
      <c r="B7278" t="s">
        <v>35994</v>
      </c>
      <c r="C7278" t="s">
        <v>25650</v>
      </c>
      <c r="D7278" t="s">
        <v>25678</v>
      </c>
    </row>
    <row r="7279" spans="1:4">
      <c r="A7279" t="s">
        <v>4845</v>
      </c>
      <c r="B7279" t="s">
        <v>35995</v>
      </c>
      <c r="C7279" t="s">
        <v>25650</v>
      </c>
      <c r="D7279" t="s">
        <v>25678</v>
      </c>
    </row>
    <row r="7280" spans="1:4">
      <c r="A7280" t="s">
        <v>4141</v>
      </c>
      <c r="B7280" t="s">
        <v>35996</v>
      </c>
      <c r="C7280" t="s">
        <v>25650</v>
      </c>
      <c r="D7280" t="s">
        <v>25678</v>
      </c>
    </row>
    <row r="7281" spans="1:4">
      <c r="A7281" t="s">
        <v>17511</v>
      </c>
      <c r="B7281" t="s">
        <v>35997</v>
      </c>
      <c r="C7281" t="s">
        <v>25650</v>
      </c>
      <c r="D7281" t="s">
        <v>25678</v>
      </c>
    </row>
    <row r="7282" spans="1:4">
      <c r="A7282" t="s">
        <v>6445</v>
      </c>
      <c r="B7282" t="s">
        <v>35998</v>
      </c>
      <c r="C7282" t="s">
        <v>25650</v>
      </c>
      <c r="D7282" t="s">
        <v>25678</v>
      </c>
    </row>
    <row r="7283" spans="1:4">
      <c r="A7283" t="s">
        <v>3601</v>
      </c>
      <c r="B7283" t="s">
        <v>35999</v>
      </c>
      <c r="C7283" t="s">
        <v>25669</v>
      </c>
      <c r="D7283" t="s">
        <v>25695</v>
      </c>
    </row>
    <row r="7284" spans="1:4">
      <c r="A7284" t="s">
        <v>13505</v>
      </c>
      <c r="B7284" t="s">
        <v>36000</v>
      </c>
      <c r="C7284" t="s">
        <v>25650</v>
      </c>
      <c r="D7284" t="s">
        <v>25678</v>
      </c>
    </row>
    <row r="7285" spans="1:4">
      <c r="A7285" t="s">
        <v>36001</v>
      </c>
      <c r="B7285" t="s">
        <v>36002</v>
      </c>
      <c r="C7285" t="s">
        <v>25650</v>
      </c>
      <c r="D7285" t="s">
        <v>25784</v>
      </c>
    </row>
    <row r="7286" spans="1:4">
      <c r="A7286" t="s">
        <v>21816</v>
      </c>
      <c r="B7286" t="s">
        <v>36003</v>
      </c>
      <c r="C7286" t="s">
        <v>25650</v>
      </c>
      <c r="D7286" t="s">
        <v>26431</v>
      </c>
    </row>
    <row r="7287" spans="1:4">
      <c r="A7287" t="s">
        <v>36004</v>
      </c>
      <c r="B7287" t="s">
        <v>36005</v>
      </c>
      <c r="C7287" t="s">
        <v>25650</v>
      </c>
      <c r="D7287" t="s">
        <v>26431</v>
      </c>
    </row>
    <row r="7288" spans="1:4">
      <c r="A7288" t="s">
        <v>36006</v>
      </c>
      <c r="B7288" t="s">
        <v>36007</v>
      </c>
      <c r="C7288" t="s">
        <v>25650</v>
      </c>
      <c r="D7288" t="s">
        <v>26431</v>
      </c>
    </row>
    <row r="7289" spans="1:4">
      <c r="A7289" t="s">
        <v>12943</v>
      </c>
      <c r="B7289" t="s">
        <v>36008</v>
      </c>
      <c r="C7289" t="s">
        <v>25669</v>
      </c>
      <c r="D7289" t="s">
        <v>26129</v>
      </c>
    </row>
    <row r="7290" spans="1:4">
      <c r="A7290" t="s">
        <v>4874</v>
      </c>
      <c r="B7290" t="s">
        <v>36009</v>
      </c>
      <c r="C7290" t="s">
        <v>25789</v>
      </c>
      <c r="D7290" t="s">
        <v>25839</v>
      </c>
    </row>
    <row r="7291" spans="1:4">
      <c r="A7291" t="s">
        <v>3481</v>
      </c>
      <c r="B7291" t="s">
        <v>36010</v>
      </c>
      <c r="C7291" t="s">
        <v>25669</v>
      </c>
      <c r="D7291" t="s">
        <v>25695</v>
      </c>
    </row>
    <row r="7292" spans="1:4">
      <c r="A7292" t="s">
        <v>3597</v>
      </c>
      <c r="B7292" t="s">
        <v>36011</v>
      </c>
      <c r="C7292" t="s">
        <v>25669</v>
      </c>
      <c r="D7292" t="s">
        <v>25695</v>
      </c>
    </row>
    <row r="7293" spans="1:4">
      <c r="A7293" t="s">
        <v>36012</v>
      </c>
      <c r="B7293" t="s">
        <v>36013</v>
      </c>
      <c r="C7293" t="s">
        <v>25873</v>
      </c>
      <c r="D7293" t="s">
        <v>25767</v>
      </c>
    </row>
    <row r="7294" spans="1:4">
      <c r="A7294" t="s">
        <v>8338</v>
      </c>
      <c r="B7294" t="s">
        <v>36014</v>
      </c>
      <c r="C7294" t="s">
        <v>25650</v>
      </c>
      <c r="D7294" t="s">
        <v>25702</v>
      </c>
    </row>
    <row r="7295" spans="1:4">
      <c r="A7295" t="s">
        <v>14193</v>
      </c>
      <c r="B7295" t="s">
        <v>36015</v>
      </c>
      <c r="C7295" t="s">
        <v>25946</v>
      </c>
      <c r="D7295" t="s">
        <v>26431</v>
      </c>
    </row>
    <row r="7296" spans="1:4">
      <c r="A7296" t="s">
        <v>36016</v>
      </c>
      <c r="B7296" t="s">
        <v>36017</v>
      </c>
      <c r="C7296" t="s">
        <v>25650</v>
      </c>
      <c r="D7296" t="s">
        <v>25745</v>
      </c>
    </row>
    <row r="7297" spans="1:4">
      <c r="A7297" t="s">
        <v>36018</v>
      </c>
      <c r="B7297" t="s">
        <v>36019</v>
      </c>
      <c r="C7297" t="s">
        <v>25650</v>
      </c>
      <c r="D7297" t="s">
        <v>25745</v>
      </c>
    </row>
    <row r="7298" spans="1:4">
      <c r="A7298" t="s">
        <v>8161</v>
      </c>
      <c r="B7298" t="s">
        <v>36020</v>
      </c>
      <c r="C7298" t="s">
        <v>25650</v>
      </c>
      <c r="D7298" t="s">
        <v>25745</v>
      </c>
    </row>
    <row r="7299" spans="1:4">
      <c r="A7299" t="s">
        <v>17004</v>
      </c>
      <c r="B7299" t="s">
        <v>36021</v>
      </c>
      <c r="C7299" t="s">
        <v>25669</v>
      </c>
      <c r="D7299" t="s">
        <v>25670</v>
      </c>
    </row>
    <row r="7300" spans="1:4">
      <c r="A7300" t="s">
        <v>11355</v>
      </c>
      <c r="B7300" t="s">
        <v>36022</v>
      </c>
      <c r="C7300" t="s">
        <v>25699</v>
      </c>
      <c r="D7300" t="s">
        <v>25920</v>
      </c>
    </row>
    <row r="7301" spans="1:4">
      <c r="A7301" t="s">
        <v>13727</v>
      </c>
      <c r="B7301" t="s">
        <v>36023</v>
      </c>
      <c r="C7301" t="s">
        <v>25699</v>
      </c>
      <c r="D7301" t="s">
        <v>25920</v>
      </c>
    </row>
    <row r="7302" spans="1:4">
      <c r="A7302" t="s">
        <v>16487</v>
      </c>
      <c r="B7302" t="s">
        <v>36024</v>
      </c>
      <c r="C7302" t="s">
        <v>25699</v>
      </c>
      <c r="D7302" t="s">
        <v>26008</v>
      </c>
    </row>
    <row r="7303" spans="1:4">
      <c r="A7303" t="s">
        <v>25112</v>
      </c>
      <c r="B7303" t="s">
        <v>36025</v>
      </c>
      <c r="C7303" t="s">
        <v>25650</v>
      </c>
      <c r="D7303" t="s">
        <v>25678</v>
      </c>
    </row>
    <row r="7304" spans="1:4">
      <c r="A7304" t="s">
        <v>36026</v>
      </c>
      <c r="B7304" t="s">
        <v>36027</v>
      </c>
      <c r="C7304" t="s">
        <v>25650</v>
      </c>
      <c r="D7304" t="s">
        <v>25678</v>
      </c>
    </row>
    <row r="7305" spans="1:4">
      <c r="A7305" t="s">
        <v>36028</v>
      </c>
      <c r="B7305" t="s">
        <v>36029</v>
      </c>
      <c r="C7305" t="s">
        <v>25650</v>
      </c>
      <c r="D7305" t="s">
        <v>25678</v>
      </c>
    </row>
    <row r="7306" spans="1:4">
      <c r="A7306" t="s">
        <v>6425</v>
      </c>
      <c r="B7306" t="s">
        <v>36030</v>
      </c>
      <c r="C7306" t="s">
        <v>25650</v>
      </c>
      <c r="D7306" t="s">
        <v>25678</v>
      </c>
    </row>
    <row r="7307" spans="1:4">
      <c r="A7307" t="s">
        <v>2830</v>
      </c>
      <c r="B7307" t="s">
        <v>36031</v>
      </c>
      <c r="C7307" t="s">
        <v>25650</v>
      </c>
      <c r="D7307" t="s">
        <v>26431</v>
      </c>
    </row>
    <row r="7308" spans="1:4">
      <c r="A7308" t="s">
        <v>14117</v>
      </c>
      <c r="B7308" t="s">
        <v>36032</v>
      </c>
      <c r="C7308" t="s">
        <v>3143</v>
      </c>
      <c r="D7308" t="s">
        <v>25658</v>
      </c>
    </row>
    <row r="7309" spans="1:4">
      <c r="A7309" t="s">
        <v>7226</v>
      </c>
      <c r="B7309" t="s">
        <v>36033</v>
      </c>
      <c r="C7309" t="s">
        <v>3143</v>
      </c>
      <c r="D7309" t="s">
        <v>25658</v>
      </c>
    </row>
    <row r="7310" spans="1:4">
      <c r="A7310" t="s">
        <v>36034</v>
      </c>
      <c r="B7310" t="s">
        <v>36035</v>
      </c>
      <c r="C7310" t="s">
        <v>25650</v>
      </c>
      <c r="D7310" t="s">
        <v>25745</v>
      </c>
    </row>
    <row r="7311" spans="1:4">
      <c r="A7311" t="s">
        <v>36036</v>
      </c>
      <c r="B7311" t="s">
        <v>36037</v>
      </c>
      <c r="C7311" t="s">
        <v>25699</v>
      </c>
      <c r="D7311" t="s">
        <v>25920</v>
      </c>
    </row>
    <row r="7312" spans="1:4">
      <c r="A7312" t="s">
        <v>4287</v>
      </c>
      <c r="B7312" t="s">
        <v>36038</v>
      </c>
      <c r="C7312" t="s">
        <v>25650</v>
      </c>
      <c r="D7312" t="s">
        <v>25678</v>
      </c>
    </row>
    <row r="7313" spans="1:4">
      <c r="A7313" t="s">
        <v>5530</v>
      </c>
      <c r="B7313" t="s">
        <v>36039</v>
      </c>
      <c r="C7313" t="s">
        <v>25650</v>
      </c>
      <c r="D7313" t="s">
        <v>25678</v>
      </c>
    </row>
    <row r="7314" spans="1:4">
      <c r="A7314" t="s">
        <v>526</v>
      </c>
      <c r="B7314" t="s">
        <v>36040</v>
      </c>
      <c r="C7314" t="s">
        <v>25669</v>
      </c>
      <c r="D7314" t="s">
        <v>25670</v>
      </c>
    </row>
    <row r="7315" spans="1:4">
      <c r="A7315" t="s">
        <v>518</v>
      </c>
      <c r="B7315" t="s">
        <v>36041</v>
      </c>
      <c r="C7315" t="s">
        <v>25669</v>
      </c>
      <c r="D7315" t="s">
        <v>25670</v>
      </c>
    </row>
    <row r="7316" spans="1:4">
      <c r="A7316" t="s">
        <v>8524</v>
      </c>
      <c r="B7316" t="s">
        <v>36042</v>
      </c>
      <c r="C7316" t="s">
        <v>25646</v>
      </c>
      <c r="D7316" t="s">
        <v>25849</v>
      </c>
    </row>
    <row r="7317" spans="1:4">
      <c r="A7317" t="s">
        <v>24183</v>
      </c>
      <c r="B7317" t="s">
        <v>36043</v>
      </c>
      <c r="C7317" t="s">
        <v>25646</v>
      </c>
      <c r="D7317" t="s">
        <v>25849</v>
      </c>
    </row>
    <row r="7318" spans="1:4">
      <c r="A7318" t="s">
        <v>8529</v>
      </c>
      <c r="B7318" t="s">
        <v>36044</v>
      </c>
      <c r="C7318" t="s">
        <v>25646</v>
      </c>
      <c r="D7318" t="s">
        <v>25849</v>
      </c>
    </row>
    <row r="7319" spans="1:4">
      <c r="A7319" t="s">
        <v>7165</v>
      </c>
      <c r="B7319" t="s">
        <v>36045</v>
      </c>
      <c r="C7319" t="s">
        <v>25646</v>
      </c>
      <c r="D7319" t="s">
        <v>25849</v>
      </c>
    </row>
    <row r="7320" spans="1:4">
      <c r="A7320" t="s">
        <v>7159</v>
      </c>
      <c r="B7320" t="s">
        <v>36046</v>
      </c>
      <c r="C7320" t="s">
        <v>25646</v>
      </c>
      <c r="D7320" t="s">
        <v>25849</v>
      </c>
    </row>
    <row r="7321" spans="1:4">
      <c r="A7321" t="s">
        <v>24987</v>
      </c>
      <c r="B7321" t="s">
        <v>36047</v>
      </c>
      <c r="C7321" t="s">
        <v>25699</v>
      </c>
      <c r="D7321" t="s">
        <v>25920</v>
      </c>
    </row>
    <row r="7322" spans="1:4">
      <c r="A7322" t="s">
        <v>12875</v>
      </c>
      <c r="B7322" t="s">
        <v>36048</v>
      </c>
      <c r="C7322" t="s">
        <v>25650</v>
      </c>
      <c r="D7322" t="s">
        <v>25745</v>
      </c>
    </row>
    <row r="7323" spans="1:4">
      <c r="A7323" t="s">
        <v>36049</v>
      </c>
      <c r="B7323" t="s">
        <v>36050</v>
      </c>
      <c r="C7323" t="s">
        <v>25699</v>
      </c>
      <c r="D7323" t="s">
        <v>25920</v>
      </c>
    </row>
    <row r="7324" spans="1:4">
      <c r="A7324" t="s">
        <v>36051</v>
      </c>
      <c r="B7324" t="s">
        <v>36052</v>
      </c>
      <c r="C7324" t="s">
        <v>25699</v>
      </c>
      <c r="D7324" t="s">
        <v>25920</v>
      </c>
    </row>
    <row r="7325" spans="1:4">
      <c r="A7325" t="s">
        <v>36053</v>
      </c>
      <c r="B7325" t="s">
        <v>36054</v>
      </c>
      <c r="C7325" t="s">
        <v>25669</v>
      </c>
      <c r="D7325" t="s">
        <v>25670</v>
      </c>
    </row>
    <row r="7326" spans="1:4">
      <c r="A7326" t="s">
        <v>11622</v>
      </c>
      <c r="B7326" t="s">
        <v>36055</v>
      </c>
      <c r="C7326" t="s">
        <v>25736</v>
      </c>
      <c r="D7326" t="s">
        <v>25737</v>
      </c>
    </row>
    <row r="7327" spans="1:4">
      <c r="A7327" t="s">
        <v>21788</v>
      </c>
      <c r="B7327" t="s">
        <v>36056</v>
      </c>
      <c r="C7327" t="s">
        <v>25650</v>
      </c>
      <c r="D7327" t="s">
        <v>25678</v>
      </c>
    </row>
    <row r="7328" spans="1:4">
      <c r="A7328" t="s">
        <v>22659</v>
      </c>
      <c r="B7328" t="s">
        <v>36057</v>
      </c>
      <c r="C7328" t="s">
        <v>25650</v>
      </c>
      <c r="D7328" t="s">
        <v>25678</v>
      </c>
    </row>
    <row r="7329" spans="1:4">
      <c r="A7329" t="s">
        <v>4635</v>
      </c>
      <c r="B7329" t="s">
        <v>36058</v>
      </c>
      <c r="C7329" t="s">
        <v>25650</v>
      </c>
      <c r="D7329" t="s">
        <v>25678</v>
      </c>
    </row>
    <row r="7330" spans="1:4">
      <c r="A7330" t="s">
        <v>6540</v>
      </c>
      <c r="B7330" t="s">
        <v>36059</v>
      </c>
      <c r="C7330" t="s">
        <v>25650</v>
      </c>
      <c r="D7330" t="s">
        <v>25678</v>
      </c>
    </row>
    <row r="7331" spans="1:4">
      <c r="A7331" t="s">
        <v>6504</v>
      </c>
      <c r="B7331" t="s">
        <v>36060</v>
      </c>
      <c r="C7331" t="s">
        <v>25650</v>
      </c>
      <c r="D7331" t="s">
        <v>25702</v>
      </c>
    </row>
    <row r="7332" spans="1:4">
      <c r="A7332" t="s">
        <v>15476</v>
      </c>
      <c r="B7332" t="s">
        <v>36061</v>
      </c>
      <c r="C7332" t="s">
        <v>25650</v>
      </c>
      <c r="D7332" t="s">
        <v>25702</v>
      </c>
    </row>
    <row r="7333" spans="1:4">
      <c r="A7333" t="s">
        <v>5300</v>
      </c>
      <c r="B7333" t="s">
        <v>36062</v>
      </c>
      <c r="C7333" t="s">
        <v>25736</v>
      </c>
      <c r="D7333" t="s">
        <v>25737</v>
      </c>
    </row>
    <row r="7334" spans="1:4">
      <c r="A7334" t="s">
        <v>7543</v>
      </c>
      <c r="B7334" t="s">
        <v>36063</v>
      </c>
      <c r="C7334" t="s">
        <v>25650</v>
      </c>
      <c r="D7334" t="s">
        <v>25745</v>
      </c>
    </row>
    <row r="7335" spans="1:4">
      <c r="A7335" t="s">
        <v>36064</v>
      </c>
      <c r="B7335" t="s">
        <v>36065</v>
      </c>
      <c r="C7335" t="s">
        <v>25650</v>
      </c>
      <c r="D7335" t="s">
        <v>25745</v>
      </c>
    </row>
    <row r="7336" spans="1:4">
      <c r="A7336" t="s">
        <v>21942</v>
      </c>
      <c r="B7336" t="s">
        <v>36066</v>
      </c>
      <c r="C7336" t="s">
        <v>25650</v>
      </c>
      <c r="D7336" t="s">
        <v>25761</v>
      </c>
    </row>
    <row r="7337" spans="1:4">
      <c r="A7337" t="s">
        <v>2774</v>
      </c>
      <c r="B7337" t="s">
        <v>36067</v>
      </c>
      <c r="C7337" t="s">
        <v>25650</v>
      </c>
      <c r="D7337" t="s">
        <v>25761</v>
      </c>
    </row>
    <row r="7338" spans="1:4">
      <c r="A7338" t="s">
        <v>36068</v>
      </c>
      <c r="B7338" t="s">
        <v>36069</v>
      </c>
      <c r="C7338" t="s">
        <v>25650</v>
      </c>
      <c r="D7338" t="s">
        <v>25761</v>
      </c>
    </row>
    <row r="7339" spans="1:4">
      <c r="A7339" t="s">
        <v>5808</v>
      </c>
      <c r="B7339" t="s">
        <v>36070</v>
      </c>
      <c r="C7339" t="s">
        <v>25650</v>
      </c>
      <c r="D7339" t="s">
        <v>26431</v>
      </c>
    </row>
    <row r="7340" spans="1:4">
      <c r="A7340" t="s">
        <v>24615</v>
      </c>
      <c r="B7340" t="s">
        <v>36071</v>
      </c>
      <c r="C7340" t="s">
        <v>25669</v>
      </c>
      <c r="D7340" t="s">
        <v>25695</v>
      </c>
    </row>
    <row r="7341" spans="1:4">
      <c r="A7341" t="s">
        <v>24239</v>
      </c>
      <c r="B7341" t="s">
        <v>36072</v>
      </c>
      <c r="C7341" t="s">
        <v>25669</v>
      </c>
      <c r="D7341" t="s">
        <v>25695</v>
      </c>
    </row>
    <row r="7342" spans="1:4">
      <c r="A7342" t="s">
        <v>3549</v>
      </c>
      <c r="B7342" t="s">
        <v>36073</v>
      </c>
      <c r="C7342" t="s">
        <v>25669</v>
      </c>
      <c r="D7342" t="s">
        <v>25695</v>
      </c>
    </row>
    <row r="7343" spans="1:4">
      <c r="A7343" t="s">
        <v>391</v>
      </c>
      <c r="B7343" t="s">
        <v>36074</v>
      </c>
      <c r="C7343" t="s">
        <v>25669</v>
      </c>
      <c r="D7343" t="s">
        <v>25695</v>
      </c>
    </row>
    <row r="7344" spans="1:4">
      <c r="A7344" t="s">
        <v>36075</v>
      </c>
      <c r="B7344" t="s">
        <v>36076</v>
      </c>
      <c r="C7344" t="s">
        <v>25650</v>
      </c>
      <c r="D7344" t="s">
        <v>25678</v>
      </c>
    </row>
    <row r="7345" spans="1:4">
      <c r="A7345" t="s">
        <v>15227</v>
      </c>
      <c r="B7345" t="s">
        <v>36077</v>
      </c>
      <c r="C7345" t="s">
        <v>25736</v>
      </c>
      <c r="D7345" t="s">
        <v>26212</v>
      </c>
    </row>
    <row r="7346" spans="1:4">
      <c r="A7346" t="s">
        <v>36078</v>
      </c>
      <c r="B7346" t="s">
        <v>36079</v>
      </c>
      <c r="C7346" t="s">
        <v>25736</v>
      </c>
      <c r="D7346" t="s">
        <v>26212</v>
      </c>
    </row>
    <row r="7347" spans="1:4">
      <c r="A7347" t="s">
        <v>36080</v>
      </c>
      <c r="B7347" t="s">
        <v>36081</v>
      </c>
      <c r="C7347" t="s">
        <v>25736</v>
      </c>
      <c r="D7347" t="s">
        <v>26212</v>
      </c>
    </row>
    <row r="7348" spans="1:4">
      <c r="A7348" t="s">
        <v>12672</v>
      </c>
      <c r="B7348" t="s">
        <v>36082</v>
      </c>
      <c r="C7348" t="s">
        <v>25736</v>
      </c>
      <c r="D7348" t="s">
        <v>26212</v>
      </c>
    </row>
    <row r="7349" spans="1:4">
      <c r="A7349" t="s">
        <v>348</v>
      </c>
      <c r="B7349" t="s">
        <v>36083</v>
      </c>
      <c r="C7349" t="s">
        <v>25669</v>
      </c>
      <c r="D7349" t="s">
        <v>25695</v>
      </c>
    </row>
    <row r="7350" spans="1:4">
      <c r="A7350" t="s">
        <v>9377</v>
      </c>
      <c r="B7350" t="s">
        <v>36084</v>
      </c>
      <c r="C7350" t="s">
        <v>25873</v>
      </c>
      <c r="D7350" t="s">
        <v>25767</v>
      </c>
    </row>
    <row r="7351" spans="1:4">
      <c r="A7351" t="s">
        <v>1011</v>
      </c>
      <c r="B7351" t="s">
        <v>36085</v>
      </c>
      <c r="C7351" t="s">
        <v>25873</v>
      </c>
      <c r="D7351" t="s">
        <v>25767</v>
      </c>
    </row>
    <row r="7352" spans="1:4">
      <c r="A7352" t="s">
        <v>1074</v>
      </c>
      <c r="B7352" t="s">
        <v>36086</v>
      </c>
      <c r="C7352" t="s">
        <v>25873</v>
      </c>
      <c r="D7352" t="s">
        <v>25767</v>
      </c>
    </row>
    <row r="7353" spans="1:4">
      <c r="A7353" t="s">
        <v>1036</v>
      </c>
      <c r="B7353" t="s">
        <v>36087</v>
      </c>
      <c r="C7353" t="s">
        <v>25873</v>
      </c>
      <c r="D7353" t="s">
        <v>25767</v>
      </c>
    </row>
    <row r="7354" spans="1:4">
      <c r="A7354" t="s">
        <v>36088</v>
      </c>
      <c r="B7354" t="s">
        <v>36089</v>
      </c>
      <c r="C7354" t="s">
        <v>25873</v>
      </c>
      <c r="D7354" t="s">
        <v>25767</v>
      </c>
    </row>
    <row r="7355" spans="1:4">
      <c r="A7355" t="s">
        <v>12982</v>
      </c>
      <c r="B7355" t="s">
        <v>36090</v>
      </c>
      <c r="C7355" t="s">
        <v>25873</v>
      </c>
      <c r="D7355" t="s">
        <v>25767</v>
      </c>
    </row>
    <row r="7356" spans="1:4">
      <c r="A7356" t="s">
        <v>5539</v>
      </c>
      <c r="B7356" t="s">
        <v>36091</v>
      </c>
      <c r="C7356" t="s">
        <v>25650</v>
      </c>
      <c r="D7356" t="s">
        <v>25678</v>
      </c>
    </row>
    <row r="7357" spans="1:4">
      <c r="A7357" t="s">
        <v>4147</v>
      </c>
      <c r="B7357" t="s">
        <v>36092</v>
      </c>
      <c r="C7357" t="s">
        <v>25650</v>
      </c>
      <c r="D7357" t="s">
        <v>25678</v>
      </c>
    </row>
    <row r="7358" spans="1:4">
      <c r="A7358" t="s">
        <v>21854</v>
      </c>
      <c r="B7358" t="s">
        <v>36093</v>
      </c>
      <c r="C7358" t="s">
        <v>25650</v>
      </c>
      <c r="D7358" t="s">
        <v>25678</v>
      </c>
    </row>
    <row r="7359" spans="1:4">
      <c r="A7359" t="s">
        <v>15877</v>
      </c>
      <c r="B7359" t="s">
        <v>36094</v>
      </c>
      <c r="C7359" t="s">
        <v>25650</v>
      </c>
      <c r="D7359" t="s">
        <v>25678</v>
      </c>
    </row>
    <row r="7360" spans="1:4">
      <c r="A7360" t="s">
        <v>36095</v>
      </c>
      <c r="B7360" t="s">
        <v>36096</v>
      </c>
      <c r="C7360" t="s">
        <v>25650</v>
      </c>
      <c r="D7360" t="s">
        <v>25678</v>
      </c>
    </row>
    <row r="7361" spans="1:4">
      <c r="A7361" t="s">
        <v>36097</v>
      </c>
      <c r="B7361" t="s">
        <v>36098</v>
      </c>
      <c r="C7361" t="s">
        <v>25650</v>
      </c>
      <c r="D7361" t="s">
        <v>25678</v>
      </c>
    </row>
    <row r="7362" spans="1:4">
      <c r="A7362" t="s">
        <v>16771</v>
      </c>
      <c r="B7362" t="s">
        <v>36099</v>
      </c>
      <c r="C7362" t="s">
        <v>25650</v>
      </c>
      <c r="D7362" t="s">
        <v>25678</v>
      </c>
    </row>
    <row r="7363" spans="1:4">
      <c r="A7363" t="s">
        <v>6077</v>
      </c>
      <c r="B7363" t="s">
        <v>36100</v>
      </c>
      <c r="C7363" t="s">
        <v>25650</v>
      </c>
      <c r="D7363" t="s">
        <v>25678</v>
      </c>
    </row>
    <row r="7364" spans="1:4">
      <c r="A7364" t="s">
        <v>6079</v>
      </c>
      <c r="B7364" t="s">
        <v>36101</v>
      </c>
      <c r="C7364" t="s">
        <v>25650</v>
      </c>
      <c r="D7364" t="s">
        <v>25678</v>
      </c>
    </row>
    <row r="7365" spans="1:4">
      <c r="A7365" t="s">
        <v>4145</v>
      </c>
      <c r="B7365" t="s">
        <v>36102</v>
      </c>
      <c r="C7365" t="s">
        <v>25650</v>
      </c>
      <c r="D7365" t="s">
        <v>25678</v>
      </c>
    </row>
    <row r="7366" spans="1:4">
      <c r="A7366" t="s">
        <v>20887</v>
      </c>
      <c r="B7366" t="s">
        <v>36103</v>
      </c>
      <c r="C7366" t="s">
        <v>26422</v>
      </c>
      <c r="D7366" t="s">
        <v>26423</v>
      </c>
    </row>
    <row r="7367" spans="1:4">
      <c r="A7367" t="s">
        <v>36104</v>
      </c>
      <c r="B7367" t="s">
        <v>36105</v>
      </c>
      <c r="C7367" t="s">
        <v>26422</v>
      </c>
      <c r="D7367" t="s">
        <v>26423</v>
      </c>
    </row>
    <row r="7368" spans="1:4">
      <c r="A7368" t="s">
        <v>36106</v>
      </c>
      <c r="B7368" t="s">
        <v>36107</v>
      </c>
      <c r="C7368" t="s">
        <v>25650</v>
      </c>
      <c r="D7368" t="s">
        <v>25881</v>
      </c>
    </row>
    <row r="7369" spans="1:4">
      <c r="A7369" t="s">
        <v>8859</v>
      </c>
      <c r="B7369" t="s">
        <v>36108</v>
      </c>
      <c r="C7369" t="s">
        <v>25650</v>
      </c>
      <c r="D7369" t="s">
        <v>25881</v>
      </c>
    </row>
    <row r="7370" spans="1:4">
      <c r="A7370" t="s">
        <v>36109</v>
      </c>
      <c r="B7370" t="s">
        <v>36110</v>
      </c>
      <c r="C7370" t="s">
        <v>25650</v>
      </c>
      <c r="D7370" t="s">
        <v>25881</v>
      </c>
    </row>
    <row r="7371" spans="1:4">
      <c r="A7371" t="s">
        <v>6620</v>
      </c>
      <c r="B7371" t="s">
        <v>36111</v>
      </c>
      <c r="C7371" t="s">
        <v>25650</v>
      </c>
      <c r="D7371" t="s">
        <v>25881</v>
      </c>
    </row>
    <row r="7372" spans="1:4">
      <c r="A7372" t="s">
        <v>36112</v>
      </c>
      <c r="B7372" t="s">
        <v>36113</v>
      </c>
      <c r="C7372" t="s">
        <v>25650</v>
      </c>
      <c r="D7372" t="s">
        <v>25881</v>
      </c>
    </row>
    <row r="7373" spans="1:4">
      <c r="A7373" t="s">
        <v>16133</v>
      </c>
      <c r="B7373" t="s">
        <v>36114</v>
      </c>
      <c r="C7373" t="s">
        <v>25650</v>
      </c>
      <c r="D7373" t="s">
        <v>25881</v>
      </c>
    </row>
    <row r="7374" spans="1:4">
      <c r="A7374" t="s">
        <v>36115</v>
      </c>
      <c r="B7374" t="s">
        <v>36116</v>
      </c>
      <c r="C7374" t="s">
        <v>25650</v>
      </c>
      <c r="D7374" t="s">
        <v>25881</v>
      </c>
    </row>
    <row r="7375" spans="1:4">
      <c r="A7375" t="s">
        <v>36117</v>
      </c>
      <c r="B7375" t="s">
        <v>36118</v>
      </c>
      <c r="C7375" t="s">
        <v>25946</v>
      </c>
      <c r="D7375" t="s">
        <v>25881</v>
      </c>
    </row>
    <row r="7376" spans="1:4">
      <c r="A7376" t="s">
        <v>20778</v>
      </c>
      <c r="B7376" t="s">
        <v>36119</v>
      </c>
      <c r="C7376" t="s">
        <v>25946</v>
      </c>
      <c r="D7376" t="s">
        <v>25881</v>
      </c>
    </row>
    <row r="7377" spans="1:4">
      <c r="A7377" t="s">
        <v>7068</v>
      </c>
      <c r="B7377" t="s">
        <v>36120</v>
      </c>
      <c r="C7377" t="s">
        <v>25946</v>
      </c>
      <c r="D7377" t="s">
        <v>26078</v>
      </c>
    </row>
    <row r="7378" spans="1:4">
      <c r="A7378" t="s">
        <v>5745</v>
      </c>
      <c r="B7378" t="s">
        <v>36121</v>
      </c>
      <c r="C7378" t="s">
        <v>25946</v>
      </c>
      <c r="D7378" t="s">
        <v>26078</v>
      </c>
    </row>
    <row r="7379" spans="1:4">
      <c r="A7379" t="s">
        <v>8416</v>
      </c>
      <c r="B7379" t="s">
        <v>36122</v>
      </c>
      <c r="C7379" t="s">
        <v>25650</v>
      </c>
      <c r="D7379" t="s">
        <v>25881</v>
      </c>
    </row>
    <row r="7380" spans="1:4">
      <c r="A7380" t="s">
        <v>17198</v>
      </c>
      <c r="B7380" t="s">
        <v>36123</v>
      </c>
      <c r="C7380" t="s">
        <v>25650</v>
      </c>
      <c r="D7380" t="s">
        <v>25881</v>
      </c>
    </row>
    <row r="7381" spans="1:4">
      <c r="A7381" t="s">
        <v>15921</v>
      </c>
      <c r="B7381" t="s">
        <v>36124</v>
      </c>
      <c r="C7381" t="s">
        <v>25650</v>
      </c>
      <c r="D7381" t="s">
        <v>25881</v>
      </c>
    </row>
    <row r="7382" spans="1:4">
      <c r="A7382" t="s">
        <v>6622</v>
      </c>
      <c r="B7382" t="s">
        <v>36125</v>
      </c>
      <c r="C7382" t="s">
        <v>25650</v>
      </c>
      <c r="D7382" t="s">
        <v>25881</v>
      </c>
    </row>
    <row r="7383" spans="1:4">
      <c r="A7383" t="s">
        <v>9158</v>
      </c>
      <c r="B7383" t="s">
        <v>36126</v>
      </c>
      <c r="C7383" t="s">
        <v>25664</v>
      </c>
      <c r="D7383" t="s">
        <v>25665</v>
      </c>
    </row>
    <row r="7384" spans="1:4">
      <c r="A7384" t="s">
        <v>36127</v>
      </c>
      <c r="B7384" t="s">
        <v>36128</v>
      </c>
      <c r="C7384" t="s">
        <v>25664</v>
      </c>
      <c r="D7384" t="s">
        <v>25665</v>
      </c>
    </row>
    <row r="7385" spans="1:4">
      <c r="A7385" t="s">
        <v>36129</v>
      </c>
      <c r="B7385" t="s">
        <v>36130</v>
      </c>
      <c r="C7385" t="s">
        <v>25664</v>
      </c>
      <c r="D7385" t="s">
        <v>25665</v>
      </c>
    </row>
    <row r="7386" spans="1:4">
      <c r="A7386" t="s">
        <v>11394</v>
      </c>
      <c r="B7386" t="s">
        <v>36131</v>
      </c>
      <c r="C7386" t="s">
        <v>25946</v>
      </c>
      <c r="D7386" t="s">
        <v>25881</v>
      </c>
    </row>
    <row r="7387" spans="1:4">
      <c r="A7387" t="s">
        <v>36132</v>
      </c>
      <c r="B7387" t="s">
        <v>36133</v>
      </c>
      <c r="C7387" t="e">
        <v>#N/A</v>
      </c>
      <c r="D7387" t="e">
        <v>#N/A</v>
      </c>
    </row>
    <row r="7388" spans="1:4">
      <c r="A7388" t="s">
        <v>36134</v>
      </c>
      <c r="B7388" t="s">
        <v>36135</v>
      </c>
      <c r="C7388" t="s">
        <v>25873</v>
      </c>
      <c r="D7388" t="s">
        <v>25767</v>
      </c>
    </row>
    <row r="7389" spans="1:4">
      <c r="A7389" t="s">
        <v>36136</v>
      </c>
      <c r="B7389" t="s">
        <v>36137</v>
      </c>
      <c r="C7389" t="s">
        <v>25669</v>
      </c>
      <c r="D7389" t="s">
        <v>26107</v>
      </c>
    </row>
    <row r="7390" spans="1:4">
      <c r="A7390" t="s">
        <v>22326</v>
      </c>
      <c r="B7390" t="s">
        <v>36138</v>
      </c>
      <c r="C7390" t="s">
        <v>25669</v>
      </c>
      <c r="D7390" t="s">
        <v>25670</v>
      </c>
    </row>
    <row r="7391" spans="1:4">
      <c r="A7391" t="s">
        <v>22328</v>
      </c>
      <c r="B7391" t="s">
        <v>36139</v>
      </c>
      <c r="C7391" t="s">
        <v>25669</v>
      </c>
      <c r="D7391" t="s">
        <v>25670</v>
      </c>
    </row>
    <row r="7392" spans="1:4">
      <c r="A7392" t="s">
        <v>24551</v>
      </c>
      <c r="B7392" t="s">
        <v>36140</v>
      </c>
      <c r="C7392" t="s">
        <v>25669</v>
      </c>
      <c r="D7392" t="s">
        <v>26107</v>
      </c>
    </row>
    <row r="7393" spans="1:4">
      <c r="A7393" t="s">
        <v>36141</v>
      </c>
      <c r="B7393" t="s">
        <v>36142</v>
      </c>
      <c r="C7393" t="s">
        <v>25669</v>
      </c>
      <c r="D7393" t="s">
        <v>26107</v>
      </c>
    </row>
    <row r="7394" spans="1:4">
      <c r="A7394" t="s">
        <v>36143</v>
      </c>
      <c r="B7394" t="s">
        <v>36144</v>
      </c>
      <c r="C7394" t="s">
        <v>25664</v>
      </c>
      <c r="D7394" t="s">
        <v>25690</v>
      </c>
    </row>
    <row r="7395" spans="1:4">
      <c r="A7395" t="s">
        <v>36145</v>
      </c>
      <c r="B7395" t="s">
        <v>36146</v>
      </c>
      <c r="C7395" t="s">
        <v>25669</v>
      </c>
      <c r="D7395" t="s">
        <v>25726</v>
      </c>
    </row>
    <row r="7396" spans="1:4">
      <c r="A7396" t="s">
        <v>14524</v>
      </c>
      <c r="B7396" t="s">
        <v>36147</v>
      </c>
      <c r="C7396" t="s">
        <v>25650</v>
      </c>
      <c r="D7396" t="s">
        <v>25678</v>
      </c>
    </row>
    <row r="7397" spans="1:4">
      <c r="A7397" t="s">
        <v>36148</v>
      </c>
      <c r="B7397" t="s">
        <v>36149</v>
      </c>
      <c r="C7397" t="s">
        <v>25669</v>
      </c>
      <c r="D7397" t="s">
        <v>25843</v>
      </c>
    </row>
    <row r="7398" spans="1:4">
      <c r="A7398" t="s">
        <v>36150</v>
      </c>
      <c r="B7398" t="s">
        <v>36151</v>
      </c>
      <c r="C7398" t="s">
        <v>25646</v>
      </c>
      <c r="D7398" t="s">
        <v>25692</v>
      </c>
    </row>
    <row r="7399" spans="1:4">
      <c r="A7399" t="s">
        <v>14913</v>
      </c>
      <c r="B7399" t="s">
        <v>36152</v>
      </c>
      <c r="C7399" t="s">
        <v>25646</v>
      </c>
      <c r="D7399" t="s">
        <v>25647</v>
      </c>
    </row>
    <row r="7400" spans="1:4">
      <c r="A7400" t="s">
        <v>16031</v>
      </c>
      <c r="B7400" t="s">
        <v>36153</v>
      </c>
      <c r="C7400" t="s">
        <v>25646</v>
      </c>
      <c r="D7400" t="s">
        <v>25647</v>
      </c>
    </row>
    <row r="7401" spans="1:4">
      <c r="A7401" t="s">
        <v>36154</v>
      </c>
      <c r="B7401" t="s">
        <v>36155</v>
      </c>
      <c r="C7401" t="e">
        <v>#N/A</v>
      </c>
      <c r="D7401" t="e">
        <v>#N/A</v>
      </c>
    </row>
    <row r="7402" spans="1:4">
      <c r="A7402" t="s">
        <v>21818</v>
      </c>
      <c r="B7402" t="s">
        <v>36156</v>
      </c>
      <c r="C7402" t="s">
        <v>25650</v>
      </c>
      <c r="D7402" t="s">
        <v>25702</v>
      </c>
    </row>
    <row r="7403" spans="1:4">
      <c r="A7403" t="s">
        <v>36157</v>
      </c>
      <c r="B7403" t="s">
        <v>36158</v>
      </c>
      <c r="C7403" t="s">
        <v>25650</v>
      </c>
      <c r="D7403" t="s">
        <v>25702</v>
      </c>
    </row>
    <row r="7404" spans="1:4">
      <c r="A7404" t="s">
        <v>10857</v>
      </c>
      <c r="B7404" t="s">
        <v>36159</v>
      </c>
      <c r="C7404" t="s">
        <v>25650</v>
      </c>
      <c r="D7404" t="s">
        <v>25702</v>
      </c>
    </row>
    <row r="7405" spans="1:4">
      <c r="A7405" t="s">
        <v>36160</v>
      </c>
      <c r="B7405" t="s">
        <v>36161</v>
      </c>
      <c r="C7405" t="s">
        <v>25664</v>
      </c>
      <c r="D7405" t="s">
        <v>25690</v>
      </c>
    </row>
    <row r="7406" spans="1:4">
      <c r="A7406" t="s">
        <v>24413</v>
      </c>
      <c r="B7406" t="s">
        <v>36162</v>
      </c>
      <c r="C7406" t="s">
        <v>25669</v>
      </c>
      <c r="D7406" t="s">
        <v>25695</v>
      </c>
    </row>
    <row r="7407" spans="1:4">
      <c r="A7407" t="s">
        <v>36163</v>
      </c>
      <c r="B7407" t="s">
        <v>36164</v>
      </c>
      <c r="C7407" t="s">
        <v>25669</v>
      </c>
      <c r="D7407" t="s">
        <v>26107</v>
      </c>
    </row>
    <row r="7408" spans="1:4">
      <c r="A7408" t="s">
        <v>36165</v>
      </c>
      <c r="B7408" t="s">
        <v>36166</v>
      </c>
      <c r="C7408" t="s">
        <v>25669</v>
      </c>
      <c r="D7408" t="s">
        <v>26107</v>
      </c>
    </row>
    <row r="7409" spans="1:4">
      <c r="A7409" t="s">
        <v>2640</v>
      </c>
      <c r="B7409" t="s">
        <v>36167</v>
      </c>
      <c r="C7409" t="s">
        <v>25646</v>
      </c>
      <c r="D7409" t="s">
        <v>25692</v>
      </c>
    </row>
    <row r="7410" spans="1:4">
      <c r="A7410" t="s">
        <v>6129</v>
      </c>
      <c r="B7410" t="s">
        <v>36168</v>
      </c>
      <c r="C7410" t="s">
        <v>25736</v>
      </c>
      <c r="D7410" t="s">
        <v>25737</v>
      </c>
    </row>
    <row r="7411" spans="1:4">
      <c r="A7411" t="s">
        <v>36169</v>
      </c>
      <c r="B7411" t="s">
        <v>36170</v>
      </c>
      <c r="C7411" t="s">
        <v>25650</v>
      </c>
      <c r="D7411" t="s">
        <v>25702</v>
      </c>
    </row>
    <row r="7412" spans="1:4">
      <c r="A7412" t="s">
        <v>36171</v>
      </c>
      <c r="B7412" t="s">
        <v>36172</v>
      </c>
      <c r="C7412" t="s">
        <v>3143</v>
      </c>
      <c r="D7412" t="s">
        <v>26049</v>
      </c>
    </row>
    <row r="7413" spans="1:4">
      <c r="A7413" t="s">
        <v>36173</v>
      </c>
      <c r="B7413" t="s">
        <v>36174</v>
      </c>
      <c r="C7413" t="s">
        <v>25669</v>
      </c>
      <c r="D7413" t="s">
        <v>25938</v>
      </c>
    </row>
    <row r="7414" spans="1:4">
      <c r="A7414" t="s">
        <v>36175</v>
      </c>
      <c r="B7414" t="s">
        <v>36176</v>
      </c>
      <c r="C7414" t="s">
        <v>25669</v>
      </c>
      <c r="D7414" t="s">
        <v>25938</v>
      </c>
    </row>
    <row r="7415" spans="1:4">
      <c r="A7415" t="s">
        <v>36177</v>
      </c>
      <c r="B7415" t="s">
        <v>36178</v>
      </c>
      <c r="C7415" t="s">
        <v>25669</v>
      </c>
      <c r="D7415" t="s">
        <v>25938</v>
      </c>
    </row>
    <row r="7416" spans="1:4">
      <c r="A7416" t="s">
        <v>36179</v>
      </c>
      <c r="B7416" t="s">
        <v>36180</v>
      </c>
      <c r="C7416" t="s">
        <v>25736</v>
      </c>
      <c r="D7416" t="s">
        <v>26053</v>
      </c>
    </row>
    <row r="7417" spans="1:4">
      <c r="A7417" t="s">
        <v>9426</v>
      </c>
      <c r="B7417" t="s">
        <v>36181</v>
      </c>
      <c r="C7417" t="s">
        <v>25736</v>
      </c>
      <c r="D7417" t="s">
        <v>26053</v>
      </c>
    </row>
    <row r="7418" spans="1:4">
      <c r="A7418" t="s">
        <v>36182</v>
      </c>
      <c r="B7418" t="s">
        <v>36183</v>
      </c>
      <c r="C7418" t="s">
        <v>25736</v>
      </c>
      <c r="D7418" t="s">
        <v>25876</v>
      </c>
    </row>
    <row r="7419" spans="1:4">
      <c r="A7419" t="s">
        <v>6188</v>
      </c>
      <c r="B7419" t="s">
        <v>36184</v>
      </c>
      <c r="C7419" t="s">
        <v>25736</v>
      </c>
      <c r="D7419" t="s">
        <v>25876</v>
      </c>
    </row>
    <row r="7420" spans="1:4">
      <c r="A7420" t="s">
        <v>6190</v>
      </c>
      <c r="B7420" t="s">
        <v>36185</v>
      </c>
      <c r="C7420" t="s">
        <v>25736</v>
      </c>
      <c r="D7420" t="s">
        <v>25876</v>
      </c>
    </row>
    <row r="7421" spans="1:4">
      <c r="A7421" t="s">
        <v>6184</v>
      </c>
      <c r="B7421" t="s">
        <v>36186</v>
      </c>
      <c r="C7421" t="s">
        <v>25736</v>
      </c>
      <c r="D7421" t="s">
        <v>25876</v>
      </c>
    </row>
    <row r="7422" spans="1:4">
      <c r="A7422" t="s">
        <v>6186</v>
      </c>
      <c r="B7422" t="s">
        <v>36187</v>
      </c>
      <c r="C7422" t="s">
        <v>25736</v>
      </c>
      <c r="D7422" t="s">
        <v>25876</v>
      </c>
    </row>
    <row r="7423" spans="1:4">
      <c r="A7423" t="s">
        <v>36188</v>
      </c>
      <c r="B7423" t="s">
        <v>36189</v>
      </c>
      <c r="C7423" t="s">
        <v>25669</v>
      </c>
      <c r="D7423" t="s">
        <v>25938</v>
      </c>
    </row>
    <row r="7424" spans="1:4">
      <c r="A7424" t="s">
        <v>36190</v>
      </c>
      <c r="B7424" t="s">
        <v>36191</v>
      </c>
      <c r="C7424" t="s">
        <v>25669</v>
      </c>
      <c r="D7424" t="s">
        <v>25938</v>
      </c>
    </row>
    <row r="7425" spans="1:4">
      <c r="A7425" t="s">
        <v>36192</v>
      </c>
      <c r="B7425" t="s">
        <v>36193</v>
      </c>
      <c r="C7425" t="s">
        <v>25669</v>
      </c>
      <c r="D7425" t="s">
        <v>25938</v>
      </c>
    </row>
    <row r="7426" spans="1:4">
      <c r="A7426" t="s">
        <v>2285</v>
      </c>
      <c r="B7426" t="s">
        <v>36194</v>
      </c>
      <c r="C7426" t="s">
        <v>25669</v>
      </c>
      <c r="D7426" t="s">
        <v>25728</v>
      </c>
    </row>
    <row r="7427" spans="1:4">
      <c r="A7427" t="s">
        <v>16131</v>
      </c>
      <c r="B7427" t="s">
        <v>36195</v>
      </c>
      <c r="C7427" t="s">
        <v>25650</v>
      </c>
      <c r="D7427" t="s">
        <v>25678</v>
      </c>
    </row>
    <row r="7428" spans="1:4">
      <c r="A7428" t="s">
        <v>17635</v>
      </c>
      <c r="B7428" t="s">
        <v>36196</v>
      </c>
      <c r="C7428" t="s">
        <v>25650</v>
      </c>
      <c r="D7428" t="s">
        <v>25678</v>
      </c>
    </row>
    <row r="7429" spans="1:4">
      <c r="A7429" t="s">
        <v>36197</v>
      </c>
      <c r="B7429" t="s">
        <v>36198</v>
      </c>
      <c r="C7429" t="s">
        <v>25736</v>
      </c>
      <c r="D7429" t="s">
        <v>25876</v>
      </c>
    </row>
    <row r="7430" spans="1:4">
      <c r="A7430" t="s">
        <v>24515</v>
      </c>
      <c r="B7430" t="s">
        <v>36199</v>
      </c>
      <c r="C7430" t="s">
        <v>25650</v>
      </c>
      <c r="D7430" t="s">
        <v>25702</v>
      </c>
    </row>
    <row r="7431" spans="1:4">
      <c r="A7431" t="s">
        <v>20568</v>
      </c>
      <c r="B7431" t="s">
        <v>36200</v>
      </c>
      <c r="C7431" t="s">
        <v>25650</v>
      </c>
      <c r="D7431" t="s">
        <v>25702</v>
      </c>
    </row>
    <row r="7432" spans="1:4">
      <c r="A7432" t="s">
        <v>36201</v>
      </c>
      <c r="B7432" t="s">
        <v>36202</v>
      </c>
      <c r="C7432" t="s">
        <v>25650</v>
      </c>
      <c r="D7432" t="s">
        <v>25678</v>
      </c>
    </row>
    <row r="7433" spans="1:4">
      <c r="A7433" t="s">
        <v>9351</v>
      </c>
      <c r="B7433" t="s">
        <v>36203</v>
      </c>
      <c r="C7433" t="s">
        <v>25664</v>
      </c>
      <c r="D7433" t="s">
        <v>26112</v>
      </c>
    </row>
    <row r="7434" spans="1:4">
      <c r="A7434" t="s">
        <v>36204</v>
      </c>
      <c r="B7434" t="s">
        <v>36205</v>
      </c>
      <c r="C7434" t="s">
        <v>25646</v>
      </c>
      <c r="D7434" t="s">
        <v>25692</v>
      </c>
    </row>
    <row r="7435" spans="1:4">
      <c r="A7435" t="s">
        <v>4476</v>
      </c>
      <c r="B7435" t="s">
        <v>36206</v>
      </c>
      <c r="C7435" t="s">
        <v>25669</v>
      </c>
      <c r="D7435" t="s">
        <v>29181</v>
      </c>
    </row>
    <row r="7436" spans="1:4">
      <c r="A7436" t="s">
        <v>36207</v>
      </c>
      <c r="B7436" t="s">
        <v>36208</v>
      </c>
      <c r="C7436" t="s">
        <v>25664</v>
      </c>
      <c r="D7436" t="s">
        <v>25690</v>
      </c>
    </row>
    <row r="7437" spans="1:4">
      <c r="A7437" t="s">
        <v>4473</v>
      </c>
      <c r="B7437" t="s">
        <v>36209</v>
      </c>
      <c r="C7437" t="s">
        <v>25669</v>
      </c>
      <c r="D7437" t="s">
        <v>29181</v>
      </c>
    </row>
    <row r="7438" spans="1:4">
      <c r="A7438" t="s">
        <v>7074</v>
      </c>
      <c r="B7438" t="s">
        <v>36210</v>
      </c>
      <c r="C7438" t="s">
        <v>25669</v>
      </c>
      <c r="D7438" t="s">
        <v>29181</v>
      </c>
    </row>
    <row r="7439" spans="1:4">
      <c r="A7439" t="s">
        <v>12949</v>
      </c>
      <c r="B7439" t="s">
        <v>36211</v>
      </c>
      <c r="C7439" t="s">
        <v>25873</v>
      </c>
      <c r="D7439" t="s">
        <v>26410</v>
      </c>
    </row>
    <row r="7440" spans="1:4">
      <c r="A7440" t="s">
        <v>36212</v>
      </c>
      <c r="B7440" t="s">
        <v>36213</v>
      </c>
      <c r="C7440" t="s">
        <v>3143</v>
      </c>
      <c r="D7440" t="s">
        <v>25794</v>
      </c>
    </row>
    <row r="7441" spans="1:4">
      <c r="A7441" t="s">
        <v>36214</v>
      </c>
      <c r="B7441" t="s">
        <v>36215</v>
      </c>
      <c r="C7441" t="s">
        <v>3143</v>
      </c>
      <c r="D7441" t="s">
        <v>25794</v>
      </c>
    </row>
    <row r="7442" spans="1:4">
      <c r="A7442" t="s">
        <v>11503</v>
      </c>
      <c r="B7442" t="s">
        <v>36216</v>
      </c>
      <c r="C7442" t="s">
        <v>3143</v>
      </c>
      <c r="D7442" t="s">
        <v>25794</v>
      </c>
    </row>
    <row r="7443" spans="1:4">
      <c r="A7443" t="s">
        <v>36217</v>
      </c>
      <c r="B7443" t="s">
        <v>36218</v>
      </c>
      <c r="C7443" t="s">
        <v>3143</v>
      </c>
      <c r="D7443" t="s">
        <v>25794</v>
      </c>
    </row>
    <row r="7444" spans="1:4">
      <c r="A7444" t="s">
        <v>36219</v>
      </c>
      <c r="B7444" t="s">
        <v>36220</v>
      </c>
      <c r="C7444" t="s">
        <v>3143</v>
      </c>
      <c r="D7444" t="s">
        <v>25794</v>
      </c>
    </row>
    <row r="7445" spans="1:4">
      <c r="A7445" t="s">
        <v>36221</v>
      </c>
      <c r="B7445" t="s">
        <v>36222</v>
      </c>
      <c r="C7445" t="s">
        <v>3143</v>
      </c>
      <c r="D7445" t="s">
        <v>25794</v>
      </c>
    </row>
    <row r="7446" spans="1:4">
      <c r="A7446" t="s">
        <v>36223</v>
      </c>
      <c r="B7446" t="s">
        <v>36224</v>
      </c>
      <c r="C7446" t="s">
        <v>3143</v>
      </c>
      <c r="D7446" t="s">
        <v>25794</v>
      </c>
    </row>
    <row r="7447" spans="1:4">
      <c r="A7447" t="s">
        <v>16362</v>
      </c>
      <c r="B7447" t="s">
        <v>36225</v>
      </c>
      <c r="C7447" t="s">
        <v>25650</v>
      </c>
      <c r="D7447" t="s">
        <v>25678</v>
      </c>
    </row>
    <row r="7448" spans="1:4">
      <c r="A7448" t="s">
        <v>36226</v>
      </c>
      <c r="B7448" t="s">
        <v>36227</v>
      </c>
      <c r="C7448" t="s">
        <v>25650</v>
      </c>
      <c r="D7448" t="s">
        <v>25678</v>
      </c>
    </row>
    <row r="7449" spans="1:4">
      <c r="A7449" t="s">
        <v>2167</v>
      </c>
      <c r="B7449" t="s">
        <v>36228</v>
      </c>
      <c r="C7449" t="s">
        <v>25650</v>
      </c>
      <c r="D7449" t="s">
        <v>25678</v>
      </c>
    </row>
    <row r="7450" spans="1:4">
      <c r="A7450" t="s">
        <v>10935</v>
      </c>
      <c r="B7450" t="s">
        <v>36229</v>
      </c>
      <c r="C7450" t="s">
        <v>25650</v>
      </c>
      <c r="D7450" t="s">
        <v>25881</v>
      </c>
    </row>
    <row r="7451" spans="1:4">
      <c r="A7451" t="s">
        <v>9741</v>
      </c>
      <c r="B7451" t="s">
        <v>36230</v>
      </c>
      <c r="C7451" t="s">
        <v>25650</v>
      </c>
      <c r="D7451" t="s">
        <v>25761</v>
      </c>
    </row>
    <row r="7452" spans="1:4">
      <c r="A7452" t="s">
        <v>6737</v>
      </c>
      <c r="B7452" t="s">
        <v>36231</v>
      </c>
      <c r="C7452" t="s">
        <v>25650</v>
      </c>
      <c r="D7452" t="s">
        <v>25881</v>
      </c>
    </row>
    <row r="7453" spans="1:4">
      <c r="A7453" t="s">
        <v>24097</v>
      </c>
      <c r="B7453" t="s">
        <v>36232</v>
      </c>
      <c r="C7453" t="s">
        <v>25650</v>
      </c>
      <c r="D7453" t="s">
        <v>25881</v>
      </c>
    </row>
    <row r="7454" spans="1:4">
      <c r="A7454" t="s">
        <v>6739</v>
      </c>
      <c r="B7454" t="s">
        <v>36233</v>
      </c>
      <c r="C7454" t="s">
        <v>25650</v>
      </c>
      <c r="D7454" t="s">
        <v>25881</v>
      </c>
    </row>
    <row r="7455" spans="1:4">
      <c r="A7455" t="s">
        <v>8813</v>
      </c>
      <c r="B7455" t="s">
        <v>36234</v>
      </c>
      <c r="C7455" t="s">
        <v>25650</v>
      </c>
      <c r="D7455" t="s">
        <v>25881</v>
      </c>
    </row>
    <row r="7456" spans="1:4">
      <c r="A7456" t="s">
        <v>14149</v>
      </c>
      <c r="B7456" t="s">
        <v>36235</v>
      </c>
      <c r="C7456" t="s">
        <v>25650</v>
      </c>
      <c r="D7456" t="s">
        <v>25881</v>
      </c>
    </row>
    <row r="7457" spans="1:4">
      <c r="A7457" t="s">
        <v>6592</v>
      </c>
      <c r="B7457" t="s">
        <v>36236</v>
      </c>
      <c r="C7457" t="s">
        <v>25650</v>
      </c>
      <c r="D7457" t="s">
        <v>25881</v>
      </c>
    </row>
    <row r="7458" spans="1:4">
      <c r="A7458" t="s">
        <v>2027</v>
      </c>
      <c r="B7458" t="s">
        <v>36237</v>
      </c>
      <c r="C7458" t="s">
        <v>25650</v>
      </c>
      <c r="D7458" t="s">
        <v>25881</v>
      </c>
    </row>
    <row r="7459" spans="1:4">
      <c r="A7459" t="s">
        <v>2110</v>
      </c>
      <c r="B7459" t="s">
        <v>36238</v>
      </c>
      <c r="C7459" t="s">
        <v>25650</v>
      </c>
      <c r="D7459" t="s">
        <v>25881</v>
      </c>
    </row>
    <row r="7460" spans="1:4">
      <c r="A7460" t="s">
        <v>36239</v>
      </c>
      <c r="B7460" t="s">
        <v>36240</v>
      </c>
      <c r="C7460" t="s">
        <v>25650</v>
      </c>
      <c r="D7460" t="s">
        <v>25881</v>
      </c>
    </row>
    <row r="7461" spans="1:4">
      <c r="A7461" t="s">
        <v>17625</v>
      </c>
      <c r="B7461" t="s">
        <v>36241</v>
      </c>
      <c r="C7461" t="s">
        <v>25650</v>
      </c>
      <c r="D7461" t="s">
        <v>25881</v>
      </c>
    </row>
    <row r="7462" spans="1:4">
      <c r="A7462" t="s">
        <v>6602</v>
      </c>
      <c r="B7462" t="s">
        <v>36242</v>
      </c>
      <c r="C7462" t="s">
        <v>25650</v>
      </c>
      <c r="D7462" t="s">
        <v>25881</v>
      </c>
    </row>
    <row r="7463" spans="1:4">
      <c r="A7463" t="s">
        <v>1935</v>
      </c>
      <c r="B7463" t="s">
        <v>36243</v>
      </c>
      <c r="C7463" t="s">
        <v>25650</v>
      </c>
      <c r="D7463" t="s">
        <v>25881</v>
      </c>
    </row>
    <row r="7464" spans="1:4">
      <c r="A7464" t="s">
        <v>1937</v>
      </c>
      <c r="B7464" t="s">
        <v>36244</v>
      </c>
      <c r="C7464" t="s">
        <v>25650</v>
      </c>
      <c r="D7464" t="s">
        <v>25881</v>
      </c>
    </row>
    <row r="7465" spans="1:4">
      <c r="A7465" t="s">
        <v>36245</v>
      </c>
      <c r="B7465" t="s">
        <v>36246</v>
      </c>
      <c r="C7465" t="s">
        <v>25650</v>
      </c>
      <c r="D7465" t="s">
        <v>25881</v>
      </c>
    </row>
    <row r="7466" spans="1:4">
      <c r="A7466" t="s">
        <v>17924</v>
      </c>
      <c r="B7466" t="s">
        <v>36247</v>
      </c>
      <c r="C7466" t="s">
        <v>25650</v>
      </c>
      <c r="D7466" t="s">
        <v>25881</v>
      </c>
    </row>
    <row r="7467" spans="1:4">
      <c r="A7467" t="s">
        <v>36248</v>
      </c>
      <c r="B7467" t="s">
        <v>36249</v>
      </c>
      <c r="C7467" t="s">
        <v>25650</v>
      </c>
      <c r="D7467" t="s">
        <v>25881</v>
      </c>
    </row>
    <row r="7468" spans="1:4">
      <c r="A7468" t="s">
        <v>36250</v>
      </c>
      <c r="B7468" t="s">
        <v>36251</v>
      </c>
      <c r="C7468" t="s">
        <v>25650</v>
      </c>
      <c r="D7468" t="s">
        <v>25881</v>
      </c>
    </row>
    <row r="7469" spans="1:4">
      <c r="A7469" t="s">
        <v>36252</v>
      </c>
      <c r="B7469" t="s">
        <v>36253</v>
      </c>
      <c r="C7469" t="s">
        <v>25650</v>
      </c>
      <c r="D7469" t="s">
        <v>25881</v>
      </c>
    </row>
    <row r="7470" spans="1:4">
      <c r="A7470" t="s">
        <v>36254</v>
      </c>
      <c r="B7470" t="s">
        <v>36255</v>
      </c>
      <c r="C7470" t="s">
        <v>25650</v>
      </c>
      <c r="D7470" t="s">
        <v>25881</v>
      </c>
    </row>
    <row r="7471" spans="1:4">
      <c r="A7471" t="s">
        <v>9817</v>
      </c>
      <c r="B7471" t="s">
        <v>36256</v>
      </c>
      <c r="C7471" t="s">
        <v>25650</v>
      </c>
      <c r="D7471" t="s">
        <v>25881</v>
      </c>
    </row>
    <row r="7472" spans="1:4">
      <c r="A7472" t="s">
        <v>8861</v>
      </c>
      <c r="B7472" t="s">
        <v>36257</v>
      </c>
      <c r="C7472" t="s">
        <v>25650</v>
      </c>
      <c r="D7472" t="s">
        <v>25881</v>
      </c>
    </row>
    <row r="7473" spans="1:4">
      <c r="A7473" t="s">
        <v>8871</v>
      </c>
      <c r="B7473" t="s">
        <v>36258</v>
      </c>
      <c r="C7473" t="s">
        <v>25650</v>
      </c>
      <c r="D7473" t="s">
        <v>25881</v>
      </c>
    </row>
    <row r="7474" spans="1:4">
      <c r="A7474" t="s">
        <v>8873</v>
      </c>
      <c r="B7474" t="s">
        <v>36259</v>
      </c>
      <c r="C7474" t="s">
        <v>25650</v>
      </c>
      <c r="D7474" t="s">
        <v>25881</v>
      </c>
    </row>
    <row r="7475" spans="1:4">
      <c r="A7475" t="s">
        <v>8857</v>
      </c>
      <c r="B7475" t="s">
        <v>36260</v>
      </c>
      <c r="C7475" t="s">
        <v>25650</v>
      </c>
      <c r="D7475" t="s">
        <v>25881</v>
      </c>
    </row>
    <row r="7476" spans="1:4">
      <c r="A7476" t="s">
        <v>8865</v>
      </c>
      <c r="B7476" t="s">
        <v>36261</v>
      </c>
      <c r="C7476" t="s">
        <v>25650</v>
      </c>
      <c r="D7476" t="s">
        <v>25881</v>
      </c>
    </row>
    <row r="7477" spans="1:4">
      <c r="A7477" t="s">
        <v>6857</v>
      </c>
      <c r="B7477" t="s">
        <v>36262</v>
      </c>
      <c r="C7477" t="s">
        <v>25650</v>
      </c>
      <c r="D7477" t="s">
        <v>25881</v>
      </c>
    </row>
    <row r="7478" spans="1:4">
      <c r="A7478" t="s">
        <v>36263</v>
      </c>
      <c r="B7478" t="s">
        <v>36264</v>
      </c>
      <c r="C7478" t="s">
        <v>25650</v>
      </c>
      <c r="D7478" t="s">
        <v>25881</v>
      </c>
    </row>
    <row r="7479" spans="1:4">
      <c r="A7479" t="s">
        <v>36265</v>
      </c>
      <c r="B7479" t="s">
        <v>36266</v>
      </c>
      <c r="C7479" t="s">
        <v>25650</v>
      </c>
      <c r="D7479" t="s">
        <v>25881</v>
      </c>
    </row>
    <row r="7480" spans="1:4">
      <c r="A7480" t="s">
        <v>36267</v>
      </c>
      <c r="B7480" t="s">
        <v>36268</v>
      </c>
      <c r="C7480" t="s">
        <v>25650</v>
      </c>
      <c r="D7480" t="s">
        <v>25881</v>
      </c>
    </row>
    <row r="7481" spans="1:4">
      <c r="A7481" t="s">
        <v>36269</v>
      </c>
      <c r="B7481" t="s">
        <v>36270</v>
      </c>
      <c r="C7481" t="s">
        <v>25650</v>
      </c>
      <c r="D7481" t="s">
        <v>25881</v>
      </c>
    </row>
    <row r="7482" spans="1:4">
      <c r="A7482" t="s">
        <v>36271</v>
      </c>
      <c r="B7482" t="s">
        <v>36272</v>
      </c>
      <c r="C7482" t="s">
        <v>25650</v>
      </c>
      <c r="D7482" t="s">
        <v>25881</v>
      </c>
    </row>
    <row r="7483" spans="1:4">
      <c r="A7483" t="s">
        <v>36273</v>
      </c>
      <c r="B7483" t="s">
        <v>36274</v>
      </c>
      <c r="C7483" t="s">
        <v>25650</v>
      </c>
      <c r="D7483" t="s">
        <v>25881</v>
      </c>
    </row>
    <row r="7484" spans="1:4">
      <c r="A7484" t="s">
        <v>36275</v>
      </c>
      <c r="B7484" t="s">
        <v>36276</v>
      </c>
      <c r="C7484" t="s">
        <v>25650</v>
      </c>
      <c r="D7484" t="s">
        <v>25881</v>
      </c>
    </row>
    <row r="7485" spans="1:4">
      <c r="A7485" t="s">
        <v>36277</v>
      </c>
      <c r="B7485" t="s">
        <v>36278</v>
      </c>
      <c r="C7485" t="s">
        <v>25650</v>
      </c>
      <c r="D7485" t="s">
        <v>25881</v>
      </c>
    </row>
    <row r="7486" spans="1:4">
      <c r="A7486" t="s">
        <v>36279</v>
      </c>
      <c r="B7486" t="s">
        <v>36280</v>
      </c>
      <c r="C7486" t="s">
        <v>25650</v>
      </c>
      <c r="D7486" t="s">
        <v>25651</v>
      </c>
    </row>
    <row r="7487" spans="1:4">
      <c r="A7487" t="s">
        <v>6644</v>
      </c>
      <c r="B7487" t="s">
        <v>36281</v>
      </c>
      <c r="C7487" t="s">
        <v>25650</v>
      </c>
      <c r="D7487" t="s">
        <v>25881</v>
      </c>
    </row>
    <row r="7488" spans="1:4">
      <c r="A7488" t="s">
        <v>2105</v>
      </c>
      <c r="B7488" t="s">
        <v>36282</v>
      </c>
      <c r="C7488" t="s">
        <v>25650</v>
      </c>
      <c r="D7488" t="s">
        <v>25881</v>
      </c>
    </row>
    <row r="7489" spans="1:4">
      <c r="A7489" t="s">
        <v>36283</v>
      </c>
      <c r="B7489" t="s">
        <v>36284</v>
      </c>
      <c r="C7489" t="s">
        <v>25646</v>
      </c>
      <c r="D7489" t="s">
        <v>27459</v>
      </c>
    </row>
    <row r="7490" spans="1:4">
      <c r="A7490" t="s">
        <v>19551</v>
      </c>
      <c r="B7490" t="s">
        <v>36285</v>
      </c>
      <c r="C7490" t="s">
        <v>25650</v>
      </c>
      <c r="D7490" t="s">
        <v>30426</v>
      </c>
    </row>
    <row r="7491" spans="1:4">
      <c r="A7491" t="s">
        <v>36286</v>
      </c>
      <c r="B7491" t="s">
        <v>36287</v>
      </c>
      <c r="C7491" t="s">
        <v>25650</v>
      </c>
      <c r="D7491" t="s">
        <v>30426</v>
      </c>
    </row>
    <row r="7492" spans="1:4">
      <c r="A7492" t="s">
        <v>36288</v>
      </c>
      <c r="B7492" t="s">
        <v>36289</v>
      </c>
      <c r="C7492" t="s">
        <v>25650</v>
      </c>
      <c r="D7492" t="s">
        <v>30426</v>
      </c>
    </row>
    <row r="7493" spans="1:4">
      <c r="A7493" t="s">
        <v>36290</v>
      </c>
      <c r="B7493" t="s">
        <v>36291</v>
      </c>
      <c r="C7493" t="s">
        <v>25650</v>
      </c>
      <c r="D7493" t="s">
        <v>30426</v>
      </c>
    </row>
    <row r="7494" spans="1:4">
      <c r="A7494" t="s">
        <v>36292</v>
      </c>
      <c r="B7494" t="s">
        <v>36293</v>
      </c>
      <c r="C7494" t="s">
        <v>25650</v>
      </c>
      <c r="D7494" t="s">
        <v>30426</v>
      </c>
    </row>
    <row r="7495" spans="1:4">
      <c r="A7495" t="s">
        <v>36294</v>
      </c>
      <c r="B7495" t="s">
        <v>36295</v>
      </c>
      <c r="C7495" t="s">
        <v>25650</v>
      </c>
      <c r="D7495" t="s">
        <v>26531</v>
      </c>
    </row>
    <row r="7496" spans="1:4">
      <c r="A7496" t="s">
        <v>8596</v>
      </c>
      <c r="B7496" t="s">
        <v>36296</v>
      </c>
      <c r="C7496" t="s">
        <v>25699</v>
      </c>
      <c r="D7496" t="s">
        <v>26682</v>
      </c>
    </row>
    <row r="7497" spans="1:4">
      <c r="A7497" t="s">
        <v>23205</v>
      </c>
      <c r="B7497" t="s">
        <v>36297</v>
      </c>
      <c r="C7497" t="s">
        <v>3143</v>
      </c>
      <c r="D7497" t="s">
        <v>26720</v>
      </c>
    </row>
    <row r="7498" spans="1:4">
      <c r="A7498" t="s">
        <v>36298</v>
      </c>
      <c r="B7498" t="s">
        <v>36299</v>
      </c>
      <c r="C7498" t="s">
        <v>25699</v>
      </c>
      <c r="D7498" t="s">
        <v>25920</v>
      </c>
    </row>
    <row r="7499" spans="1:4">
      <c r="A7499" t="s">
        <v>15907</v>
      </c>
      <c r="B7499" t="s">
        <v>36300</v>
      </c>
      <c r="C7499" t="s">
        <v>25699</v>
      </c>
      <c r="D7499" t="s">
        <v>25920</v>
      </c>
    </row>
    <row r="7500" spans="1:4">
      <c r="A7500" t="s">
        <v>24977</v>
      </c>
      <c r="B7500" t="s">
        <v>36301</v>
      </c>
      <c r="C7500" t="s">
        <v>25699</v>
      </c>
      <c r="D7500" t="s">
        <v>25920</v>
      </c>
    </row>
    <row r="7501" spans="1:4">
      <c r="A7501" t="s">
        <v>13009</v>
      </c>
      <c r="B7501" t="s">
        <v>36302</v>
      </c>
      <c r="C7501" t="s">
        <v>25699</v>
      </c>
      <c r="D7501" t="s">
        <v>25920</v>
      </c>
    </row>
    <row r="7502" spans="1:4">
      <c r="A7502" t="s">
        <v>36303</v>
      </c>
      <c r="B7502" t="s">
        <v>36304</v>
      </c>
      <c r="C7502" t="s">
        <v>25699</v>
      </c>
      <c r="D7502" t="s">
        <v>25920</v>
      </c>
    </row>
    <row r="7503" spans="1:4">
      <c r="A7503" t="s">
        <v>12822</v>
      </c>
      <c r="B7503" t="s">
        <v>36305</v>
      </c>
      <c r="C7503" t="s">
        <v>25650</v>
      </c>
      <c r="D7503" t="s">
        <v>25702</v>
      </c>
    </row>
    <row r="7504" spans="1:4">
      <c r="A7504" t="s">
        <v>2355</v>
      </c>
      <c r="B7504" t="s">
        <v>36306</v>
      </c>
      <c r="C7504" t="s">
        <v>25650</v>
      </c>
      <c r="D7504" t="s">
        <v>25678</v>
      </c>
    </row>
    <row r="7505" spans="1:4">
      <c r="A7505" t="s">
        <v>36307</v>
      </c>
      <c r="B7505" t="s">
        <v>36308</v>
      </c>
      <c r="C7505" t="s">
        <v>25699</v>
      </c>
      <c r="D7505" t="s">
        <v>25920</v>
      </c>
    </row>
    <row r="7506" spans="1:4">
      <c r="A7506" t="s">
        <v>36309</v>
      </c>
      <c r="B7506" t="s">
        <v>36310</v>
      </c>
      <c r="C7506" t="s">
        <v>25699</v>
      </c>
      <c r="D7506" t="s">
        <v>25920</v>
      </c>
    </row>
    <row r="7507" spans="1:4">
      <c r="A7507" t="s">
        <v>36311</v>
      </c>
      <c r="B7507" t="s">
        <v>36312</v>
      </c>
      <c r="C7507" t="s">
        <v>25699</v>
      </c>
      <c r="D7507" t="s">
        <v>25920</v>
      </c>
    </row>
    <row r="7508" spans="1:4">
      <c r="A7508" t="s">
        <v>36313</v>
      </c>
      <c r="B7508" t="s">
        <v>36314</v>
      </c>
      <c r="C7508" t="s">
        <v>25699</v>
      </c>
      <c r="D7508" t="s">
        <v>25920</v>
      </c>
    </row>
    <row r="7509" spans="1:4">
      <c r="A7509" t="s">
        <v>36315</v>
      </c>
      <c r="B7509" t="s">
        <v>36316</v>
      </c>
      <c r="C7509" t="s">
        <v>25699</v>
      </c>
      <c r="D7509" t="s">
        <v>25920</v>
      </c>
    </row>
    <row r="7510" spans="1:4">
      <c r="A7510" t="s">
        <v>9220</v>
      </c>
      <c r="B7510" t="s">
        <v>36317</v>
      </c>
      <c r="C7510" t="s">
        <v>25650</v>
      </c>
      <c r="D7510" t="s">
        <v>25702</v>
      </c>
    </row>
    <row r="7511" spans="1:4">
      <c r="A7511" t="s">
        <v>13548</v>
      </c>
      <c r="B7511" t="s">
        <v>36318</v>
      </c>
      <c r="C7511" t="s">
        <v>25650</v>
      </c>
      <c r="D7511" t="s">
        <v>25702</v>
      </c>
    </row>
    <row r="7512" spans="1:4">
      <c r="A7512" t="s">
        <v>36319</v>
      </c>
      <c r="B7512" t="s">
        <v>36320</v>
      </c>
      <c r="C7512" t="e">
        <v>#N/A</v>
      </c>
      <c r="D7512" t="e">
        <v>#N/A</v>
      </c>
    </row>
    <row r="7513" spans="1:4">
      <c r="A7513" t="s">
        <v>36321</v>
      </c>
      <c r="B7513" t="s">
        <v>36322</v>
      </c>
      <c r="C7513" t="e">
        <v>#N/A</v>
      </c>
      <c r="D7513" t="e">
        <v>#N/A</v>
      </c>
    </row>
    <row r="7514" spans="1:4">
      <c r="A7514" t="s">
        <v>36323</v>
      </c>
      <c r="B7514" t="s">
        <v>36324</v>
      </c>
      <c r="C7514" t="e">
        <v>#N/A</v>
      </c>
      <c r="D7514" t="e">
        <v>#N/A</v>
      </c>
    </row>
    <row r="7515" spans="1:4">
      <c r="A7515" t="s">
        <v>36325</v>
      </c>
      <c r="B7515" t="s">
        <v>36326</v>
      </c>
      <c r="C7515" t="e">
        <v>#N/A</v>
      </c>
      <c r="D7515" t="e">
        <v>#N/A</v>
      </c>
    </row>
    <row r="7516" spans="1:4">
      <c r="A7516" t="s">
        <v>36327</v>
      </c>
      <c r="B7516" t="s">
        <v>36328</v>
      </c>
      <c r="C7516" t="s">
        <v>25650</v>
      </c>
      <c r="D7516" t="s">
        <v>25745</v>
      </c>
    </row>
    <row r="7517" spans="1:4">
      <c r="A7517" t="s">
        <v>36329</v>
      </c>
      <c r="B7517" t="s">
        <v>36330</v>
      </c>
      <c r="C7517" t="s">
        <v>25650</v>
      </c>
      <c r="D7517" t="s">
        <v>25745</v>
      </c>
    </row>
    <row r="7518" spans="1:4">
      <c r="A7518" t="s">
        <v>15657</v>
      </c>
      <c r="B7518" t="s">
        <v>36331</v>
      </c>
      <c r="C7518" t="s">
        <v>25650</v>
      </c>
      <c r="D7518" t="s">
        <v>25678</v>
      </c>
    </row>
    <row r="7519" spans="1:4">
      <c r="A7519" t="s">
        <v>8460</v>
      </c>
      <c r="B7519" t="s">
        <v>36332</v>
      </c>
      <c r="C7519" t="s">
        <v>25650</v>
      </c>
      <c r="D7519" t="s">
        <v>25702</v>
      </c>
    </row>
    <row r="7520" spans="1:4">
      <c r="A7520" t="s">
        <v>36333</v>
      </c>
      <c r="B7520" t="s">
        <v>36334</v>
      </c>
      <c r="C7520" t="s">
        <v>25699</v>
      </c>
      <c r="D7520" t="s">
        <v>25920</v>
      </c>
    </row>
    <row r="7521" spans="1:4">
      <c r="A7521" t="s">
        <v>36335</v>
      </c>
      <c r="B7521" t="s">
        <v>36336</v>
      </c>
      <c r="C7521" t="s">
        <v>25646</v>
      </c>
      <c r="D7521" t="s">
        <v>25647</v>
      </c>
    </row>
    <row r="7522" spans="1:4">
      <c r="A7522" t="s">
        <v>36337</v>
      </c>
      <c r="B7522" t="s">
        <v>36338</v>
      </c>
      <c r="C7522" t="s">
        <v>25646</v>
      </c>
      <c r="D7522" t="s">
        <v>25647</v>
      </c>
    </row>
    <row r="7523" spans="1:4">
      <c r="A7523" t="s">
        <v>6552</v>
      </c>
      <c r="B7523" t="s">
        <v>36339</v>
      </c>
      <c r="C7523" t="s">
        <v>25646</v>
      </c>
      <c r="D7523" t="s">
        <v>25647</v>
      </c>
    </row>
    <row r="7524" spans="1:4">
      <c r="A7524" t="s">
        <v>36340</v>
      </c>
      <c r="B7524" t="s">
        <v>36341</v>
      </c>
      <c r="C7524" t="s">
        <v>25646</v>
      </c>
      <c r="D7524" t="s">
        <v>25647</v>
      </c>
    </row>
    <row r="7525" spans="1:4">
      <c r="A7525" t="s">
        <v>36342</v>
      </c>
      <c r="B7525" t="s">
        <v>36343</v>
      </c>
      <c r="C7525" t="s">
        <v>25646</v>
      </c>
      <c r="D7525" t="s">
        <v>25647</v>
      </c>
    </row>
    <row r="7526" spans="1:4">
      <c r="A7526" t="s">
        <v>36344</v>
      </c>
      <c r="B7526" t="s">
        <v>36345</v>
      </c>
      <c r="C7526" t="s">
        <v>25646</v>
      </c>
      <c r="D7526" t="s">
        <v>25647</v>
      </c>
    </row>
    <row r="7527" spans="1:4">
      <c r="A7527" t="s">
        <v>36346</v>
      </c>
      <c r="B7527" t="s">
        <v>36347</v>
      </c>
      <c r="C7527" t="s">
        <v>25646</v>
      </c>
      <c r="D7527" t="s">
        <v>25647</v>
      </c>
    </row>
    <row r="7528" spans="1:4">
      <c r="A7528" t="s">
        <v>36348</v>
      </c>
      <c r="B7528" t="s">
        <v>36349</v>
      </c>
      <c r="C7528" t="s">
        <v>25646</v>
      </c>
      <c r="D7528" t="s">
        <v>25647</v>
      </c>
    </row>
    <row r="7529" spans="1:4">
      <c r="A7529" t="s">
        <v>36350</v>
      </c>
      <c r="B7529" t="s">
        <v>36351</v>
      </c>
      <c r="C7529" t="s">
        <v>25646</v>
      </c>
      <c r="D7529" t="s">
        <v>25647</v>
      </c>
    </row>
    <row r="7530" spans="1:4">
      <c r="A7530" t="s">
        <v>1071</v>
      </c>
      <c r="B7530" t="s">
        <v>36352</v>
      </c>
      <c r="C7530" t="s">
        <v>25646</v>
      </c>
      <c r="D7530" t="s">
        <v>25647</v>
      </c>
    </row>
    <row r="7531" spans="1:4">
      <c r="A7531" t="s">
        <v>11447</v>
      </c>
      <c r="B7531" t="s">
        <v>36353</v>
      </c>
      <c r="C7531" t="s">
        <v>25646</v>
      </c>
      <c r="D7531" t="s">
        <v>25647</v>
      </c>
    </row>
    <row r="7532" spans="1:4">
      <c r="A7532" t="s">
        <v>14860</v>
      </c>
      <c r="B7532" t="s">
        <v>36354</v>
      </c>
      <c r="C7532" t="s">
        <v>25646</v>
      </c>
      <c r="D7532" t="s">
        <v>25647</v>
      </c>
    </row>
    <row r="7533" spans="1:4">
      <c r="A7533" t="s">
        <v>6560</v>
      </c>
      <c r="B7533" t="s">
        <v>36355</v>
      </c>
      <c r="C7533" t="s">
        <v>25646</v>
      </c>
      <c r="D7533" t="s">
        <v>25647</v>
      </c>
    </row>
    <row r="7534" spans="1:4">
      <c r="A7534" t="s">
        <v>36356</v>
      </c>
      <c r="B7534" t="s">
        <v>36357</v>
      </c>
      <c r="C7534" t="s">
        <v>25646</v>
      </c>
      <c r="D7534" t="s">
        <v>25647</v>
      </c>
    </row>
    <row r="7535" spans="1:4">
      <c r="A7535" t="s">
        <v>3901</v>
      </c>
      <c r="B7535" t="s">
        <v>36358</v>
      </c>
      <c r="C7535" t="s">
        <v>25646</v>
      </c>
      <c r="D7535" t="s">
        <v>25647</v>
      </c>
    </row>
    <row r="7536" spans="1:4">
      <c r="A7536" t="s">
        <v>36359</v>
      </c>
      <c r="B7536" t="s">
        <v>36360</v>
      </c>
      <c r="C7536" t="s">
        <v>25646</v>
      </c>
      <c r="D7536" t="s">
        <v>25647</v>
      </c>
    </row>
    <row r="7537" spans="1:4">
      <c r="A7537" t="s">
        <v>36361</v>
      </c>
      <c r="B7537" t="s">
        <v>36362</v>
      </c>
      <c r="C7537" t="s">
        <v>25646</v>
      </c>
      <c r="D7537" t="s">
        <v>25647</v>
      </c>
    </row>
    <row r="7538" spans="1:4">
      <c r="A7538" t="s">
        <v>3928</v>
      </c>
      <c r="B7538" t="s">
        <v>36363</v>
      </c>
      <c r="C7538" t="s">
        <v>25646</v>
      </c>
      <c r="D7538" t="s">
        <v>25647</v>
      </c>
    </row>
    <row r="7539" spans="1:4">
      <c r="A7539" t="s">
        <v>15975</v>
      </c>
      <c r="B7539" t="s">
        <v>36364</v>
      </c>
      <c r="C7539" t="s">
        <v>25646</v>
      </c>
      <c r="D7539" t="s">
        <v>25647</v>
      </c>
    </row>
    <row r="7540" spans="1:4">
      <c r="A7540" t="s">
        <v>5766</v>
      </c>
      <c r="B7540" t="s">
        <v>36365</v>
      </c>
      <c r="C7540" t="s">
        <v>25646</v>
      </c>
      <c r="D7540" t="s">
        <v>25647</v>
      </c>
    </row>
    <row r="7541" spans="1:4">
      <c r="A7541" t="s">
        <v>20418</v>
      </c>
      <c r="B7541" t="s">
        <v>36366</v>
      </c>
      <c r="C7541" t="s">
        <v>25669</v>
      </c>
      <c r="D7541" t="s">
        <v>25695</v>
      </c>
    </row>
    <row r="7542" spans="1:4">
      <c r="A7542" t="s">
        <v>14869</v>
      </c>
      <c r="B7542" t="s">
        <v>36367</v>
      </c>
      <c r="C7542" t="s">
        <v>25646</v>
      </c>
      <c r="D7542" t="s">
        <v>25647</v>
      </c>
    </row>
    <row r="7543" spans="1:4">
      <c r="A7543" t="s">
        <v>36368</v>
      </c>
      <c r="B7543" t="s">
        <v>36369</v>
      </c>
      <c r="C7543" t="s">
        <v>25646</v>
      </c>
      <c r="D7543" t="s">
        <v>25647</v>
      </c>
    </row>
    <row r="7544" spans="1:4">
      <c r="A7544" t="s">
        <v>36370</v>
      </c>
      <c r="B7544" t="s">
        <v>36371</v>
      </c>
      <c r="C7544" t="s">
        <v>25646</v>
      </c>
      <c r="D7544" t="s">
        <v>25647</v>
      </c>
    </row>
    <row r="7545" spans="1:4">
      <c r="A7545" t="s">
        <v>10895</v>
      </c>
      <c r="B7545" t="s">
        <v>36372</v>
      </c>
      <c r="C7545" t="s">
        <v>25650</v>
      </c>
      <c r="D7545" t="s">
        <v>25678</v>
      </c>
    </row>
    <row r="7546" spans="1:4">
      <c r="A7546" t="s">
        <v>36373</v>
      </c>
      <c r="B7546" t="s">
        <v>36374</v>
      </c>
      <c r="C7546" t="s">
        <v>25699</v>
      </c>
      <c r="D7546" t="s">
        <v>28176</v>
      </c>
    </row>
    <row r="7547" spans="1:4">
      <c r="A7547" t="s">
        <v>933</v>
      </c>
      <c r="B7547" t="s">
        <v>36375</v>
      </c>
      <c r="C7547" t="s">
        <v>25699</v>
      </c>
      <c r="D7547" t="s">
        <v>28176</v>
      </c>
    </row>
    <row r="7548" spans="1:4">
      <c r="A7548" t="s">
        <v>36376</v>
      </c>
      <c r="B7548" t="s">
        <v>36377</v>
      </c>
      <c r="C7548" t="s">
        <v>25699</v>
      </c>
      <c r="D7548" t="s">
        <v>28176</v>
      </c>
    </row>
    <row r="7549" spans="1:4">
      <c r="A7549" t="s">
        <v>36378</v>
      </c>
      <c r="B7549" t="s">
        <v>36379</v>
      </c>
      <c r="C7549" t="s">
        <v>25699</v>
      </c>
      <c r="D7549" t="s">
        <v>28176</v>
      </c>
    </row>
    <row r="7550" spans="1:4">
      <c r="A7550" t="s">
        <v>16859</v>
      </c>
      <c r="B7550" t="s">
        <v>36380</v>
      </c>
      <c r="C7550" t="s">
        <v>25646</v>
      </c>
      <c r="D7550" t="s">
        <v>25714</v>
      </c>
    </row>
    <row r="7551" spans="1:4">
      <c r="A7551" t="s">
        <v>6338</v>
      </c>
      <c r="B7551" t="s">
        <v>36381</v>
      </c>
      <c r="C7551" t="s">
        <v>25650</v>
      </c>
      <c r="D7551" t="s">
        <v>25745</v>
      </c>
    </row>
    <row r="7552" spans="1:4">
      <c r="A7552" t="s">
        <v>12842</v>
      </c>
      <c r="B7552" t="s">
        <v>36382</v>
      </c>
      <c r="C7552" t="s">
        <v>25650</v>
      </c>
      <c r="D7552" t="s">
        <v>25745</v>
      </c>
    </row>
    <row r="7553" spans="1:4">
      <c r="A7553" t="s">
        <v>36383</v>
      </c>
      <c r="B7553" t="s">
        <v>36384</v>
      </c>
      <c r="C7553" t="s">
        <v>25699</v>
      </c>
      <c r="D7553" t="s">
        <v>26008</v>
      </c>
    </row>
    <row r="7554" spans="1:4">
      <c r="A7554" t="s">
        <v>12137</v>
      </c>
      <c r="B7554" t="s">
        <v>36385</v>
      </c>
      <c r="C7554" t="s">
        <v>25669</v>
      </c>
      <c r="D7554" t="s">
        <v>26107</v>
      </c>
    </row>
    <row r="7555" spans="1:4">
      <c r="A7555" t="s">
        <v>16847</v>
      </c>
      <c r="B7555" t="s">
        <v>36386</v>
      </c>
      <c r="C7555" t="s">
        <v>25646</v>
      </c>
      <c r="D7555" t="s">
        <v>25866</v>
      </c>
    </row>
    <row r="7556" spans="1:4">
      <c r="A7556" t="s">
        <v>36387</v>
      </c>
      <c r="B7556" t="s">
        <v>36388</v>
      </c>
      <c r="C7556" t="s">
        <v>3143</v>
      </c>
      <c r="D7556" t="s">
        <v>26761</v>
      </c>
    </row>
    <row r="7557" spans="1:4">
      <c r="A7557" t="s">
        <v>36389</v>
      </c>
      <c r="B7557" t="s">
        <v>36390</v>
      </c>
      <c r="C7557" t="s">
        <v>25669</v>
      </c>
      <c r="D7557" t="s">
        <v>25938</v>
      </c>
    </row>
    <row r="7558" spans="1:4">
      <c r="A7558" t="s">
        <v>36391</v>
      </c>
      <c r="B7558" t="s">
        <v>36392</v>
      </c>
      <c r="C7558" t="s">
        <v>3143</v>
      </c>
      <c r="D7558" t="s">
        <v>26761</v>
      </c>
    </row>
    <row r="7559" spans="1:4">
      <c r="A7559" t="s">
        <v>36393</v>
      </c>
      <c r="B7559" t="s">
        <v>36394</v>
      </c>
      <c r="C7559" t="s">
        <v>3143</v>
      </c>
      <c r="D7559" t="s">
        <v>26761</v>
      </c>
    </row>
    <row r="7560" spans="1:4">
      <c r="A7560" t="s">
        <v>36395</v>
      </c>
      <c r="B7560" t="s">
        <v>36396</v>
      </c>
      <c r="C7560" t="s">
        <v>3143</v>
      </c>
      <c r="D7560" t="s">
        <v>26761</v>
      </c>
    </row>
    <row r="7561" spans="1:4">
      <c r="A7561" t="s">
        <v>36397</v>
      </c>
      <c r="B7561" t="s">
        <v>36398</v>
      </c>
      <c r="C7561" t="s">
        <v>25669</v>
      </c>
      <c r="D7561" t="s">
        <v>25938</v>
      </c>
    </row>
    <row r="7562" spans="1:4">
      <c r="A7562" t="s">
        <v>36399</v>
      </c>
      <c r="B7562" t="s">
        <v>36400</v>
      </c>
      <c r="C7562" t="s">
        <v>3143</v>
      </c>
      <c r="D7562" t="s">
        <v>26761</v>
      </c>
    </row>
    <row r="7563" spans="1:4">
      <c r="A7563" t="s">
        <v>8520</v>
      </c>
      <c r="B7563" t="s">
        <v>36401</v>
      </c>
      <c r="C7563" t="s">
        <v>3143</v>
      </c>
      <c r="D7563" t="s">
        <v>26761</v>
      </c>
    </row>
    <row r="7564" spans="1:4">
      <c r="A7564" t="s">
        <v>24269</v>
      </c>
      <c r="B7564" t="s">
        <v>36402</v>
      </c>
      <c r="C7564" t="s">
        <v>3143</v>
      </c>
      <c r="D7564" t="s">
        <v>26761</v>
      </c>
    </row>
    <row r="7565" spans="1:4">
      <c r="A7565" t="s">
        <v>22400</v>
      </c>
      <c r="B7565" t="s">
        <v>36403</v>
      </c>
      <c r="C7565" t="s">
        <v>25669</v>
      </c>
      <c r="D7565" t="s">
        <v>25938</v>
      </c>
    </row>
    <row r="7566" spans="1:4">
      <c r="A7566" t="s">
        <v>16188</v>
      </c>
      <c r="B7566" t="s">
        <v>36404</v>
      </c>
      <c r="C7566" t="s">
        <v>25669</v>
      </c>
      <c r="D7566" t="s">
        <v>25938</v>
      </c>
    </row>
    <row r="7567" spans="1:4">
      <c r="A7567" t="s">
        <v>36405</v>
      </c>
      <c r="B7567" t="s">
        <v>36406</v>
      </c>
      <c r="C7567" t="s">
        <v>25789</v>
      </c>
      <c r="D7567" t="s">
        <v>25940</v>
      </c>
    </row>
    <row r="7568" spans="1:4">
      <c r="A7568" t="s">
        <v>17218</v>
      </c>
      <c r="B7568" t="s">
        <v>36407</v>
      </c>
      <c r="C7568" t="s">
        <v>25789</v>
      </c>
      <c r="D7568" t="s">
        <v>25940</v>
      </c>
    </row>
    <row r="7569" spans="1:4">
      <c r="A7569" t="s">
        <v>8308</v>
      </c>
      <c r="B7569" t="s">
        <v>36408</v>
      </c>
      <c r="C7569" t="s">
        <v>25789</v>
      </c>
      <c r="D7569" t="s">
        <v>25940</v>
      </c>
    </row>
    <row r="7570" spans="1:4">
      <c r="A7570" t="s">
        <v>15665</v>
      </c>
      <c r="B7570" t="s">
        <v>36409</v>
      </c>
      <c r="C7570" t="s">
        <v>25789</v>
      </c>
      <c r="D7570" t="s">
        <v>25940</v>
      </c>
    </row>
    <row r="7571" spans="1:4">
      <c r="A7571" t="s">
        <v>16099</v>
      </c>
      <c r="B7571" t="s">
        <v>36410</v>
      </c>
      <c r="C7571" t="s">
        <v>25789</v>
      </c>
      <c r="D7571" t="s">
        <v>25940</v>
      </c>
    </row>
    <row r="7572" spans="1:4">
      <c r="A7572" t="s">
        <v>36411</v>
      </c>
      <c r="B7572" t="s">
        <v>36412</v>
      </c>
      <c r="C7572" t="s">
        <v>25789</v>
      </c>
      <c r="D7572" t="s">
        <v>25940</v>
      </c>
    </row>
    <row r="7573" spans="1:4">
      <c r="A7573" t="s">
        <v>16809</v>
      </c>
      <c r="B7573" t="s">
        <v>36413</v>
      </c>
      <c r="C7573" t="s">
        <v>25789</v>
      </c>
      <c r="D7573" t="s">
        <v>25940</v>
      </c>
    </row>
    <row r="7574" spans="1:4">
      <c r="A7574" t="s">
        <v>5182</v>
      </c>
      <c r="B7574" t="s">
        <v>36414</v>
      </c>
      <c r="C7574" t="s">
        <v>25789</v>
      </c>
      <c r="D7574" t="s">
        <v>25940</v>
      </c>
    </row>
    <row r="7575" spans="1:4">
      <c r="A7575" t="s">
        <v>14518</v>
      </c>
      <c r="B7575" t="s">
        <v>36415</v>
      </c>
      <c r="C7575" t="s">
        <v>25789</v>
      </c>
      <c r="D7575" t="s">
        <v>25940</v>
      </c>
    </row>
    <row r="7576" spans="1:4">
      <c r="A7576" t="s">
        <v>5954</v>
      </c>
      <c r="B7576" t="s">
        <v>36416</v>
      </c>
      <c r="C7576" t="s">
        <v>25789</v>
      </c>
      <c r="D7576" t="s">
        <v>25940</v>
      </c>
    </row>
    <row r="7577" spans="1:4">
      <c r="A7577" t="s">
        <v>36417</v>
      </c>
      <c r="B7577" t="s">
        <v>36418</v>
      </c>
      <c r="C7577" t="s">
        <v>25789</v>
      </c>
      <c r="D7577" t="s">
        <v>25940</v>
      </c>
    </row>
    <row r="7578" spans="1:4">
      <c r="A7578" t="s">
        <v>5167</v>
      </c>
      <c r="B7578" t="s">
        <v>36419</v>
      </c>
      <c r="C7578" t="s">
        <v>25789</v>
      </c>
      <c r="D7578" t="s">
        <v>25940</v>
      </c>
    </row>
    <row r="7579" spans="1:4">
      <c r="A7579" t="s">
        <v>5169</v>
      </c>
      <c r="B7579" t="s">
        <v>36420</v>
      </c>
      <c r="C7579" t="s">
        <v>25789</v>
      </c>
      <c r="D7579" t="s">
        <v>25940</v>
      </c>
    </row>
    <row r="7580" spans="1:4">
      <c r="A7580" t="s">
        <v>36421</v>
      </c>
      <c r="B7580" t="s">
        <v>36422</v>
      </c>
      <c r="C7580" t="s">
        <v>25789</v>
      </c>
      <c r="D7580" t="s">
        <v>25940</v>
      </c>
    </row>
    <row r="7581" spans="1:4">
      <c r="A7581" t="s">
        <v>5951</v>
      </c>
      <c r="B7581" t="s">
        <v>36423</v>
      </c>
      <c r="C7581" t="s">
        <v>25789</v>
      </c>
      <c r="D7581" t="s">
        <v>25940</v>
      </c>
    </row>
    <row r="7582" spans="1:4">
      <c r="A7582" t="s">
        <v>16984</v>
      </c>
      <c r="B7582" t="s">
        <v>36424</v>
      </c>
      <c r="C7582" t="s">
        <v>25789</v>
      </c>
      <c r="D7582" t="s">
        <v>25940</v>
      </c>
    </row>
    <row r="7583" spans="1:4">
      <c r="A7583" t="s">
        <v>36425</v>
      </c>
      <c r="B7583" t="s">
        <v>36426</v>
      </c>
      <c r="C7583" t="s">
        <v>25789</v>
      </c>
      <c r="D7583" t="s">
        <v>25940</v>
      </c>
    </row>
    <row r="7584" spans="1:4">
      <c r="A7584" t="s">
        <v>36427</v>
      </c>
      <c r="B7584" t="s">
        <v>36428</v>
      </c>
      <c r="C7584" t="s">
        <v>25789</v>
      </c>
      <c r="D7584" t="s">
        <v>25940</v>
      </c>
    </row>
    <row r="7585" spans="1:4">
      <c r="A7585" t="s">
        <v>36429</v>
      </c>
      <c r="B7585" t="s">
        <v>36430</v>
      </c>
      <c r="C7585" t="s">
        <v>25789</v>
      </c>
      <c r="D7585" t="s">
        <v>25940</v>
      </c>
    </row>
    <row r="7586" spans="1:4">
      <c r="A7586" t="s">
        <v>5147</v>
      </c>
      <c r="B7586" t="s">
        <v>36431</v>
      </c>
      <c r="C7586" t="s">
        <v>25789</v>
      </c>
      <c r="D7586" t="s">
        <v>25940</v>
      </c>
    </row>
    <row r="7587" spans="1:4">
      <c r="A7587" t="s">
        <v>8849</v>
      </c>
      <c r="B7587" t="s">
        <v>36432</v>
      </c>
      <c r="C7587" t="s">
        <v>25789</v>
      </c>
      <c r="D7587" t="s">
        <v>25790</v>
      </c>
    </row>
    <row r="7588" spans="1:4">
      <c r="A7588" t="s">
        <v>36433</v>
      </c>
      <c r="B7588" t="s">
        <v>36434</v>
      </c>
      <c r="C7588" t="s">
        <v>25789</v>
      </c>
      <c r="D7588" t="s">
        <v>25790</v>
      </c>
    </row>
    <row r="7589" spans="1:4">
      <c r="A7589" t="s">
        <v>16799</v>
      </c>
      <c r="B7589" t="s">
        <v>36435</v>
      </c>
      <c r="C7589" t="s">
        <v>25789</v>
      </c>
      <c r="D7589" t="s">
        <v>25940</v>
      </c>
    </row>
    <row r="7590" spans="1:4">
      <c r="A7590" t="s">
        <v>36436</v>
      </c>
      <c r="B7590" t="s">
        <v>36437</v>
      </c>
      <c r="C7590" t="s">
        <v>25789</v>
      </c>
      <c r="D7590" t="s">
        <v>25940</v>
      </c>
    </row>
    <row r="7591" spans="1:4">
      <c r="A7591" t="s">
        <v>1392</v>
      </c>
      <c r="B7591" t="s">
        <v>36438</v>
      </c>
      <c r="C7591" t="s">
        <v>25789</v>
      </c>
      <c r="D7591" t="s">
        <v>25940</v>
      </c>
    </row>
    <row r="7592" spans="1:4">
      <c r="A7592" t="s">
        <v>11262</v>
      </c>
      <c r="B7592" t="s">
        <v>36439</v>
      </c>
      <c r="C7592" t="s">
        <v>25789</v>
      </c>
      <c r="D7592" t="s">
        <v>25940</v>
      </c>
    </row>
    <row r="7593" spans="1:4">
      <c r="A7593" t="s">
        <v>36440</v>
      </c>
      <c r="B7593" t="s">
        <v>36441</v>
      </c>
      <c r="C7593" t="s">
        <v>25789</v>
      </c>
      <c r="D7593" t="s">
        <v>25940</v>
      </c>
    </row>
    <row r="7594" spans="1:4">
      <c r="A7594" t="s">
        <v>36442</v>
      </c>
      <c r="B7594" t="s">
        <v>36443</v>
      </c>
      <c r="C7594" t="s">
        <v>25789</v>
      </c>
      <c r="D7594" t="s">
        <v>25940</v>
      </c>
    </row>
    <row r="7595" spans="1:4">
      <c r="A7595" t="s">
        <v>6011</v>
      </c>
      <c r="B7595" t="s">
        <v>36444</v>
      </c>
      <c r="C7595" t="s">
        <v>25789</v>
      </c>
      <c r="D7595" t="s">
        <v>25940</v>
      </c>
    </row>
    <row r="7596" spans="1:4">
      <c r="A7596" t="s">
        <v>3340</v>
      </c>
      <c r="B7596" t="s">
        <v>36445</v>
      </c>
      <c r="C7596" t="s">
        <v>25789</v>
      </c>
      <c r="D7596" t="s">
        <v>25940</v>
      </c>
    </row>
    <row r="7597" spans="1:4">
      <c r="A7597" t="s">
        <v>8935</v>
      </c>
      <c r="B7597" t="s">
        <v>36446</v>
      </c>
      <c r="C7597" t="s">
        <v>25789</v>
      </c>
      <c r="D7597" t="s">
        <v>25940</v>
      </c>
    </row>
    <row r="7598" spans="1:4">
      <c r="A7598" t="s">
        <v>4974</v>
      </c>
      <c r="B7598" t="s">
        <v>36447</v>
      </c>
      <c r="C7598" t="s">
        <v>25789</v>
      </c>
      <c r="D7598" t="s">
        <v>25940</v>
      </c>
    </row>
    <row r="7599" spans="1:4">
      <c r="A7599" t="s">
        <v>11556</v>
      </c>
      <c r="B7599" t="s">
        <v>36448</v>
      </c>
      <c r="C7599" t="s">
        <v>25669</v>
      </c>
      <c r="D7599" t="s">
        <v>25938</v>
      </c>
    </row>
    <row r="7600" spans="1:4">
      <c r="A7600" t="s">
        <v>5489</v>
      </c>
      <c r="B7600" t="s">
        <v>36449</v>
      </c>
      <c r="C7600" t="s">
        <v>25650</v>
      </c>
      <c r="D7600" t="s">
        <v>25702</v>
      </c>
    </row>
    <row r="7601" spans="1:4">
      <c r="A7601" t="s">
        <v>5525</v>
      </c>
      <c r="B7601" t="s">
        <v>36450</v>
      </c>
      <c r="C7601" t="s">
        <v>25650</v>
      </c>
      <c r="D7601" t="s">
        <v>25702</v>
      </c>
    </row>
    <row r="7602" spans="1:4">
      <c r="A7602" t="s">
        <v>4664</v>
      </c>
      <c r="B7602" t="s">
        <v>36451</v>
      </c>
      <c r="C7602" t="s">
        <v>25789</v>
      </c>
      <c r="D7602" t="s">
        <v>25790</v>
      </c>
    </row>
    <row r="7603" spans="1:4">
      <c r="A7603" t="s">
        <v>36452</v>
      </c>
      <c r="B7603" t="s">
        <v>36453</v>
      </c>
      <c r="C7603" t="s">
        <v>25789</v>
      </c>
      <c r="D7603" t="s">
        <v>25790</v>
      </c>
    </row>
    <row r="7604" spans="1:4">
      <c r="A7604" t="s">
        <v>36454</v>
      </c>
      <c r="B7604" t="s">
        <v>36455</v>
      </c>
      <c r="C7604" t="s">
        <v>25789</v>
      </c>
      <c r="D7604" t="s">
        <v>25790</v>
      </c>
    </row>
    <row r="7605" spans="1:4">
      <c r="A7605" t="s">
        <v>12600</v>
      </c>
      <c r="B7605" t="s">
        <v>36456</v>
      </c>
      <c r="C7605" t="s">
        <v>25789</v>
      </c>
      <c r="D7605" t="s">
        <v>25790</v>
      </c>
    </row>
    <row r="7606" spans="1:4">
      <c r="A7606" t="s">
        <v>17309</v>
      </c>
      <c r="B7606" t="s">
        <v>36457</v>
      </c>
      <c r="C7606" t="s">
        <v>25789</v>
      </c>
      <c r="D7606" t="s">
        <v>25790</v>
      </c>
    </row>
    <row r="7607" spans="1:4">
      <c r="A7607" t="s">
        <v>3334</v>
      </c>
      <c r="B7607" t="s">
        <v>36458</v>
      </c>
      <c r="C7607" t="s">
        <v>25789</v>
      </c>
      <c r="D7607" t="s">
        <v>25790</v>
      </c>
    </row>
    <row r="7608" spans="1:4">
      <c r="A7608" t="s">
        <v>6457</v>
      </c>
      <c r="B7608" t="s">
        <v>36459</v>
      </c>
      <c r="C7608" t="s">
        <v>25669</v>
      </c>
      <c r="D7608" t="s">
        <v>25695</v>
      </c>
    </row>
    <row r="7609" spans="1:4">
      <c r="A7609" t="s">
        <v>568</v>
      </c>
      <c r="B7609" t="s">
        <v>36460</v>
      </c>
      <c r="C7609" t="s">
        <v>25669</v>
      </c>
      <c r="D7609" t="s">
        <v>25695</v>
      </c>
    </row>
    <row r="7610" spans="1:4">
      <c r="A7610" t="s">
        <v>4984</v>
      </c>
      <c r="B7610" t="s">
        <v>36461</v>
      </c>
      <c r="C7610" t="s">
        <v>25736</v>
      </c>
      <c r="D7610" t="s">
        <v>26212</v>
      </c>
    </row>
    <row r="7611" spans="1:4">
      <c r="A7611" t="s">
        <v>10845</v>
      </c>
      <c r="B7611" t="s">
        <v>36462</v>
      </c>
      <c r="C7611" t="s">
        <v>25650</v>
      </c>
      <c r="D7611" t="s">
        <v>25702</v>
      </c>
    </row>
    <row r="7612" spans="1:4">
      <c r="A7612" t="s">
        <v>36463</v>
      </c>
      <c r="B7612" t="s">
        <v>36464</v>
      </c>
      <c r="C7612" t="s">
        <v>25650</v>
      </c>
      <c r="D7612" t="s">
        <v>25745</v>
      </c>
    </row>
    <row r="7613" spans="1:4">
      <c r="A7613" t="s">
        <v>36465</v>
      </c>
      <c r="B7613" t="s">
        <v>36466</v>
      </c>
      <c r="C7613" t="s">
        <v>25650</v>
      </c>
      <c r="D7613" t="s">
        <v>25745</v>
      </c>
    </row>
    <row r="7614" spans="1:4">
      <c r="A7614" t="s">
        <v>3318</v>
      </c>
      <c r="B7614" t="s">
        <v>36467</v>
      </c>
      <c r="C7614" t="s">
        <v>25650</v>
      </c>
      <c r="D7614" t="s">
        <v>25745</v>
      </c>
    </row>
    <row r="7615" spans="1:4">
      <c r="A7615" t="s">
        <v>905</v>
      </c>
      <c r="B7615" t="s">
        <v>36468</v>
      </c>
      <c r="C7615" t="s">
        <v>25669</v>
      </c>
      <c r="D7615" t="s">
        <v>25695</v>
      </c>
    </row>
    <row r="7616" spans="1:4">
      <c r="A7616" t="s">
        <v>23193</v>
      </c>
      <c r="B7616" t="s">
        <v>36469</v>
      </c>
      <c r="C7616" t="s">
        <v>25789</v>
      </c>
      <c r="D7616" t="s">
        <v>25790</v>
      </c>
    </row>
    <row r="7617" spans="1:4">
      <c r="A7617" t="s">
        <v>907</v>
      </c>
      <c r="B7617" t="s">
        <v>36470</v>
      </c>
      <c r="C7617" t="s">
        <v>25669</v>
      </c>
      <c r="D7617" t="s">
        <v>25695</v>
      </c>
    </row>
    <row r="7618" spans="1:4">
      <c r="A7618" t="s">
        <v>887</v>
      </c>
      <c r="B7618" t="s">
        <v>36471</v>
      </c>
      <c r="C7618" t="s">
        <v>25669</v>
      </c>
      <c r="D7618" t="s">
        <v>25695</v>
      </c>
    </row>
    <row r="7619" spans="1:4">
      <c r="A7619" t="s">
        <v>6027</v>
      </c>
      <c r="B7619" t="s">
        <v>36472</v>
      </c>
      <c r="C7619" t="s">
        <v>25669</v>
      </c>
      <c r="D7619" t="s">
        <v>25695</v>
      </c>
    </row>
    <row r="7620" spans="1:4">
      <c r="A7620" t="s">
        <v>892</v>
      </c>
      <c r="B7620" t="s">
        <v>36473</v>
      </c>
      <c r="C7620" t="s">
        <v>25669</v>
      </c>
      <c r="D7620" t="s">
        <v>25695</v>
      </c>
    </row>
    <row r="7621" spans="1:4">
      <c r="A7621" t="s">
        <v>316</v>
      </c>
      <c r="B7621" t="s">
        <v>36474</v>
      </c>
      <c r="C7621" t="s">
        <v>25669</v>
      </c>
      <c r="D7621" t="s">
        <v>25938</v>
      </c>
    </row>
    <row r="7622" spans="1:4">
      <c r="A7622" t="s">
        <v>36475</v>
      </c>
      <c r="B7622" t="s">
        <v>36476</v>
      </c>
      <c r="C7622" t="s">
        <v>25650</v>
      </c>
      <c r="D7622" t="s">
        <v>25702</v>
      </c>
    </row>
    <row r="7623" spans="1:4">
      <c r="A7623" t="s">
        <v>15841</v>
      </c>
      <c r="B7623" t="s">
        <v>36477</v>
      </c>
      <c r="C7623" t="s">
        <v>25650</v>
      </c>
      <c r="D7623" t="s">
        <v>25678</v>
      </c>
    </row>
    <row r="7624" spans="1:4">
      <c r="A7624" t="s">
        <v>11493</v>
      </c>
      <c r="B7624" t="s">
        <v>36478</v>
      </c>
      <c r="C7624" t="s">
        <v>25650</v>
      </c>
      <c r="D7624" t="s">
        <v>25678</v>
      </c>
    </row>
    <row r="7625" spans="1:4">
      <c r="A7625" t="s">
        <v>36479</v>
      </c>
      <c r="B7625" t="s">
        <v>36480</v>
      </c>
      <c r="C7625" t="s">
        <v>3143</v>
      </c>
      <c r="D7625" t="s">
        <v>25647</v>
      </c>
    </row>
    <row r="7626" spans="1:4">
      <c r="A7626" t="s">
        <v>13248</v>
      </c>
      <c r="B7626" t="s">
        <v>36481</v>
      </c>
      <c r="C7626" t="s">
        <v>25650</v>
      </c>
      <c r="D7626" t="s">
        <v>25761</v>
      </c>
    </row>
    <row r="7627" spans="1:4">
      <c r="A7627" t="s">
        <v>14606</v>
      </c>
      <c r="B7627" t="s">
        <v>36482</v>
      </c>
      <c r="C7627" t="s">
        <v>25650</v>
      </c>
      <c r="D7627" t="s">
        <v>25773</v>
      </c>
    </row>
    <row r="7628" spans="1:4">
      <c r="A7628" t="s">
        <v>36483</v>
      </c>
      <c r="B7628" t="s">
        <v>36484</v>
      </c>
      <c r="C7628" t="s">
        <v>25650</v>
      </c>
      <c r="D7628" t="s">
        <v>25773</v>
      </c>
    </row>
    <row r="7629" spans="1:4">
      <c r="A7629" t="s">
        <v>9914</v>
      </c>
      <c r="B7629" t="s">
        <v>36485</v>
      </c>
      <c r="C7629" t="s">
        <v>25650</v>
      </c>
      <c r="D7629" t="s">
        <v>25773</v>
      </c>
    </row>
    <row r="7630" spans="1:4">
      <c r="A7630" t="s">
        <v>7627</v>
      </c>
      <c r="B7630" t="s">
        <v>36486</v>
      </c>
      <c r="C7630" t="s">
        <v>25650</v>
      </c>
      <c r="D7630" t="s">
        <v>25773</v>
      </c>
    </row>
    <row r="7631" spans="1:4">
      <c r="A7631" t="s">
        <v>1516</v>
      </c>
      <c r="B7631" t="s">
        <v>36487</v>
      </c>
      <c r="C7631" t="s">
        <v>25650</v>
      </c>
      <c r="D7631" t="s">
        <v>25773</v>
      </c>
    </row>
    <row r="7632" spans="1:4">
      <c r="A7632" t="s">
        <v>6453</v>
      </c>
      <c r="B7632" t="s">
        <v>36488</v>
      </c>
      <c r="C7632" t="s">
        <v>25650</v>
      </c>
      <c r="D7632" t="s">
        <v>25773</v>
      </c>
    </row>
    <row r="7633" spans="1:4">
      <c r="A7633" t="s">
        <v>36489</v>
      </c>
      <c r="B7633" t="s">
        <v>36490</v>
      </c>
      <c r="C7633" t="e">
        <v>#N/A</v>
      </c>
      <c r="D7633" t="e">
        <v>#N/A</v>
      </c>
    </row>
    <row r="7634" spans="1:4">
      <c r="A7634" t="s">
        <v>22679</v>
      </c>
      <c r="B7634" t="s">
        <v>36491</v>
      </c>
      <c r="C7634" t="s">
        <v>25650</v>
      </c>
      <c r="D7634" t="s">
        <v>25773</v>
      </c>
    </row>
    <row r="7635" spans="1:4">
      <c r="A7635" t="s">
        <v>6476</v>
      </c>
      <c r="B7635" t="s">
        <v>36492</v>
      </c>
      <c r="C7635" t="s">
        <v>25650</v>
      </c>
      <c r="D7635" t="s">
        <v>25773</v>
      </c>
    </row>
    <row r="7636" spans="1:4">
      <c r="A7636" t="s">
        <v>1522</v>
      </c>
      <c r="B7636" t="s">
        <v>36493</v>
      </c>
      <c r="C7636" t="s">
        <v>25650</v>
      </c>
      <c r="D7636" t="s">
        <v>25773</v>
      </c>
    </row>
    <row r="7637" spans="1:4">
      <c r="A7637" t="s">
        <v>1556</v>
      </c>
      <c r="B7637" t="s">
        <v>36494</v>
      </c>
      <c r="C7637" t="s">
        <v>25650</v>
      </c>
      <c r="D7637" t="s">
        <v>25773</v>
      </c>
    </row>
    <row r="7638" spans="1:4">
      <c r="A7638" t="s">
        <v>2320</v>
      </c>
      <c r="B7638" t="s">
        <v>36495</v>
      </c>
      <c r="C7638" t="s">
        <v>25699</v>
      </c>
      <c r="D7638" t="s">
        <v>25920</v>
      </c>
    </row>
    <row r="7639" spans="1:4">
      <c r="A7639" t="s">
        <v>2324</v>
      </c>
      <c r="B7639" t="s">
        <v>36496</v>
      </c>
      <c r="C7639" t="s">
        <v>25699</v>
      </c>
      <c r="D7639" t="s">
        <v>25920</v>
      </c>
    </row>
    <row r="7640" spans="1:4">
      <c r="A7640" t="s">
        <v>36497</v>
      </c>
      <c r="B7640" t="s">
        <v>36498</v>
      </c>
      <c r="C7640" t="s">
        <v>25699</v>
      </c>
      <c r="D7640" t="s">
        <v>25920</v>
      </c>
    </row>
    <row r="7641" spans="1:4">
      <c r="A7641" t="s">
        <v>36499</v>
      </c>
      <c r="B7641" t="s">
        <v>36500</v>
      </c>
      <c r="C7641" t="s">
        <v>25699</v>
      </c>
      <c r="D7641" t="s">
        <v>25920</v>
      </c>
    </row>
    <row r="7642" spans="1:4">
      <c r="A7642" t="s">
        <v>24135</v>
      </c>
      <c r="B7642" t="s">
        <v>36501</v>
      </c>
      <c r="C7642" t="s">
        <v>25699</v>
      </c>
      <c r="D7642" t="s">
        <v>25920</v>
      </c>
    </row>
    <row r="7643" spans="1:4">
      <c r="A7643" t="s">
        <v>36502</v>
      </c>
      <c r="B7643" t="s">
        <v>36503</v>
      </c>
      <c r="C7643" t="s">
        <v>25699</v>
      </c>
      <c r="D7643" t="s">
        <v>25920</v>
      </c>
    </row>
    <row r="7644" spans="1:4">
      <c r="A7644" t="s">
        <v>2314</v>
      </c>
      <c r="B7644" t="s">
        <v>36504</v>
      </c>
      <c r="C7644" t="s">
        <v>25699</v>
      </c>
      <c r="D7644" t="s">
        <v>25920</v>
      </c>
    </row>
    <row r="7645" spans="1:4">
      <c r="A7645" t="s">
        <v>2335</v>
      </c>
      <c r="B7645" t="s">
        <v>36505</v>
      </c>
      <c r="C7645" t="s">
        <v>25699</v>
      </c>
      <c r="D7645" t="s">
        <v>25920</v>
      </c>
    </row>
    <row r="7646" spans="1:4">
      <c r="A7646" t="s">
        <v>2328</v>
      </c>
      <c r="B7646" t="s">
        <v>36506</v>
      </c>
      <c r="C7646" t="s">
        <v>25699</v>
      </c>
      <c r="D7646" t="s">
        <v>25920</v>
      </c>
    </row>
    <row r="7647" spans="1:4">
      <c r="A7647" t="s">
        <v>2322</v>
      </c>
      <c r="B7647" t="s">
        <v>36507</v>
      </c>
      <c r="C7647" t="s">
        <v>25699</v>
      </c>
      <c r="D7647" t="s">
        <v>25920</v>
      </c>
    </row>
    <row r="7648" spans="1:4">
      <c r="A7648" t="s">
        <v>36508</v>
      </c>
      <c r="B7648" t="s">
        <v>36509</v>
      </c>
      <c r="C7648" t="s">
        <v>25699</v>
      </c>
      <c r="D7648" t="s">
        <v>25920</v>
      </c>
    </row>
    <row r="7649" spans="1:4">
      <c r="A7649" t="s">
        <v>2318</v>
      </c>
      <c r="B7649" t="s">
        <v>36510</v>
      </c>
      <c r="C7649" t="s">
        <v>25699</v>
      </c>
      <c r="D7649" t="s">
        <v>25920</v>
      </c>
    </row>
    <row r="7650" spans="1:4">
      <c r="A7650" t="s">
        <v>2352</v>
      </c>
      <c r="B7650" t="s">
        <v>36511</v>
      </c>
      <c r="C7650" t="s">
        <v>25699</v>
      </c>
      <c r="D7650" t="s">
        <v>25920</v>
      </c>
    </row>
    <row r="7651" spans="1:4">
      <c r="A7651" t="s">
        <v>36512</v>
      </c>
      <c r="B7651" t="s">
        <v>36513</v>
      </c>
      <c r="C7651" t="s">
        <v>25699</v>
      </c>
      <c r="D7651" t="s">
        <v>25920</v>
      </c>
    </row>
    <row r="7652" spans="1:4">
      <c r="A7652" t="s">
        <v>36514</v>
      </c>
      <c r="B7652" t="s">
        <v>36515</v>
      </c>
      <c r="C7652" t="s">
        <v>25699</v>
      </c>
      <c r="D7652" t="s">
        <v>25920</v>
      </c>
    </row>
    <row r="7653" spans="1:4">
      <c r="A7653" t="s">
        <v>5089</v>
      </c>
      <c r="B7653" t="s">
        <v>36516</v>
      </c>
      <c r="C7653" t="s">
        <v>25736</v>
      </c>
      <c r="D7653" t="s">
        <v>26212</v>
      </c>
    </row>
    <row r="7654" spans="1:4">
      <c r="A7654" t="s">
        <v>8264</v>
      </c>
      <c r="B7654" t="s">
        <v>36517</v>
      </c>
      <c r="C7654" t="s">
        <v>25736</v>
      </c>
      <c r="D7654" t="s">
        <v>26212</v>
      </c>
    </row>
    <row r="7655" spans="1:4">
      <c r="A7655" t="s">
        <v>4967</v>
      </c>
      <c r="B7655" t="s">
        <v>36518</v>
      </c>
      <c r="C7655" t="s">
        <v>25736</v>
      </c>
      <c r="D7655" t="s">
        <v>26212</v>
      </c>
    </row>
    <row r="7656" spans="1:4">
      <c r="A7656" t="s">
        <v>36519</v>
      </c>
      <c r="B7656" t="s">
        <v>36520</v>
      </c>
      <c r="C7656" t="s">
        <v>25650</v>
      </c>
      <c r="D7656" t="s">
        <v>25702</v>
      </c>
    </row>
    <row r="7657" spans="1:4">
      <c r="A7657" t="s">
        <v>13274</v>
      </c>
      <c r="B7657" t="s">
        <v>36521</v>
      </c>
      <c r="C7657" t="s">
        <v>25650</v>
      </c>
      <c r="D7657" t="s">
        <v>25702</v>
      </c>
    </row>
    <row r="7658" spans="1:4">
      <c r="A7658" t="s">
        <v>13790</v>
      </c>
      <c r="B7658" t="s">
        <v>36522</v>
      </c>
      <c r="C7658" t="s">
        <v>25650</v>
      </c>
      <c r="D7658" t="s">
        <v>25702</v>
      </c>
    </row>
    <row r="7659" spans="1:4">
      <c r="A7659" t="s">
        <v>2849</v>
      </c>
      <c r="B7659" t="s">
        <v>36523</v>
      </c>
      <c r="C7659" t="s">
        <v>25650</v>
      </c>
      <c r="D7659" t="s">
        <v>25702</v>
      </c>
    </row>
    <row r="7660" spans="1:4">
      <c r="A7660" t="s">
        <v>2280</v>
      </c>
      <c r="B7660" t="s">
        <v>36524</v>
      </c>
      <c r="C7660" t="s">
        <v>25669</v>
      </c>
      <c r="D7660" t="s">
        <v>25728</v>
      </c>
    </row>
    <row r="7661" spans="1:4">
      <c r="A7661" t="s">
        <v>36525</v>
      </c>
      <c r="B7661" t="s">
        <v>36526</v>
      </c>
      <c r="C7661" t="s">
        <v>25669</v>
      </c>
      <c r="D7661" t="s">
        <v>25728</v>
      </c>
    </row>
    <row r="7662" spans="1:4">
      <c r="A7662" t="s">
        <v>3606</v>
      </c>
      <c r="B7662" t="s">
        <v>36527</v>
      </c>
      <c r="C7662" t="s">
        <v>25669</v>
      </c>
      <c r="D7662" t="s">
        <v>25728</v>
      </c>
    </row>
    <row r="7663" spans="1:4">
      <c r="A7663" t="s">
        <v>5599</v>
      </c>
      <c r="B7663" t="s">
        <v>36528</v>
      </c>
      <c r="C7663" t="s">
        <v>25736</v>
      </c>
      <c r="D7663" t="s">
        <v>26212</v>
      </c>
    </row>
    <row r="7664" spans="1:4">
      <c r="A7664" t="s">
        <v>7623</v>
      </c>
      <c r="B7664" t="s">
        <v>36529</v>
      </c>
      <c r="C7664" t="s">
        <v>25736</v>
      </c>
      <c r="D7664" t="s">
        <v>26212</v>
      </c>
    </row>
    <row r="7665" spans="1:4">
      <c r="A7665" t="s">
        <v>17918</v>
      </c>
      <c r="B7665" t="s">
        <v>36530</v>
      </c>
      <c r="C7665" t="s">
        <v>25736</v>
      </c>
      <c r="D7665" t="s">
        <v>26212</v>
      </c>
    </row>
    <row r="7666" spans="1:4">
      <c r="A7666" t="s">
        <v>13666</v>
      </c>
      <c r="B7666" t="s">
        <v>36531</v>
      </c>
      <c r="C7666" t="s">
        <v>25736</v>
      </c>
      <c r="D7666" t="s">
        <v>26212</v>
      </c>
    </row>
    <row r="7667" spans="1:4">
      <c r="A7667" t="s">
        <v>7604</v>
      </c>
      <c r="B7667" t="s">
        <v>36532</v>
      </c>
      <c r="C7667" t="s">
        <v>25736</v>
      </c>
      <c r="D7667" t="s">
        <v>26212</v>
      </c>
    </row>
    <row r="7668" spans="1:4">
      <c r="A7668" t="s">
        <v>7598</v>
      </c>
      <c r="B7668" t="s">
        <v>36533</v>
      </c>
      <c r="C7668" t="s">
        <v>25736</v>
      </c>
      <c r="D7668" t="s">
        <v>26212</v>
      </c>
    </row>
    <row r="7669" spans="1:4">
      <c r="A7669" t="s">
        <v>36534</v>
      </c>
      <c r="B7669" t="s">
        <v>36535</v>
      </c>
      <c r="C7669" t="s">
        <v>25736</v>
      </c>
      <c r="D7669" t="s">
        <v>26212</v>
      </c>
    </row>
    <row r="7670" spans="1:4">
      <c r="A7670" t="s">
        <v>2326</v>
      </c>
      <c r="B7670" t="s">
        <v>36536</v>
      </c>
      <c r="C7670" t="s">
        <v>25736</v>
      </c>
      <c r="D7670" t="s">
        <v>26212</v>
      </c>
    </row>
    <row r="7671" spans="1:4">
      <c r="A7671" t="s">
        <v>36537</v>
      </c>
      <c r="B7671" t="s">
        <v>36538</v>
      </c>
      <c r="C7671" t="s">
        <v>25646</v>
      </c>
      <c r="D7671" t="s">
        <v>25866</v>
      </c>
    </row>
    <row r="7672" spans="1:4">
      <c r="A7672" t="s">
        <v>36539</v>
      </c>
      <c r="B7672" t="s">
        <v>36540</v>
      </c>
      <c r="C7672" t="s">
        <v>25646</v>
      </c>
      <c r="D7672" t="s">
        <v>25866</v>
      </c>
    </row>
    <row r="7673" spans="1:4">
      <c r="A7673" t="s">
        <v>13723</v>
      </c>
      <c r="B7673" t="s">
        <v>36541</v>
      </c>
      <c r="C7673" t="s">
        <v>25736</v>
      </c>
      <c r="D7673" t="s">
        <v>26212</v>
      </c>
    </row>
    <row r="7674" spans="1:4">
      <c r="A7674" t="s">
        <v>3295</v>
      </c>
      <c r="B7674" t="s">
        <v>36542</v>
      </c>
      <c r="C7674" t="s">
        <v>25736</v>
      </c>
      <c r="D7674" t="s">
        <v>26212</v>
      </c>
    </row>
    <row r="7675" spans="1:4">
      <c r="A7675" t="s">
        <v>17696</v>
      </c>
      <c r="B7675" t="s">
        <v>36543</v>
      </c>
      <c r="C7675" t="s">
        <v>25669</v>
      </c>
      <c r="D7675" t="s">
        <v>26129</v>
      </c>
    </row>
    <row r="7676" spans="1:4">
      <c r="A7676" t="s">
        <v>3446</v>
      </c>
      <c r="B7676" t="s">
        <v>36544</v>
      </c>
      <c r="C7676" t="s">
        <v>25669</v>
      </c>
      <c r="D7676" t="s">
        <v>26129</v>
      </c>
    </row>
    <row r="7677" spans="1:4">
      <c r="A7677" t="s">
        <v>36545</v>
      </c>
      <c r="B7677" t="s">
        <v>36546</v>
      </c>
      <c r="C7677" t="s">
        <v>25699</v>
      </c>
      <c r="D7677" t="s">
        <v>25920</v>
      </c>
    </row>
    <row r="7678" spans="1:4">
      <c r="A7678" t="s">
        <v>13929</v>
      </c>
      <c r="B7678" t="s">
        <v>36547</v>
      </c>
      <c r="C7678" t="s">
        <v>25699</v>
      </c>
      <c r="D7678" t="s">
        <v>25920</v>
      </c>
    </row>
    <row r="7679" spans="1:4">
      <c r="A7679" t="s">
        <v>13979</v>
      </c>
      <c r="B7679" t="s">
        <v>36548</v>
      </c>
      <c r="C7679" t="s">
        <v>25699</v>
      </c>
      <c r="D7679" t="s">
        <v>25920</v>
      </c>
    </row>
    <row r="7680" spans="1:4">
      <c r="A7680" t="s">
        <v>16823</v>
      </c>
      <c r="B7680" t="s">
        <v>36549</v>
      </c>
      <c r="C7680" t="s">
        <v>25646</v>
      </c>
      <c r="D7680" t="s">
        <v>25714</v>
      </c>
    </row>
    <row r="7681" spans="1:4">
      <c r="A7681" t="s">
        <v>5919</v>
      </c>
      <c r="B7681" t="s">
        <v>36550</v>
      </c>
      <c r="C7681" t="s">
        <v>25646</v>
      </c>
      <c r="D7681" t="s">
        <v>25714</v>
      </c>
    </row>
    <row r="7682" spans="1:4">
      <c r="A7682" t="s">
        <v>5065</v>
      </c>
      <c r="B7682" t="s">
        <v>36551</v>
      </c>
      <c r="C7682" t="s">
        <v>25646</v>
      </c>
      <c r="D7682" t="s">
        <v>25714</v>
      </c>
    </row>
    <row r="7683" spans="1:4">
      <c r="A7683" t="s">
        <v>5057</v>
      </c>
      <c r="B7683" t="s">
        <v>36552</v>
      </c>
      <c r="C7683" t="s">
        <v>25646</v>
      </c>
      <c r="D7683" t="s">
        <v>25714</v>
      </c>
    </row>
    <row r="7684" spans="1:4">
      <c r="A7684" t="s">
        <v>5094</v>
      </c>
      <c r="B7684" t="s">
        <v>36553</v>
      </c>
      <c r="C7684" t="s">
        <v>25646</v>
      </c>
      <c r="D7684" t="s">
        <v>25714</v>
      </c>
    </row>
    <row r="7685" spans="1:4">
      <c r="A7685" t="s">
        <v>36554</v>
      </c>
      <c r="B7685" t="s">
        <v>36555</v>
      </c>
      <c r="C7685" t="s">
        <v>25646</v>
      </c>
      <c r="D7685" t="s">
        <v>25714</v>
      </c>
    </row>
    <row r="7686" spans="1:4">
      <c r="A7686" t="s">
        <v>8957</v>
      </c>
      <c r="B7686" t="s">
        <v>36556</v>
      </c>
      <c r="C7686" t="s">
        <v>25646</v>
      </c>
      <c r="D7686" t="s">
        <v>25714</v>
      </c>
    </row>
    <row r="7687" spans="1:4">
      <c r="A7687" t="s">
        <v>5061</v>
      </c>
      <c r="B7687" t="s">
        <v>36557</v>
      </c>
      <c r="C7687" t="s">
        <v>25646</v>
      </c>
      <c r="D7687" t="s">
        <v>25714</v>
      </c>
    </row>
    <row r="7688" spans="1:4">
      <c r="A7688" t="s">
        <v>5029</v>
      </c>
      <c r="B7688" t="s">
        <v>36558</v>
      </c>
      <c r="C7688" t="s">
        <v>25646</v>
      </c>
      <c r="D7688" t="s">
        <v>25714</v>
      </c>
    </row>
    <row r="7689" spans="1:4">
      <c r="A7689" t="s">
        <v>5024</v>
      </c>
      <c r="B7689" t="s">
        <v>36559</v>
      </c>
      <c r="C7689" t="s">
        <v>25646</v>
      </c>
      <c r="D7689" t="s">
        <v>25714</v>
      </c>
    </row>
    <row r="7690" spans="1:4">
      <c r="A7690" t="s">
        <v>5105</v>
      </c>
      <c r="B7690" t="s">
        <v>36560</v>
      </c>
      <c r="C7690" t="s">
        <v>25646</v>
      </c>
      <c r="D7690" t="s">
        <v>25714</v>
      </c>
    </row>
    <row r="7691" spans="1:4">
      <c r="A7691" t="s">
        <v>5022</v>
      </c>
      <c r="B7691" t="s">
        <v>36561</v>
      </c>
      <c r="C7691" t="s">
        <v>25646</v>
      </c>
      <c r="D7691" t="s">
        <v>25714</v>
      </c>
    </row>
    <row r="7692" spans="1:4">
      <c r="A7692" t="s">
        <v>5187</v>
      </c>
      <c r="B7692" t="s">
        <v>36562</v>
      </c>
      <c r="C7692" t="s">
        <v>25646</v>
      </c>
      <c r="D7692" t="s">
        <v>25714</v>
      </c>
    </row>
    <row r="7693" spans="1:4">
      <c r="A7693" t="s">
        <v>17450</v>
      </c>
      <c r="B7693" t="s">
        <v>36563</v>
      </c>
      <c r="C7693" t="s">
        <v>25646</v>
      </c>
      <c r="D7693" t="s">
        <v>25714</v>
      </c>
    </row>
    <row r="7694" spans="1:4">
      <c r="A7694" t="s">
        <v>5194</v>
      </c>
      <c r="B7694" t="s">
        <v>36564</v>
      </c>
      <c r="C7694" t="s">
        <v>25646</v>
      </c>
      <c r="D7694" t="s">
        <v>25714</v>
      </c>
    </row>
    <row r="7695" spans="1:4">
      <c r="A7695" t="s">
        <v>5191</v>
      </c>
      <c r="B7695" t="s">
        <v>36565</v>
      </c>
      <c r="C7695" t="s">
        <v>25646</v>
      </c>
      <c r="D7695" t="s">
        <v>25714</v>
      </c>
    </row>
    <row r="7696" spans="1:4">
      <c r="A7696" t="s">
        <v>4659</v>
      </c>
      <c r="B7696" t="s">
        <v>36566</v>
      </c>
      <c r="C7696" t="s">
        <v>25646</v>
      </c>
      <c r="D7696" t="s">
        <v>25714</v>
      </c>
    </row>
    <row r="7697" spans="1:4">
      <c r="A7697" t="s">
        <v>6544</v>
      </c>
      <c r="B7697" t="s">
        <v>36567</v>
      </c>
      <c r="C7697" t="s">
        <v>25646</v>
      </c>
      <c r="D7697" t="s">
        <v>25714</v>
      </c>
    </row>
    <row r="7698" spans="1:4">
      <c r="A7698" t="s">
        <v>4655</v>
      </c>
      <c r="B7698" t="s">
        <v>36568</v>
      </c>
      <c r="C7698" t="s">
        <v>25646</v>
      </c>
      <c r="D7698" t="s">
        <v>25714</v>
      </c>
    </row>
    <row r="7699" spans="1:4">
      <c r="A7699" t="s">
        <v>4842</v>
      </c>
      <c r="B7699" t="s">
        <v>36569</v>
      </c>
      <c r="C7699" t="s">
        <v>25646</v>
      </c>
      <c r="D7699" t="s">
        <v>25714</v>
      </c>
    </row>
    <row r="7700" spans="1:4">
      <c r="A7700" t="s">
        <v>22022</v>
      </c>
      <c r="B7700" t="s">
        <v>36570</v>
      </c>
      <c r="C7700" t="s">
        <v>25646</v>
      </c>
      <c r="D7700" t="s">
        <v>25714</v>
      </c>
    </row>
    <row r="7701" spans="1:4">
      <c r="A7701" t="s">
        <v>5102</v>
      </c>
      <c r="B7701" t="s">
        <v>36571</v>
      </c>
      <c r="C7701" t="s">
        <v>25646</v>
      </c>
      <c r="D7701" t="s">
        <v>25714</v>
      </c>
    </row>
    <row r="7702" spans="1:4">
      <c r="A7702" t="s">
        <v>5020</v>
      </c>
      <c r="B7702" t="s">
        <v>36572</v>
      </c>
      <c r="C7702" t="s">
        <v>25646</v>
      </c>
      <c r="D7702" t="s">
        <v>25714</v>
      </c>
    </row>
    <row r="7703" spans="1:4">
      <c r="A7703" t="s">
        <v>36573</v>
      </c>
      <c r="B7703" t="s">
        <v>36574</v>
      </c>
      <c r="C7703" t="s">
        <v>25646</v>
      </c>
      <c r="D7703" t="s">
        <v>25714</v>
      </c>
    </row>
    <row r="7704" spans="1:4">
      <c r="A7704" t="s">
        <v>36575</v>
      </c>
      <c r="B7704" t="s">
        <v>36576</v>
      </c>
      <c r="C7704" t="s">
        <v>25646</v>
      </c>
      <c r="D7704" t="s">
        <v>25714</v>
      </c>
    </row>
    <row r="7705" spans="1:4">
      <c r="A7705" t="s">
        <v>36577</v>
      </c>
      <c r="B7705" t="s">
        <v>36578</v>
      </c>
      <c r="C7705" t="s">
        <v>25646</v>
      </c>
      <c r="D7705" t="s">
        <v>25714</v>
      </c>
    </row>
    <row r="7706" spans="1:4">
      <c r="A7706" t="s">
        <v>5074</v>
      </c>
      <c r="B7706" t="s">
        <v>36579</v>
      </c>
      <c r="C7706" t="s">
        <v>25646</v>
      </c>
      <c r="D7706" t="s">
        <v>25714</v>
      </c>
    </row>
    <row r="7707" spans="1:4">
      <c r="A7707" t="s">
        <v>5115</v>
      </c>
      <c r="B7707" t="s">
        <v>36580</v>
      </c>
      <c r="C7707" t="s">
        <v>25646</v>
      </c>
      <c r="D7707" t="s">
        <v>25714</v>
      </c>
    </row>
    <row r="7708" spans="1:4">
      <c r="A7708" t="s">
        <v>5076</v>
      </c>
      <c r="B7708" t="s">
        <v>36581</v>
      </c>
      <c r="C7708" t="s">
        <v>25646</v>
      </c>
      <c r="D7708" t="s">
        <v>25714</v>
      </c>
    </row>
    <row r="7709" spans="1:4">
      <c r="A7709" t="s">
        <v>15741</v>
      </c>
      <c r="B7709" t="s">
        <v>36582</v>
      </c>
      <c r="C7709" t="s">
        <v>25646</v>
      </c>
      <c r="D7709" t="s">
        <v>25714</v>
      </c>
    </row>
    <row r="7710" spans="1:4">
      <c r="A7710" t="s">
        <v>5018</v>
      </c>
      <c r="B7710" t="s">
        <v>36583</v>
      </c>
      <c r="C7710" t="s">
        <v>25646</v>
      </c>
      <c r="D7710" t="s">
        <v>25714</v>
      </c>
    </row>
    <row r="7711" spans="1:4">
      <c r="A7711" t="s">
        <v>36584</v>
      </c>
      <c r="B7711" t="s">
        <v>36585</v>
      </c>
      <c r="C7711" t="s">
        <v>25646</v>
      </c>
      <c r="D7711" t="s">
        <v>25714</v>
      </c>
    </row>
    <row r="7712" spans="1:4">
      <c r="A7712" t="s">
        <v>5875</v>
      </c>
      <c r="B7712" t="s">
        <v>36586</v>
      </c>
      <c r="C7712" t="s">
        <v>25646</v>
      </c>
      <c r="D7712" t="s">
        <v>25714</v>
      </c>
    </row>
    <row r="7713" spans="1:4">
      <c r="A7713" t="s">
        <v>15649</v>
      </c>
      <c r="B7713" t="s">
        <v>36587</v>
      </c>
      <c r="C7713" t="s">
        <v>25646</v>
      </c>
      <c r="D7713" t="s">
        <v>25714</v>
      </c>
    </row>
    <row r="7714" spans="1:4">
      <c r="A7714" t="s">
        <v>16731</v>
      </c>
      <c r="B7714" t="s">
        <v>36588</v>
      </c>
      <c r="C7714" t="s">
        <v>25646</v>
      </c>
      <c r="D7714" t="s">
        <v>25714</v>
      </c>
    </row>
    <row r="7715" spans="1:4">
      <c r="A7715" t="s">
        <v>36589</v>
      </c>
      <c r="B7715" t="s">
        <v>36590</v>
      </c>
      <c r="C7715" t="s">
        <v>25646</v>
      </c>
      <c r="D7715" t="s">
        <v>25714</v>
      </c>
    </row>
    <row r="7716" spans="1:4">
      <c r="A7716" t="s">
        <v>15726</v>
      </c>
      <c r="B7716" t="s">
        <v>36591</v>
      </c>
      <c r="C7716" t="s">
        <v>25646</v>
      </c>
      <c r="D7716" t="s">
        <v>25714</v>
      </c>
    </row>
    <row r="7717" spans="1:4">
      <c r="A7717" t="s">
        <v>5026</v>
      </c>
      <c r="B7717" t="s">
        <v>36592</v>
      </c>
      <c r="C7717" t="s">
        <v>25646</v>
      </c>
      <c r="D7717" t="s">
        <v>25714</v>
      </c>
    </row>
    <row r="7718" spans="1:4">
      <c r="A7718" t="s">
        <v>5107</v>
      </c>
      <c r="B7718" t="s">
        <v>36593</v>
      </c>
      <c r="C7718" t="s">
        <v>25646</v>
      </c>
      <c r="D7718" t="s">
        <v>25714</v>
      </c>
    </row>
    <row r="7719" spans="1:4">
      <c r="A7719" t="s">
        <v>5036</v>
      </c>
      <c r="B7719" t="s">
        <v>36594</v>
      </c>
      <c r="C7719" t="s">
        <v>25646</v>
      </c>
      <c r="D7719" t="s">
        <v>25714</v>
      </c>
    </row>
    <row r="7720" spans="1:4">
      <c r="A7720" t="s">
        <v>5031</v>
      </c>
      <c r="B7720" t="s">
        <v>36595</v>
      </c>
      <c r="C7720" t="s">
        <v>25646</v>
      </c>
      <c r="D7720" t="s">
        <v>25714</v>
      </c>
    </row>
    <row r="7721" spans="1:4">
      <c r="A7721" t="s">
        <v>5294</v>
      </c>
      <c r="B7721" t="s">
        <v>36596</v>
      </c>
      <c r="C7721" t="s">
        <v>25646</v>
      </c>
      <c r="D7721" t="s">
        <v>25714</v>
      </c>
    </row>
    <row r="7722" spans="1:4">
      <c r="A7722" t="s">
        <v>5291</v>
      </c>
      <c r="B7722" t="s">
        <v>36597</v>
      </c>
      <c r="C7722" t="s">
        <v>25646</v>
      </c>
      <c r="D7722" t="s">
        <v>25714</v>
      </c>
    </row>
    <row r="7723" spans="1:4">
      <c r="A7723" t="s">
        <v>17302</v>
      </c>
      <c r="B7723" t="s">
        <v>36598</v>
      </c>
      <c r="C7723" t="s">
        <v>25646</v>
      </c>
      <c r="D7723" t="s">
        <v>25714</v>
      </c>
    </row>
    <row r="7724" spans="1:4">
      <c r="A7724" t="s">
        <v>17167</v>
      </c>
      <c r="B7724" t="s">
        <v>36599</v>
      </c>
      <c r="C7724" t="s">
        <v>25646</v>
      </c>
      <c r="D7724" t="s">
        <v>25714</v>
      </c>
    </row>
    <row r="7725" spans="1:4">
      <c r="A7725" t="s">
        <v>5144</v>
      </c>
      <c r="B7725" t="s">
        <v>36600</v>
      </c>
      <c r="C7725" t="s">
        <v>25646</v>
      </c>
      <c r="D7725" t="s">
        <v>25714</v>
      </c>
    </row>
    <row r="7726" spans="1:4">
      <c r="A7726" t="s">
        <v>36601</v>
      </c>
      <c r="B7726" t="s">
        <v>36602</v>
      </c>
      <c r="C7726" t="s">
        <v>25646</v>
      </c>
      <c r="D7726" t="s">
        <v>25714</v>
      </c>
    </row>
    <row r="7727" spans="1:4">
      <c r="A7727" t="s">
        <v>16957</v>
      </c>
      <c r="B7727" t="s">
        <v>36603</v>
      </c>
      <c r="C7727" t="s">
        <v>25646</v>
      </c>
      <c r="D7727" t="s">
        <v>25714</v>
      </c>
    </row>
    <row r="7728" spans="1:4">
      <c r="A7728" t="s">
        <v>16960</v>
      </c>
      <c r="B7728" t="s">
        <v>36604</v>
      </c>
      <c r="C7728" t="s">
        <v>25646</v>
      </c>
      <c r="D7728" t="s">
        <v>25714</v>
      </c>
    </row>
    <row r="7729" spans="1:4">
      <c r="A7729" t="s">
        <v>5059</v>
      </c>
      <c r="B7729" t="s">
        <v>36605</v>
      </c>
      <c r="C7729" t="s">
        <v>25646</v>
      </c>
      <c r="D7729" t="s">
        <v>25714</v>
      </c>
    </row>
    <row r="7730" spans="1:4">
      <c r="A7730" t="s">
        <v>14840</v>
      </c>
      <c r="B7730" t="s">
        <v>36606</v>
      </c>
      <c r="C7730" t="s">
        <v>25646</v>
      </c>
      <c r="D7730" t="s">
        <v>25714</v>
      </c>
    </row>
    <row r="7731" spans="1:4">
      <c r="A7731" t="s">
        <v>5085</v>
      </c>
      <c r="B7731" t="s">
        <v>36607</v>
      </c>
      <c r="C7731" t="s">
        <v>25646</v>
      </c>
      <c r="D7731" t="s">
        <v>25714</v>
      </c>
    </row>
    <row r="7732" spans="1:4">
      <c r="A7732" t="s">
        <v>5063</v>
      </c>
      <c r="B7732" t="s">
        <v>36608</v>
      </c>
      <c r="C7732" t="s">
        <v>25646</v>
      </c>
      <c r="D7732" t="s">
        <v>25714</v>
      </c>
    </row>
    <row r="7733" spans="1:4">
      <c r="A7733" t="s">
        <v>16729</v>
      </c>
      <c r="B7733" t="s">
        <v>36609</v>
      </c>
      <c r="C7733" t="s">
        <v>25789</v>
      </c>
      <c r="D7733" t="s">
        <v>25790</v>
      </c>
    </row>
    <row r="7734" spans="1:4">
      <c r="A7734" t="s">
        <v>5067</v>
      </c>
      <c r="B7734" t="s">
        <v>36610</v>
      </c>
      <c r="C7734" t="s">
        <v>25789</v>
      </c>
      <c r="D7734" t="s">
        <v>25790</v>
      </c>
    </row>
    <row r="7735" spans="1:4">
      <c r="A7735" t="s">
        <v>13734</v>
      </c>
      <c r="B7735" t="s">
        <v>36611</v>
      </c>
      <c r="C7735" t="s">
        <v>25650</v>
      </c>
      <c r="D7735" t="s">
        <v>25745</v>
      </c>
    </row>
    <row r="7736" spans="1:4">
      <c r="A7736" t="s">
        <v>7739</v>
      </c>
      <c r="B7736" t="s">
        <v>36612</v>
      </c>
      <c r="C7736" t="s">
        <v>25650</v>
      </c>
      <c r="D7736" t="s">
        <v>25745</v>
      </c>
    </row>
    <row r="7737" spans="1:4">
      <c r="A7737" t="s">
        <v>17453</v>
      </c>
      <c r="B7737" t="s">
        <v>36613</v>
      </c>
      <c r="C7737" t="s">
        <v>25650</v>
      </c>
      <c r="D7737" t="s">
        <v>25745</v>
      </c>
    </row>
    <row r="7738" spans="1:4">
      <c r="A7738" t="s">
        <v>36614</v>
      </c>
      <c r="B7738" t="s">
        <v>36615</v>
      </c>
      <c r="C7738" t="s">
        <v>25650</v>
      </c>
      <c r="D7738" t="s">
        <v>25745</v>
      </c>
    </row>
    <row r="7739" spans="1:4">
      <c r="A7739" t="s">
        <v>36616</v>
      </c>
      <c r="B7739" t="s">
        <v>36617</v>
      </c>
      <c r="C7739" t="s">
        <v>25650</v>
      </c>
      <c r="D7739" t="s">
        <v>25745</v>
      </c>
    </row>
    <row r="7740" spans="1:4">
      <c r="A7740" t="s">
        <v>5656</v>
      </c>
      <c r="B7740" t="s">
        <v>36618</v>
      </c>
      <c r="C7740" t="s">
        <v>25650</v>
      </c>
      <c r="D7740" t="s">
        <v>25745</v>
      </c>
    </row>
    <row r="7741" spans="1:4">
      <c r="A7741" t="s">
        <v>2468</v>
      </c>
      <c r="B7741" t="s">
        <v>36619</v>
      </c>
      <c r="C7741" t="s">
        <v>25650</v>
      </c>
      <c r="D7741" t="s">
        <v>25745</v>
      </c>
    </row>
    <row r="7742" spans="1:4">
      <c r="A7742" t="s">
        <v>16495</v>
      </c>
      <c r="B7742" t="s">
        <v>36620</v>
      </c>
      <c r="C7742" t="s">
        <v>25650</v>
      </c>
      <c r="D7742" t="s">
        <v>25745</v>
      </c>
    </row>
    <row r="7743" spans="1:4">
      <c r="A7743" t="s">
        <v>36621</v>
      </c>
      <c r="B7743" t="s">
        <v>36622</v>
      </c>
      <c r="C7743" t="s">
        <v>25650</v>
      </c>
      <c r="D7743" t="s">
        <v>25745</v>
      </c>
    </row>
    <row r="7744" spans="1:4">
      <c r="A7744" t="s">
        <v>7703</v>
      </c>
      <c r="B7744" t="s">
        <v>36623</v>
      </c>
      <c r="C7744" t="s">
        <v>25650</v>
      </c>
      <c r="D7744" t="s">
        <v>25745</v>
      </c>
    </row>
    <row r="7745" spans="1:4">
      <c r="A7745" t="s">
        <v>9250</v>
      </c>
      <c r="B7745" t="s">
        <v>36624</v>
      </c>
      <c r="C7745" t="s">
        <v>25650</v>
      </c>
      <c r="D7745" t="s">
        <v>25745</v>
      </c>
    </row>
    <row r="7746" spans="1:4">
      <c r="A7746" t="s">
        <v>2278</v>
      </c>
      <c r="B7746" t="s">
        <v>36625</v>
      </c>
      <c r="C7746" t="s">
        <v>25669</v>
      </c>
      <c r="D7746" t="s">
        <v>25728</v>
      </c>
    </row>
    <row r="7747" spans="1:4">
      <c r="A7747" t="s">
        <v>17910</v>
      </c>
      <c r="B7747" t="s">
        <v>36626</v>
      </c>
      <c r="C7747" t="s">
        <v>25646</v>
      </c>
      <c r="D7747" t="s">
        <v>25866</v>
      </c>
    </row>
    <row r="7748" spans="1:4">
      <c r="A7748" t="s">
        <v>5877</v>
      </c>
      <c r="B7748" t="s">
        <v>36627</v>
      </c>
      <c r="C7748" t="s">
        <v>25873</v>
      </c>
      <c r="D7748" t="s">
        <v>25767</v>
      </c>
    </row>
    <row r="7749" spans="1:4">
      <c r="A7749" t="s">
        <v>85</v>
      </c>
      <c r="B7749" t="s">
        <v>36628</v>
      </c>
      <c r="C7749" t="s">
        <v>25789</v>
      </c>
      <c r="D7749" t="s">
        <v>25790</v>
      </c>
    </row>
    <row r="7750" spans="1:4">
      <c r="A7750" t="s">
        <v>5127</v>
      </c>
      <c r="B7750" t="s">
        <v>36629</v>
      </c>
      <c r="C7750" t="s">
        <v>25789</v>
      </c>
      <c r="D7750" t="s">
        <v>25790</v>
      </c>
    </row>
    <row r="7751" spans="1:4">
      <c r="A7751" t="s">
        <v>5134</v>
      </c>
      <c r="B7751" t="s">
        <v>36630</v>
      </c>
      <c r="C7751" t="s">
        <v>25789</v>
      </c>
      <c r="D7751" t="s">
        <v>25790</v>
      </c>
    </row>
    <row r="7752" spans="1:4">
      <c r="A7752" t="s">
        <v>17270</v>
      </c>
      <c r="B7752" t="s">
        <v>36631</v>
      </c>
      <c r="C7752" t="s">
        <v>25789</v>
      </c>
      <c r="D7752" t="s">
        <v>25790</v>
      </c>
    </row>
    <row r="7753" spans="1:4">
      <c r="A7753" t="s">
        <v>5141</v>
      </c>
      <c r="B7753" t="s">
        <v>36632</v>
      </c>
      <c r="C7753" t="s">
        <v>25789</v>
      </c>
      <c r="D7753" t="s">
        <v>25790</v>
      </c>
    </row>
    <row r="7754" spans="1:4">
      <c r="A7754" t="s">
        <v>5139</v>
      </c>
      <c r="B7754" t="s">
        <v>36633</v>
      </c>
      <c r="C7754" t="s">
        <v>25789</v>
      </c>
      <c r="D7754" t="s">
        <v>25790</v>
      </c>
    </row>
    <row r="7755" spans="1:4">
      <c r="A7755" t="s">
        <v>5137</v>
      </c>
      <c r="B7755" t="s">
        <v>36634</v>
      </c>
      <c r="C7755" t="s">
        <v>25789</v>
      </c>
      <c r="D7755" t="s">
        <v>25790</v>
      </c>
    </row>
    <row r="7756" spans="1:4">
      <c r="A7756" t="s">
        <v>4972</v>
      </c>
      <c r="B7756" t="s">
        <v>36635</v>
      </c>
      <c r="C7756" t="s">
        <v>25789</v>
      </c>
      <c r="D7756" t="s">
        <v>25790</v>
      </c>
    </row>
    <row r="7757" spans="1:4">
      <c r="A7757" t="s">
        <v>17246</v>
      </c>
      <c r="B7757" t="s">
        <v>36636</v>
      </c>
      <c r="C7757" t="s">
        <v>25789</v>
      </c>
      <c r="D7757" t="s">
        <v>25790</v>
      </c>
    </row>
    <row r="7758" spans="1:4">
      <c r="A7758" t="s">
        <v>22120</v>
      </c>
      <c r="B7758" t="s">
        <v>36637</v>
      </c>
      <c r="C7758" t="s">
        <v>25789</v>
      </c>
      <c r="D7758" t="s">
        <v>25790</v>
      </c>
    </row>
    <row r="7759" spans="1:4">
      <c r="A7759" t="s">
        <v>5129</v>
      </c>
      <c r="B7759" t="s">
        <v>36638</v>
      </c>
      <c r="C7759" t="s">
        <v>25789</v>
      </c>
      <c r="D7759" t="s">
        <v>25790</v>
      </c>
    </row>
    <row r="7760" spans="1:4">
      <c r="A7760" t="s">
        <v>36639</v>
      </c>
      <c r="B7760" t="s">
        <v>36640</v>
      </c>
      <c r="C7760" t="s">
        <v>25646</v>
      </c>
      <c r="D7760" t="s">
        <v>29562</v>
      </c>
    </row>
    <row r="7761" spans="1:4">
      <c r="A7761" t="s">
        <v>36641</v>
      </c>
      <c r="B7761" t="s">
        <v>36642</v>
      </c>
      <c r="C7761" t="s">
        <v>25736</v>
      </c>
      <c r="D7761" t="s">
        <v>26212</v>
      </c>
    </row>
    <row r="7762" spans="1:4">
      <c r="A7762" t="s">
        <v>36643</v>
      </c>
      <c r="B7762" t="s">
        <v>36644</v>
      </c>
      <c r="C7762" t="s">
        <v>25736</v>
      </c>
      <c r="D7762" t="s">
        <v>26212</v>
      </c>
    </row>
    <row r="7763" spans="1:4">
      <c r="A7763" t="s">
        <v>36645</v>
      </c>
      <c r="B7763" t="s">
        <v>36646</v>
      </c>
      <c r="C7763" t="s">
        <v>25736</v>
      </c>
      <c r="D7763" t="s">
        <v>26212</v>
      </c>
    </row>
    <row r="7764" spans="1:4">
      <c r="A7764" t="s">
        <v>25130</v>
      </c>
      <c r="B7764" t="s">
        <v>36647</v>
      </c>
      <c r="C7764" t="s">
        <v>25736</v>
      </c>
      <c r="D7764" t="s">
        <v>26212</v>
      </c>
    </row>
    <row r="7765" spans="1:4">
      <c r="A7765" t="s">
        <v>36648</v>
      </c>
      <c r="B7765" t="s">
        <v>36649</v>
      </c>
      <c r="C7765" t="s">
        <v>25650</v>
      </c>
      <c r="D7765" t="s">
        <v>25678</v>
      </c>
    </row>
    <row r="7766" spans="1:4">
      <c r="A7766" t="s">
        <v>7668</v>
      </c>
      <c r="B7766" t="s">
        <v>36650</v>
      </c>
      <c r="C7766" t="s">
        <v>25650</v>
      </c>
      <c r="D7766" t="s">
        <v>25678</v>
      </c>
    </row>
    <row r="7767" spans="1:4">
      <c r="A7767" t="s">
        <v>9549</v>
      </c>
      <c r="B7767" t="s">
        <v>36651</v>
      </c>
      <c r="C7767" t="s">
        <v>3143</v>
      </c>
      <c r="D7767" t="s">
        <v>26761</v>
      </c>
    </row>
    <row r="7768" spans="1:4">
      <c r="A7768" t="s">
        <v>36652</v>
      </c>
      <c r="B7768" t="s">
        <v>36653</v>
      </c>
      <c r="C7768" t="s">
        <v>3143</v>
      </c>
      <c r="D7768" t="s">
        <v>26761</v>
      </c>
    </row>
    <row r="7769" spans="1:4">
      <c r="A7769" t="s">
        <v>2380</v>
      </c>
      <c r="B7769" t="s">
        <v>36654</v>
      </c>
      <c r="C7769" t="s">
        <v>25650</v>
      </c>
      <c r="D7769" t="s">
        <v>26431</v>
      </c>
    </row>
    <row r="7770" spans="1:4">
      <c r="A7770" t="s">
        <v>2382</v>
      </c>
      <c r="B7770" t="s">
        <v>36655</v>
      </c>
      <c r="C7770" t="s">
        <v>25650</v>
      </c>
      <c r="D7770" t="s">
        <v>26431</v>
      </c>
    </row>
    <row r="7771" spans="1:4">
      <c r="A7771" t="s">
        <v>2378</v>
      </c>
      <c r="B7771" t="s">
        <v>36656</v>
      </c>
      <c r="C7771" t="s">
        <v>25650</v>
      </c>
      <c r="D7771" t="s">
        <v>26431</v>
      </c>
    </row>
    <row r="7772" spans="1:4">
      <c r="A7772" t="s">
        <v>15428</v>
      </c>
      <c r="B7772" t="s">
        <v>36657</v>
      </c>
      <c r="C7772" t="s">
        <v>25650</v>
      </c>
      <c r="D7772" t="s">
        <v>26431</v>
      </c>
    </row>
    <row r="7773" spans="1:4">
      <c r="A7773" t="s">
        <v>36658</v>
      </c>
      <c r="B7773" t="s">
        <v>36659</v>
      </c>
      <c r="C7773" t="s">
        <v>25650</v>
      </c>
      <c r="D7773" t="s">
        <v>26431</v>
      </c>
    </row>
    <row r="7774" spans="1:4">
      <c r="A7774" t="s">
        <v>6879</v>
      </c>
      <c r="B7774" t="s">
        <v>36660</v>
      </c>
      <c r="C7774" t="s">
        <v>25650</v>
      </c>
      <c r="D7774" t="s">
        <v>26431</v>
      </c>
    </row>
    <row r="7775" spans="1:4">
      <c r="A7775" t="s">
        <v>8021</v>
      </c>
      <c r="B7775" t="s">
        <v>36661</v>
      </c>
      <c r="C7775" t="s">
        <v>25650</v>
      </c>
      <c r="D7775" t="s">
        <v>26431</v>
      </c>
    </row>
    <row r="7776" spans="1:4">
      <c r="A7776" t="s">
        <v>2376</v>
      </c>
      <c r="B7776" t="s">
        <v>36662</v>
      </c>
      <c r="C7776" t="s">
        <v>25650</v>
      </c>
      <c r="D7776" t="s">
        <v>26431</v>
      </c>
    </row>
    <row r="7777" spans="1:4">
      <c r="A7777" t="s">
        <v>36663</v>
      </c>
      <c r="B7777" t="s">
        <v>36664</v>
      </c>
      <c r="C7777" t="s">
        <v>25650</v>
      </c>
      <c r="D7777" t="s">
        <v>26431</v>
      </c>
    </row>
    <row r="7778" spans="1:4">
      <c r="A7778" t="s">
        <v>12459</v>
      </c>
      <c r="B7778" t="s">
        <v>36665</v>
      </c>
      <c r="C7778" t="s">
        <v>25699</v>
      </c>
      <c r="D7778" t="s">
        <v>26008</v>
      </c>
    </row>
    <row r="7779" spans="1:4">
      <c r="A7779" t="s">
        <v>15853</v>
      </c>
      <c r="B7779" t="s">
        <v>36666</v>
      </c>
      <c r="C7779" t="s">
        <v>25699</v>
      </c>
      <c r="D7779" t="s">
        <v>26008</v>
      </c>
    </row>
    <row r="7780" spans="1:4">
      <c r="A7780" t="s">
        <v>11945</v>
      </c>
      <c r="B7780" t="s">
        <v>36667</v>
      </c>
      <c r="C7780" t="s">
        <v>25650</v>
      </c>
      <c r="D7780" t="s">
        <v>25745</v>
      </c>
    </row>
    <row r="7781" spans="1:4">
      <c r="A7781" t="s">
        <v>4219</v>
      </c>
      <c r="B7781" t="s">
        <v>36668</v>
      </c>
      <c r="C7781" t="s">
        <v>25650</v>
      </c>
      <c r="D7781" t="s">
        <v>25745</v>
      </c>
    </row>
    <row r="7782" spans="1:4">
      <c r="A7782" t="s">
        <v>36669</v>
      </c>
      <c r="B7782" t="s">
        <v>36670</v>
      </c>
      <c r="C7782" t="s">
        <v>25669</v>
      </c>
      <c r="D7782" t="s">
        <v>25938</v>
      </c>
    </row>
    <row r="7783" spans="1:4">
      <c r="A7783" t="s">
        <v>36671</v>
      </c>
      <c r="B7783" t="s">
        <v>36672</v>
      </c>
      <c r="C7783" t="s">
        <v>25669</v>
      </c>
      <c r="D7783" t="s">
        <v>25938</v>
      </c>
    </row>
    <row r="7784" spans="1:4">
      <c r="A7784" t="s">
        <v>36673</v>
      </c>
      <c r="B7784" t="s">
        <v>36674</v>
      </c>
      <c r="C7784" t="s">
        <v>25751</v>
      </c>
      <c r="D7784" t="s">
        <v>26413</v>
      </c>
    </row>
    <row r="7785" spans="1:4">
      <c r="A7785" t="s">
        <v>36675</v>
      </c>
      <c r="B7785" t="s">
        <v>36676</v>
      </c>
      <c r="C7785" t="s">
        <v>25699</v>
      </c>
      <c r="D7785" t="s">
        <v>25920</v>
      </c>
    </row>
    <row r="7786" spans="1:4">
      <c r="A7786" t="s">
        <v>1732</v>
      </c>
      <c r="B7786" t="s">
        <v>36677</v>
      </c>
      <c r="C7786" t="s">
        <v>25699</v>
      </c>
      <c r="D7786" t="s">
        <v>25920</v>
      </c>
    </row>
    <row r="7787" spans="1:4">
      <c r="A7787" t="s">
        <v>36678</v>
      </c>
      <c r="B7787" t="s">
        <v>36679</v>
      </c>
      <c r="C7787" t="s">
        <v>25699</v>
      </c>
      <c r="D7787" t="s">
        <v>25920</v>
      </c>
    </row>
    <row r="7788" spans="1:4">
      <c r="A7788" t="s">
        <v>36680</v>
      </c>
      <c r="B7788" t="s">
        <v>36681</v>
      </c>
      <c r="C7788" t="s">
        <v>25699</v>
      </c>
      <c r="D7788" t="s">
        <v>25920</v>
      </c>
    </row>
    <row r="7789" spans="1:4">
      <c r="A7789" t="s">
        <v>8055</v>
      </c>
      <c r="B7789" t="s">
        <v>36682</v>
      </c>
      <c r="C7789" t="s">
        <v>25650</v>
      </c>
      <c r="D7789" t="s">
        <v>26531</v>
      </c>
    </row>
    <row r="7790" spans="1:4">
      <c r="A7790" t="s">
        <v>6025</v>
      </c>
      <c r="B7790" t="s">
        <v>36683</v>
      </c>
      <c r="C7790" t="s">
        <v>25694</v>
      </c>
      <c r="D7790" t="s">
        <v>25695</v>
      </c>
    </row>
    <row r="7791" spans="1:4">
      <c r="A7791" t="s">
        <v>992</v>
      </c>
      <c r="B7791" t="s">
        <v>36684</v>
      </c>
      <c r="C7791" t="s">
        <v>25873</v>
      </c>
      <c r="D7791" t="s">
        <v>26661</v>
      </c>
    </row>
    <row r="7792" spans="1:4">
      <c r="A7792" t="s">
        <v>36685</v>
      </c>
      <c r="B7792" t="s">
        <v>36686</v>
      </c>
      <c r="C7792" t="s">
        <v>25646</v>
      </c>
      <c r="D7792" t="s">
        <v>25714</v>
      </c>
    </row>
    <row r="7793" spans="1:4">
      <c r="A7793" t="s">
        <v>36687</v>
      </c>
      <c r="B7793" t="s">
        <v>36688</v>
      </c>
      <c r="C7793" t="e">
        <v>#N/A</v>
      </c>
      <c r="D7793" t="e">
        <v>#N/A</v>
      </c>
    </row>
    <row r="7794" spans="1:4">
      <c r="A7794" t="s">
        <v>4302</v>
      </c>
      <c r="B7794" t="s">
        <v>36689</v>
      </c>
      <c r="C7794" t="s">
        <v>25650</v>
      </c>
      <c r="D7794" t="s">
        <v>25745</v>
      </c>
    </row>
    <row r="7795" spans="1:4">
      <c r="A7795" t="s">
        <v>16805</v>
      </c>
      <c r="B7795" t="s">
        <v>36690</v>
      </c>
      <c r="C7795" t="s">
        <v>25650</v>
      </c>
      <c r="D7795" t="s">
        <v>25745</v>
      </c>
    </row>
    <row r="7796" spans="1:4">
      <c r="A7796" t="s">
        <v>7368</v>
      </c>
      <c r="B7796" t="s">
        <v>36691</v>
      </c>
      <c r="C7796" t="s">
        <v>25650</v>
      </c>
      <c r="D7796" t="s">
        <v>25745</v>
      </c>
    </row>
    <row r="7797" spans="1:4">
      <c r="A7797" t="s">
        <v>36692</v>
      </c>
      <c r="B7797" t="s">
        <v>36693</v>
      </c>
      <c r="C7797" t="s">
        <v>25669</v>
      </c>
      <c r="D7797" t="s">
        <v>25695</v>
      </c>
    </row>
    <row r="7798" spans="1:4">
      <c r="A7798" t="s">
        <v>36694</v>
      </c>
      <c r="B7798" t="s">
        <v>36695</v>
      </c>
      <c r="C7798" t="s">
        <v>25669</v>
      </c>
      <c r="D7798" t="s">
        <v>25695</v>
      </c>
    </row>
    <row r="7799" spans="1:4">
      <c r="A7799" t="s">
        <v>36696</v>
      </c>
      <c r="B7799" t="s">
        <v>36697</v>
      </c>
      <c r="C7799" t="s">
        <v>25699</v>
      </c>
      <c r="D7799" t="s">
        <v>25920</v>
      </c>
    </row>
    <row r="7800" spans="1:4">
      <c r="A7800" t="s">
        <v>4856</v>
      </c>
      <c r="B7800" t="s">
        <v>36698</v>
      </c>
      <c r="C7800" t="s">
        <v>25789</v>
      </c>
      <c r="D7800" t="s">
        <v>25790</v>
      </c>
    </row>
    <row r="7801" spans="1:4">
      <c r="A7801" t="s">
        <v>36699</v>
      </c>
      <c r="B7801" t="s">
        <v>36700</v>
      </c>
      <c r="C7801" t="s">
        <v>25650</v>
      </c>
      <c r="D7801" t="s">
        <v>25761</v>
      </c>
    </row>
    <row r="7802" spans="1:4">
      <c r="A7802" t="s">
        <v>2716</v>
      </c>
      <c r="B7802" t="s">
        <v>36701</v>
      </c>
      <c r="C7802" t="s">
        <v>25650</v>
      </c>
      <c r="D7802" t="s">
        <v>25761</v>
      </c>
    </row>
    <row r="7803" spans="1:4">
      <c r="A7803" t="s">
        <v>36702</v>
      </c>
      <c r="B7803" t="s">
        <v>36703</v>
      </c>
      <c r="C7803" t="s">
        <v>25650</v>
      </c>
      <c r="D7803" t="s">
        <v>25761</v>
      </c>
    </row>
    <row r="7804" spans="1:4">
      <c r="A7804" t="s">
        <v>4869</v>
      </c>
      <c r="B7804" t="s">
        <v>36704</v>
      </c>
      <c r="C7804" t="s">
        <v>25789</v>
      </c>
      <c r="D7804" t="s">
        <v>25790</v>
      </c>
    </row>
    <row r="7805" spans="1:4">
      <c r="A7805" t="s">
        <v>16243</v>
      </c>
      <c r="B7805" t="s">
        <v>36705</v>
      </c>
      <c r="C7805" t="s">
        <v>25789</v>
      </c>
      <c r="D7805" t="s">
        <v>25790</v>
      </c>
    </row>
    <row r="7806" spans="1:4">
      <c r="A7806" t="s">
        <v>17258</v>
      </c>
      <c r="B7806" t="s">
        <v>36706</v>
      </c>
      <c r="C7806" t="s">
        <v>25789</v>
      </c>
      <c r="D7806" t="s">
        <v>25790</v>
      </c>
    </row>
    <row r="7807" spans="1:4">
      <c r="A7807" t="s">
        <v>36707</v>
      </c>
      <c r="B7807" t="s">
        <v>36708</v>
      </c>
      <c r="C7807" t="s">
        <v>25789</v>
      </c>
      <c r="D7807" t="s">
        <v>25790</v>
      </c>
    </row>
    <row r="7808" spans="1:4">
      <c r="A7808" t="s">
        <v>4114</v>
      </c>
      <c r="B7808" t="s">
        <v>36709</v>
      </c>
      <c r="C7808" t="s">
        <v>25789</v>
      </c>
      <c r="D7808" t="s">
        <v>25790</v>
      </c>
    </row>
    <row r="7809" spans="1:4">
      <c r="A7809" t="s">
        <v>3772</v>
      </c>
      <c r="B7809" t="s">
        <v>36710</v>
      </c>
      <c r="C7809" t="s">
        <v>25789</v>
      </c>
      <c r="D7809" t="s">
        <v>25790</v>
      </c>
    </row>
    <row r="7810" spans="1:4">
      <c r="A7810" t="s">
        <v>15117</v>
      </c>
      <c r="B7810" t="s">
        <v>29263</v>
      </c>
      <c r="C7810" t="s">
        <v>25789</v>
      </c>
      <c r="D7810" t="s">
        <v>25790</v>
      </c>
    </row>
    <row r="7811" spans="1:4">
      <c r="A7811" t="s">
        <v>6271</v>
      </c>
      <c r="B7811" t="s">
        <v>36711</v>
      </c>
      <c r="C7811" t="s">
        <v>25789</v>
      </c>
      <c r="D7811" t="s">
        <v>25790</v>
      </c>
    </row>
    <row r="7812" spans="1:4">
      <c r="A7812" t="s">
        <v>2332</v>
      </c>
      <c r="B7812" t="s">
        <v>36712</v>
      </c>
      <c r="C7812" t="s">
        <v>25699</v>
      </c>
      <c r="D7812" t="s">
        <v>25920</v>
      </c>
    </row>
    <row r="7813" spans="1:4">
      <c r="A7813" t="s">
        <v>2330</v>
      </c>
      <c r="B7813" t="s">
        <v>36713</v>
      </c>
      <c r="C7813" t="s">
        <v>25699</v>
      </c>
      <c r="D7813" t="s">
        <v>25920</v>
      </c>
    </row>
    <row r="7814" spans="1:4">
      <c r="A7814" t="s">
        <v>8023</v>
      </c>
      <c r="B7814" t="s">
        <v>36714</v>
      </c>
      <c r="C7814" t="s">
        <v>25650</v>
      </c>
      <c r="D7814" t="s">
        <v>25745</v>
      </c>
    </row>
    <row r="7815" spans="1:4">
      <c r="A7815" t="s">
        <v>4353</v>
      </c>
      <c r="B7815" t="s">
        <v>36715</v>
      </c>
      <c r="C7815" t="s">
        <v>25650</v>
      </c>
      <c r="D7815" t="s">
        <v>25678</v>
      </c>
    </row>
    <row r="7816" spans="1:4">
      <c r="A7816" t="s">
        <v>16727</v>
      </c>
      <c r="B7816" t="s">
        <v>36716</v>
      </c>
      <c r="C7816" t="s">
        <v>25650</v>
      </c>
      <c r="D7816" t="s">
        <v>25678</v>
      </c>
    </row>
    <row r="7817" spans="1:4">
      <c r="A7817" t="s">
        <v>4355</v>
      </c>
      <c r="B7817" t="s">
        <v>36717</v>
      </c>
      <c r="C7817" t="s">
        <v>25650</v>
      </c>
      <c r="D7817" t="s">
        <v>25678</v>
      </c>
    </row>
    <row r="7818" spans="1:4">
      <c r="A7818" t="s">
        <v>4375</v>
      </c>
      <c r="B7818" t="s">
        <v>36718</v>
      </c>
      <c r="C7818" t="s">
        <v>25650</v>
      </c>
      <c r="D7818" t="s">
        <v>25678</v>
      </c>
    </row>
    <row r="7819" spans="1:4">
      <c r="A7819" t="s">
        <v>4860</v>
      </c>
      <c r="B7819" t="s">
        <v>36719</v>
      </c>
      <c r="C7819" t="s">
        <v>25789</v>
      </c>
      <c r="D7819" t="s">
        <v>25790</v>
      </c>
    </row>
    <row r="7820" spans="1:4">
      <c r="A7820" t="s">
        <v>8131</v>
      </c>
      <c r="B7820" t="s">
        <v>36720</v>
      </c>
      <c r="C7820" t="s">
        <v>25789</v>
      </c>
      <c r="D7820" t="s">
        <v>25790</v>
      </c>
    </row>
    <row r="7821" spans="1:4">
      <c r="A7821" t="s">
        <v>10947</v>
      </c>
      <c r="B7821" t="s">
        <v>36721</v>
      </c>
      <c r="C7821" t="s">
        <v>25789</v>
      </c>
      <c r="D7821" t="s">
        <v>25790</v>
      </c>
    </row>
    <row r="7822" spans="1:4">
      <c r="A7822" t="s">
        <v>4110</v>
      </c>
      <c r="B7822" t="s">
        <v>36722</v>
      </c>
      <c r="C7822" t="s">
        <v>25789</v>
      </c>
      <c r="D7822" t="s">
        <v>25790</v>
      </c>
    </row>
    <row r="7823" spans="1:4">
      <c r="A7823" t="s">
        <v>4119</v>
      </c>
      <c r="B7823" t="s">
        <v>36723</v>
      </c>
      <c r="C7823" t="s">
        <v>25789</v>
      </c>
      <c r="D7823" t="s">
        <v>25790</v>
      </c>
    </row>
    <row r="7824" spans="1:4">
      <c r="A7824" t="s">
        <v>2618</v>
      </c>
      <c r="B7824" t="s">
        <v>36724</v>
      </c>
      <c r="C7824" t="s">
        <v>25789</v>
      </c>
      <c r="D7824" t="s">
        <v>25790</v>
      </c>
    </row>
    <row r="7825" spans="1:4">
      <c r="A7825" t="s">
        <v>4112</v>
      </c>
      <c r="B7825" t="s">
        <v>36725</v>
      </c>
      <c r="C7825" t="s">
        <v>25789</v>
      </c>
      <c r="D7825" t="s">
        <v>25790</v>
      </c>
    </row>
    <row r="7826" spans="1:4">
      <c r="A7826" t="s">
        <v>4864</v>
      </c>
      <c r="B7826" t="s">
        <v>36726</v>
      </c>
      <c r="C7826" t="s">
        <v>25789</v>
      </c>
      <c r="D7826" t="s">
        <v>25790</v>
      </c>
    </row>
    <row r="7827" spans="1:4">
      <c r="A7827" t="s">
        <v>24169</v>
      </c>
      <c r="B7827" t="s">
        <v>36727</v>
      </c>
      <c r="C7827" t="s">
        <v>25789</v>
      </c>
      <c r="D7827" t="s">
        <v>25790</v>
      </c>
    </row>
    <row r="7828" spans="1:4">
      <c r="A7828" t="s">
        <v>4161</v>
      </c>
      <c r="B7828" t="s">
        <v>36728</v>
      </c>
      <c r="C7828" t="s">
        <v>25789</v>
      </c>
      <c r="D7828" t="s">
        <v>25940</v>
      </c>
    </row>
    <row r="7829" spans="1:4">
      <c r="A7829" t="s">
        <v>6081</v>
      </c>
      <c r="B7829" t="s">
        <v>36729</v>
      </c>
      <c r="C7829" t="s">
        <v>25789</v>
      </c>
      <c r="D7829" t="s">
        <v>25940</v>
      </c>
    </row>
    <row r="7830" spans="1:4">
      <c r="A7830" t="s">
        <v>17250</v>
      </c>
      <c r="B7830" t="s">
        <v>36730</v>
      </c>
      <c r="C7830" t="s">
        <v>25789</v>
      </c>
      <c r="D7830" t="s">
        <v>25940</v>
      </c>
    </row>
    <row r="7831" spans="1:4">
      <c r="A7831" t="s">
        <v>4159</v>
      </c>
      <c r="B7831" t="s">
        <v>36731</v>
      </c>
      <c r="C7831" t="s">
        <v>25789</v>
      </c>
      <c r="D7831" t="s">
        <v>25940</v>
      </c>
    </row>
    <row r="7832" spans="1:4">
      <c r="A7832" t="s">
        <v>4163</v>
      </c>
      <c r="B7832" t="s">
        <v>36732</v>
      </c>
      <c r="C7832" t="s">
        <v>25789</v>
      </c>
      <c r="D7832" t="s">
        <v>25940</v>
      </c>
    </row>
    <row r="7833" spans="1:4">
      <c r="A7833" t="s">
        <v>4165</v>
      </c>
      <c r="B7833" t="s">
        <v>36733</v>
      </c>
      <c r="C7833" t="s">
        <v>25789</v>
      </c>
      <c r="D7833" t="s">
        <v>25940</v>
      </c>
    </row>
    <row r="7834" spans="1:4">
      <c r="A7834" t="s">
        <v>36734</v>
      </c>
      <c r="B7834" t="s">
        <v>36735</v>
      </c>
      <c r="C7834" t="s">
        <v>25789</v>
      </c>
      <c r="D7834" t="s">
        <v>25940</v>
      </c>
    </row>
    <row r="7835" spans="1:4">
      <c r="A7835" t="s">
        <v>24167</v>
      </c>
      <c r="B7835" t="s">
        <v>36736</v>
      </c>
      <c r="C7835" t="s">
        <v>25789</v>
      </c>
      <c r="D7835" t="s">
        <v>25940</v>
      </c>
    </row>
    <row r="7836" spans="1:4">
      <c r="A7836" t="s">
        <v>4858</v>
      </c>
      <c r="B7836" t="s">
        <v>36737</v>
      </c>
      <c r="C7836" t="s">
        <v>25789</v>
      </c>
      <c r="D7836" t="s">
        <v>25940</v>
      </c>
    </row>
    <row r="7837" spans="1:4">
      <c r="A7837" t="s">
        <v>20909</v>
      </c>
      <c r="B7837" t="s">
        <v>36738</v>
      </c>
      <c r="C7837" t="s">
        <v>25650</v>
      </c>
      <c r="D7837" t="s">
        <v>25784</v>
      </c>
    </row>
    <row r="7838" spans="1:4">
      <c r="A7838" t="s">
        <v>36739</v>
      </c>
      <c r="B7838" t="s">
        <v>36740</v>
      </c>
      <c r="C7838" t="s">
        <v>25646</v>
      </c>
      <c r="D7838" t="s">
        <v>25714</v>
      </c>
    </row>
    <row r="7839" spans="1:4">
      <c r="A7839" t="s">
        <v>36741</v>
      </c>
      <c r="B7839" t="s">
        <v>36742</v>
      </c>
      <c r="C7839" t="s">
        <v>25646</v>
      </c>
      <c r="D7839" t="s">
        <v>25714</v>
      </c>
    </row>
    <row r="7840" spans="1:4">
      <c r="A7840" t="s">
        <v>11074</v>
      </c>
      <c r="B7840" t="s">
        <v>36743</v>
      </c>
      <c r="C7840" t="s">
        <v>25646</v>
      </c>
      <c r="D7840" t="s">
        <v>25714</v>
      </c>
    </row>
    <row r="7841" spans="1:4">
      <c r="A7841" t="s">
        <v>16015</v>
      </c>
      <c r="B7841" t="s">
        <v>36744</v>
      </c>
      <c r="C7841" t="s">
        <v>25646</v>
      </c>
      <c r="D7841" t="s">
        <v>25714</v>
      </c>
    </row>
    <row r="7842" spans="1:4">
      <c r="A7842" t="s">
        <v>4419</v>
      </c>
      <c r="B7842" t="s">
        <v>36745</v>
      </c>
      <c r="C7842" t="s">
        <v>25646</v>
      </c>
      <c r="D7842" t="s">
        <v>25714</v>
      </c>
    </row>
    <row r="7843" spans="1:4">
      <c r="A7843" t="s">
        <v>4421</v>
      </c>
      <c r="B7843" t="s">
        <v>36746</v>
      </c>
      <c r="C7843" t="s">
        <v>25646</v>
      </c>
      <c r="D7843" t="s">
        <v>25714</v>
      </c>
    </row>
    <row r="7844" spans="1:4">
      <c r="A7844" t="s">
        <v>36747</v>
      </c>
      <c r="B7844" t="s">
        <v>36748</v>
      </c>
      <c r="C7844" t="s">
        <v>3143</v>
      </c>
      <c r="D7844" t="s">
        <v>25794</v>
      </c>
    </row>
    <row r="7845" spans="1:4">
      <c r="A7845" t="s">
        <v>24697</v>
      </c>
      <c r="B7845" t="s">
        <v>36749</v>
      </c>
      <c r="C7845" t="s">
        <v>3143</v>
      </c>
      <c r="D7845" t="s">
        <v>25794</v>
      </c>
    </row>
    <row r="7846" spans="1:4">
      <c r="A7846" t="s">
        <v>36750</v>
      </c>
      <c r="B7846" t="s">
        <v>36751</v>
      </c>
      <c r="C7846" t="s">
        <v>3143</v>
      </c>
      <c r="D7846" t="s">
        <v>25794</v>
      </c>
    </row>
    <row r="7847" spans="1:4">
      <c r="A7847" t="s">
        <v>36752</v>
      </c>
      <c r="B7847" t="s">
        <v>36753</v>
      </c>
      <c r="C7847" t="s">
        <v>3143</v>
      </c>
      <c r="D7847" t="s">
        <v>25794</v>
      </c>
    </row>
    <row r="7848" spans="1:4">
      <c r="A7848" t="s">
        <v>36754</v>
      </c>
      <c r="B7848" t="s">
        <v>36755</v>
      </c>
      <c r="C7848" t="s">
        <v>3143</v>
      </c>
      <c r="D7848" t="s">
        <v>25794</v>
      </c>
    </row>
    <row r="7849" spans="1:4">
      <c r="A7849" t="s">
        <v>8297</v>
      </c>
      <c r="B7849" t="s">
        <v>36756</v>
      </c>
      <c r="C7849" t="s">
        <v>25736</v>
      </c>
      <c r="D7849" t="s">
        <v>26053</v>
      </c>
    </row>
    <row r="7850" spans="1:4">
      <c r="A7850" t="s">
        <v>3234</v>
      </c>
      <c r="B7850" t="s">
        <v>36757</v>
      </c>
      <c r="C7850" t="s">
        <v>25736</v>
      </c>
      <c r="D7850" t="s">
        <v>26053</v>
      </c>
    </row>
    <row r="7851" spans="1:4">
      <c r="A7851" t="s">
        <v>16619</v>
      </c>
      <c r="B7851" t="s">
        <v>36758</v>
      </c>
      <c r="C7851" t="s">
        <v>25646</v>
      </c>
      <c r="D7851" t="s">
        <v>25849</v>
      </c>
    </row>
    <row r="7852" spans="1:4">
      <c r="A7852" t="s">
        <v>5833</v>
      </c>
      <c r="B7852" t="s">
        <v>36759</v>
      </c>
      <c r="C7852" t="s">
        <v>25736</v>
      </c>
      <c r="D7852" t="s">
        <v>26212</v>
      </c>
    </row>
    <row r="7853" spans="1:4">
      <c r="A7853" t="s">
        <v>7791</v>
      </c>
      <c r="B7853" t="s">
        <v>36760</v>
      </c>
      <c r="C7853" t="s">
        <v>25736</v>
      </c>
      <c r="D7853" t="s">
        <v>26212</v>
      </c>
    </row>
    <row r="7854" spans="1:4">
      <c r="A7854" t="s">
        <v>7788</v>
      </c>
      <c r="B7854" t="s">
        <v>36761</v>
      </c>
      <c r="C7854" t="s">
        <v>25646</v>
      </c>
      <c r="D7854" t="s">
        <v>25849</v>
      </c>
    </row>
    <row r="7855" spans="1:4">
      <c r="A7855" t="s">
        <v>14798</v>
      </c>
      <c r="B7855" t="s">
        <v>36762</v>
      </c>
      <c r="C7855" t="s">
        <v>25646</v>
      </c>
      <c r="D7855" t="s">
        <v>25849</v>
      </c>
    </row>
    <row r="7856" spans="1:4">
      <c r="A7856" t="s">
        <v>3789</v>
      </c>
      <c r="B7856" t="s">
        <v>36763</v>
      </c>
      <c r="C7856" t="s">
        <v>25646</v>
      </c>
      <c r="D7856" t="s">
        <v>25849</v>
      </c>
    </row>
    <row r="7857" spans="1:4">
      <c r="A7857" t="s">
        <v>36764</v>
      </c>
      <c r="B7857" t="s">
        <v>36765</v>
      </c>
      <c r="C7857" t="s">
        <v>25650</v>
      </c>
      <c r="D7857" t="s">
        <v>25745</v>
      </c>
    </row>
    <row r="7858" spans="1:4">
      <c r="A7858" t="s">
        <v>2342</v>
      </c>
      <c r="B7858" t="s">
        <v>36766</v>
      </c>
      <c r="C7858" t="s">
        <v>25699</v>
      </c>
      <c r="D7858" t="s">
        <v>25920</v>
      </c>
    </row>
    <row r="7859" spans="1:4">
      <c r="A7859" t="s">
        <v>1103</v>
      </c>
      <c r="B7859" t="s">
        <v>36767</v>
      </c>
      <c r="C7859" t="s">
        <v>25694</v>
      </c>
      <c r="D7859" t="s">
        <v>25695</v>
      </c>
    </row>
    <row r="7860" spans="1:4">
      <c r="A7860" t="s">
        <v>16811</v>
      </c>
      <c r="B7860" t="s">
        <v>36768</v>
      </c>
      <c r="C7860" t="s">
        <v>25736</v>
      </c>
      <c r="D7860" t="s">
        <v>26212</v>
      </c>
    </row>
    <row r="7861" spans="1:4">
      <c r="A7861" t="s">
        <v>9478</v>
      </c>
      <c r="B7861" t="s">
        <v>36769</v>
      </c>
      <c r="C7861" t="s">
        <v>25669</v>
      </c>
      <c r="D7861" t="s">
        <v>25670</v>
      </c>
    </row>
    <row r="7862" spans="1:4">
      <c r="A7862" t="s">
        <v>15480</v>
      </c>
      <c r="B7862" t="s">
        <v>36770</v>
      </c>
      <c r="C7862" t="s">
        <v>25736</v>
      </c>
      <c r="D7862" t="s">
        <v>26212</v>
      </c>
    </row>
    <row r="7863" spans="1:4">
      <c r="A7863" t="s">
        <v>7686</v>
      </c>
      <c r="B7863" t="s">
        <v>36771</v>
      </c>
      <c r="C7863" t="s">
        <v>25650</v>
      </c>
      <c r="D7863" t="s">
        <v>26531</v>
      </c>
    </row>
    <row r="7864" spans="1:4">
      <c r="A7864" t="s">
        <v>17252</v>
      </c>
      <c r="B7864" t="s">
        <v>36772</v>
      </c>
      <c r="C7864" t="s">
        <v>25650</v>
      </c>
      <c r="D7864" t="s">
        <v>25678</v>
      </c>
    </row>
    <row r="7865" spans="1:4">
      <c r="A7865" t="s">
        <v>36773</v>
      </c>
      <c r="B7865" t="s">
        <v>36774</v>
      </c>
      <c r="C7865" t="s">
        <v>25650</v>
      </c>
      <c r="D7865" t="s">
        <v>25678</v>
      </c>
    </row>
    <row r="7866" spans="1:4">
      <c r="A7866" t="s">
        <v>36775</v>
      </c>
      <c r="B7866" t="s">
        <v>36776</v>
      </c>
      <c r="C7866" t="s">
        <v>25646</v>
      </c>
      <c r="D7866" t="s">
        <v>27459</v>
      </c>
    </row>
    <row r="7867" spans="1:4">
      <c r="A7867" t="s">
        <v>1241</v>
      </c>
      <c r="B7867" t="s">
        <v>36777</v>
      </c>
      <c r="C7867" t="s">
        <v>25669</v>
      </c>
      <c r="D7867" t="s">
        <v>25695</v>
      </c>
    </row>
    <row r="7868" spans="1:4">
      <c r="A7868" t="s">
        <v>2794</v>
      </c>
      <c r="B7868" t="s">
        <v>36778</v>
      </c>
      <c r="C7868" t="s">
        <v>25650</v>
      </c>
      <c r="D7868" t="s">
        <v>25745</v>
      </c>
    </row>
    <row r="7869" spans="1:4">
      <c r="A7869" t="s">
        <v>24219</v>
      </c>
      <c r="B7869" t="s">
        <v>36779</v>
      </c>
      <c r="C7869" t="s">
        <v>25669</v>
      </c>
      <c r="D7869" t="s">
        <v>25695</v>
      </c>
    </row>
    <row r="7870" spans="1:4">
      <c r="A7870" t="s">
        <v>156</v>
      </c>
      <c r="B7870" t="s">
        <v>36780</v>
      </c>
      <c r="C7870" t="s">
        <v>25650</v>
      </c>
      <c r="D7870" t="s">
        <v>25881</v>
      </c>
    </row>
    <row r="7871" spans="1:4">
      <c r="A7871" t="s">
        <v>154</v>
      </c>
      <c r="B7871" t="s">
        <v>36781</v>
      </c>
      <c r="C7871" t="s">
        <v>25650</v>
      </c>
      <c r="D7871" t="s">
        <v>25881</v>
      </c>
    </row>
    <row r="7872" spans="1:4">
      <c r="A7872" t="s">
        <v>350</v>
      </c>
      <c r="B7872" t="s">
        <v>36782</v>
      </c>
      <c r="C7872" t="s">
        <v>25650</v>
      </c>
      <c r="D7872" t="s">
        <v>25881</v>
      </c>
    </row>
    <row r="7873" spans="1:4">
      <c r="A7873" t="s">
        <v>6463</v>
      </c>
      <c r="B7873" t="s">
        <v>36783</v>
      </c>
      <c r="C7873" t="s">
        <v>25650</v>
      </c>
      <c r="D7873" t="s">
        <v>25881</v>
      </c>
    </row>
    <row r="7874" spans="1:4">
      <c r="A7874" t="s">
        <v>6461</v>
      </c>
      <c r="B7874" t="s">
        <v>36784</v>
      </c>
      <c r="C7874" t="s">
        <v>25650</v>
      </c>
      <c r="D7874" t="s">
        <v>25881</v>
      </c>
    </row>
    <row r="7875" spans="1:4">
      <c r="A7875" t="s">
        <v>210</v>
      </c>
      <c r="B7875" t="s">
        <v>36785</v>
      </c>
      <c r="C7875" t="s">
        <v>25650</v>
      </c>
      <c r="D7875" t="s">
        <v>25881</v>
      </c>
    </row>
    <row r="7876" spans="1:4">
      <c r="A7876" t="s">
        <v>214</v>
      </c>
      <c r="B7876" t="s">
        <v>36786</v>
      </c>
      <c r="C7876" t="s">
        <v>25650</v>
      </c>
      <c r="D7876" t="s">
        <v>25881</v>
      </c>
    </row>
    <row r="7877" spans="1:4">
      <c r="A7877" t="s">
        <v>212</v>
      </c>
      <c r="B7877" t="s">
        <v>36787</v>
      </c>
      <c r="C7877" t="s">
        <v>25669</v>
      </c>
      <c r="D7877" t="s">
        <v>25695</v>
      </c>
    </row>
    <row r="7878" spans="1:4">
      <c r="A7878" t="s">
        <v>1459</v>
      </c>
      <c r="B7878" t="s">
        <v>36788</v>
      </c>
      <c r="C7878" t="s">
        <v>25751</v>
      </c>
      <c r="D7878" t="s">
        <v>26413</v>
      </c>
    </row>
    <row r="7879" spans="1:4">
      <c r="A7879" t="s">
        <v>25081</v>
      </c>
      <c r="B7879" t="s">
        <v>36789</v>
      </c>
      <c r="C7879" t="s">
        <v>25650</v>
      </c>
      <c r="D7879" t="s">
        <v>25745</v>
      </c>
    </row>
    <row r="7880" spans="1:4">
      <c r="A7880" t="s">
        <v>13126</v>
      </c>
      <c r="B7880" t="s">
        <v>36790</v>
      </c>
      <c r="C7880" t="s">
        <v>25699</v>
      </c>
      <c r="D7880" t="s">
        <v>26008</v>
      </c>
    </row>
    <row r="7881" spans="1:4">
      <c r="A7881" t="s">
        <v>16049</v>
      </c>
      <c r="B7881" t="s">
        <v>36791</v>
      </c>
      <c r="C7881" t="s">
        <v>25699</v>
      </c>
      <c r="D7881" t="s">
        <v>26008</v>
      </c>
    </row>
    <row r="7882" spans="1:4">
      <c r="A7882" t="s">
        <v>36792</v>
      </c>
      <c r="B7882" t="s">
        <v>36793</v>
      </c>
      <c r="C7882" t="s">
        <v>25873</v>
      </c>
      <c r="D7882" t="s">
        <v>25767</v>
      </c>
    </row>
    <row r="7883" spans="1:4">
      <c r="A7883" t="s">
        <v>16640</v>
      </c>
      <c r="B7883" t="s">
        <v>36794</v>
      </c>
      <c r="C7883" t="s">
        <v>25873</v>
      </c>
      <c r="D7883" t="s">
        <v>25767</v>
      </c>
    </row>
    <row r="7884" spans="1:4">
      <c r="A7884" t="s">
        <v>9989</v>
      </c>
      <c r="B7884" t="s">
        <v>36795</v>
      </c>
      <c r="C7884" t="s">
        <v>36796</v>
      </c>
      <c r="D7884" t="s">
        <v>36797</v>
      </c>
    </row>
    <row r="7885" spans="1:4">
      <c r="A7885" t="s">
        <v>36798</v>
      </c>
      <c r="B7885" t="s">
        <v>36799</v>
      </c>
      <c r="C7885" t="s">
        <v>36796</v>
      </c>
      <c r="D7885" t="s">
        <v>36797</v>
      </c>
    </row>
    <row r="7886" spans="1:4">
      <c r="A7886" t="s">
        <v>36800</v>
      </c>
      <c r="B7886" t="s">
        <v>36801</v>
      </c>
      <c r="C7886" t="s">
        <v>36796</v>
      </c>
      <c r="D7886" t="s">
        <v>36797</v>
      </c>
    </row>
    <row r="7887" spans="1:4">
      <c r="A7887" t="s">
        <v>36802</v>
      </c>
      <c r="B7887" t="s">
        <v>36803</v>
      </c>
      <c r="C7887" t="s">
        <v>36796</v>
      </c>
      <c r="D7887" t="s">
        <v>36797</v>
      </c>
    </row>
    <row r="7888" spans="1:4">
      <c r="A7888" t="s">
        <v>10572</v>
      </c>
      <c r="B7888" t="s">
        <v>36804</v>
      </c>
      <c r="C7888" t="s">
        <v>36796</v>
      </c>
      <c r="D7888" t="s">
        <v>36797</v>
      </c>
    </row>
    <row r="7889" spans="1:4">
      <c r="A7889" t="s">
        <v>36805</v>
      </c>
      <c r="B7889" t="s">
        <v>36806</v>
      </c>
      <c r="C7889" t="s">
        <v>36796</v>
      </c>
      <c r="D7889" t="s">
        <v>36797</v>
      </c>
    </row>
    <row r="7890" spans="1:4">
      <c r="A7890" t="s">
        <v>7784</v>
      </c>
      <c r="B7890" t="s">
        <v>36807</v>
      </c>
      <c r="C7890" t="s">
        <v>36796</v>
      </c>
      <c r="D7890" t="s">
        <v>36797</v>
      </c>
    </row>
    <row r="7891" spans="1:4">
      <c r="A7891" t="s">
        <v>17334</v>
      </c>
      <c r="B7891" t="s">
        <v>36808</v>
      </c>
      <c r="C7891" t="s">
        <v>36796</v>
      </c>
      <c r="D7891" t="s">
        <v>36797</v>
      </c>
    </row>
    <row r="7892" spans="1:4">
      <c r="A7892" t="s">
        <v>1080</v>
      </c>
      <c r="B7892" t="s">
        <v>36809</v>
      </c>
      <c r="C7892" t="s">
        <v>25873</v>
      </c>
      <c r="D7892" t="s">
        <v>36797</v>
      </c>
    </row>
    <row r="7893" spans="1:4">
      <c r="A7893" t="s">
        <v>969</v>
      </c>
      <c r="B7893" t="s">
        <v>36810</v>
      </c>
      <c r="C7893" t="s">
        <v>25873</v>
      </c>
      <c r="D7893" t="s">
        <v>36797</v>
      </c>
    </row>
    <row r="7894" spans="1:4">
      <c r="A7894" t="s">
        <v>36811</v>
      </c>
      <c r="B7894" t="s">
        <v>36812</v>
      </c>
      <c r="C7894" t="s">
        <v>25650</v>
      </c>
      <c r="D7894" t="s">
        <v>25745</v>
      </c>
    </row>
    <row r="7895" spans="1:4">
      <c r="A7895" t="s">
        <v>25236</v>
      </c>
      <c r="B7895" t="s">
        <v>36813</v>
      </c>
      <c r="C7895" t="s">
        <v>25699</v>
      </c>
      <c r="D7895" t="s">
        <v>26008</v>
      </c>
    </row>
    <row r="7896" spans="1:4">
      <c r="A7896" t="s">
        <v>17350</v>
      </c>
      <c r="B7896" t="s">
        <v>36814</v>
      </c>
      <c r="C7896" t="s">
        <v>25699</v>
      </c>
      <c r="D7896" t="s">
        <v>26008</v>
      </c>
    </row>
    <row r="7897" spans="1:4">
      <c r="A7897" t="s">
        <v>36815</v>
      </c>
      <c r="B7897" t="s">
        <v>36816</v>
      </c>
      <c r="C7897" t="s">
        <v>25736</v>
      </c>
      <c r="D7897" t="s">
        <v>25876</v>
      </c>
    </row>
    <row r="7898" spans="1:4">
      <c r="A7898" t="s">
        <v>36817</v>
      </c>
      <c r="B7898" t="s">
        <v>36818</v>
      </c>
      <c r="C7898" t="s">
        <v>25646</v>
      </c>
      <c r="D7898" t="s">
        <v>25647</v>
      </c>
    </row>
    <row r="7899" spans="1:4">
      <c r="A7899" t="s">
        <v>8182</v>
      </c>
      <c r="B7899" t="s">
        <v>36819</v>
      </c>
      <c r="C7899" t="s">
        <v>3143</v>
      </c>
      <c r="D7899" t="s">
        <v>26062</v>
      </c>
    </row>
    <row r="7900" spans="1:4">
      <c r="A7900" t="s">
        <v>6590</v>
      </c>
      <c r="B7900" t="s">
        <v>36820</v>
      </c>
      <c r="C7900" t="s">
        <v>3143</v>
      </c>
      <c r="D7900" t="s">
        <v>26062</v>
      </c>
    </row>
    <row r="7901" spans="1:4">
      <c r="A7901" t="s">
        <v>4025</v>
      </c>
      <c r="B7901" t="s">
        <v>36821</v>
      </c>
      <c r="C7901" t="s">
        <v>3143</v>
      </c>
      <c r="D7901" t="s">
        <v>26062</v>
      </c>
    </row>
    <row r="7902" spans="1:4">
      <c r="A7902" t="s">
        <v>36822</v>
      </c>
      <c r="B7902" t="s">
        <v>36823</v>
      </c>
      <c r="C7902" t="s">
        <v>25646</v>
      </c>
      <c r="D7902" t="s">
        <v>25647</v>
      </c>
    </row>
    <row r="7903" spans="1:4">
      <c r="A7903" t="s">
        <v>36824</v>
      </c>
      <c r="B7903" t="s">
        <v>36825</v>
      </c>
      <c r="C7903" t="s">
        <v>25669</v>
      </c>
      <c r="D7903" t="s">
        <v>29181</v>
      </c>
    </row>
    <row r="7904" spans="1:4">
      <c r="A7904" t="s">
        <v>36826</v>
      </c>
      <c r="B7904" t="s">
        <v>36827</v>
      </c>
      <c r="C7904" t="s">
        <v>25736</v>
      </c>
      <c r="D7904" t="s">
        <v>36828</v>
      </c>
    </row>
    <row r="7905" spans="1:4">
      <c r="A7905" t="s">
        <v>36829</v>
      </c>
      <c r="B7905" t="s">
        <v>36830</v>
      </c>
      <c r="C7905" t="s">
        <v>25650</v>
      </c>
      <c r="D7905" t="s">
        <v>25745</v>
      </c>
    </row>
    <row r="7906" spans="1:4">
      <c r="A7906" t="s">
        <v>36831</v>
      </c>
      <c r="B7906" t="s">
        <v>36832</v>
      </c>
      <c r="C7906" t="s">
        <v>25736</v>
      </c>
      <c r="D7906" t="s">
        <v>25876</v>
      </c>
    </row>
    <row r="7907" spans="1:4">
      <c r="A7907" t="s">
        <v>36833</v>
      </c>
      <c r="B7907" t="s">
        <v>36834</v>
      </c>
      <c r="C7907" t="s">
        <v>25751</v>
      </c>
      <c r="D7907" t="s">
        <v>27477</v>
      </c>
    </row>
    <row r="7908" spans="1:4">
      <c r="A7908" t="s">
        <v>36835</v>
      </c>
      <c r="B7908" t="s">
        <v>36836</v>
      </c>
      <c r="C7908" t="s">
        <v>25646</v>
      </c>
      <c r="D7908" t="s">
        <v>25647</v>
      </c>
    </row>
    <row r="7909" spans="1:4">
      <c r="A7909" t="s">
        <v>36837</v>
      </c>
      <c r="B7909" t="s">
        <v>36838</v>
      </c>
      <c r="C7909" t="s">
        <v>25646</v>
      </c>
      <c r="D7909" t="s">
        <v>25647</v>
      </c>
    </row>
    <row r="7910" spans="1:4">
      <c r="A7910" t="s">
        <v>5819</v>
      </c>
      <c r="B7910" t="s">
        <v>36839</v>
      </c>
      <c r="C7910" t="s">
        <v>25646</v>
      </c>
      <c r="D7910" t="s">
        <v>25647</v>
      </c>
    </row>
    <row r="7911" spans="1:4">
      <c r="A7911" t="s">
        <v>36840</v>
      </c>
      <c r="B7911" t="s">
        <v>36841</v>
      </c>
      <c r="C7911" t="s">
        <v>25646</v>
      </c>
      <c r="D7911" t="s">
        <v>25647</v>
      </c>
    </row>
    <row r="7912" spans="1:4">
      <c r="A7912" t="s">
        <v>5771</v>
      </c>
      <c r="B7912" t="s">
        <v>36842</v>
      </c>
      <c r="C7912" t="s">
        <v>25646</v>
      </c>
      <c r="D7912" t="s">
        <v>25647</v>
      </c>
    </row>
    <row r="7913" spans="1:4">
      <c r="A7913" t="s">
        <v>36843</v>
      </c>
      <c r="B7913" t="s">
        <v>36844</v>
      </c>
      <c r="C7913" t="s">
        <v>25669</v>
      </c>
      <c r="D7913" t="s">
        <v>26107</v>
      </c>
    </row>
    <row r="7914" spans="1:4">
      <c r="A7914" t="s">
        <v>36845</v>
      </c>
      <c r="B7914" t="s">
        <v>36846</v>
      </c>
      <c r="C7914" t="s">
        <v>25669</v>
      </c>
      <c r="D7914" t="s">
        <v>26107</v>
      </c>
    </row>
    <row r="7915" spans="1:4">
      <c r="A7915" t="s">
        <v>17384</v>
      </c>
      <c r="B7915" t="s">
        <v>36847</v>
      </c>
      <c r="C7915" t="s">
        <v>25669</v>
      </c>
      <c r="D7915" t="s">
        <v>26107</v>
      </c>
    </row>
    <row r="7916" spans="1:4">
      <c r="A7916" t="s">
        <v>36848</v>
      </c>
      <c r="B7916" t="s">
        <v>36849</v>
      </c>
      <c r="C7916" t="s">
        <v>25669</v>
      </c>
      <c r="D7916" t="s">
        <v>26107</v>
      </c>
    </row>
    <row r="7917" spans="1:4">
      <c r="A7917" t="s">
        <v>36850</v>
      </c>
      <c r="B7917" t="s">
        <v>36851</v>
      </c>
      <c r="C7917" t="s">
        <v>25669</v>
      </c>
      <c r="D7917" t="s">
        <v>26107</v>
      </c>
    </row>
    <row r="7918" spans="1:4">
      <c r="A7918" t="s">
        <v>36852</v>
      </c>
      <c r="B7918" t="s">
        <v>36853</v>
      </c>
      <c r="C7918" t="s">
        <v>25669</v>
      </c>
      <c r="D7918" t="s">
        <v>25695</v>
      </c>
    </row>
    <row r="7919" spans="1:4">
      <c r="A7919" t="s">
        <v>36854</v>
      </c>
      <c r="B7919" t="s">
        <v>36855</v>
      </c>
      <c r="C7919" t="s">
        <v>25669</v>
      </c>
      <c r="D7919" t="s">
        <v>25695</v>
      </c>
    </row>
    <row r="7920" spans="1:4">
      <c r="A7920" t="s">
        <v>36856</v>
      </c>
      <c r="B7920" t="s">
        <v>36857</v>
      </c>
      <c r="C7920" t="s">
        <v>25669</v>
      </c>
      <c r="D7920" t="s">
        <v>26107</v>
      </c>
    </row>
    <row r="7921" spans="1:4">
      <c r="A7921" t="s">
        <v>36858</v>
      </c>
      <c r="B7921" t="s">
        <v>36859</v>
      </c>
      <c r="C7921" t="s">
        <v>25669</v>
      </c>
      <c r="D7921" t="s">
        <v>26107</v>
      </c>
    </row>
    <row r="7922" spans="1:4">
      <c r="A7922" t="s">
        <v>6723</v>
      </c>
      <c r="B7922" t="s">
        <v>36860</v>
      </c>
      <c r="C7922" t="s">
        <v>25664</v>
      </c>
      <c r="D7922" t="s">
        <v>25690</v>
      </c>
    </row>
    <row r="7923" spans="1:4">
      <c r="A7923" t="s">
        <v>1803</v>
      </c>
      <c r="B7923" t="s">
        <v>36861</v>
      </c>
      <c r="C7923" t="s">
        <v>25664</v>
      </c>
      <c r="D7923" t="s">
        <v>25690</v>
      </c>
    </row>
    <row r="7924" spans="1:4">
      <c r="A7924" t="s">
        <v>7500</v>
      </c>
      <c r="B7924" t="s">
        <v>36862</v>
      </c>
      <c r="C7924" t="s">
        <v>25664</v>
      </c>
      <c r="D7924" t="s">
        <v>25690</v>
      </c>
    </row>
    <row r="7925" spans="1:4">
      <c r="A7925" t="s">
        <v>1805</v>
      </c>
      <c r="B7925" t="s">
        <v>36863</v>
      </c>
      <c r="C7925" t="s">
        <v>25664</v>
      </c>
      <c r="D7925" t="s">
        <v>25690</v>
      </c>
    </row>
    <row r="7926" spans="1:4">
      <c r="A7926" t="s">
        <v>7498</v>
      </c>
      <c r="B7926" t="s">
        <v>36864</v>
      </c>
      <c r="C7926" t="s">
        <v>25664</v>
      </c>
      <c r="D7926" t="s">
        <v>25690</v>
      </c>
    </row>
    <row r="7927" spans="1:4">
      <c r="A7927" t="s">
        <v>36865</v>
      </c>
      <c r="B7927" t="s">
        <v>36866</v>
      </c>
      <c r="C7927" t="s">
        <v>25664</v>
      </c>
      <c r="D7927" t="s">
        <v>25690</v>
      </c>
    </row>
    <row r="7928" spans="1:4">
      <c r="A7928" t="s">
        <v>36867</v>
      </c>
      <c r="B7928" t="s">
        <v>36868</v>
      </c>
      <c r="C7928" t="s">
        <v>25664</v>
      </c>
      <c r="D7928" t="s">
        <v>25690</v>
      </c>
    </row>
    <row r="7929" spans="1:4">
      <c r="A7929" t="s">
        <v>7496</v>
      </c>
      <c r="B7929" t="s">
        <v>36869</v>
      </c>
      <c r="C7929" t="s">
        <v>25664</v>
      </c>
      <c r="D7929" t="s">
        <v>25690</v>
      </c>
    </row>
    <row r="7930" spans="1:4">
      <c r="A7930" t="s">
        <v>36870</v>
      </c>
      <c r="B7930" t="s">
        <v>36871</v>
      </c>
      <c r="C7930" t="s">
        <v>25664</v>
      </c>
      <c r="D7930" t="s">
        <v>25690</v>
      </c>
    </row>
    <row r="7931" spans="1:4">
      <c r="A7931" t="s">
        <v>36872</v>
      </c>
      <c r="B7931" t="s">
        <v>36873</v>
      </c>
      <c r="C7931" t="s">
        <v>25664</v>
      </c>
      <c r="D7931" t="s">
        <v>25690</v>
      </c>
    </row>
    <row r="7932" spans="1:4">
      <c r="A7932" t="s">
        <v>36874</v>
      </c>
      <c r="B7932" t="s">
        <v>36875</v>
      </c>
      <c r="C7932" t="s">
        <v>25664</v>
      </c>
      <c r="D7932" t="s">
        <v>25690</v>
      </c>
    </row>
    <row r="7933" spans="1:4">
      <c r="A7933" t="s">
        <v>20496</v>
      </c>
      <c r="B7933" t="s">
        <v>36876</v>
      </c>
      <c r="C7933" t="s">
        <v>25669</v>
      </c>
      <c r="D7933" t="s">
        <v>25695</v>
      </c>
    </row>
    <row r="7934" spans="1:4">
      <c r="A7934" t="s">
        <v>36877</v>
      </c>
      <c r="B7934" t="s">
        <v>36878</v>
      </c>
      <c r="C7934" t="s">
        <v>25664</v>
      </c>
      <c r="D7934" t="s">
        <v>25690</v>
      </c>
    </row>
    <row r="7935" spans="1:4">
      <c r="A7935" t="s">
        <v>3042</v>
      </c>
      <c r="B7935" t="s">
        <v>36879</v>
      </c>
      <c r="C7935" t="s">
        <v>25699</v>
      </c>
      <c r="D7935" t="s">
        <v>26008</v>
      </c>
    </row>
    <row r="7936" spans="1:4">
      <c r="A7936" t="s">
        <v>36880</v>
      </c>
      <c r="B7936" t="s">
        <v>36881</v>
      </c>
      <c r="C7936" t="s">
        <v>25699</v>
      </c>
      <c r="D7936" t="s">
        <v>25700</v>
      </c>
    </row>
    <row r="7937" spans="1:4">
      <c r="A7937" t="s">
        <v>17313</v>
      </c>
      <c r="B7937" t="s">
        <v>36882</v>
      </c>
      <c r="C7937" t="s">
        <v>25650</v>
      </c>
      <c r="D7937" t="s">
        <v>25678</v>
      </c>
    </row>
    <row r="7938" spans="1:4">
      <c r="A7938" t="s">
        <v>2070</v>
      </c>
      <c r="B7938" t="s">
        <v>36883</v>
      </c>
      <c r="C7938" t="s">
        <v>25650</v>
      </c>
      <c r="D7938" t="s">
        <v>25678</v>
      </c>
    </row>
    <row r="7939" spans="1:4">
      <c r="A7939" t="s">
        <v>36884</v>
      </c>
      <c r="B7939" t="s">
        <v>36885</v>
      </c>
      <c r="C7939" t="s">
        <v>25650</v>
      </c>
      <c r="D7939" t="s">
        <v>25745</v>
      </c>
    </row>
    <row r="7940" spans="1:4">
      <c r="A7940" t="s">
        <v>1121</v>
      </c>
      <c r="B7940" t="s">
        <v>36886</v>
      </c>
      <c r="C7940" t="s">
        <v>25694</v>
      </c>
      <c r="D7940" t="s">
        <v>25695</v>
      </c>
    </row>
    <row r="7941" spans="1:4">
      <c r="A7941" t="s">
        <v>36887</v>
      </c>
      <c r="B7941" t="s">
        <v>36888</v>
      </c>
      <c r="C7941" t="s">
        <v>25650</v>
      </c>
      <c r="D7941" t="s">
        <v>26531</v>
      </c>
    </row>
    <row r="7942" spans="1:4">
      <c r="A7942" t="s">
        <v>36889</v>
      </c>
      <c r="B7942" t="s">
        <v>36890</v>
      </c>
      <c r="C7942" t="s">
        <v>25873</v>
      </c>
      <c r="D7942" t="s">
        <v>26661</v>
      </c>
    </row>
    <row r="7943" spans="1:4">
      <c r="A7943" t="s">
        <v>5111</v>
      </c>
      <c r="B7943" t="s">
        <v>36891</v>
      </c>
      <c r="C7943" t="s">
        <v>25789</v>
      </c>
      <c r="D7943" t="s">
        <v>25790</v>
      </c>
    </row>
    <row r="7944" spans="1:4">
      <c r="A7944" t="s">
        <v>4022</v>
      </c>
      <c r="B7944" t="s">
        <v>36892</v>
      </c>
      <c r="C7944" t="s">
        <v>3143</v>
      </c>
      <c r="D7944" t="s">
        <v>26062</v>
      </c>
    </row>
    <row r="7945" spans="1:4">
      <c r="A7945" t="s">
        <v>36893</v>
      </c>
      <c r="B7945" t="s">
        <v>36894</v>
      </c>
      <c r="C7945" t="s">
        <v>25873</v>
      </c>
      <c r="D7945" t="s">
        <v>25767</v>
      </c>
    </row>
    <row r="7946" spans="1:4">
      <c r="A7946" t="s">
        <v>36895</v>
      </c>
      <c r="B7946" t="s">
        <v>36896</v>
      </c>
      <c r="C7946" t="s">
        <v>25664</v>
      </c>
      <c r="D7946" t="s">
        <v>27449</v>
      </c>
    </row>
    <row r="7947" spans="1:4">
      <c r="A7947" t="s">
        <v>36897</v>
      </c>
      <c r="B7947" t="s">
        <v>36898</v>
      </c>
      <c r="C7947" t="s">
        <v>25664</v>
      </c>
      <c r="D7947" t="s">
        <v>27449</v>
      </c>
    </row>
    <row r="7948" spans="1:4">
      <c r="A7948" t="s">
        <v>36899</v>
      </c>
      <c r="B7948" t="s">
        <v>36900</v>
      </c>
      <c r="C7948" t="s">
        <v>25699</v>
      </c>
      <c r="D7948" t="s">
        <v>25920</v>
      </c>
    </row>
    <row r="7949" spans="1:4">
      <c r="A7949" t="s">
        <v>16609</v>
      </c>
      <c r="B7949" t="s">
        <v>36901</v>
      </c>
      <c r="C7949" t="s">
        <v>3143</v>
      </c>
      <c r="D7949" t="s">
        <v>26062</v>
      </c>
    </row>
    <row r="7950" spans="1:4">
      <c r="A7950" t="s">
        <v>36902</v>
      </c>
      <c r="B7950" t="s">
        <v>36903</v>
      </c>
      <c r="C7950" t="s">
        <v>3143</v>
      </c>
      <c r="D7950" t="s">
        <v>26062</v>
      </c>
    </row>
    <row r="7951" spans="1:4">
      <c r="A7951" t="s">
        <v>36904</v>
      </c>
      <c r="B7951" t="s">
        <v>36905</v>
      </c>
      <c r="C7951" t="s">
        <v>3143</v>
      </c>
      <c r="D7951" t="s">
        <v>26062</v>
      </c>
    </row>
    <row r="7952" spans="1:4">
      <c r="A7952" t="s">
        <v>15079</v>
      </c>
      <c r="B7952" t="s">
        <v>36906</v>
      </c>
      <c r="C7952" t="s">
        <v>3143</v>
      </c>
      <c r="D7952" t="s">
        <v>26062</v>
      </c>
    </row>
    <row r="7953" spans="1:4">
      <c r="A7953" t="s">
        <v>8057</v>
      </c>
      <c r="B7953" t="s">
        <v>36907</v>
      </c>
      <c r="C7953" t="s">
        <v>3143</v>
      </c>
      <c r="D7953" t="s">
        <v>26062</v>
      </c>
    </row>
    <row r="7954" spans="1:4">
      <c r="A7954" t="s">
        <v>8061</v>
      </c>
      <c r="B7954" t="s">
        <v>36908</v>
      </c>
      <c r="C7954" t="s">
        <v>3143</v>
      </c>
      <c r="D7954" t="s">
        <v>26062</v>
      </c>
    </row>
    <row r="7955" spans="1:4">
      <c r="A7955" t="s">
        <v>36909</v>
      </c>
      <c r="B7955" t="s">
        <v>36910</v>
      </c>
      <c r="C7955" t="s">
        <v>3143</v>
      </c>
      <c r="D7955" t="s">
        <v>26062</v>
      </c>
    </row>
    <row r="7956" spans="1:4">
      <c r="A7956" t="s">
        <v>8075</v>
      </c>
      <c r="B7956" t="s">
        <v>36911</v>
      </c>
      <c r="C7956" t="s">
        <v>3143</v>
      </c>
      <c r="D7956" t="s">
        <v>26062</v>
      </c>
    </row>
    <row r="7957" spans="1:4">
      <c r="A7957" t="s">
        <v>36912</v>
      </c>
      <c r="B7957" t="s">
        <v>36913</v>
      </c>
      <c r="C7957" t="s">
        <v>3143</v>
      </c>
      <c r="D7957" t="s">
        <v>26062</v>
      </c>
    </row>
    <row r="7958" spans="1:4">
      <c r="A7958" t="s">
        <v>36914</v>
      </c>
      <c r="B7958" t="s">
        <v>36915</v>
      </c>
      <c r="C7958" t="s">
        <v>3143</v>
      </c>
      <c r="D7958" t="s">
        <v>26062</v>
      </c>
    </row>
    <row r="7959" spans="1:4">
      <c r="A7959" t="s">
        <v>36916</v>
      </c>
      <c r="B7959" t="s">
        <v>36917</v>
      </c>
      <c r="C7959" t="s">
        <v>25664</v>
      </c>
      <c r="D7959" t="s">
        <v>25690</v>
      </c>
    </row>
    <row r="7960" spans="1:4">
      <c r="A7960" t="s">
        <v>3331</v>
      </c>
      <c r="B7960" t="s">
        <v>36918</v>
      </c>
      <c r="C7960" t="s">
        <v>25650</v>
      </c>
      <c r="D7960" t="s">
        <v>25745</v>
      </c>
    </row>
    <row r="7961" spans="1:4">
      <c r="A7961" t="s">
        <v>9173</v>
      </c>
      <c r="B7961" t="s">
        <v>36919</v>
      </c>
      <c r="C7961" t="s">
        <v>25650</v>
      </c>
      <c r="D7961" t="s">
        <v>25745</v>
      </c>
    </row>
    <row r="7962" spans="1:4">
      <c r="A7962" t="s">
        <v>36920</v>
      </c>
      <c r="B7962" t="s">
        <v>36921</v>
      </c>
      <c r="C7962" t="s">
        <v>25650</v>
      </c>
      <c r="D7962" t="s">
        <v>25745</v>
      </c>
    </row>
    <row r="7963" spans="1:4">
      <c r="A7963" t="s">
        <v>36922</v>
      </c>
      <c r="B7963" t="s">
        <v>36923</v>
      </c>
      <c r="C7963" t="s">
        <v>25650</v>
      </c>
      <c r="D7963" t="s">
        <v>25745</v>
      </c>
    </row>
    <row r="7964" spans="1:4">
      <c r="A7964" t="s">
        <v>9183</v>
      </c>
      <c r="B7964" t="s">
        <v>36924</v>
      </c>
      <c r="C7964" t="s">
        <v>25650</v>
      </c>
      <c r="D7964" t="s">
        <v>25745</v>
      </c>
    </row>
    <row r="7965" spans="1:4">
      <c r="A7965" t="s">
        <v>36925</v>
      </c>
      <c r="B7965" t="s">
        <v>36926</v>
      </c>
      <c r="C7965" t="s">
        <v>25650</v>
      </c>
      <c r="D7965" t="s">
        <v>25745</v>
      </c>
    </row>
    <row r="7966" spans="1:4">
      <c r="A7966" t="s">
        <v>9177</v>
      </c>
      <c r="B7966" t="s">
        <v>36927</v>
      </c>
      <c r="C7966" t="s">
        <v>25650</v>
      </c>
      <c r="D7966" t="s">
        <v>25745</v>
      </c>
    </row>
    <row r="7967" spans="1:4">
      <c r="A7967" t="s">
        <v>36928</v>
      </c>
      <c r="B7967" t="s">
        <v>36929</v>
      </c>
      <c r="C7967" t="s">
        <v>25664</v>
      </c>
      <c r="D7967" t="s">
        <v>25690</v>
      </c>
    </row>
    <row r="7968" spans="1:4">
      <c r="A7968" t="s">
        <v>6279</v>
      </c>
      <c r="B7968" t="s">
        <v>36930</v>
      </c>
      <c r="C7968" t="s">
        <v>25669</v>
      </c>
      <c r="D7968" t="s">
        <v>25670</v>
      </c>
    </row>
    <row r="7969" spans="1:4">
      <c r="A7969" t="s">
        <v>36931</v>
      </c>
      <c r="B7969" t="s">
        <v>36932</v>
      </c>
      <c r="C7969" t="e">
        <v>#N/A</v>
      </c>
      <c r="D7969" t="e">
        <v>#N/A</v>
      </c>
    </row>
    <row r="7970" spans="1:4">
      <c r="A7970" t="s">
        <v>2175</v>
      </c>
      <c r="B7970" t="s">
        <v>36933</v>
      </c>
      <c r="C7970" t="s">
        <v>25650</v>
      </c>
      <c r="D7970" t="s">
        <v>25745</v>
      </c>
    </row>
    <row r="7971" spans="1:4">
      <c r="A7971" t="s">
        <v>36934</v>
      </c>
      <c r="B7971" t="s">
        <v>36935</v>
      </c>
      <c r="C7971" t="e">
        <v>#N/A</v>
      </c>
      <c r="D7971" t="e">
        <v>#N/A</v>
      </c>
    </row>
    <row r="7972" spans="1:4">
      <c r="A7972" t="s">
        <v>36936</v>
      </c>
      <c r="B7972" t="s">
        <v>36935</v>
      </c>
      <c r="C7972" t="e">
        <v>#N/A</v>
      </c>
      <c r="D7972" t="e">
        <v>#N/A</v>
      </c>
    </row>
    <row r="7973" spans="1:4">
      <c r="A7973" t="s">
        <v>36937</v>
      </c>
      <c r="B7973" t="s">
        <v>36938</v>
      </c>
      <c r="C7973" t="s">
        <v>25646</v>
      </c>
      <c r="D7973" t="s">
        <v>25849</v>
      </c>
    </row>
    <row r="7974" spans="1:4">
      <c r="A7974" t="s">
        <v>36939</v>
      </c>
      <c r="B7974" t="s">
        <v>36940</v>
      </c>
      <c r="C7974" t="s">
        <v>3143</v>
      </c>
      <c r="D7974" t="s">
        <v>25658</v>
      </c>
    </row>
    <row r="7975" spans="1:4">
      <c r="A7975" t="s">
        <v>36941</v>
      </c>
      <c r="B7975" t="s">
        <v>36942</v>
      </c>
      <c r="C7975" t="s">
        <v>3143</v>
      </c>
      <c r="D7975" t="s">
        <v>25658</v>
      </c>
    </row>
    <row r="7976" spans="1:4">
      <c r="A7976" t="s">
        <v>36943</v>
      </c>
      <c r="B7976" t="s">
        <v>36944</v>
      </c>
      <c r="C7976" t="s">
        <v>3143</v>
      </c>
      <c r="D7976" t="s">
        <v>25658</v>
      </c>
    </row>
    <row r="7977" spans="1:4">
      <c r="A7977" t="s">
        <v>36945</v>
      </c>
      <c r="B7977" t="s">
        <v>36946</v>
      </c>
      <c r="C7977" t="s">
        <v>3143</v>
      </c>
      <c r="D7977" t="s">
        <v>25658</v>
      </c>
    </row>
    <row r="7978" spans="1:4">
      <c r="A7978" t="s">
        <v>36947</v>
      </c>
      <c r="B7978" t="s">
        <v>36948</v>
      </c>
      <c r="C7978" t="s">
        <v>3143</v>
      </c>
      <c r="D7978" t="s">
        <v>25658</v>
      </c>
    </row>
    <row r="7979" spans="1:4">
      <c r="A7979" t="s">
        <v>597</v>
      </c>
      <c r="B7979" t="s">
        <v>36949</v>
      </c>
      <c r="C7979" t="s">
        <v>25669</v>
      </c>
      <c r="D7979" t="s">
        <v>25695</v>
      </c>
    </row>
    <row r="7980" spans="1:4">
      <c r="A7980" t="s">
        <v>510</v>
      </c>
      <c r="B7980" t="s">
        <v>36950</v>
      </c>
      <c r="C7980" t="s">
        <v>25669</v>
      </c>
      <c r="D7980" t="s">
        <v>25695</v>
      </c>
    </row>
    <row r="7981" spans="1:4">
      <c r="A7981" t="s">
        <v>2118</v>
      </c>
      <c r="B7981" t="s">
        <v>36951</v>
      </c>
      <c r="C7981" t="s">
        <v>25650</v>
      </c>
      <c r="D7981" t="s">
        <v>25881</v>
      </c>
    </row>
    <row r="7982" spans="1:4">
      <c r="A7982" t="s">
        <v>6604</v>
      </c>
      <c r="B7982" t="s">
        <v>36952</v>
      </c>
      <c r="C7982" t="s">
        <v>25650</v>
      </c>
      <c r="D7982" t="s">
        <v>25881</v>
      </c>
    </row>
    <row r="7983" spans="1:4">
      <c r="A7983" t="s">
        <v>14862</v>
      </c>
      <c r="B7983" t="s">
        <v>36953</v>
      </c>
      <c r="C7983" t="s">
        <v>3143</v>
      </c>
      <c r="D7983" t="s">
        <v>25647</v>
      </c>
    </row>
    <row r="7984" spans="1:4">
      <c r="A7984" t="s">
        <v>24175</v>
      </c>
      <c r="B7984" t="s">
        <v>36954</v>
      </c>
      <c r="C7984" t="s">
        <v>3143</v>
      </c>
      <c r="D7984" t="s">
        <v>25647</v>
      </c>
    </row>
    <row r="7985" spans="1:4">
      <c r="A7985" t="s">
        <v>4520</v>
      </c>
      <c r="B7985" t="s">
        <v>36955</v>
      </c>
      <c r="C7985" t="s">
        <v>25751</v>
      </c>
      <c r="D7985" t="s">
        <v>25752</v>
      </c>
    </row>
    <row r="7986" spans="1:4">
      <c r="A7986" t="s">
        <v>4490</v>
      </c>
      <c r="B7986" t="s">
        <v>36956</v>
      </c>
      <c r="C7986" t="s">
        <v>25751</v>
      </c>
      <c r="D7986" t="s">
        <v>25752</v>
      </c>
    </row>
    <row r="7987" spans="1:4">
      <c r="A7987" t="s">
        <v>7076</v>
      </c>
      <c r="B7987" t="s">
        <v>36957</v>
      </c>
      <c r="C7987" t="s">
        <v>25751</v>
      </c>
      <c r="D7987" t="s">
        <v>25752</v>
      </c>
    </row>
    <row r="7988" spans="1:4">
      <c r="A7988" t="s">
        <v>7078</v>
      </c>
      <c r="B7988" t="s">
        <v>36958</v>
      </c>
      <c r="C7988" t="s">
        <v>25751</v>
      </c>
      <c r="D7988" t="s">
        <v>25752</v>
      </c>
    </row>
    <row r="7989" spans="1:4">
      <c r="A7989" t="s">
        <v>4510</v>
      </c>
      <c r="B7989" t="s">
        <v>36959</v>
      </c>
      <c r="C7989" t="s">
        <v>25751</v>
      </c>
      <c r="D7989" t="s">
        <v>25752</v>
      </c>
    </row>
    <row r="7990" spans="1:4">
      <c r="A7990" t="s">
        <v>4484</v>
      </c>
      <c r="B7990" t="s">
        <v>36960</v>
      </c>
      <c r="C7990" t="s">
        <v>25751</v>
      </c>
      <c r="D7990" t="s">
        <v>25752</v>
      </c>
    </row>
    <row r="7991" spans="1:4">
      <c r="A7991" t="s">
        <v>4498</v>
      </c>
      <c r="B7991" t="s">
        <v>36961</v>
      </c>
      <c r="C7991" t="s">
        <v>25751</v>
      </c>
      <c r="D7991" t="s">
        <v>25752</v>
      </c>
    </row>
    <row r="7992" spans="1:4">
      <c r="A7992" t="s">
        <v>36962</v>
      </c>
      <c r="B7992" t="s">
        <v>36963</v>
      </c>
      <c r="C7992" t="s">
        <v>25751</v>
      </c>
      <c r="D7992" t="s">
        <v>25752</v>
      </c>
    </row>
    <row r="7993" spans="1:4">
      <c r="A7993" t="s">
        <v>4502</v>
      </c>
      <c r="B7993" t="s">
        <v>36964</v>
      </c>
      <c r="C7993" t="s">
        <v>25751</v>
      </c>
      <c r="D7993" t="s">
        <v>25752</v>
      </c>
    </row>
    <row r="7994" spans="1:4">
      <c r="A7994" t="s">
        <v>4492</v>
      </c>
      <c r="B7994" t="s">
        <v>36965</v>
      </c>
      <c r="C7994" t="s">
        <v>25751</v>
      </c>
      <c r="D7994" t="s">
        <v>25752</v>
      </c>
    </row>
    <row r="7995" spans="1:4">
      <c r="A7995" t="s">
        <v>4518</v>
      </c>
      <c r="B7995" t="s">
        <v>36966</v>
      </c>
      <c r="C7995" t="s">
        <v>25751</v>
      </c>
      <c r="D7995" t="s">
        <v>25752</v>
      </c>
    </row>
    <row r="7996" spans="1:4">
      <c r="A7996" t="s">
        <v>4516</v>
      </c>
      <c r="B7996" t="s">
        <v>36967</v>
      </c>
      <c r="C7996" t="s">
        <v>25751</v>
      </c>
      <c r="D7996" t="s">
        <v>25752</v>
      </c>
    </row>
    <row r="7997" spans="1:4">
      <c r="A7997" t="s">
        <v>36968</v>
      </c>
      <c r="B7997" t="s">
        <v>36969</v>
      </c>
      <c r="C7997" t="s">
        <v>25751</v>
      </c>
      <c r="D7997" t="s">
        <v>25752</v>
      </c>
    </row>
    <row r="7998" spans="1:4">
      <c r="A7998" t="s">
        <v>4504</v>
      </c>
      <c r="B7998" t="s">
        <v>36970</v>
      </c>
      <c r="C7998" t="s">
        <v>25751</v>
      </c>
      <c r="D7998" t="s">
        <v>25752</v>
      </c>
    </row>
    <row r="7999" spans="1:4">
      <c r="A7999" t="s">
        <v>36971</v>
      </c>
      <c r="B7999" t="s">
        <v>36972</v>
      </c>
      <c r="C7999" t="s">
        <v>25751</v>
      </c>
      <c r="D7999" t="s">
        <v>25752</v>
      </c>
    </row>
    <row r="8000" spans="1:4">
      <c r="A8000" t="s">
        <v>4494</v>
      </c>
      <c r="B8000" t="s">
        <v>36973</v>
      </c>
      <c r="C8000" t="s">
        <v>25751</v>
      </c>
      <c r="D8000" t="s">
        <v>25752</v>
      </c>
    </row>
    <row r="8001" spans="1:4">
      <c r="A8001" t="s">
        <v>4488</v>
      </c>
      <c r="B8001" t="s">
        <v>36974</v>
      </c>
      <c r="C8001" t="s">
        <v>25751</v>
      </c>
      <c r="D8001" t="s">
        <v>25752</v>
      </c>
    </row>
    <row r="8002" spans="1:4">
      <c r="A8002" t="s">
        <v>4500</v>
      </c>
      <c r="B8002" t="s">
        <v>36975</v>
      </c>
      <c r="C8002" t="s">
        <v>25751</v>
      </c>
      <c r="D8002" t="s">
        <v>25752</v>
      </c>
    </row>
    <row r="8003" spans="1:4">
      <c r="A8003" t="s">
        <v>4514</v>
      </c>
      <c r="B8003" t="s">
        <v>36976</v>
      </c>
      <c r="C8003" t="s">
        <v>25751</v>
      </c>
      <c r="D8003" t="s">
        <v>25752</v>
      </c>
    </row>
    <row r="8004" spans="1:4">
      <c r="A8004" t="s">
        <v>4512</v>
      </c>
      <c r="B8004" t="s">
        <v>36977</v>
      </c>
      <c r="C8004" t="s">
        <v>25751</v>
      </c>
      <c r="D8004" t="s">
        <v>25752</v>
      </c>
    </row>
    <row r="8005" spans="1:4">
      <c r="A8005" t="s">
        <v>4522</v>
      </c>
      <c r="B8005" t="s">
        <v>36978</v>
      </c>
      <c r="C8005" t="s">
        <v>25751</v>
      </c>
      <c r="D8005" t="s">
        <v>25752</v>
      </c>
    </row>
    <row r="8006" spans="1:4">
      <c r="A8006" t="s">
        <v>4508</v>
      </c>
      <c r="B8006" t="s">
        <v>36979</v>
      </c>
      <c r="C8006" t="s">
        <v>25751</v>
      </c>
      <c r="D8006" t="s">
        <v>25752</v>
      </c>
    </row>
    <row r="8007" spans="1:4">
      <c r="A8007" t="s">
        <v>4486</v>
      </c>
      <c r="B8007" t="s">
        <v>36980</v>
      </c>
      <c r="C8007" t="s">
        <v>25751</v>
      </c>
      <c r="D8007" t="s">
        <v>25752</v>
      </c>
    </row>
    <row r="8008" spans="1:4">
      <c r="A8008" t="s">
        <v>4496</v>
      </c>
      <c r="B8008" t="s">
        <v>36981</v>
      </c>
      <c r="C8008" t="s">
        <v>25751</v>
      </c>
      <c r="D8008" t="s">
        <v>25752</v>
      </c>
    </row>
    <row r="8009" spans="1:4">
      <c r="A8009" t="s">
        <v>36982</v>
      </c>
      <c r="B8009" t="s">
        <v>36983</v>
      </c>
      <c r="C8009" t="s">
        <v>25751</v>
      </c>
      <c r="D8009" t="s">
        <v>25752</v>
      </c>
    </row>
    <row r="8010" spans="1:4">
      <c r="A8010" t="s">
        <v>36984</v>
      </c>
      <c r="B8010" t="s">
        <v>36985</v>
      </c>
      <c r="C8010" t="s">
        <v>25751</v>
      </c>
      <c r="D8010" t="s">
        <v>25752</v>
      </c>
    </row>
    <row r="8011" spans="1:4">
      <c r="A8011" t="s">
        <v>36986</v>
      </c>
      <c r="B8011" t="s">
        <v>36987</v>
      </c>
      <c r="C8011" t="s">
        <v>25751</v>
      </c>
      <c r="D8011" t="s">
        <v>25752</v>
      </c>
    </row>
    <row r="8012" spans="1:4">
      <c r="A8012" t="s">
        <v>36988</v>
      </c>
      <c r="B8012" t="s">
        <v>36989</v>
      </c>
      <c r="C8012" t="s">
        <v>25751</v>
      </c>
      <c r="D8012" t="s">
        <v>25752</v>
      </c>
    </row>
    <row r="8013" spans="1:4">
      <c r="A8013" t="s">
        <v>36990</v>
      </c>
      <c r="B8013" t="s">
        <v>36991</v>
      </c>
      <c r="C8013" t="s">
        <v>25751</v>
      </c>
      <c r="D8013" t="s">
        <v>25752</v>
      </c>
    </row>
    <row r="8014" spans="1:4">
      <c r="A8014" t="s">
        <v>4506</v>
      </c>
      <c r="B8014" t="s">
        <v>36992</v>
      </c>
      <c r="C8014" t="s">
        <v>25751</v>
      </c>
      <c r="D8014" t="s">
        <v>25752</v>
      </c>
    </row>
    <row r="8015" spans="1:4">
      <c r="A8015" t="s">
        <v>36993</v>
      </c>
      <c r="B8015" t="s">
        <v>36994</v>
      </c>
      <c r="C8015" t="s">
        <v>25664</v>
      </c>
      <c r="D8015" t="s">
        <v>27449</v>
      </c>
    </row>
    <row r="8016" spans="1:4">
      <c r="A8016" t="s">
        <v>36995</v>
      </c>
      <c r="B8016" t="s">
        <v>36996</v>
      </c>
      <c r="C8016" t="s">
        <v>25664</v>
      </c>
      <c r="D8016" t="s">
        <v>27449</v>
      </c>
    </row>
    <row r="8017" spans="1:4">
      <c r="A8017" t="s">
        <v>36997</v>
      </c>
      <c r="B8017" t="s">
        <v>36998</v>
      </c>
      <c r="C8017" t="s">
        <v>25664</v>
      </c>
      <c r="D8017" t="s">
        <v>27449</v>
      </c>
    </row>
    <row r="8018" spans="1:4">
      <c r="A8018" t="s">
        <v>36999</v>
      </c>
      <c r="B8018" t="s">
        <v>37000</v>
      </c>
      <c r="C8018" t="s">
        <v>25664</v>
      </c>
      <c r="D8018" t="s">
        <v>27449</v>
      </c>
    </row>
    <row r="8019" spans="1:4">
      <c r="A8019" t="s">
        <v>37001</v>
      </c>
      <c r="B8019" t="s">
        <v>37002</v>
      </c>
      <c r="C8019" t="s">
        <v>25736</v>
      </c>
      <c r="D8019" t="s">
        <v>25737</v>
      </c>
    </row>
    <row r="8020" spans="1:4">
      <c r="A8020" t="s">
        <v>37003</v>
      </c>
      <c r="B8020" t="s">
        <v>37004</v>
      </c>
      <c r="C8020" t="s">
        <v>3143</v>
      </c>
      <c r="D8020" t="s">
        <v>25658</v>
      </c>
    </row>
    <row r="8021" spans="1:4">
      <c r="A8021" t="s">
        <v>23219</v>
      </c>
      <c r="B8021" t="s">
        <v>37005</v>
      </c>
      <c r="C8021" t="s">
        <v>25699</v>
      </c>
      <c r="D8021" t="s">
        <v>25869</v>
      </c>
    </row>
    <row r="8022" spans="1:4">
      <c r="A8022" t="s">
        <v>9046</v>
      </c>
      <c r="B8022" t="s">
        <v>37006</v>
      </c>
      <c r="C8022" t="s">
        <v>25699</v>
      </c>
      <c r="D8022" t="s">
        <v>25869</v>
      </c>
    </row>
    <row r="8023" spans="1:4">
      <c r="A8023" t="s">
        <v>9596</v>
      </c>
      <c r="B8023" t="s">
        <v>37007</v>
      </c>
      <c r="C8023" t="s">
        <v>25669</v>
      </c>
      <c r="D8023" t="s">
        <v>25670</v>
      </c>
    </row>
    <row r="8024" spans="1:4">
      <c r="A8024" t="s">
        <v>14398</v>
      </c>
      <c r="B8024" t="s">
        <v>37008</v>
      </c>
      <c r="C8024" t="s">
        <v>25669</v>
      </c>
      <c r="D8024" t="s">
        <v>25670</v>
      </c>
    </row>
    <row r="8025" spans="1:4">
      <c r="A8025" t="s">
        <v>37009</v>
      </c>
      <c r="B8025" t="s">
        <v>37010</v>
      </c>
      <c r="C8025" t="e">
        <v>#N/A</v>
      </c>
      <c r="D8025" t="e">
        <v>#N/A</v>
      </c>
    </row>
    <row r="8026" spans="1:4">
      <c r="A8026" t="s">
        <v>16623</v>
      </c>
      <c r="B8026" t="s">
        <v>37011</v>
      </c>
      <c r="C8026" t="s">
        <v>25751</v>
      </c>
      <c r="D8026" t="s">
        <v>27477</v>
      </c>
    </row>
    <row r="8027" spans="1:4">
      <c r="A8027" t="s">
        <v>1457</v>
      </c>
      <c r="B8027" t="s">
        <v>37012</v>
      </c>
      <c r="C8027" t="s">
        <v>25751</v>
      </c>
      <c r="D8027" t="s">
        <v>26413</v>
      </c>
    </row>
    <row r="8028" spans="1:4">
      <c r="A8028" t="s">
        <v>37013</v>
      </c>
      <c r="B8028" t="s">
        <v>37014</v>
      </c>
      <c r="C8028" t="s">
        <v>25751</v>
      </c>
      <c r="D8028" t="s">
        <v>26413</v>
      </c>
    </row>
    <row r="8029" spans="1:4">
      <c r="A8029" t="s">
        <v>12873</v>
      </c>
      <c r="B8029" t="s">
        <v>37015</v>
      </c>
      <c r="C8029" t="s">
        <v>25751</v>
      </c>
      <c r="D8029" t="s">
        <v>26413</v>
      </c>
    </row>
    <row r="8030" spans="1:4">
      <c r="A8030" t="s">
        <v>8506</v>
      </c>
      <c r="B8030" t="s">
        <v>37016</v>
      </c>
      <c r="C8030" t="s">
        <v>25650</v>
      </c>
      <c r="D8030" t="s">
        <v>25678</v>
      </c>
    </row>
    <row r="8031" spans="1:4">
      <c r="A8031" t="s">
        <v>21399</v>
      </c>
      <c r="B8031" t="s">
        <v>37017</v>
      </c>
      <c r="C8031" t="s">
        <v>25650</v>
      </c>
      <c r="D8031" t="s">
        <v>25678</v>
      </c>
    </row>
    <row r="8032" spans="1:4">
      <c r="A8032" t="s">
        <v>20995</v>
      </c>
      <c r="B8032" t="s">
        <v>37018</v>
      </c>
      <c r="C8032" t="s">
        <v>25650</v>
      </c>
      <c r="D8032" t="s">
        <v>25678</v>
      </c>
    </row>
    <row r="8033" spans="1:4">
      <c r="A8033" t="s">
        <v>14290</v>
      </c>
      <c r="B8033" t="s">
        <v>37019</v>
      </c>
      <c r="C8033" t="s">
        <v>25650</v>
      </c>
      <c r="D8033" t="s">
        <v>25678</v>
      </c>
    </row>
    <row r="8034" spans="1:4">
      <c r="A8034" t="s">
        <v>37020</v>
      </c>
      <c r="B8034" t="s">
        <v>37021</v>
      </c>
      <c r="C8034" t="s">
        <v>25650</v>
      </c>
      <c r="D8034" t="s">
        <v>25678</v>
      </c>
    </row>
    <row r="8035" spans="1:4">
      <c r="A8035" t="s">
        <v>6508</v>
      </c>
      <c r="B8035" t="s">
        <v>37022</v>
      </c>
      <c r="C8035" t="s">
        <v>25650</v>
      </c>
      <c r="D8035" t="s">
        <v>25678</v>
      </c>
    </row>
    <row r="8036" spans="1:4">
      <c r="A8036" t="s">
        <v>21782</v>
      </c>
      <c r="B8036" t="s">
        <v>37023</v>
      </c>
      <c r="C8036" t="s">
        <v>25650</v>
      </c>
      <c r="D8036" t="s">
        <v>25678</v>
      </c>
    </row>
    <row r="8037" spans="1:4">
      <c r="A8037" t="s">
        <v>24887</v>
      </c>
      <c r="B8037" t="s">
        <v>37024</v>
      </c>
      <c r="C8037" t="s">
        <v>25650</v>
      </c>
      <c r="D8037" t="s">
        <v>25678</v>
      </c>
    </row>
    <row r="8038" spans="1:4">
      <c r="A8038" t="s">
        <v>24997</v>
      </c>
      <c r="B8038" t="s">
        <v>37025</v>
      </c>
      <c r="C8038" t="s">
        <v>25650</v>
      </c>
      <c r="D8038" t="s">
        <v>25678</v>
      </c>
    </row>
    <row r="8039" spans="1:4">
      <c r="A8039" t="s">
        <v>37026</v>
      </c>
      <c r="B8039" t="s">
        <v>37027</v>
      </c>
      <c r="C8039" t="s">
        <v>25650</v>
      </c>
      <c r="D8039" t="s">
        <v>25678</v>
      </c>
    </row>
    <row r="8040" spans="1:4">
      <c r="A8040" t="s">
        <v>17054</v>
      </c>
      <c r="B8040" t="s">
        <v>37028</v>
      </c>
      <c r="C8040" t="s">
        <v>25650</v>
      </c>
      <c r="D8040" t="s">
        <v>25678</v>
      </c>
    </row>
    <row r="8041" spans="1:4">
      <c r="A8041" t="s">
        <v>37029</v>
      </c>
      <c r="B8041" t="s">
        <v>37030</v>
      </c>
      <c r="C8041" t="s">
        <v>25650</v>
      </c>
      <c r="D8041" t="s">
        <v>25678</v>
      </c>
    </row>
    <row r="8042" spans="1:4">
      <c r="A8042" t="s">
        <v>2242</v>
      </c>
      <c r="B8042" t="s">
        <v>37031</v>
      </c>
      <c r="C8042" t="s">
        <v>25650</v>
      </c>
      <c r="D8042" t="s">
        <v>25678</v>
      </c>
    </row>
    <row r="8043" spans="1:4">
      <c r="A8043" t="s">
        <v>16497</v>
      </c>
      <c r="B8043" t="s">
        <v>37032</v>
      </c>
      <c r="C8043" t="s">
        <v>25650</v>
      </c>
      <c r="D8043" t="s">
        <v>25678</v>
      </c>
    </row>
    <row r="8044" spans="1:4">
      <c r="A8044" t="s">
        <v>1508</v>
      </c>
      <c r="B8044" t="s">
        <v>37033</v>
      </c>
      <c r="C8044" t="s">
        <v>25650</v>
      </c>
      <c r="D8044" t="s">
        <v>25678</v>
      </c>
    </row>
    <row r="8045" spans="1:4">
      <c r="A8045" t="s">
        <v>17216</v>
      </c>
      <c r="B8045" t="s">
        <v>37034</v>
      </c>
      <c r="C8045" t="s">
        <v>25650</v>
      </c>
      <c r="D8045" t="s">
        <v>25678</v>
      </c>
    </row>
    <row r="8046" spans="1:4">
      <c r="A8046" t="s">
        <v>10859</v>
      </c>
      <c r="B8046" t="s">
        <v>37035</v>
      </c>
      <c r="C8046" t="s">
        <v>25650</v>
      </c>
      <c r="D8046" t="s">
        <v>25678</v>
      </c>
    </row>
    <row r="8047" spans="1:4">
      <c r="A8047" t="s">
        <v>37036</v>
      </c>
      <c r="B8047" t="s">
        <v>37037</v>
      </c>
      <c r="C8047" t="s">
        <v>25650</v>
      </c>
      <c r="D8047" t="s">
        <v>25678</v>
      </c>
    </row>
    <row r="8048" spans="1:4">
      <c r="A8048" t="s">
        <v>5467</v>
      </c>
      <c r="B8048" t="s">
        <v>37038</v>
      </c>
      <c r="C8048" t="s">
        <v>25650</v>
      </c>
      <c r="D8048" t="s">
        <v>25678</v>
      </c>
    </row>
    <row r="8049" spans="1:4">
      <c r="A8049" t="s">
        <v>37039</v>
      </c>
      <c r="B8049" t="s">
        <v>37040</v>
      </c>
      <c r="C8049" t="s">
        <v>25650</v>
      </c>
      <c r="D8049" t="s">
        <v>25678</v>
      </c>
    </row>
    <row r="8050" spans="1:4">
      <c r="A8050" t="s">
        <v>2607</v>
      </c>
      <c r="B8050" t="s">
        <v>37041</v>
      </c>
      <c r="C8050" t="s">
        <v>25650</v>
      </c>
      <c r="D8050" t="s">
        <v>25678</v>
      </c>
    </row>
    <row r="8051" spans="1:4">
      <c r="A8051" t="s">
        <v>2523</v>
      </c>
      <c r="B8051" t="s">
        <v>37042</v>
      </c>
      <c r="C8051" t="s">
        <v>25650</v>
      </c>
      <c r="D8051" t="s">
        <v>25678</v>
      </c>
    </row>
    <row r="8052" spans="1:4">
      <c r="A8052" t="s">
        <v>17044</v>
      </c>
      <c r="B8052" t="s">
        <v>37043</v>
      </c>
      <c r="C8052" t="s">
        <v>25650</v>
      </c>
      <c r="D8052" t="s">
        <v>25678</v>
      </c>
    </row>
    <row r="8053" spans="1:4">
      <c r="A8053" t="s">
        <v>37044</v>
      </c>
      <c r="B8053" t="s">
        <v>37045</v>
      </c>
      <c r="C8053" t="s">
        <v>25650</v>
      </c>
      <c r="D8053" t="s">
        <v>25678</v>
      </c>
    </row>
    <row r="8054" spans="1:4">
      <c r="A8054" t="s">
        <v>20893</v>
      </c>
      <c r="B8054" t="s">
        <v>37046</v>
      </c>
      <c r="C8054" t="s">
        <v>25650</v>
      </c>
      <c r="D8054" t="s">
        <v>25678</v>
      </c>
    </row>
    <row r="8055" spans="1:4">
      <c r="A8055" t="s">
        <v>4982</v>
      </c>
      <c r="B8055" t="s">
        <v>37047</v>
      </c>
      <c r="C8055" t="s">
        <v>25650</v>
      </c>
      <c r="D8055" t="s">
        <v>25678</v>
      </c>
    </row>
    <row r="8056" spans="1:4">
      <c r="A8056" t="s">
        <v>4718</v>
      </c>
      <c r="B8056" t="s">
        <v>37048</v>
      </c>
      <c r="C8056" t="s">
        <v>25664</v>
      </c>
      <c r="D8056" t="s">
        <v>25690</v>
      </c>
    </row>
    <row r="8057" spans="1:4">
      <c r="A8057" t="s">
        <v>4728</v>
      </c>
      <c r="B8057" t="s">
        <v>37049</v>
      </c>
      <c r="C8057" t="s">
        <v>25650</v>
      </c>
      <c r="D8057" t="s">
        <v>26431</v>
      </c>
    </row>
    <row r="8058" spans="1:4">
      <c r="A8058" t="s">
        <v>4124</v>
      </c>
      <c r="B8058" t="s">
        <v>37050</v>
      </c>
      <c r="C8058" t="s">
        <v>25669</v>
      </c>
      <c r="D8058" t="s">
        <v>26129</v>
      </c>
    </row>
    <row r="8059" spans="1:4">
      <c r="A8059" t="s">
        <v>22380</v>
      </c>
      <c r="B8059" t="s">
        <v>37051</v>
      </c>
      <c r="C8059" t="s">
        <v>25669</v>
      </c>
      <c r="D8059" t="s">
        <v>25695</v>
      </c>
    </row>
    <row r="8060" spans="1:4">
      <c r="A8060" t="s">
        <v>37052</v>
      </c>
      <c r="B8060" t="s">
        <v>37053</v>
      </c>
      <c r="C8060" t="s">
        <v>25669</v>
      </c>
      <c r="D8060" t="s">
        <v>25695</v>
      </c>
    </row>
    <row r="8061" spans="1:4">
      <c r="A8061" t="s">
        <v>11993</v>
      </c>
      <c r="B8061" t="s">
        <v>37054</v>
      </c>
      <c r="C8061" t="s">
        <v>25669</v>
      </c>
      <c r="D8061" t="s">
        <v>25695</v>
      </c>
    </row>
    <row r="8062" spans="1:4">
      <c r="A8062" t="s">
        <v>8410</v>
      </c>
      <c r="B8062" t="s">
        <v>37055</v>
      </c>
      <c r="C8062" t="s">
        <v>25669</v>
      </c>
      <c r="D8062" t="s">
        <v>25695</v>
      </c>
    </row>
    <row r="8063" spans="1:4">
      <c r="A8063" t="s">
        <v>11995</v>
      </c>
      <c r="B8063" t="s">
        <v>37056</v>
      </c>
      <c r="C8063" t="s">
        <v>25669</v>
      </c>
      <c r="D8063" t="s">
        <v>25695</v>
      </c>
    </row>
    <row r="8064" spans="1:4">
      <c r="A8064" t="s">
        <v>21487</v>
      </c>
      <c r="B8064" t="s">
        <v>37057</v>
      </c>
      <c r="C8064" t="s">
        <v>25736</v>
      </c>
      <c r="D8064" t="s">
        <v>26212</v>
      </c>
    </row>
    <row r="8065" spans="1:4">
      <c r="A8065" t="s">
        <v>12087</v>
      </c>
      <c r="B8065" t="s">
        <v>37058</v>
      </c>
      <c r="C8065" t="s">
        <v>25669</v>
      </c>
      <c r="D8065" t="s">
        <v>25728</v>
      </c>
    </row>
    <row r="8066" spans="1:4">
      <c r="A8066" t="s">
        <v>37059</v>
      </c>
      <c r="B8066" t="s">
        <v>37060</v>
      </c>
      <c r="C8066" t="s">
        <v>25694</v>
      </c>
      <c r="D8066" t="s">
        <v>25670</v>
      </c>
    </row>
    <row r="8067" spans="1:4">
      <c r="A8067" t="s">
        <v>676</v>
      </c>
      <c r="B8067" t="s">
        <v>37061</v>
      </c>
      <c r="C8067" t="e">
        <v>#N/A</v>
      </c>
      <c r="D8067" t="e">
        <v>#N/A</v>
      </c>
    </row>
    <row r="8068" spans="1:4">
      <c r="A8068" t="s">
        <v>14511</v>
      </c>
      <c r="B8068" t="s">
        <v>37062</v>
      </c>
      <c r="C8068" t="s">
        <v>25694</v>
      </c>
      <c r="D8068" t="s">
        <v>25670</v>
      </c>
    </row>
    <row r="8069" spans="1:4">
      <c r="A8069" t="s">
        <v>37063</v>
      </c>
      <c r="B8069" t="s">
        <v>37064</v>
      </c>
      <c r="C8069" t="s">
        <v>25699</v>
      </c>
      <c r="D8069" t="s">
        <v>26008</v>
      </c>
    </row>
    <row r="8070" spans="1:4">
      <c r="A8070" t="s">
        <v>37065</v>
      </c>
      <c r="B8070" t="s">
        <v>37066</v>
      </c>
      <c r="C8070" t="s">
        <v>25650</v>
      </c>
      <c r="D8070" t="s">
        <v>25678</v>
      </c>
    </row>
    <row r="8071" spans="1:4">
      <c r="A8071" t="s">
        <v>37067</v>
      </c>
      <c r="B8071" t="s">
        <v>37068</v>
      </c>
      <c r="C8071" t="s">
        <v>25664</v>
      </c>
      <c r="D8071" t="s">
        <v>25690</v>
      </c>
    </row>
    <row r="8072" spans="1:4">
      <c r="A8072" t="s">
        <v>37069</v>
      </c>
      <c r="B8072" t="s">
        <v>37070</v>
      </c>
      <c r="C8072" t="s">
        <v>25664</v>
      </c>
      <c r="D8072" t="s">
        <v>25690</v>
      </c>
    </row>
    <row r="8073" spans="1:4">
      <c r="A8073" t="s">
        <v>37071</v>
      </c>
      <c r="B8073" t="s">
        <v>37072</v>
      </c>
      <c r="C8073" t="s">
        <v>25664</v>
      </c>
      <c r="D8073" t="s">
        <v>25690</v>
      </c>
    </row>
    <row r="8074" spans="1:4">
      <c r="A8074" t="s">
        <v>37073</v>
      </c>
      <c r="B8074" t="s">
        <v>37074</v>
      </c>
      <c r="C8074" t="s">
        <v>25664</v>
      </c>
      <c r="D8074" t="s">
        <v>25690</v>
      </c>
    </row>
    <row r="8075" spans="1:4">
      <c r="A8075" t="s">
        <v>11538</v>
      </c>
      <c r="B8075" t="s">
        <v>37075</v>
      </c>
      <c r="C8075" t="s">
        <v>25664</v>
      </c>
      <c r="D8075" t="s">
        <v>25690</v>
      </c>
    </row>
    <row r="8076" spans="1:4">
      <c r="A8076" t="s">
        <v>37076</v>
      </c>
      <c r="B8076" t="s">
        <v>37077</v>
      </c>
      <c r="C8076" t="s">
        <v>25664</v>
      </c>
      <c r="D8076" t="s">
        <v>26112</v>
      </c>
    </row>
    <row r="8077" spans="1:4">
      <c r="A8077" t="s">
        <v>37078</v>
      </c>
      <c r="B8077" t="s">
        <v>37079</v>
      </c>
      <c r="C8077" t="s">
        <v>25664</v>
      </c>
      <c r="D8077" t="s">
        <v>26112</v>
      </c>
    </row>
    <row r="8078" spans="1:4">
      <c r="A8078" t="s">
        <v>37080</v>
      </c>
      <c r="B8078" t="s">
        <v>37081</v>
      </c>
      <c r="C8078" t="s">
        <v>25736</v>
      </c>
      <c r="D8078" t="s">
        <v>25876</v>
      </c>
    </row>
    <row r="8079" spans="1:4">
      <c r="A8079" t="s">
        <v>37082</v>
      </c>
      <c r="B8079" t="s">
        <v>37083</v>
      </c>
      <c r="C8079" t="s">
        <v>25664</v>
      </c>
      <c r="D8079" t="s">
        <v>26389</v>
      </c>
    </row>
    <row r="8080" spans="1:4">
      <c r="A8080" t="s">
        <v>8537</v>
      </c>
      <c r="B8080" t="s">
        <v>37084</v>
      </c>
      <c r="C8080" t="s">
        <v>25669</v>
      </c>
      <c r="D8080" t="s">
        <v>25695</v>
      </c>
    </row>
    <row r="8081" spans="1:4">
      <c r="A8081" t="s">
        <v>12155</v>
      </c>
      <c r="B8081" t="s">
        <v>37085</v>
      </c>
      <c r="C8081" t="s">
        <v>25669</v>
      </c>
      <c r="D8081" t="s">
        <v>25695</v>
      </c>
    </row>
    <row r="8082" spans="1:4">
      <c r="A8082" t="s">
        <v>37086</v>
      </c>
      <c r="B8082" t="s">
        <v>37087</v>
      </c>
      <c r="C8082" t="s">
        <v>25650</v>
      </c>
      <c r="D8082" t="s">
        <v>26531</v>
      </c>
    </row>
    <row r="8083" spans="1:4">
      <c r="A8083" t="s">
        <v>6222</v>
      </c>
      <c r="B8083" t="s">
        <v>37088</v>
      </c>
      <c r="C8083" t="s">
        <v>25789</v>
      </c>
      <c r="D8083" t="s">
        <v>25839</v>
      </c>
    </row>
    <row r="8084" spans="1:4">
      <c r="A8084" t="s">
        <v>9383</v>
      </c>
      <c r="B8084" t="s">
        <v>37089</v>
      </c>
      <c r="C8084" t="s">
        <v>25789</v>
      </c>
      <c r="D8084" t="s">
        <v>25839</v>
      </c>
    </row>
    <row r="8085" spans="1:4">
      <c r="A8085" t="s">
        <v>9011</v>
      </c>
      <c r="B8085" t="s">
        <v>37090</v>
      </c>
      <c r="C8085" t="s">
        <v>25789</v>
      </c>
      <c r="D8085" t="s">
        <v>25839</v>
      </c>
    </row>
    <row r="8086" spans="1:4">
      <c r="A8086" t="s">
        <v>4720</v>
      </c>
      <c r="B8086" t="s">
        <v>37091</v>
      </c>
      <c r="C8086" t="s">
        <v>25789</v>
      </c>
      <c r="D8086" t="s">
        <v>25839</v>
      </c>
    </row>
    <row r="8087" spans="1:4">
      <c r="A8087" t="s">
        <v>8209</v>
      </c>
      <c r="B8087" t="s">
        <v>37092</v>
      </c>
      <c r="C8087" t="s">
        <v>25789</v>
      </c>
      <c r="D8087" t="s">
        <v>25839</v>
      </c>
    </row>
    <row r="8088" spans="1:4">
      <c r="A8088" t="s">
        <v>37093</v>
      </c>
      <c r="B8088" t="s">
        <v>37094</v>
      </c>
      <c r="C8088" t="s">
        <v>25699</v>
      </c>
      <c r="D8088" t="s">
        <v>25700</v>
      </c>
    </row>
    <row r="8089" spans="1:4">
      <c r="A8089" t="s">
        <v>8402</v>
      </c>
      <c r="B8089" t="s">
        <v>37095</v>
      </c>
      <c r="C8089" t="s">
        <v>25699</v>
      </c>
      <c r="D8089" t="s">
        <v>25700</v>
      </c>
    </row>
    <row r="8090" spans="1:4">
      <c r="A8090" t="s">
        <v>37096</v>
      </c>
      <c r="B8090" t="s">
        <v>37097</v>
      </c>
      <c r="C8090" t="s">
        <v>25699</v>
      </c>
      <c r="D8090" t="s">
        <v>26008</v>
      </c>
    </row>
    <row r="8091" spans="1:4">
      <c r="A8091" t="s">
        <v>37098</v>
      </c>
      <c r="B8091" t="s">
        <v>37099</v>
      </c>
      <c r="C8091" t="s">
        <v>25699</v>
      </c>
      <c r="D8091" t="s">
        <v>26008</v>
      </c>
    </row>
    <row r="8092" spans="1:4">
      <c r="A8092" t="s">
        <v>12279</v>
      </c>
      <c r="B8092" t="s">
        <v>37100</v>
      </c>
      <c r="C8092" t="s">
        <v>25699</v>
      </c>
      <c r="D8092" t="s">
        <v>26008</v>
      </c>
    </row>
    <row r="8093" spans="1:4">
      <c r="A8093" t="s">
        <v>37101</v>
      </c>
      <c r="B8093" t="s">
        <v>37102</v>
      </c>
      <c r="C8093" t="s">
        <v>25699</v>
      </c>
      <c r="D8093" t="s">
        <v>26008</v>
      </c>
    </row>
    <row r="8094" spans="1:4">
      <c r="A8094" t="s">
        <v>16101</v>
      </c>
      <c r="B8094" t="s">
        <v>37103</v>
      </c>
      <c r="C8094" t="s">
        <v>25699</v>
      </c>
      <c r="D8094" t="s">
        <v>26008</v>
      </c>
    </row>
    <row r="8095" spans="1:4">
      <c r="A8095" t="s">
        <v>21808</v>
      </c>
      <c r="B8095" t="s">
        <v>37104</v>
      </c>
      <c r="C8095" t="s">
        <v>25699</v>
      </c>
      <c r="D8095" t="s">
        <v>26008</v>
      </c>
    </row>
    <row r="8096" spans="1:4">
      <c r="A8096" t="s">
        <v>1334</v>
      </c>
      <c r="B8096" t="s">
        <v>37105</v>
      </c>
      <c r="C8096" t="s">
        <v>25669</v>
      </c>
      <c r="D8096" t="s">
        <v>25670</v>
      </c>
    </row>
    <row r="8097" spans="1:4">
      <c r="A8097" t="s">
        <v>37106</v>
      </c>
      <c r="B8097" t="s">
        <v>37107</v>
      </c>
      <c r="C8097" t="s">
        <v>25699</v>
      </c>
      <c r="D8097" t="s">
        <v>25700</v>
      </c>
    </row>
    <row r="8098" spans="1:4">
      <c r="A8098" t="s">
        <v>37108</v>
      </c>
      <c r="B8098" t="s">
        <v>37109</v>
      </c>
      <c r="C8098" t="s">
        <v>25699</v>
      </c>
      <c r="D8098" t="s">
        <v>25700</v>
      </c>
    </row>
    <row r="8099" spans="1:4">
      <c r="A8099" t="s">
        <v>234</v>
      </c>
      <c r="B8099" t="s">
        <v>37110</v>
      </c>
      <c r="C8099" t="s">
        <v>25669</v>
      </c>
      <c r="D8099" t="s">
        <v>25938</v>
      </c>
    </row>
    <row r="8100" spans="1:4">
      <c r="A8100" t="s">
        <v>3599</v>
      </c>
      <c r="B8100" t="s">
        <v>37111</v>
      </c>
      <c r="C8100" t="s">
        <v>25669</v>
      </c>
      <c r="D8100" t="s">
        <v>29181</v>
      </c>
    </row>
    <row r="8101" spans="1:4">
      <c r="A8101" t="s">
        <v>250</v>
      </c>
      <c r="B8101" t="s">
        <v>37112</v>
      </c>
      <c r="C8101" t="s">
        <v>25669</v>
      </c>
      <c r="D8101" t="s">
        <v>29181</v>
      </c>
    </row>
    <row r="8102" spans="1:4">
      <c r="A8102" t="s">
        <v>808</v>
      </c>
      <c r="B8102" t="s">
        <v>37113</v>
      </c>
      <c r="C8102" t="s">
        <v>25669</v>
      </c>
      <c r="D8102" t="s">
        <v>25938</v>
      </c>
    </row>
    <row r="8103" spans="1:4">
      <c r="A8103" t="s">
        <v>37114</v>
      </c>
      <c r="B8103" t="s">
        <v>37115</v>
      </c>
      <c r="C8103" t="s">
        <v>25669</v>
      </c>
      <c r="D8103" t="s">
        <v>25938</v>
      </c>
    </row>
    <row r="8104" spans="1:4">
      <c r="A8104" t="s">
        <v>280</v>
      </c>
      <c r="B8104" t="s">
        <v>37116</v>
      </c>
      <c r="C8104" t="s">
        <v>25669</v>
      </c>
      <c r="D8104" t="s">
        <v>25938</v>
      </c>
    </row>
    <row r="8105" spans="1:4">
      <c r="A8105" t="s">
        <v>232</v>
      </c>
      <c r="B8105" t="s">
        <v>37117</v>
      </c>
      <c r="C8105" t="s">
        <v>25669</v>
      </c>
      <c r="D8105" t="s">
        <v>25938</v>
      </c>
    </row>
    <row r="8106" spans="1:4">
      <c r="A8106" t="s">
        <v>236</v>
      </c>
      <c r="B8106" t="s">
        <v>37118</v>
      </c>
      <c r="C8106" t="s">
        <v>25669</v>
      </c>
      <c r="D8106" t="s">
        <v>25938</v>
      </c>
    </row>
    <row r="8107" spans="1:4">
      <c r="A8107" t="s">
        <v>37119</v>
      </c>
      <c r="B8107" t="s">
        <v>37120</v>
      </c>
      <c r="C8107" t="s">
        <v>25669</v>
      </c>
      <c r="D8107" t="s">
        <v>25938</v>
      </c>
    </row>
    <row r="8108" spans="1:4">
      <c r="A8108" t="s">
        <v>810</v>
      </c>
      <c r="B8108" t="s">
        <v>37121</v>
      </c>
      <c r="C8108" t="s">
        <v>25669</v>
      </c>
      <c r="D8108" t="s">
        <v>25938</v>
      </c>
    </row>
    <row r="8109" spans="1:4">
      <c r="A8109" t="s">
        <v>827</v>
      </c>
      <c r="B8109" t="s">
        <v>37122</v>
      </c>
      <c r="C8109" t="s">
        <v>25669</v>
      </c>
      <c r="D8109" t="s">
        <v>25938</v>
      </c>
    </row>
    <row r="8110" spans="1:4">
      <c r="A8110" t="s">
        <v>230</v>
      </c>
      <c r="B8110" t="s">
        <v>37123</v>
      </c>
      <c r="C8110" t="s">
        <v>25669</v>
      </c>
      <c r="D8110" t="s">
        <v>25938</v>
      </c>
    </row>
    <row r="8111" spans="1:4">
      <c r="A8111" t="s">
        <v>262</v>
      </c>
      <c r="B8111" t="s">
        <v>37124</v>
      </c>
      <c r="C8111" t="s">
        <v>25669</v>
      </c>
      <c r="D8111" t="s">
        <v>25938</v>
      </c>
    </row>
    <row r="8112" spans="1:4">
      <c r="A8112" t="s">
        <v>37125</v>
      </c>
      <c r="B8112" t="s">
        <v>37126</v>
      </c>
      <c r="C8112" t="s">
        <v>25669</v>
      </c>
      <c r="D8112" t="s">
        <v>25938</v>
      </c>
    </row>
    <row r="8113" spans="1:4">
      <c r="A8113" t="s">
        <v>23129</v>
      </c>
      <c r="B8113" t="s">
        <v>37127</v>
      </c>
      <c r="C8113" t="s">
        <v>25669</v>
      </c>
      <c r="D8113" t="s">
        <v>25938</v>
      </c>
    </row>
    <row r="8114" spans="1:4">
      <c r="A8114" t="s">
        <v>15125</v>
      </c>
      <c r="B8114" t="s">
        <v>37128</v>
      </c>
      <c r="C8114" t="s">
        <v>25669</v>
      </c>
      <c r="D8114" t="s">
        <v>25938</v>
      </c>
    </row>
    <row r="8115" spans="1:4">
      <c r="A8115" t="s">
        <v>15959</v>
      </c>
      <c r="B8115" t="s">
        <v>37129</v>
      </c>
      <c r="C8115" t="s">
        <v>25669</v>
      </c>
      <c r="D8115" t="s">
        <v>25938</v>
      </c>
    </row>
    <row r="8116" spans="1:4">
      <c r="A8116" t="s">
        <v>15963</v>
      </c>
      <c r="B8116" t="s">
        <v>37130</v>
      </c>
      <c r="C8116" t="s">
        <v>25669</v>
      </c>
      <c r="D8116" t="s">
        <v>25938</v>
      </c>
    </row>
    <row r="8117" spans="1:4">
      <c r="A8117" t="s">
        <v>37131</v>
      </c>
      <c r="B8117" t="s">
        <v>37132</v>
      </c>
      <c r="C8117" t="s">
        <v>25669</v>
      </c>
      <c r="D8117" t="s">
        <v>25938</v>
      </c>
    </row>
    <row r="8118" spans="1:4">
      <c r="A8118" t="s">
        <v>3583</v>
      </c>
      <c r="B8118" t="s">
        <v>37133</v>
      </c>
      <c r="C8118" t="s">
        <v>25669</v>
      </c>
      <c r="D8118" t="s">
        <v>25938</v>
      </c>
    </row>
    <row r="8119" spans="1:4">
      <c r="A8119" t="s">
        <v>15943</v>
      </c>
      <c r="B8119" t="s">
        <v>37134</v>
      </c>
      <c r="C8119" t="s">
        <v>25669</v>
      </c>
      <c r="D8119" t="s">
        <v>25938</v>
      </c>
    </row>
    <row r="8120" spans="1:4">
      <c r="A8120" t="s">
        <v>17946</v>
      </c>
      <c r="B8120" t="s">
        <v>37135</v>
      </c>
      <c r="C8120" t="s">
        <v>25650</v>
      </c>
      <c r="D8120" t="s">
        <v>26531</v>
      </c>
    </row>
    <row r="8121" spans="1:4">
      <c r="A8121" t="s">
        <v>2667</v>
      </c>
      <c r="B8121" t="s">
        <v>37136</v>
      </c>
      <c r="C8121" t="s">
        <v>25650</v>
      </c>
      <c r="D8121" t="s">
        <v>26431</v>
      </c>
    </row>
    <row r="8122" spans="1:4">
      <c r="A8122" t="s">
        <v>2669</v>
      </c>
      <c r="B8122" t="s">
        <v>37137</v>
      </c>
      <c r="C8122" t="s">
        <v>25650</v>
      </c>
      <c r="D8122" t="s">
        <v>26431</v>
      </c>
    </row>
    <row r="8123" spans="1:4">
      <c r="A8123" t="s">
        <v>37138</v>
      </c>
      <c r="B8123" t="s">
        <v>37139</v>
      </c>
      <c r="C8123" t="s">
        <v>25650</v>
      </c>
      <c r="D8123" t="s">
        <v>26431</v>
      </c>
    </row>
    <row r="8124" spans="1:4">
      <c r="A8124" t="s">
        <v>12383</v>
      </c>
      <c r="B8124" t="s">
        <v>37140</v>
      </c>
      <c r="C8124" t="s">
        <v>25650</v>
      </c>
      <c r="D8124" t="s">
        <v>25678</v>
      </c>
    </row>
    <row r="8125" spans="1:4">
      <c r="A8125" t="s">
        <v>37141</v>
      </c>
      <c r="B8125" t="s">
        <v>37142</v>
      </c>
      <c r="C8125" t="s">
        <v>25650</v>
      </c>
      <c r="D8125" t="s">
        <v>25678</v>
      </c>
    </row>
    <row r="8126" spans="1:4">
      <c r="A8126" t="s">
        <v>37143</v>
      </c>
      <c r="B8126" t="s">
        <v>37144</v>
      </c>
      <c r="C8126" t="s">
        <v>25650</v>
      </c>
      <c r="D8126" t="s">
        <v>25678</v>
      </c>
    </row>
    <row r="8127" spans="1:4">
      <c r="A8127" t="s">
        <v>37145</v>
      </c>
      <c r="B8127" t="s">
        <v>37146</v>
      </c>
      <c r="C8127" t="s">
        <v>25650</v>
      </c>
      <c r="D8127" t="s">
        <v>25678</v>
      </c>
    </row>
    <row r="8128" spans="1:4">
      <c r="A8128" t="s">
        <v>37147</v>
      </c>
      <c r="B8128" t="s">
        <v>37148</v>
      </c>
      <c r="C8128" t="s">
        <v>25650</v>
      </c>
      <c r="D8128" t="s">
        <v>25678</v>
      </c>
    </row>
    <row r="8129" spans="1:4">
      <c r="A8129" t="s">
        <v>17305</v>
      </c>
      <c r="B8129" t="s">
        <v>37149</v>
      </c>
      <c r="C8129" t="s">
        <v>25650</v>
      </c>
      <c r="D8129" t="s">
        <v>25678</v>
      </c>
    </row>
    <row r="8130" spans="1:4">
      <c r="A8130" t="s">
        <v>7647</v>
      </c>
      <c r="B8130" t="s">
        <v>37150</v>
      </c>
      <c r="C8130" t="s">
        <v>25650</v>
      </c>
      <c r="D8130" t="s">
        <v>25702</v>
      </c>
    </row>
    <row r="8131" spans="1:4">
      <c r="A8131" t="s">
        <v>37151</v>
      </c>
      <c r="B8131" t="s">
        <v>37152</v>
      </c>
      <c r="C8131" t="s">
        <v>25650</v>
      </c>
      <c r="D8131" t="s">
        <v>25702</v>
      </c>
    </row>
    <row r="8132" spans="1:4">
      <c r="A8132" t="s">
        <v>2813</v>
      </c>
      <c r="B8132" t="s">
        <v>37153</v>
      </c>
      <c r="C8132" t="s">
        <v>25650</v>
      </c>
      <c r="D8132" t="s">
        <v>25702</v>
      </c>
    </row>
    <row r="8133" spans="1:4">
      <c r="A8133" t="s">
        <v>2817</v>
      </c>
      <c r="B8133" t="s">
        <v>37154</v>
      </c>
      <c r="C8133" t="s">
        <v>25946</v>
      </c>
      <c r="D8133" t="s">
        <v>25702</v>
      </c>
    </row>
    <row r="8134" spans="1:4">
      <c r="A8134" t="s">
        <v>2820</v>
      </c>
      <c r="B8134" t="s">
        <v>37155</v>
      </c>
      <c r="C8134" t="s">
        <v>25946</v>
      </c>
      <c r="D8134" t="s">
        <v>25702</v>
      </c>
    </row>
    <row r="8135" spans="1:4">
      <c r="A8135" t="s">
        <v>16137</v>
      </c>
      <c r="B8135" t="s">
        <v>37156</v>
      </c>
      <c r="C8135" t="s">
        <v>25650</v>
      </c>
      <c r="D8135" t="s">
        <v>25678</v>
      </c>
    </row>
    <row r="8136" spans="1:4">
      <c r="A8136" t="s">
        <v>8566</v>
      </c>
      <c r="B8136" t="s">
        <v>37157</v>
      </c>
      <c r="C8136" t="s">
        <v>25650</v>
      </c>
      <c r="D8136" t="s">
        <v>26729</v>
      </c>
    </row>
    <row r="8137" spans="1:4">
      <c r="A8137" t="s">
        <v>11160</v>
      </c>
      <c r="B8137" t="s">
        <v>37158</v>
      </c>
      <c r="C8137" t="s">
        <v>3143</v>
      </c>
      <c r="D8137" t="s">
        <v>26049</v>
      </c>
    </row>
    <row r="8138" spans="1:4">
      <c r="A8138" t="s">
        <v>11477</v>
      </c>
      <c r="B8138" t="s">
        <v>37159</v>
      </c>
      <c r="C8138" t="s">
        <v>3143</v>
      </c>
      <c r="D8138" t="s">
        <v>26049</v>
      </c>
    </row>
    <row r="8139" spans="1:4">
      <c r="A8139" t="s">
        <v>37160</v>
      </c>
      <c r="B8139" t="s">
        <v>37161</v>
      </c>
      <c r="C8139" t="s">
        <v>3143</v>
      </c>
      <c r="D8139" t="s">
        <v>26049</v>
      </c>
    </row>
    <row r="8140" spans="1:4">
      <c r="A8140" t="s">
        <v>37162</v>
      </c>
      <c r="B8140" t="s">
        <v>37163</v>
      </c>
      <c r="C8140" t="s">
        <v>3143</v>
      </c>
      <c r="D8140" t="s">
        <v>26049</v>
      </c>
    </row>
    <row r="8141" spans="1:4">
      <c r="A8141" t="s">
        <v>14269</v>
      </c>
      <c r="B8141" t="s">
        <v>37164</v>
      </c>
      <c r="C8141" t="s">
        <v>3143</v>
      </c>
      <c r="D8141" t="s">
        <v>26049</v>
      </c>
    </row>
    <row r="8142" spans="1:4">
      <c r="A8142" t="s">
        <v>14271</v>
      </c>
      <c r="B8142" t="s">
        <v>37165</v>
      </c>
      <c r="C8142" t="s">
        <v>3143</v>
      </c>
      <c r="D8142" t="s">
        <v>26049</v>
      </c>
    </row>
    <row r="8143" spans="1:4">
      <c r="A8143" t="s">
        <v>11106</v>
      </c>
      <c r="B8143" t="s">
        <v>37166</v>
      </c>
      <c r="C8143" t="s">
        <v>3143</v>
      </c>
      <c r="D8143" t="s">
        <v>26049</v>
      </c>
    </row>
    <row r="8144" spans="1:4">
      <c r="A8144" t="s">
        <v>24755</v>
      </c>
      <c r="B8144" t="s">
        <v>37167</v>
      </c>
      <c r="C8144" t="s">
        <v>25664</v>
      </c>
      <c r="D8144" t="s">
        <v>25665</v>
      </c>
    </row>
    <row r="8145" spans="1:4">
      <c r="A8145" t="s">
        <v>22410</v>
      </c>
      <c r="B8145" t="s">
        <v>37168</v>
      </c>
      <c r="C8145" t="s">
        <v>25664</v>
      </c>
      <c r="D8145" t="s">
        <v>25665</v>
      </c>
    </row>
    <row r="8146" spans="1:4">
      <c r="A8146" t="s">
        <v>16829</v>
      </c>
      <c r="B8146" t="s">
        <v>37169</v>
      </c>
      <c r="C8146" t="s">
        <v>25664</v>
      </c>
      <c r="D8146" t="s">
        <v>25665</v>
      </c>
    </row>
    <row r="8147" spans="1:4">
      <c r="A8147" t="s">
        <v>37170</v>
      </c>
      <c r="B8147" t="s">
        <v>37171</v>
      </c>
      <c r="C8147" t="s">
        <v>25699</v>
      </c>
      <c r="D8147" t="s">
        <v>25700</v>
      </c>
    </row>
    <row r="8148" spans="1:4">
      <c r="A8148" t="s">
        <v>37172</v>
      </c>
      <c r="B8148" t="s">
        <v>37173</v>
      </c>
      <c r="C8148" t="s">
        <v>3143</v>
      </c>
      <c r="D8148" t="s">
        <v>25794</v>
      </c>
    </row>
    <row r="8149" spans="1:4">
      <c r="A8149" t="s">
        <v>9614</v>
      </c>
      <c r="B8149" t="s">
        <v>37174</v>
      </c>
      <c r="C8149" t="s">
        <v>3143</v>
      </c>
      <c r="D8149" t="s">
        <v>25794</v>
      </c>
    </row>
    <row r="8150" spans="1:4">
      <c r="A8150" t="s">
        <v>9349</v>
      </c>
      <c r="B8150" t="s">
        <v>37175</v>
      </c>
      <c r="C8150" t="s">
        <v>3143</v>
      </c>
      <c r="D8150" t="s">
        <v>25794</v>
      </c>
    </row>
    <row r="8151" spans="1:4">
      <c r="A8151" t="s">
        <v>9295</v>
      </c>
      <c r="B8151" t="s">
        <v>37176</v>
      </c>
      <c r="C8151" t="s">
        <v>3143</v>
      </c>
      <c r="D8151" t="s">
        <v>25794</v>
      </c>
    </row>
    <row r="8152" spans="1:4">
      <c r="A8152" t="s">
        <v>9525</v>
      </c>
      <c r="B8152" t="s">
        <v>37177</v>
      </c>
      <c r="C8152" t="s">
        <v>3143</v>
      </c>
      <c r="D8152" t="s">
        <v>25794</v>
      </c>
    </row>
    <row r="8153" spans="1:4">
      <c r="A8153" t="s">
        <v>9533</v>
      </c>
      <c r="B8153" t="s">
        <v>37178</v>
      </c>
      <c r="C8153" t="s">
        <v>3143</v>
      </c>
      <c r="D8153" t="s">
        <v>25794</v>
      </c>
    </row>
    <row r="8154" spans="1:4">
      <c r="A8154" t="s">
        <v>37179</v>
      </c>
      <c r="B8154" t="s">
        <v>37180</v>
      </c>
      <c r="C8154" t="s">
        <v>3143</v>
      </c>
      <c r="D8154" t="s">
        <v>25794</v>
      </c>
    </row>
    <row r="8155" spans="1:4">
      <c r="A8155" t="s">
        <v>15083</v>
      </c>
      <c r="B8155" t="s">
        <v>37181</v>
      </c>
      <c r="C8155" t="s">
        <v>3143</v>
      </c>
      <c r="D8155" t="s">
        <v>25794</v>
      </c>
    </row>
    <row r="8156" spans="1:4">
      <c r="A8156" t="s">
        <v>11096</v>
      </c>
      <c r="B8156" t="s">
        <v>37182</v>
      </c>
      <c r="C8156" t="s">
        <v>3143</v>
      </c>
      <c r="D8156" t="s">
        <v>25794</v>
      </c>
    </row>
    <row r="8157" spans="1:4">
      <c r="A8157" t="s">
        <v>15983</v>
      </c>
      <c r="B8157" t="s">
        <v>37183</v>
      </c>
      <c r="C8157" t="s">
        <v>3143</v>
      </c>
      <c r="D8157" t="s">
        <v>25794</v>
      </c>
    </row>
    <row r="8158" spans="1:4">
      <c r="A8158" t="s">
        <v>11092</v>
      </c>
      <c r="B8158" t="s">
        <v>37184</v>
      </c>
      <c r="C8158" t="s">
        <v>3143</v>
      </c>
      <c r="D8158" t="s">
        <v>25794</v>
      </c>
    </row>
    <row r="8159" spans="1:4">
      <c r="A8159" t="s">
        <v>37185</v>
      </c>
      <c r="B8159" t="s">
        <v>37186</v>
      </c>
      <c r="C8159" t="s">
        <v>3143</v>
      </c>
      <c r="D8159" t="s">
        <v>26049</v>
      </c>
    </row>
    <row r="8160" spans="1:4">
      <c r="A8160" t="s">
        <v>37187</v>
      </c>
      <c r="B8160" t="s">
        <v>37188</v>
      </c>
      <c r="C8160" t="s">
        <v>25664</v>
      </c>
      <c r="D8160" t="s">
        <v>25690</v>
      </c>
    </row>
    <row r="8161" spans="1:4">
      <c r="A8161" t="s">
        <v>37189</v>
      </c>
      <c r="B8161" t="s">
        <v>37190</v>
      </c>
      <c r="C8161" t="s">
        <v>25664</v>
      </c>
      <c r="D8161" t="s">
        <v>25690</v>
      </c>
    </row>
    <row r="8162" spans="1:4">
      <c r="A8162" t="s">
        <v>12233</v>
      </c>
      <c r="B8162" t="s">
        <v>37191</v>
      </c>
      <c r="C8162" t="s">
        <v>25669</v>
      </c>
      <c r="D8162" t="s">
        <v>25670</v>
      </c>
    </row>
    <row r="8163" spans="1:4">
      <c r="A8163" t="s">
        <v>37192</v>
      </c>
      <c r="B8163" t="s">
        <v>37193</v>
      </c>
      <c r="C8163" t="s">
        <v>25664</v>
      </c>
      <c r="D8163" t="s">
        <v>25690</v>
      </c>
    </row>
    <row r="8164" spans="1:4">
      <c r="A8164" t="s">
        <v>37194</v>
      </c>
      <c r="B8164" t="s">
        <v>37195</v>
      </c>
      <c r="C8164" t="s">
        <v>3143</v>
      </c>
      <c r="D8164" t="s">
        <v>25794</v>
      </c>
    </row>
    <row r="8165" spans="1:4">
      <c r="A8165" t="s">
        <v>15548</v>
      </c>
      <c r="B8165" t="s">
        <v>37196</v>
      </c>
      <c r="C8165" t="s">
        <v>25736</v>
      </c>
      <c r="D8165" t="s">
        <v>25876</v>
      </c>
    </row>
    <row r="8166" spans="1:4">
      <c r="A8166" t="s">
        <v>3358</v>
      </c>
      <c r="B8166" t="s">
        <v>37197</v>
      </c>
      <c r="C8166" t="s">
        <v>25736</v>
      </c>
      <c r="D8166" t="s">
        <v>25876</v>
      </c>
    </row>
    <row r="8167" spans="1:4">
      <c r="A8167" t="s">
        <v>11455</v>
      </c>
      <c r="B8167" t="s">
        <v>37198</v>
      </c>
      <c r="C8167" t="s">
        <v>25669</v>
      </c>
      <c r="D8167" t="s">
        <v>25670</v>
      </c>
    </row>
    <row r="8168" spans="1:4">
      <c r="A8168" t="s">
        <v>37199</v>
      </c>
      <c r="B8168" t="s">
        <v>37200</v>
      </c>
      <c r="C8168" t="s">
        <v>25650</v>
      </c>
      <c r="D8168" t="s">
        <v>25745</v>
      </c>
    </row>
    <row r="8169" spans="1:4">
      <c r="A8169" t="s">
        <v>10302</v>
      </c>
      <c r="B8169" t="s">
        <v>37201</v>
      </c>
      <c r="C8169" t="s">
        <v>25694</v>
      </c>
      <c r="D8169" t="s">
        <v>25730</v>
      </c>
    </row>
    <row r="8170" spans="1:4">
      <c r="A8170" t="s">
        <v>264</v>
      </c>
      <c r="B8170" t="s">
        <v>37202</v>
      </c>
      <c r="C8170" t="s">
        <v>25669</v>
      </c>
      <c r="D8170" t="s">
        <v>25695</v>
      </c>
    </row>
    <row r="8171" spans="1:4">
      <c r="A8171" t="s">
        <v>37203</v>
      </c>
      <c r="B8171" t="s">
        <v>37204</v>
      </c>
      <c r="C8171" t="s">
        <v>25650</v>
      </c>
      <c r="D8171" t="s">
        <v>25881</v>
      </c>
    </row>
    <row r="8172" spans="1:4">
      <c r="A8172" t="s">
        <v>37205</v>
      </c>
      <c r="B8172" t="s">
        <v>37206</v>
      </c>
      <c r="C8172" t="s">
        <v>25736</v>
      </c>
      <c r="D8172" t="s">
        <v>25876</v>
      </c>
    </row>
    <row r="8173" spans="1:4">
      <c r="A8173" t="s">
        <v>37207</v>
      </c>
      <c r="B8173" t="s">
        <v>37208</v>
      </c>
      <c r="C8173" t="s">
        <v>25736</v>
      </c>
      <c r="D8173" t="s">
        <v>25876</v>
      </c>
    </row>
    <row r="8174" spans="1:4">
      <c r="A8174" t="s">
        <v>16807</v>
      </c>
      <c r="B8174" t="s">
        <v>37209</v>
      </c>
      <c r="C8174" t="s">
        <v>25751</v>
      </c>
      <c r="D8174" t="s">
        <v>27477</v>
      </c>
    </row>
    <row r="8175" spans="1:4">
      <c r="A8175" t="s">
        <v>9793</v>
      </c>
      <c r="B8175" t="s">
        <v>37210</v>
      </c>
      <c r="C8175" t="s">
        <v>25650</v>
      </c>
      <c r="D8175" t="s">
        <v>25881</v>
      </c>
    </row>
    <row r="8176" spans="1:4">
      <c r="A8176" t="s">
        <v>37211</v>
      </c>
      <c r="B8176" t="s">
        <v>37212</v>
      </c>
      <c r="C8176" t="s">
        <v>25789</v>
      </c>
      <c r="D8176" t="s">
        <v>25790</v>
      </c>
    </row>
    <row r="8177" spans="1:4">
      <c r="A8177" t="s">
        <v>20814</v>
      </c>
      <c r="B8177" t="s">
        <v>37213</v>
      </c>
      <c r="C8177" t="s">
        <v>25789</v>
      </c>
      <c r="D8177" t="s">
        <v>25790</v>
      </c>
    </row>
    <row r="8178" spans="1:4">
      <c r="A8178" t="s">
        <v>37214</v>
      </c>
      <c r="B8178" t="s">
        <v>37215</v>
      </c>
      <c r="C8178" t="s">
        <v>25789</v>
      </c>
      <c r="D8178" t="s">
        <v>25790</v>
      </c>
    </row>
    <row r="8179" spans="1:4">
      <c r="A8179" t="s">
        <v>6154</v>
      </c>
      <c r="B8179" t="s">
        <v>37216</v>
      </c>
      <c r="C8179" t="s">
        <v>25873</v>
      </c>
      <c r="D8179" t="s">
        <v>26410</v>
      </c>
    </row>
    <row r="8180" spans="1:4">
      <c r="A8180" t="s">
        <v>37217</v>
      </c>
      <c r="B8180" t="s">
        <v>37218</v>
      </c>
      <c r="C8180" t="s">
        <v>25664</v>
      </c>
      <c r="D8180" t="s">
        <v>25690</v>
      </c>
    </row>
    <row r="8181" spans="1:4">
      <c r="A8181" t="s">
        <v>22024</v>
      </c>
      <c r="B8181" t="s">
        <v>37219</v>
      </c>
      <c r="C8181" t="s">
        <v>25664</v>
      </c>
      <c r="D8181" t="s">
        <v>25690</v>
      </c>
    </row>
    <row r="8182" spans="1:4">
      <c r="A8182" t="s">
        <v>37220</v>
      </c>
      <c r="B8182" t="s">
        <v>37221</v>
      </c>
      <c r="C8182" t="s">
        <v>25664</v>
      </c>
      <c r="D8182" t="s">
        <v>25690</v>
      </c>
    </row>
    <row r="8183" spans="1:4">
      <c r="A8183" t="s">
        <v>37222</v>
      </c>
      <c r="B8183" t="s">
        <v>37223</v>
      </c>
      <c r="C8183" t="s">
        <v>25669</v>
      </c>
      <c r="D8183" t="s">
        <v>25938</v>
      </c>
    </row>
    <row r="8184" spans="1:4">
      <c r="A8184" t="s">
        <v>22422</v>
      </c>
      <c r="B8184" t="s">
        <v>37224</v>
      </c>
      <c r="C8184" t="s">
        <v>25669</v>
      </c>
      <c r="D8184" t="s">
        <v>25938</v>
      </c>
    </row>
    <row r="8185" spans="1:4">
      <c r="A8185" t="s">
        <v>14977</v>
      </c>
      <c r="B8185" t="s">
        <v>37225</v>
      </c>
      <c r="C8185" t="s">
        <v>25751</v>
      </c>
      <c r="D8185" t="s">
        <v>25752</v>
      </c>
    </row>
    <row r="8186" spans="1:4">
      <c r="A8186" t="s">
        <v>11052</v>
      </c>
      <c r="B8186" t="s">
        <v>37226</v>
      </c>
      <c r="C8186" t="s">
        <v>25669</v>
      </c>
      <c r="D8186" t="s">
        <v>25695</v>
      </c>
    </row>
    <row r="8187" spans="1:4">
      <c r="A8187" t="s">
        <v>11887</v>
      </c>
      <c r="B8187" t="s">
        <v>37227</v>
      </c>
      <c r="C8187" t="s">
        <v>25669</v>
      </c>
      <c r="D8187" t="s">
        <v>25695</v>
      </c>
    </row>
    <row r="8188" spans="1:4">
      <c r="A8188" t="s">
        <v>7502</v>
      </c>
      <c r="B8188" t="s">
        <v>37228</v>
      </c>
      <c r="C8188" t="s">
        <v>25699</v>
      </c>
      <c r="D8188" t="s">
        <v>25920</v>
      </c>
    </row>
    <row r="8189" spans="1:4">
      <c r="A8189" t="s">
        <v>12557</v>
      </c>
      <c r="B8189" t="s">
        <v>37229</v>
      </c>
      <c r="C8189" t="s">
        <v>25699</v>
      </c>
      <c r="D8189" t="s">
        <v>25920</v>
      </c>
    </row>
    <row r="8190" spans="1:4">
      <c r="A8190" t="s">
        <v>37230</v>
      </c>
      <c r="B8190" t="s">
        <v>37231</v>
      </c>
      <c r="C8190" t="s">
        <v>25669</v>
      </c>
      <c r="D8190" t="s">
        <v>25938</v>
      </c>
    </row>
    <row r="8191" spans="1:4">
      <c r="A8191" t="s">
        <v>37232</v>
      </c>
      <c r="B8191" t="s">
        <v>37233</v>
      </c>
      <c r="C8191" t="s">
        <v>25736</v>
      </c>
      <c r="D8191" t="s">
        <v>26212</v>
      </c>
    </row>
    <row r="8192" spans="1:4">
      <c r="A8192" t="s">
        <v>37234</v>
      </c>
      <c r="B8192" t="s">
        <v>37235</v>
      </c>
      <c r="C8192" t="s">
        <v>25650</v>
      </c>
      <c r="D8192" t="s">
        <v>25678</v>
      </c>
    </row>
    <row r="8193" spans="1:4">
      <c r="A8193" t="s">
        <v>8516</v>
      </c>
      <c r="B8193" t="s">
        <v>37236</v>
      </c>
      <c r="C8193" t="s">
        <v>25650</v>
      </c>
      <c r="D8193" t="s">
        <v>25745</v>
      </c>
    </row>
    <row r="8194" spans="1:4">
      <c r="A8194" t="s">
        <v>37237</v>
      </c>
      <c r="B8194" t="s">
        <v>37238</v>
      </c>
      <c r="C8194" t="s">
        <v>25736</v>
      </c>
      <c r="D8194" t="s">
        <v>25737</v>
      </c>
    </row>
    <row r="8195" spans="1:4">
      <c r="A8195" t="s">
        <v>37239</v>
      </c>
      <c r="B8195" t="s">
        <v>37240</v>
      </c>
      <c r="C8195" t="s">
        <v>25736</v>
      </c>
      <c r="D8195" t="s">
        <v>25737</v>
      </c>
    </row>
    <row r="8196" spans="1:4">
      <c r="A8196" t="s">
        <v>16103</v>
      </c>
      <c r="B8196" t="s">
        <v>37241</v>
      </c>
      <c r="C8196" t="s">
        <v>25699</v>
      </c>
      <c r="D8196" t="s">
        <v>26008</v>
      </c>
    </row>
    <row r="8197" spans="1:4">
      <c r="A8197" t="s">
        <v>37242</v>
      </c>
      <c r="B8197" t="s">
        <v>37243</v>
      </c>
      <c r="C8197" t="s">
        <v>25664</v>
      </c>
      <c r="D8197" t="s">
        <v>30106</v>
      </c>
    </row>
    <row r="8198" spans="1:4">
      <c r="A8198" t="s">
        <v>37244</v>
      </c>
      <c r="B8198" t="s">
        <v>37245</v>
      </c>
      <c r="C8198" t="s">
        <v>25664</v>
      </c>
      <c r="D8198" t="s">
        <v>30106</v>
      </c>
    </row>
    <row r="8199" spans="1:4">
      <c r="A8199" t="s">
        <v>22040</v>
      </c>
      <c r="B8199" t="s">
        <v>37246</v>
      </c>
      <c r="C8199" t="s">
        <v>25751</v>
      </c>
      <c r="D8199" t="s">
        <v>25752</v>
      </c>
    </row>
    <row r="8200" spans="1:4">
      <c r="A8200" t="s">
        <v>37247</v>
      </c>
      <c r="B8200" t="s">
        <v>37248</v>
      </c>
      <c r="C8200" t="s">
        <v>25664</v>
      </c>
      <c r="D8200" t="s">
        <v>25673</v>
      </c>
    </row>
    <row r="8201" spans="1:4">
      <c r="A8201" t="s">
        <v>37249</v>
      </c>
      <c r="B8201" t="s">
        <v>37250</v>
      </c>
      <c r="C8201" t="s">
        <v>25664</v>
      </c>
      <c r="D8201" t="s">
        <v>25673</v>
      </c>
    </row>
    <row r="8202" spans="1:4">
      <c r="A8202" t="s">
        <v>11056</v>
      </c>
      <c r="B8202" t="s">
        <v>37251</v>
      </c>
      <c r="C8202" t="s">
        <v>25669</v>
      </c>
      <c r="D8202" t="s">
        <v>26107</v>
      </c>
    </row>
    <row r="8203" spans="1:4">
      <c r="A8203" t="s">
        <v>21944</v>
      </c>
      <c r="B8203" t="s">
        <v>37252</v>
      </c>
      <c r="C8203" t="s">
        <v>25669</v>
      </c>
      <c r="D8203" t="s">
        <v>25695</v>
      </c>
    </row>
    <row r="8204" spans="1:4">
      <c r="A8204" t="s">
        <v>20462</v>
      </c>
      <c r="B8204" t="s">
        <v>37253</v>
      </c>
      <c r="C8204" t="s">
        <v>25669</v>
      </c>
      <c r="D8204" t="s">
        <v>25695</v>
      </c>
    </row>
    <row r="8205" spans="1:4">
      <c r="A8205" t="s">
        <v>22294</v>
      </c>
      <c r="B8205" t="s">
        <v>37254</v>
      </c>
      <c r="C8205" t="s">
        <v>25669</v>
      </c>
      <c r="D8205" t="s">
        <v>25695</v>
      </c>
    </row>
    <row r="8206" spans="1:4">
      <c r="A8206" t="s">
        <v>37255</v>
      </c>
      <c r="B8206" t="s">
        <v>37256</v>
      </c>
      <c r="C8206" t="s">
        <v>25669</v>
      </c>
      <c r="D8206" t="s">
        <v>25695</v>
      </c>
    </row>
    <row r="8207" spans="1:4">
      <c r="A8207" t="s">
        <v>22292</v>
      </c>
      <c r="B8207" t="s">
        <v>37257</v>
      </c>
      <c r="C8207" t="s">
        <v>25669</v>
      </c>
      <c r="D8207" t="s">
        <v>25695</v>
      </c>
    </row>
    <row r="8208" spans="1:4">
      <c r="A8208" t="s">
        <v>24477</v>
      </c>
      <c r="B8208" t="s">
        <v>37258</v>
      </c>
      <c r="C8208" t="s">
        <v>25669</v>
      </c>
      <c r="D8208" t="s">
        <v>25695</v>
      </c>
    </row>
    <row r="8209" spans="1:4">
      <c r="A8209" t="s">
        <v>37259</v>
      </c>
      <c r="B8209" t="s">
        <v>37260</v>
      </c>
      <c r="C8209" t="s">
        <v>3143</v>
      </c>
      <c r="D8209" t="s">
        <v>25794</v>
      </c>
    </row>
    <row r="8210" spans="1:4">
      <c r="A8210" t="s">
        <v>37261</v>
      </c>
      <c r="B8210" t="s">
        <v>37262</v>
      </c>
      <c r="C8210" t="s">
        <v>3143</v>
      </c>
      <c r="D8210" t="s">
        <v>25794</v>
      </c>
    </row>
    <row r="8211" spans="1:4">
      <c r="A8211" t="s">
        <v>9333</v>
      </c>
      <c r="B8211" t="s">
        <v>37263</v>
      </c>
      <c r="C8211" t="s">
        <v>3143</v>
      </c>
      <c r="D8211" t="s">
        <v>25794</v>
      </c>
    </row>
    <row r="8212" spans="1:4">
      <c r="A8212" t="s">
        <v>37264</v>
      </c>
      <c r="B8212" t="s">
        <v>37265</v>
      </c>
      <c r="C8212" t="s">
        <v>3143</v>
      </c>
      <c r="D8212" t="s">
        <v>25794</v>
      </c>
    </row>
    <row r="8213" spans="1:4">
      <c r="A8213" t="s">
        <v>9367</v>
      </c>
      <c r="B8213" t="s">
        <v>37266</v>
      </c>
      <c r="C8213" t="s">
        <v>3143</v>
      </c>
      <c r="D8213" t="s">
        <v>25794</v>
      </c>
    </row>
    <row r="8214" spans="1:4">
      <c r="A8214" t="s">
        <v>15511</v>
      </c>
      <c r="B8214" t="s">
        <v>37267</v>
      </c>
      <c r="C8214" t="s">
        <v>25694</v>
      </c>
      <c r="D8214" t="s">
        <v>25695</v>
      </c>
    </row>
    <row r="8215" spans="1:4">
      <c r="A8215" t="s">
        <v>419</v>
      </c>
      <c r="B8215" t="s">
        <v>37268</v>
      </c>
      <c r="C8215" t="s">
        <v>25669</v>
      </c>
      <c r="D8215" t="s">
        <v>25695</v>
      </c>
    </row>
    <row r="8216" spans="1:4">
      <c r="A8216" t="s">
        <v>415</v>
      </c>
      <c r="B8216" t="s">
        <v>37269</v>
      </c>
      <c r="C8216" t="s">
        <v>25669</v>
      </c>
      <c r="D8216" t="s">
        <v>25695</v>
      </c>
    </row>
    <row r="8217" spans="1:4">
      <c r="A8217" t="s">
        <v>408</v>
      </c>
      <c r="B8217" t="s">
        <v>37270</v>
      </c>
      <c r="C8217" t="s">
        <v>25694</v>
      </c>
      <c r="D8217" t="s">
        <v>25695</v>
      </c>
    </row>
    <row r="8218" spans="1:4">
      <c r="A8218" t="s">
        <v>417</v>
      </c>
      <c r="B8218" t="s">
        <v>37271</v>
      </c>
      <c r="C8218" t="s">
        <v>25669</v>
      </c>
      <c r="D8218" t="s">
        <v>25695</v>
      </c>
    </row>
    <row r="8219" spans="1:4">
      <c r="A8219" t="s">
        <v>413</v>
      </c>
      <c r="B8219" t="s">
        <v>37272</v>
      </c>
      <c r="C8219" t="s">
        <v>25669</v>
      </c>
      <c r="D8219" t="s">
        <v>25695</v>
      </c>
    </row>
    <row r="8220" spans="1:4">
      <c r="A8220" t="s">
        <v>17286</v>
      </c>
      <c r="B8220" t="s">
        <v>37273</v>
      </c>
      <c r="C8220" t="s">
        <v>25669</v>
      </c>
      <c r="D8220" t="s">
        <v>25695</v>
      </c>
    </row>
    <row r="8221" spans="1:4">
      <c r="A8221" t="s">
        <v>411</v>
      </c>
      <c r="B8221" t="s">
        <v>37274</v>
      </c>
      <c r="C8221" t="s">
        <v>25669</v>
      </c>
      <c r="D8221" t="s">
        <v>25695</v>
      </c>
    </row>
    <row r="8222" spans="1:4">
      <c r="A8222" t="s">
        <v>37275</v>
      </c>
      <c r="B8222" t="s">
        <v>37276</v>
      </c>
      <c r="C8222" t="s">
        <v>25789</v>
      </c>
      <c r="D8222" t="s">
        <v>25839</v>
      </c>
    </row>
    <row r="8223" spans="1:4">
      <c r="A8223" t="s">
        <v>37277</v>
      </c>
      <c r="B8223" t="s">
        <v>37278</v>
      </c>
      <c r="C8223" t="s">
        <v>25694</v>
      </c>
      <c r="D8223" t="s">
        <v>25670</v>
      </c>
    </row>
    <row r="8224" spans="1:4">
      <c r="A8224" t="s">
        <v>37279</v>
      </c>
      <c r="B8224" t="s">
        <v>37280</v>
      </c>
      <c r="C8224" t="e">
        <v>#N/A</v>
      </c>
      <c r="D8224" t="e">
        <v>#N/A</v>
      </c>
    </row>
    <row r="8225" spans="1:4">
      <c r="A8225" t="s">
        <v>21707</v>
      </c>
      <c r="B8225" t="s">
        <v>37281</v>
      </c>
      <c r="C8225" t="s">
        <v>25694</v>
      </c>
      <c r="D8225" t="s">
        <v>25670</v>
      </c>
    </row>
    <row r="8226" spans="1:4">
      <c r="A8226" t="s">
        <v>20733</v>
      </c>
      <c r="B8226" t="s">
        <v>37282</v>
      </c>
      <c r="C8226" t="s">
        <v>25694</v>
      </c>
      <c r="D8226" t="s">
        <v>25670</v>
      </c>
    </row>
    <row r="8227" spans="1:4">
      <c r="A8227" t="s">
        <v>2065</v>
      </c>
      <c r="B8227" t="s">
        <v>37283</v>
      </c>
      <c r="C8227" t="s">
        <v>25946</v>
      </c>
      <c r="D8227" t="s">
        <v>26078</v>
      </c>
    </row>
    <row r="8228" spans="1:4">
      <c r="A8228" t="s">
        <v>37284</v>
      </c>
      <c r="B8228" t="s">
        <v>37285</v>
      </c>
      <c r="C8228" t="s">
        <v>25736</v>
      </c>
      <c r="D8228" t="s">
        <v>25876</v>
      </c>
    </row>
    <row r="8229" spans="1:4">
      <c r="A8229" t="s">
        <v>37286</v>
      </c>
      <c r="B8229" t="s">
        <v>37287</v>
      </c>
      <c r="C8229" t="s">
        <v>25736</v>
      </c>
      <c r="D8229" t="s">
        <v>25876</v>
      </c>
    </row>
    <row r="8230" spans="1:4">
      <c r="A8230" t="s">
        <v>37288</v>
      </c>
      <c r="B8230" t="s">
        <v>37289</v>
      </c>
      <c r="C8230" t="s">
        <v>25736</v>
      </c>
      <c r="D8230" t="s">
        <v>25876</v>
      </c>
    </row>
    <row r="8231" spans="1:4">
      <c r="A8231" t="s">
        <v>21994</v>
      </c>
      <c r="B8231" t="s">
        <v>37290</v>
      </c>
      <c r="C8231" t="s">
        <v>25736</v>
      </c>
      <c r="D8231" t="s">
        <v>25876</v>
      </c>
    </row>
    <row r="8232" spans="1:4">
      <c r="A8232" t="s">
        <v>22238</v>
      </c>
      <c r="B8232" t="s">
        <v>37291</v>
      </c>
      <c r="C8232" t="s">
        <v>3143</v>
      </c>
      <c r="D8232" t="s">
        <v>25794</v>
      </c>
    </row>
    <row r="8233" spans="1:4">
      <c r="A8233" t="s">
        <v>22232</v>
      </c>
      <c r="B8233" t="s">
        <v>37292</v>
      </c>
      <c r="C8233" t="s">
        <v>3143</v>
      </c>
      <c r="D8233" t="s">
        <v>25794</v>
      </c>
    </row>
    <row r="8234" spans="1:4">
      <c r="A8234" t="s">
        <v>22242</v>
      </c>
      <c r="B8234" t="s">
        <v>37293</v>
      </c>
      <c r="C8234" t="s">
        <v>3143</v>
      </c>
      <c r="D8234" t="s">
        <v>25794</v>
      </c>
    </row>
    <row r="8235" spans="1:4">
      <c r="A8235" t="s">
        <v>3009</v>
      </c>
      <c r="B8235" t="s">
        <v>37294</v>
      </c>
      <c r="C8235" t="s">
        <v>25699</v>
      </c>
      <c r="D8235" t="s">
        <v>26008</v>
      </c>
    </row>
    <row r="8236" spans="1:4">
      <c r="A8236" t="s">
        <v>17960</v>
      </c>
      <c r="B8236" t="s">
        <v>37295</v>
      </c>
      <c r="C8236" t="s">
        <v>25650</v>
      </c>
      <c r="D8236" t="s">
        <v>25881</v>
      </c>
    </row>
    <row r="8237" spans="1:4">
      <c r="A8237" t="s">
        <v>8221</v>
      </c>
      <c r="B8237" t="s">
        <v>37296</v>
      </c>
      <c r="C8237" t="s">
        <v>25650</v>
      </c>
      <c r="D8237" t="s">
        <v>25881</v>
      </c>
    </row>
    <row r="8238" spans="1:4">
      <c r="A8238" t="s">
        <v>37297</v>
      </c>
      <c r="B8238" t="s">
        <v>37298</v>
      </c>
      <c r="C8238" t="s">
        <v>25650</v>
      </c>
      <c r="D8238" t="s">
        <v>25881</v>
      </c>
    </row>
    <row r="8239" spans="1:4">
      <c r="A8239" t="s">
        <v>37299</v>
      </c>
      <c r="B8239" t="s">
        <v>37300</v>
      </c>
      <c r="C8239" t="s">
        <v>25650</v>
      </c>
      <c r="D8239" t="s">
        <v>25881</v>
      </c>
    </row>
    <row r="8240" spans="1:4">
      <c r="A8240" t="s">
        <v>37301</v>
      </c>
      <c r="B8240" t="s">
        <v>37302</v>
      </c>
      <c r="C8240" t="s">
        <v>25650</v>
      </c>
      <c r="D8240" t="s">
        <v>25678</v>
      </c>
    </row>
    <row r="8241" spans="1:4">
      <c r="A8241" t="s">
        <v>9211</v>
      </c>
      <c r="B8241" t="s">
        <v>37303</v>
      </c>
      <c r="C8241" t="s">
        <v>25650</v>
      </c>
      <c r="D8241" t="s">
        <v>25678</v>
      </c>
    </row>
    <row r="8242" spans="1:4">
      <c r="A8242" t="s">
        <v>9325</v>
      </c>
      <c r="B8242" t="s">
        <v>37304</v>
      </c>
      <c r="C8242" t="s">
        <v>3143</v>
      </c>
      <c r="D8242" t="s">
        <v>25794</v>
      </c>
    </row>
    <row r="8243" spans="1:4">
      <c r="A8243" t="s">
        <v>37305</v>
      </c>
      <c r="B8243" t="s">
        <v>37306</v>
      </c>
      <c r="C8243" t="s">
        <v>25650</v>
      </c>
      <c r="D8243" t="s">
        <v>25745</v>
      </c>
    </row>
    <row r="8244" spans="1:4">
      <c r="A8244" t="s">
        <v>37307</v>
      </c>
      <c r="B8244" t="s">
        <v>37308</v>
      </c>
      <c r="C8244" t="s">
        <v>25650</v>
      </c>
      <c r="D8244" t="s">
        <v>25784</v>
      </c>
    </row>
    <row r="8245" spans="1:4">
      <c r="A8245" t="s">
        <v>13856</v>
      </c>
      <c r="B8245" t="s">
        <v>37309</v>
      </c>
      <c r="C8245" t="s">
        <v>25736</v>
      </c>
      <c r="D8245" t="s">
        <v>36828</v>
      </c>
    </row>
    <row r="8246" spans="1:4">
      <c r="A8246" t="s">
        <v>37310</v>
      </c>
      <c r="B8246" t="s">
        <v>37311</v>
      </c>
      <c r="C8246" t="s">
        <v>25650</v>
      </c>
      <c r="D8246" t="s">
        <v>25881</v>
      </c>
    </row>
    <row r="8247" spans="1:4">
      <c r="A8247" t="s">
        <v>37312</v>
      </c>
      <c r="B8247" t="s">
        <v>37313</v>
      </c>
      <c r="C8247" t="s">
        <v>25650</v>
      </c>
      <c r="D8247" t="s">
        <v>25881</v>
      </c>
    </row>
    <row r="8248" spans="1:4">
      <c r="A8248" t="s">
        <v>37314</v>
      </c>
      <c r="B8248" t="s">
        <v>37315</v>
      </c>
      <c r="C8248" t="s">
        <v>25650</v>
      </c>
      <c r="D8248" t="s">
        <v>25881</v>
      </c>
    </row>
    <row r="8249" spans="1:4">
      <c r="A8249" t="s">
        <v>37316</v>
      </c>
      <c r="B8249" t="s">
        <v>37317</v>
      </c>
      <c r="C8249" t="s">
        <v>25650</v>
      </c>
      <c r="D8249" t="s">
        <v>25881</v>
      </c>
    </row>
    <row r="8250" spans="1:4">
      <c r="A8250" t="s">
        <v>37318</v>
      </c>
      <c r="B8250" t="s">
        <v>37319</v>
      </c>
      <c r="C8250" t="s">
        <v>25669</v>
      </c>
      <c r="D8250" t="s">
        <v>25670</v>
      </c>
    </row>
    <row r="8251" spans="1:4">
      <c r="A8251" t="s">
        <v>16690</v>
      </c>
      <c r="B8251" t="s">
        <v>37320</v>
      </c>
      <c r="C8251" t="s">
        <v>25694</v>
      </c>
      <c r="D8251" t="s">
        <v>25670</v>
      </c>
    </row>
    <row r="8252" spans="1:4">
      <c r="A8252" t="s">
        <v>12139</v>
      </c>
      <c r="B8252" t="s">
        <v>37321</v>
      </c>
      <c r="C8252" t="s">
        <v>25669</v>
      </c>
      <c r="D8252" t="s">
        <v>25670</v>
      </c>
    </row>
    <row r="8253" spans="1:4">
      <c r="A8253" t="s">
        <v>21221</v>
      </c>
      <c r="B8253" t="s">
        <v>37322</v>
      </c>
      <c r="C8253" t="s">
        <v>25694</v>
      </c>
      <c r="D8253" t="s">
        <v>25670</v>
      </c>
    </row>
    <row r="8254" spans="1:4">
      <c r="A8254" t="s">
        <v>22140</v>
      </c>
      <c r="B8254" t="s">
        <v>37323</v>
      </c>
      <c r="C8254" t="s">
        <v>25669</v>
      </c>
      <c r="D8254" t="s">
        <v>25670</v>
      </c>
    </row>
    <row r="8255" spans="1:4">
      <c r="A8255" t="s">
        <v>24711</v>
      </c>
      <c r="B8255" t="s">
        <v>37324</v>
      </c>
      <c r="C8255" t="s">
        <v>25669</v>
      </c>
      <c r="D8255" t="s">
        <v>25670</v>
      </c>
    </row>
    <row r="8256" spans="1:4">
      <c r="A8256" t="s">
        <v>37325</v>
      </c>
      <c r="B8256" t="s">
        <v>37326</v>
      </c>
      <c r="C8256" t="s">
        <v>25669</v>
      </c>
      <c r="D8256" t="s">
        <v>25670</v>
      </c>
    </row>
    <row r="8257" spans="1:4">
      <c r="A8257" t="s">
        <v>9787</v>
      </c>
      <c r="B8257" t="s">
        <v>37327</v>
      </c>
      <c r="C8257" t="s">
        <v>25694</v>
      </c>
      <c r="D8257" t="s">
        <v>25670</v>
      </c>
    </row>
    <row r="8258" spans="1:4">
      <c r="A8258" t="s">
        <v>37328</v>
      </c>
      <c r="B8258" t="s">
        <v>37329</v>
      </c>
      <c r="C8258" t="s">
        <v>25694</v>
      </c>
      <c r="D8258" t="s">
        <v>25670</v>
      </c>
    </row>
    <row r="8259" spans="1:4">
      <c r="A8259" t="s">
        <v>21651</v>
      </c>
      <c r="B8259" t="s">
        <v>37330</v>
      </c>
      <c r="C8259" t="s">
        <v>25694</v>
      </c>
      <c r="D8259" t="s">
        <v>25670</v>
      </c>
    </row>
    <row r="8260" spans="1:4">
      <c r="A8260" t="s">
        <v>37331</v>
      </c>
      <c r="B8260" t="s">
        <v>37332</v>
      </c>
      <c r="C8260" t="s">
        <v>25694</v>
      </c>
      <c r="D8260" t="s">
        <v>25670</v>
      </c>
    </row>
    <row r="8261" spans="1:4">
      <c r="A8261" t="s">
        <v>37333</v>
      </c>
      <c r="B8261" t="s">
        <v>37334</v>
      </c>
      <c r="C8261" t="s">
        <v>25694</v>
      </c>
      <c r="D8261" t="s">
        <v>25670</v>
      </c>
    </row>
    <row r="8262" spans="1:4">
      <c r="A8262" t="s">
        <v>802</v>
      </c>
      <c r="B8262" t="s">
        <v>37335</v>
      </c>
      <c r="C8262" t="s">
        <v>25694</v>
      </c>
      <c r="D8262" t="s">
        <v>25670</v>
      </c>
    </row>
    <row r="8263" spans="1:4">
      <c r="A8263" t="s">
        <v>37336</v>
      </c>
      <c r="B8263" t="s">
        <v>37337</v>
      </c>
      <c r="C8263" t="s">
        <v>25694</v>
      </c>
      <c r="D8263" t="s">
        <v>25670</v>
      </c>
    </row>
    <row r="8264" spans="1:4">
      <c r="A8264" t="s">
        <v>10206</v>
      </c>
      <c r="B8264" t="s">
        <v>37338</v>
      </c>
      <c r="C8264" t="s">
        <v>25694</v>
      </c>
      <c r="D8264" t="s">
        <v>25670</v>
      </c>
    </row>
    <row r="8265" spans="1:4">
      <c r="A8265" t="s">
        <v>1291</v>
      </c>
      <c r="B8265" t="s">
        <v>37339</v>
      </c>
      <c r="C8265" t="s">
        <v>25669</v>
      </c>
      <c r="D8265" t="s">
        <v>25670</v>
      </c>
    </row>
    <row r="8266" spans="1:4">
      <c r="A8266" t="s">
        <v>24333</v>
      </c>
      <c r="B8266" t="s">
        <v>37340</v>
      </c>
      <c r="C8266" t="s">
        <v>25669</v>
      </c>
      <c r="D8266" t="s">
        <v>25670</v>
      </c>
    </row>
    <row r="8267" spans="1:4">
      <c r="A8267" t="s">
        <v>37341</v>
      </c>
      <c r="B8267" t="s">
        <v>37342</v>
      </c>
      <c r="C8267" t="s">
        <v>3143</v>
      </c>
      <c r="D8267" t="s">
        <v>25794</v>
      </c>
    </row>
    <row r="8268" spans="1:4">
      <c r="A8268" t="s">
        <v>4482</v>
      </c>
      <c r="B8268" t="s">
        <v>37343</v>
      </c>
      <c r="C8268" t="s">
        <v>25751</v>
      </c>
      <c r="D8268" t="s">
        <v>25752</v>
      </c>
    </row>
    <row r="8269" spans="1:4">
      <c r="A8269" t="s">
        <v>37344</v>
      </c>
      <c r="B8269" t="s">
        <v>37345</v>
      </c>
      <c r="C8269" t="s">
        <v>25751</v>
      </c>
      <c r="D8269" t="s">
        <v>25752</v>
      </c>
    </row>
    <row r="8270" spans="1:4">
      <c r="A8270" t="s">
        <v>7086</v>
      </c>
      <c r="B8270" t="s">
        <v>37346</v>
      </c>
      <c r="C8270" t="s">
        <v>25751</v>
      </c>
      <c r="D8270" t="s">
        <v>25752</v>
      </c>
    </row>
    <row r="8271" spans="1:4">
      <c r="A8271" t="s">
        <v>37347</v>
      </c>
      <c r="B8271" t="s">
        <v>37348</v>
      </c>
      <c r="C8271" t="s">
        <v>25751</v>
      </c>
      <c r="D8271" t="s">
        <v>25752</v>
      </c>
    </row>
    <row r="8272" spans="1:4">
      <c r="A8272" t="s">
        <v>7088</v>
      </c>
      <c r="B8272" t="s">
        <v>37349</v>
      </c>
      <c r="C8272" t="s">
        <v>25751</v>
      </c>
      <c r="D8272" t="s">
        <v>25752</v>
      </c>
    </row>
    <row r="8273" spans="1:4">
      <c r="A8273" t="s">
        <v>37350</v>
      </c>
      <c r="B8273" t="s">
        <v>37351</v>
      </c>
      <c r="C8273" t="s">
        <v>25751</v>
      </c>
      <c r="D8273" t="s">
        <v>25752</v>
      </c>
    </row>
    <row r="8274" spans="1:4">
      <c r="A8274" t="s">
        <v>37352</v>
      </c>
      <c r="B8274" t="s">
        <v>37353</v>
      </c>
      <c r="C8274" t="s">
        <v>25751</v>
      </c>
      <c r="D8274" t="s">
        <v>25752</v>
      </c>
    </row>
    <row r="8275" spans="1:4">
      <c r="A8275" t="s">
        <v>37354</v>
      </c>
      <c r="B8275" t="s">
        <v>37355</v>
      </c>
      <c r="C8275" t="s">
        <v>25751</v>
      </c>
      <c r="D8275" t="s">
        <v>25752</v>
      </c>
    </row>
    <row r="8276" spans="1:4">
      <c r="A8276" t="s">
        <v>15055</v>
      </c>
      <c r="B8276" t="s">
        <v>37356</v>
      </c>
      <c r="C8276" t="s">
        <v>25751</v>
      </c>
      <c r="D8276" t="s">
        <v>25752</v>
      </c>
    </row>
    <row r="8277" spans="1:4">
      <c r="A8277" t="s">
        <v>11178</v>
      </c>
      <c r="B8277" t="s">
        <v>37357</v>
      </c>
      <c r="C8277" t="s">
        <v>25751</v>
      </c>
      <c r="D8277" t="s">
        <v>25752</v>
      </c>
    </row>
    <row r="8278" spans="1:4">
      <c r="A8278" t="s">
        <v>20705</v>
      </c>
      <c r="B8278" t="s">
        <v>37358</v>
      </c>
      <c r="C8278" t="s">
        <v>25751</v>
      </c>
      <c r="D8278" t="s">
        <v>25752</v>
      </c>
    </row>
    <row r="8279" spans="1:4">
      <c r="A8279" t="s">
        <v>15059</v>
      </c>
      <c r="B8279" t="s">
        <v>37359</v>
      </c>
      <c r="C8279" t="s">
        <v>25751</v>
      </c>
      <c r="D8279" t="s">
        <v>25752</v>
      </c>
    </row>
    <row r="8280" spans="1:4">
      <c r="A8280" t="s">
        <v>37360</v>
      </c>
      <c r="B8280" t="s">
        <v>37361</v>
      </c>
      <c r="C8280" t="s">
        <v>25751</v>
      </c>
      <c r="D8280" t="s">
        <v>25752</v>
      </c>
    </row>
    <row r="8281" spans="1:4">
      <c r="A8281" t="s">
        <v>24211</v>
      </c>
      <c r="B8281" t="s">
        <v>37362</v>
      </c>
      <c r="C8281" t="s">
        <v>3143</v>
      </c>
      <c r="D8281" t="s">
        <v>25647</v>
      </c>
    </row>
    <row r="8282" spans="1:4">
      <c r="A8282" t="s">
        <v>37363</v>
      </c>
      <c r="B8282" t="s">
        <v>37364</v>
      </c>
      <c r="C8282" t="s">
        <v>3143</v>
      </c>
      <c r="D8282" t="s">
        <v>25647</v>
      </c>
    </row>
    <row r="8283" spans="1:4">
      <c r="A8283" t="s">
        <v>16672</v>
      </c>
      <c r="B8283" t="s">
        <v>37365</v>
      </c>
      <c r="C8283" t="s">
        <v>25669</v>
      </c>
      <c r="D8283" t="s">
        <v>25695</v>
      </c>
    </row>
    <row r="8284" spans="1:4">
      <c r="A8284" t="s">
        <v>37366</v>
      </c>
      <c r="B8284" t="s">
        <v>37367</v>
      </c>
      <c r="C8284" t="s">
        <v>25751</v>
      </c>
      <c r="D8284" t="s">
        <v>25752</v>
      </c>
    </row>
    <row r="8285" spans="1:4">
      <c r="A8285" t="s">
        <v>37368</v>
      </c>
      <c r="B8285" t="s">
        <v>37369</v>
      </c>
      <c r="C8285" t="s">
        <v>25751</v>
      </c>
      <c r="D8285" t="s">
        <v>25752</v>
      </c>
    </row>
    <row r="8286" spans="1:4">
      <c r="A8286" t="s">
        <v>37370</v>
      </c>
      <c r="B8286" t="s">
        <v>37371</v>
      </c>
      <c r="C8286" t="s">
        <v>25751</v>
      </c>
      <c r="D8286" t="s">
        <v>25752</v>
      </c>
    </row>
    <row r="8287" spans="1:4">
      <c r="A8287" t="s">
        <v>3486</v>
      </c>
      <c r="B8287" t="s">
        <v>37372</v>
      </c>
      <c r="C8287" t="s">
        <v>25669</v>
      </c>
      <c r="D8287" t="s">
        <v>25938</v>
      </c>
    </row>
    <row r="8288" spans="1:4">
      <c r="A8288" t="s">
        <v>12329</v>
      </c>
      <c r="B8288" t="s">
        <v>37373</v>
      </c>
      <c r="C8288" t="s">
        <v>25946</v>
      </c>
      <c r="D8288" t="s">
        <v>25773</v>
      </c>
    </row>
    <row r="8289" spans="1:4">
      <c r="A8289" t="s">
        <v>16791</v>
      </c>
      <c r="B8289" t="s">
        <v>37374</v>
      </c>
      <c r="C8289" t="s">
        <v>25650</v>
      </c>
      <c r="D8289" t="s">
        <v>25678</v>
      </c>
    </row>
    <row r="8290" spans="1:4">
      <c r="A8290" t="s">
        <v>23309</v>
      </c>
      <c r="B8290" t="s">
        <v>37375</v>
      </c>
      <c r="C8290" t="s">
        <v>25650</v>
      </c>
      <c r="D8290" t="s">
        <v>25745</v>
      </c>
    </row>
    <row r="8291" spans="1:4">
      <c r="A8291" t="s">
        <v>37376</v>
      </c>
      <c r="B8291" t="s">
        <v>37377</v>
      </c>
      <c r="C8291" t="s">
        <v>25699</v>
      </c>
      <c r="D8291" t="s">
        <v>26008</v>
      </c>
    </row>
    <row r="8292" spans="1:4">
      <c r="A8292" t="s">
        <v>12555</v>
      </c>
      <c r="B8292" t="s">
        <v>37378</v>
      </c>
      <c r="C8292" t="s">
        <v>25736</v>
      </c>
      <c r="D8292" t="s">
        <v>26212</v>
      </c>
    </row>
    <row r="8293" spans="1:4">
      <c r="A8293" t="s">
        <v>37379</v>
      </c>
      <c r="B8293" t="s">
        <v>37380</v>
      </c>
      <c r="C8293" t="s">
        <v>25669</v>
      </c>
      <c r="D8293" t="s">
        <v>25670</v>
      </c>
    </row>
    <row r="8294" spans="1:4">
      <c r="A8294" t="s">
        <v>21978</v>
      </c>
      <c r="B8294" t="s">
        <v>37381</v>
      </c>
      <c r="C8294" t="s">
        <v>25669</v>
      </c>
      <c r="D8294" t="s">
        <v>25670</v>
      </c>
    </row>
    <row r="8295" spans="1:4">
      <c r="A8295" t="s">
        <v>12211</v>
      </c>
      <c r="B8295" t="s">
        <v>37382</v>
      </c>
      <c r="C8295" t="s">
        <v>25669</v>
      </c>
      <c r="D8295" t="s">
        <v>25670</v>
      </c>
    </row>
    <row r="8296" spans="1:4">
      <c r="A8296" t="s">
        <v>3575</v>
      </c>
      <c r="B8296" t="s">
        <v>37383</v>
      </c>
      <c r="C8296" t="s">
        <v>25669</v>
      </c>
      <c r="D8296" t="s">
        <v>25670</v>
      </c>
    </row>
    <row r="8297" spans="1:4">
      <c r="A8297" t="s">
        <v>20494</v>
      </c>
      <c r="B8297" t="s">
        <v>37384</v>
      </c>
      <c r="C8297" t="s">
        <v>25669</v>
      </c>
      <c r="D8297" t="s">
        <v>25670</v>
      </c>
    </row>
    <row r="8298" spans="1:4">
      <c r="A8298" t="s">
        <v>3561</v>
      </c>
      <c r="B8298" t="s">
        <v>37385</v>
      </c>
      <c r="C8298" t="s">
        <v>25669</v>
      </c>
      <c r="D8298" t="s">
        <v>25670</v>
      </c>
    </row>
    <row r="8299" spans="1:4">
      <c r="A8299" t="s">
        <v>16517</v>
      </c>
      <c r="B8299" t="s">
        <v>37386</v>
      </c>
      <c r="C8299" t="s">
        <v>25669</v>
      </c>
      <c r="D8299" t="s">
        <v>25670</v>
      </c>
    </row>
    <row r="8300" spans="1:4">
      <c r="A8300" t="s">
        <v>24795</v>
      </c>
      <c r="B8300" t="s">
        <v>37387</v>
      </c>
      <c r="C8300" t="s">
        <v>25669</v>
      </c>
      <c r="D8300" t="s">
        <v>25670</v>
      </c>
    </row>
    <row r="8301" spans="1:4">
      <c r="A8301" t="s">
        <v>12199</v>
      </c>
      <c r="B8301" t="s">
        <v>37388</v>
      </c>
      <c r="C8301" t="s">
        <v>25669</v>
      </c>
      <c r="D8301" t="s">
        <v>25670</v>
      </c>
    </row>
    <row r="8302" spans="1:4">
      <c r="A8302" t="s">
        <v>12213</v>
      </c>
      <c r="B8302" t="s">
        <v>37389</v>
      </c>
      <c r="C8302" t="s">
        <v>25669</v>
      </c>
      <c r="D8302" t="s">
        <v>25670</v>
      </c>
    </row>
    <row r="8303" spans="1:4">
      <c r="A8303" t="s">
        <v>12201</v>
      </c>
      <c r="B8303" t="s">
        <v>37390</v>
      </c>
      <c r="C8303" t="s">
        <v>25669</v>
      </c>
      <c r="D8303" t="s">
        <v>25670</v>
      </c>
    </row>
    <row r="8304" spans="1:4">
      <c r="A8304" t="s">
        <v>3242</v>
      </c>
      <c r="B8304" t="s">
        <v>37391</v>
      </c>
      <c r="C8304" t="s">
        <v>25736</v>
      </c>
      <c r="D8304" t="s">
        <v>25876</v>
      </c>
    </row>
    <row r="8305" spans="1:4">
      <c r="A8305" t="s">
        <v>15925</v>
      </c>
      <c r="B8305" t="s">
        <v>37392</v>
      </c>
      <c r="C8305" t="s">
        <v>25736</v>
      </c>
      <c r="D8305" t="s">
        <v>25876</v>
      </c>
    </row>
    <row r="8306" spans="1:4">
      <c r="A8306" t="s">
        <v>14580</v>
      </c>
      <c r="B8306" t="s">
        <v>37393</v>
      </c>
      <c r="C8306" t="s">
        <v>25736</v>
      </c>
      <c r="D8306" t="s">
        <v>25876</v>
      </c>
    </row>
    <row r="8307" spans="1:4">
      <c r="A8307" t="s">
        <v>37394</v>
      </c>
      <c r="B8307" t="s">
        <v>37395</v>
      </c>
      <c r="C8307" t="s">
        <v>25646</v>
      </c>
      <c r="D8307" t="s">
        <v>25647</v>
      </c>
    </row>
    <row r="8308" spans="1:4">
      <c r="A8308" t="s">
        <v>37396</v>
      </c>
      <c r="B8308" t="s">
        <v>37397</v>
      </c>
      <c r="C8308" t="s">
        <v>25669</v>
      </c>
      <c r="D8308" t="s">
        <v>25938</v>
      </c>
    </row>
    <row r="8309" spans="1:4">
      <c r="A8309" t="s">
        <v>37398</v>
      </c>
      <c r="B8309" t="s">
        <v>37399</v>
      </c>
      <c r="C8309" t="s">
        <v>25669</v>
      </c>
      <c r="D8309" t="s">
        <v>25938</v>
      </c>
    </row>
    <row r="8310" spans="1:4">
      <c r="A8310" t="s">
        <v>37400</v>
      </c>
      <c r="B8310" t="s">
        <v>37401</v>
      </c>
      <c r="C8310" t="s">
        <v>25669</v>
      </c>
      <c r="D8310" t="s">
        <v>25938</v>
      </c>
    </row>
    <row r="8311" spans="1:4">
      <c r="A8311" t="s">
        <v>37402</v>
      </c>
      <c r="B8311" t="s">
        <v>37403</v>
      </c>
      <c r="C8311" t="s">
        <v>25669</v>
      </c>
      <c r="D8311" t="s">
        <v>25938</v>
      </c>
    </row>
    <row r="8312" spans="1:4">
      <c r="A8312" t="s">
        <v>37404</v>
      </c>
      <c r="B8312" t="s">
        <v>37405</v>
      </c>
      <c r="C8312" t="s">
        <v>25669</v>
      </c>
      <c r="D8312" t="s">
        <v>25938</v>
      </c>
    </row>
    <row r="8313" spans="1:4">
      <c r="A8313" t="s">
        <v>37406</v>
      </c>
      <c r="B8313" t="s">
        <v>37407</v>
      </c>
      <c r="C8313" t="s">
        <v>25669</v>
      </c>
      <c r="D8313" t="s">
        <v>29181</v>
      </c>
    </row>
    <row r="8314" spans="1:4">
      <c r="A8314" t="s">
        <v>15973</v>
      </c>
      <c r="B8314" t="s">
        <v>37408</v>
      </c>
      <c r="C8314" t="s">
        <v>25669</v>
      </c>
      <c r="D8314" t="s">
        <v>25938</v>
      </c>
    </row>
    <row r="8315" spans="1:4">
      <c r="A8315" t="s">
        <v>37409</v>
      </c>
      <c r="B8315" t="s">
        <v>37410</v>
      </c>
      <c r="C8315" t="s">
        <v>25669</v>
      </c>
      <c r="D8315" t="s">
        <v>29181</v>
      </c>
    </row>
    <row r="8316" spans="1:4">
      <c r="A8316" t="s">
        <v>248</v>
      </c>
      <c r="B8316" t="s">
        <v>37411</v>
      </c>
      <c r="C8316" t="s">
        <v>25669</v>
      </c>
      <c r="D8316" t="s">
        <v>25938</v>
      </c>
    </row>
    <row r="8317" spans="1:4">
      <c r="A8317" t="s">
        <v>245</v>
      </c>
      <c r="B8317" t="s">
        <v>37412</v>
      </c>
      <c r="C8317" t="s">
        <v>25669</v>
      </c>
      <c r="D8317" t="s">
        <v>25938</v>
      </c>
    </row>
    <row r="8318" spans="1:4">
      <c r="A8318" t="s">
        <v>252</v>
      </c>
      <c r="B8318" t="s">
        <v>37413</v>
      </c>
      <c r="C8318" t="s">
        <v>25669</v>
      </c>
      <c r="D8318" t="s">
        <v>25938</v>
      </c>
    </row>
    <row r="8319" spans="1:4">
      <c r="A8319" t="s">
        <v>12858</v>
      </c>
      <c r="B8319" t="s">
        <v>37414</v>
      </c>
      <c r="C8319" t="s">
        <v>25650</v>
      </c>
      <c r="D8319" t="s">
        <v>26531</v>
      </c>
    </row>
    <row r="8320" spans="1:4">
      <c r="A8320" t="s">
        <v>7288</v>
      </c>
      <c r="B8320" t="s">
        <v>37415</v>
      </c>
      <c r="C8320" t="s">
        <v>25650</v>
      </c>
      <c r="D8320" t="s">
        <v>26531</v>
      </c>
    </row>
    <row r="8321" spans="1:4">
      <c r="A8321" t="s">
        <v>8223</v>
      </c>
      <c r="B8321" t="s">
        <v>37416</v>
      </c>
      <c r="C8321" t="s">
        <v>25789</v>
      </c>
      <c r="D8321" t="s">
        <v>25790</v>
      </c>
    </row>
    <row r="8322" spans="1:4">
      <c r="A8322" t="s">
        <v>13913</v>
      </c>
      <c r="B8322" t="s">
        <v>37417</v>
      </c>
      <c r="C8322" t="s">
        <v>25699</v>
      </c>
      <c r="D8322" t="s">
        <v>25920</v>
      </c>
    </row>
    <row r="8323" spans="1:4">
      <c r="A8323" t="s">
        <v>15233</v>
      </c>
      <c r="B8323" t="s">
        <v>37418</v>
      </c>
      <c r="C8323" t="s">
        <v>25650</v>
      </c>
      <c r="D8323" t="s">
        <v>25702</v>
      </c>
    </row>
    <row r="8324" spans="1:4">
      <c r="A8324" t="s">
        <v>11632</v>
      </c>
      <c r="B8324" t="s">
        <v>37419</v>
      </c>
      <c r="C8324" t="s">
        <v>25736</v>
      </c>
      <c r="D8324" t="s">
        <v>26212</v>
      </c>
    </row>
    <row r="8325" spans="1:4">
      <c r="A8325" t="s">
        <v>7592</v>
      </c>
      <c r="B8325" t="s">
        <v>37420</v>
      </c>
      <c r="C8325" t="s">
        <v>25736</v>
      </c>
      <c r="D8325" t="s">
        <v>26212</v>
      </c>
    </row>
    <row r="8326" spans="1:4">
      <c r="A8326" t="s">
        <v>37421</v>
      </c>
      <c r="B8326" t="s">
        <v>37422</v>
      </c>
      <c r="C8326" t="e">
        <v>#N/A</v>
      </c>
      <c r="D8326" t="e">
        <v>#N/A</v>
      </c>
    </row>
    <row r="8327" spans="1:4">
      <c r="A8327" t="s">
        <v>5958</v>
      </c>
      <c r="B8327" t="s">
        <v>37423</v>
      </c>
      <c r="C8327" t="s">
        <v>25669</v>
      </c>
      <c r="D8327" t="s">
        <v>25695</v>
      </c>
    </row>
    <row r="8328" spans="1:4">
      <c r="A8328" t="s">
        <v>16865</v>
      </c>
      <c r="B8328" t="s">
        <v>37424</v>
      </c>
      <c r="C8328" t="s">
        <v>25694</v>
      </c>
      <c r="D8328" t="s">
        <v>25670</v>
      </c>
    </row>
    <row r="8329" spans="1:4">
      <c r="A8329" t="s">
        <v>5974</v>
      </c>
      <c r="B8329" t="s">
        <v>37425</v>
      </c>
      <c r="C8329" t="s">
        <v>25694</v>
      </c>
      <c r="D8329" t="s">
        <v>25670</v>
      </c>
    </row>
    <row r="8330" spans="1:4">
      <c r="A8330" t="s">
        <v>16994</v>
      </c>
      <c r="B8330" t="s">
        <v>37426</v>
      </c>
      <c r="C8330" t="s">
        <v>25694</v>
      </c>
      <c r="D8330" t="s">
        <v>25670</v>
      </c>
    </row>
    <row r="8331" spans="1:4">
      <c r="A8331" t="s">
        <v>8392</v>
      </c>
      <c r="B8331" t="s">
        <v>37427</v>
      </c>
      <c r="C8331" t="s">
        <v>25694</v>
      </c>
      <c r="D8331" t="s">
        <v>25670</v>
      </c>
    </row>
    <row r="8332" spans="1:4">
      <c r="A8332" t="s">
        <v>5980</v>
      </c>
      <c r="B8332" t="s">
        <v>37428</v>
      </c>
      <c r="C8332" t="s">
        <v>25694</v>
      </c>
      <c r="D8332" t="s">
        <v>25670</v>
      </c>
    </row>
    <row r="8333" spans="1:4">
      <c r="A8333" t="s">
        <v>37429</v>
      </c>
      <c r="B8333" t="s">
        <v>37430</v>
      </c>
      <c r="C8333" t="s">
        <v>25694</v>
      </c>
      <c r="D8333" t="s">
        <v>25670</v>
      </c>
    </row>
    <row r="8334" spans="1:4">
      <c r="A8334" t="s">
        <v>37431</v>
      </c>
      <c r="B8334" t="s">
        <v>37432</v>
      </c>
      <c r="C8334" t="s">
        <v>25694</v>
      </c>
      <c r="D8334" t="s">
        <v>25670</v>
      </c>
    </row>
    <row r="8335" spans="1:4">
      <c r="A8335" t="s">
        <v>37433</v>
      </c>
      <c r="B8335" t="s">
        <v>37434</v>
      </c>
      <c r="C8335" t="s">
        <v>25694</v>
      </c>
      <c r="D8335" t="s">
        <v>25670</v>
      </c>
    </row>
    <row r="8336" spans="1:4">
      <c r="A8336" t="s">
        <v>8394</v>
      </c>
      <c r="B8336" t="s">
        <v>37435</v>
      </c>
      <c r="C8336" t="s">
        <v>25694</v>
      </c>
      <c r="D8336" t="s">
        <v>25670</v>
      </c>
    </row>
    <row r="8337" spans="1:4">
      <c r="A8337" t="s">
        <v>37436</v>
      </c>
      <c r="B8337" t="s">
        <v>37437</v>
      </c>
      <c r="C8337" t="e">
        <v>#N/A</v>
      </c>
      <c r="D8337" t="e">
        <v>#N/A</v>
      </c>
    </row>
    <row r="8338" spans="1:4">
      <c r="A8338" t="s">
        <v>5983</v>
      </c>
      <c r="B8338" t="s">
        <v>37438</v>
      </c>
      <c r="C8338" t="s">
        <v>25694</v>
      </c>
      <c r="D8338" t="s">
        <v>25670</v>
      </c>
    </row>
    <row r="8339" spans="1:4">
      <c r="A8339" t="s">
        <v>5970</v>
      </c>
      <c r="B8339" t="s">
        <v>37439</v>
      </c>
      <c r="C8339" t="s">
        <v>25694</v>
      </c>
      <c r="D8339" t="s">
        <v>25670</v>
      </c>
    </row>
    <row r="8340" spans="1:4">
      <c r="A8340" t="s">
        <v>10278</v>
      </c>
      <c r="B8340" t="s">
        <v>37440</v>
      </c>
      <c r="C8340" t="s">
        <v>25694</v>
      </c>
      <c r="D8340" t="s">
        <v>25670</v>
      </c>
    </row>
    <row r="8341" spans="1:4">
      <c r="A8341" t="s">
        <v>37441</v>
      </c>
      <c r="B8341" t="s">
        <v>37442</v>
      </c>
      <c r="C8341" t="s">
        <v>25694</v>
      </c>
      <c r="D8341" t="s">
        <v>25695</v>
      </c>
    </row>
    <row r="8342" spans="1:4">
      <c r="A8342" t="s">
        <v>15712</v>
      </c>
      <c r="B8342" t="s">
        <v>37443</v>
      </c>
      <c r="C8342" t="s">
        <v>25694</v>
      </c>
      <c r="D8342" t="s">
        <v>25695</v>
      </c>
    </row>
    <row r="8343" spans="1:4">
      <c r="A8343" t="s">
        <v>5956</v>
      </c>
      <c r="B8343" t="s">
        <v>37444</v>
      </c>
      <c r="C8343" t="s">
        <v>25694</v>
      </c>
      <c r="D8343" t="s">
        <v>25695</v>
      </c>
    </row>
    <row r="8344" spans="1:4">
      <c r="A8344" t="s">
        <v>1237</v>
      </c>
      <c r="B8344" t="s">
        <v>37445</v>
      </c>
      <c r="C8344" t="s">
        <v>25694</v>
      </c>
      <c r="D8344" t="s">
        <v>25695</v>
      </c>
    </row>
    <row r="8345" spans="1:4">
      <c r="A8345" t="s">
        <v>1243</v>
      </c>
      <c r="B8345" t="s">
        <v>37446</v>
      </c>
      <c r="C8345" t="s">
        <v>25694</v>
      </c>
      <c r="D8345" t="s">
        <v>25695</v>
      </c>
    </row>
    <row r="8346" spans="1:4">
      <c r="A8346" t="s">
        <v>37447</v>
      </c>
      <c r="B8346" t="s">
        <v>37448</v>
      </c>
      <c r="C8346" t="s">
        <v>25669</v>
      </c>
      <c r="D8346" t="s">
        <v>25670</v>
      </c>
    </row>
    <row r="8347" spans="1:4">
      <c r="A8347" t="s">
        <v>37449</v>
      </c>
      <c r="B8347" t="s">
        <v>37450</v>
      </c>
      <c r="C8347" t="s">
        <v>25669</v>
      </c>
      <c r="D8347" t="s">
        <v>25670</v>
      </c>
    </row>
    <row r="8348" spans="1:4">
      <c r="A8348" t="s">
        <v>15045</v>
      </c>
      <c r="B8348" t="s">
        <v>37451</v>
      </c>
      <c r="C8348" t="s">
        <v>25751</v>
      </c>
      <c r="D8348" t="s">
        <v>25752</v>
      </c>
    </row>
    <row r="8349" spans="1:4">
      <c r="A8349" t="s">
        <v>37452</v>
      </c>
      <c r="B8349" t="s">
        <v>37453</v>
      </c>
      <c r="C8349" t="s">
        <v>25669</v>
      </c>
      <c r="D8349" t="s">
        <v>25695</v>
      </c>
    </row>
    <row r="8350" spans="1:4">
      <c r="A8350" t="s">
        <v>37454</v>
      </c>
      <c r="B8350" t="s">
        <v>37455</v>
      </c>
      <c r="C8350" t="s">
        <v>25669</v>
      </c>
      <c r="D8350" t="s">
        <v>25695</v>
      </c>
    </row>
    <row r="8351" spans="1:4">
      <c r="A8351" t="s">
        <v>16186</v>
      </c>
      <c r="B8351" t="s">
        <v>37456</v>
      </c>
      <c r="C8351" t="s">
        <v>25669</v>
      </c>
      <c r="D8351" t="s">
        <v>25695</v>
      </c>
    </row>
    <row r="8352" spans="1:4">
      <c r="A8352" t="s">
        <v>37457</v>
      </c>
      <c r="B8352" t="s">
        <v>37458</v>
      </c>
      <c r="C8352" t="s">
        <v>25669</v>
      </c>
      <c r="D8352" t="s">
        <v>25695</v>
      </c>
    </row>
    <row r="8353" spans="1:4">
      <c r="A8353" t="s">
        <v>21890</v>
      </c>
      <c r="B8353" t="s">
        <v>37459</v>
      </c>
      <c r="C8353" t="s">
        <v>25669</v>
      </c>
      <c r="D8353" t="s">
        <v>25695</v>
      </c>
    </row>
    <row r="8354" spans="1:4">
      <c r="A8354" t="s">
        <v>21902</v>
      </c>
      <c r="B8354" t="s">
        <v>37460</v>
      </c>
      <c r="C8354" t="s">
        <v>25669</v>
      </c>
      <c r="D8354" t="s">
        <v>25695</v>
      </c>
    </row>
    <row r="8355" spans="1:4">
      <c r="A8355" t="s">
        <v>21906</v>
      </c>
      <c r="B8355" t="s">
        <v>37461</v>
      </c>
      <c r="C8355" t="s">
        <v>25669</v>
      </c>
      <c r="D8355" t="s">
        <v>25695</v>
      </c>
    </row>
    <row r="8356" spans="1:4">
      <c r="A8356" t="s">
        <v>21900</v>
      </c>
      <c r="B8356" t="s">
        <v>37462</v>
      </c>
      <c r="C8356" t="s">
        <v>25669</v>
      </c>
      <c r="D8356" t="s">
        <v>25695</v>
      </c>
    </row>
    <row r="8357" spans="1:4">
      <c r="A8357" t="s">
        <v>22136</v>
      </c>
      <c r="B8357" t="s">
        <v>37463</v>
      </c>
      <c r="C8357" t="s">
        <v>25669</v>
      </c>
      <c r="D8357" t="s">
        <v>25695</v>
      </c>
    </row>
    <row r="8358" spans="1:4">
      <c r="A8358" t="s">
        <v>21904</v>
      </c>
      <c r="B8358" t="s">
        <v>37464</v>
      </c>
      <c r="C8358" t="s">
        <v>25669</v>
      </c>
      <c r="D8358" t="s">
        <v>25695</v>
      </c>
    </row>
    <row r="8359" spans="1:4">
      <c r="A8359" t="s">
        <v>24493</v>
      </c>
      <c r="B8359" t="s">
        <v>37465</v>
      </c>
      <c r="C8359" t="s">
        <v>25669</v>
      </c>
      <c r="D8359" t="s">
        <v>25695</v>
      </c>
    </row>
    <row r="8360" spans="1:4">
      <c r="A8360" t="s">
        <v>3433</v>
      </c>
      <c r="B8360" t="s">
        <v>37466</v>
      </c>
      <c r="C8360" t="s">
        <v>25669</v>
      </c>
      <c r="D8360" t="s">
        <v>25695</v>
      </c>
    </row>
    <row r="8361" spans="1:4">
      <c r="A8361" t="s">
        <v>5987</v>
      </c>
      <c r="B8361" t="s">
        <v>37467</v>
      </c>
      <c r="C8361" t="s">
        <v>25669</v>
      </c>
      <c r="D8361" t="s">
        <v>25695</v>
      </c>
    </row>
    <row r="8362" spans="1:4">
      <c r="A8362" t="s">
        <v>3543</v>
      </c>
      <c r="B8362" t="s">
        <v>37468</v>
      </c>
      <c r="C8362" t="s">
        <v>25669</v>
      </c>
      <c r="D8362" t="s">
        <v>25695</v>
      </c>
    </row>
    <row r="8363" spans="1:4">
      <c r="A8363" t="s">
        <v>3513</v>
      </c>
      <c r="B8363" t="s">
        <v>37469</v>
      </c>
      <c r="C8363" t="s">
        <v>25669</v>
      </c>
      <c r="D8363" t="s">
        <v>25695</v>
      </c>
    </row>
    <row r="8364" spans="1:4">
      <c r="A8364" t="s">
        <v>3431</v>
      </c>
      <c r="B8364" t="s">
        <v>37470</v>
      </c>
      <c r="C8364" t="s">
        <v>25669</v>
      </c>
      <c r="D8364" t="s">
        <v>25695</v>
      </c>
    </row>
    <row r="8365" spans="1:4">
      <c r="A8365" t="s">
        <v>17688</v>
      </c>
      <c r="B8365" t="s">
        <v>37471</v>
      </c>
      <c r="C8365" t="s">
        <v>25669</v>
      </c>
      <c r="D8365" t="s">
        <v>25695</v>
      </c>
    </row>
    <row r="8366" spans="1:4">
      <c r="A8366" t="s">
        <v>13870</v>
      </c>
      <c r="B8366" t="s">
        <v>37472</v>
      </c>
      <c r="C8366" t="s">
        <v>25669</v>
      </c>
      <c r="D8366" t="s">
        <v>25695</v>
      </c>
    </row>
    <row r="8367" spans="1:4">
      <c r="A8367" t="s">
        <v>24367</v>
      </c>
      <c r="B8367" t="s">
        <v>37473</v>
      </c>
      <c r="C8367" t="s">
        <v>25669</v>
      </c>
      <c r="D8367" t="s">
        <v>25695</v>
      </c>
    </row>
    <row r="8368" spans="1:4">
      <c r="A8368" t="s">
        <v>12951</v>
      </c>
      <c r="B8368" t="s">
        <v>37474</v>
      </c>
      <c r="C8368" t="s">
        <v>25669</v>
      </c>
      <c r="D8368" t="s">
        <v>25695</v>
      </c>
    </row>
    <row r="8369" spans="1:4">
      <c r="A8369" t="s">
        <v>9430</v>
      </c>
      <c r="B8369" t="s">
        <v>37475</v>
      </c>
      <c r="C8369" t="s">
        <v>25650</v>
      </c>
      <c r="D8369" t="s">
        <v>25702</v>
      </c>
    </row>
    <row r="8370" spans="1:4">
      <c r="A8370" t="s">
        <v>37476</v>
      </c>
      <c r="B8370" t="s">
        <v>37477</v>
      </c>
      <c r="C8370" t="s">
        <v>25646</v>
      </c>
      <c r="D8370" t="s">
        <v>27459</v>
      </c>
    </row>
    <row r="8371" spans="1:4">
      <c r="A8371" t="s">
        <v>15039</v>
      </c>
      <c r="B8371" t="s">
        <v>37478</v>
      </c>
      <c r="C8371" t="s">
        <v>25646</v>
      </c>
      <c r="D8371" t="s">
        <v>27459</v>
      </c>
    </row>
    <row r="8372" spans="1:4">
      <c r="A8372" t="s">
        <v>15043</v>
      </c>
      <c r="B8372" t="s">
        <v>37479</v>
      </c>
      <c r="C8372" t="s">
        <v>25669</v>
      </c>
      <c r="D8372" t="s">
        <v>25695</v>
      </c>
    </row>
    <row r="8373" spans="1:4">
      <c r="A8373" t="s">
        <v>37480</v>
      </c>
      <c r="B8373" t="s">
        <v>37481</v>
      </c>
      <c r="C8373" t="s">
        <v>25650</v>
      </c>
      <c r="D8373" t="s">
        <v>25702</v>
      </c>
    </row>
    <row r="8374" spans="1:4">
      <c r="A8374" t="s">
        <v>37482</v>
      </c>
      <c r="B8374" t="s">
        <v>37483</v>
      </c>
      <c r="C8374" t="s">
        <v>25650</v>
      </c>
      <c r="D8374" t="s">
        <v>25702</v>
      </c>
    </row>
    <row r="8375" spans="1:4">
      <c r="A8375" t="s">
        <v>37484</v>
      </c>
      <c r="B8375" t="s">
        <v>37485</v>
      </c>
      <c r="C8375" t="s">
        <v>25650</v>
      </c>
      <c r="D8375" t="s">
        <v>25702</v>
      </c>
    </row>
    <row r="8376" spans="1:4">
      <c r="A8376" t="s">
        <v>37486</v>
      </c>
      <c r="B8376" t="s">
        <v>37487</v>
      </c>
      <c r="C8376" t="s">
        <v>25650</v>
      </c>
      <c r="D8376" t="s">
        <v>25702</v>
      </c>
    </row>
    <row r="8377" spans="1:4">
      <c r="A8377" t="s">
        <v>4232</v>
      </c>
      <c r="B8377" t="s">
        <v>37488</v>
      </c>
      <c r="C8377" t="s">
        <v>25650</v>
      </c>
      <c r="D8377" t="s">
        <v>25745</v>
      </c>
    </row>
    <row r="8378" spans="1:4">
      <c r="A8378" t="s">
        <v>1764</v>
      </c>
      <c r="B8378" t="s">
        <v>37489</v>
      </c>
      <c r="C8378" t="s">
        <v>25664</v>
      </c>
      <c r="D8378" t="s">
        <v>25690</v>
      </c>
    </row>
    <row r="8379" spans="1:4">
      <c r="A8379" t="s">
        <v>13769</v>
      </c>
      <c r="B8379" t="s">
        <v>37490</v>
      </c>
      <c r="C8379" t="s">
        <v>25736</v>
      </c>
      <c r="D8379" t="s">
        <v>25876</v>
      </c>
    </row>
    <row r="8380" spans="1:4">
      <c r="A8380" t="s">
        <v>2981</v>
      </c>
      <c r="B8380" t="s">
        <v>37491</v>
      </c>
      <c r="C8380" t="s">
        <v>25699</v>
      </c>
      <c r="D8380" t="s">
        <v>26060</v>
      </c>
    </row>
    <row r="8381" spans="1:4">
      <c r="A8381" t="s">
        <v>3050</v>
      </c>
      <c r="B8381" t="s">
        <v>37492</v>
      </c>
      <c r="C8381" t="s">
        <v>25699</v>
      </c>
      <c r="D8381" t="s">
        <v>26060</v>
      </c>
    </row>
    <row r="8382" spans="1:4">
      <c r="A8382" t="s">
        <v>13637</v>
      </c>
      <c r="B8382" t="s">
        <v>37493</v>
      </c>
      <c r="C8382" t="s">
        <v>25699</v>
      </c>
      <c r="D8382" t="s">
        <v>26060</v>
      </c>
    </row>
    <row r="8383" spans="1:4">
      <c r="A8383" t="s">
        <v>7832</v>
      </c>
      <c r="B8383" t="s">
        <v>37494</v>
      </c>
      <c r="C8383" t="s">
        <v>25699</v>
      </c>
      <c r="D8383" t="s">
        <v>26008</v>
      </c>
    </row>
    <row r="8384" spans="1:4">
      <c r="A8384" t="s">
        <v>5376</v>
      </c>
      <c r="B8384" t="s">
        <v>37495</v>
      </c>
      <c r="C8384" t="s">
        <v>25699</v>
      </c>
      <c r="D8384" t="s">
        <v>26008</v>
      </c>
    </row>
    <row r="8385" spans="1:4">
      <c r="A8385" t="s">
        <v>7886</v>
      </c>
      <c r="B8385" t="s">
        <v>37496</v>
      </c>
      <c r="C8385" t="s">
        <v>25699</v>
      </c>
      <c r="D8385" t="s">
        <v>26008</v>
      </c>
    </row>
    <row r="8386" spans="1:4">
      <c r="A8386" t="s">
        <v>5378</v>
      </c>
      <c r="B8386" t="s">
        <v>37497</v>
      </c>
      <c r="C8386" t="s">
        <v>25699</v>
      </c>
      <c r="D8386" t="s">
        <v>26008</v>
      </c>
    </row>
    <row r="8387" spans="1:4">
      <c r="A8387" t="s">
        <v>37498</v>
      </c>
      <c r="B8387" t="s">
        <v>37499</v>
      </c>
      <c r="C8387" t="s">
        <v>25699</v>
      </c>
      <c r="D8387" t="s">
        <v>26008</v>
      </c>
    </row>
    <row r="8388" spans="1:4">
      <c r="A8388" t="s">
        <v>13628</v>
      </c>
      <c r="B8388" t="s">
        <v>37500</v>
      </c>
      <c r="C8388" t="s">
        <v>25699</v>
      </c>
      <c r="D8388" t="s">
        <v>26060</v>
      </c>
    </row>
    <row r="8389" spans="1:4">
      <c r="A8389" t="s">
        <v>7840</v>
      </c>
      <c r="B8389" t="s">
        <v>37501</v>
      </c>
      <c r="C8389" t="s">
        <v>25699</v>
      </c>
      <c r="D8389" t="s">
        <v>26060</v>
      </c>
    </row>
    <row r="8390" spans="1:4">
      <c r="A8390" t="s">
        <v>14469</v>
      </c>
      <c r="B8390" t="s">
        <v>37502</v>
      </c>
      <c r="C8390" t="s">
        <v>25699</v>
      </c>
      <c r="D8390" t="s">
        <v>26008</v>
      </c>
    </row>
    <row r="8391" spans="1:4">
      <c r="A8391" t="s">
        <v>7872</v>
      </c>
      <c r="B8391" t="s">
        <v>37503</v>
      </c>
      <c r="C8391" t="s">
        <v>25699</v>
      </c>
      <c r="D8391" t="s">
        <v>26008</v>
      </c>
    </row>
    <row r="8392" spans="1:4">
      <c r="A8392" t="s">
        <v>17986</v>
      </c>
      <c r="B8392" t="s">
        <v>37504</v>
      </c>
      <c r="C8392" t="s">
        <v>25789</v>
      </c>
      <c r="D8392" t="s">
        <v>25839</v>
      </c>
    </row>
    <row r="8393" spans="1:4">
      <c r="A8393" t="s">
        <v>14828</v>
      </c>
      <c r="B8393" t="s">
        <v>37505</v>
      </c>
      <c r="C8393" t="s">
        <v>25699</v>
      </c>
      <c r="D8393" t="s">
        <v>26008</v>
      </c>
    </row>
    <row r="8394" spans="1:4">
      <c r="A8394" t="s">
        <v>6447</v>
      </c>
      <c r="B8394" t="s">
        <v>37506</v>
      </c>
      <c r="C8394" t="s">
        <v>25650</v>
      </c>
      <c r="D8394" t="s">
        <v>25678</v>
      </c>
    </row>
    <row r="8395" spans="1:4">
      <c r="A8395" t="s">
        <v>16145</v>
      </c>
      <c r="B8395" t="s">
        <v>37507</v>
      </c>
      <c r="C8395" t="s">
        <v>25650</v>
      </c>
      <c r="D8395" t="s">
        <v>25678</v>
      </c>
    </row>
    <row r="8396" spans="1:4">
      <c r="A8396" t="s">
        <v>16180</v>
      </c>
      <c r="B8396" t="s">
        <v>37508</v>
      </c>
      <c r="C8396" t="s">
        <v>25650</v>
      </c>
      <c r="D8396" t="s">
        <v>25678</v>
      </c>
    </row>
    <row r="8397" spans="1:4">
      <c r="A8397" t="s">
        <v>7737</v>
      </c>
      <c r="B8397" t="s">
        <v>37509</v>
      </c>
      <c r="C8397" t="s">
        <v>25650</v>
      </c>
      <c r="D8397" t="s">
        <v>25678</v>
      </c>
    </row>
    <row r="8398" spans="1:4">
      <c r="A8398" t="s">
        <v>8574</v>
      </c>
      <c r="B8398" t="s">
        <v>37510</v>
      </c>
      <c r="C8398" t="s">
        <v>25650</v>
      </c>
      <c r="D8398" t="s">
        <v>25678</v>
      </c>
    </row>
    <row r="8399" spans="1:4">
      <c r="A8399" t="s">
        <v>37511</v>
      </c>
      <c r="B8399" t="s">
        <v>37512</v>
      </c>
      <c r="C8399" t="s">
        <v>25650</v>
      </c>
      <c r="D8399" t="s">
        <v>25702</v>
      </c>
    </row>
    <row r="8400" spans="1:4">
      <c r="A8400" t="s">
        <v>10815</v>
      </c>
      <c r="B8400" t="s">
        <v>37513</v>
      </c>
      <c r="C8400" t="s">
        <v>25650</v>
      </c>
      <c r="D8400" t="s">
        <v>25745</v>
      </c>
    </row>
    <row r="8401" spans="1:4">
      <c r="A8401" t="s">
        <v>7388</v>
      </c>
      <c r="B8401" t="s">
        <v>37514</v>
      </c>
      <c r="C8401" t="s">
        <v>25650</v>
      </c>
      <c r="D8401" t="s">
        <v>25745</v>
      </c>
    </row>
    <row r="8402" spans="1:4">
      <c r="A8402" t="s">
        <v>7420</v>
      </c>
      <c r="B8402" t="s">
        <v>37515</v>
      </c>
      <c r="C8402" t="s">
        <v>3143</v>
      </c>
      <c r="D8402" t="s">
        <v>25794</v>
      </c>
    </row>
    <row r="8403" spans="1:4">
      <c r="A8403" t="s">
        <v>37516</v>
      </c>
      <c r="B8403" t="s">
        <v>37517</v>
      </c>
      <c r="C8403" t="s">
        <v>3143</v>
      </c>
      <c r="D8403" t="s">
        <v>25794</v>
      </c>
    </row>
    <row r="8404" spans="1:4">
      <c r="A8404" t="s">
        <v>37518</v>
      </c>
      <c r="B8404" t="s">
        <v>37519</v>
      </c>
      <c r="C8404" t="s">
        <v>3143</v>
      </c>
      <c r="D8404" t="s">
        <v>25794</v>
      </c>
    </row>
    <row r="8405" spans="1:4">
      <c r="A8405" t="s">
        <v>37520</v>
      </c>
      <c r="B8405" t="s">
        <v>37521</v>
      </c>
      <c r="C8405" t="s">
        <v>3143</v>
      </c>
      <c r="D8405" t="s">
        <v>25794</v>
      </c>
    </row>
    <row r="8406" spans="1:4">
      <c r="A8406" t="s">
        <v>13911</v>
      </c>
      <c r="B8406" t="s">
        <v>37522</v>
      </c>
      <c r="C8406" t="s">
        <v>25699</v>
      </c>
      <c r="D8406" t="s">
        <v>25920</v>
      </c>
    </row>
    <row r="8407" spans="1:4">
      <c r="A8407" t="s">
        <v>2213</v>
      </c>
      <c r="B8407" t="s">
        <v>37523</v>
      </c>
      <c r="C8407" t="s">
        <v>25946</v>
      </c>
      <c r="D8407" t="s">
        <v>25773</v>
      </c>
    </row>
    <row r="8408" spans="1:4">
      <c r="A8408" t="s">
        <v>11843</v>
      </c>
      <c r="B8408" t="s">
        <v>37524</v>
      </c>
      <c r="C8408" t="s">
        <v>25946</v>
      </c>
      <c r="D8408" t="s">
        <v>25773</v>
      </c>
    </row>
    <row r="8409" spans="1:4">
      <c r="A8409" t="s">
        <v>5757</v>
      </c>
      <c r="B8409" t="s">
        <v>37525</v>
      </c>
      <c r="C8409" t="s">
        <v>25946</v>
      </c>
      <c r="D8409" t="s">
        <v>25773</v>
      </c>
    </row>
    <row r="8410" spans="1:4">
      <c r="A8410" t="s">
        <v>13755</v>
      </c>
      <c r="B8410" t="s">
        <v>37526</v>
      </c>
      <c r="C8410" t="s">
        <v>25946</v>
      </c>
      <c r="D8410" t="s">
        <v>25773</v>
      </c>
    </row>
    <row r="8411" spans="1:4">
      <c r="A8411" t="s">
        <v>2207</v>
      </c>
      <c r="B8411" t="s">
        <v>37527</v>
      </c>
      <c r="C8411" t="s">
        <v>25946</v>
      </c>
      <c r="D8411" t="s">
        <v>25773</v>
      </c>
    </row>
    <row r="8412" spans="1:4">
      <c r="A8412" t="s">
        <v>16212</v>
      </c>
      <c r="B8412" t="s">
        <v>37528</v>
      </c>
      <c r="C8412" t="s">
        <v>25946</v>
      </c>
      <c r="D8412" t="s">
        <v>25773</v>
      </c>
    </row>
    <row r="8413" spans="1:4">
      <c r="A8413" t="s">
        <v>5718</v>
      </c>
      <c r="B8413" t="s">
        <v>37529</v>
      </c>
      <c r="C8413" t="s">
        <v>25946</v>
      </c>
      <c r="D8413" t="s">
        <v>25773</v>
      </c>
    </row>
    <row r="8414" spans="1:4">
      <c r="A8414" t="s">
        <v>6775</v>
      </c>
      <c r="B8414" t="s">
        <v>37530</v>
      </c>
      <c r="C8414" t="s">
        <v>25946</v>
      </c>
      <c r="D8414" t="s">
        <v>25773</v>
      </c>
    </row>
    <row r="8415" spans="1:4">
      <c r="A8415" t="s">
        <v>6527</v>
      </c>
      <c r="B8415" t="s">
        <v>37531</v>
      </c>
      <c r="C8415" t="s">
        <v>25946</v>
      </c>
      <c r="D8415" t="s">
        <v>25773</v>
      </c>
    </row>
    <row r="8416" spans="1:4">
      <c r="A8416" t="s">
        <v>16161</v>
      </c>
      <c r="B8416" t="s">
        <v>37532</v>
      </c>
      <c r="C8416" t="s">
        <v>25946</v>
      </c>
      <c r="D8416" t="s">
        <v>25773</v>
      </c>
    </row>
    <row r="8417" spans="1:4">
      <c r="A8417" t="s">
        <v>2216</v>
      </c>
      <c r="B8417" t="s">
        <v>37533</v>
      </c>
      <c r="C8417" t="s">
        <v>25946</v>
      </c>
      <c r="D8417" t="s">
        <v>25773</v>
      </c>
    </row>
    <row r="8418" spans="1:4">
      <c r="A8418" t="s">
        <v>2218</v>
      </c>
      <c r="B8418" t="s">
        <v>37534</v>
      </c>
      <c r="C8418" t="s">
        <v>25946</v>
      </c>
      <c r="D8418" t="s">
        <v>25773</v>
      </c>
    </row>
    <row r="8419" spans="1:4">
      <c r="A8419" t="s">
        <v>6532</v>
      </c>
      <c r="B8419" t="s">
        <v>37535</v>
      </c>
      <c r="C8419" t="s">
        <v>25946</v>
      </c>
      <c r="D8419" t="s">
        <v>25773</v>
      </c>
    </row>
    <row r="8420" spans="1:4">
      <c r="A8420" t="s">
        <v>6529</v>
      </c>
      <c r="B8420" t="s">
        <v>37536</v>
      </c>
      <c r="C8420" t="s">
        <v>25946</v>
      </c>
      <c r="D8420" t="s">
        <v>25773</v>
      </c>
    </row>
    <row r="8421" spans="1:4">
      <c r="A8421" t="s">
        <v>37537</v>
      </c>
      <c r="B8421" t="s">
        <v>37538</v>
      </c>
      <c r="C8421" t="s">
        <v>25946</v>
      </c>
      <c r="D8421" t="s">
        <v>25773</v>
      </c>
    </row>
    <row r="8422" spans="1:4">
      <c r="A8422" t="s">
        <v>7979</v>
      </c>
      <c r="B8422" t="s">
        <v>37539</v>
      </c>
      <c r="C8422" t="s">
        <v>25946</v>
      </c>
      <c r="D8422" t="s">
        <v>25773</v>
      </c>
    </row>
    <row r="8423" spans="1:4">
      <c r="A8423" t="s">
        <v>2204</v>
      </c>
      <c r="B8423" t="s">
        <v>37540</v>
      </c>
      <c r="C8423" t="s">
        <v>25946</v>
      </c>
      <c r="D8423" t="s">
        <v>25773</v>
      </c>
    </row>
    <row r="8424" spans="1:4">
      <c r="A8424" t="s">
        <v>1663</v>
      </c>
      <c r="B8424" t="s">
        <v>37541</v>
      </c>
      <c r="C8424" t="s">
        <v>25946</v>
      </c>
      <c r="D8424" t="s">
        <v>25773</v>
      </c>
    </row>
    <row r="8425" spans="1:4">
      <c r="A8425" t="s">
        <v>1661</v>
      </c>
      <c r="B8425" t="s">
        <v>37542</v>
      </c>
      <c r="C8425" t="s">
        <v>25946</v>
      </c>
      <c r="D8425" t="s">
        <v>25773</v>
      </c>
    </row>
    <row r="8426" spans="1:4">
      <c r="A8426" t="s">
        <v>16287</v>
      </c>
      <c r="B8426" t="s">
        <v>37543</v>
      </c>
      <c r="C8426" t="s">
        <v>25946</v>
      </c>
      <c r="D8426" t="s">
        <v>25773</v>
      </c>
    </row>
    <row r="8427" spans="1:4">
      <c r="A8427" t="s">
        <v>15509</v>
      </c>
      <c r="B8427" t="s">
        <v>37544</v>
      </c>
      <c r="C8427" t="s">
        <v>25946</v>
      </c>
      <c r="D8427" t="s">
        <v>25773</v>
      </c>
    </row>
    <row r="8428" spans="1:4">
      <c r="A8428" t="s">
        <v>1621</v>
      </c>
      <c r="B8428" t="s">
        <v>37545</v>
      </c>
      <c r="C8428" t="s">
        <v>25946</v>
      </c>
      <c r="D8428" t="s">
        <v>25773</v>
      </c>
    </row>
    <row r="8429" spans="1:4">
      <c r="A8429" t="s">
        <v>16374</v>
      </c>
      <c r="B8429" t="s">
        <v>37546</v>
      </c>
      <c r="C8429" t="s">
        <v>25650</v>
      </c>
      <c r="D8429" t="s">
        <v>25678</v>
      </c>
    </row>
    <row r="8430" spans="1:4">
      <c r="A8430" t="s">
        <v>37547</v>
      </c>
      <c r="B8430" t="s">
        <v>37548</v>
      </c>
      <c r="C8430" t="e">
        <v>#N/A</v>
      </c>
      <c r="D8430" t="e">
        <v>#N/A</v>
      </c>
    </row>
    <row r="8431" spans="1:4">
      <c r="A8431" t="s">
        <v>37549</v>
      </c>
      <c r="B8431" t="s">
        <v>37550</v>
      </c>
      <c r="C8431" t="s">
        <v>25650</v>
      </c>
      <c r="D8431" t="s">
        <v>25678</v>
      </c>
    </row>
    <row r="8432" spans="1:4">
      <c r="A8432" t="s">
        <v>37551</v>
      </c>
      <c r="B8432" t="s">
        <v>37552</v>
      </c>
      <c r="C8432" t="s">
        <v>25650</v>
      </c>
      <c r="D8432" t="s">
        <v>25678</v>
      </c>
    </row>
    <row r="8433" spans="1:4">
      <c r="A8433" t="s">
        <v>17371</v>
      </c>
      <c r="B8433" t="s">
        <v>37553</v>
      </c>
      <c r="C8433" t="s">
        <v>25736</v>
      </c>
      <c r="D8433" t="s">
        <v>25876</v>
      </c>
    </row>
    <row r="8434" spans="1:4">
      <c r="A8434" t="s">
        <v>2148</v>
      </c>
      <c r="B8434" t="s">
        <v>37554</v>
      </c>
      <c r="C8434" t="s">
        <v>25650</v>
      </c>
      <c r="D8434" t="s">
        <v>25702</v>
      </c>
    </row>
    <row r="8435" spans="1:4">
      <c r="A8435" t="s">
        <v>37555</v>
      </c>
      <c r="B8435" t="s">
        <v>37556</v>
      </c>
      <c r="C8435" t="s">
        <v>25650</v>
      </c>
      <c r="D8435" t="s">
        <v>25678</v>
      </c>
    </row>
    <row r="8436" spans="1:4">
      <c r="A8436" t="s">
        <v>17577</v>
      </c>
      <c r="B8436" t="s">
        <v>37557</v>
      </c>
      <c r="C8436" t="s">
        <v>25650</v>
      </c>
      <c r="D8436" t="s">
        <v>25678</v>
      </c>
    </row>
    <row r="8437" spans="1:4">
      <c r="A8437" t="s">
        <v>2583</v>
      </c>
      <c r="B8437" t="s">
        <v>37558</v>
      </c>
      <c r="C8437" t="s">
        <v>25650</v>
      </c>
      <c r="D8437" t="s">
        <v>25678</v>
      </c>
    </row>
    <row r="8438" spans="1:4">
      <c r="A8438" t="s">
        <v>37559</v>
      </c>
      <c r="B8438" t="s">
        <v>37560</v>
      </c>
      <c r="C8438" t="s">
        <v>25650</v>
      </c>
      <c r="D8438" t="s">
        <v>25678</v>
      </c>
    </row>
    <row r="8439" spans="1:4">
      <c r="A8439" t="s">
        <v>24187</v>
      </c>
      <c r="B8439" t="s">
        <v>37561</v>
      </c>
      <c r="C8439" t="s">
        <v>25650</v>
      </c>
      <c r="D8439" t="s">
        <v>25678</v>
      </c>
    </row>
    <row r="8440" spans="1:4">
      <c r="A8440" t="s">
        <v>13018</v>
      </c>
      <c r="B8440" t="s">
        <v>37562</v>
      </c>
      <c r="C8440" t="s">
        <v>25650</v>
      </c>
      <c r="D8440" t="s">
        <v>25678</v>
      </c>
    </row>
    <row r="8441" spans="1:4">
      <c r="A8441" t="s">
        <v>37563</v>
      </c>
      <c r="B8441" t="s">
        <v>37564</v>
      </c>
      <c r="C8441" t="s">
        <v>25650</v>
      </c>
      <c r="D8441" t="s">
        <v>25678</v>
      </c>
    </row>
    <row r="8442" spans="1:4">
      <c r="A8442" t="s">
        <v>16107</v>
      </c>
      <c r="B8442" t="s">
        <v>37565</v>
      </c>
      <c r="C8442" t="s">
        <v>25946</v>
      </c>
      <c r="D8442" t="s">
        <v>25678</v>
      </c>
    </row>
    <row r="8443" spans="1:4">
      <c r="A8443" t="s">
        <v>37566</v>
      </c>
      <c r="B8443" t="s">
        <v>37567</v>
      </c>
      <c r="C8443" t="s">
        <v>25946</v>
      </c>
      <c r="D8443" t="s">
        <v>25678</v>
      </c>
    </row>
    <row r="8444" spans="1:4">
      <c r="A8444" t="s">
        <v>13444</v>
      </c>
      <c r="B8444" t="s">
        <v>37568</v>
      </c>
      <c r="C8444" t="s">
        <v>25650</v>
      </c>
      <c r="D8444" t="s">
        <v>25678</v>
      </c>
    </row>
    <row r="8445" spans="1:4">
      <c r="A8445" t="s">
        <v>5751</v>
      </c>
      <c r="B8445" t="s">
        <v>37569</v>
      </c>
      <c r="C8445" t="s">
        <v>25650</v>
      </c>
      <c r="D8445" t="s">
        <v>25678</v>
      </c>
    </row>
    <row r="8446" spans="1:4">
      <c r="A8446" t="s">
        <v>16696</v>
      </c>
      <c r="B8446" t="s">
        <v>37570</v>
      </c>
      <c r="C8446" t="s">
        <v>25650</v>
      </c>
      <c r="D8446" t="s">
        <v>25678</v>
      </c>
    </row>
    <row r="8447" spans="1:4">
      <c r="A8447" t="s">
        <v>15507</v>
      </c>
      <c r="B8447" t="s">
        <v>37571</v>
      </c>
      <c r="C8447" t="s">
        <v>25751</v>
      </c>
      <c r="D8447" t="s">
        <v>27477</v>
      </c>
    </row>
    <row r="8448" spans="1:4">
      <c r="A8448" t="s">
        <v>9181</v>
      </c>
      <c r="B8448" t="s">
        <v>37572</v>
      </c>
      <c r="C8448" t="s">
        <v>25650</v>
      </c>
      <c r="D8448" t="s">
        <v>25745</v>
      </c>
    </row>
    <row r="8449" spans="1:4">
      <c r="A8449" t="s">
        <v>37573</v>
      </c>
      <c r="B8449" t="s">
        <v>37574</v>
      </c>
      <c r="C8449" t="s">
        <v>25669</v>
      </c>
      <c r="D8449" t="s">
        <v>26129</v>
      </c>
    </row>
    <row r="8450" spans="1:4">
      <c r="A8450" t="s">
        <v>4679</v>
      </c>
      <c r="B8450" t="s">
        <v>37575</v>
      </c>
      <c r="C8450" t="s">
        <v>25789</v>
      </c>
      <c r="D8450" t="s">
        <v>25790</v>
      </c>
    </row>
    <row r="8451" spans="1:4">
      <c r="A8451" t="s">
        <v>16721</v>
      </c>
      <c r="B8451" t="s">
        <v>37576</v>
      </c>
      <c r="C8451" t="s">
        <v>25789</v>
      </c>
      <c r="D8451" t="s">
        <v>25790</v>
      </c>
    </row>
    <row r="8452" spans="1:4">
      <c r="A8452" t="s">
        <v>4674</v>
      </c>
      <c r="B8452" t="s">
        <v>37577</v>
      </c>
      <c r="C8452" t="s">
        <v>25789</v>
      </c>
      <c r="D8452" t="s">
        <v>25790</v>
      </c>
    </row>
    <row r="8453" spans="1:4">
      <c r="A8453" t="s">
        <v>5046</v>
      </c>
      <c r="B8453" t="s">
        <v>37578</v>
      </c>
      <c r="C8453" t="s">
        <v>25789</v>
      </c>
      <c r="D8453" t="s">
        <v>25790</v>
      </c>
    </row>
    <row r="8454" spans="1:4">
      <c r="A8454" t="s">
        <v>37579</v>
      </c>
      <c r="B8454" t="s">
        <v>37580</v>
      </c>
      <c r="C8454" t="s">
        <v>25789</v>
      </c>
      <c r="D8454" t="s">
        <v>25790</v>
      </c>
    </row>
    <row r="8455" spans="1:4">
      <c r="A8455" t="s">
        <v>37581</v>
      </c>
      <c r="B8455" t="s">
        <v>37582</v>
      </c>
      <c r="C8455" t="s">
        <v>25669</v>
      </c>
      <c r="D8455" t="s">
        <v>25938</v>
      </c>
    </row>
    <row r="8456" spans="1:4">
      <c r="A8456" t="s">
        <v>37583</v>
      </c>
      <c r="B8456" t="s">
        <v>37584</v>
      </c>
      <c r="C8456" t="s">
        <v>25669</v>
      </c>
      <c r="D8456" t="s">
        <v>25938</v>
      </c>
    </row>
    <row r="8457" spans="1:4">
      <c r="A8457" t="s">
        <v>12083</v>
      </c>
      <c r="B8457" t="s">
        <v>37585</v>
      </c>
      <c r="C8457" t="s">
        <v>25669</v>
      </c>
      <c r="D8457" t="s">
        <v>25695</v>
      </c>
    </row>
    <row r="8458" spans="1:4">
      <c r="A8458" t="s">
        <v>12247</v>
      </c>
      <c r="B8458" t="s">
        <v>37586</v>
      </c>
      <c r="C8458" t="s">
        <v>25669</v>
      </c>
      <c r="D8458" t="s">
        <v>25670</v>
      </c>
    </row>
    <row r="8459" spans="1:4">
      <c r="A8459" t="s">
        <v>37587</v>
      </c>
      <c r="B8459" t="s">
        <v>37588</v>
      </c>
      <c r="C8459" t="s">
        <v>25669</v>
      </c>
      <c r="D8459" t="s">
        <v>25670</v>
      </c>
    </row>
    <row r="8460" spans="1:4">
      <c r="A8460" t="s">
        <v>12271</v>
      </c>
      <c r="B8460" t="s">
        <v>37589</v>
      </c>
      <c r="C8460" t="s">
        <v>25669</v>
      </c>
      <c r="D8460" t="s">
        <v>25695</v>
      </c>
    </row>
    <row r="8461" spans="1:4">
      <c r="A8461" t="s">
        <v>37590</v>
      </c>
      <c r="B8461" t="s">
        <v>37591</v>
      </c>
      <c r="C8461" t="s">
        <v>25669</v>
      </c>
      <c r="D8461" t="s">
        <v>25695</v>
      </c>
    </row>
    <row r="8462" spans="1:4">
      <c r="A8462" t="s">
        <v>37592</v>
      </c>
      <c r="B8462" t="s">
        <v>37593</v>
      </c>
      <c r="C8462" t="s">
        <v>25669</v>
      </c>
      <c r="D8462" t="s">
        <v>25726</v>
      </c>
    </row>
    <row r="8463" spans="1:4">
      <c r="A8463" t="s">
        <v>37594</v>
      </c>
      <c r="B8463" t="s">
        <v>37595</v>
      </c>
      <c r="C8463" t="s">
        <v>25669</v>
      </c>
      <c r="D8463" t="s">
        <v>25843</v>
      </c>
    </row>
    <row r="8464" spans="1:4">
      <c r="A8464" t="s">
        <v>11384</v>
      </c>
      <c r="B8464" t="s">
        <v>37596</v>
      </c>
      <c r="C8464" t="s">
        <v>25669</v>
      </c>
      <c r="D8464" t="s">
        <v>25843</v>
      </c>
    </row>
    <row r="8465" spans="1:4">
      <c r="A8465" t="s">
        <v>8553</v>
      </c>
      <c r="B8465" t="s">
        <v>37597</v>
      </c>
      <c r="C8465" t="s">
        <v>25669</v>
      </c>
      <c r="D8465" t="s">
        <v>25843</v>
      </c>
    </row>
    <row r="8466" spans="1:4">
      <c r="A8466" t="s">
        <v>37598</v>
      </c>
      <c r="B8466" t="s">
        <v>37599</v>
      </c>
      <c r="C8466" t="s">
        <v>25669</v>
      </c>
      <c r="D8466" t="s">
        <v>25726</v>
      </c>
    </row>
    <row r="8467" spans="1:4">
      <c r="A8467" t="s">
        <v>13280</v>
      </c>
      <c r="B8467" t="s">
        <v>37600</v>
      </c>
      <c r="C8467" t="s">
        <v>25736</v>
      </c>
      <c r="D8467" t="s">
        <v>25737</v>
      </c>
    </row>
    <row r="8468" spans="1:4">
      <c r="A8468" t="s">
        <v>37601</v>
      </c>
      <c r="B8468" t="s">
        <v>37602</v>
      </c>
      <c r="C8468" t="s">
        <v>25650</v>
      </c>
      <c r="D8468" t="s">
        <v>25678</v>
      </c>
    </row>
    <row r="8469" spans="1:4">
      <c r="A8469" t="s">
        <v>11983</v>
      </c>
      <c r="B8469" t="s">
        <v>37603</v>
      </c>
      <c r="C8469" t="s">
        <v>25669</v>
      </c>
      <c r="D8469" t="s">
        <v>25695</v>
      </c>
    </row>
    <row r="8470" spans="1:4">
      <c r="A8470" t="s">
        <v>3537</v>
      </c>
      <c r="B8470" t="s">
        <v>37604</v>
      </c>
      <c r="C8470" t="s">
        <v>25669</v>
      </c>
      <c r="D8470" t="s">
        <v>25695</v>
      </c>
    </row>
    <row r="8471" spans="1:4">
      <c r="A8471" t="s">
        <v>23141</v>
      </c>
      <c r="B8471" t="s">
        <v>37605</v>
      </c>
      <c r="C8471" t="s">
        <v>25669</v>
      </c>
      <c r="D8471" t="s">
        <v>25695</v>
      </c>
    </row>
    <row r="8472" spans="1:4">
      <c r="A8472" t="s">
        <v>340</v>
      </c>
      <c r="B8472" t="s">
        <v>37606</v>
      </c>
      <c r="C8472" t="s">
        <v>25669</v>
      </c>
      <c r="D8472" t="s">
        <v>25695</v>
      </c>
    </row>
    <row r="8473" spans="1:4">
      <c r="A8473" t="s">
        <v>37607</v>
      </c>
      <c r="B8473" t="s">
        <v>37608</v>
      </c>
      <c r="C8473" t="s">
        <v>25669</v>
      </c>
      <c r="D8473" t="s">
        <v>29181</v>
      </c>
    </row>
    <row r="8474" spans="1:4">
      <c r="A8474" t="s">
        <v>37609</v>
      </c>
      <c r="B8474" t="s">
        <v>37610</v>
      </c>
      <c r="C8474" t="s">
        <v>25669</v>
      </c>
      <c r="D8474" t="s">
        <v>29181</v>
      </c>
    </row>
    <row r="8475" spans="1:4">
      <c r="A8475" t="s">
        <v>37611</v>
      </c>
      <c r="B8475" t="s">
        <v>37612</v>
      </c>
      <c r="C8475" t="s">
        <v>25669</v>
      </c>
      <c r="D8475" t="s">
        <v>29181</v>
      </c>
    </row>
    <row r="8476" spans="1:4">
      <c r="A8476" t="s">
        <v>1570</v>
      </c>
      <c r="B8476" t="s">
        <v>37613</v>
      </c>
      <c r="C8476" t="s">
        <v>25650</v>
      </c>
      <c r="D8476" t="s">
        <v>25678</v>
      </c>
    </row>
    <row r="8477" spans="1:4">
      <c r="A8477" t="s">
        <v>2187</v>
      </c>
      <c r="B8477" t="s">
        <v>37614</v>
      </c>
      <c r="C8477" t="s">
        <v>25650</v>
      </c>
      <c r="D8477" t="s">
        <v>25678</v>
      </c>
    </row>
    <row r="8478" spans="1:4">
      <c r="A8478" t="s">
        <v>1503</v>
      </c>
      <c r="B8478" t="s">
        <v>37615</v>
      </c>
      <c r="C8478" t="s">
        <v>25650</v>
      </c>
      <c r="D8478" t="s">
        <v>25678</v>
      </c>
    </row>
    <row r="8479" spans="1:4">
      <c r="A8479" t="s">
        <v>37616</v>
      </c>
      <c r="B8479" t="s">
        <v>37617</v>
      </c>
      <c r="C8479" t="s">
        <v>25650</v>
      </c>
      <c r="D8479" t="s">
        <v>25881</v>
      </c>
    </row>
    <row r="8480" spans="1:4">
      <c r="A8480" t="s">
        <v>12549</v>
      </c>
      <c r="B8480" t="s">
        <v>37618</v>
      </c>
      <c r="C8480" t="s">
        <v>25650</v>
      </c>
      <c r="D8480" t="s">
        <v>25678</v>
      </c>
    </row>
    <row r="8481" spans="1:4">
      <c r="A8481" t="s">
        <v>37619</v>
      </c>
      <c r="B8481" t="s">
        <v>37620</v>
      </c>
      <c r="C8481" t="s">
        <v>25650</v>
      </c>
      <c r="D8481" t="s">
        <v>25702</v>
      </c>
    </row>
    <row r="8482" spans="1:4">
      <c r="A8482" t="s">
        <v>37621</v>
      </c>
      <c r="B8482" t="s">
        <v>37622</v>
      </c>
      <c r="C8482" t="s">
        <v>25751</v>
      </c>
      <c r="D8482" t="s">
        <v>25752</v>
      </c>
    </row>
    <row r="8483" spans="1:4">
      <c r="A8483" t="s">
        <v>37623</v>
      </c>
      <c r="B8483" t="s">
        <v>37624</v>
      </c>
      <c r="C8483" t="s">
        <v>25751</v>
      </c>
      <c r="D8483" t="s">
        <v>25752</v>
      </c>
    </row>
    <row r="8484" spans="1:4">
      <c r="A8484" t="s">
        <v>37625</v>
      </c>
      <c r="B8484" t="s">
        <v>37626</v>
      </c>
      <c r="C8484" t="s">
        <v>25751</v>
      </c>
      <c r="D8484" t="s">
        <v>25752</v>
      </c>
    </row>
    <row r="8485" spans="1:4">
      <c r="A8485" t="s">
        <v>37627</v>
      </c>
      <c r="B8485" t="s">
        <v>37628</v>
      </c>
      <c r="C8485" t="s">
        <v>25751</v>
      </c>
      <c r="D8485" t="s">
        <v>25752</v>
      </c>
    </row>
    <row r="8486" spans="1:4">
      <c r="A8486" t="s">
        <v>37629</v>
      </c>
      <c r="B8486" t="s">
        <v>37630</v>
      </c>
      <c r="C8486" t="s">
        <v>25751</v>
      </c>
      <c r="D8486" t="s">
        <v>25752</v>
      </c>
    </row>
    <row r="8487" spans="1:4">
      <c r="A8487" t="s">
        <v>20677</v>
      </c>
      <c r="B8487" t="s">
        <v>37631</v>
      </c>
      <c r="C8487" t="s">
        <v>25751</v>
      </c>
      <c r="D8487" t="s">
        <v>25752</v>
      </c>
    </row>
    <row r="8488" spans="1:4">
      <c r="A8488" t="s">
        <v>37632</v>
      </c>
      <c r="B8488" t="s">
        <v>37633</v>
      </c>
      <c r="C8488" t="s">
        <v>25650</v>
      </c>
      <c r="D8488" t="s">
        <v>25784</v>
      </c>
    </row>
    <row r="8489" spans="1:4">
      <c r="A8489" t="s">
        <v>37634</v>
      </c>
      <c r="B8489" t="s">
        <v>37635</v>
      </c>
      <c r="C8489" t="s">
        <v>3143</v>
      </c>
      <c r="D8489" t="s">
        <v>25794</v>
      </c>
    </row>
    <row r="8490" spans="1:4">
      <c r="A8490" t="s">
        <v>10987</v>
      </c>
      <c r="B8490" t="s">
        <v>37636</v>
      </c>
      <c r="C8490" t="s">
        <v>3143</v>
      </c>
      <c r="D8490" t="s">
        <v>25794</v>
      </c>
    </row>
    <row r="8491" spans="1:4">
      <c r="A8491" t="s">
        <v>37637</v>
      </c>
      <c r="B8491" t="s">
        <v>37638</v>
      </c>
      <c r="C8491" t="s">
        <v>25736</v>
      </c>
      <c r="D8491" t="s">
        <v>26212</v>
      </c>
    </row>
    <row r="8492" spans="1:4">
      <c r="A8492" t="s">
        <v>7576</v>
      </c>
      <c r="B8492" t="s">
        <v>37639</v>
      </c>
      <c r="C8492" t="s">
        <v>25736</v>
      </c>
      <c r="D8492" t="s">
        <v>26212</v>
      </c>
    </row>
    <row r="8493" spans="1:4">
      <c r="A8493" t="s">
        <v>37640</v>
      </c>
      <c r="B8493" t="s">
        <v>37641</v>
      </c>
      <c r="C8493" t="s">
        <v>25669</v>
      </c>
      <c r="D8493" t="s">
        <v>29181</v>
      </c>
    </row>
    <row r="8494" spans="1:4">
      <c r="A8494" t="s">
        <v>23111</v>
      </c>
      <c r="B8494" t="s">
        <v>37642</v>
      </c>
      <c r="C8494" t="s">
        <v>3143</v>
      </c>
      <c r="D8494" t="s">
        <v>25658</v>
      </c>
    </row>
    <row r="8495" spans="1:4">
      <c r="A8495" t="s">
        <v>3926</v>
      </c>
      <c r="B8495" t="s">
        <v>37643</v>
      </c>
      <c r="C8495" t="s">
        <v>3143</v>
      </c>
      <c r="D8495" t="s">
        <v>25658</v>
      </c>
    </row>
    <row r="8496" spans="1:4">
      <c r="A8496" t="s">
        <v>3897</v>
      </c>
      <c r="B8496" t="s">
        <v>37644</v>
      </c>
      <c r="C8496" t="s">
        <v>3143</v>
      </c>
      <c r="D8496" t="s">
        <v>25658</v>
      </c>
    </row>
    <row r="8497" spans="1:4">
      <c r="A8497" t="s">
        <v>3908</v>
      </c>
      <c r="B8497" t="s">
        <v>37645</v>
      </c>
      <c r="C8497" t="s">
        <v>3143</v>
      </c>
      <c r="D8497" t="s">
        <v>25658</v>
      </c>
    </row>
    <row r="8498" spans="1:4">
      <c r="A8498" t="s">
        <v>1264</v>
      </c>
      <c r="B8498" t="s">
        <v>37646</v>
      </c>
      <c r="C8498" t="s">
        <v>25694</v>
      </c>
      <c r="D8498" t="s">
        <v>25670</v>
      </c>
    </row>
    <row r="8499" spans="1:4">
      <c r="A8499" t="s">
        <v>9224</v>
      </c>
      <c r="B8499" t="s">
        <v>37647</v>
      </c>
      <c r="C8499" t="s">
        <v>25694</v>
      </c>
      <c r="D8499" t="s">
        <v>25670</v>
      </c>
    </row>
    <row r="8500" spans="1:4">
      <c r="A8500" t="s">
        <v>1262</v>
      </c>
      <c r="B8500" t="s">
        <v>37648</v>
      </c>
      <c r="C8500" t="s">
        <v>25694</v>
      </c>
      <c r="D8500" t="s">
        <v>25670</v>
      </c>
    </row>
    <row r="8501" spans="1:4">
      <c r="A8501" t="s">
        <v>1157</v>
      </c>
      <c r="B8501" t="s">
        <v>37649</v>
      </c>
      <c r="C8501" t="s">
        <v>25694</v>
      </c>
      <c r="D8501" t="s">
        <v>25670</v>
      </c>
    </row>
    <row r="8502" spans="1:4">
      <c r="A8502" t="s">
        <v>37650</v>
      </c>
      <c r="B8502" t="s">
        <v>37651</v>
      </c>
      <c r="C8502" t="s">
        <v>25669</v>
      </c>
      <c r="D8502" t="s">
        <v>25938</v>
      </c>
    </row>
    <row r="8503" spans="1:4">
      <c r="A8503" t="s">
        <v>37652</v>
      </c>
      <c r="B8503" t="s">
        <v>37653</v>
      </c>
      <c r="C8503" t="s">
        <v>25650</v>
      </c>
      <c r="D8503" t="s">
        <v>25845</v>
      </c>
    </row>
    <row r="8504" spans="1:4">
      <c r="A8504" t="s">
        <v>37654</v>
      </c>
      <c r="B8504" t="s">
        <v>37655</v>
      </c>
      <c r="C8504" t="s">
        <v>25650</v>
      </c>
      <c r="D8504" t="s">
        <v>25845</v>
      </c>
    </row>
    <row r="8505" spans="1:4">
      <c r="A8505" t="s">
        <v>37656</v>
      </c>
      <c r="B8505" t="s">
        <v>37657</v>
      </c>
      <c r="C8505" t="s">
        <v>25699</v>
      </c>
      <c r="D8505" t="s">
        <v>26008</v>
      </c>
    </row>
    <row r="8506" spans="1:4">
      <c r="A8506" t="s">
        <v>37658</v>
      </c>
      <c r="B8506" t="s">
        <v>37659</v>
      </c>
      <c r="C8506" t="s">
        <v>25699</v>
      </c>
      <c r="D8506" t="s">
        <v>26008</v>
      </c>
    </row>
    <row r="8507" spans="1:4">
      <c r="A8507" t="s">
        <v>15015</v>
      </c>
      <c r="B8507" t="s">
        <v>37660</v>
      </c>
      <c r="C8507" t="s">
        <v>25751</v>
      </c>
      <c r="D8507" t="s">
        <v>25752</v>
      </c>
    </row>
    <row r="8508" spans="1:4">
      <c r="A8508" t="s">
        <v>15013</v>
      </c>
      <c r="B8508" t="s">
        <v>37661</v>
      </c>
      <c r="C8508" t="s">
        <v>25751</v>
      </c>
      <c r="D8508" t="s">
        <v>25752</v>
      </c>
    </row>
    <row r="8509" spans="1:4">
      <c r="A8509" t="s">
        <v>21353</v>
      </c>
      <c r="B8509" t="s">
        <v>37662</v>
      </c>
      <c r="C8509" t="s">
        <v>3143</v>
      </c>
      <c r="D8509" t="s">
        <v>26049</v>
      </c>
    </row>
    <row r="8510" spans="1:4">
      <c r="A8510" t="s">
        <v>37663</v>
      </c>
      <c r="B8510" t="s">
        <v>37664</v>
      </c>
      <c r="C8510" t="e">
        <v>#N/A</v>
      </c>
      <c r="D8510" t="e">
        <v>#N/A</v>
      </c>
    </row>
    <row r="8511" spans="1:4">
      <c r="A8511" t="s">
        <v>37665</v>
      </c>
      <c r="B8511" t="s">
        <v>37666</v>
      </c>
      <c r="C8511" t="s">
        <v>3143</v>
      </c>
      <c r="D8511" t="s">
        <v>26049</v>
      </c>
    </row>
    <row r="8512" spans="1:4">
      <c r="A8512" t="s">
        <v>37667</v>
      </c>
      <c r="B8512" t="s">
        <v>37668</v>
      </c>
      <c r="C8512" t="s">
        <v>3143</v>
      </c>
      <c r="D8512" t="s">
        <v>26049</v>
      </c>
    </row>
    <row r="8513" spans="1:4">
      <c r="A8513" t="s">
        <v>37669</v>
      </c>
      <c r="B8513" t="s">
        <v>37670</v>
      </c>
      <c r="C8513" t="s">
        <v>3143</v>
      </c>
      <c r="D8513" t="s">
        <v>26049</v>
      </c>
    </row>
    <row r="8514" spans="1:4">
      <c r="A8514" t="s">
        <v>22274</v>
      </c>
      <c r="B8514" t="s">
        <v>37671</v>
      </c>
      <c r="C8514" t="s">
        <v>3143</v>
      </c>
      <c r="D8514" t="s">
        <v>26049</v>
      </c>
    </row>
    <row r="8515" spans="1:4">
      <c r="A8515" t="s">
        <v>37672</v>
      </c>
      <c r="B8515" t="s">
        <v>37673</v>
      </c>
      <c r="C8515" t="e">
        <v>#N/A</v>
      </c>
      <c r="D8515" t="e">
        <v>#N/A</v>
      </c>
    </row>
    <row r="8516" spans="1:4">
      <c r="A8516" t="s">
        <v>37674</v>
      </c>
      <c r="B8516" t="s">
        <v>37675</v>
      </c>
      <c r="C8516" t="s">
        <v>3143</v>
      </c>
      <c r="D8516" t="s">
        <v>26049</v>
      </c>
    </row>
    <row r="8517" spans="1:4">
      <c r="A8517" t="s">
        <v>37676</v>
      </c>
      <c r="B8517" t="s">
        <v>37677</v>
      </c>
      <c r="C8517" t="s">
        <v>3143</v>
      </c>
      <c r="D8517" t="s">
        <v>26049</v>
      </c>
    </row>
    <row r="8518" spans="1:4">
      <c r="A8518" t="s">
        <v>14416</v>
      </c>
      <c r="B8518" t="s">
        <v>37678</v>
      </c>
      <c r="C8518" t="s">
        <v>3143</v>
      </c>
      <c r="D8518" t="s">
        <v>26049</v>
      </c>
    </row>
    <row r="8519" spans="1:4">
      <c r="A8519" t="s">
        <v>37679</v>
      </c>
      <c r="B8519" t="s">
        <v>37680</v>
      </c>
      <c r="C8519" t="s">
        <v>25664</v>
      </c>
      <c r="D8519" t="s">
        <v>25690</v>
      </c>
    </row>
    <row r="8520" spans="1:4">
      <c r="A8520" t="s">
        <v>37681</v>
      </c>
      <c r="B8520" t="s">
        <v>37682</v>
      </c>
      <c r="C8520" t="s">
        <v>25664</v>
      </c>
      <c r="D8520" t="s">
        <v>25690</v>
      </c>
    </row>
    <row r="8521" spans="1:4">
      <c r="A8521" t="s">
        <v>12043</v>
      </c>
      <c r="B8521" t="s">
        <v>37683</v>
      </c>
      <c r="C8521" t="s">
        <v>25736</v>
      </c>
      <c r="D8521" t="s">
        <v>26053</v>
      </c>
    </row>
    <row r="8522" spans="1:4">
      <c r="A8522" t="s">
        <v>21643</v>
      </c>
      <c r="B8522" t="s">
        <v>37684</v>
      </c>
      <c r="C8522" t="s">
        <v>25736</v>
      </c>
      <c r="D8522" t="s">
        <v>26053</v>
      </c>
    </row>
    <row r="8523" spans="1:4">
      <c r="A8523" t="s">
        <v>37685</v>
      </c>
      <c r="B8523" t="s">
        <v>37686</v>
      </c>
      <c r="C8523" t="s">
        <v>25736</v>
      </c>
      <c r="D8523" t="s">
        <v>26053</v>
      </c>
    </row>
    <row r="8524" spans="1:4">
      <c r="A8524" t="s">
        <v>9303</v>
      </c>
      <c r="B8524" t="s">
        <v>37687</v>
      </c>
      <c r="C8524" t="s">
        <v>25736</v>
      </c>
      <c r="D8524" t="s">
        <v>26053</v>
      </c>
    </row>
    <row r="8525" spans="1:4">
      <c r="A8525" t="s">
        <v>37688</v>
      </c>
      <c r="B8525" t="s">
        <v>37689</v>
      </c>
      <c r="C8525" t="s">
        <v>25736</v>
      </c>
      <c r="D8525" t="s">
        <v>26053</v>
      </c>
    </row>
    <row r="8526" spans="1:4">
      <c r="A8526" t="s">
        <v>2029</v>
      </c>
      <c r="B8526" t="s">
        <v>37690</v>
      </c>
      <c r="C8526" t="s">
        <v>25650</v>
      </c>
      <c r="D8526" t="s">
        <v>25881</v>
      </c>
    </row>
    <row r="8527" spans="1:4">
      <c r="A8527" t="s">
        <v>1933</v>
      </c>
      <c r="B8527" t="s">
        <v>37691</v>
      </c>
      <c r="C8527" t="s">
        <v>25650</v>
      </c>
      <c r="D8527" t="s">
        <v>25881</v>
      </c>
    </row>
    <row r="8528" spans="1:4">
      <c r="A8528" t="s">
        <v>37692</v>
      </c>
      <c r="B8528" t="s">
        <v>37693</v>
      </c>
      <c r="C8528" t="s">
        <v>3143</v>
      </c>
      <c r="D8528" t="s">
        <v>25647</v>
      </c>
    </row>
    <row r="8529" spans="1:4">
      <c r="A8529" t="s">
        <v>37694</v>
      </c>
      <c r="B8529" t="s">
        <v>37695</v>
      </c>
      <c r="C8529" t="s">
        <v>3143</v>
      </c>
      <c r="D8529" t="s">
        <v>26720</v>
      </c>
    </row>
    <row r="8530" spans="1:4">
      <c r="A8530" t="s">
        <v>11686</v>
      </c>
      <c r="B8530" t="s">
        <v>37696</v>
      </c>
      <c r="C8530" t="s">
        <v>3143</v>
      </c>
      <c r="D8530" t="s">
        <v>26720</v>
      </c>
    </row>
    <row r="8531" spans="1:4">
      <c r="A8531" t="s">
        <v>37697</v>
      </c>
      <c r="B8531" t="s">
        <v>37698</v>
      </c>
      <c r="C8531" t="e">
        <v>#N/A</v>
      </c>
      <c r="D8531" t="e">
        <v>#N/A</v>
      </c>
    </row>
    <row r="8532" spans="1:4">
      <c r="A8532" t="s">
        <v>37699</v>
      </c>
      <c r="B8532" t="s">
        <v>37700</v>
      </c>
      <c r="C8532" t="s">
        <v>25646</v>
      </c>
      <c r="D8532" t="s">
        <v>26040</v>
      </c>
    </row>
    <row r="8533" spans="1:4">
      <c r="A8533" t="s">
        <v>37701</v>
      </c>
      <c r="B8533" t="s">
        <v>37702</v>
      </c>
      <c r="C8533" t="s">
        <v>3143</v>
      </c>
      <c r="D8533" t="s">
        <v>26720</v>
      </c>
    </row>
    <row r="8534" spans="1:4">
      <c r="A8534" t="s">
        <v>37703</v>
      </c>
      <c r="B8534" t="s">
        <v>37704</v>
      </c>
      <c r="C8534" t="s">
        <v>25664</v>
      </c>
      <c r="D8534" t="s">
        <v>25665</v>
      </c>
    </row>
    <row r="8535" spans="1:4">
      <c r="A8535" t="s">
        <v>7751</v>
      </c>
      <c r="B8535" t="s">
        <v>37705</v>
      </c>
      <c r="C8535" t="e">
        <v>#N/A</v>
      </c>
      <c r="D8535" t="e">
        <v>#N/A</v>
      </c>
    </row>
    <row r="8536" spans="1:4">
      <c r="A8536" t="s">
        <v>22332</v>
      </c>
      <c r="B8536" t="s">
        <v>37706</v>
      </c>
      <c r="C8536" t="s">
        <v>25669</v>
      </c>
      <c r="D8536" t="s">
        <v>26107</v>
      </c>
    </row>
    <row r="8537" spans="1:4">
      <c r="A8537" t="s">
        <v>37707</v>
      </c>
      <c r="B8537" t="s">
        <v>37708</v>
      </c>
      <c r="C8537" t="s">
        <v>25699</v>
      </c>
      <c r="D8537" t="s">
        <v>25700</v>
      </c>
    </row>
    <row r="8538" spans="1:4">
      <c r="A8538" t="s">
        <v>15037</v>
      </c>
      <c r="B8538" t="s">
        <v>37709</v>
      </c>
      <c r="C8538" t="s">
        <v>3143</v>
      </c>
      <c r="D8538" t="s">
        <v>25647</v>
      </c>
    </row>
    <row r="8539" spans="1:4">
      <c r="A8539" t="s">
        <v>37710</v>
      </c>
      <c r="B8539" t="s">
        <v>37711</v>
      </c>
      <c r="C8539" t="s">
        <v>3143</v>
      </c>
      <c r="D8539" t="s">
        <v>25647</v>
      </c>
    </row>
    <row r="8540" spans="1:4">
      <c r="A8540" t="s">
        <v>37712</v>
      </c>
      <c r="B8540" t="s">
        <v>37713</v>
      </c>
      <c r="C8540" t="s">
        <v>3143</v>
      </c>
      <c r="D8540" t="s">
        <v>25647</v>
      </c>
    </row>
    <row r="8541" spans="1:4">
      <c r="A8541" t="s">
        <v>20610</v>
      </c>
      <c r="B8541" t="s">
        <v>37714</v>
      </c>
      <c r="C8541" t="s">
        <v>3143</v>
      </c>
      <c r="D8541" t="s">
        <v>25647</v>
      </c>
    </row>
    <row r="8542" spans="1:4">
      <c r="A8542" t="s">
        <v>37715</v>
      </c>
      <c r="B8542" t="s">
        <v>37716</v>
      </c>
      <c r="C8542" t="s">
        <v>25669</v>
      </c>
      <c r="D8542" t="s">
        <v>25938</v>
      </c>
    </row>
    <row r="8543" spans="1:4">
      <c r="A8543" t="s">
        <v>22382</v>
      </c>
      <c r="B8543" t="s">
        <v>37717</v>
      </c>
      <c r="C8543" t="s">
        <v>25650</v>
      </c>
      <c r="D8543" t="s">
        <v>25784</v>
      </c>
    </row>
    <row r="8544" spans="1:4">
      <c r="A8544" t="s">
        <v>1957</v>
      </c>
      <c r="B8544" t="s">
        <v>37718</v>
      </c>
      <c r="C8544" t="s">
        <v>25650</v>
      </c>
      <c r="D8544" t="s">
        <v>26078</v>
      </c>
    </row>
    <row r="8545" spans="1:4">
      <c r="A8545" t="s">
        <v>37719</v>
      </c>
      <c r="B8545" t="s">
        <v>37720</v>
      </c>
      <c r="C8545" t="s">
        <v>25650</v>
      </c>
      <c r="D8545" t="s">
        <v>26078</v>
      </c>
    </row>
    <row r="8546" spans="1:4">
      <c r="A8546" t="s">
        <v>37721</v>
      </c>
      <c r="B8546" t="s">
        <v>37722</v>
      </c>
      <c r="C8546" t="s">
        <v>25650</v>
      </c>
      <c r="D8546" t="s">
        <v>25881</v>
      </c>
    </row>
    <row r="8547" spans="1:4">
      <c r="A8547" t="s">
        <v>9563</v>
      </c>
      <c r="B8547" t="s">
        <v>37723</v>
      </c>
      <c r="C8547" t="s">
        <v>3143</v>
      </c>
      <c r="D8547" t="s">
        <v>25647</v>
      </c>
    </row>
    <row r="8548" spans="1:4">
      <c r="A8548" t="s">
        <v>11483</v>
      </c>
      <c r="B8548" t="s">
        <v>37724</v>
      </c>
      <c r="C8548" t="s">
        <v>3143</v>
      </c>
      <c r="D8548" t="s">
        <v>25647</v>
      </c>
    </row>
    <row r="8549" spans="1:4">
      <c r="A8549" t="s">
        <v>5769</v>
      </c>
      <c r="B8549" t="s">
        <v>37725</v>
      </c>
      <c r="C8549" t="s">
        <v>3143</v>
      </c>
      <c r="D8549" t="s">
        <v>25647</v>
      </c>
    </row>
    <row r="8550" spans="1:4">
      <c r="A8550" t="s">
        <v>11467</v>
      </c>
      <c r="B8550" t="s">
        <v>37726</v>
      </c>
      <c r="C8550" t="s">
        <v>3143</v>
      </c>
      <c r="D8550" t="s">
        <v>25647</v>
      </c>
    </row>
    <row r="8551" spans="1:4">
      <c r="A8551" t="s">
        <v>37727</v>
      </c>
      <c r="B8551" t="s">
        <v>37728</v>
      </c>
      <c r="C8551" t="s">
        <v>3143</v>
      </c>
      <c r="D8551" t="s">
        <v>25647</v>
      </c>
    </row>
    <row r="8552" spans="1:4">
      <c r="A8552" t="s">
        <v>3903</v>
      </c>
      <c r="B8552" t="s">
        <v>37729</v>
      </c>
      <c r="C8552" t="s">
        <v>3143</v>
      </c>
      <c r="D8552" t="s">
        <v>25647</v>
      </c>
    </row>
    <row r="8553" spans="1:4">
      <c r="A8553" t="s">
        <v>3862</v>
      </c>
      <c r="B8553" t="s">
        <v>37730</v>
      </c>
      <c r="C8553" t="s">
        <v>3143</v>
      </c>
      <c r="D8553" t="s">
        <v>25658</v>
      </c>
    </row>
    <row r="8554" spans="1:4">
      <c r="A8554" t="s">
        <v>3886</v>
      </c>
      <c r="B8554" t="s">
        <v>37731</v>
      </c>
      <c r="C8554" t="s">
        <v>3143</v>
      </c>
      <c r="D8554" t="s">
        <v>25658</v>
      </c>
    </row>
    <row r="8555" spans="1:4">
      <c r="A8555" t="s">
        <v>3884</v>
      </c>
      <c r="B8555" t="s">
        <v>37732</v>
      </c>
      <c r="C8555" t="s">
        <v>3143</v>
      </c>
      <c r="D8555" t="s">
        <v>25647</v>
      </c>
    </row>
    <row r="8556" spans="1:4">
      <c r="A8556" t="s">
        <v>7490</v>
      </c>
      <c r="B8556" t="s">
        <v>37733</v>
      </c>
      <c r="C8556" t="s">
        <v>25699</v>
      </c>
      <c r="D8556" t="s">
        <v>31229</v>
      </c>
    </row>
    <row r="8557" spans="1:4">
      <c r="A8557" t="s">
        <v>7539</v>
      </c>
      <c r="B8557" t="s">
        <v>37734</v>
      </c>
      <c r="C8557" t="s">
        <v>25736</v>
      </c>
      <c r="D8557" t="s">
        <v>26053</v>
      </c>
    </row>
    <row r="8558" spans="1:4">
      <c r="A8558" t="s">
        <v>13072</v>
      </c>
      <c r="B8558" t="s">
        <v>37735</v>
      </c>
      <c r="C8558" t="s">
        <v>25736</v>
      </c>
      <c r="D8558" t="s">
        <v>26053</v>
      </c>
    </row>
    <row r="8559" spans="1:4">
      <c r="A8559" t="s">
        <v>20604</v>
      </c>
      <c r="B8559" t="s">
        <v>37736</v>
      </c>
      <c r="C8559" t="s">
        <v>25736</v>
      </c>
      <c r="D8559" t="s">
        <v>26053</v>
      </c>
    </row>
    <row r="8560" spans="1:4">
      <c r="A8560" t="s">
        <v>9632</v>
      </c>
      <c r="B8560" t="s">
        <v>37737</v>
      </c>
      <c r="C8560" t="s">
        <v>25736</v>
      </c>
      <c r="D8560" t="s">
        <v>26053</v>
      </c>
    </row>
    <row r="8561" spans="1:4">
      <c r="A8561" t="s">
        <v>37738</v>
      </c>
      <c r="B8561" t="s">
        <v>37739</v>
      </c>
      <c r="C8561" t="s">
        <v>25736</v>
      </c>
      <c r="D8561" t="s">
        <v>26212</v>
      </c>
    </row>
    <row r="8562" spans="1:4">
      <c r="A8562" t="s">
        <v>37740</v>
      </c>
      <c r="B8562" t="s">
        <v>37741</v>
      </c>
      <c r="C8562" t="s">
        <v>25736</v>
      </c>
      <c r="D8562" t="s">
        <v>26212</v>
      </c>
    </row>
    <row r="8563" spans="1:4">
      <c r="A8563" t="s">
        <v>23163</v>
      </c>
      <c r="B8563" t="s">
        <v>37742</v>
      </c>
      <c r="C8563" t="s">
        <v>25736</v>
      </c>
      <c r="D8563" t="s">
        <v>26212</v>
      </c>
    </row>
    <row r="8564" spans="1:4">
      <c r="A8564" t="s">
        <v>11576</v>
      </c>
      <c r="B8564" t="s">
        <v>37743</v>
      </c>
      <c r="C8564" t="s">
        <v>25650</v>
      </c>
      <c r="D8564" t="s">
        <v>25745</v>
      </c>
    </row>
    <row r="8565" spans="1:4">
      <c r="A8565" t="s">
        <v>37744</v>
      </c>
      <c r="B8565" t="s">
        <v>37745</v>
      </c>
      <c r="C8565" t="s">
        <v>25736</v>
      </c>
      <c r="D8565" t="s">
        <v>26212</v>
      </c>
    </row>
    <row r="8566" spans="1:4">
      <c r="A8566" t="s">
        <v>13408</v>
      </c>
      <c r="B8566" t="s">
        <v>37746</v>
      </c>
      <c r="C8566" t="s">
        <v>3143</v>
      </c>
      <c r="D8566" t="s">
        <v>25658</v>
      </c>
    </row>
    <row r="8567" spans="1:4">
      <c r="A8567" t="s">
        <v>37747</v>
      </c>
      <c r="B8567" t="s">
        <v>37748</v>
      </c>
      <c r="C8567" t="s">
        <v>25664</v>
      </c>
      <c r="D8567" t="s">
        <v>25690</v>
      </c>
    </row>
    <row r="8568" spans="1:4">
      <c r="A8568" t="s">
        <v>37749</v>
      </c>
      <c r="B8568" t="s">
        <v>37750</v>
      </c>
      <c r="C8568" t="s">
        <v>25669</v>
      </c>
      <c r="D8568" t="s">
        <v>25938</v>
      </c>
    </row>
    <row r="8569" spans="1:4">
      <c r="A8569" t="s">
        <v>7052</v>
      </c>
      <c r="B8569" t="s">
        <v>37751</v>
      </c>
      <c r="C8569" t="s">
        <v>25650</v>
      </c>
      <c r="D8569" t="s">
        <v>25702</v>
      </c>
    </row>
    <row r="8570" spans="1:4">
      <c r="A8570" t="s">
        <v>15945</v>
      </c>
      <c r="B8570" t="s">
        <v>37752</v>
      </c>
      <c r="C8570" t="s">
        <v>25669</v>
      </c>
      <c r="D8570" t="s">
        <v>25695</v>
      </c>
    </row>
    <row r="8571" spans="1:4">
      <c r="A8571" t="s">
        <v>8025</v>
      </c>
      <c r="B8571" t="s">
        <v>37753</v>
      </c>
      <c r="C8571" t="s">
        <v>25873</v>
      </c>
      <c r="D8571" t="s">
        <v>26410</v>
      </c>
    </row>
    <row r="8572" spans="1:4">
      <c r="A8572" t="s">
        <v>11981</v>
      </c>
      <c r="B8572" t="s">
        <v>37754</v>
      </c>
      <c r="C8572" t="s">
        <v>25650</v>
      </c>
      <c r="D8572" t="s">
        <v>26531</v>
      </c>
    </row>
    <row r="8573" spans="1:4">
      <c r="A8573" t="s">
        <v>37755</v>
      </c>
      <c r="B8573" t="s">
        <v>37756</v>
      </c>
      <c r="C8573" t="s">
        <v>25650</v>
      </c>
      <c r="D8573" t="s">
        <v>26531</v>
      </c>
    </row>
    <row r="8574" spans="1:4">
      <c r="A8574" t="s">
        <v>37757</v>
      </c>
      <c r="B8574" t="s">
        <v>37758</v>
      </c>
      <c r="C8574" t="s">
        <v>25650</v>
      </c>
      <c r="D8574" t="s">
        <v>26531</v>
      </c>
    </row>
    <row r="8575" spans="1:4">
      <c r="A8575" t="s">
        <v>37759</v>
      </c>
      <c r="B8575" t="s">
        <v>37760</v>
      </c>
      <c r="C8575" t="s">
        <v>25650</v>
      </c>
      <c r="D8575" t="s">
        <v>26531</v>
      </c>
    </row>
    <row r="8576" spans="1:4">
      <c r="A8576" t="s">
        <v>37761</v>
      </c>
      <c r="B8576" t="s">
        <v>37762</v>
      </c>
      <c r="C8576" t="s">
        <v>25650</v>
      </c>
      <c r="D8576" t="s">
        <v>26531</v>
      </c>
    </row>
    <row r="8577" spans="1:4">
      <c r="A8577" t="s">
        <v>16410</v>
      </c>
      <c r="B8577" t="s">
        <v>37763</v>
      </c>
      <c r="C8577" t="s">
        <v>25789</v>
      </c>
      <c r="D8577" t="s">
        <v>25790</v>
      </c>
    </row>
    <row r="8578" spans="1:4">
      <c r="A8578" t="s">
        <v>37764</v>
      </c>
      <c r="B8578" t="s">
        <v>37765</v>
      </c>
      <c r="C8578" t="s">
        <v>25789</v>
      </c>
      <c r="D8578" t="s">
        <v>25790</v>
      </c>
    </row>
    <row r="8579" spans="1:4">
      <c r="A8579" t="s">
        <v>37766</v>
      </c>
      <c r="B8579" t="s">
        <v>37767</v>
      </c>
      <c r="C8579" t="s">
        <v>25650</v>
      </c>
      <c r="D8579" t="s">
        <v>25845</v>
      </c>
    </row>
    <row r="8580" spans="1:4">
      <c r="A8580" t="s">
        <v>15663</v>
      </c>
      <c r="B8580" t="s">
        <v>37768</v>
      </c>
      <c r="C8580" t="s">
        <v>25650</v>
      </c>
      <c r="D8580" t="s">
        <v>25678</v>
      </c>
    </row>
    <row r="8581" spans="1:4">
      <c r="A8581" t="s">
        <v>14341</v>
      </c>
      <c r="B8581" t="s">
        <v>37769</v>
      </c>
      <c r="C8581" t="s">
        <v>25650</v>
      </c>
      <c r="D8581" t="s">
        <v>25678</v>
      </c>
    </row>
    <row r="8582" spans="1:4">
      <c r="A8582" t="s">
        <v>2847</v>
      </c>
      <c r="B8582" t="s">
        <v>37770</v>
      </c>
      <c r="C8582" t="s">
        <v>25650</v>
      </c>
      <c r="D8582" t="s">
        <v>25702</v>
      </c>
    </row>
    <row r="8583" spans="1:4">
      <c r="A8583" t="s">
        <v>1821</v>
      </c>
      <c r="B8583" t="s">
        <v>37771</v>
      </c>
      <c r="C8583" t="s">
        <v>25664</v>
      </c>
      <c r="D8583" t="s">
        <v>25673</v>
      </c>
    </row>
    <row r="8584" spans="1:4">
      <c r="A8584" t="s">
        <v>13775</v>
      </c>
      <c r="B8584" t="s">
        <v>37772</v>
      </c>
      <c r="C8584" t="s">
        <v>25664</v>
      </c>
      <c r="D8584" t="s">
        <v>25673</v>
      </c>
    </row>
    <row r="8585" spans="1:4">
      <c r="A8585" t="s">
        <v>13558</v>
      </c>
      <c r="B8585" t="s">
        <v>37773</v>
      </c>
      <c r="C8585" t="s">
        <v>25664</v>
      </c>
      <c r="D8585" t="s">
        <v>25673</v>
      </c>
    </row>
    <row r="8586" spans="1:4">
      <c r="A8586" t="s">
        <v>10931</v>
      </c>
      <c r="B8586" t="s">
        <v>37774</v>
      </c>
      <c r="C8586" t="s">
        <v>25699</v>
      </c>
      <c r="D8586" t="s">
        <v>25869</v>
      </c>
    </row>
    <row r="8587" spans="1:4">
      <c r="A8587" t="s">
        <v>37775</v>
      </c>
      <c r="B8587" t="s">
        <v>37776</v>
      </c>
      <c r="C8587" t="s">
        <v>25699</v>
      </c>
      <c r="D8587" t="s">
        <v>26008</v>
      </c>
    </row>
    <row r="8588" spans="1:4">
      <c r="A8588" t="s">
        <v>37777</v>
      </c>
      <c r="B8588" t="s">
        <v>37778</v>
      </c>
      <c r="C8588" t="s">
        <v>25650</v>
      </c>
      <c r="D8588" t="s">
        <v>25784</v>
      </c>
    </row>
    <row r="8589" spans="1:4">
      <c r="A8589" t="s">
        <v>7304</v>
      </c>
      <c r="B8589" t="s">
        <v>37779</v>
      </c>
      <c r="C8589" t="s">
        <v>25650</v>
      </c>
      <c r="D8589" t="s">
        <v>25784</v>
      </c>
    </row>
    <row r="8590" spans="1:4">
      <c r="A8590" t="s">
        <v>37780</v>
      </c>
      <c r="B8590" t="s">
        <v>37781</v>
      </c>
      <c r="C8590" t="s">
        <v>25650</v>
      </c>
      <c r="D8590" t="s">
        <v>25784</v>
      </c>
    </row>
    <row r="8591" spans="1:4">
      <c r="A8591" t="s">
        <v>14558</v>
      </c>
      <c r="B8591" t="s">
        <v>37782</v>
      </c>
      <c r="C8591" t="s">
        <v>25650</v>
      </c>
      <c r="D8591" t="s">
        <v>25784</v>
      </c>
    </row>
    <row r="8592" spans="1:4">
      <c r="A8592" t="s">
        <v>37783</v>
      </c>
      <c r="B8592" t="s">
        <v>37784</v>
      </c>
      <c r="C8592" t="s">
        <v>25650</v>
      </c>
      <c r="D8592" t="s">
        <v>25881</v>
      </c>
    </row>
    <row r="8593" spans="1:4">
      <c r="A8593" t="s">
        <v>17659</v>
      </c>
      <c r="B8593" t="s">
        <v>37785</v>
      </c>
      <c r="C8593" t="s">
        <v>25736</v>
      </c>
      <c r="D8593" t="s">
        <v>26212</v>
      </c>
    </row>
    <row r="8594" spans="1:4">
      <c r="A8594" t="s">
        <v>37786</v>
      </c>
      <c r="B8594" t="s">
        <v>37787</v>
      </c>
      <c r="C8594" t="s">
        <v>25646</v>
      </c>
      <c r="D8594" t="s">
        <v>25714</v>
      </c>
    </row>
    <row r="8595" spans="1:4">
      <c r="A8595" t="s">
        <v>37788</v>
      </c>
      <c r="B8595" t="s">
        <v>37789</v>
      </c>
      <c r="C8595" t="s">
        <v>25650</v>
      </c>
      <c r="D8595" t="s">
        <v>26531</v>
      </c>
    </row>
    <row r="8596" spans="1:4">
      <c r="A8596" t="s">
        <v>37790</v>
      </c>
      <c r="B8596" t="s">
        <v>37791</v>
      </c>
      <c r="C8596" t="s">
        <v>25650</v>
      </c>
      <c r="D8596" t="s">
        <v>26531</v>
      </c>
    </row>
    <row r="8597" spans="1:4">
      <c r="A8597" t="s">
        <v>22378</v>
      </c>
      <c r="B8597" t="s">
        <v>37792</v>
      </c>
      <c r="C8597" t="s">
        <v>25650</v>
      </c>
      <c r="D8597" t="s">
        <v>26531</v>
      </c>
    </row>
    <row r="8598" spans="1:4">
      <c r="A8598" t="s">
        <v>37793</v>
      </c>
      <c r="B8598" t="s">
        <v>37794</v>
      </c>
      <c r="C8598" t="s">
        <v>25650</v>
      </c>
      <c r="D8598" t="s">
        <v>26531</v>
      </c>
    </row>
    <row r="8599" spans="1:4">
      <c r="A8599" t="s">
        <v>37795</v>
      </c>
      <c r="B8599" t="s">
        <v>37796</v>
      </c>
      <c r="C8599" t="s">
        <v>25650</v>
      </c>
      <c r="D8599" t="s">
        <v>26531</v>
      </c>
    </row>
    <row r="8600" spans="1:4">
      <c r="A8600" t="s">
        <v>37797</v>
      </c>
      <c r="B8600" t="s">
        <v>37798</v>
      </c>
      <c r="C8600" t="s">
        <v>25650</v>
      </c>
      <c r="D8600" t="s">
        <v>25702</v>
      </c>
    </row>
    <row r="8601" spans="1:4">
      <c r="A8601" t="s">
        <v>37799</v>
      </c>
      <c r="B8601" t="s">
        <v>37800</v>
      </c>
      <c r="C8601" t="s">
        <v>25650</v>
      </c>
      <c r="D8601" t="s">
        <v>25702</v>
      </c>
    </row>
    <row r="8602" spans="1:4">
      <c r="A8602" t="s">
        <v>9185</v>
      </c>
      <c r="B8602" t="s">
        <v>37801</v>
      </c>
      <c r="C8602" t="s">
        <v>25650</v>
      </c>
      <c r="D8602" t="s">
        <v>25745</v>
      </c>
    </row>
    <row r="8603" spans="1:4">
      <c r="A8603" t="s">
        <v>2555</v>
      </c>
      <c r="B8603" t="s">
        <v>37802</v>
      </c>
      <c r="C8603" t="s">
        <v>25650</v>
      </c>
      <c r="D8603" t="s">
        <v>26531</v>
      </c>
    </row>
    <row r="8604" spans="1:4">
      <c r="A8604" t="s">
        <v>22320</v>
      </c>
      <c r="B8604" t="s">
        <v>37803</v>
      </c>
      <c r="C8604" t="s">
        <v>25650</v>
      </c>
      <c r="D8604" t="s">
        <v>25761</v>
      </c>
    </row>
    <row r="8605" spans="1:4">
      <c r="A8605" t="s">
        <v>37804</v>
      </c>
      <c r="B8605" t="s">
        <v>37805</v>
      </c>
      <c r="C8605" t="s">
        <v>25646</v>
      </c>
      <c r="D8605" t="s">
        <v>26040</v>
      </c>
    </row>
    <row r="8606" spans="1:4">
      <c r="A8606" t="s">
        <v>37806</v>
      </c>
      <c r="B8606" t="s">
        <v>37807</v>
      </c>
      <c r="C8606" t="s">
        <v>25650</v>
      </c>
      <c r="D8606" t="s">
        <v>25745</v>
      </c>
    </row>
    <row r="8607" spans="1:4">
      <c r="A8607" t="s">
        <v>37808</v>
      </c>
      <c r="B8607" t="s">
        <v>37809</v>
      </c>
      <c r="C8607" t="s">
        <v>25699</v>
      </c>
      <c r="D8607" t="s">
        <v>25700</v>
      </c>
    </row>
    <row r="8608" spans="1:4">
      <c r="A8608" t="s">
        <v>2362</v>
      </c>
      <c r="B8608" t="s">
        <v>37810</v>
      </c>
      <c r="C8608" t="s">
        <v>25650</v>
      </c>
      <c r="D8608" t="s">
        <v>25745</v>
      </c>
    </row>
    <row r="8609" spans="1:4">
      <c r="A8609" t="s">
        <v>7342</v>
      </c>
      <c r="B8609" t="s">
        <v>37811</v>
      </c>
      <c r="C8609" t="s">
        <v>25650</v>
      </c>
      <c r="D8609" t="s">
        <v>25702</v>
      </c>
    </row>
    <row r="8610" spans="1:4">
      <c r="A8610" t="s">
        <v>24805</v>
      </c>
      <c r="B8610" t="s">
        <v>37812</v>
      </c>
      <c r="C8610" t="s">
        <v>25650</v>
      </c>
      <c r="D8610" t="s">
        <v>26729</v>
      </c>
    </row>
    <row r="8611" spans="1:4">
      <c r="A8611" t="s">
        <v>37813</v>
      </c>
      <c r="B8611" t="s">
        <v>37814</v>
      </c>
      <c r="C8611" t="s">
        <v>25650</v>
      </c>
      <c r="D8611" t="s">
        <v>25745</v>
      </c>
    </row>
    <row r="8612" spans="1:4">
      <c r="A8612" t="s">
        <v>37815</v>
      </c>
      <c r="B8612" t="s">
        <v>37816</v>
      </c>
      <c r="C8612" t="s">
        <v>25650</v>
      </c>
      <c r="D8612" t="s">
        <v>25745</v>
      </c>
    </row>
    <row r="8613" spans="1:4">
      <c r="A8613" t="s">
        <v>20540</v>
      </c>
      <c r="B8613" t="s">
        <v>37817</v>
      </c>
      <c r="C8613" t="s">
        <v>25650</v>
      </c>
      <c r="D8613" t="s">
        <v>25745</v>
      </c>
    </row>
    <row r="8614" spans="1:4">
      <c r="A8614" t="s">
        <v>37818</v>
      </c>
      <c r="B8614" t="s">
        <v>37819</v>
      </c>
      <c r="C8614" t="s">
        <v>25650</v>
      </c>
      <c r="D8614" t="s">
        <v>25895</v>
      </c>
    </row>
    <row r="8615" spans="1:4">
      <c r="A8615" t="s">
        <v>37820</v>
      </c>
      <c r="B8615" t="s">
        <v>37821</v>
      </c>
      <c r="C8615" t="s">
        <v>25650</v>
      </c>
      <c r="D8615" t="s">
        <v>25895</v>
      </c>
    </row>
    <row r="8616" spans="1:4">
      <c r="A8616" t="s">
        <v>16817</v>
      </c>
      <c r="B8616" t="s">
        <v>37822</v>
      </c>
      <c r="C8616" t="s">
        <v>25650</v>
      </c>
      <c r="D8616" t="s">
        <v>25895</v>
      </c>
    </row>
    <row r="8617" spans="1:4">
      <c r="A8617" t="s">
        <v>37823</v>
      </c>
      <c r="B8617" t="s">
        <v>37824</v>
      </c>
      <c r="C8617" t="s">
        <v>3143</v>
      </c>
      <c r="D8617" t="s">
        <v>25658</v>
      </c>
    </row>
    <row r="8618" spans="1:4">
      <c r="A8618" t="s">
        <v>37825</v>
      </c>
      <c r="B8618" t="s">
        <v>37826</v>
      </c>
      <c r="C8618" t="s">
        <v>25650</v>
      </c>
      <c r="D8618" t="s">
        <v>25745</v>
      </c>
    </row>
    <row r="8619" spans="1:4">
      <c r="A8619" t="s">
        <v>25240</v>
      </c>
      <c r="B8619" t="s">
        <v>37827</v>
      </c>
      <c r="C8619" t="s">
        <v>25650</v>
      </c>
      <c r="D8619" t="s">
        <v>25702</v>
      </c>
    </row>
    <row r="8620" spans="1:4">
      <c r="A8620" t="s">
        <v>15468</v>
      </c>
      <c r="B8620" t="s">
        <v>37828</v>
      </c>
      <c r="C8620" t="s">
        <v>25650</v>
      </c>
      <c r="D8620" t="s">
        <v>26531</v>
      </c>
    </row>
    <row r="8621" spans="1:4">
      <c r="A8621" t="s">
        <v>16073</v>
      </c>
      <c r="B8621" t="s">
        <v>37829</v>
      </c>
      <c r="C8621" t="s">
        <v>25650</v>
      </c>
      <c r="D8621" t="s">
        <v>25745</v>
      </c>
    </row>
    <row r="8622" spans="1:4">
      <c r="A8622" t="s">
        <v>37830</v>
      </c>
      <c r="B8622" t="s">
        <v>37831</v>
      </c>
      <c r="C8622" t="s">
        <v>25650</v>
      </c>
      <c r="D8622" t="s">
        <v>25845</v>
      </c>
    </row>
    <row r="8623" spans="1:4">
      <c r="A8623" t="s">
        <v>15308</v>
      </c>
      <c r="B8623" t="s">
        <v>37832</v>
      </c>
      <c r="C8623" t="s">
        <v>25650</v>
      </c>
      <c r="D8623" t="s">
        <v>25784</v>
      </c>
    </row>
    <row r="8624" spans="1:4">
      <c r="A8624" t="s">
        <v>37833</v>
      </c>
      <c r="B8624" t="s">
        <v>37834</v>
      </c>
      <c r="C8624" t="s">
        <v>25650</v>
      </c>
      <c r="D8624" t="s">
        <v>25784</v>
      </c>
    </row>
    <row r="8625" spans="1:4">
      <c r="A8625" t="s">
        <v>37835</v>
      </c>
      <c r="B8625" t="s">
        <v>37836</v>
      </c>
      <c r="C8625" t="s">
        <v>25736</v>
      </c>
      <c r="D8625" t="s">
        <v>26053</v>
      </c>
    </row>
    <row r="8626" spans="1:4">
      <c r="A8626" t="s">
        <v>7326</v>
      </c>
      <c r="B8626" t="s">
        <v>37837</v>
      </c>
      <c r="C8626" t="s">
        <v>25650</v>
      </c>
      <c r="D8626" t="s">
        <v>25745</v>
      </c>
    </row>
    <row r="8627" spans="1:4">
      <c r="A8627" t="s">
        <v>4307</v>
      </c>
      <c r="B8627" t="s">
        <v>37838</v>
      </c>
      <c r="C8627" t="s">
        <v>25650</v>
      </c>
      <c r="D8627" t="s">
        <v>25745</v>
      </c>
    </row>
    <row r="8628" spans="1:4">
      <c r="A8628" t="s">
        <v>37839</v>
      </c>
      <c r="B8628" t="s">
        <v>37840</v>
      </c>
      <c r="C8628" t="s">
        <v>25664</v>
      </c>
      <c r="D8628" t="s">
        <v>27449</v>
      </c>
    </row>
    <row r="8629" spans="1:4">
      <c r="A8629" t="s">
        <v>37841</v>
      </c>
      <c r="B8629" t="s">
        <v>37842</v>
      </c>
      <c r="C8629" t="s">
        <v>25664</v>
      </c>
      <c r="D8629" t="s">
        <v>27449</v>
      </c>
    </row>
    <row r="8630" spans="1:4">
      <c r="A8630" t="s">
        <v>37843</v>
      </c>
      <c r="B8630" t="s">
        <v>37844</v>
      </c>
      <c r="C8630" t="s">
        <v>25664</v>
      </c>
      <c r="D8630" t="s">
        <v>28060</v>
      </c>
    </row>
    <row r="8631" spans="1:4">
      <c r="A8631" t="s">
        <v>16275</v>
      </c>
      <c r="B8631" t="s">
        <v>37845</v>
      </c>
      <c r="C8631" t="s">
        <v>25650</v>
      </c>
      <c r="D8631" t="s">
        <v>25678</v>
      </c>
    </row>
    <row r="8632" spans="1:4">
      <c r="A8632" t="s">
        <v>15885</v>
      </c>
      <c r="B8632" t="s">
        <v>37846</v>
      </c>
      <c r="C8632" t="s">
        <v>25650</v>
      </c>
      <c r="D8632" t="s">
        <v>25678</v>
      </c>
    </row>
    <row r="8633" spans="1:4">
      <c r="A8633" t="s">
        <v>1525</v>
      </c>
      <c r="B8633" t="s">
        <v>37847</v>
      </c>
      <c r="C8633" t="s">
        <v>25650</v>
      </c>
      <c r="D8633" t="s">
        <v>25678</v>
      </c>
    </row>
    <row r="8634" spans="1:4">
      <c r="A8634" t="s">
        <v>1492</v>
      </c>
      <c r="B8634" t="s">
        <v>37848</v>
      </c>
      <c r="C8634" t="s">
        <v>25650</v>
      </c>
      <c r="D8634" t="s">
        <v>25678</v>
      </c>
    </row>
    <row r="8635" spans="1:4">
      <c r="A8635" t="s">
        <v>1589</v>
      </c>
      <c r="B8635" t="s">
        <v>37849</v>
      </c>
      <c r="C8635" t="s">
        <v>25650</v>
      </c>
      <c r="D8635" t="s">
        <v>25678</v>
      </c>
    </row>
    <row r="8636" spans="1:4">
      <c r="A8636" t="s">
        <v>15460</v>
      </c>
      <c r="B8636" t="s">
        <v>37850</v>
      </c>
      <c r="C8636" t="s">
        <v>25650</v>
      </c>
      <c r="D8636" t="s">
        <v>25678</v>
      </c>
    </row>
    <row r="8637" spans="1:4">
      <c r="A8637" t="s">
        <v>1658</v>
      </c>
      <c r="B8637" t="s">
        <v>37851</v>
      </c>
      <c r="C8637" t="s">
        <v>25650</v>
      </c>
      <c r="D8637" t="s">
        <v>25678</v>
      </c>
    </row>
    <row r="8638" spans="1:4">
      <c r="A8638" t="s">
        <v>37852</v>
      </c>
      <c r="B8638" t="s">
        <v>37853</v>
      </c>
      <c r="C8638" t="s">
        <v>25650</v>
      </c>
      <c r="D8638" t="s">
        <v>25678</v>
      </c>
    </row>
    <row r="8639" spans="1:4">
      <c r="A8639" t="s">
        <v>6472</v>
      </c>
      <c r="B8639" t="s">
        <v>37854</v>
      </c>
      <c r="C8639" t="s">
        <v>25650</v>
      </c>
      <c r="D8639" t="s">
        <v>25678</v>
      </c>
    </row>
    <row r="8640" spans="1:4">
      <c r="A8640" t="s">
        <v>1506</v>
      </c>
      <c r="B8640" t="s">
        <v>37855</v>
      </c>
      <c r="C8640" t="s">
        <v>25650</v>
      </c>
      <c r="D8640" t="s">
        <v>25678</v>
      </c>
    </row>
    <row r="8641" spans="1:4">
      <c r="A8641" t="s">
        <v>17427</v>
      </c>
      <c r="B8641" t="s">
        <v>37856</v>
      </c>
      <c r="C8641" t="s">
        <v>25650</v>
      </c>
      <c r="D8641" t="s">
        <v>25745</v>
      </c>
    </row>
    <row r="8642" spans="1:4">
      <c r="A8642" t="s">
        <v>13294</v>
      </c>
      <c r="B8642" t="s">
        <v>37857</v>
      </c>
      <c r="C8642" t="s">
        <v>25650</v>
      </c>
      <c r="D8642" t="s">
        <v>25745</v>
      </c>
    </row>
    <row r="8643" spans="1:4">
      <c r="A8643" t="s">
        <v>17433</v>
      </c>
      <c r="B8643" t="s">
        <v>37858</v>
      </c>
      <c r="C8643" t="s">
        <v>25650</v>
      </c>
      <c r="D8643" t="s">
        <v>25745</v>
      </c>
    </row>
    <row r="8644" spans="1:4">
      <c r="A8644" t="s">
        <v>14495</v>
      </c>
      <c r="B8644" t="s">
        <v>37859</v>
      </c>
      <c r="C8644" t="s">
        <v>25650</v>
      </c>
      <c r="D8644" t="s">
        <v>25745</v>
      </c>
    </row>
    <row r="8645" spans="1:4">
      <c r="A8645" t="s">
        <v>37860</v>
      </c>
      <c r="B8645" t="s">
        <v>37861</v>
      </c>
      <c r="C8645" t="s">
        <v>25650</v>
      </c>
      <c r="D8645" t="s">
        <v>25745</v>
      </c>
    </row>
    <row r="8646" spans="1:4">
      <c r="A8646" t="s">
        <v>7038</v>
      </c>
      <c r="B8646" t="s">
        <v>37862</v>
      </c>
      <c r="C8646" t="s">
        <v>25650</v>
      </c>
      <c r="D8646" t="s">
        <v>25745</v>
      </c>
    </row>
    <row r="8647" spans="1:4">
      <c r="A8647" t="s">
        <v>13532</v>
      </c>
      <c r="B8647" t="s">
        <v>37863</v>
      </c>
      <c r="C8647" t="s">
        <v>25650</v>
      </c>
      <c r="D8647" t="s">
        <v>25745</v>
      </c>
    </row>
    <row r="8648" spans="1:4">
      <c r="A8648" t="s">
        <v>8346</v>
      </c>
      <c r="B8648" t="s">
        <v>37864</v>
      </c>
      <c r="C8648" t="s">
        <v>25650</v>
      </c>
      <c r="D8648" t="s">
        <v>25745</v>
      </c>
    </row>
    <row r="8649" spans="1:4">
      <c r="A8649" t="s">
        <v>37865</v>
      </c>
      <c r="B8649" t="s">
        <v>37866</v>
      </c>
      <c r="C8649" t="s">
        <v>25664</v>
      </c>
      <c r="D8649" t="s">
        <v>28060</v>
      </c>
    </row>
    <row r="8650" spans="1:4">
      <c r="A8650" t="s">
        <v>2529</v>
      </c>
      <c r="B8650" t="s">
        <v>37867</v>
      </c>
      <c r="C8650" t="s">
        <v>25650</v>
      </c>
      <c r="D8650" t="s">
        <v>25678</v>
      </c>
    </row>
    <row r="8651" spans="1:4">
      <c r="A8651" t="s">
        <v>4943</v>
      </c>
      <c r="B8651" t="s">
        <v>37868</v>
      </c>
      <c r="C8651" t="s">
        <v>25650</v>
      </c>
      <c r="D8651" t="s">
        <v>25745</v>
      </c>
    </row>
    <row r="8652" spans="1:4">
      <c r="A8652" t="s">
        <v>12658</v>
      </c>
      <c r="B8652" t="s">
        <v>37869</v>
      </c>
      <c r="C8652" t="s">
        <v>25650</v>
      </c>
      <c r="D8652" t="s">
        <v>25678</v>
      </c>
    </row>
    <row r="8653" spans="1:4">
      <c r="A8653" t="s">
        <v>4976</v>
      </c>
      <c r="B8653" t="s">
        <v>37870</v>
      </c>
      <c r="C8653" t="s">
        <v>25650</v>
      </c>
      <c r="D8653" t="s">
        <v>25678</v>
      </c>
    </row>
    <row r="8654" spans="1:4">
      <c r="A8654" t="s">
        <v>11778</v>
      </c>
      <c r="B8654" t="s">
        <v>37871</v>
      </c>
      <c r="C8654" t="s">
        <v>25650</v>
      </c>
      <c r="D8654" t="s">
        <v>25895</v>
      </c>
    </row>
    <row r="8655" spans="1:4">
      <c r="A8655" t="s">
        <v>4849</v>
      </c>
      <c r="B8655" t="s">
        <v>37872</v>
      </c>
      <c r="C8655" t="s">
        <v>25650</v>
      </c>
      <c r="D8655" t="s">
        <v>25678</v>
      </c>
    </row>
    <row r="8656" spans="1:4">
      <c r="A8656" t="s">
        <v>8274</v>
      </c>
      <c r="B8656" t="s">
        <v>37873</v>
      </c>
      <c r="C8656" t="s">
        <v>25650</v>
      </c>
      <c r="D8656" t="s">
        <v>25678</v>
      </c>
    </row>
    <row r="8657" spans="1:4">
      <c r="A8657" t="s">
        <v>21770</v>
      </c>
      <c r="B8657" t="s">
        <v>37874</v>
      </c>
      <c r="C8657" t="s">
        <v>25650</v>
      </c>
      <c r="D8657" t="s">
        <v>25745</v>
      </c>
    </row>
    <row r="8658" spans="1:4">
      <c r="A8658" t="s">
        <v>3274</v>
      </c>
      <c r="B8658" t="s">
        <v>37875</v>
      </c>
      <c r="C8658" t="s">
        <v>25946</v>
      </c>
      <c r="D8658" t="s">
        <v>25745</v>
      </c>
    </row>
    <row r="8659" spans="1:4">
      <c r="A8659" t="s">
        <v>7586</v>
      </c>
      <c r="B8659" t="s">
        <v>37876</v>
      </c>
      <c r="C8659" t="s">
        <v>25946</v>
      </c>
      <c r="D8659" t="s">
        <v>25745</v>
      </c>
    </row>
    <row r="8660" spans="1:4">
      <c r="A8660" t="s">
        <v>5852</v>
      </c>
      <c r="B8660" t="s">
        <v>37877</v>
      </c>
      <c r="C8660" t="s">
        <v>25699</v>
      </c>
      <c r="D8660" t="s">
        <v>26682</v>
      </c>
    </row>
    <row r="8661" spans="1:4">
      <c r="A8661" t="s">
        <v>37878</v>
      </c>
      <c r="B8661" t="s">
        <v>37879</v>
      </c>
      <c r="C8661" t="s">
        <v>25699</v>
      </c>
      <c r="D8661" t="s">
        <v>26682</v>
      </c>
    </row>
    <row r="8662" spans="1:4">
      <c r="A8662" t="s">
        <v>37880</v>
      </c>
      <c r="B8662" t="s">
        <v>37881</v>
      </c>
      <c r="C8662" t="s">
        <v>25646</v>
      </c>
      <c r="D8662" t="s">
        <v>25866</v>
      </c>
    </row>
    <row r="8663" spans="1:4">
      <c r="A8663" t="s">
        <v>37882</v>
      </c>
      <c r="B8663" t="s">
        <v>37883</v>
      </c>
      <c r="C8663" t="s">
        <v>25664</v>
      </c>
      <c r="D8663" t="s">
        <v>26423</v>
      </c>
    </row>
    <row r="8664" spans="1:4">
      <c r="A8664" t="s">
        <v>37884</v>
      </c>
      <c r="B8664" t="s">
        <v>37885</v>
      </c>
      <c r="C8664" t="s">
        <v>25664</v>
      </c>
      <c r="D8664" t="s">
        <v>26423</v>
      </c>
    </row>
    <row r="8665" spans="1:4">
      <c r="A8665" t="s">
        <v>3366</v>
      </c>
      <c r="B8665" t="s">
        <v>37886</v>
      </c>
      <c r="C8665" t="s">
        <v>25650</v>
      </c>
      <c r="D8665" t="s">
        <v>25702</v>
      </c>
    </row>
    <row r="8666" spans="1:4">
      <c r="A8666" t="s">
        <v>22202</v>
      </c>
      <c r="B8666" t="s">
        <v>37887</v>
      </c>
      <c r="C8666" t="s">
        <v>25736</v>
      </c>
      <c r="D8666" t="s">
        <v>26212</v>
      </c>
    </row>
    <row r="8667" spans="1:4">
      <c r="A8667" t="s">
        <v>9017</v>
      </c>
      <c r="B8667" t="s">
        <v>37888</v>
      </c>
      <c r="C8667" t="s">
        <v>25736</v>
      </c>
      <c r="D8667" t="s">
        <v>26212</v>
      </c>
    </row>
    <row r="8668" spans="1:4">
      <c r="A8668" t="s">
        <v>37889</v>
      </c>
      <c r="B8668" t="s">
        <v>37890</v>
      </c>
      <c r="C8668" t="s">
        <v>25650</v>
      </c>
      <c r="D8668" t="s">
        <v>25745</v>
      </c>
    </row>
    <row r="8669" spans="1:4">
      <c r="A8669" t="s">
        <v>37891</v>
      </c>
      <c r="B8669" t="s">
        <v>37892</v>
      </c>
      <c r="C8669" t="s">
        <v>25699</v>
      </c>
      <c r="D8669" t="s">
        <v>25920</v>
      </c>
    </row>
    <row r="8670" spans="1:4">
      <c r="A8670" t="s">
        <v>11487</v>
      </c>
      <c r="B8670" t="s">
        <v>37893</v>
      </c>
      <c r="C8670" t="s">
        <v>25751</v>
      </c>
      <c r="D8670" t="s">
        <v>26413</v>
      </c>
    </row>
    <row r="8671" spans="1:4">
      <c r="A8671" t="s">
        <v>3585</v>
      </c>
      <c r="B8671" t="s">
        <v>37894</v>
      </c>
      <c r="C8671" t="s">
        <v>25669</v>
      </c>
      <c r="D8671" t="s">
        <v>25670</v>
      </c>
    </row>
    <row r="8672" spans="1:4">
      <c r="A8672" t="s">
        <v>37895</v>
      </c>
      <c r="B8672" t="s">
        <v>37896</v>
      </c>
      <c r="C8672" t="s">
        <v>25699</v>
      </c>
      <c r="D8672" t="s">
        <v>26008</v>
      </c>
    </row>
    <row r="8673" spans="1:4">
      <c r="A8673" t="s">
        <v>37897</v>
      </c>
      <c r="B8673" t="s">
        <v>37898</v>
      </c>
      <c r="C8673" t="s">
        <v>25699</v>
      </c>
      <c r="D8673" t="s">
        <v>26008</v>
      </c>
    </row>
    <row r="8674" spans="1:4">
      <c r="A8674" t="s">
        <v>3905</v>
      </c>
      <c r="B8674" t="s">
        <v>37899</v>
      </c>
      <c r="C8674" t="s">
        <v>25646</v>
      </c>
      <c r="D8674" t="s">
        <v>25647</v>
      </c>
    </row>
    <row r="8675" spans="1:4">
      <c r="A8675" t="s">
        <v>37900</v>
      </c>
      <c r="B8675" t="s">
        <v>37901</v>
      </c>
      <c r="C8675" t="s">
        <v>3143</v>
      </c>
      <c r="D8675" t="s">
        <v>25647</v>
      </c>
    </row>
    <row r="8676" spans="1:4">
      <c r="A8676" t="s">
        <v>37902</v>
      </c>
      <c r="B8676" t="s">
        <v>37903</v>
      </c>
      <c r="C8676" t="s">
        <v>3143</v>
      </c>
      <c r="D8676" t="s">
        <v>25647</v>
      </c>
    </row>
    <row r="8677" spans="1:4">
      <c r="A8677" t="s">
        <v>16057</v>
      </c>
      <c r="B8677" t="s">
        <v>37904</v>
      </c>
      <c r="C8677" t="s">
        <v>3143</v>
      </c>
      <c r="D8677" t="s">
        <v>25647</v>
      </c>
    </row>
    <row r="8678" spans="1:4">
      <c r="A8678" t="s">
        <v>37905</v>
      </c>
      <c r="B8678" t="s">
        <v>37906</v>
      </c>
      <c r="C8678" t="s">
        <v>3143</v>
      </c>
      <c r="D8678" t="s">
        <v>25647</v>
      </c>
    </row>
    <row r="8679" spans="1:4">
      <c r="A8679" t="s">
        <v>11062</v>
      </c>
      <c r="B8679" t="s">
        <v>37907</v>
      </c>
      <c r="C8679" t="s">
        <v>3143</v>
      </c>
      <c r="D8679" t="s">
        <v>25647</v>
      </c>
    </row>
    <row r="8680" spans="1:4">
      <c r="A8680" t="s">
        <v>37908</v>
      </c>
      <c r="B8680" t="s">
        <v>37909</v>
      </c>
      <c r="C8680" t="s">
        <v>3143</v>
      </c>
      <c r="D8680" t="s">
        <v>25647</v>
      </c>
    </row>
    <row r="8681" spans="1:4">
      <c r="A8681" t="s">
        <v>37910</v>
      </c>
      <c r="B8681" t="s">
        <v>37911</v>
      </c>
      <c r="C8681" t="s">
        <v>25669</v>
      </c>
      <c r="D8681" t="s">
        <v>25726</v>
      </c>
    </row>
    <row r="8682" spans="1:4">
      <c r="A8682" t="s">
        <v>9711</v>
      </c>
      <c r="B8682" t="s">
        <v>37912</v>
      </c>
      <c r="C8682" t="s">
        <v>25669</v>
      </c>
      <c r="D8682" t="s">
        <v>25730</v>
      </c>
    </row>
    <row r="8683" spans="1:4">
      <c r="A8683" t="s">
        <v>8497</v>
      </c>
      <c r="B8683" t="s">
        <v>37913</v>
      </c>
      <c r="C8683" t="s">
        <v>25669</v>
      </c>
      <c r="D8683" t="s">
        <v>25730</v>
      </c>
    </row>
    <row r="8684" spans="1:4">
      <c r="A8684" t="s">
        <v>2842</v>
      </c>
      <c r="B8684" t="s">
        <v>37914</v>
      </c>
      <c r="C8684" t="s">
        <v>25650</v>
      </c>
      <c r="D8684" t="s">
        <v>25702</v>
      </c>
    </row>
    <row r="8685" spans="1:4">
      <c r="A8685" t="s">
        <v>8983</v>
      </c>
      <c r="B8685" t="s">
        <v>37915</v>
      </c>
      <c r="C8685" t="s">
        <v>25736</v>
      </c>
      <c r="D8685" t="s">
        <v>26212</v>
      </c>
    </row>
    <row r="8686" spans="1:4">
      <c r="A8686" t="s">
        <v>37916</v>
      </c>
      <c r="B8686" t="s">
        <v>37917</v>
      </c>
      <c r="C8686" t="s">
        <v>25646</v>
      </c>
      <c r="D8686" t="s">
        <v>27459</v>
      </c>
    </row>
    <row r="8687" spans="1:4">
      <c r="A8687" t="s">
        <v>17006</v>
      </c>
      <c r="B8687" t="s">
        <v>37918</v>
      </c>
      <c r="C8687" t="s">
        <v>25669</v>
      </c>
      <c r="D8687" t="s">
        <v>25938</v>
      </c>
    </row>
    <row r="8688" spans="1:4">
      <c r="A8688" t="s">
        <v>15537</v>
      </c>
      <c r="B8688" t="s">
        <v>37919</v>
      </c>
      <c r="C8688" t="s">
        <v>25873</v>
      </c>
      <c r="D8688" t="s">
        <v>26410</v>
      </c>
    </row>
    <row r="8689" spans="1:4">
      <c r="A8689" t="s">
        <v>37920</v>
      </c>
      <c r="B8689" t="s">
        <v>37921</v>
      </c>
      <c r="C8689" t="s">
        <v>25751</v>
      </c>
      <c r="D8689" t="s">
        <v>32602</v>
      </c>
    </row>
    <row r="8690" spans="1:4">
      <c r="A8690" t="s">
        <v>13122</v>
      </c>
      <c r="B8690" t="s">
        <v>37922</v>
      </c>
      <c r="C8690" t="s">
        <v>25736</v>
      </c>
      <c r="D8690" t="s">
        <v>25737</v>
      </c>
    </row>
    <row r="8691" spans="1:4">
      <c r="A8691" t="s">
        <v>37923</v>
      </c>
      <c r="B8691" t="s">
        <v>37924</v>
      </c>
      <c r="C8691" t="s">
        <v>25751</v>
      </c>
      <c r="D8691" t="s">
        <v>25752</v>
      </c>
    </row>
    <row r="8692" spans="1:4">
      <c r="A8692" t="s">
        <v>37925</v>
      </c>
      <c r="B8692" t="s">
        <v>37926</v>
      </c>
      <c r="C8692" t="s">
        <v>25736</v>
      </c>
      <c r="D8692" t="s">
        <v>25737</v>
      </c>
    </row>
    <row r="8693" spans="1:4">
      <c r="A8693" t="s">
        <v>12529</v>
      </c>
      <c r="B8693" t="s">
        <v>37927</v>
      </c>
      <c r="C8693" t="s">
        <v>25736</v>
      </c>
      <c r="D8693" t="s">
        <v>25737</v>
      </c>
    </row>
    <row r="8694" spans="1:4">
      <c r="A8694" t="s">
        <v>10530</v>
      </c>
      <c r="B8694" t="s">
        <v>37928</v>
      </c>
      <c r="C8694" t="s">
        <v>25650</v>
      </c>
      <c r="D8694" t="s">
        <v>26431</v>
      </c>
    </row>
    <row r="8695" spans="1:4">
      <c r="A8695" t="s">
        <v>1410</v>
      </c>
      <c r="B8695" t="s">
        <v>37929</v>
      </c>
      <c r="C8695" t="s">
        <v>25751</v>
      </c>
      <c r="D8695" t="s">
        <v>26413</v>
      </c>
    </row>
    <row r="8696" spans="1:4">
      <c r="A8696" t="s">
        <v>37930</v>
      </c>
      <c r="B8696" t="s">
        <v>37931</v>
      </c>
      <c r="C8696" t="s">
        <v>25650</v>
      </c>
      <c r="D8696" t="s">
        <v>25745</v>
      </c>
    </row>
    <row r="8697" spans="1:4">
      <c r="A8697" t="s">
        <v>3827</v>
      </c>
      <c r="B8697" t="s">
        <v>37932</v>
      </c>
      <c r="C8697" t="s">
        <v>25736</v>
      </c>
      <c r="D8697" t="s">
        <v>25876</v>
      </c>
    </row>
    <row r="8698" spans="1:4">
      <c r="A8698" t="s">
        <v>20458</v>
      </c>
      <c r="B8698" t="s">
        <v>37933</v>
      </c>
      <c r="C8698" t="s">
        <v>3143</v>
      </c>
      <c r="D8698" t="s">
        <v>25794</v>
      </c>
    </row>
    <row r="8699" spans="1:4">
      <c r="A8699" t="s">
        <v>24583</v>
      </c>
      <c r="B8699" t="s">
        <v>37934</v>
      </c>
      <c r="C8699" t="s">
        <v>25699</v>
      </c>
      <c r="D8699" t="s">
        <v>26008</v>
      </c>
    </row>
    <row r="8700" spans="1:4">
      <c r="A8700" t="s">
        <v>24617</v>
      </c>
      <c r="B8700" t="s">
        <v>37935</v>
      </c>
      <c r="C8700" t="s">
        <v>25669</v>
      </c>
      <c r="D8700" t="s">
        <v>25695</v>
      </c>
    </row>
    <row r="8701" spans="1:4">
      <c r="A8701" t="s">
        <v>2630</v>
      </c>
      <c r="B8701" t="s">
        <v>37936</v>
      </c>
      <c r="C8701" t="s">
        <v>25650</v>
      </c>
      <c r="D8701" t="s">
        <v>25745</v>
      </c>
    </row>
    <row r="8702" spans="1:4">
      <c r="A8702" t="s">
        <v>22408</v>
      </c>
      <c r="B8702" t="s">
        <v>37937</v>
      </c>
      <c r="C8702" t="s">
        <v>25736</v>
      </c>
      <c r="D8702" t="s">
        <v>25876</v>
      </c>
    </row>
    <row r="8703" spans="1:4">
      <c r="A8703" t="s">
        <v>16576</v>
      </c>
      <c r="B8703" t="s">
        <v>37938</v>
      </c>
      <c r="C8703" t="s">
        <v>25873</v>
      </c>
      <c r="D8703" t="s">
        <v>25767</v>
      </c>
    </row>
    <row r="8704" spans="1:4">
      <c r="A8704" t="s">
        <v>37939</v>
      </c>
      <c r="B8704" t="s">
        <v>37940</v>
      </c>
      <c r="C8704" t="s">
        <v>25873</v>
      </c>
      <c r="D8704" t="s">
        <v>25767</v>
      </c>
    </row>
    <row r="8705" spans="1:4">
      <c r="A8705" t="s">
        <v>6815</v>
      </c>
      <c r="B8705" t="s">
        <v>37941</v>
      </c>
      <c r="C8705" t="s">
        <v>25646</v>
      </c>
      <c r="D8705" t="s">
        <v>26040</v>
      </c>
    </row>
    <row r="8706" spans="1:4">
      <c r="A8706" t="s">
        <v>7008</v>
      </c>
      <c r="B8706" t="s">
        <v>37942</v>
      </c>
      <c r="C8706" t="s">
        <v>25646</v>
      </c>
      <c r="D8706" t="s">
        <v>26040</v>
      </c>
    </row>
    <row r="8707" spans="1:4">
      <c r="A8707" t="s">
        <v>37943</v>
      </c>
      <c r="B8707" t="s">
        <v>37944</v>
      </c>
      <c r="C8707" t="s">
        <v>25650</v>
      </c>
      <c r="D8707" t="s">
        <v>25745</v>
      </c>
    </row>
    <row r="8708" spans="1:4">
      <c r="A8708" t="s">
        <v>20679</v>
      </c>
      <c r="B8708" t="s">
        <v>37945</v>
      </c>
      <c r="C8708" t="s">
        <v>25669</v>
      </c>
      <c r="D8708" t="s">
        <v>25695</v>
      </c>
    </row>
    <row r="8709" spans="1:4">
      <c r="A8709" t="s">
        <v>17501</v>
      </c>
      <c r="B8709" t="s">
        <v>37946</v>
      </c>
      <c r="C8709" t="s">
        <v>25650</v>
      </c>
      <c r="D8709" t="s">
        <v>25702</v>
      </c>
    </row>
    <row r="8710" spans="1:4">
      <c r="A8710" t="s">
        <v>2405</v>
      </c>
      <c r="B8710" t="s">
        <v>37947</v>
      </c>
      <c r="C8710" t="s">
        <v>25650</v>
      </c>
      <c r="D8710" t="s">
        <v>25678</v>
      </c>
    </row>
    <row r="8711" spans="1:4">
      <c r="A8711" t="s">
        <v>37948</v>
      </c>
      <c r="B8711" t="s">
        <v>37949</v>
      </c>
      <c r="C8711" t="s">
        <v>3143</v>
      </c>
      <c r="D8711" t="s">
        <v>26720</v>
      </c>
    </row>
    <row r="8712" spans="1:4">
      <c r="A8712" t="s">
        <v>37950</v>
      </c>
      <c r="B8712" t="s">
        <v>37951</v>
      </c>
      <c r="C8712" t="s">
        <v>25650</v>
      </c>
      <c r="D8712" t="s">
        <v>25702</v>
      </c>
    </row>
    <row r="8713" spans="1:4">
      <c r="A8713" t="s">
        <v>4138</v>
      </c>
      <c r="B8713" t="s">
        <v>37952</v>
      </c>
      <c r="C8713" t="s">
        <v>25736</v>
      </c>
      <c r="D8713" t="s">
        <v>26212</v>
      </c>
    </row>
    <row r="8714" spans="1:4">
      <c r="A8714" t="s">
        <v>995</v>
      </c>
      <c r="B8714" t="s">
        <v>37953</v>
      </c>
      <c r="C8714" t="s">
        <v>25736</v>
      </c>
      <c r="D8714" t="s">
        <v>26212</v>
      </c>
    </row>
    <row r="8715" spans="1:4">
      <c r="A8715" t="s">
        <v>37954</v>
      </c>
      <c r="B8715" t="s">
        <v>37955</v>
      </c>
      <c r="C8715" t="s">
        <v>25751</v>
      </c>
      <c r="D8715" t="s">
        <v>25752</v>
      </c>
    </row>
    <row r="8716" spans="1:4">
      <c r="A8716" t="s">
        <v>37956</v>
      </c>
      <c r="B8716" t="s">
        <v>37957</v>
      </c>
      <c r="C8716" t="s">
        <v>25646</v>
      </c>
      <c r="D8716" t="s">
        <v>25647</v>
      </c>
    </row>
    <row r="8717" spans="1:4">
      <c r="A8717" t="s">
        <v>3980</v>
      </c>
      <c r="B8717" t="s">
        <v>37958</v>
      </c>
      <c r="C8717" t="s">
        <v>3143</v>
      </c>
      <c r="D8717" t="s">
        <v>26720</v>
      </c>
    </row>
    <row r="8718" spans="1:4">
      <c r="A8718" t="s">
        <v>37959</v>
      </c>
      <c r="B8718" t="s">
        <v>37960</v>
      </c>
      <c r="C8718" t="s">
        <v>3143</v>
      </c>
      <c r="D8718" t="s">
        <v>26720</v>
      </c>
    </row>
    <row r="8719" spans="1:4">
      <c r="A8719" t="s">
        <v>37961</v>
      </c>
      <c r="B8719" t="s">
        <v>37962</v>
      </c>
      <c r="C8719" t="s">
        <v>3143</v>
      </c>
      <c r="D8719" t="s">
        <v>26720</v>
      </c>
    </row>
    <row r="8720" spans="1:4">
      <c r="A8720" t="s">
        <v>37963</v>
      </c>
      <c r="B8720" t="s">
        <v>37964</v>
      </c>
      <c r="C8720" t="s">
        <v>3143</v>
      </c>
      <c r="D8720" t="s">
        <v>26720</v>
      </c>
    </row>
    <row r="8721" spans="1:4">
      <c r="A8721" t="s">
        <v>3954</v>
      </c>
      <c r="B8721" t="s">
        <v>37965</v>
      </c>
      <c r="C8721" t="s">
        <v>3143</v>
      </c>
      <c r="D8721" t="s">
        <v>26720</v>
      </c>
    </row>
    <row r="8722" spans="1:4">
      <c r="A8722" t="s">
        <v>14309</v>
      </c>
      <c r="B8722" t="s">
        <v>37966</v>
      </c>
      <c r="C8722" t="s">
        <v>37967</v>
      </c>
      <c r="D8722">
        <v>0</v>
      </c>
    </row>
    <row r="8723" spans="1:4">
      <c r="A8723" t="s">
        <v>6469</v>
      </c>
      <c r="B8723" t="s">
        <v>37968</v>
      </c>
      <c r="C8723" t="s">
        <v>25650</v>
      </c>
      <c r="D8723" t="s">
        <v>25773</v>
      </c>
    </row>
    <row r="8724" spans="1:4">
      <c r="A8724" t="s">
        <v>37969</v>
      </c>
      <c r="B8724" t="s">
        <v>37970</v>
      </c>
      <c r="C8724" t="s">
        <v>25650</v>
      </c>
      <c r="D8724" t="s">
        <v>25881</v>
      </c>
    </row>
    <row r="8725" spans="1:4">
      <c r="A8725" t="s">
        <v>37971</v>
      </c>
      <c r="B8725" t="s">
        <v>37972</v>
      </c>
      <c r="C8725" t="s">
        <v>25664</v>
      </c>
      <c r="D8725" t="s">
        <v>25690</v>
      </c>
    </row>
    <row r="8726" spans="1:4">
      <c r="A8726" t="s">
        <v>37973</v>
      </c>
      <c r="B8726" t="s">
        <v>37974</v>
      </c>
      <c r="C8726" t="s">
        <v>25664</v>
      </c>
      <c r="D8726" t="s">
        <v>25690</v>
      </c>
    </row>
    <row r="8727" spans="1:4">
      <c r="A8727" t="s">
        <v>8176</v>
      </c>
      <c r="B8727" t="s">
        <v>37975</v>
      </c>
      <c r="C8727" t="s">
        <v>25694</v>
      </c>
      <c r="D8727" t="s">
        <v>25695</v>
      </c>
    </row>
    <row r="8728" spans="1:4">
      <c r="A8728" t="s">
        <v>14850</v>
      </c>
      <c r="B8728" t="s">
        <v>37976</v>
      </c>
      <c r="C8728" t="s">
        <v>25699</v>
      </c>
      <c r="D8728" t="s">
        <v>26682</v>
      </c>
    </row>
    <row r="8729" spans="1:4">
      <c r="A8729" t="s">
        <v>37977</v>
      </c>
      <c r="B8729" t="s">
        <v>37978</v>
      </c>
      <c r="C8729" t="s">
        <v>25699</v>
      </c>
      <c r="D8729" t="s">
        <v>26682</v>
      </c>
    </row>
    <row r="8730" spans="1:4">
      <c r="A8730" t="s">
        <v>5330</v>
      </c>
      <c r="B8730" t="s">
        <v>37979</v>
      </c>
      <c r="C8730" t="s">
        <v>25699</v>
      </c>
      <c r="D8730" t="s">
        <v>26682</v>
      </c>
    </row>
    <row r="8731" spans="1:4">
      <c r="A8731" t="s">
        <v>3098</v>
      </c>
      <c r="B8731" t="s">
        <v>37980</v>
      </c>
      <c r="C8731" t="s">
        <v>25699</v>
      </c>
      <c r="D8731" t="s">
        <v>26682</v>
      </c>
    </row>
    <row r="8732" spans="1:4">
      <c r="A8732" t="s">
        <v>37981</v>
      </c>
      <c r="B8732" t="s">
        <v>37982</v>
      </c>
      <c r="C8732" t="s">
        <v>25699</v>
      </c>
      <c r="D8732" t="s">
        <v>26682</v>
      </c>
    </row>
    <row r="8733" spans="1:4">
      <c r="A8733" t="s">
        <v>37983</v>
      </c>
      <c r="B8733" t="s">
        <v>37984</v>
      </c>
      <c r="C8733" t="s">
        <v>25669</v>
      </c>
      <c r="D8733" t="s">
        <v>25938</v>
      </c>
    </row>
    <row r="8734" spans="1:4">
      <c r="A8734" t="s">
        <v>37985</v>
      </c>
      <c r="B8734" t="s">
        <v>37986</v>
      </c>
      <c r="C8734" t="s">
        <v>25669</v>
      </c>
      <c r="D8734" t="s">
        <v>25938</v>
      </c>
    </row>
    <row r="8735" spans="1:4">
      <c r="A8735" t="s">
        <v>5404</v>
      </c>
      <c r="B8735" t="s">
        <v>37987</v>
      </c>
      <c r="C8735" t="s">
        <v>25699</v>
      </c>
      <c r="D8735" t="s">
        <v>28176</v>
      </c>
    </row>
    <row r="8736" spans="1:4">
      <c r="A8736" t="s">
        <v>11290</v>
      </c>
      <c r="B8736" t="s">
        <v>37988</v>
      </c>
      <c r="C8736" t="s">
        <v>25873</v>
      </c>
      <c r="D8736" t="s">
        <v>25767</v>
      </c>
    </row>
    <row r="8737" spans="1:4">
      <c r="A8737" t="s">
        <v>37989</v>
      </c>
      <c r="B8737" t="s">
        <v>37990</v>
      </c>
      <c r="C8737" t="s">
        <v>25650</v>
      </c>
      <c r="D8737" t="s">
        <v>25702</v>
      </c>
    </row>
    <row r="8738" spans="1:4">
      <c r="A8738" t="s">
        <v>16017</v>
      </c>
      <c r="B8738" t="s">
        <v>37991</v>
      </c>
      <c r="C8738" t="s">
        <v>3143</v>
      </c>
      <c r="D8738" t="s">
        <v>25794</v>
      </c>
    </row>
    <row r="8739" spans="1:4">
      <c r="A8739" t="s">
        <v>37992</v>
      </c>
      <c r="B8739" t="s">
        <v>37993</v>
      </c>
      <c r="C8739" t="s">
        <v>25650</v>
      </c>
      <c r="D8739" t="s">
        <v>25881</v>
      </c>
    </row>
    <row r="8740" spans="1:4">
      <c r="A8740" t="s">
        <v>37994</v>
      </c>
      <c r="B8740" t="s">
        <v>37995</v>
      </c>
      <c r="C8740" t="s">
        <v>25646</v>
      </c>
      <c r="D8740" t="s">
        <v>25647</v>
      </c>
    </row>
    <row r="8741" spans="1:4">
      <c r="A8741" t="s">
        <v>37996</v>
      </c>
      <c r="B8741" t="s">
        <v>37997</v>
      </c>
      <c r="C8741" t="s">
        <v>25650</v>
      </c>
      <c r="D8741" t="s">
        <v>25702</v>
      </c>
    </row>
    <row r="8742" spans="1:4">
      <c r="A8742" t="s">
        <v>21830</v>
      </c>
      <c r="B8742" t="s">
        <v>37998</v>
      </c>
      <c r="C8742" t="s">
        <v>25650</v>
      </c>
      <c r="D8742" t="s">
        <v>25678</v>
      </c>
    </row>
    <row r="8743" spans="1:4">
      <c r="A8743" t="s">
        <v>1245</v>
      </c>
      <c r="B8743" t="s">
        <v>37999</v>
      </c>
      <c r="C8743" t="s">
        <v>25669</v>
      </c>
      <c r="D8743" t="s">
        <v>25695</v>
      </c>
    </row>
    <row r="8744" spans="1:4">
      <c r="A8744" t="s">
        <v>10443</v>
      </c>
      <c r="B8744" t="s">
        <v>38000</v>
      </c>
      <c r="C8744" t="s">
        <v>25699</v>
      </c>
      <c r="D8744" t="s">
        <v>25700</v>
      </c>
    </row>
    <row r="8745" spans="1:4">
      <c r="A8745" t="s">
        <v>5814</v>
      </c>
      <c r="B8745" t="s">
        <v>38001</v>
      </c>
      <c r="C8745" t="s">
        <v>3143</v>
      </c>
      <c r="D8745" t="s">
        <v>25658</v>
      </c>
    </row>
    <row r="8746" spans="1:4">
      <c r="A8746" t="s">
        <v>16813</v>
      </c>
      <c r="B8746" t="s">
        <v>38002</v>
      </c>
      <c r="C8746" t="s">
        <v>25751</v>
      </c>
      <c r="D8746" t="s">
        <v>27477</v>
      </c>
    </row>
    <row r="8747" spans="1:4">
      <c r="A8747" t="s">
        <v>10385</v>
      </c>
      <c r="B8747" t="s">
        <v>38003</v>
      </c>
      <c r="C8747" t="s">
        <v>25699</v>
      </c>
      <c r="D8747" t="s">
        <v>25700</v>
      </c>
    </row>
    <row r="8748" spans="1:4">
      <c r="A8748" t="s">
        <v>14363</v>
      </c>
      <c r="B8748" t="s">
        <v>38004</v>
      </c>
      <c r="C8748" t="s">
        <v>25751</v>
      </c>
      <c r="D8748" t="s">
        <v>27477</v>
      </c>
    </row>
    <row r="8749" spans="1:4">
      <c r="A8749" t="s">
        <v>38005</v>
      </c>
      <c r="B8749" t="s">
        <v>38006</v>
      </c>
      <c r="C8749" t="s">
        <v>25699</v>
      </c>
      <c r="D8749" t="s">
        <v>25700</v>
      </c>
    </row>
    <row r="8750" spans="1:4">
      <c r="A8750" t="s">
        <v>12786</v>
      </c>
      <c r="B8750" t="s">
        <v>38007</v>
      </c>
      <c r="C8750" t="s">
        <v>25751</v>
      </c>
      <c r="D8750" t="s">
        <v>27477</v>
      </c>
    </row>
    <row r="8751" spans="1:4">
      <c r="A8751" t="s">
        <v>9076</v>
      </c>
      <c r="B8751" t="s">
        <v>38008</v>
      </c>
      <c r="C8751" t="s">
        <v>25669</v>
      </c>
      <c r="D8751" t="s">
        <v>26129</v>
      </c>
    </row>
    <row r="8752" spans="1:4">
      <c r="A8752" t="s">
        <v>9136</v>
      </c>
      <c r="B8752" t="s">
        <v>38009</v>
      </c>
      <c r="C8752" t="s">
        <v>25669</v>
      </c>
      <c r="D8752" t="s">
        <v>26129</v>
      </c>
    </row>
    <row r="8753" spans="1:4">
      <c r="A8753" t="s">
        <v>38010</v>
      </c>
      <c r="B8753" t="s">
        <v>38011</v>
      </c>
      <c r="C8753" t="s">
        <v>25646</v>
      </c>
      <c r="D8753" t="s">
        <v>25647</v>
      </c>
    </row>
    <row r="8754" spans="1:4">
      <c r="A8754" t="s">
        <v>38012</v>
      </c>
      <c r="B8754" t="s">
        <v>38013</v>
      </c>
      <c r="C8754" t="s">
        <v>25646</v>
      </c>
      <c r="D8754" t="s">
        <v>25647</v>
      </c>
    </row>
    <row r="8755" spans="1:4">
      <c r="A8755" t="s">
        <v>38014</v>
      </c>
      <c r="B8755" t="s">
        <v>38015</v>
      </c>
      <c r="C8755" t="s">
        <v>25646</v>
      </c>
      <c r="D8755" t="s">
        <v>25647</v>
      </c>
    </row>
    <row r="8756" spans="1:4">
      <c r="A8756" t="s">
        <v>5321</v>
      </c>
      <c r="B8756" t="s">
        <v>38016</v>
      </c>
      <c r="C8756" t="s">
        <v>25699</v>
      </c>
      <c r="D8756" t="s">
        <v>25700</v>
      </c>
    </row>
    <row r="8757" spans="1:4">
      <c r="A8757" t="s">
        <v>10401</v>
      </c>
      <c r="B8757" t="s">
        <v>38017</v>
      </c>
      <c r="C8757" t="s">
        <v>25699</v>
      </c>
      <c r="D8757" t="s">
        <v>25700</v>
      </c>
    </row>
    <row r="8758" spans="1:4">
      <c r="A8758" t="s">
        <v>5346</v>
      </c>
      <c r="B8758" t="s">
        <v>38018</v>
      </c>
      <c r="C8758" t="s">
        <v>25699</v>
      </c>
      <c r="D8758" t="s">
        <v>25700</v>
      </c>
    </row>
    <row r="8759" spans="1:4">
      <c r="A8759" t="s">
        <v>10362</v>
      </c>
      <c r="B8759" t="s">
        <v>38019</v>
      </c>
      <c r="C8759" t="s">
        <v>25699</v>
      </c>
      <c r="D8759" t="s">
        <v>25700</v>
      </c>
    </row>
    <row r="8760" spans="1:4">
      <c r="A8760" t="s">
        <v>5436</v>
      </c>
      <c r="B8760" t="s">
        <v>38020</v>
      </c>
      <c r="C8760" t="s">
        <v>25699</v>
      </c>
      <c r="D8760" t="s">
        <v>25700</v>
      </c>
    </row>
    <row r="8761" spans="1:4">
      <c r="A8761" t="s">
        <v>8029</v>
      </c>
      <c r="B8761" t="s">
        <v>38021</v>
      </c>
      <c r="C8761" t="s">
        <v>25699</v>
      </c>
      <c r="D8761" t="s">
        <v>25700</v>
      </c>
    </row>
    <row r="8762" spans="1:4">
      <c r="A8762" t="s">
        <v>14045</v>
      </c>
      <c r="B8762" t="s">
        <v>38022</v>
      </c>
      <c r="C8762" t="s">
        <v>25699</v>
      </c>
      <c r="D8762" t="s">
        <v>25700</v>
      </c>
    </row>
    <row r="8763" spans="1:4">
      <c r="A8763" t="s">
        <v>38023</v>
      </c>
      <c r="B8763" t="s">
        <v>38024</v>
      </c>
      <c r="C8763" t="s">
        <v>25751</v>
      </c>
      <c r="D8763" t="s">
        <v>27477</v>
      </c>
    </row>
    <row r="8764" spans="1:4">
      <c r="A8764" t="s">
        <v>12627</v>
      </c>
      <c r="B8764" t="s">
        <v>38025</v>
      </c>
      <c r="C8764" t="s">
        <v>25699</v>
      </c>
      <c r="D8764" t="s">
        <v>25700</v>
      </c>
    </row>
    <row r="8765" spans="1:4">
      <c r="A8765" t="s">
        <v>10473</v>
      </c>
      <c r="B8765" t="s">
        <v>38026</v>
      </c>
      <c r="C8765" t="s">
        <v>25699</v>
      </c>
      <c r="D8765" t="s">
        <v>25700</v>
      </c>
    </row>
    <row r="8766" spans="1:4">
      <c r="A8766" t="s">
        <v>38027</v>
      </c>
      <c r="B8766" t="s">
        <v>38028</v>
      </c>
      <c r="C8766" t="s">
        <v>25669</v>
      </c>
      <c r="D8766" t="s">
        <v>25695</v>
      </c>
    </row>
    <row r="8767" spans="1:4">
      <c r="A8767" t="s">
        <v>4851</v>
      </c>
      <c r="B8767" t="s">
        <v>38029</v>
      </c>
      <c r="C8767" t="s">
        <v>25650</v>
      </c>
      <c r="D8767" t="s">
        <v>25895</v>
      </c>
    </row>
    <row r="8768" spans="1:4">
      <c r="A8768" t="s">
        <v>38030</v>
      </c>
      <c r="B8768" t="s">
        <v>38031</v>
      </c>
      <c r="C8768" t="s">
        <v>25664</v>
      </c>
      <c r="D8768" t="s">
        <v>25690</v>
      </c>
    </row>
    <row r="8769" spans="1:4">
      <c r="A8769" t="s">
        <v>6105</v>
      </c>
      <c r="B8769" t="s">
        <v>38032</v>
      </c>
      <c r="C8769" t="s">
        <v>25873</v>
      </c>
      <c r="D8769" t="s">
        <v>25767</v>
      </c>
    </row>
    <row r="8770" spans="1:4">
      <c r="A8770" t="s">
        <v>20546</v>
      </c>
      <c r="B8770" t="s">
        <v>38033</v>
      </c>
      <c r="C8770" t="s">
        <v>25650</v>
      </c>
      <c r="D8770" t="s">
        <v>25702</v>
      </c>
    </row>
    <row r="8771" spans="1:4">
      <c r="A8771" t="s">
        <v>38034</v>
      </c>
      <c r="B8771" t="s">
        <v>38035</v>
      </c>
      <c r="C8771" t="s">
        <v>25646</v>
      </c>
      <c r="D8771" t="s">
        <v>25647</v>
      </c>
    </row>
    <row r="8772" spans="1:4">
      <c r="A8772" t="s">
        <v>20929</v>
      </c>
      <c r="B8772" t="s">
        <v>38036</v>
      </c>
      <c r="C8772" t="s">
        <v>25650</v>
      </c>
      <c r="D8772" t="s">
        <v>26729</v>
      </c>
    </row>
    <row r="8773" spans="1:4">
      <c r="A8773" t="s">
        <v>15855</v>
      </c>
      <c r="B8773" t="s">
        <v>38037</v>
      </c>
      <c r="C8773" t="s">
        <v>25650</v>
      </c>
      <c r="D8773" t="s">
        <v>26729</v>
      </c>
    </row>
    <row r="8774" spans="1:4">
      <c r="A8774" t="s">
        <v>14099</v>
      </c>
      <c r="B8774" t="s">
        <v>38038</v>
      </c>
      <c r="C8774" t="s">
        <v>25699</v>
      </c>
      <c r="D8774" t="s">
        <v>29761</v>
      </c>
    </row>
    <row r="8775" spans="1:4">
      <c r="A8775" t="s">
        <v>1893</v>
      </c>
      <c r="B8775" t="s">
        <v>38039</v>
      </c>
      <c r="C8775" t="s">
        <v>25699</v>
      </c>
      <c r="D8775" t="s">
        <v>29761</v>
      </c>
    </row>
    <row r="8776" spans="1:4">
      <c r="A8776" t="s">
        <v>38040</v>
      </c>
      <c r="B8776" t="s">
        <v>38041</v>
      </c>
      <c r="C8776" t="s">
        <v>25669</v>
      </c>
      <c r="D8776" t="s">
        <v>29181</v>
      </c>
    </row>
    <row r="8777" spans="1:4">
      <c r="A8777" t="s">
        <v>38042</v>
      </c>
      <c r="B8777" t="s">
        <v>38043</v>
      </c>
      <c r="C8777" t="s">
        <v>25669</v>
      </c>
      <c r="D8777" t="s">
        <v>25726</v>
      </c>
    </row>
    <row r="8778" spans="1:4">
      <c r="A8778" t="s">
        <v>38044</v>
      </c>
      <c r="B8778" t="s">
        <v>38045</v>
      </c>
      <c r="C8778" t="s">
        <v>25751</v>
      </c>
      <c r="D8778" t="s">
        <v>25752</v>
      </c>
    </row>
    <row r="8779" spans="1:4">
      <c r="A8779" t="s">
        <v>11126</v>
      </c>
      <c r="B8779" t="s">
        <v>38046</v>
      </c>
      <c r="C8779" t="s">
        <v>25751</v>
      </c>
      <c r="D8779" t="s">
        <v>25752</v>
      </c>
    </row>
    <row r="8780" spans="1:4">
      <c r="A8780" t="s">
        <v>38047</v>
      </c>
      <c r="B8780" t="s">
        <v>38048</v>
      </c>
      <c r="C8780" t="s">
        <v>25751</v>
      </c>
      <c r="D8780" t="s">
        <v>25752</v>
      </c>
    </row>
    <row r="8781" spans="1:4">
      <c r="A8781" t="s">
        <v>38049</v>
      </c>
      <c r="B8781" t="s">
        <v>38050</v>
      </c>
      <c r="C8781" t="s">
        <v>25751</v>
      </c>
      <c r="D8781" t="s">
        <v>25752</v>
      </c>
    </row>
    <row r="8782" spans="1:4">
      <c r="A8782" t="s">
        <v>15011</v>
      </c>
      <c r="B8782" t="s">
        <v>38051</v>
      </c>
      <c r="C8782" t="s">
        <v>25751</v>
      </c>
      <c r="D8782" t="s">
        <v>25752</v>
      </c>
    </row>
    <row r="8783" spans="1:4">
      <c r="A8783" t="s">
        <v>15805</v>
      </c>
      <c r="B8783" t="s">
        <v>38052</v>
      </c>
      <c r="C8783" t="s">
        <v>25650</v>
      </c>
      <c r="D8783" t="s">
        <v>25702</v>
      </c>
    </row>
    <row r="8784" spans="1:4">
      <c r="A8784" t="s">
        <v>38053</v>
      </c>
      <c r="B8784" t="s">
        <v>38054</v>
      </c>
      <c r="C8784" t="s">
        <v>25650</v>
      </c>
      <c r="D8784" t="s">
        <v>25702</v>
      </c>
    </row>
    <row r="8785" spans="1:4">
      <c r="A8785" t="s">
        <v>7565</v>
      </c>
      <c r="B8785" t="s">
        <v>38055</v>
      </c>
      <c r="C8785" t="s">
        <v>25736</v>
      </c>
      <c r="D8785" t="s">
        <v>26212</v>
      </c>
    </row>
    <row r="8786" spans="1:4">
      <c r="A8786" t="s">
        <v>11282</v>
      </c>
      <c r="B8786" t="s">
        <v>38056</v>
      </c>
      <c r="C8786" t="s">
        <v>25873</v>
      </c>
      <c r="D8786" t="s">
        <v>25767</v>
      </c>
    </row>
    <row r="8787" spans="1:4">
      <c r="A8787" t="s">
        <v>11400</v>
      </c>
      <c r="B8787" t="s">
        <v>38057</v>
      </c>
      <c r="C8787" t="s">
        <v>25736</v>
      </c>
      <c r="D8787" t="s">
        <v>26053</v>
      </c>
    </row>
    <row r="8788" spans="1:4">
      <c r="A8788" t="s">
        <v>7563</v>
      </c>
      <c r="B8788" t="s">
        <v>38058</v>
      </c>
      <c r="C8788" t="s">
        <v>25736</v>
      </c>
      <c r="D8788" t="s">
        <v>26053</v>
      </c>
    </row>
    <row r="8789" spans="1:4">
      <c r="A8789" t="s">
        <v>10514</v>
      </c>
      <c r="B8789" t="s">
        <v>38059</v>
      </c>
      <c r="C8789" t="s">
        <v>25736</v>
      </c>
      <c r="D8789" t="s">
        <v>26053</v>
      </c>
    </row>
    <row r="8790" spans="1:4">
      <c r="A8790" t="s">
        <v>13564</v>
      </c>
      <c r="B8790" t="s">
        <v>38060</v>
      </c>
      <c r="C8790" t="s">
        <v>25736</v>
      </c>
      <c r="D8790" t="s">
        <v>26212</v>
      </c>
    </row>
    <row r="8791" spans="1:4">
      <c r="A8791" t="s">
        <v>3281</v>
      </c>
      <c r="B8791" t="s">
        <v>38061</v>
      </c>
      <c r="C8791" t="s">
        <v>25736</v>
      </c>
      <c r="D8791" t="s">
        <v>26212</v>
      </c>
    </row>
    <row r="8792" spans="1:4">
      <c r="A8792" t="s">
        <v>15743</v>
      </c>
      <c r="B8792" t="s">
        <v>38062</v>
      </c>
      <c r="C8792" t="s">
        <v>25736</v>
      </c>
      <c r="D8792" t="s">
        <v>26212</v>
      </c>
    </row>
    <row r="8793" spans="1:4">
      <c r="A8793" t="s">
        <v>13690</v>
      </c>
      <c r="B8793" t="s">
        <v>38063</v>
      </c>
      <c r="C8793" t="s">
        <v>25736</v>
      </c>
      <c r="D8793" t="s">
        <v>26212</v>
      </c>
    </row>
    <row r="8794" spans="1:4">
      <c r="A8794" t="s">
        <v>4200</v>
      </c>
      <c r="B8794" t="s">
        <v>38064</v>
      </c>
      <c r="C8794" t="s">
        <v>25736</v>
      </c>
      <c r="D8794" t="s">
        <v>26212</v>
      </c>
    </row>
    <row r="8795" spans="1:4">
      <c r="A8795" t="s">
        <v>38065</v>
      </c>
      <c r="B8795" t="s">
        <v>38066</v>
      </c>
      <c r="C8795" t="s">
        <v>25736</v>
      </c>
      <c r="D8795" t="s">
        <v>26053</v>
      </c>
    </row>
    <row r="8796" spans="1:4">
      <c r="A8796" t="s">
        <v>4937</v>
      </c>
      <c r="B8796" t="s">
        <v>38067</v>
      </c>
      <c r="C8796" t="s">
        <v>25736</v>
      </c>
      <c r="D8796" t="s">
        <v>26212</v>
      </c>
    </row>
    <row r="8797" spans="1:4">
      <c r="A8797" t="s">
        <v>12836</v>
      </c>
      <c r="B8797" t="s">
        <v>38068</v>
      </c>
      <c r="C8797" t="s">
        <v>25736</v>
      </c>
      <c r="D8797" t="s">
        <v>26212</v>
      </c>
    </row>
    <row r="8798" spans="1:4">
      <c r="A8798" t="s">
        <v>4289</v>
      </c>
      <c r="B8798" t="s">
        <v>38069</v>
      </c>
      <c r="C8798" t="s">
        <v>25736</v>
      </c>
      <c r="D8798" t="s">
        <v>26212</v>
      </c>
    </row>
    <row r="8799" spans="1:4">
      <c r="A8799" t="s">
        <v>38070</v>
      </c>
      <c r="B8799" t="s">
        <v>38071</v>
      </c>
      <c r="C8799" t="s">
        <v>25736</v>
      </c>
      <c r="D8799" t="s">
        <v>26212</v>
      </c>
    </row>
    <row r="8800" spans="1:4">
      <c r="A8800" t="s">
        <v>5000</v>
      </c>
      <c r="B8800" t="s">
        <v>38072</v>
      </c>
      <c r="C8800" t="s">
        <v>25736</v>
      </c>
      <c r="D8800" t="s">
        <v>26212</v>
      </c>
    </row>
    <row r="8801" spans="1:4">
      <c r="A8801" t="s">
        <v>38073</v>
      </c>
      <c r="B8801" t="s">
        <v>38074</v>
      </c>
      <c r="C8801" t="e">
        <v>#N/A</v>
      </c>
      <c r="D8801" t="e">
        <v>#N/A</v>
      </c>
    </row>
    <row r="8802" spans="1:4">
      <c r="A8802" t="s">
        <v>38075</v>
      </c>
      <c r="B8802" t="s">
        <v>38076</v>
      </c>
      <c r="C8802" t="s">
        <v>3143</v>
      </c>
      <c r="D8802" t="s">
        <v>25658</v>
      </c>
    </row>
    <row r="8803" spans="1:4">
      <c r="A8803" t="s">
        <v>38077</v>
      </c>
      <c r="B8803" t="s">
        <v>38078</v>
      </c>
      <c r="C8803" t="s">
        <v>3143</v>
      </c>
      <c r="D8803" t="s">
        <v>25658</v>
      </c>
    </row>
    <row r="8804" spans="1:4">
      <c r="A8804" t="s">
        <v>9618</v>
      </c>
      <c r="B8804" t="s">
        <v>38079</v>
      </c>
      <c r="C8804" t="s">
        <v>3143</v>
      </c>
      <c r="D8804" t="s">
        <v>25658</v>
      </c>
    </row>
    <row r="8805" spans="1:4">
      <c r="A8805" t="s">
        <v>24543</v>
      </c>
      <c r="B8805" t="s">
        <v>38080</v>
      </c>
      <c r="C8805" t="s">
        <v>3143</v>
      </c>
      <c r="D8805" t="s">
        <v>25658</v>
      </c>
    </row>
    <row r="8806" spans="1:4">
      <c r="A8806" t="s">
        <v>38081</v>
      </c>
      <c r="B8806" t="s">
        <v>38082</v>
      </c>
      <c r="C8806" t="s">
        <v>3143</v>
      </c>
      <c r="D8806" t="s">
        <v>25658</v>
      </c>
    </row>
    <row r="8807" spans="1:4">
      <c r="A8807" t="s">
        <v>38083</v>
      </c>
      <c r="B8807" t="s">
        <v>38084</v>
      </c>
      <c r="C8807" t="s">
        <v>3143</v>
      </c>
      <c r="D8807" t="s">
        <v>25658</v>
      </c>
    </row>
    <row r="8808" spans="1:4">
      <c r="A8808" t="s">
        <v>3921</v>
      </c>
      <c r="B8808" t="s">
        <v>38085</v>
      </c>
      <c r="C8808" t="s">
        <v>3143</v>
      </c>
      <c r="D8808" t="s">
        <v>25658</v>
      </c>
    </row>
    <row r="8809" spans="1:4">
      <c r="A8809" t="s">
        <v>3991</v>
      </c>
      <c r="B8809" t="s">
        <v>38086</v>
      </c>
      <c r="C8809" t="s">
        <v>3143</v>
      </c>
      <c r="D8809" t="s">
        <v>25658</v>
      </c>
    </row>
    <row r="8810" spans="1:4">
      <c r="A8810" t="s">
        <v>15073</v>
      </c>
      <c r="B8810" t="s">
        <v>38087</v>
      </c>
      <c r="C8810" t="s">
        <v>3143</v>
      </c>
      <c r="D8810" t="s">
        <v>25658</v>
      </c>
    </row>
    <row r="8811" spans="1:4">
      <c r="A8811" t="s">
        <v>9565</v>
      </c>
      <c r="B8811" t="s">
        <v>38088</v>
      </c>
      <c r="C8811" t="s">
        <v>3143</v>
      </c>
      <c r="D8811" t="s">
        <v>25658</v>
      </c>
    </row>
    <row r="8812" spans="1:4">
      <c r="A8812" t="s">
        <v>38089</v>
      </c>
      <c r="B8812" t="s">
        <v>38090</v>
      </c>
      <c r="C8812" t="s">
        <v>3143</v>
      </c>
      <c r="D8812" t="s">
        <v>25658</v>
      </c>
    </row>
    <row r="8813" spans="1:4">
      <c r="A8813" t="s">
        <v>38091</v>
      </c>
      <c r="B8813" t="s">
        <v>38092</v>
      </c>
      <c r="C8813" t="s">
        <v>3143</v>
      </c>
      <c r="D8813" t="s">
        <v>25658</v>
      </c>
    </row>
    <row r="8814" spans="1:4">
      <c r="A8814" t="s">
        <v>38093</v>
      </c>
      <c r="B8814" t="s">
        <v>38094</v>
      </c>
      <c r="C8814" t="s">
        <v>3143</v>
      </c>
      <c r="D8814" t="s">
        <v>25658</v>
      </c>
    </row>
    <row r="8815" spans="1:4">
      <c r="A8815" t="s">
        <v>38095</v>
      </c>
      <c r="B8815" t="s">
        <v>38096</v>
      </c>
      <c r="C8815" t="s">
        <v>3143</v>
      </c>
      <c r="D8815" t="s">
        <v>25658</v>
      </c>
    </row>
    <row r="8816" spans="1:4">
      <c r="A8816" t="s">
        <v>3891</v>
      </c>
      <c r="B8816" t="s">
        <v>38097</v>
      </c>
      <c r="C8816" t="s">
        <v>3143</v>
      </c>
      <c r="D8816" t="s">
        <v>25658</v>
      </c>
    </row>
    <row r="8817" spans="1:4">
      <c r="A8817" t="s">
        <v>11086</v>
      </c>
      <c r="B8817" t="s">
        <v>38098</v>
      </c>
      <c r="C8817" t="s">
        <v>3143</v>
      </c>
      <c r="D8817" t="s">
        <v>25658</v>
      </c>
    </row>
    <row r="8818" spans="1:4">
      <c r="A8818" t="s">
        <v>38099</v>
      </c>
      <c r="B8818" t="s">
        <v>38100</v>
      </c>
      <c r="C8818" t="s">
        <v>3143</v>
      </c>
      <c r="D8818" t="s">
        <v>25658</v>
      </c>
    </row>
    <row r="8819" spans="1:4">
      <c r="A8819" t="s">
        <v>38101</v>
      </c>
      <c r="B8819" t="s">
        <v>38102</v>
      </c>
      <c r="C8819" t="s">
        <v>3143</v>
      </c>
      <c r="D8819" t="s">
        <v>25658</v>
      </c>
    </row>
    <row r="8820" spans="1:4">
      <c r="A8820" t="s">
        <v>38103</v>
      </c>
      <c r="B8820" t="s">
        <v>38104</v>
      </c>
      <c r="C8820" t="s">
        <v>3143</v>
      </c>
      <c r="D8820" t="s">
        <v>25658</v>
      </c>
    </row>
    <row r="8821" spans="1:4">
      <c r="A8821" t="s">
        <v>38105</v>
      </c>
      <c r="B8821" t="s">
        <v>38106</v>
      </c>
      <c r="C8821" t="s">
        <v>3143</v>
      </c>
      <c r="D8821" t="s">
        <v>25658</v>
      </c>
    </row>
    <row r="8822" spans="1:4">
      <c r="A8822" t="s">
        <v>38107</v>
      </c>
      <c r="B8822" t="s">
        <v>38108</v>
      </c>
      <c r="C8822" t="s">
        <v>3143</v>
      </c>
      <c r="D8822" t="s">
        <v>25658</v>
      </c>
    </row>
    <row r="8823" spans="1:4">
      <c r="A8823" t="s">
        <v>38109</v>
      </c>
      <c r="B8823" t="s">
        <v>38110</v>
      </c>
      <c r="C8823" t="s">
        <v>3143</v>
      </c>
      <c r="D8823" t="s">
        <v>25658</v>
      </c>
    </row>
    <row r="8824" spans="1:4">
      <c r="A8824" t="s">
        <v>15612</v>
      </c>
      <c r="B8824" t="s">
        <v>38111</v>
      </c>
      <c r="C8824" t="s">
        <v>25650</v>
      </c>
      <c r="D8824" t="s">
        <v>25745</v>
      </c>
    </row>
    <row r="8825" spans="1:4">
      <c r="A8825" t="s">
        <v>4222</v>
      </c>
      <c r="B8825" t="s">
        <v>38112</v>
      </c>
      <c r="C8825" t="s">
        <v>25650</v>
      </c>
      <c r="D8825" t="s">
        <v>25745</v>
      </c>
    </row>
    <row r="8826" spans="1:4">
      <c r="A8826" t="s">
        <v>38113</v>
      </c>
      <c r="B8826" t="s">
        <v>38114</v>
      </c>
      <c r="C8826" t="s">
        <v>25650</v>
      </c>
      <c r="D8826" t="s">
        <v>25745</v>
      </c>
    </row>
    <row r="8827" spans="1:4">
      <c r="A8827" t="s">
        <v>38115</v>
      </c>
      <c r="B8827" t="s">
        <v>38116</v>
      </c>
      <c r="C8827" t="s">
        <v>25669</v>
      </c>
      <c r="D8827" t="s">
        <v>25938</v>
      </c>
    </row>
    <row r="8828" spans="1:4">
      <c r="A8828" t="s">
        <v>24379</v>
      </c>
      <c r="B8828" t="s">
        <v>38117</v>
      </c>
      <c r="C8828" t="s">
        <v>25751</v>
      </c>
      <c r="D8828" t="s">
        <v>26413</v>
      </c>
    </row>
    <row r="8829" spans="1:4">
      <c r="A8829" t="s">
        <v>1713</v>
      </c>
      <c r="B8829" t="s">
        <v>38118</v>
      </c>
      <c r="C8829" t="s">
        <v>25650</v>
      </c>
      <c r="D8829" t="s">
        <v>25745</v>
      </c>
    </row>
    <row r="8830" spans="1:4">
      <c r="A8830" t="s">
        <v>4234</v>
      </c>
      <c r="B8830" t="s">
        <v>38119</v>
      </c>
      <c r="C8830" t="s">
        <v>25650</v>
      </c>
      <c r="D8830" t="s">
        <v>25745</v>
      </c>
    </row>
    <row r="8831" spans="1:4">
      <c r="A8831" t="s">
        <v>38120</v>
      </c>
      <c r="B8831" t="s">
        <v>38121</v>
      </c>
      <c r="C8831" t="s">
        <v>25669</v>
      </c>
      <c r="D8831" t="s">
        <v>25938</v>
      </c>
    </row>
    <row r="8832" spans="1:4">
      <c r="A8832" t="s">
        <v>38122</v>
      </c>
      <c r="B8832" t="s">
        <v>38123</v>
      </c>
      <c r="C8832" t="s">
        <v>25669</v>
      </c>
      <c r="D8832" t="s">
        <v>25938</v>
      </c>
    </row>
    <row r="8833" spans="1:4">
      <c r="A8833" t="s">
        <v>38124</v>
      </c>
      <c r="B8833" t="s">
        <v>38125</v>
      </c>
      <c r="C8833" t="s">
        <v>25669</v>
      </c>
      <c r="D8833" t="s">
        <v>25938</v>
      </c>
    </row>
    <row r="8834" spans="1:4">
      <c r="A8834" t="s">
        <v>38126</v>
      </c>
      <c r="B8834" t="s">
        <v>38127</v>
      </c>
      <c r="C8834" t="s">
        <v>25669</v>
      </c>
      <c r="D8834" t="s">
        <v>25938</v>
      </c>
    </row>
    <row r="8835" spans="1:4">
      <c r="A8835" t="s">
        <v>24613</v>
      </c>
      <c r="B8835" t="s">
        <v>38128</v>
      </c>
      <c r="C8835" t="s">
        <v>25669</v>
      </c>
      <c r="D8835" t="s">
        <v>25938</v>
      </c>
    </row>
    <row r="8836" spans="1:4">
      <c r="A8836" t="s">
        <v>38129</v>
      </c>
      <c r="B8836" t="s">
        <v>38130</v>
      </c>
      <c r="C8836" t="s">
        <v>25669</v>
      </c>
      <c r="D8836" t="s">
        <v>25938</v>
      </c>
    </row>
    <row r="8837" spans="1:4">
      <c r="A8837" t="s">
        <v>11156</v>
      </c>
      <c r="B8837" t="s">
        <v>38131</v>
      </c>
      <c r="C8837" t="s">
        <v>25669</v>
      </c>
      <c r="D8837" t="s">
        <v>25938</v>
      </c>
    </row>
    <row r="8838" spans="1:4">
      <c r="A8838" t="s">
        <v>38132</v>
      </c>
      <c r="B8838" t="s">
        <v>38133</v>
      </c>
      <c r="C8838" t="s">
        <v>25669</v>
      </c>
      <c r="D8838" t="s">
        <v>25938</v>
      </c>
    </row>
    <row r="8839" spans="1:4">
      <c r="A8839" t="s">
        <v>38134</v>
      </c>
      <c r="B8839" t="s">
        <v>38135</v>
      </c>
      <c r="C8839" t="s">
        <v>25669</v>
      </c>
      <c r="D8839" t="s">
        <v>25938</v>
      </c>
    </row>
    <row r="8840" spans="1:4">
      <c r="A8840" t="s">
        <v>9837</v>
      </c>
      <c r="B8840" t="s">
        <v>38136</v>
      </c>
      <c r="C8840" t="s">
        <v>25751</v>
      </c>
      <c r="D8840" t="s">
        <v>26413</v>
      </c>
    </row>
    <row r="8841" spans="1:4">
      <c r="A8841" t="s">
        <v>38137</v>
      </c>
      <c r="B8841" t="s">
        <v>38138</v>
      </c>
      <c r="C8841" t="s">
        <v>25650</v>
      </c>
      <c r="D8841" t="s">
        <v>25702</v>
      </c>
    </row>
    <row r="8842" spans="1:4">
      <c r="A8842" t="s">
        <v>15847</v>
      </c>
      <c r="B8842" t="s">
        <v>38139</v>
      </c>
      <c r="C8842" t="s">
        <v>25650</v>
      </c>
      <c r="D8842" t="s">
        <v>25745</v>
      </c>
    </row>
    <row r="8843" spans="1:4">
      <c r="A8843" t="s">
        <v>22170</v>
      </c>
      <c r="B8843" t="s">
        <v>38140</v>
      </c>
      <c r="C8843" t="s">
        <v>25736</v>
      </c>
      <c r="D8843" t="s">
        <v>26053</v>
      </c>
    </row>
    <row r="8844" spans="1:4">
      <c r="A8844" t="s">
        <v>38141</v>
      </c>
      <c r="B8844" t="s">
        <v>38142</v>
      </c>
      <c r="C8844" t="s">
        <v>25646</v>
      </c>
      <c r="D8844" t="s">
        <v>25714</v>
      </c>
    </row>
    <row r="8845" spans="1:4">
      <c r="A8845" t="s">
        <v>15905</v>
      </c>
      <c r="B8845" t="s">
        <v>38143</v>
      </c>
      <c r="C8845" t="s">
        <v>25699</v>
      </c>
      <c r="D8845" t="s">
        <v>26008</v>
      </c>
    </row>
    <row r="8846" spans="1:4">
      <c r="A8846" t="s">
        <v>14013</v>
      </c>
      <c r="B8846" t="s">
        <v>38144</v>
      </c>
      <c r="C8846" t="s">
        <v>3143</v>
      </c>
      <c r="D8846" t="s">
        <v>26720</v>
      </c>
    </row>
    <row r="8847" spans="1:4">
      <c r="A8847" t="s">
        <v>14588</v>
      </c>
      <c r="B8847" t="s">
        <v>38145</v>
      </c>
      <c r="C8847" t="s">
        <v>25650</v>
      </c>
      <c r="D8847" t="s">
        <v>25745</v>
      </c>
    </row>
    <row r="8848" spans="1:4">
      <c r="A8848" t="s">
        <v>7366</v>
      </c>
      <c r="B8848" t="s">
        <v>38146</v>
      </c>
      <c r="C8848" t="s">
        <v>25650</v>
      </c>
      <c r="D8848" t="s">
        <v>25745</v>
      </c>
    </row>
    <row r="8849" spans="1:4">
      <c r="A8849" t="s">
        <v>38147</v>
      </c>
      <c r="B8849" t="s">
        <v>38148</v>
      </c>
      <c r="C8849" t="s">
        <v>25650</v>
      </c>
      <c r="D8849" t="s">
        <v>25745</v>
      </c>
    </row>
    <row r="8850" spans="1:4">
      <c r="A8850" t="s">
        <v>38149</v>
      </c>
      <c r="B8850" t="s">
        <v>38150</v>
      </c>
      <c r="C8850" t="s">
        <v>25650</v>
      </c>
      <c r="D8850" t="s">
        <v>26729</v>
      </c>
    </row>
    <row r="8851" spans="1:4">
      <c r="A8851" t="s">
        <v>288</v>
      </c>
      <c r="B8851" t="s">
        <v>38151</v>
      </c>
      <c r="C8851" t="s">
        <v>25669</v>
      </c>
      <c r="D8851" t="s">
        <v>25695</v>
      </c>
    </row>
    <row r="8852" spans="1:4">
      <c r="A8852" t="s">
        <v>38152</v>
      </c>
      <c r="B8852" t="s">
        <v>38153</v>
      </c>
      <c r="C8852" t="s">
        <v>25699</v>
      </c>
      <c r="D8852" t="s">
        <v>25920</v>
      </c>
    </row>
    <row r="8853" spans="1:4">
      <c r="A8853" t="s">
        <v>38154</v>
      </c>
      <c r="B8853" t="s">
        <v>38155</v>
      </c>
      <c r="C8853" t="s">
        <v>25699</v>
      </c>
      <c r="D8853" t="s">
        <v>25920</v>
      </c>
    </row>
    <row r="8854" spans="1:4">
      <c r="A8854" t="s">
        <v>7494</v>
      </c>
      <c r="B8854" t="s">
        <v>38156</v>
      </c>
      <c r="C8854" t="s">
        <v>25699</v>
      </c>
      <c r="D8854" t="s">
        <v>25920</v>
      </c>
    </row>
    <row r="8855" spans="1:4">
      <c r="A8855" t="s">
        <v>4606</v>
      </c>
      <c r="B8855" t="s">
        <v>38157</v>
      </c>
      <c r="C8855" t="s">
        <v>25699</v>
      </c>
      <c r="D8855" t="s">
        <v>25953</v>
      </c>
    </row>
    <row r="8856" spans="1:4">
      <c r="A8856" t="s">
        <v>7531</v>
      </c>
      <c r="B8856" t="s">
        <v>38158</v>
      </c>
      <c r="C8856" t="s">
        <v>25699</v>
      </c>
      <c r="D8856" t="s">
        <v>25953</v>
      </c>
    </row>
    <row r="8857" spans="1:4">
      <c r="A8857" t="s">
        <v>4527</v>
      </c>
      <c r="B8857" t="s">
        <v>38159</v>
      </c>
      <c r="C8857" t="s">
        <v>25646</v>
      </c>
      <c r="D8857" t="s">
        <v>26040</v>
      </c>
    </row>
    <row r="8858" spans="1:4">
      <c r="A8858" t="s">
        <v>38160</v>
      </c>
      <c r="B8858" t="s">
        <v>38161</v>
      </c>
      <c r="C8858" t="s">
        <v>25650</v>
      </c>
      <c r="D8858" t="s">
        <v>25845</v>
      </c>
    </row>
    <row r="8859" spans="1:4">
      <c r="A8859" t="s">
        <v>9337</v>
      </c>
      <c r="B8859" t="s">
        <v>38162</v>
      </c>
      <c r="C8859" t="s">
        <v>25646</v>
      </c>
      <c r="D8859" t="s">
        <v>25866</v>
      </c>
    </row>
    <row r="8860" spans="1:4">
      <c r="A8860" t="s">
        <v>38163</v>
      </c>
      <c r="B8860" t="s">
        <v>38164</v>
      </c>
      <c r="C8860" t="s">
        <v>25664</v>
      </c>
      <c r="D8860" t="s">
        <v>25690</v>
      </c>
    </row>
    <row r="8861" spans="1:4">
      <c r="A8861" t="s">
        <v>9025</v>
      </c>
      <c r="B8861" t="s">
        <v>38165</v>
      </c>
      <c r="C8861" t="s">
        <v>25650</v>
      </c>
      <c r="D8861" t="s">
        <v>25702</v>
      </c>
    </row>
    <row r="8862" spans="1:4">
      <c r="A8862" t="s">
        <v>38166</v>
      </c>
      <c r="B8862" t="s">
        <v>38167</v>
      </c>
      <c r="C8862" t="s">
        <v>25650</v>
      </c>
      <c r="D8862" t="s">
        <v>25881</v>
      </c>
    </row>
    <row r="8863" spans="1:4">
      <c r="A8863" t="s">
        <v>38168</v>
      </c>
      <c r="B8863" t="s">
        <v>38169</v>
      </c>
      <c r="C8863" t="s">
        <v>25650</v>
      </c>
      <c r="D8863" t="s">
        <v>25678</v>
      </c>
    </row>
    <row r="8864" spans="1:4">
      <c r="A8864" t="s">
        <v>38170</v>
      </c>
      <c r="B8864" t="s">
        <v>38171</v>
      </c>
      <c r="C8864" t="s">
        <v>25650</v>
      </c>
      <c r="D8864" t="s">
        <v>25678</v>
      </c>
    </row>
    <row r="8865" spans="1:4">
      <c r="A8865" t="s">
        <v>23849</v>
      </c>
      <c r="B8865" t="s">
        <v>38172</v>
      </c>
      <c r="C8865" t="s">
        <v>25650</v>
      </c>
      <c r="D8865" t="s">
        <v>25881</v>
      </c>
    </row>
    <row r="8866" spans="1:4">
      <c r="A8866" t="s">
        <v>16747</v>
      </c>
      <c r="B8866" t="s">
        <v>38173</v>
      </c>
      <c r="C8866" t="s">
        <v>25650</v>
      </c>
      <c r="D8866" t="s">
        <v>25881</v>
      </c>
    </row>
    <row r="8867" spans="1:4">
      <c r="A8867" t="s">
        <v>23847</v>
      </c>
      <c r="B8867" t="s">
        <v>38174</v>
      </c>
      <c r="C8867" t="s">
        <v>25650</v>
      </c>
      <c r="D8867" t="s">
        <v>25881</v>
      </c>
    </row>
    <row r="8868" spans="1:4">
      <c r="A8868" t="s">
        <v>12535</v>
      </c>
      <c r="B8868" t="s">
        <v>38175</v>
      </c>
      <c r="C8868" t="s">
        <v>25650</v>
      </c>
      <c r="D8868" t="s">
        <v>25881</v>
      </c>
    </row>
    <row r="8869" spans="1:4">
      <c r="A8869" t="s">
        <v>38176</v>
      </c>
      <c r="B8869" t="s">
        <v>38177</v>
      </c>
      <c r="C8869" t="s">
        <v>25650</v>
      </c>
      <c r="D8869" t="s">
        <v>25881</v>
      </c>
    </row>
    <row r="8870" spans="1:4">
      <c r="A8870" t="s">
        <v>21753</v>
      </c>
      <c r="B8870" t="s">
        <v>38178</v>
      </c>
      <c r="C8870" t="s">
        <v>25650</v>
      </c>
      <c r="D8870" t="s">
        <v>25881</v>
      </c>
    </row>
    <row r="8871" spans="1:4">
      <c r="A8871" t="s">
        <v>38179</v>
      </c>
      <c r="B8871" t="s">
        <v>38180</v>
      </c>
      <c r="C8871" t="s">
        <v>25650</v>
      </c>
      <c r="D8871" t="s">
        <v>25881</v>
      </c>
    </row>
    <row r="8872" spans="1:4">
      <c r="A8872" t="s">
        <v>21751</v>
      </c>
      <c r="B8872" t="s">
        <v>38181</v>
      </c>
      <c r="C8872" t="s">
        <v>25650</v>
      </c>
      <c r="D8872" t="s">
        <v>25881</v>
      </c>
    </row>
    <row r="8873" spans="1:4">
      <c r="A8873" t="s">
        <v>38182</v>
      </c>
      <c r="B8873" t="s">
        <v>38183</v>
      </c>
      <c r="C8873" t="s">
        <v>25650</v>
      </c>
      <c r="D8873" t="s">
        <v>25881</v>
      </c>
    </row>
    <row r="8874" spans="1:4">
      <c r="A8874" t="s">
        <v>1952</v>
      </c>
      <c r="B8874" t="s">
        <v>38184</v>
      </c>
      <c r="C8874" t="s">
        <v>25650</v>
      </c>
      <c r="D8874" t="s">
        <v>25651</v>
      </c>
    </row>
    <row r="8875" spans="1:4">
      <c r="A8875" t="s">
        <v>9347</v>
      </c>
      <c r="B8875" t="s">
        <v>38185</v>
      </c>
      <c r="C8875" t="s">
        <v>25650</v>
      </c>
      <c r="D8875" t="s">
        <v>25761</v>
      </c>
    </row>
    <row r="8876" spans="1:4">
      <c r="A8876" t="s">
        <v>2798</v>
      </c>
      <c r="B8876" t="s">
        <v>38186</v>
      </c>
      <c r="C8876" t="s">
        <v>25946</v>
      </c>
      <c r="D8876" t="s">
        <v>25702</v>
      </c>
    </row>
    <row r="8877" spans="1:4">
      <c r="A8877" t="s">
        <v>5558</v>
      </c>
      <c r="B8877" t="s">
        <v>38187</v>
      </c>
      <c r="C8877" t="s">
        <v>25650</v>
      </c>
      <c r="D8877" t="s">
        <v>25678</v>
      </c>
    </row>
    <row r="8878" spans="1:4">
      <c r="A8878" t="s">
        <v>38188</v>
      </c>
      <c r="B8878" t="s">
        <v>38189</v>
      </c>
      <c r="C8878" t="s">
        <v>25650</v>
      </c>
      <c r="D8878" t="s">
        <v>25678</v>
      </c>
    </row>
    <row r="8879" spans="1:4">
      <c r="A8879" t="s">
        <v>24963</v>
      </c>
      <c r="B8879" t="s">
        <v>38190</v>
      </c>
      <c r="C8879" t="s">
        <v>25650</v>
      </c>
      <c r="D8879" t="s">
        <v>25678</v>
      </c>
    </row>
    <row r="8880" spans="1:4">
      <c r="A8880" t="s">
        <v>11692</v>
      </c>
      <c r="B8880" t="s">
        <v>38191</v>
      </c>
      <c r="C8880" t="s">
        <v>25650</v>
      </c>
      <c r="D8880" t="s">
        <v>25678</v>
      </c>
    </row>
    <row r="8881" spans="1:4">
      <c r="A8881" t="s">
        <v>38192</v>
      </c>
      <c r="B8881" t="s">
        <v>38193</v>
      </c>
      <c r="C8881" t="s">
        <v>25736</v>
      </c>
      <c r="D8881" t="s">
        <v>26212</v>
      </c>
    </row>
    <row r="8882" spans="1:4">
      <c r="A8882" t="s">
        <v>38194</v>
      </c>
      <c r="B8882" t="s">
        <v>38195</v>
      </c>
      <c r="C8882" t="s">
        <v>3143</v>
      </c>
      <c r="D8882" t="s">
        <v>26720</v>
      </c>
    </row>
    <row r="8883" spans="1:4">
      <c r="A8883" t="s">
        <v>15450</v>
      </c>
      <c r="B8883" t="s">
        <v>38196</v>
      </c>
      <c r="C8883" t="s">
        <v>25669</v>
      </c>
      <c r="D8883" t="s">
        <v>25670</v>
      </c>
    </row>
    <row r="8884" spans="1:4">
      <c r="A8884" t="s">
        <v>13967</v>
      </c>
      <c r="B8884" t="s">
        <v>38197</v>
      </c>
      <c r="C8884" t="s">
        <v>25736</v>
      </c>
      <c r="D8884" t="s">
        <v>25876</v>
      </c>
    </row>
    <row r="8885" spans="1:4">
      <c r="A8885" t="s">
        <v>4310</v>
      </c>
      <c r="B8885" t="s">
        <v>38198</v>
      </c>
      <c r="C8885" t="s">
        <v>25650</v>
      </c>
      <c r="D8885" t="s">
        <v>25745</v>
      </c>
    </row>
    <row r="8886" spans="1:4">
      <c r="A8886" t="s">
        <v>12381</v>
      </c>
      <c r="B8886" t="s">
        <v>38199</v>
      </c>
      <c r="C8886" t="s">
        <v>25946</v>
      </c>
      <c r="D8886" t="s">
        <v>25702</v>
      </c>
    </row>
    <row r="8887" spans="1:4">
      <c r="A8887" t="s">
        <v>13844</v>
      </c>
      <c r="B8887" t="s">
        <v>38200</v>
      </c>
      <c r="C8887" t="s">
        <v>25650</v>
      </c>
      <c r="D8887" t="s">
        <v>25784</v>
      </c>
    </row>
    <row r="8888" spans="1:4">
      <c r="A8888" t="s">
        <v>38201</v>
      </c>
      <c r="B8888" t="s">
        <v>38202</v>
      </c>
      <c r="C8888" t="s">
        <v>25699</v>
      </c>
      <c r="D8888" t="s">
        <v>28176</v>
      </c>
    </row>
    <row r="8889" spans="1:4">
      <c r="A8889" t="s">
        <v>15941</v>
      </c>
      <c r="B8889" t="s">
        <v>38203</v>
      </c>
      <c r="C8889" t="s">
        <v>25669</v>
      </c>
      <c r="D8889" t="s">
        <v>25695</v>
      </c>
    </row>
    <row r="8890" spans="1:4">
      <c r="A8890" t="s">
        <v>20468</v>
      </c>
      <c r="B8890" t="s">
        <v>38204</v>
      </c>
      <c r="C8890" t="s">
        <v>25669</v>
      </c>
      <c r="D8890" t="s">
        <v>25695</v>
      </c>
    </row>
    <row r="8891" spans="1:4">
      <c r="A8891" t="s">
        <v>2790</v>
      </c>
      <c r="B8891" t="s">
        <v>38205</v>
      </c>
      <c r="C8891" t="s">
        <v>25650</v>
      </c>
      <c r="D8891" t="s">
        <v>25745</v>
      </c>
    </row>
    <row r="8892" spans="1:4">
      <c r="A8892" t="s">
        <v>38206</v>
      </c>
      <c r="B8892" t="s">
        <v>38207</v>
      </c>
      <c r="C8892" t="s">
        <v>25650</v>
      </c>
      <c r="D8892" t="s">
        <v>26531</v>
      </c>
    </row>
    <row r="8893" spans="1:4">
      <c r="A8893" t="s">
        <v>38208</v>
      </c>
      <c r="B8893" t="s">
        <v>38209</v>
      </c>
      <c r="C8893" t="s">
        <v>25650</v>
      </c>
      <c r="D8893" t="s">
        <v>26531</v>
      </c>
    </row>
    <row r="8894" spans="1:4">
      <c r="A8894" t="s">
        <v>1596</v>
      </c>
      <c r="B8894" t="s">
        <v>38210</v>
      </c>
      <c r="C8894" t="s">
        <v>25650</v>
      </c>
      <c r="D8894" t="s">
        <v>26531</v>
      </c>
    </row>
    <row r="8895" spans="1:4">
      <c r="A8895" t="s">
        <v>38211</v>
      </c>
      <c r="B8895" t="s">
        <v>38212</v>
      </c>
      <c r="C8895" t="s">
        <v>25650</v>
      </c>
      <c r="D8895" t="s">
        <v>26531</v>
      </c>
    </row>
    <row r="8896" spans="1:4">
      <c r="A8896" t="s">
        <v>38213</v>
      </c>
      <c r="B8896" t="s">
        <v>38214</v>
      </c>
      <c r="C8896" t="s">
        <v>25650</v>
      </c>
      <c r="D8896" t="s">
        <v>26531</v>
      </c>
    </row>
    <row r="8897" spans="1:4">
      <c r="A8897" t="s">
        <v>38215</v>
      </c>
      <c r="B8897" t="s">
        <v>38216</v>
      </c>
      <c r="C8897" t="s">
        <v>25650</v>
      </c>
      <c r="D8897" t="s">
        <v>26531</v>
      </c>
    </row>
    <row r="8898" spans="1:4">
      <c r="A8898" t="s">
        <v>7656</v>
      </c>
      <c r="B8898" t="s">
        <v>38217</v>
      </c>
      <c r="C8898" t="s">
        <v>25650</v>
      </c>
      <c r="D8898" t="s">
        <v>26531</v>
      </c>
    </row>
    <row r="8899" spans="1:4">
      <c r="A8899" t="s">
        <v>2540</v>
      </c>
      <c r="B8899" t="s">
        <v>38218</v>
      </c>
      <c r="C8899" t="s">
        <v>25650</v>
      </c>
      <c r="D8899" t="s">
        <v>26531</v>
      </c>
    </row>
    <row r="8900" spans="1:4">
      <c r="A8900" t="s">
        <v>205</v>
      </c>
      <c r="B8900" t="s">
        <v>38219</v>
      </c>
      <c r="C8900" t="s">
        <v>25669</v>
      </c>
      <c r="D8900" t="s">
        <v>25695</v>
      </c>
    </row>
    <row r="8901" spans="1:4">
      <c r="A8901" t="s">
        <v>38220</v>
      </c>
      <c r="B8901" t="s">
        <v>38221</v>
      </c>
      <c r="C8901" t="s">
        <v>25650</v>
      </c>
      <c r="D8901" t="s">
        <v>25678</v>
      </c>
    </row>
    <row r="8902" spans="1:4">
      <c r="A8902" t="s">
        <v>16556</v>
      </c>
      <c r="B8902" t="s">
        <v>38222</v>
      </c>
      <c r="C8902" t="s">
        <v>25650</v>
      </c>
      <c r="D8902" t="s">
        <v>25678</v>
      </c>
    </row>
    <row r="8903" spans="1:4">
      <c r="A8903" t="s">
        <v>38223</v>
      </c>
      <c r="B8903" t="s">
        <v>38224</v>
      </c>
      <c r="C8903" t="e">
        <v>#N/A</v>
      </c>
      <c r="D8903" t="e">
        <v>#N/A</v>
      </c>
    </row>
    <row r="8904" spans="1:4">
      <c r="A8904" t="s">
        <v>38225</v>
      </c>
      <c r="B8904" t="s">
        <v>38226</v>
      </c>
      <c r="C8904" t="s">
        <v>25650</v>
      </c>
      <c r="D8904" t="s">
        <v>25678</v>
      </c>
    </row>
    <row r="8905" spans="1:4">
      <c r="A8905" t="s">
        <v>38227</v>
      </c>
      <c r="B8905" t="s">
        <v>38228</v>
      </c>
      <c r="C8905" t="s">
        <v>25650</v>
      </c>
      <c r="D8905" t="s">
        <v>25678</v>
      </c>
    </row>
    <row r="8906" spans="1:4">
      <c r="A8906" t="s">
        <v>16310</v>
      </c>
      <c r="B8906" t="s">
        <v>38229</v>
      </c>
      <c r="C8906" t="s">
        <v>25650</v>
      </c>
      <c r="D8906" t="s">
        <v>25678</v>
      </c>
    </row>
    <row r="8907" spans="1:4">
      <c r="A8907" t="s">
        <v>38230</v>
      </c>
      <c r="B8907" t="s">
        <v>38231</v>
      </c>
      <c r="C8907" t="s">
        <v>25650</v>
      </c>
      <c r="D8907" t="s">
        <v>25678</v>
      </c>
    </row>
    <row r="8908" spans="1:4">
      <c r="A8908" t="s">
        <v>38232</v>
      </c>
      <c r="B8908" t="s">
        <v>38233</v>
      </c>
      <c r="C8908" t="s">
        <v>25650</v>
      </c>
      <c r="D8908" t="s">
        <v>25678</v>
      </c>
    </row>
    <row r="8909" spans="1:4">
      <c r="A8909" t="s">
        <v>2493</v>
      </c>
      <c r="B8909" t="s">
        <v>38234</v>
      </c>
      <c r="C8909" t="s">
        <v>25650</v>
      </c>
      <c r="D8909" t="s">
        <v>25678</v>
      </c>
    </row>
    <row r="8910" spans="1:4">
      <c r="A8910" t="s">
        <v>38235</v>
      </c>
      <c r="B8910" t="s">
        <v>38236</v>
      </c>
      <c r="C8910" t="s">
        <v>25650</v>
      </c>
      <c r="D8910" t="s">
        <v>25678</v>
      </c>
    </row>
    <row r="8911" spans="1:4">
      <c r="A8911" t="s">
        <v>6330</v>
      </c>
      <c r="B8911" t="s">
        <v>38237</v>
      </c>
      <c r="C8911" t="s">
        <v>25873</v>
      </c>
      <c r="D8911" t="s">
        <v>26661</v>
      </c>
    </row>
    <row r="8912" spans="1:4">
      <c r="A8912" t="s">
        <v>13725</v>
      </c>
      <c r="B8912" t="s">
        <v>38238</v>
      </c>
      <c r="C8912" t="s">
        <v>25650</v>
      </c>
      <c r="D8912" t="s">
        <v>25702</v>
      </c>
    </row>
    <row r="8913" spans="1:4">
      <c r="A8913" t="s">
        <v>7699</v>
      </c>
      <c r="B8913" t="s">
        <v>38239</v>
      </c>
      <c r="C8913" t="s">
        <v>25650</v>
      </c>
      <c r="D8913" t="s">
        <v>25702</v>
      </c>
    </row>
    <row r="8914" spans="1:4">
      <c r="A8914" t="s">
        <v>5505</v>
      </c>
      <c r="B8914" t="s">
        <v>38240</v>
      </c>
      <c r="C8914" t="s">
        <v>25650</v>
      </c>
      <c r="D8914" t="s">
        <v>25702</v>
      </c>
    </row>
    <row r="8915" spans="1:4">
      <c r="A8915" t="s">
        <v>7032</v>
      </c>
      <c r="B8915" t="s">
        <v>38241</v>
      </c>
      <c r="C8915" t="s">
        <v>25646</v>
      </c>
      <c r="D8915" t="s">
        <v>25935</v>
      </c>
    </row>
    <row r="8916" spans="1:4">
      <c r="A8916" t="s">
        <v>12524</v>
      </c>
      <c r="B8916" t="s">
        <v>38242</v>
      </c>
      <c r="C8916" t="s">
        <v>25650</v>
      </c>
      <c r="D8916" t="s">
        <v>25702</v>
      </c>
    </row>
    <row r="8917" spans="1:4">
      <c r="A8917" t="s">
        <v>38243</v>
      </c>
      <c r="B8917" t="s">
        <v>38244</v>
      </c>
      <c r="C8917" t="s">
        <v>25646</v>
      </c>
      <c r="D8917" t="s">
        <v>26040</v>
      </c>
    </row>
    <row r="8918" spans="1:4">
      <c r="A8918" t="s">
        <v>7139</v>
      </c>
      <c r="B8918" t="s">
        <v>38245</v>
      </c>
      <c r="C8918" t="s">
        <v>3143</v>
      </c>
      <c r="D8918" t="s">
        <v>25794</v>
      </c>
    </row>
    <row r="8919" spans="1:4">
      <c r="A8919" t="s">
        <v>38246</v>
      </c>
      <c r="B8919" t="s">
        <v>38247</v>
      </c>
      <c r="C8919" t="s">
        <v>25650</v>
      </c>
      <c r="D8919" t="s">
        <v>25678</v>
      </c>
    </row>
    <row r="8920" spans="1:4">
      <c r="A8920" t="s">
        <v>38248</v>
      </c>
      <c r="B8920" t="s">
        <v>38249</v>
      </c>
      <c r="C8920" t="s">
        <v>25650</v>
      </c>
      <c r="D8920" t="s">
        <v>25678</v>
      </c>
    </row>
    <row r="8921" spans="1:4">
      <c r="A8921" t="s">
        <v>38250</v>
      </c>
      <c r="B8921" t="s">
        <v>38251</v>
      </c>
      <c r="C8921" t="s">
        <v>25650</v>
      </c>
      <c r="D8921" t="s">
        <v>25678</v>
      </c>
    </row>
    <row r="8922" spans="1:4">
      <c r="A8922" t="s">
        <v>38252</v>
      </c>
      <c r="B8922" t="s">
        <v>38253</v>
      </c>
      <c r="C8922" t="s">
        <v>25650</v>
      </c>
      <c r="D8922" t="s">
        <v>25678</v>
      </c>
    </row>
    <row r="8923" spans="1:4">
      <c r="A8923" t="s">
        <v>38254</v>
      </c>
      <c r="B8923" t="s">
        <v>38255</v>
      </c>
      <c r="C8923" t="s">
        <v>25664</v>
      </c>
      <c r="D8923" t="s">
        <v>25707</v>
      </c>
    </row>
    <row r="8924" spans="1:4">
      <c r="A8924" t="s">
        <v>7328</v>
      </c>
      <c r="B8924" t="s">
        <v>38256</v>
      </c>
      <c r="C8924" t="s">
        <v>25650</v>
      </c>
      <c r="D8924" t="s">
        <v>25745</v>
      </c>
    </row>
    <row r="8925" spans="1:4">
      <c r="A8925" t="s">
        <v>38257</v>
      </c>
      <c r="B8925" t="s">
        <v>38258</v>
      </c>
      <c r="C8925" t="s">
        <v>25669</v>
      </c>
      <c r="D8925" t="s">
        <v>29181</v>
      </c>
    </row>
    <row r="8926" spans="1:4">
      <c r="A8926" t="s">
        <v>38259</v>
      </c>
      <c r="B8926" t="s">
        <v>38260</v>
      </c>
      <c r="C8926" t="s">
        <v>25650</v>
      </c>
      <c r="D8926" t="s">
        <v>25702</v>
      </c>
    </row>
    <row r="8927" spans="1:4">
      <c r="A8927" t="s">
        <v>15843</v>
      </c>
      <c r="B8927" t="s">
        <v>38261</v>
      </c>
      <c r="C8927" t="s">
        <v>25650</v>
      </c>
      <c r="D8927" t="s">
        <v>25678</v>
      </c>
    </row>
    <row r="8928" spans="1:4">
      <c r="A8928" t="s">
        <v>38262</v>
      </c>
      <c r="B8928" t="s">
        <v>38263</v>
      </c>
      <c r="C8928" t="s">
        <v>25650</v>
      </c>
      <c r="D8928" t="s">
        <v>25678</v>
      </c>
    </row>
    <row r="8929" spans="1:4">
      <c r="A8929" t="s">
        <v>13651</v>
      </c>
      <c r="B8929" t="s">
        <v>38264</v>
      </c>
      <c r="C8929" t="s">
        <v>25650</v>
      </c>
      <c r="D8929" t="s">
        <v>25678</v>
      </c>
    </row>
    <row r="8930" spans="1:4">
      <c r="A8930" t="s">
        <v>13232</v>
      </c>
      <c r="B8930" t="s">
        <v>38265</v>
      </c>
      <c r="C8930" t="s">
        <v>25650</v>
      </c>
      <c r="D8930" t="s">
        <v>25678</v>
      </c>
    </row>
    <row r="8931" spans="1:4">
      <c r="A8931" t="s">
        <v>15552</v>
      </c>
      <c r="B8931" t="s">
        <v>38266</v>
      </c>
      <c r="C8931" t="s">
        <v>25650</v>
      </c>
      <c r="D8931" t="s">
        <v>25678</v>
      </c>
    </row>
    <row r="8932" spans="1:4">
      <c r="A8932" t="s">
        <v>4911</v>
      </c>
      <c r="B8932" t="s">
        <v>38267</v>
      </c>
      <c r="C8932" t="s">
        <v>25650</v>
      </c>
      <c r="D8932" t="s">
        <v>25678</v>
      </c>
    </row>
    <row r="8933" spans="1:4">
      <c r="A8933" t="s">
        <v>38268</v>
      </c>
      <c r="B8933" t="s">
        <v>38269</v>
      </c>
      <c r="C8933" t="s">
        <v>25650</v>
      </c>
      <c r="D8933" t="s">
        <v>25745</v>
      </c>
    </row>
    <row r="8934" spans="1:4">
      <c r="A8934" t="s">
        <v>38270</v>
      </c>
      <c r="B8934" t="s">
        <v>38271</v>
      </c>
      <c r="C8934" t="s">
        <v>25650</v>
      </c>
      <c r="D8934" t="s">
        <v>25881</v>
      </c>
    </row>
    <row r="8935" spans="1:4">
      <c r="A8935" t="s">
        <v>8967</v>
      </c>
      <c r="B8935" t="s">
        <v>38272</v>
      </c>
      <c r="C8935" t="s">
        <v>25650</v>
      </c>
      <c r="D8935" t="s">
        <v>25881</v>
      </c>
    </row>
    <row r="8936" spans="1:4">
      <c r="A8936" t="s">
        <v>38273</v>
      </c>
      <c r="B8936" t="s">
        <v>38274</v>
      </c>
      <c r="C8936" t="s">
        <v>25650</v>
      </c>
      <c r="D8936" t="s">
        <v>25881</v>
      </c>
    </row>
    <row r="8937" spans="1:4">
      <c r="A8937" t="s">
        <v>38275</v>
      </c>
      <c r="B8937" t="s">
        <v>38276</v>
      </c>
      <c r="C8937" t="s">
        <v>25650</v>
      </c>
      <c r="D8937" t="s">
        <v>25881</v>
      </c>
    </row>
    <row r="8938" spans="1:4">
      <c r="A8938" t="s">
        <v>2780</v>
      </c>
      <c r="B8938" t="s">
        <v>38277</v>
      </c>
      <c r="C8938" t="s">
        <v>25650</v>
      </c>
      <c r="D8938" t="s">
        <v>25761</v>
      </c>
    </row>
    <row r="8939" spans="1:4">
      <c r="A8939" t="s">
        <v>21936</v>
      </c>
      <c r="B8939" t="s">
        <v>38278</v>
      </c>
      <c r="C8939" t="s">
        <v>25650</v>
      </c>
      <c r="D8939" t="s">
        <v>25845</v>
      </c>
    </row>
    <row r="8940" spans="1:4">
      <c r="A8940" t="s">
        <v>15669</v>
      </c>
      <c r="B8940" t="s">
        <v>38279</v>
      </c>
      <c r="C8940" t="s">
        <v>25650</v>
      </c>
      <c r="D8940" t="s">
        <v>26531</v>
      </c>
    </row>
    <row r="8941" spans="1:4">
      <c r="A8941" t="s">
        <v>17569</v>
      </c>
      <c r="B8941" t="s">
        <v>38280</v>
      </c>
      <c r="C8941" t="s">
        <v>25650</v>
      </c>
      <c r="D8941" t="s">
        <v>25702</v>
      </c>
    </row>
    <row r="8942" spans="1:4">
      <c r="A8942" t="s">
        <v>38281</v>
      </c>
      <c r="B8942" t="s">
        <v>38282</v>
      </c>
      <c r="C8942" t="s">
        <v>25873</v>
      </c>
      <c r="D8942" t="s">
        <v>26410</v>
      </c>
    </row>
    <row r="8943" spans="1:4">
      <c r="A8943" t="s">
        <v>38283</v>
      </c>
      <c r="B8943" t="s">
        <v>38284</v>
      </c>
      <c r="C8943" t="s">
        <v>25650</v>
      </c>
      <c r="D8943" t="s">
        <v>25702</v>
      </c>
    </row>
    <row r="8944" spans="1:4">
      <c r="A8944" t="s">
        <v>11751</v>
      </c>
      <c r="B8944" t="s">
        <v>38285</v>
      </c>
      <c r="C8944" t="s">
        <v>25699</v>
      </c>
      <c r="D8944" t="s">
        <v>25920</v>
      </c>
    </row>
    <row r="8945" spans="1:4">
      <c r="A8945" t="s">
        <v>6787</v>
      </c>
      <c r="B8945" t="s">
        <v>38286</v>
      </c>
      <c r="C8945" t="s">
        <v>25736</v>
      </c>
      <c r="D8945" t="s">
        <v>25737</v>
      </c>
    </row>
    <row r="8946" spans="1:4">
      <c r="A8946" t="s">
        <v>38287</v>
      </c>
      <c r="B8946" t="s">
        <v>38288</v>
      </c>
      <c r="C8946" t="s">
        <v>25646</v>
      </c>
      <c r="D8946" t="s">
        <v>25849</v>
      </c>
    </row>
    <row r="8947" spans="1:4">
      <c r="A8947" t="s">
        <v>38289</v>
      </c>
      <c r="B8947" t="s">
        <v>38290</v>
      </c>
      <c r="C8947" t="s">
        <v>25646</v>
      </c>
      <c r="D8947" t="s">
        <v>25849</v>
      </c>
    </row>
    <row r="8948" spans="1:4">
      <c r="A8948" t="s">
        <v>1710</v>
      </c>
      <c r="B8948" t="s">
        <v>38291</v>
      </c>
      <c r="C8948" t="s">
        <v>25736</v>
      </c>
      <c r="D8948" t="s">
        <v>26212</v>
      </c>
    </row>
    <row r="8949" spans="1:4">
      <c r="A8949" t="s">
        <v>11749</v>
      </c>
      <c r="B8949" t="s">
        <v>38292</v>
      </c>
      <c r="C8949" t="s">
        <v>25736</v>
      </c>
      <c r="D8949" t="s">
        <v>25737</v>
      </c>
    </row>
    <row r="8950" spans="1:4">
      <c r="A8950" t="s">
        <v>38293</v>
      </c>
      <c r="B8950" t="s">
        <v>38294</v>
      </c>
      <c r="C8950" t="s">
        <v>25736</v>
      </c>
      <c r="D8950" t="s">
        <v>25737</v>
      </c>
    </row>
    <row r="8951" spans="1:4">
      <c r="A8951" t="s">
        <v>6785</v>
      </c>
      <c r="B8951" t="s">
        <v>38295</v>
      </c>
      <c r="C8951" t="s">
        <v>25699</v>
      </c>
      <c r="D8951" t="s">
        <v>25920</v>
      </c>
    </row>
    <row r="8952" spans="1:4">
      <c r="A8952" t="s">
        <v>16387</v>
      </c>
      <c r="B8952" t="s">
        <v>38296</v>
      </c>
      <c r="C8952" t="s">
        <v>25650</v>
      </c>
      <c r="D8952" t="s">
        <v>25678</v>
      </c>
    </row>
    <row r="8953" spans="1:4">
      <c r="A8953" t="s">
        <v>24203</v>
      </c>
      <c r="B8953" t="s">
        <v>38297</v>
      </c>
      <c r="C8953" t="s">
        <v>25669</v>
      </c>
      <c r="D8953" t="s">
        <v>25695</v>
      </c>
    </row>
    <row r="8954" spans="1:4">
      <c r="A8954" t="s">
        <v>3448</v>
      </c>
      <c r="B8954" t="s">
        <v>38298</v>
      </c>
      <c r="C8954" t="s">
        <v>25669</v>
      </c>
      <c r="D8954" t="s">
        <v>25695</v>
      </c>
    </row>
    <row r="8955" spans="1:4">
      <c r="A8955" t="s">
        <v>6285</v>
      </c>
      <c r="B8955" t="s">
        <v>38299</v>
      </c>
      <c r="C8955" t="s">
        <v>25669</v>
      </c>
      <c r="D8955" t="s">
        <v>25695</v>
      </c>
    </row>
    <row r="8956" spans="1:4">
      <c r="A8956" t="s">
        <v>38300</v>
      </c>
      <c r="B8956" t="s">
        <v>38301</v>
      </c>
      <c r="C8956" t="s">
        <v>25669</v>
      </c>
      <c r="D8956" t="s">
        <v>25695</v>
      </c>
    </row>
    <row r="8957" spans="1:4">
      <c r="A8957" t="s">
        <v>24607</v>
      </c>
      <c r="B8957" t="s">
        <v>38302</v>
      </c>
      <c r="C8957" t="s">
        <v>25669</v>
      </c>
      <c r="D8957" t="s">
        <v>25695</v>
      </c>
    </row>
    <row r="8958" spans="1:4">
      <c r="A8958" t="s">
        <v>13230</v>
      </c>
      <c r="B8958" t="s">
        <v>38303</v>
      </c>
      <c r="C8958" t="s">
        <v>25699</v>
      </c>
      <c r="D8958" t="s">
        <v>25920</v>
      </c>
    </row>
    <row r="8959" spans="1:4">
      <c r="A8959" t="s">
        <v>38304</v>
      </c>
      <c r="B8959" t="s">
        <v>38305</v>
      </c>
      <c r="C8959" t="s">
        <v>25699</v>
      </c>
      <c r="D8959" t="s">
        <v>25920</v>
      </c>
    </row>
    <row r="8960" spans="1:4">
      <c r="A8960" t="s">
        <v>704</v>
      </c>
      <c r="B8960" t="s">
        <v>38306</v>
      </c>
      <c r="C8960" t="s">
        <v>25669</v>
      </c>
      <c r="D8960" t="s">
        <v>25670</v>
      </c>
    </row>
    <row r="8961" spans="1:4">
      <c r="A8961" t="s">
        <v>38307</v>
      </c>
      <c r="B8961" t="s">
        <v>38308</v>
      </c>
      <c r="C8961" t="s">
        <v>25650</v>
      </c>
      <c r="D8961" t="s">
        <v>25702</v>
      </c>
    </row>
    <row r="8962" spans="1:4">
      <c r="A8962" t="s">
        <v>13686</v>
      </c>
      <c r="B8962" t="s">
        <v>38309</v>
      </c>
      <c r="C8962" t="s">
        <v>25650</v>
      </c>
      <c r="D8962" t="s">
        <v>25784</v>
      </c>
    </row>
    <row r="8963" spans="1:4">
      <c r="A8963" t="s">
        <v>16182</v>
      </c>
      <c r="B8963" t="s">
        <v>38310</v>
      </c>
      <c r="C8963" t="s">
        <v>25650</v>
      </c>
      <c r="D8963" t="s">
        <v>25784</v>
      </c>
    </row>
    <row r="8964" spans="1:4">
      <c r="A8964" t="s">
        <v>6693</v>
      </c>
      <c r="B8964" t="s">
        <v>38311</v>
      </c>
      <c r="C8964" t="s">
        <v>25650</v>
      </c>
      <c r="D8964" t="s">
        <v>26078</v>
      </c>
    </row>
    <row r="8965" spans="1:4">
      <c r="A8965" t="s">
        <v>38312</v>
      </c>
      <c r="B8965" t="s">
        <v>38313</v>
      </c>
      <c r="C8965" t="s">
        <v>25736</v>
      </c>
      <c r="D8965" t="s">
        <v>25737</v>
      </c>
    </row>
    <row r="8966" spans="1:4">
      <c r="A8966" t="s">
        <v>38314</v>
      </c>
      <c r="B8966" t="s">
        <v>38315</v>
      </c>
      <c r="C8966" t="s">
        <v>25736</v>
      </c>
      <c r="D8966" t="s">
        <v>25737</v>
      </c>
    </row>
    <row r="8967" spans="1:4">
      <c r="A8967" t="s">
        <v>38316</v>
      </c>
      <c r="B8967" t="s">
        <v>38317</v>
      </c>
      <c r="C8967" t="s">
        <v>25736</v>
      </c>
      <c r="D8967" t="s">
        <v>25737</v>
      </c>
    </row>
    <row r="8968" spans="1:4">
      <c r="A8968" t="s">
        <v>5835</v>
      </c>
      <c r="B8968" t="s">
        <v>38318</v>
      </c>
      <c r="C8968" t="s">
        <v>25736</v>
      </c>
      <c r="D8968" t="s">
        <v>25737</v>
      </c>
    </row>
    <row r="8969" spans="1:4">
      <c r="A8969" t="s">
        <v>6805</v>
      </c>
      <c r="B8969" t="s">
        <v>38319</v>
      </c>
      <c r="C8969" t="s">
        <v>3143</v>
      </c>
      <c r="D8969" t="s">
        <v>26049</v>
      </c>
    </row>
    <row r="8970" spans="1:4">
      <c r="A8970" t="s">
        <v>38320</v>
      </c>
      <c r="B8970" t="s">
        <v>38321</v>
      </c>
      <c r="C8970" t="s">
        <v>25664</v>
      </c>
      <c r="D8970" t="s">
        <v>30106</v>
      </c>
    </row>
    <row r="8971" spans="1:4">
      <c r="A8971" t="s">
        <v>38322</v>
      </c>
      <c r="B8971" t="s">
        <v>38323</v>
      </c>
      <c r="C8971" t="s">
        <v>25650</v>
      </c>
      <c r="D8971" t="s">
        <v>25702</v>
      </c>
    </row>
    <row r="8972" spans="1:4">
      <c r="A8972" t="s">
        <v>2625</v>
      </c>
      <c r="B8972" t="s">
        <v>38324</v>
      </c>
      <c r="C8972" t="s">
        <v>25650</v>
      </c>
      <c r="D8972" t="s">
        <v>25702</v>
      </c>
    </row>
    <row r="8973" spans="1:4">
      <c r="A8973" t="s">
        <v>16253</v>
      </c>
      <c r="B8973" t="s">
        <v>38325</v>
      </c>
      <c r="C8973" t="s">
        <v>25650</v>
      </c>
      <c r="D8973" t="s">
        <v>25678</v>
      </c>
    </row>
    <row r="8974" spans="1:4">
      <c r="A8974" t="s">
        <v>38326</v>
      </c>
      <c r="B8974" t="s">
        <v>38327</v>
      </c>
      <c r="C8974" t="s">
        <v>25650</v>
      </c>
      <c r="D8974" t="s">
        <v>25678</v>
      </c>
    </row>
    <row r="8975" spans="1:4">
      <c r="A8975" t="s">
        <v>38328</v>
      </c>
      <c r="B8975" t="s">
        <v>38329</v>
      </c>
      <c r="C8975" t="s">
        <v>3143</v>
      </c>
      <c r="D8975" t="s">
        <v>26049</v>
      </c>
    </row>
    <row r="8976" spans="1:4">
      <c r="A8976" t="s">
        <v>38330</v>
      </c>
      <c r="B8976" t="s">
        <v>38331</v>
      </c>
      <c r="C8976" t="s">
        <v>25736</v>
      </c>
      <c r="D8976" t="s">
        <v>27827</v>
      </c>
    </row>
    <row r="8977" spans="1:4">
      <c r="A8977" t="s">
        <v>38332</v>
      </c>
      <c r="B8977" t="s">
        <v>38333</v>
      </c>
      <c r="C8977" t="s">
        <v>25736</v>
      </c>
      <c r="D8977" t="s">
        <v>27827</v>
      </c>
    </row>
    <row r="8978" spans="1:4">
      <c r="A8978" t="s">
        <v>13578</v>
      </c>
      <c r="B8978" t="s">
        <v>38334</v>
      </c>
      <c r="C8978" t="s">
        <v>25650</v>
      </c>
      <c r="D8978" t="s">
        <v>25678</v>
      </c>
    </row>
    <row r="8979" spans="1:4">
      <c r="A8979" t="s">
        <v>25079</v>
      </c>
      <c r="B8979" t="s">
        <v>38335</v>
      </c>
      <c r="C8979" t="s">
        <v>25650</v>
      </c>
      <c r="D8979" t="s">
        <v>25678</v>
      </c>
    </row>
    <row r="8980" spans="1:4">
      <c r="A8980" t="s">
        <v>38336</v>
      </c>
      <c r="B8980" t="s">
        <v>38337</v>
      </c>
      <c r="C8980" t="s">
        <v>25650</v>
      </c>
      <c r="D8980" t="s">
        <v>25678</v>
      </c>
    </row>
    <row r="8981" spans="1:4">
      <c r="A8981" t="s">
        <v>3033</v>
      </c>
      <c r="B8981" t="s">
        <v>38338</v>
      </c>
      <c r="C8981" t="s">
        <v>25699</v>
      </c>
      <c r="D8981" t="s">
        <v>26060</v>
      </c>
    </row>
    <row r="8982" spans="1:4">
      <c r="A8982" t="s">
        <v>24727</v>
      </c>
      <c r="B8982" t="s">
        <v>38339</v>
      </c>
      <c r="C8982" t="s">
        <v>25669</v>
      </c>
      <c r="D8982" t="s">
        <v>26129</v>
      </c>
    </row>
    <row r="8983" spans="1:4">
      <c r="A8983" t="s">
        <v>10823</v>
      </c>
      <c r="B8983" t="s">
        <v>38340</v>
      </c>
      <c r="C8983" t="s">
        <v>25650</v>
      </c>
      <c r="D8983" t="s">
        <v>25678</v>
      </c>
    </row>
    <row r="8984" spans="1:4">
      <c r="A8984" t="s">
        <v>1745</v>
      </c>
      <c r="B8984" t="s">
        <v>38341</v>
      </c>
      <c r="C8984" t="s">
        <v>25789</v>
      </c>
      <c r="D8984" t="s">
        <v>25790</v>
      </c>
    </row>
    <row r="8985" spans="1:4">
      <c r="A8985" t="s">
        <v>38342</v>
      </c>
      <c r="B8985" t="s">
        <v>38343</v>
      </c>
      <c r="C8985" t="s">
        <v>25789</v>
      </c>
      <c r="D8985" t="s">
        <v>25790</v>
      </c>
    </row>
    <row r="8986" spans="1:4">
      <c r="A8986" t="s">
        <v>38344</v>
      </c>
      <c r="B8986" t="s">
        <v>38345</v>
      </c>
      <c r="C8986" t="s">
        <v>25789</v>
      </c>
      <c r="D8986" t="s">
        <v>25790</v>
      </c>
    </row>
    <row r="8987" spans="1:4">
      <c r="A8987" t="s">
        <v>38346</v>
      </c>
      <c r="B8987" t="s">
        <v>38347</v>
      </c>
      <c r="C8987" t="s">
        <v>25789</v>
      </c>
      <c r="D8987" t="s">
        <v>25790</v>
      </c>
    </row>
    <row r="8988" spans="1:4">
      <c r="A8988" t="s">
        <v>38348</v>
      </c>
      <c r="B8988" t="s">
        <v>38349</v>
      </c>
      <c r="C8988" t="s">
        <v>25789</v>
      </c>
      <c r="D8988" t="s">
        <v>25790</v>
      </c>
    </row>
    <row r="8989" spans="1:4">
      <c r="A8989" t="s">
        <v>38350</v>
      </c>
      <c r="B8989" t="s">
        <v>38351</v>
      </c>
      <c r="C8989" t="s">
        <v>25789</v>
      </c>
      <c r="D8989" t="s">
        <v>25790</v>
      </c>
    </row>
    <row r="8990" spans="1:4">
      <c r="A8990" t="s">
        <v>38352</v>
      </c>
      <c r="B8990" t="s">
        <v>38353</v>
      </c>
      <c r="C8990" t="s">
        <v>25789</v>
      </c>
      <c r="D8990" t="s">
        <v>25790</v>
      </c>
    </row>
    <row r="8991" spans="1:4">
      <c r="A8991" t="s">
        <v>11302</v>
      </c>
      <c r="B8991" t="s">
        <v>38354</v>
      </c>
      <c r="C8991" t="s">
        <v>25789</v>
      </c>
      <c r="D8991" t="s">
        <v>25790</v>
      </c>
    </row>
    <row r="8992" spans="1:4">
      <c r="A8992" t="s">
        <v>38355</v>
      </c>
      <c r="B8992" t="s">
        <v>38356</v>
      </c>
      <c r="C8992" t="s">
        <v>25789</v>
      </c>
      <c r="D8992" t="s">
        <v>25790</v>
      </c>
    </row>
    <row r="8993" spans="1:4">
      <c r="A8993" t="s">
        <v>38357</v>
      </c>
      <c r="B8993" t="s">
        <v>38358</v>
      </c>
      <c r="C8993" t="s">
        <v>25789</v>
      </c>
      <c r="D8993" t="s">
        <v>25790</v>
      </c>
    </row>
    <row r="8994" spans="1:4">
      <c r="A8994" t="s">
        <v>38359</v>
      </c>
      <c r="B8994" t="s">
        <v>38360</v>
      </c>
      <c r="C8994" t="s">
        <v>25789</v>
      </c>
      <c r="D8994" t="s">
        <v>25790</v>
      </c>
    </row>
    <row r="8995" spans="1:4">
      <c r="A8995" t="s">
        <v>38361</v>
      </c>
      <c r="B8995" t="s">
        <v>38362</v>
      </c>
      <c r="C8995" t="s">
        <v>25789</v>
      </c>
      <c r="D8995" t="s">
        <v>25790</v>
      </c>
    </row>
    <row r="8996" spans="1:4">
      <c r="A8996" t="s">
        <v>24411</v>
      </c>
      <c r="B8996" t="s">
        <v>38363</v>
      </c>
      <c r="C8996" t="s">
        <v>25650</v>
      </c>
      <c r="D8996" t="s">
        <v>25784</v>
      </c>
    </row>
    <row r="8997" spans="1:4">
      <c r="A8997" t="s">
        <v>13483</v>
      </c>
      <c r="B8997" t="s">
        <v>38364</v>
      </c>
      <c r="C8997" t="s">
        <v>25650</v>
      </c>
      <c r="D8997" t="s">
        <v>25784</v>
      </c>
    </row>
    <row r="8998" spans="1:4">
      <c r="A8998" t="s">
        <v>15204</v>
      </c>
      <c r="B8998" t="s">
        <v>38365</v>
      </c>
      <c r="C8998" t="s">
        <v>25650</v>
      </c>
      <c r="D8998" t="s">
        <v>25784</v>
      </c>
    </row>
    <row r="8999" spans="1:4">
      <c r="A8999" t="s">
        <v>24527</v>
      </c>
      <c r="B8999" t="s">
        <v>38366</v>
      </c>
      <c r="C8999" t="s">
        <v>25650</v>
      </c>
      <c r="D8999" t="s">
        <v>25702</v>
      </c>
    </row>
    <row r="9000" spans="1:4">
      <c r="A9000" t="s">
        <v>1677</v>
      </c>
      <c r="B9000" t="s">
        <v>38367</v>
      </c>
      <c r="C9000" t="s">
        <v>25650</v>
      </c>
      <c r="D9000" t="s">
        <v>25678</v>
      </c>
    </row>
    <row r="9001" spans="1:4">
      <c r="A9001" t="s">
        <v>1672</v>
      </c>
      <c r="B9001" t="s">
        <v>38368</v>
      </c>
      <c r="C9001" t="s">
        <v>25650</v>
      </c>
      <c r="D9001" t="s">
        <v>25678</v>
      </c>
    </row>
    <row r="9002" spans="1:4">
      <c r="A9002" t="s">
        <v>38369</v>
      </c>
      <c r="B9002" t="s">
        <v>38370</v>
      </c>
      <c r="C9002" t="s">
        <v>25650</v>
      </c>
      <c r="D9002" t="s">
        <v>25761</v>
      </c>
    </row>
    <row r="9003" spans="1:4">
      <c r="A9003" t="s">
        <v>24349</v>
      </c>
      <c r="B9003" t="s">
        <v>38371</v>
      </c>
      <c r="C9003" t="s">
        <v>25650</v>
      </c>
      <c r="D9003" t="s">
        <v>25761</v>
      </c>
    </row>
    <row r="9004" spans="1:4">
      <c r="A9004" t="s">
        <v>38372</v>
      </c>
      <c r="B9004" t="s">
        <v>38373</v>
      </c>
      <c r="C9004" t="s">
        <v>25650</v>
      </c>
      <c r="D9004" t="s">
        <v>25761</v>
      </c>
    </row>
    <row r="9005" spans="1:4">
      <c r="A9005" t="s">
        <v>9519</v>
      </c>
      <c r="B9005" t="s">
        <v>38374</v>
      </c>
      <c r="C9005" t="s">
        <v>25650</v>
      </c>
      <c r="D9005" t="s">
        <v>25702</v>
      </c>
    </row>
    <row r="9006" spans="1:4">
      <c r="A9006" t="s">
        <v>38375</v>
      </c>
      <c r="B9006" t="s">
        <v>38376</v>
      </c>
      <c r="C9006" t="s">
        <v>25789</v>
      </c>
      <c r="D9006" t="s">
        <v>25839</v>
      </c>
    </row>
    <row r="9007" spans="1:4">
      <c r="A9007" t="s">
        <v>38377</v>
      </c>
      <c r="B9007" t="s">
        <v>38378</v>
      </c>
      <c r="C9007" t="s">
        <v>25789</v>
      </c>
      <c r="D9007" t="s">
        <v>25839</v>
      </c>
    </row>
    <row r="9008" spans="1:4">
      <c r="A9008" t="s">
        <v>16397</v>
      </c>
      <c r="B9008" t="s">
        <v>38379</v>
      </c>
      <c r="C9008" t="s">
        <v>25789</v>
      </c>
      <c r="D9008" t="s">
        <v>25839</v>
      </c>
    </row>
    <row r="9009" spans="1:4">
      <c r="A9009" t="s">
        <v>38380</v>
      </c>
      <c r="B9009" t="s">
        <v>38381</v>
      </c>
      <c r="C9009" t="s">
        <v>25789</v>
      </c>
      <c r="D9009" t="s">
        <v>25839</v>
      </c>
    </row>
    <row r="9010" spans="1:4">
      <c r="A9010" t="s">
        <v>16402</v>
      </c>
      <c r="B9010" t="s">
        <v>38382</v>
      </c>
      <c r="C9010" t="s">
        <v>25789</v>
      </c>
      <c r="D9010" t="s">
        <v>25839</v>
      </c>
    </row>
    <row r="9011" spans="1:4">
      <c r="A9011" t="s">
        <v>38383</v>
      </c>
      <c r="B9011" t="s">
        <v>38384</v>
      </c>
      <c r="C9011" t="s">
        <v>25789</v>
      </c>
      <c r="D9011" t="s">
        <v>25839</v>
      </c>
    </row>
    <row r="9012" spans="1:4">
      <c r="A9012" t="s">
        <v>38385</v>
      </c>
      <c r="B9012" t="s">
        <v>38386</v>
      </c>
      <c r="C9012" t="s">
        <v>25789</v>
      </c>
      <c r="D9012" t="s">
        <v>25839</v>
      </c>
    </row>
    <row r="9013" spans="1:4">
      <c r="A9013" t="s">
        <v>20452</v>
      </c>
      <c r="B9013" t="s">
        <v>38387</v>
      </c>
      <c r="C9013" t="s">
        <v>25789</v>
      </c>
      <c r="D9013" t="s">
        <v>25839</v>
      </c>
    </row>
    <row r="9014" spans="1:4">
      <c r="A9014" t="s">
        <v>38388</v>
      </c>
      <c r="B9014" t="s">
        <v>38389</v>
      </c>
      <c r="C9014" t="s">
        <v>25650</v>
      </c>
      <c r="D9014" t="s">
        <v>25761</v>
      </c>
    </row>
    <row r="9015" spans="1:4">
      <c r="A9015" t="s">
        <v>16544</v>
      </c>
      <c r="B9015" t="s">
        <v>38390</v>
      </c>
      <c r="C9015" t="s">
        <v>25650</v>
      </c>
      <c r="D9015" t="s">
        <v>25702</v>
      </c>
    </row>
    <row r="9016" spans="1:4">
      <c r="A9016" t="s">
        <v>38391</v>
      </c>
      <c r="B9016" t="s">
        <v>38392</v>
      </c>
      <c r="C9016" t="s">
        <v>25650</v>
      </c>
      <c r="D9016" t="s">
        <v>25745</v>
      </c>
    </row>
    <row r="9017" spans="1:4">
      <c r="A9017" t="s">
        <v>17145</v>
      </c>
      <c r="B9017" t="s">
        <v>38393</v>
      </c>
      <c r="C9017" t="s">
        <v>25650</v>
      </c>
      <c r="D9017" t="s">
        <v>25745</v>
      </c>
    </row>
    <row r="9018" spans="1:4">
      <c r="A9018" t="s">
        <v>38394</v>
      </c>
      <c r="B9018" t="s">
        <v>38395</v>
      </c>
      <c r="C9018" t="s">
        <v>25650</v>
      </c>
      <c r="D9018" t="s">
        <v>25702</v>
      </c>
    </row>
    <row r="9019" spans="1:4">
      <c r="A9019" t="s">
        <v>38396</v>
      </c>
      <c r="B9019" t="s">
        <v>38397</v>
      </c>
      <c r="C9019" t="s">
        <v>25650</v>
      </c>
      <c r="D9019" t="s">
        <v>25702</v>
      </c>
    </row>
    <row r="9020" spans="1:4">
      <c r="A9020" t="s">
        <v>2550</v>
      </c>
      <c r="B9020" t="s">
        <v>38398</v>
      </c>
      <c r="C9020" t="s">
        <v>25650</v>
      </c>
      <c r="D9020" t="s">
        <v>25702</v>
      </c>
    </row>
    <row r="9021" spans="1:4">
      <c r="A9021" t="s">
        <v>7513</v>
      </c>
      <c r="B9021" t="s">
        <v>38399</v>
      </c>
      <c r="C9021" t="s">
        <v>25650</v>
      </c>
      <c r="D9021" t="s">
        <v>25702</v>
      </c>
    </row>
    <row r="9022" spans="1:4">
      <c r="A9022" t="s">
        <v>20703</v>
      </c>
      <c r="B9022" t="s">
        <v>38400</v>
      </c>
      <c r="C9022" t="s">
        <v>25650</v>
      </c>
      <c r="D9022" t="s">
        <v>25745</v>
      </c>
    </row>
    <row r="9023" spans="1:4">
      <c r="A9023" t="s">
        <v>13350</v>
      </c>
      <c r="B9023" t="s">
        <v>38401</v>
      </c>
      <c r="C9023" t="s">
        <v>25650</v>
      </c>
      <c r="D9023" t="s">
        <v>25702</v>
      </c>
    </row>
    <row r="9024" spans="1:4">
      <c r="A9024" t="s">
        <v>12791</v>
      </c>
      <c r="B9024" t="s">
        <v>38402</v>
      </c>
      <c r="C9024" t="s">
        <v>25650</v>
      </c>
      <c r="D9024" t="s">
        <v>25745</v>
      </c>
    </row>
    <row r="9025" spans="1:4">
      <c r="A9025" t="s">
        <v>17153</v>
      </c>
      <c r="B9025" t="s">
        <v>38403</v>
      </c>
      <c r="C9025" t="s">
        <v>25650</v>
      </c>
      <c r="D9025" t="s">
        <v>25745</v>
      </c>
    </row>
    <row r="9026" spans="1:4">
      <c r="A9026" t="s">
        <v>2788</v>
      </c>
      <c r="B9026" t="s">
        <v>38404</v>
      </c>
      <c r="C9026" t="s">
        <v>25650</v>
      </c>
      <c r="D9026" t="s">
        <v>25745</v>
      </c>
    </row>
    <row r="9027" spans="1:4">
      <c r="A9027" t="s">
        <v>38405</v>
      </c>
      <c r="B9027" t="s">
        <v>38406</v>
      </c>
      <c r="C9027" t="s">
        <v>25650</v>
      </c>
      <c r="D9027" t="s">
        <v>25745</v>
      </c>
    </row>
    <row r="9028" spans="1:4">
      <c r="A9028" t="s">
        <v>12808</v>
      </c>
      <c r="B9028" t="s">
        <v>38407</v>
      </c>
      <c r="C9028" t="s">
        <v>25650</v>
      </c>
      <c r="D9028" t="s">
        <v>25702</v>
      </c>
    </row>
    <row r="9029" spans="1:4">
      <c r="A9029" t="s">
        <v>13196</v>
      </c>
      <c r="B9029" t="s">
        <v>38408</v>
      </c>
      <c r="C9029" t="s">
        <v>25650</v>
      </c>
      <c r="D9029" t="s">
        <v>25745</v>
      </c>
    </row>
    <row r="9030" spans="1:4">
      <c r="A9030" t="s">
        <v>9815</v>
      </c>
      <c r="B9030" t="s">
        <v>38409</v>
      </c>
      <c r="C9030" t="s">
        <v>25650</v>
      </c>
      <c r="D9030" t="s">
        <v>25702</v>
      </c>
    </row>
    <row r="9031" spans="1:4">
      <c r="A9031" t="s">
        <v>38410</v>
      </c>
      <c r="B9031" t="s">
        <v>38411</v>
      </c>
      <c r="C9031" t="s">
        <v>25650</v>
      </c>
      <c r="D9031" t="s">
        <v>25702</v>
      </c>
    </row>
    <row r="9032" spans="1:4">
      <c r="A9032" t="s">
        <v>2784</v>
      </c>
      <c r="B9032" t="s">
        <v>38412</v>
      </c>
      <c r="C9032" t="s">
        <v>25650</v>
      </c>
      <c r="D9032" t="s">
        <v>25702</v>
      </c>
    </row>
    <row r="9033" spans="1:4">
      <c r="A9033" t="s">
        <v>9029</v>
      </c>
      <c r="B9033" t="s">
        <v>38413</v>
      </c>
      <c r="C9033" t="s">
        <v>3143</v>
      </c>
      <c r="D9033" t="s">
        <v>26720</v>
      </c>
    </row>
    <row r="9034" spans="1:4">
      <c r="A9034" t="s">
        <v>38414</v>
      </c>
      <c r="B9034" t="s">
        <v>38415</v>
      </c>
      <c r="C9034" t="s">
        <v>25669</v>
      </c>
      <c r="D9034" t="s">
        <v>25938</v>
      </c>
    </row>
    <row r="9035" spans="1:4">
      <c r="A9035" t="s">
        <v>38416</v>
      </c>
      <c r="B9035" t="s">
        <v>38417</v>
      </c>
      <c r="C9035" t="s">
        <v>25650</v>
      </c>
      <c r="D9035" t="s">
        <v>25761</v>
      </c>
    </row>
    <row r="9036" spans="1:4">
      <c r="A9036" t="s">
        <v>13812</v>
      </c>
      <c r="B9036" t="s">
        <v>38418</v>
      </c>
      <c r="C9036" t="s">
        <v>25650</v>
      </c>
      <c r="D9036" t="s">
        <v>25761</v>
      </c>
    </row>
    <row r="9037" spans="1:4">
      <c r="A9037" t="s">
        <v>38419</v>
      </c>
      <c r="B9037" t="s">
        <v>38420</v>
      </c>
      <c r="C9037" t="s">
        <v>25650</v>
      </c>
      <c r="D9037" t="s">
        <v>25761</v>
      </c>
    </row>
    <row r="9038" spans="1:4">
      <c r="A9038" t="s">
        <v>38421</v>
      </c>
      <c r="B9038" t="s">
        <v>38422</v>
      </c>
      <c r="C9038" t="s">
        <v>25650</v>
      </c>
      <c r="D9038" t="s">
        <v>25761</v>
      </c>
    </row>
    <row r="9039" spans="1:4">
      <c r="A9039" t="s">
        <v>24511</v>
      </c>
      <c r="B9039" t="s">
        <v>38423</v>
      </c>
      <c r="C9039" t="s">
        <v>25650</v>
      </c>
      <c r="D9039" t="s">
        <v>25761</v>
      </c>
    </row>
    <row r="9040" spans="1:4">
      <c r="A9040" t="s">
        <v>38424</v>
      </c>
      <c r="B9040" t="s">
        <v>38425</v>
      </c>
      <c r="C9040" t="s">
        <v>25650</v>
      </c>
      <c r="D9040" t="s">
        <v>25761</v>
      </c>
    </row>
    <row r="9041" spans="1:4">
      <c r="A9041" t="s">
        <v>24677</v>
      </c>
      <c r="B9041" t="s">
        <v>38426</v>
      </c>
      <c r="C9041" t="s">
        <v>25650</v>
      </c>
      <c r="D9041" t="s">
        <v>25761</v>
      </c>
    </row>
    <row r="9042" spans="1:4">
      <c r="A9042" t="s">
        <v>38427</v>
      </c>
      <c r="B9042" t="s">
        <v>38428</v>
      </c>
      <c r="C9042" t="s">
        <v>25650</v>
      </c>
      <c r="D9042" t="s">
        <v>25761</v>
      </c>
    </row>
    <row r="9043" spans="1:4">
      <c r="A9043" t="s">
        <v>38429</v>
      </c>
      <c r="B9043" t="s">
        <v>38430</v>
      </c>
      <c r="C9043" t="s">
        <v>25650</v>
      </c>
      <c r="D9043" t="s">
        <v>25761</v>
      </c>
    </row>
    <row r="9044" spans="1:4">
      <c r="A9044" t="s">
        <v>13802</v>
      </c>
      <c r="B9044" t="s">
        <v>38431</v>
      </c>
      <c r="C9044" t="s">
        <v>25650</v>
      </c>
      <c r="D9044" t="s">
        <v>25745</v>
      </c>
    </row>
    <row r="9045" spans="1:4">
      <c r="A9045" t="s">
        <v>13354</v>
      </c>
      <c r="B9045" t="s">
        <v>38432</v>
      </c>
      <c r="C9045" t="s">
        <v>25650</v>
      </c>
      <c r="D9045" t="s">
        <v>25745</v>
      </c>
    </row>
    <row r="9046" spans="1:4">
      <c r="A9046" t="s">
        <v>13360</v>
      </c>
      <c r="B9046" t="s">
        <v>38433</v>
      </c>
      <c r="C9046" t="s">
        <v>25650</v>
      </c>
      <c r="D9046" t="s">
        <v>25745</v>
      </c>
    </row>
    <row r="9047" spans="1:4">
      <c r="A9047" t="s">
        <v>13210</v>
      </c>
      <c r="B9047" t="s">
        <v>38434</v>
      </c>
      <c r="C9047" t="s">
        <v>25650</v>
      </c>
      <c r="D9047" t="s">
        <v>25745</v>
      </c>
    </row>
    <row r="9048" spans="1:4">
      <c r="A9048" t="s">
        <v>13362</v>
      </c>
      <c r="B9048" t="s">
        <v>38435</v>
      </c>
      <c r="C9048" t="s">
        <v>25650</v>
      </c>
      <c r="D9048" t="s">
        <v>25745</v>
      </c>
    </row>
    <row r="9049" spans="1:4">
      <c r="A9049" t="s">
        <v>23600</v>
      </c>
      <c r="B9049" t="s">
        <v>38436</v>
      </c>
      <c r="C9049" t="s">
        <v>25699</v>
      </c>
      <c r="D9049" t="s">
        <v>25920</v>
      </c>
    </row>
    <row r="9050" spans="1:4">
      <c r="A9050" t="s">
        <v>2465</v>
      </c>
      <c r="B9050" t="s">
        <v>38437</v>
      </c>
      <c r="C9050" t="s">
        <v>25699</v>
      </c>
      <c r="D9050" t="s">
        <v>25920</v>
      </c>
    </row>
    <row r="9051" spans="1:4">
      <c r="A9051" t="s">
        <v>16749</v>
      </c>
      <c r="B9051" t="s">
        <v>38438</v>
      </c>
      <c r="C9051" t="s">
        <v>25699</v>
      </c>
      <c r="D9051" t="s">
        <v>25920</v>
      </c>
    </row>
    <row r="9052" spans="1:4">
      <c r="A9052" t="s">
        <v>15283</v>
      </c>
      <c r="B9052" t="s">
        <v>38439</v>
      </c>
      <c r="C9052" t="s">
        <v>25699</v>
      </c>
      <c r="D9052" t="s">
        <v>25920</v>
      </c>
    </row>
    <row r="9053" spans="1:4">
      <c r="A9053" t="s">
        <v>2762</v>
      </c>
      <c r="B9053" t="s">
        <v>38440</v>
      </c>
      <c r="C9053" t="s">
        <v>25699</v>
      </c>
      <c r="D9053" t="s">
        <v>25920</v>
      </c>
    </row>
    <row r="9054" spans="1:4">
      <c r="A9054" t="s">
        <v>12327</v>
      </c>
      <c r="B9054" t="s">
        <v>38441</v>
      </c>
      <c r="C9054" t="s">
        <v>25699</v>
      </c>
      <c r="D9054" t="s">
        <v>25920</v>
      </c>
    </row>
    <row r="9055" spans="1:4">
      <c r="A9055" t="s">
        <v>38442</v>
      </c>
      <c r="B9055" t="s">
        <v>38443</v>
      </c>
      <c r="C9055" t="s">
        <v>25650</v>
      </c>
      <c r="D9055" t="s">
        <v>25678</v>
      </c>
    </row>
    <row r="9056" spans="1:4">
      <c r="A9056" t="s">
        <v>20544</v>
      </c>
      <c r="B9056" t="s">
        <v>38444</v>
      </c>
      <c r="C9056" t="s">
        <v>25650</v>
      </c>
      <c r="D9056" t="s">
        <v>25784</v>
      </c>
    </row>
    <row r="9057" spans="1:4">
      <c r="A9057" t="s">
        <v>38445</v>
      </c>
      <c r="B9057" t="s">
        <v>38446</v>
      </c>
      <c r="C9057" t="s">
        <v>25650</v>
      </c>
      <c r="D9057" t="s">
        <v>25702</v>
      </c>
    </row>
    <row r="9058" spans="1:4">
      <c r="A9058" t="s">
        <v>14017</v>
      </c>
      <c r="B9058" t="s">
        <v>38447</v>
      </c>
      <c r="C9058" t="s">
        <v>25669</v>
      </c>
      <c r="D9058" t="s">
        <v>25695</v>
      </c>
    </row>
    <row r="9059" spans="1:4">
      <c r="A9059" t="s">
        <v>14806</v>
      </c>
      <c r="B9059" t="s">
        <v>38448</v>
      </c>
      <c r="C9059" t="e">
        <v>#N/A</v>
      </c>
      <c r="D9059" t="e">
        <v>#N/A</v>
      </c>
    </row>
    <row r="9060" spans="1:4">
      <c r="A9060" t="s">
        <v>2407</v>
      </c>
      <c r="B9060" t="s">
        <v>38449</v>
      </c>
      <c r="C9060" t="s">
        <v>25650</v>
      </c>
      <c r="D9060" t="s">
        <v>25678</v>
      </c>
    </row>
    <row r="9061" spans="1:4">
      <c r="A9061" t="s">
        <v>10881</v>
      </c>
      <c r="B9061" t="s">
        <v>38450</v>
      </c>
      <c r="C9061" t="s">
        <v>25650</v>
      </c>
      <c r="D9061" t="s">
        <v>25881</v>
      </c>
    </row>
    <row r="9062" spans="1:4">
      <c r="A9062" t="s">
        <v>13612</v>
      </c>
      <c r="B9062" t="s">
        <v>38451</v>
      </c>
      <c r="C9062" t="s">
        <v>25789</v>
      </c>
      <c r="D9062" t="s">
        <v>25839</v>
      </c>
    </row>
    <row r="9063" spans="1:4">
      <c r="A9063" t="s">
        <v>4277</v>
      </c>
      <c r="B9063" t="s">
        <v>38452</v>
      </c>
      <c r="C9063" t="s">
        <v>25650</v>
      </c>
      <c r="D9063" t="s">
        <v>25745</v>
      </c>
    </row>
    <row r="9064" spans="1:4">
      <c r="A9064" t="s">
        <v>11332</v>
      </c>
      <c r="B9064" t="s">
        <v>38453</v>
      </c>
      <c r="C9064" t="s">
        <v>25650</v>
      </c>
      <c r="D9064" t="s">
        <v>25845</v>
      </c>
    </row>
    <row r="9065" spans="1:4">
      <c r="A9065" t="s">
        <v>25043</v>
      </c>
      <c r="B9065" t="s">
        <v>38454</v>
      </c>
      <c r="C9065" t="s">
        <v>25751</v>
      </c>
      <c r="D9065" t="s">
        <v>30683</v>
      </c>
    </row>
    <row r="9066" spans="1:4">
      <c r="A9066" t="s">
        <v>38455</v>
      </c>
      <c r="B9066" t="s">
        <v>38456</v>
      </c>
      <c r="C9066" t="s">
        <v>25736</v>
      </c>
      <c r="D9066" t="s">
        <v>26212</v>
      </c>
    </row>
    <row r="9067" spans="1:4">
      <c r="A9067" t="s">
        <v>17417</v>
      </c>
      <c r="B9067" t="s">
        <v>38457</v>
      </c>
      <c r="C9067" t="s">
        <v>25736</v>
      </c>
      <c r="D9067" t="s">
        <v>26212</v>
      </c>
    </row>
    <row r="9068" spans="1:4">
      <c r="A9068" t="s">
        <v>38458</v>
      </c>
      <c r="B9068" t="s">
        <v>38459</v>
      </c>
      <c r="C9068" t="s">
        <v>25736</v>
      </c>
      <c r="D9068" t="s">
        <v>26212</v>
      </c>
    </row>
    <row r="9069" spans="1:4">
      <c r="A9069" t="s">
        <v>22306</v>
      </c>
      <c r="B9069" t="s">
        <v>38460</v>
      </c>
      <c r="C9069" t="s">
        <v>25650</v>
      </c>
      <c r="D9069" t="s">
        <v>25761</v>
      </c>
    </row>
    <row r="9070" spans="1:4">
      <c r="A9070" t="s">
        <v>4931</v>
      </c>
      <c r="B9070" t="s">
        <v>38461</v>
      </c>
      <c r="C9070" t="s">
        <v>25736</v>
      </c>
      <c r="D9070" t="s">
        <v>25737</v>
      </c>
    </row>
    <row r="9071" spans="1:4">
      <c r="A9071" t="s">
        <v>13606</v>
      </c>
      <c r="B9071" t="s">
        <v>38462</v>
      </c>
      <c r="C9071" t="s">
        <v>25650</v>
      </c>
      <c r="D9071" t="s">
        <v>25702</v>
      </c>
    </row>
    <row r="9072" spans="1:4">
      <c r="A9072" t="s">
        <v>38463</v>
      </c>
      <c r="B9072" t="s">
        <v>38464</v>
      </c>
      <c r="C9072" t="s">
        <v>25789</v>
      </c>
      <c r="D9072" t="s">
        <v>25839</v>
      </c>
    </row>
    <row r="9073" spans="1:4">
      <c r="A9073" t="s">
        <v>16597</v>
      </c>
      <c r="B9073" t="s">
        <v>38465</v>
      </c>
      <c r="C9073" t="s">
        <v>25650</v>
      </c>
      <c r="D9073" t="s">
        <v>25845</v>
      </c>
    </row>
    <row r="9074" spans="1:4">
      <c r="A9074" t="s">
        <v>16947</v>
      </c>
      <c r="B9074" t="s">
        <v>38466</v>
      </c>
      <c r="C9074" t="s">
        <v>25650</v>
      </c>
      <c r="D9074" t="s">
        <v>25745</v>
      </c>
    </row>
    <row r="9075" spans="1:4">
      <c r="A9075" t="s">
        <v>5532</v>
      </c>
      <c r="B9075" t="s">
        <v>38467</v>
      </c>
      <c r="C9075" t="s">
        <v>25736</v>
      </c>
      <c r="D9075" t="s">
        <v>26053</v>
      </c>
    </row>
    <row r="9076" spans="1:4">
      <c r="A9076" t="s">
        <v>5535</v>
      </c>
      <c r="B9076" t="s">
        <v>38468</v>
      </c>
      <c r="C9076" t="s">
        <v>25736</v>
      </c>
      <c r="D9076" t="s">
        <v>26053</v>
      </c>
    </row>
    <row r="9077" spans="1:4">
      <c r="A9077" t="s">
        <v>7729</v>
      </c>
      <c r="B9077" t="s">
        <v>38469</v>
      </c>
      <c r="C9077" t="s">
        <v>25736</v>
      </c>
      <c r="D9077" t="s">
        <v>26053</v>
      </c>
    </row>
    <row r="9078" spans="1:4">
      <c r="A9078" t="s">
        <v>9679</v>
      </c>
      <c r="B9078" t="s">
        <v>38470</v>
      </c>
      <c r="C9078" t="s">
        <v>25736</v>
      </c>
      <c r="D9078" t="s">
        <v>26053</v>
      </c>
    </row>
    <row r="9079" spans="1:4">
      <c r="A9079" t="s">
        <v>9681</v>
      </c>
      <c r="B9079" t="s">
        <v>38471</v>
      </c>
      <c r="C9079" t="s">
        <v>25736</v>
      </c>
      <c r="D9079" t="s">
        <v>26053</v>
      </c>
    </row>
    <row r="9080" spans="1:4">
      <c r="A9080" t="s">
        <v>8681</v>
      </c>
      <c r="B9080" t="s">
        <v>38472</v>
      </c>
      <c r="C9080" t="s">
        <v>25650</v>
      </c>
      <c r="D9080" t="s">
        <v>25702</v>
      </c>
    </row>
    <row r="9081" spans="1:4">
      <c r="A9081" t="s">
        <v>38473</v>
      </c>
      <c r="B9081" t="s">
        <v>38474</v>
      </c>
      <c r="C9081" t="s">
        <v>25650</v>
      </c>
      <c r="D9081" t="s">
        <v>25702</v>
      </c>
    </row>
    <row r="9082" spans="1:4">
      <c r="A9082" t="s">
        <v>10839</v>
      </c>
      <c r="B9082" t="s">
        <v>38475</v>
      </c>
      <c r="C9082" t="s">
        <v>25650</v>
      </c>
      <c r="D9082" t="s">
        <v>25702</v>
      </c>
    </row>
    <row r="9083" spans="1:4">
      <c r="A9083" t="s">
        <v>16206</v>
      </c>
      <c r="B9083" t="s">
        <v>38476</v>
      </c>
      <c r="C9083" t="s">
        <v>25650</v>
      </c>
      <c r="D9083" t="s">
        <v>25702</v>
      </c>
    </row>
    <row r="9084" spans="1:4">
      <c r="A9084" t="s">
        <v>6411</v>
      </c>
      <c r="B9084" t="s">
        <v>38477</v>
      </c>
      <c r="C9084" t="s">
        <v>25650</v>
      </c>
      <c r="D9084" t="s">
        <v>25773</v>
      </c>
    </row>
    <row r="9085" spans="1:4">
      <c r="A9085" t="s">
        <v>1686</v>
      </c>
      <c r="B9085" t="s">
        <v>38478</v>
      </c>
      <c r="C9085" t="s">
        <v>25650</v>
      </c>
      <c r="D9085" t="s">
        <v>25773</v>
      </c>
    </row>
    <row r="9086" spans="1:4">
      <c r="A9086" t="s">
        <v>10829</v>
      </c>
      <c r="B9086" t="s">
        <v>38479</v>
      </c>
      <c r="C9086" t="s">
        <v>25650</v>
      </c>
      <c r="D9086" t="s">
        <v>25773</v>
      </c>
    </row>
    <row r="9087" spans="1:4">
      <c r="A9087" t="s">
        <v>38480</v>
      </c>
      <c r="B9087" t="s">
        <v>38481</v>
      </c>
      <c r="C9087" t="s">
        <v>25650</v>
      </c>
      <c r="D9087" t="s">
        <v>25773</v>
      </c>
    </row>
    <row r="9088" spans="1:4">
      <c r="A9088" t="s">
        <v>1478</v>
      </c>
      <c r="B9088" t="s">
        <v>38482</v>
      </c>
      <c r="C9088" t="s">
        <v>25650</v>
      </c>
      <c r="D9088" t="s">
        <v>25773</v>
      </c>
    </row>
    <row r="9089" spans="1:4">
      <c r="A9089" t="s">
        <v>1698</v>
      </c>
      <c r="B9089" t="s">
        <v>38483</v>
      </c>
      <c r="C9089" t="s">
        <v>25650</v>
      </c>
      <c r="D9089" t="s">
        <v>25773</v>
      </c>
    </row>
    <row r="9090" spans="1:4">
      <c r="A9090" t="s">
        <v>1607</v>
      </c>
      <c r="B9090" t="s">
        <v>38484</v>
      </c>
      <c r="C9090" t="s">
        <v>25650</v>
      </c>
      <c r="D9090" t="s">
        <v>25773</v>
      </c>
    </row>
    <row r="9091" spans="1:4">
      <c r="A9091" t="s">
        <v>1500</v>
      </c>
      <c r="B9091" t="s">
        <v>38485</v>
      </c>
      <c r="C9091" t="s">
        <v>25650</v>
      </c>
      <c r="D9091" t="s">
        <v>25773</v>
      </c>
    </row>
    <row r="9092" spans="1:4">
      <c r="A9092" t="s">
        <v>1519</v>
      </c>
      <c r="B9092" t="s">
        <v>38486</v>
      </c>
      <c r="C9092" t="s">
        <v>25650</v>
      </c>
      <c r="D9092" t="s">
        <v>25773</v>
      </c>
    </row>
    <row r="9093" spans="1:4">
      <c r="A9093" t="s">
        <v>1624</v>
      </c>
      <c r="B9093" t="s">
        <v>38487</v>
      </c>
      <c r="C9093" t="s">
        <v>25946</v>
      </c>
      <c r="D9093" t="s">
        <v>25773</v>
      </c>
    </row>
    <row r="9094" spans="1:4">
      <c r="A9094" t="s">
        <v>5286</v>
      </c>
      <c r="B9094" t="s">
        <v>38488</v>
      </c>
      <c r="C9094" t="s">
        <v>25736</v>
      </c>
      <c r="D9094" t="s">
        <v>25737</v>
      </c>
    </row>
    <row r="9095" spans="1:4">
      <c r="A9095" t="s">
        <v>22444</v>
      </c>
      <c r="B9095" t="s">
        <v>38489</v>
      </c>
      <c r="C9095" t="s">
        <v>25650</v>
      </c>
      <c r="D9095" t="s">
        <v>25678</v>
      </c>
    </row>
    <row r="9096" spans="1:4">
      <c r="A9096" t="s">
        <v>15819</v>
      </c>
      <c r="B9096" t="s">
        <v>38490</v>
      </c>
      <c r="C9096" t="s">
        <v>25650</v>
      </c>
      <c r="D9096" t="s">
        <v>25745</v>
      </c>
    </row>
    <row r="9097" spans="1:4">
      <c r="A9097" t="s">
        <v>13546</v>
      </c>
      <c r="B9097" t="s">
        <v>38491</v>
      </c>
      <c r="C9097" t="s">
        <v>25650</v>
      </c>
      <c r="D9097" t="s">
        <v>25702</v>
      </c>
    </row>
    <row r="9098" spans="1:4">
      <c r="A9098" t="s">
        <v>38492</v>
      </c>
      <c r="B9098" t="s">
        <v>38493</v>
      </c>
      <c r="C9098" t="s">
        <v>25650</v>
      </c>
      <c r="D9098" t="s">
        <v>25702</v>
      </c>
    </row>
    <row r="9099" spans="1:4">
      <c r="A9099" t="s">
        <v>38494</v>
      </c>
      <c r="B9099" t="s">
        <v>38495</v>
      </c>
      <c r="C9099" t="s">
        <v>25650</v>
      </c>
      <c r="D9099" t="s">
        <v>25702</v>
      </c>
    </row>
    <row r="9100" spans="1:4">
      <c r="A9100" t="s">
        <v>38496</v>
      </c>
      <c r="B9100" t="s">
        <v>38497</v>
      </c>
      <c r="C9100" t="s">
        <v>25650</v>
      </c>
      <c r="D9100" t="s">
        <v>25702</v>
      </c>
    </row>
    <row r="9101" spans="1:4">
      <c r="A9101" t="s">
        <v>38498</v>
      </c>
      <c r="B9101" t="s">
        <v>38499</v>
      </c>
      <c r="C9101" t="s">
        <v>25650</v>
      </c>
      <c r="D9101" t="s">
        <v>25702</v>
      </c>
    </row>
    <row r="9102" spans="1:4">
      <c r="A9102" t="s">
        <v>10766</v>
      </c>
      <c r="B9102" t="s">
        <v>38500</v>
      </c>
      <c r="C9102" t="s">
        <v>25650</v>
      </c>
      <c r="D9102" t="s">
        <v>25702</v>
      </c>
    </row>
    <row r="9103" spans="1:4">
      <c r="A9103" t="s">
        <v>17934</v>
      </c>
      <c r="B9103" t="s">
        <v>38501</v>
      </c>
      <c r="C9103" t="s">
        <v>25650</v>
      </c>
      <c r="D9103" t="s">
        <v>25784</v>
      </c>
    </row>
    <row r="9104" spans="1:4">
      <c r="A9104" t="s">
        <v>38502</v>
      </c>
      <c r="B9104" t="s">
        <v>38503</v>
      </c>
      <c r="C9104" t="s">
        <v>25669</v>
      </c>
      <c r="D9104" t="s">
        <v>25670</v>
      </c>
    </row>
    <row r="9105" spans="1:4">
      <c r="A9105" t="s">
        <v>4929</v>
      </c>
      <c r="B9105" t="s">
        <v>38504</v>
      </c>
      <c r="C9105" t="s">
        <v>25789</v>
      </c>
      <c r="D9105" t="s">
        <v>25839</v>
      </c>
    </row>
    <row r="9106" spans="1:4">
      <c r="A9106" t="s">
        <v>8471</v>
      </c>
      <c r="B9106" t="s">
        <v>38505</v>
      </c>
      <c r="C9106" t="s">
        <v>25736</v>
      </c>
      <c r="D9106" t="s">
        <v>26212</v>
      </c>
    </row>
    <row r="9107" spans="1:4">
      <c r="A9107" t="s">
        <v>38506</v>
      </c>
      <c r="B9107" t="s">
        <v>38507</v>
      </c>
      <c r="C9107" t="s">
        <v>25650</v>
      </c>
      <c r="D9107" t="s">
        <v>25702</v>
      </c>
    </row>
    <row r="9108" spans="1:4">
      <c r="A9108" t="s">
        <v>38508</v>
      </c>
      <c r="B9108" t="s">
        <v>38509</v>
      </c>
      <c r="C9108" t="s">
        <v>25650</v>
      </c>
      <c r="D9108" t="s">
        <v>25702</v>
      </c>
    </row>
    <row r="9109" spans="1:4">
      <c r="A9109" t="s">
        <v>38510</v>
      </c>
      <c r="B9109" t="s">
        <v>38511</v>
      </c>
      <c r="C9109" t="s">
        <v>25650</v>
      </c>
      <c r="D9109" t="s">
        <v>25702</v>
      </c>
    </row>
    <row r="9110" spans="1:4">
      <c r="A9110" t="s">
        <v>6178</v>
      </c>
      <c r="B9110" t="s">
        <v>38512</v>
      </c>
      <c r="C9110" t="s">
        <v>25650</v>
      </c>
      <c r="D9110" t="s">
        <v>25678</v>
      </c>
    </row>
    <row r="9111" spans="1:4">
      <c r="A9111" t="s">
        <v>12750</v>
      </c>
      <c r="B9111" t="s">
        <v>38513</v>
      </c>
      <c r="C9111" t="s">
        <v>25736</v>
      </c>
      <c r="D9111" t="s">
        <v>26212</v>
      </c>
    </row>
    <row r="9112" spans="1:4">
      <c r="A9112" t="s">
        <v>6326</v>
      </c>
      <c r="B9112" t="s">
        <v>38514</v>
      </c>
      <c r="C9112" t="s">
        <v>25736</v>
      </c>
      <c r="D9112" t="s">
        <v>26212</v>
      </c>
    </row>
    <row r="9113" spans="1:4">
      <c r="A9113" t="s">
        <v>38515</v>
      </c>
      <c r="B9113" t="s">
        <v>38516</v>
      </c>
      <c r="C9113" t="s">
        <v>25736</v>
      </c>
      <c r="D9113" t="s">
        <v>26212</v>
      </c>
    </row>
    <row r="9114" spans="1:4">
      <c r="A9114" t="s">
        <v>38517</v>
      </c>
      <c r="B9114" t="s">
        <v>38518</v>
      </c>
      <c r="C9114" t="s">
        <v>25736</v>
      </c>
      <c r="D9114" t="s">
        <v>26212</v>
      </c>
    </row>
    <row r="9115" spans="1:4">
      <c r="A9115" t="s">
        <v>5864</v>
      </c>
      <c r="B9115" t="s">
        <v>38519</v>
      </c>
      <c r="C9115" t="s">
        <v>25650</v>
      </c>
      <c r="D9115" t="s">
        <v>25702</v>
      </c>
    </row>
    <row r="9116" spans="1:4">
      <c r="A9116" t="s">
        <v>4962</v>
      </c>
      <c r="B9116" t="s">
        <v>38520</v>
      </c>
      <c r="C9116" t="s">
        <v>25736</v>
      </c>
      <c r="D9116" t="s">
        <v>26212</v>
      </c>
    </row>
    <row r="9117" spans="1:4">
      <c r="A9117" t="s">
        <v>13939</v>
      </c>
      <c r="B9117" t="s">
        <v>38521</v>
      </c>
      <c r="C9117" t="s">
        <v>25650</v>
      </c>
      <c r="D9117" t="s">
        <v>25784</v>
      </c>
    </row>
    <row r="9118" spans="1:4">
      <c r="A9118" t="s">
        <v>1882</v>
      </c>
      <c r="B9118" t="s">
        <v>38522</v>
      </c>
      <c r="C9118" t="s">
        <v>25699</v>
      </c>
      <c r="D9118" t="s">
        <v>25920</v>
      </c>
    </row>
    <row r="9119" spans="1:4">
      <c r="A9119" t="s">
        <v>1885</v>
      </c>
      <c r="B9119" t="s">
        <v>38523</v>
      </c>
      <c r="C9119" t="s">
        <v>25699</v>
      </c>
      <c r="D9119" t="s">
        <v>25920</v>
      </c>
    </row>
    <row r="9120" spans="1:4">
      <c r="A9120" t="s">
        <v>38524</v>
      </c>
      <c r="B9120" t="s">
        <v>38525</v>
      </c>
      <c r="C9120" t="s">
        <v>25699</v>
      </c>
      <c r="D9120" t="s">
        <v>25920</v>
      </c>
    </row>
    <row r="9121" spans="1:4">
      <c r="A9121" t="s">
        <v>38526</v>
      </c>
      <c r="B9121" t="s">
        <v>38527</v>
      </c>
      <c r="C9121" t="s">
        <v>25736</v>
      </c>
      <c r="D9121" t="s">
        <v>26212</v>
      </c>
    </row>
    <row r="9122" spans="1:4">
      <c r="A9122" t="s">
        <v>4960</v>
      </c>
      <c r="B9122" t="s">
        <v>38528</v>
      </c>
      <c r="C9122" t="s">
        <v>25736</v>
      </c>
      <c r="D9122" t="s">
        <v>26212</v>
      </c>
    </row>
    <row r="9123" spans="1:4">
      <c r="A9123" t="s">
        <v>4908</v>
      </c>
      <c r="B9123" t="s">
        <v>38529</v>
      </c>
      <c r="C9123" t="s">
        <v>25736</v>
      </c>
      <c r="D9123" t="s">
        <v>25737</v>
      </c>
    </row>
    <row r="9124" spans="1:4">
      <c r="A9124" t="s">
        <v>17471</v>
      </c>
      <c r="B9124" t="s">
        <v>38530</v>
      </c>
      <c r="C9124" t="s">
        <v>25650</v>
      </c>
      <c r="D9124" t="s">
        <v>25678</v>
      </c>
    </row>
    <row r="9125" spans="1:4">
      <c r="A9125" t="s">
        <v>15253</v>
      </c>
      <c r="B9125" t="s">
        <v>38531</v>
      </c>
      <c r="C9125" t="s">
        <v>25650</v>
      </c>
      <c r="D9125" t="s">
        <v>25678</v>
      </c>
    </row>
    <row r="9126" spans="1:4">
      <c r="A9126" t="s">
        <v>38532</v>
      </c>
      <c r="B9126" t="s">
        <v>38533</v>
      </c>
      <c r="C9126" t="s">
        <v>25650</v>
      </c>
      <c r="D9126" t="s">
        <v>25702</v>
      </c>
    </row>
    <row r="9127" spans="1:4">
      <c r="A9127" t="s">
        <v>17571</v>
      </c>
      <c r="B9127" t="s">
        <v>38534</v>
      </c>
      <c r="C9127" t="s">
        <v>25650</v>
      </c>
      <c r="D9127" t="s">
        <v>25702</v>
      </c>
    </row>
    <row r="9128" spans="1:4">
      <c r="A9128" t="s">
        <v>8752</v>
      </c>
      <c r="B9128" t="s">
        <v>38535</v>
      </c>
      <c r="C9128" t="s">
        <v>25650</v>
      </c>
      <c r="D9128" t="s">
        <v>25702</v>
      </c>
    </row>
    <row r="9129" spans="1:4">
      <c r="A9129" t="s">
        <v>38536</v>
      </c>
      <c r="B9129" t="s">
        <v>38537</v>
      </c>
      <c r="C9129" t="s">
        <v>25736</v>
      </c>
      <c r="D9129" t="s">
        <v>26212</v>
      </c>
    </row>
    <row r="9130" spans="1:4">
      <c r="A9130" t="s">
        <v>13460</v>
      </c>
      <c r="B9130" t="s">
        <v>38538</v>
      </c>
      <c r="C9130" t="s">
        <v>25669</v>
      </c>
      <c r="D9130" t="s">
        <v>25695</v>
      </c>
    </row>
    <row r="9131" spans="1:4">
      <c r="A9131" t="s">
        <v>13462</v>
      </c>
      <c r="B9131" t="s">
        <v>38539</v>
      </c>
      <c r="C9131" t="s">
        <v>25669</v>
      </c>
      <c r="D9131" t="s">
        <v>25695</v>
      </c>
    </row>
    <row r="9132" spans="1:4">
      <c r="A9132" t="s">
        <v>7515</v>
      </c>
      <c r="B9132" t="s">
        <v>38540</v>
      </c>
      <c r="C9132" t="s">
        <v>25650</v>
      </c>
      <c r="D9132" t="s">
        <v>25702</v>
      </c>
    </row>
    <row r="9133" spans="1:4">
      <c r="A9133" t="s">
        <v>38541</v>
      </c>
      <c r="B9133" t="s">
        <v>38542</v>
      </c>
      <c r="C9133" t="s">
        <v>25736</v>
      </c>
      <c r="D9133" t="s">
        <v>25737</v>
      </c>
    </row>
    <row r="9134" spans="1:4">
      <c r="A9134" t="s">
        <v>22667</v>
      </c>
      <c r="B9134" t="s">
        <v>38543</v>
      </c>
      <c r="C9134" t="s">
        <v>25650</v>
      </c>
      <c r="D9134" t="s">
        <v>25745</v>
      </c>
    </row>
    <row r="9135" spans="1:4">
      <c r="A9135" t="s">
        <v>38544</v>
      </c>
      <c r="B9135" t="s">
        <v>38545</v>
      </c>
      <c r="C9135" t="s">
        <v>25650</v>
      </c>
      <c r="D9135" t="s">
        <v>25745</v>
      </c>
    </row>
    <row r="9136" spans="1:4">
      <c r="A9136" t="s">
        <v>4211</v>
      </c>
      <c r="B9136" t="s">
        <v>38546</v>
      </c>
      <c r="C9136" t="s">
        <v>25650</v>
      </c>
      <c r="D9136" t="s">
        <v>25702</v>
      </c>
    </row>
    <row r="9137" spans="1:4">
      <c r="A9137" t="s">
        <v>7721</v>
      </c>
      <c r="B9137" t="s">
        <v>38547</v>
      </c>
      <c r="C9137" t="s">
        <v>25650</v>
      </c>
      <c r="D9137" t="s">
        <v>25745</v>
      </c>
    </row>
    <row r="9138" spans="1:4">
      <c r="A9138" t="s">
        <v>20426</v>
      </c>
      <c r="B9138" t="s">
        <v>38548</v>
      </c>
      <c r="C9138" t="s">
        <v>25736</v>
      </c>
      <c r="D9138" t="s">
        <v>25737</v>
      </c>
    </row>
    <row r="9139" spans="1:4">
      <c r="A9139" t="s">
        <v>24117</v>
      </c>
      <c r="B9139" t="s">
        <v>38549</v>
      </c>
      <c r="C9139" t="s">
        <v>25699</v>
      </c>
      <c r="D9139" t="s">
        <v>25920</v>
      </c>
    </row>
    <row r="9140" spans="1:4">
      <c r="A9140" t="s">
        <v>11058</v>
      </c>
      <c r="B9140" t="s">
        <v>38550</v>
      </c>
      <c r="C9140" t="s">
        <v>25669</v>
      </c>
      <c r="D9140" t="s">
        <v>25695</v>
      </c>
    </row>
    <row r="9141" spans="1:4">
      <c r="A9141" t="s">
        <v>38551</v>
      </c>
      <c r="B9141" t="s">
        <v>38552</v>
      </c>
      <c r="C9141" t="s">
        <v>25736</v>
      </c>
      <c r="D9141" t="s">
        <v>26212</v>
      </c>
    </row>
    <row r="9142" spans="1:4">
      <c r="A9142" t="s">
        <v>38553</v>
      </c>
      <c r="B9142" t="s">
        <v>38554</v>
      </c>
      <c r="C9142" t="s">
        <v>25650</v>
      </c>
      <c r="D9142" t="s">
        <v>25678</v>
      </c>
    </row>
    <row r="9143" spans="1:4">
      <c r="A9143" t="s">
        <v>6490</v>
      </c>
      <c r="B9143" t="s">
        <v>38555</v>
      </c>
      <c r="C9143" t="s">
        <v>25650</v>
      </c>
      <c r="D9143" t="s">
        <v>25745</v>
      </c>
    </row>
    <row r="9144" spans="1:4">
      <c r="A9144" t="s">
        <v>4902</v>
      </c>
      <c r="B9144" t="s">
        <v>38556</v>
      </c>
      <c r="C9144" t="s">
        <v>25736</v>
      </c>
      <c r="D9144" t="s">
        <v>26212</v>
      </c>
    </row>
    <row r="9145" spans="1:4">
      <c r="A9145" t="s">
        <v>4175</v>
      </c>
      <c r="B9145" t="s">
        <v>38557</v>
      </c>
      <c r="C9145" t="s">
        <v>25736</v>
      </c>
      <c r="D9145" t="s">
        <v>26212</v>
      </c>
    </row>
    <row r="9146" spans="1:4">
      <c r="A9146" t="s">
        <v>4958</v>
      </c>
      <c r="B9146" t="s">
        <v>38558</v>
      </c>
      <c r="C9146" t="s">
        <v>25736</v>
      </c>
      <c r="D9146" t="s">
        <v>26212</v>
      </c>
    </row>
    <row r="9147" spans="1:4">
      <c r="A9147" t="s">
        <v>4906</v>
      </c>
      <c r="B9147" t="s">
        <v>38559</v>
      </c>
      <c r="C9147" t="s">
        <v>25736</v>
      </c>
      <c r="D9147" t="s">
        <v>26212</v>
      </c>
    </row>
    <row r="9148" spans="1:4">
      <c r="A9148" t="s">
        <v>38560</v>
      </c>
      <c r="B9148" t="s">
        <v>38561</v>
      </c>
      <c r="C9148" t="s">
        <v>25650</v>
      </c>
      <c r="D9148" t="s">
        <v>25784</v>
      </c>
    </row>
    <row r="9149" spans="1:4">
      <c r="A9149" t="s">
        <v>13497</v>
      </c>
      <c r="B9149" t="s">
        <v>38562</v>
      </c>
      <c r="C9149" t="s">
        <v>25650</v>
      </c>
      <c r="D9149" t="s">
        <v>25784</v>
      </c>
    </row>
    <row r="9150" spans="1:4">
      <c r="A9150" t="s">
        <v>38563</v>
      </c>
      <c r="B9150" t="s">
        <v>38564</v>
      </c>
      <c r="C9150" t="s">
        <v>25650</v>
      </c>
      <c r="D9150" t="s">
        <v>25784</v>
      </c>
    </row>
    <row r="9151" spans="1:4">
      <c r="A9151" t="s">
        <v>38565</v>
      </c>
      <c r="B9151" t="s">
        <v>38566</v>
      </c>
      <c r="C9151" t="s">
        <v>25650</v>
      </c>
      <c r="D9151" t="s">
        <v>25745</v>
      </c>
    </row>
    <row r="9152" spans="1:4">
      <c r="A9152" t="s">
        <v>12443</v>
      </c>
      <c r="B9152" t="s">
        <v>38567</v>
      </c>
      <c r="C9152" t="s">
        <v>25699</v>
      </c>
      <c r="D9152" t="s">
        <v>25920</v>
      </c>
    </row>
    <row r="9153" spans="1:4">
      <c r="A9153" t="s">
        <v>12780</v>
      </c>
      <c r="B9153" t="s">
        <v>38568</v>
      </c>
      <c r="C9153" t="s">
        <v>25789</v>
      </c>
      <c r="D9153" t="s">
        <v>25790</v>
      </c>
    </row>
    <row r="9154" spans="1:4">
      <c r="A9154" t="s">
        <v>16364</v>
      </c>
      <c r="B9154" t="s">
        <v>38569</v>
      </c>
      <c r="C9154" t="s">
        <v>25650</v>
      </c>
      <c r="D9154" t="s">
        <v>25784</v>
      </c>
    </row>
    <row r="9155" spans="1:4">
      <c r="A9155" t="s">
        <v>38570</v>
      </c>
      <c r="B9155" t="s">
        <v>38571</v>
      </c>
      <c r="C9155" t="s">
        <v>25650</v>
      </c>
      <c r="D9155" t="s">
        <v>25784</v>
      </c>
    </row>
    <row r="9156" spans="1:4">
      <c r="A9156" t="s">
        <v>8367</v>
      </c>
      <c r="B9156" t="s">
        <v>38572</v>
      </c>
      <c r="C9156" t="s">
        <v>25736</v>
      </c>
      <c r="D9156" t="s">
        <v>26212</v>
      </c>
    </row>
    <row r="9157" spans="1:4">
      <c r="A9157" t="s">
        <v>24205</v>
      </c>
      <c r="B9157" t="s">
        <v>38573</v>
      </c>
      <c r="C9157" t="s">
        <v>25669</v>
      </c>
      <c r="D9157" t="s">
        <v>25695</v>
      </c>
    </row>
    <row r="9158" spans="1:4">
      <c r="A9158" t="s">
        <v>1317</v>
      </c>
      <c r="B9158" t="s">
        <v>38574</v>
      </c>
      <c r="C9158" t="s">
        <v>25669</v>
      </c>
      <c r="D9158" t="s">
        <v>25695</v>
      </c>
    </row>
    <row r="9159" spans="1:4">
      <c r="A9159" t="s">
        <v>38575</v>
      </c>
      <c r="B9159" t="s">
        <v>38576</v>
      </c>
      <c r="C9159" t="s">
        <v>25669</v>
      </c>
      <c r="D9159" t="s">
        <v>25695</v>
      </c>
    </row>
    <row r="9160" spans="1:4">
      <c r="A9160" t="s">
        <v>23139</v>
      </c>
      <c r="B9160" t="s">
        <v>38577</v>
      </c>
      <c r="C9160" t="s">
        <v>25669</v>
      </c>
      <c r="D9160" t="s">
        <v>25695</v>
      </c>
    </row>
    <row r="9161" spans="1:4">
      <c r="A9161" t="s">
        <v>38578</v>
      </c>
      <c r="B9161" t="s">
        <v>38579</v>
      </c>
      <c r="C9161" t="s">
        <v>25669</v>
      </c>
      <c r="D9161" t="s">
        <v>25695</v>
      </c>
    </row>
    <row r="9162" spans="1:4">
      <c r="A9162" t="s">
        <v>3196</v>
      </c>
      <c r="B9162" t="s">
        <v>38580</v>
      </c>
      <c r="C9162" t="s">
        <v>25736</v>
      </c>
      <c r="D9162" t="s">
        <v>25876</v>
      </c>
    </row>
    <row r="9163" spans="1:4">
      <c r="A9163" t="s">
        <v>9583</v>
      </c>
      <c r="B9163" t="s">
        <v>38581</v>
      </c>
      <c r="C9163" t="s">
        <v>25736</v>
      </c>
      <c r="D9163" t="s">
        <v>25876</v>
      </c>
    </row>
    <row r="9164" spans="1:4">
      <c r="A9164" t="s">
        <v>38582</v>
      </c>
      <c r="B9164" t="s">
        <v>38583</v>
      </c>
      <c r="C9164" t="s">
        <v>25669</v>
      </c>
      <c r="D9164" t="s">
        <v>26107</v>
      </c>
    </row>
    <row r="9165" spans="1:4">
      <c r="A9165" t="s">
        <v>12844</v>
      </c>
      <c r="B9165" t="s">
        <v>38584</v>
      </c>
      <c r="C9165" t="s">
        <v>25736</v>
      </c>
      <c r="D9165" t="s">
        <v>26212</v>
      </c>
    </row>
    <row r="9166" spans="1:4">
      <c r="A9166" t="s">
        <v>2861</v>
      </c>
      <c r="B9166" t="s">
        <v>38585</v>
      </c>
      <c r="C9166" t="s">
        <v>25650</v>
      </c>
      <c r="D9166" t="s">
        <v>25702</v>
      </c>
    </row>
    <row r="9167" spans="1:4">
      <c r="A9167" t="s">
        <v>38586</v>
      </c>
      <c r="B9167" t="s">
        <v>38587</v>
      </c>
      <c r="C9167" t="e">
        <v>#N/A</v>
      </c>
      <c r="D9167" t="e">
        <v>#N/A</v>
      </c>
    </row>
    <row r="9168" spans="1:4">
      <c r="A9168" t="s">
        <v>38588</v>
      </c>
      <c r="B9168" t="s">
        <v>38589</v>
      </c>
      <c r="C9168" t="s">
        <v>25699</v>
      </c>
      <c r="D9168" t="s">
        <v>26682</v>
      </c>
    </row>
    <row r="9169" spans="1:4">
      <c r="A9169" t="s">
        <v>3133</v>
      </c>
      <c r="B9169" t="s">
        <v>38590</v>
      </c>
      <c r="C9169" t="s">
        <v>25699</v>
      </c>
      <c r="D9169" t="s">
        <v>26682</v>
      </c>
    </row>
    <row r="9170" spans="1:4">
      <c r="A9170" t="s">
        <v>14493</v>
      </c>
      <c r="B9170" t="s">
        <v>38591</v>
      </c>
      <c r="C9170" t="s">
        <v>25699</v>
      </c>
      <c r="D9170" t="s">
        <v>26682</v>
      </c>
    </row>
    <row r="9171" spans="1:4">
      <c r="A9171" t="s">
        <v>38592</v>
      </c>
      <c r="B9171" t="s">
        <v>38593</v>
      </c>
      <c r="C9171" t="s">
        <v>25699</v>
      </c>
      <c r="D9171" t="s">
        <v>26682</v>
      </c>
    </row>
    <row r="9172" spans="1:4">
      <c r="A9172" t="s">
        <v>4810</v>
      </c>
      <c r="B9172" t="s">
        <v>38594</v>
      </c>
      <c r="C9172" t="s">
        <v>25699</v>
      </c>
      <c r="D9172" t="s">
        <v>26682</v>
      </c>
    </row>
    <row r="9173" spans="1:4">
      <c r="A9173" t="s">
        <v>4614</v>
      </c>
      <c r="B9173" t="s">
        <v>38595</v>
      </c>
      <c r="C9173" t="s">
        <v>25699</v>
      </c>
      <c r="D9173" t="s">
        <v>26682</v>
      </c>
    </row>
    <row r="9174" spans="1:4">
      <c r="A9174" t="s">
        <v>38596</v>
      </c>
      <c r="B9174" t="s">
        <v>38597</v>
      </c>
      <c r="C9174" t="s">
        <v>25664</v>
      </c>
      <c r="D9174" t="s">
        <v>30106</v>
      </c>
    </row>
    <row r="9175" spans="1:4">
      <c r="A9175" t="s">
        <v>1132</v>
      </c>
      <c r="B9175" t="s">
        <v>38598</v>
      </c>
      <c r="C9175" t="s">
        <v>25694</v>
      </c>
      <c r="D9175" t="s">
        <v>25695</v>
      </c>
    </row>
    <row r="9176" spans="1:4">
      <c r="A9176" t="s">
        <v>38599</v>
      </c>
      <c r="B9176" t="s">
        <v>38600</v>
      </c>
      <c r="C9176" t="s">
        <v>25669</v>
      </c>
      <c r="D9176" t="s">
        <v>25695</v>
      </c>
    </row>
    <row r="9177" spans="1:4">
      <c r="A9177" t="s">
        <v>11172</v>
      </c>
      <c r="B9177" t="s">
        <v>38601</v>
      </c>
      <c r="C9177" t="s">
        <v>25669</v>
      </c>
      <c r="D9177" t="s">
        <v>25695</v>
      </c>
    </row>
    <row r="9178" spans="1:4">
      <c r="A9178" t="s">
        <v>17970</v>
      </c>
      <c r="B9178" t="s">
        <v>38602</v>
      </c>
      <c r="C9178" t="s">
        <v>25669</v>
      </c>
      <c r="D9178" t="s">
        <v>25695</v>
      </c>
    </row>
    <row r="9179" spans="1:4">
      <c r="A9179" t="s">
        <v>24587</v>
      </c>
      <c r="B9179" t="s">
        <v>38603</v>
      </c>
      <c r="C9179" t="s">
        <v>25669</v>
      </c>
      <c r="D9179" t="s">
        <v>25695</v>
      </c>
    </row>
    <row r="9180" spans="1:4">
      <c r="A9180" t="s">
        <v>15604</v>
      </c>
      <c r="B9180" t="s">
        <v>38604</v>
      </c>
      <c r="C9180" t="s">
        <v>25694</v>
      </c>
      <c r="D9180" t="s">
        <v>25695</v>
      </c>
    </row>
    <row r="9181" spans="1:4">
      <c r="A9181" t="s">
        <v>17517</v>
      </c>
      <c r="B9181" t="s">
        <v>38605</v>
      </c>
      <c r="C9181" t="s">
        <v>25694</v>
      </c>
      <c r="D9181" t="s">
        <v>25695</v>
      </c>
    </row>
    <row r="9182" spans="1:4">
      <c r="A9182" t="s">
        <v>5885</v>
      </c>
      <c r="B9182" t="s">
        <v>38606</v>
      </c>
      <c r="C9182" t="s">
        <v>25669</v>
      </c>
      <c r="D9182" t="s">
        <v>25695</v>
      </c>
    </row>
    <row r="9183" spans="1:4">
      <c r="A9183" t="s">
        <v>38607</v>
      </c>
      <c r="B9183" t="s">
        <v>38608</v>
      </c>
      <c r="C9183" t="s">
        <v>25694</v>
      </c>
      <c r="D9183" t="s">
        <v>25695</v>
      </c>
    </row>
    <row r="9184" spans="1:4">
      <c r="A9184" t="s">
        <v>38609</v>
      </c>
      <c r="B9184" t="s">
        <v>38610</v>
      </c>
      <c r="C9184" t="s">
        <v>25694</v>
      </c>
      <c r="D9184" t="s">
        <v>25695</v>
      </c>
    </row>
    <row r="9185" spans="1:4">
      <c r="A9185" t="s">
        <v>1123</v>
      </c>
      <c r="B9185" t="s">
        <v>38611</v>
      </c>
      <c r="C9185" t="s">
        <v>25694</v>
      </c>
      <c r="D9185" t="s">
        <v>25695</v>
      </c>
    </row>
    <row r="9186" spans="1:4">
      <c r="A9186" t="s">
        <v>1105</v>
      </c>
      <c r="B9186" t="s">
        <v>38612</v>
      </c>
      <c r="C9186" t="s">
        <v>25694</v>
      </c>
      <c r="D9186" t="s">
        <v>25695</v>
      </c>
    </row>
    <row r="9187" spans="1:4">
      <c r="A9187" t="s">
        <v>8440</v>
      </c>
      <c r="B9187" t="s">
        <v>38613</v>
      </c>
      <c r="C9187" t="s">
        <v>25694</v>
      </c>
      <c r="D9187" t="s">
        <v>25695</v>
      </c>
    </row>
    <row r="9188" spans="1:4">
      <c r="A9188" t="s">
        <v>17507</v>
      </c>
      <c r="B9188" t="s">
        <v>38614</v>
      </c>
      <c r="C9188" t="s">
        <v>25694</v>
      </c>
      <c r="D9188" t="s">
        <v>25695</v>
      </c>
    </row>
    <row r="9189" spans="1:4">
      <c r="A9189" t="s">
        <v>1130</v>
      </c>
      <c r="B9189" t="s">
        <v>38615</v>
      </c>
      <c r="C9189" t="s">
        <v>25694</v>
      </c>
      <c r="D9189" t="s">
        <v>25695</v>
      </c>
    </row>
    <row r="9190" spans="1:4">
      <c r="A9190" t="s">
        <v>8180</v>
      </c>
      <c r="B9190" t="s">
        <v>38616</v>
      </c>
      <c r="C9190" t="s">
        <v>25669</v>
      </c>
      <c r="D9190" t="s">
        <v>25695</v>
      </c>
    </row>
    <row r="9191" spans="1:4">
      <c r="A9191" t="s">
        <v>9054</v>
      </c>
      <c r="B9191" t="s">
        <v>38616</v>
      </c>
      <c r="C9191" t="s">
        <v>25669</v>
      </c>
      <c r="D9191" t="s">
        <v>25695</v>
      </c>
    </row>
    <row r="9192" spans="1:4">
      <c r="A9192" t="s">
        <v>6273</v>
      </c>
      <c r="B9192" t="s">
        <v>38617</v>
      </c>
      <c r="C9192" t="s">
        <v>25694</v>
      </c>
      <c r="D9192" t="s">
        <v>25695</v>
      </c>
    </row>
    <row r="9193" spans="1:4">
      <c r="A9193" t="s">
        <v>1138</v>
      </c>
      <c r="B9193" t="s">
        <v>38618</v>
      </c>
      <c r="C9193" t="s">
        <v>25694</v>
      </c>
      <c r="D9193" t="s">
        <v>25695</v>
      </c>
    </row>
    <row r="9194" spans="1:4">
      <c r="A9194" t="s">
        <v>1128</v>
      </c>
      <c r="B9194" t="s">
        <v>38619</v>
      </c>
      <c r="C9194" t="s">
        <v>25694</v>
      </c>
      <c r="D9194" t="s">
        <v>25695</v>
      </c>
    </row>
    <row r="9195" spans="1:4">
      <c r="A9195" t="s">
        <v>1125</v>
      </c>
      <c r="B9195" t="s">
        <v>38620</v>
      </c>
      <c r="C9195" t="s">
        <v>25694</v>
      </c>
      <c r="D9195" t="s">
        <v>25695</v>
      </c>
    </row>
    <row r="9196" spans="1:4">
      <c r="A9196" t="s">
        <v>1144</v>
      </c>
      <c r="B9196" t="s">
        <v>38621</v>
      </c>
      <c r="C9196" t="s">
        <v>25694</v>
      </c>
      <c r="D9196" t="s">
        <v>25695</v>
      </c>
    </row>
    <row r="9197" spans="1:4">
      <c r="A9197" t="s">
        <v>14448</v>
      </c>
      <c r="B9197" t="s">
        <v>38622</v>
      </c>
      <c r="C9197" t="s">
        <v>25694</v>
      </c>
      <c r="D9197" t="s">
        <v>25695</v>
      </c>
    </row>
    <row r="9198" spans="1:4">
      <c r="A9198" t="s">
        <v>5883</v>
      </c>
      <c r="B9198" t="s">
        <v>38623</v>
      </c>
      <c r="C9198" t="s">
        <v>25694</v>
      </c>
      <c r="D9198" t="s">
        <v>25695</v>
      </c>
    </row>
    <row r="9199" spans="1:4">
      <c r="A9199" t="s">
        <v>16773</v>
      </c>
      <c r="B9199" t="s">
        <v>38624</v>
      </c>
      <c r="C9199" t="s">
        <v>25669</v>
      </c>
      <c r="D9199" t="s">
        <v>25695</v>
      </c>
    </row>
    <row r="9200" spans="1:4">
      <c r="A9200" t="s">
        <v>11258</v>
      </c>
      <c r="B9200" t="s">
        <v>38625</v>
      </c>
      <c r="C9200" t="s">
        <v>25669</v>
      </c>
      <c r="D9200" t="s">
        <v>25695</v>
      </c>
    </row>
    <row r="9201" spans="1:4">
      <c r="A9201" t="s">
        <v>9152</v>
      </c>
      <c r="B9201" t="s">
        <v>38626</v>
      </c>
      <c r="C9201" t="s">
        <v>25694</v>
      </c>
      <c r="D9201" t="s">
        <v>25695</v>
      </c>
    </row>
    <row r="9202" spans="1:4">
      <c r="A9202" t="s">
        <v>22246</v>
      </c>
      <c r="B9202" t="s">
        <v>38627</v>
      </c>
      <c r="C9202" t="s">
        <v>3143</v>
      </c>
      <c r="D9202" t="s">
        <v>25794</v>
      </c>
    </row>
    <row r="9203" spans="1:4">
      <c r="A9203" t="s">
        <v>22138</v>
      </c>
      <c r="B9203" t="s">
        <v>38628</v>
      </c>
      <c r="C9203" t="s">
        <v>25669</v>
      </c>
      <c r="D9203" t="s">
        <v>26129</v>
      </c>
    </row>
    <row r="9204" spans="1:4">
      <c r="A9204" t="s">
        <v>16380</v>
      </c>
      <c r="B9204" t="s">
        <v>38629</v>
      </c>
      <c r="C9204" t="s">
        <v>25669</v>
      </c>
      <c r="D9204" t="s">
        <v>26129</v>
      </c>
    </row>
    <row r="9205" spans="1:4">
      <c r="A9205" t="s">
        <v>4156</v>
      </c>
      <c r="B9205" t="s">
        <v>38630</v>
      </c>
      <c r="C9205" t="s">
        <v>25669</v>
      </c>
      <c r="D9205" t="s">
        <v>25695</v>
      </c>
    </row>
    <row r="9206" spans="1:4">
      <c r="A9206" t="s">
        <v>4150</v>
      </c>
      <c r="B9206" t="s">
        <v>38631</v>
      </c>
      <c r="C9206" t="s">
        <v>25669</v>
      </c>
      <c r="D9206" t="s">
        <v>25695</v>
      </c>
    </row>
    <row r="9207" spans="1:4">
      <c r="A9207" t="s">
        <v>4153</v>
      </c>
      <c r="B9207" t="s">
        <v>38632</v>
      </c>
      <c r="C9207" t="s">
        <v>25669</v>
      </c>
      <c r="D9207" t="s">
        <v>25695</v>
      </c>
    </row>
    <row r="9208" spans="1:4">
      <c r="A9208" t="s">
        <v>14458</v>
      </c>
      <c r="B9208" t="s">
        <v>38633</v>
      </c>
      <c r="C9208" t="s">
        <v>25669</v>
      </c>
      <c r="D9208" t="s">
        <v>25695</v>
      </c>
    </row>
    <row r="9209" spans="1:4">
      <c r="A9209" t="s">
        <v>4168</v>
      </c>
      <c r="B9209" t="s">
        <v>38634</v>
      </c>
      <c r="C9209" t="s">
        <v>25669</v>
      </c>
      <c r="D9209" t="s">
        <v>25695</v>
      </c>
    </row>
    <row r="9210" spans="1:4">
      <c r="A9210" t="s">
        <v>13716</v>
      </c>
      <c r="B9210" t="s">
        <v>38635</v>
      </c>
      <c r="C9210" t="s">
        <v>25669</v>
      </c>
      <c r="D9210" t="s">
        <v>26129</v>
      </c>
    </row>
    <row r="9211" spans="1:4">
      <c r="A9211" t="s">
        <v>2120</v>
      </c>
      <c r="B9211" t="s">
        <v>38636</v>
      </c>
      <c r="C9211" t="s">
        <v>25669</v>
      </c>
      <c r="D9211" t="s">
        <v>26129</v>
      </c>
    </row>
    <row r="9212" spans="1:4">
      <c r="A9212" t="s">
        <v>20504</v>
      </c>
      <c r="B9212" t="s">
        <v>38637</v>
      </c>
      <c r="C9212" t="s">
        <v>25669</v>
      </c>
      <c r="D9212" t="s">
        <v>26129</v>
      </c>
    </row>
    <row r="9213" spans="1:4">
      <c r="A9213" t="s">
        <v>1390</v>
      </c>
      <c r="B9213" t="s">
        <v>38638</v>
      </c>
      <c r="C9213" t="s">
        <v>25669</v>
      </c>
      <c r="D9213" t="s">
        <v>26129</v>
      </c>
    </row>
    <row r="9214" spans="1:4">
      <c r="A9214" t="s">
        <v>6249</v>
      </c>
      <c r="B9214" t="s">
        <v>38639</v>
      </c>
      <c r="C9214" t="s">
        <v>25669</v>
      </c>
      <c r="D9214" t="s">
        <v>26129</v>
      </c>
    </row>
    <row r="9215" spans="1:4">
      <c r="A9215" t="s">
        <v>8877</v>
      </c>
      <c r="B9215" t="s">
        <v>38640</v>
      </c>
      <c r="C9215" t="s">
        <v>25669</v>
      </c>
      <c r="D9215" t="s">
        <v>26107</v>
      </c>
    </row>
    <row r="9216" spans="1:4">
      <c r="A9216" t="s">
        <v>16655</v>
      </c>
      <c r="B9216" t="s">
        <v>38641</v>
      </c>
      <c r="C9216" t="s">
        <v>25669</v>
      </c>
      <c r="D9216" t="s">
        <v>25670</v>
      </c>
    </row>
    <row r="9217" spans="1:4">
      <c r="A9217" t="s">
        <v>4872</v>
      </c>
      <c r="B9217" t="s">
        <v>38642</v>
      </c>
      <c r="C9217" t="s">
        <v>25669</v>
      </c>
      <c r="D9217" t="s">
        <v>26129</v>
      </c>
    </row>
    <row r="9218" spans="1:4">
      <c r="A9218" t="s">
        <v>81</v>
      </c>
      <c r="B9218" t="s">
        <v>38643</v>
      </c>
      <c r="C9218" t="s">
        <v>25669</v>
      </c>
      <c r="D9218" t="s">
        <v>26129</v>
      </c>
    </row>
    <row r="9219" spans="1:4">
      <c r="A9219" t="s">
        <v>24865</v>
      </c>
      <c r="B9219" t="s">
        <v>38644</v>
      </c>
      <c r="C9219" t="s">
        <v>25650</v>
      </c>
      <c r="D9219" t="s">
        <v>25678</v>
      </c>
    </row>
    <row r="9220" spans="1:4">
      <c r="A9220" t="s">
        <v>6517</v>
      </c>
      <c r="B9220" t="s">
        <v>38645</v>
      </c>
      <c r="C9220" t="s">
        <v>25650</v>
      </c>
      <c r="D9220" t="s">
        <v>25678</v>
      </c>
    </row>
    <row r="9221" spans="1:4">
      <c r="A9221" t="s">
        <v>16168</v>
      </c>
      <c r="B9221" t="s">
        <v>38646</v>
      </c>
      <c r="C9221" t="s">
        <v>25650</v>
      </c>
      <c r="D9221" t="s">
        <v>25678</v>
      </c>
    </row>
    <row r="9222" spans="1:4">
      <c r="A9222" t="s">
        <v>38647</v>
      </c>
      <c r="B9222" t="s">
        <v>38648</v>
      </c>
      <c r="C9222" t="s">
        <v>25650</v>
      </c>
      <c r="D9222" t="s">
        <v>25678</v>
      </c>
    </row>
    <row r="9223" spans="1:4">
      <c r="A9223" t="s">
        <v>11544</v>
      </c>
      <c r="B9223" t="s">
        <v>38649</v>
      </c>
      <c r="C9223" t="s">
        <v>25650</v>
      </c>
      <c r="D9223" t="s">
        <v>25678</v>
      </c>
    </row>
    <row r="9224" spans="1:4">
      <c r="A9224" t="s">
        <v>24807</v>
      </c>
      <c r="B9224" t="s">
        <v>38650</v>
      </c>
      <c r="C9224" t="s">
        <v>25650</v>
      </c>
      <c r="D9224" t="s">
        <v>25702</v>
      </c>
    </row>
    <row r="9225" spans="1:4">
      <c r="A9225" t="s">
        <v>22370</v>
      </c>
      <c r="B9225" t="s">
        <v>38651</v>
      </c>
      <c r="C9225" t="s">
        <v>25650</v>
      </c>
      <c r="D9225" t="s">
        <v>25702</v>
      </c>
    </row>
    <row r="9226" spans="1:4">
      <c r="A9226" t="s">
        <v>38652</v>
      </c>
      <c r="B9226" t="s">
        <v>38653</v>
      </c>
      <c r="C9226" t="s">
        <v>25736</v>
      </c>
      <c r="D9226" t="s">
        <v>26212</v>
      </c>
    </row>
    <row r="9227" spans="1:4">
      <c r="A9227" t="s">
        <v>38654</v>
      </c>
      <c r="B9227" t="s">
        <v>38655</v>
      </c>
      <c r="C9227" t="s">
        <v>25789</v>
      </c>
      <c r="D9227" t="s">
        <v>25839</v>
      </c>
    </row>
    <row r="9228" spans="1:4">
      <c r="A9228" t="s">
        <v>3119</v>
      </c>
      <c r="B9228" t="s">
        <v>38656</v>
      </c>
      <c r="C9228" t="s">
        <v>25699</v>
      </c>
      <c r="D9228" t="s">
        <v>26060</v>
      </c>
    </row>
    <row r="9229" spans="1:4">
      <c r="A9229" t="s">
        <v>15995</v>
      </c>
      <c r="B9229" t="s">
        <v>38657</v>
      </c>
      <c r="C9229" t="s">
        <v>25789</v>
      </c>
      <c r="D9229" t="s">
        <v>25839</v>
      </c>
    </row>
    <row r="9230" spans="1:4">
      <c r="A9230" t="s">
        <v>15694</v>
      </c>
      <c r="B9230" t="s">
        <v>38658</v>
      </c>
      <c r="C9230" t="s">
        <v>25789</v>
      </c>
      <c r="D9230" t="s">
        <v>25790</v>
      </c>
    </row>
    <row r="9231" spans="1:4">
      <c r="A9231" t="s">
        <v>38659</v>
      </c>
      <c r="B9231" t="s">
        <v>38660</v>
      </c>
      <c r="C9231" t="s">
        <v>25789</v>
      </c>
      <c r="D9231" t="s">
        <v>25790</v>
      </c>
    </row>
    <row r="9232" spans="1:4">
      <c r="A9232" t="s">
        <v>22082</v>
      </c>
      <c r="B9232" t="s">
        <v>38661</v>
      </c>
      <c r="C9232" t="s">
        <v>25699</v>
      </c>
      <c r="D9232" t="s">
        <v>26008</v>
      </c>
    </row>
    <row r="9233" spans="1:4">
      <c r="A9233" t="s">
        <v>14029</v>
      </c>
      <c r="B9233" t="s">
        <v>38662</v>
      </c>
      <c r="C9233" t="s">
        <v>25646</v>
      </c>
      <c r="D9233" t="s">
        <v>27459</v>
      </c>
    </row>
    <row r="9234" spans="1:4">
      <c r="A9234" t="s">
        <v>20474</v>
      </c>
      <c r="B9234" t="s">
        <v>38663</v>
      </c>
      <c r="C9234" t="s">
        <v>25650</v>
      </c>
      <c r="D9234" t="s">
        <v>25745</v>
      </c>
    </row>
    <row r="9235" spans="1:4">
      <c r="A9235" t="s">
        <v>38664</v>
      </c>
      <c r="B9235" t="s">
        <v>38665</v>
      </c>
      <c r="C9235" t="s">
        <v>25789</v>
      </c>
      <c r="D9235" t="s">
        <v>25839</v>
      </c>
    </row>
    <row r="9236" spans="1:4">
      <c r="A9236" t="s">
        <v>38666</v>
      </c>
      <c r="B9236" t="s">
        <v>38667</v>
      </c>
      <c r="C9236" t="s">
        <v>25789</v>
      </c>
      <c r="D9236" t="s">
        <v>25839</v>
      </c>
    </row>
    <row r="9237" spans="1:4">
      <c r="A9237" t="s">
        <v>38668</v>
      </c>
      <c r="B9237" t="s">
        <v>38669</v>
      </c>
      <c r="C9237" t="s">
        <v>25789</v>
      </c>
      <c r="D9237" t="s">
        <v>25839</v>
      </c>
    </row>
    <row r="9238" spans="1:4">
      <c r="A9238" t="s">
        <v>13366</v>
      </c>
      <c r="B9238" t="s">
        <v>38670</v>
      </c>
      <c r="C9238" t="s">
        <v>25789</v>
      </c>
      <c r="D9238" t="s">
        <v>25839</v>
      </c>
    </row>
    <row r="9239" spans="1:4">
      <c r="A9239" t="s">
        <v>38671</v>
      </c>
      <c r="B9239" t="s">
        <v>38672</v>
      </c>
      <c r="C9239" t="s">
        <v>25789</v>
      </c>
      <c r="D9239" t="s">
        <v>25839</v>
      </c>
    </row>
    <row r="9240" spans="1:4">
      <c r="A9240" t="s">
        <v>38673</v>
      </c>
      <c r="B9240" t="s">
        <v>38674</v>
      </c>
      <c r="C9240" t="s">
        <v>25789</v>
      </c>
      <c r="D9240" t="s">
        <v>25839</v>
      </c>
    </row>
    <row r="9241" spans="1:4">
      <c r="A9241" t="s">
        <v>38675</v>
      </c>
      <c r="B9241" t="s">
        <v>38676</v>
      </c>
      <c r="C9241" t="s">
        <v>25669</v>
      </c>
      <c r="D9241" t="s">
        <v>26129</v>
      </c>
    </row>
    <row r="9242" spans="1:4">
      <c r="A9242" t="s">
        <v>13414</v>
      </c>
      <c r="B9242" t="s">
        <v>38677</v>
      </c>
      <c r="C9242" t="s">
        <v>25699</v>
      </c>
      <c r="D9242" t="s">
        <v>26008</v>
      </c>
    </row>
    <row r="9243" spans="1:4">
      <c r="A9243" t="s">
        <v>38678</v>
      </c>
      <c r="B9243" t="s">
        <v>38679</v>
      </c>
      <c r="C9243" t="s">
        <v>25699</v>
      </c>
      <c r="D9243" t="s">
        <v>26008</v>
      </c>
    </row>
    <row r="9244" spans="1:4">
      <c r="A9244" t="s">
        <v>13412</v>
      </c>
      <c r="B9244" t="s">
        <v>38680</v>
      </c>
      <c r="C9244" t="s">
        <v>25699</v>
      </c>
      <c r="D9244" t="s">
        <v>26008</v>
      </c>
    </row>
    <row r="9245" spans="1:4">
      <c r="A9245" t="s">
        <v>11511</v>
      </c>
      <c r="B9245" t="s">
        <v>38681</v>
      </c>
      <c r="C9245" t="s">
        <v>25789</v>
      </c>
      <c r="D9245" t="s">
        <v>25790</v>
      </c>
    </row>
    <row r="9246" spans="1:4">
      <c r="A9246" t="s">
        <v>4295</v>
      </c>
      <c r="B9246" t="s">
        <v>38682</v>
      </c>
      <c r="C9246" t="s">
        <v>25650</v>
      </c>
      <c r="D9246" t="s">
        <v>25702</v>
      </c>
    </row>
    <row r="9247" spans="1:4">
      <c r="A9247" t="s">
        <v>4215</v>
      </c>
      <c r="B9247" t="s">
        <v>38683</v>
      </c>
      <c r="C9247" t="s">
        <v>25650</v>
      </c>
      <c r="D9247" t="s">
        <v>25702</v>
      </c>
    </row>
    <row r="9248" spans="1:4">
      <c r="A9248" t="s">
        <v>4213</v>
      </c>
      <c r="B9248" t="s">
        <v>38684</v>
      </c>
      <c r="C9248" t="s">
        <v>25650</v>
      </c>
      <c r="D9248" t="s">
        <v>25702</v>
      </c>
    </row>
    <row r="9249" spans="1:4">
      <c r="A9249" t="s">
        <v>12754</v>
      </c>
      <c r="B9249" t="s">
        <v>38685</v>
      </c>
      <c r="C9249" t="s">
        <v>25650</v>
      </c>
      <c r="D9249" t="s">
        <v>25702</v>
      </c>
    </row>
    <row r="9250" spans="1:4">
      <c r="A9250" t="s">
        <v>2035</v>
      </c>
      <c r="B9250" t="s">
        <v>38686</v>
      </c>
      <c r="C9250" t="s">
        <v>25650</v>
      </c>
      <c r="D9250" t="s">
        <v>25881</v>
      </c>
    </row>
    <row r="9251" spans="1:4">
      <c r="A9251" t="s">
        <v>14205</v>
      </c>
      <c r="B9251" t="s">
        <v>38687</v>
      </c>
      <c r="C9251" t="s">
        <v>25650</v>
      </c>
      <c r="D9251" t="s">
        <v>25881</v>
      </c>
    </row>
    <row r="9252" spans="1:4">
      <c r="A9252" t="s">
        <v>16491</v>
      </c>
      <c r="B9252" t="s">
        <v>38688</v>
      </c>
      <c r="C9252" t="s">
        <v>25650</v>
      </c>
      <c r="D9252" t="s">
        <v>25881</v>
      </c>
    </row>
    <row r="9253" spans="1:4">
      <c r="A9253" t="s">
        <v>7725</v>
      </c>
      <c r="B9253" t="s">
        <v>38689</v>
      </c>
      <c r="C9253" t="s">
        <v>25650</v>
      </c>
      <c r="D9253" t="s">
        <v>25881</v>
      </c>
    </row>
    <row r="9254" spans="1:4">
      <c r="A9254" t="s">
        <v>38690</v>
      </c>
      <c r="B9254" t="s">
        <v>38691</v>
      </c>
      <c r="C9254" t="s">
        <v>25699</v>
      </c>
      <c r="D9254" t="s">
        <v>25869</v>
      </c>
    </row>
    <row r="9255" spans="1:4">
      <c r="A9255" t="s">
        <v>5421</v>
      </c>
      <c r="B9255" t="s">
        <v>38692</v>
      </c>
      <c r="C9255" t="s">
        <v>25699</v>
      </c>
      <c r="D9255" t="s">
        <v>25700</v>
      </c>
    </row>
    <row r="9256" spans="1:4">
      <c r="A9256" t="s">
        <v>5423</v>
      </c>
      <c r="B9256" t="s">
        <v>38693</v>
      </c>
      <c r="C9256" t="s">
        <v>25699</v>
      </c>
      <c r="D9256" t="s">
        <v>25700</v>
      </c>
    </row>
    <row r="9257" spans="1:4">
      <c r="A9257" t="s">
        <v>5407</v>
      </c>
      <c r="B9257" t="s">
        <v>38694</v>
      </c>
      <c r="C9257" t="s">
        <v>25699</v>
      </c>
      <c r="D9257" t="s">
        <v>25700</v>
      </c>
    </row>
    <row r="9258" spans="1:4">
      <c r="A9258" t="s">
        <v>10389</v>
      </c>
      <c r="B9258" t="s">
        <v>38695</v>
      </c>
      <c r="C9258" t="s">
        <v>25699</v>
      </c>
      <c r="D9258" t="s">
        <v>25700</v>
      </c>
    </row>
    <row r="9259" spans="1:4">
      <c r="A9259" t="s">
        <v>5438</v>
      </c>
      <c r="B9259" t="s">
        <v>38696</v>
      </c>
      <c r="C9259" t="s">
        <v>25699</v>
      </c>
      <c r="D9259" t="s">
        <v>25700</v>
      </c>
    </row>
    <row r="9260" spans="1:4">
      <c r="A9260" t="s">
        <v>10376</v>
      </c>
      <c r="B9260" t="s">
        <v>38697</v>
      </c>
      <c r="C9260" t="s">
        <v>25699</v>
      </c>
      <c r="D9260" t="s">
        <v>25700</v>
      </c>
    </row>
    <row r="9261" spans="1:4">
      <c r="A9261" t="s">
        <v>38698</v>
      </c>
      <c r="B9261" t="s">
        <v>38699</v>
      </c>
      <c r="C9261" t="s">
        <v>25699</v>
      </c>
      <c r="D9261" t="s">
        <v>25700</v>
      </c>
    </row>
    <row r="9262" spans="1:4">
      <c r="A9262" t="s">
        <v>10467</v>
      </c>
      <c r="B9262" t="s">
        <v>38700</v>
      </c>
      <c r="C9262" t="s">
        <v>25699</v>
      </c>
      <c r="D9262" t="s">
        <v>25700</v>
      </c>
    </row>
    <row r="9263" spans="1:4">
      <c r="A9263" t="s">
        <v>10465</v>
      </c>
      <c r="B9263" t="s">
        <v>38701</v>
      </c>
      <c r="C9263" t="s">
        <v>25699</v>
      </c>
      <c r="D9263" t="s">
        <v>25700</v>
      </c>
    </row>
    <row r="9264" spans="1:4">
      <c r="A9264" t="s">
        <v>8787</v>
      </c>
      <c r="B9264" t="s">
        <v>38702</v>
      </c>
      <c r="C9264" t="s">
        <v>25650</v>
      </c>
      <c r="D9264" t="s">
        <v>25784</v>
      </c>
    </row>
    <row r="9265" spans="1:4">
      <c r="A9265" t="s">
        <v>38703</v>
      </c>
      <c r="B9265" t="s">
        <v>38704</v>
      </c>
      <c r="C9265" t="s">
        <v>25669</v>
      </c>
      <c r="D9265" t="s">
        <v>26107</v>
      </c>
    </row>
    <row r="9266" spans="1:4">
      <c r="A9266" t="s">
        <v>38705</v>
      </c>
      <c r="B9266" t="s">
        <v>38706</v>
      </c>
      <c r="C9266" t="s">
        <v>25669</v>
      </c>
      <c r="D9266" t="s">
        <v>26107</v>
      </c>
    </row>
    <row r="9267" spans="1:4">
      <c r="A9267" t="s">
        <v>38707</v>
      </c>
      <c r="B9267" t="s">
        <v>38708</v>
      </c>
      <c r="C9267" t="s">
        <v>25669</v>
      </c>
      <c r="D9267" t="s">
        <v>25726</v>
      </c>
    </row>
    <row r="9268" spans="1:4">
      <c r="A9268" t="s">
        <v>21948</v>
      </c>
      <c r="B9268" t="s">
        <v>38709</v>
      </c>
      <c r="C9268" t="s">
        <v>25669</v>
      </c>
      <c r="D9268" t="s">
        <v>25726</v>
      </c>
    </row>
    <row r="9269" spans="1:4">
      <c r="A9269" t="s">
        <v>38710</v>
      </c>
      <c r="B9269" t="s">
        <v>38711</v>
      </c>
      <c r="C9269" t="s">
        <v>25669</v>
      </c>
      <c r="D9269" t="s">
        <v>25938</v>
      </c>
    </row>
    <row r="9270" spans="1:4">
      <c r="A9270" t="s">
        <v>38712</v>
      </c>
      <c r="B9270" t="s">
        <v>38713</v>
      </c>
      <c r="C9270" t="s">
        <v>25669</v>
      </c>
      <c r="D9270" t="s">
        <v>25726</v>
      </c>
    </row>
    <row r="9271" spans="1:4">
      <c r="A9271" t="s">
        <v>24525</v>
      </c>
      <c r="B9271" t="s">
        <v>38714</v>
      </c>
      <c r="C9271" t="s">
        <v>25669</v>
      </c>
      <c r="D9271" t="s">
        <v>25726</v>
      </c>
    </row>
    <row r="9272" spans="1:4">
      <c r="A9272" t="s">
        <v>22268</v>
      </c>
      <c r="B9272" t="s">
        <v>38715</v>
      </c>
      <c r="C9272" t="s">
        <v>25669</v>
      </c>
      <c r="D9272" t="s">
        <v>25726</v>
      </c>
    </row>
    <row r="9273" spans="1:4">
      <c r="A9273" t="s">
        <v>20578</v>
      </c>
      <c r="B9273" t="s">
        <v>38716</v>
      </c>
      <c r="C9273" t="s">
        <v>25669</v>
      </c>
      <c r="D9273" t="s">
        <v>25726</v>
      </c>
    </row>
    <row r="9274" spans="1:4">
      <c r="A9274" t="s">
        <v>14460</v>
      </c>
      <c r="B9274" t="s">
        <v>38717</v>
      </c>
      <c r="C9274" t="s">
        <v>25669</v>
      </c>
      <c r="D9274" t="s">
        <v>25726</v>
      </c>
    </row>
    <row r="9275" spans="1:4">
      <c r="A9275" t="s">
        <v>9769</v>
      </c>
      <c r="B9275" t="s">
        <v>38718</v>
      </c>
      <c r="C9275" t="s">
        <v>25669</v>
      </c>
      <c r="D9275" t="s">
        <v>26107</v>
      </c>
    </row>
    <row r="9276" spans="1:4">
      <c r="A9276" t="s">
        <v>20534</v>
      </c>
      <c r="B9276" t="s">
        <v>38719</v>
      </c>
      <c r="C9276" t="s">
        <v>25669</v>
      </c>
      <c r="D9276" t="s">
        <v>25726</v>
      </c>
    </row>
    <row r="9277" spans="1:4">
      <c r="A9277" t="s">
        <v>38720</v>
      </c>
      <c r="B9277" t="s">
        <v>38721</v>
      </c>
      <c r="C9277" t="s">
        <v>25669</v>
      </c>
      <c r="D9277" t="s">
        <v>26107</v>
      </c>
    </row>
    <row r="9278" spans="1:4">
      <c r="A9278" t="s">
        <v>21960</v>
      </c>
      <c r="B9278" t="s">
        <v>38722</v>
      </c>
      <c r="C9278" t="s">
        <v>25669</v>
      </c>
      <c r="D9278" t="s">
        <v>25726</v>
      </c>
    </row>
    <row r="9279" spans="1:4">
      <c r="A9279" t="s">
        <v>38723</v>
      </c>
      <c r="B9279" t="s">
        <v>38724</v>
      </c>
      <c r="C9279" t="s">
        <v>25669</v>
      </c>
      <c r="D9279" t="s">
        <v>25726</v>
      </c>
    </row>
    <row r="9280" spans="1:4">
      <c r="A9280" t="s">
        <v>20536</v>
      </c>
      <c r="B9280" t="s">
        <v>38725</v>
      </c>
      <c r="C9280" t="s">
        <v>25669</v>
      </c>
      <c r="D9280" t="s">
        <v>25726</v>
      </c>
    </row>
    <row r="9281" spans="1:4">
      <c r="A9281" t="s">
        <v>38726</v>
      </c>
      <c r="B9281" t="s">
        <v>38727</v>
      </c>
      <c r="C9281" t="s">
        <v>25669</v>
      </c>
      <c r="D9281" t="s">
        <v>26107</v>
      </c>
    </row>
    <row r="9282" spans="1:4">
      <c r="A9282" t="s">
        <v>20442</v>
      </c>
      <c r="B9282" t="s">
        <v>38728</v>
      </c>
      <c r="C9282" t="s">
        <v>25669</v>
      </c>
      <c r="D9282" t="s">
        <v>25726</v>
      </c>
    </row>
    <row r="9283" spans="1:4">
      <c r="A9283" t="s">
        <v>38729</v>
      </c>
      <c r="B9283" t="s">
        <v>38730</v>
      </c>
      <c r="C9283" t="s">
        <v>25669</v>
      </c>
      <c r="D9283" t="s">
        <v>25726</v>
      </c>
    </row>
    <row r="9284" spans="1:4">
      <c r="A9284" t="s">
        <v>38731</v>
      </c>
      <c r="B9284" t="s">
        <v>38732</v>
      </c>
      <c r="C9284" t="s">
        <v>25669</v>
      </c>
      <c r="D9284" t="s">
        <v>25726</v>
      </c>
    </row>
    <row r="9285" spans="1:4">
      <c r="A9285" t="s">
        <v>38733</v>
      </c>
      <c r="B9285" t="s">
        <v>38734</v>
      </c>
      <c r="C9285" t="s">
        <v>25669</v>
      </c>
      <c r="D9285" t="s">
        <v>25726</v>
      </c>
    </row>
    <row r="9286" spans="1:4">
      <c r="A9286" t="s">
        <v>11308</v>
      </c>
      <c r="B9286" t="s">
        <v>38735</v>
      </c>
      <c r="C9286" t="s">
        <v>25669</v>
      </c>
      <c r="D9286" t="s">
        <v>26107</v>
      </c>
    </row>
    <row r="9287" spans="1:4">
      <c r="A9287" t="s">
        <v>38736</v>
      </c>
      <c r="B9287" t="s">
        <v>38737</v>
      </c>
      <c r="C9287" t="s">
        <v>25669</v>
      </c>
      <c r="D9287" t="s">
        <v>26107</v>
      </c>
    </row>
    <row r="9288" spans="1:4">
      <c r="A9288" t="s">
        <v>22272</v>
      </c>
      <c r="B9288" t="s">
        <v>38738</v>
      </c>
      <c r="C9288" t="s">
        <v>25669</v>
      </c>
      <c r="D9288" t="s">
        <v>25726</v>
      </c>
    </row>
    <row r="9289" spans="1:4">
      <c r="A9289" t="s">
        <v>38739</v>
      </c>
      <c r="B9289" t="s">
        <v>38740</v>
      </c>
      <c r="C9289" t="s">
        <v>25669</v>
      </c>
      <c r="D9289" t="s">
        <v>25726</v>
      </c>
    </row>
    <row r="9290" spans="1:4">
      <c r="A9290" t="s">
        <v>12987</v>
      </c>
      <c r="B9290" t="s">
        <v>38741</v>
      </c>
      <c r="C9290" t="s">
        <v>25669</v>
      </c>
      <c r="D9290" t="s">
        <v>25726</v>
      </c>
    </row>
    <row r="9291" spans="1:4">
      <c r="A9291" t="s">
        <v>276</v>
      </c>
      <c r="B9291" t="s">
        <v>38742</v>
      </c>
      <c r="C9291" t="s">
        <v>25669</v>
      </c>
      <c r="D9291" t="s">
        <v>25726</v>
      </c>
    </row>
    <row r="9292" spans="1:4">
      <c r="A9292" t="s">
        <v>38743</v>
      </c>
      <c r="B9292" t="s">
        <v>38744</v>
      </c>
      <c r="C9292" t="s">
        <v>25669</v>
      </c>
      <c r="D9292" t="s">
        <v>25726</v>
      </c>
    </row>
    <row r="9293" spans="1:4">
      <c r="A9293" t="s">
        <v>222</v>
      </c>
      <c r="B9293" t="s">
        <v>38745</v>
      </c>
      <c r="C9293" t="s">
        <v>25669</v>
      </c>
      <c r="D9293" t="s">
        <v>25726</v>
      </c>
    </row>
    <row r="9294" spans="1:4">
      <c r="A9294" t="s">
        <v>38746</v>
      </c>
      <c r="B9294" t="s">
        <v>38747</v>
      </c>
      <c r="C9294" t="s">
        <v>25669</v>
      </c>
      <c r="D9294" t="s">
        <v>25726</v>
      </c>
    </row>
    <row r="9295" spans="1:4">
      <c r="A9295" t="s">
        <v>23229</v>
      </c>
      <c r="B9295" t="s">
        <v>38748</v>
      </c>
      <c r="C9295" t="s">
        <v>25669</v>
      </c>
      <c r="D9295" t="s">
        <v>25726</v>
      </c>
    </row>
    <row r="9296" spans="1:4">
      <c r="A9296" t="s">
        <v>219</v>
      </c>
      <c r="B9296" t="s">
        <v>38749</v>
      </c>
      <c r="C9296" t="s">
        <v>25669</v>
      </c>
      <c r="D9296" t="s">
        <v>25726</v>
      </c>
    </row>
    <row r="9297" spans="1:4">
      <c r="A9297" t="s">
        <v>38750</v>
      </c>
      <c r="B9297" t="s">
        <v>38751</v>
      </c>
      <c r="C9297" t="s">
        <v>25669</v>
      </c>
      <c r="D9297" t="s">
        <v>26107</v>
      </c>
    </row>
    <row r="9298" spans="1:4">
      <c r="A9298" t="s">
        <v>20484</v>
      </c>
      <c r="B9298" t="s">
        <v>38752</v>
      </c>
      <c r="C9298" t="s">
        <v>25669</v>
      </c>
      <c r="D9298" t="s">
        <v>25726</v>
      </c>
    </row>
    <row r="9299" spans="1:4">
      <c r="A9299" t="s">
        <v>278</v>
      </c>
      <c r="B9299" t="s">
        <v>38753</v>
      </c>
      <c r="C9299" t="s">
        <v>25669</v>
      </c>
      <c r="D9299" t="s">
        <v>25726</v>
      </c>
    </row>
    <row r="9300" spans="1:4">
      <c r="A9300" t="s">
        <v>13003</v>
      </c>
      <c r="B9300" t="s">
        <v>38754</v>
      </c>
      <c r="C9300" t="s">
        <v>25669</v>
      </c>
      <c r="D9300" t="s">
        <v>25726</v>
      </c>
    </row>
    <row r="9301" spans="1:4">
      <c r="A9301" t="s">
        <v>38755</v>
      </c>
      <c r="B9301" t="s">
        <v>38756</v>
      </c>
      <c r="C9301" t="s">
        <v>25669</v>
      </c>
      <c r="D9301" t="s">
        <v>29189</v>
      </c>
    </row>
    <row r="9302" spans="1:4">
      <c r="A9302" t="s">
        <v>11312</v>
      </c>
      <c r="B9302" t="s">
        <v>38757</v>
      </c>
      <c r="C9302" t="s">
        <v>25669</v>
      </c>
      <c r="D9302" t="s">
        <v>26107</v>
      </c>
    </row>
    <row r="9303" spans="1:4">
      <c r="A9303" t="s">
        <v>38758</v>
      </c>
      <c r="B9303" t="s">
        <v>38759</v>
      </c>
      <c r="C9303" t="s">
        <v>25669</v>
      </c>
      <c r="D9303" t="s">
        <v>26107</v>
      </c>
    </row>
    <row r="9304" spans="1:4">
      <c r="A9304" t="s">
        <v>8312</v>
      </c>
      <c r="B9304" t="s">
        <v>38760</v>
      </c>
      <c r="C9304" t="s">
        <v>25669</v>
      </c>
      <c r="D9304" t="s">
        <v>26107</v>
      </c>
    </row>
    <row r="9305" spans="1:4">
      <c r="A9305" t="s">
        <v>38761</v>
      </c>
      <c r="B9305" t="s">
        <v>38762</v>
      </c>
      <c r="C9305" t="s">
        <v>25669</v>
      </c>
      <c r="D9305" t="s">
        <v>25726</v>
      </c>
    </row>
    <row r="9306" spans="1:4">
      <c r="A9306" t="s">
        <v>38763</v>
      </c>
      <c r="B9306" t="s">
        <v>38764</v>
      </c>
      <c r="C9306" t="e">
        <v>#N/A</v>
      </c>
      <c r="D9306" t="e">
        <v>#N/A</v>
      </c>
    </row>
    <row r="9307" spans="1:4">
      <c r="A9307" t="s">
        <v>38765</v>
      </c>
      <c r="B9307" t="s">
        <v>38766</v>
      </c>
      <c r="C9307" t="s">
        <v>25669</v>
      </c>
      <c r="D9307" t="s">
        <v>25938</v>
      </c>
    </row>
    <row r="9308" spans="1:4">
      <c r="A9308" t="s">
        <v>11078</v>
      </c>
      <c r="B9308" t="s">
        <v>38767</v>
      </c>
      <c r="C9308" t="s">
        <v>25669</v>
      </c>
      <c r="D9308" t="s">
        <v>25938</v>
      </c>
    </row>
    <row r="9309" spans="1:4">
      <c r="A9309" t="s">
        <v>38768</v>
      </c>
      <c r="B9309" t="s">
        <v>38769</v>
      </c>
      <c r="C9309" t="s">
        <v>3143</v>
      </c>
      <c r="D9309" t="s">
        <v>26049</v>
      </c>
    </row>
    <row r="9310" spans="1:4">
      <c r="A9310" t="s">
        <v>38770</v>
      </c>
      <c r="B9310" t="s">
        <v>38771</v>
      </c>
      <c r="C9310" t="s">
        <v>25669</v>
      </c>
      <c r="D9310" t="s">
        <v>25938</v>
      </c>
    </row>
    <row r="9311" spans="1:4">
      <c r="A9311" t="s">
        <v>38772</v>
      </c>
      <c r="B9311" t="s">
        <v>38773</v>
      </c>
      <c r="C9311" t="s">
        <v>25669</v>
      </c>
      <c r="D9311" t="s">
        <v>25938</v>
      </c>
    </row>
    <row r="9312" spans="1:4">
      <c r="A9312" t="s">
        <v>38774</v>
      </c>
      <c r="B9312" t="s">
        <v>38775</v>
      </c>
      <c r="C9312" t="s">
        <v>25669</v>
      </c>
      <c r="D9312" t="s">
        <v>25938</v>
      </c>
    </row>
    <row r="9313" spans="1:4">
      <c r="A9313" t="s">
        <v>38776</v>
      </c>
      <c r="B9313" t="s">
        <v>38777</v>
      </c>
      <c r="C9313" t="e">
        <v>#N/A</v>
      </c>
      <c r="D9313" t="e">
        <v>#N/A</v>
      </c>
    </row>
    <row r="9314" spans="1:4">
      <c r="A9314" t="s">
        <v>38778</v>
      </c>
      <c r="B9314" t="s">
        <v>38779</v>
      </c>
      <c r="C9314" t="s">
        <v>25669</v>
      </c>
      <c r="D9314" t="s">
        <v>29189</v>
      </c>
    </row>
    <row r="9315" spans="1:4">
      <c r="A9315" t="s">
        <v>22392</v>
      </c>
      <c r="B9315" t="s">
        <v>38780</v>
      </c>
      <c r="C9315" t="s">
        <v>25669</v>
      </c>
      <c r="D9315" t="s">
        <v>25695</v>
      </c>
    </row>
    <row r="9316" spans="1:4">
      <c r="A9316" t="s">
        <v>9003</v>
      </c>
      <c r="B9316" t="s">
        <v>38781</v>
      </c>
      <c r="C9316" t="s">
        <v>25669</v>
      </c>
      <c r="D9316" t="s">
        <v>26107</v>
      </c>
    </row>
    <row r="9317" spans="1:4">
      <c r="A9317" t="s">
        <v>25021</v>
      </c>
      <c r="B9317" t="s">
        <v>38782</v>
      </c>
      <c r="C9317" t="s">
        <v>25669</v>
      </c>
      <c r="D9317" t="s">
        <v>26107</v>
      </c>
    </row>
    <row r="9318" spans="1:4">
      <c r="A9318" t="s">
        <v>10667</v>
      </c>
      <c r="B9318" t="s">
        <v>38783</v>
      </c>
      <c r="C9318" t="s">
        <v>25669</v>
      </c>
      <c r="D9318" t="s">
        <v>26107</v>
      </c>
    </row>
    <row r="9319" spans="1:4">
      <c r="A9319" t="s">
        <v>20466</v>
      </c>
      <c r="B9319" t="s">
        <v>38784</v>
      </c>
      <c r="C9319" t="s">
        <v>25669</v>
      </c>
      <c r="D9319" t="s">
        <v>26107</v>
      </c>
    </row>
    <row r="9320" spans="1:4">
      <c r="A9320" t="s">
        <v>38785</v>
      </c>
      <c r="B9320" t="s">
        <v>38786</v>
      </c>
      <c r="C9320" t="s">
        <v>25669</v>
      </c>
      <c r="D9320" t="s">
        <v>25938</v>
      </c>
    </row>
    <row r="9321" spans="1:4">
      <c r="A9321" t="s">
        <v>11546</v>
      </c>
      <c r="B9321" t="s">
        <v>38787</v>
      </c>
      <c r="C9321" t="s">
        <v>25669</v>
      </c>
      <c r="D9321" t="s">
        <v>26107</v>
      </c>
    </row>
    <row r="9322" spans="1:4">
      <c r="A9322" t="s">
        <v>38788</v>
      </c>
      <c r="B9322" t="s">
        <v>38789</v>
      </c>
      <c r="C9322" t="s">
        <v>25669</v>
      </c>
      <c r="D9322" t="s">
        <v>25938</v>
      </c>
    </row>
    <row r="9323" spans="1:4">
      <c r="A9323" t="s">
        <v>38790</v>
      </c>
      <c r="B9323" t="s">
        <v>38791</v>
      </c>
      <c r="C9323" t="s">
        <v>25751</v>
      </c>
      <c r="D9323" t="s">
        <v>25752</v>
      </c>
    </row>
    <row r="9324" spans="1:4">
      <c r="A9324" t="s">
        <v>38792</v>
      </c>
      <c r="B9324" t="s">
        <v>38793</v>
      </c>
      <c r="C9324" t="s">
        <v>25669</v>
      </c>
      <c r="D9324" t="s">
        <v>25938</v>
      </c>
    </row>
    <row r="9325" spans="1:4">
      <c r="A9325" t="s">
        <v>38794</v>
      </c>
      <c r="B9325" t="s">
        <v>38795</v>
      </c>
      <c r="C9325" t="s">
        <v>25669</v>
      </c>
      <c r="D9325" t="s">
        <v>25938</v>
      </c>
    </row>
    <row r="9326" spans="1:4">
      <c r="A9326" t="s">
        <v>712</v>
      </c>
      <c r="B9326" t="s">
        <v>38796</v>
      </c>
      <c r="C9326" t="s">
        <v>25669</v>
      </c>
      <c r="D9326" t="s">
        <v>25695</v>
      </c>
    </row>
    <row r="9327" spans="1:4">
      <c r="A9327" t="s">
        <v>707</v>
      </c>
      <c r="B9327" t="s">
        <v>38797</v>
      </c>
      <c r="C9327" t="s">
        <v>25669</v>
      </c>
      <c r="D9327" t="s">
        <v>25695</v>
      </c>
    </row>
    <row r="9328" spans="1:4">
      <c r="A9328" t="s">
        <v>710</v>
      </c>
      <c r="B9328" t="s">
        <v>38798</v>
      </c>
      <c r="C9328" t="s">
        <v>25669</v>
      </c>
      <c r="D9328" t="s">
        <v>25695</v>
      </c>
    </row>
    <row r="9329" spans="1:4">
      <c r="A9329" t="s">
        <v>716</v>
      </c>
      <c r="B9329" t="s">
        <v>38799</v>
      </c>
      <c r="C9329" t="s">
        <v>25669</v>
      </c>
      <c r="D9329" t="s">
        <v>25695</v>
      </c>
    </row>
    <row r="9330" spans="1:4">
      <c r="A9330" t="s">
        <v>38800</v>
      </c>
      <c r="B9330" t="s">
        <v>38801</v>
      </c>
      <c r="C9330" t="s">
        <v>25789</v>
      </c>
      <c r="D9330" t="s">
        <v>25790</v>
      </c>
    </row>
    <row r="9331" spans="1:4">
      <c r="A9331" t="s">
        <v>6717</v>
      </c>
      <c r="B9331" t="s">
        <v>38802</v>
      </c>
      <c r="C9331" t="s">
        <v>25789</v>
      </c>
      <c r="D9331" t="s">
        <v>25790</v>
      </c>
    </row>
    <row r="9332" spans="1:4">
      <c r="A9332" t="s">
        <v>24439</v>
      </c>
      <c r="B9332" t="s">
        <v>38803</v>
      </c>
      <c r="C9332" t="s">
        <v>25669</v>
      </c>
      <c r="D9332" t="s">
        <v>25695</v>
      </c>
    </row>
    <row r="9333" spans="1:4">
      <c r="A9333" t="s">
        <v>17982</v>
      </c>
      <c r="B9333" t="s">
        <v>38804</v>
      </c>
      <c r="C9333" t="s">
        <v>25646</v>
      </c>
      <c r="D9333" t="s">
        <v>25935</v>
      </c>
    </row>
    <row r="9334" spans="1:4">
      <c r="A9334" t="s">
        <v>38805</v>
      </c>
      <c r="B9334" t="s">
        <v>38806</v>
      </c>
      <c r="C9334" t="s">
        <v>25669</v>
      </c>
      <c r="D9334" t="s">
        <v>25695</v>
      </c>
    </row>
    <row r="9335" spans="1:4">
      <c r="A9335" t="s">
        <v>11915</v>
      </c>
      <c r="B9335" t="s">
        <v>38807</v>
      </c>
      <c r="C9335" t="s">
        <v>25669</v>
      </c>
      <c r="D9335" t="s">
        <v>25695</v>
      </c>
    </row>
    <row r="9336" spans="1:4">
      <c r="A9336" t="s">
        <v>7026</v>
      </c>
      <c r="B9336" t="s">
        <v>38808</v>
      </c>
      <c r="C9336" t="s">
        <v>25669</v>
      </c>
      <c r="D9336" t="s">
        <v>25695</v>
      </c>
    </row>
    <row r="9337" spans="1:4">
      <c r="A9337" t="s">
        <v>38809</v>
      </c>
      <c r="B9337" t="s">
        <v>38810</v>
      </c>
      <c r="C9337" t="s">
        <v>25669</v>
      </c>
      <c r="D9337" t="s">
        <v>25695</v>
      </c>
    </row>
    <row r="9338" spans="1:4">
      <c r="A9338" t="s">
        <v>14380</v>
      </c>
      <c r="B9338" t="s">
        <v>38811</v>
      </c>
      <c r="C9338" t="s">
        <v>25669</v>
      </c>
      <c r="D9338" t="s">
        <v>25695</v>
      </c>
    </row>
    <row r="9339" spans="1:4">
      <c r="A9339" t="s">
        <v>38812</v>
      </c>
      <c r="B9339" t="s">
        <v>38813</v>
      </c>
      <c r="C9339" t="s">
        <v>25669</v>
      </c>
      <c r="D9339" t="s">
        <v>25695</v>
      </c>
    </row>
    <row r="9340" spans="1:4">
      <c r="A9340" t="s">
        <v>11917</v>
      </c>
      <c r="B9340" t="s">
        <v>38814</v>
      </c>
      <c r="C9340" t="s">
        <v>25669</v>
      </c>
      <c r="D9340" t="s">
        <v>25695</v>
      </c>
    </row>
    <row r="9341" spans="1:4">
      <c r="A9341" t="s">
        <v>38815</v>
      </c>
      <c r="B9341" t="s">
        <v>38816</v>
      </c>
      <c r="C9341" t="s">
        <v>25669</v>
      </c>
      <c r="D9341" t="s">
        <v>25695</v>
      </c>
    </row>
    <row r="9342" spans="1:4">
      <c r="A9342" t="s">
        <v>38817</v>
      </c>
      <c r="B9342" t="s">
        <v>38818</v>
      </c>
      <c r="C9342" t="s">
        <v>25669</v>
      </c>
      <c r="D9342" t="s">
        <v>25695</v>
      </c>
    </row>
    <row r="9343" spans="1:4">
      <c r="A9343" t="s">
        <v>38819</v>
      </c>
      <c r="B9343" t="s">
        <v>38820</v>
      </c>
      <c r="C9343" t="s">
        <v>25669</v>
      </c>
      <c r="D9343" t="s">
        <v>25695</v>
      </c>
    </row>
    <row r="9344" spans="1:4">
      <c r="A9344" t="s">
        <v>20897</v>
      </c>
      <c r="B9344" t="s">
        <v>38821</v>
      </c>
      <c r="C9344" t="s">
        <v>25694</v>
      </c>
      <c r="D9344" t="s">
        <v>25695</v>
      </c>
    </row>
    <row r="9345" spans="1:4">
      <c r="A9345" t="s">
        <v>738</v>
      </c>
      <c r="B9345" t="s">
        <v>38822</v>
      </c>
      <c r="C9345" t="s">
        <v>25694</v>
      </c>
      <c r="D9345" t="s">
        <v>25695</v>
      </c>
    </row>
    <row r="9346" spans="1:4">
      <c r="A9346" t="s">
        <v>15755</v>
      </c>
      <c r="B9346" t="s">
        <v>38823</v>
      </c>
      <c r="C9346" t="s">
        <v>25694</v>
      </c>
      <c r="D9346" t="s">
        <v>25695</v>
      </c>
    </row>
    <row r="9347" spans="1:4">
      <c r="A9347" t="s">
        <v>639</v>
      </c>
      <c r="B9347" t="s">
        <v>38824</v>
      </c>
      <c r="C9347" t="s">
        <v>25694</v>
      </c>
      <c r="D9347" t="s">
        <v>25695</v>
      </c>
    </row>
    <row r="9348" spans="1:4">
      <c r="A9348" t="s">
        <v>10140</v>
      </c>
      <c r="B9348" t="s">
        <v>38825</v>
      </c>
      <c r="C9348" t="s">
        <v>25694</v>
      </c>
      <c r="D9348" t="s">
        <v>25695</v>
      </c>
    </row>
    <row r="9349" spans="1:4">
      <c r="A9349" t="s">
        <v>38826</v>
      </c>
      <c r="B9349" t="s">
        <v>38827</v>
      </c>
      <c r="C9349" t="s">
        <v>25694</v>
      </c>
      <c r="D9349" t="s">
        <v>25695</v>
      </c>
    </row>
    <row r="9350" spans="1:4">
      <c r="A9350" t="s">
        <v>24125</v>
      </c>
      <c r="B9350" t="s">
        <v>38828</v>
      </c>
      <c r="C9350" t="s">
        <v>25694</v>
      </c>
      <c r="D9350" t="s">
        <v>25695</v>
      </c>
    </row>
    <row r="9351" spans="1:4">
      <c r="A9351" t="s">
        <v>15747</v>
      </c>
      <c r="B9351" t="s">
        <v>38829</v>
      </c>
      <c r="C9351" t="s">
        <v>25694</v>
      </c>
      <c r="D9351" t="s">
        <v>25695</v>
      </c>
    </row>
    <row r="9352" spans="1:4">
      <c r="A9352" t="s">
        <v>736</v>
      </c>
      <c r="B9352" t="s">
        <v>38830</v>
      </c>
      <c r="C9352" t="s">
        <v>25694</v>
      </c>
      <c r="D9352" t="s">
        <v>25695</v>
      </c>
    </row>
    <row r="9353" spans="1:4">
      <c r="A9353" t="s">
        <v>17296</v>
      </c>
      <c r="B9353" t="s">
        <v>38831</v>
      </c>
      <c r="C9353" t="s">
        <v>25694</v>
      </c>
      <c r="D9353" t="s">
        <v>25695</v>
      </c>
    </row>
    <row r="9354" spans="1:4">
      <c r="A9354" t="s">
        <v>15708</v>
      </c>
      <c r="B9354" t="s">
        <v>38832</v>
      </c>
      <c r="C9354" t="s">
        <v>25694</v>
      </c>
      <c r="D9354" t="s">
        <v>25695</v>
      </c>
    </row>
    <row r="9355" spans="1:4">
      <c r="A9355" t="s">
        <v>5937</v>
      </c>
      <c r="B9355" t="s">
        <v>38833</v>
      </c>
      <c r="C9355" t="s">
        <v>25694</v>
      </c>
      <c r="D9355" t="s">
        <v>25695</v>
      </c>
    </row>
    <row r="9356" spans="1:4">
      <c r="A9356" t="s">
        <v>38834</v>
      </c>
      <c r="B9356" t="s">
        <v>38835</v>
      </c>
      <c r="C9356" t="s">
        <v>25669</v>
      </c>
      <c r="D9356" t="s">
        <v>25695</v>
      </c>
    </row>
    <row r="9357" spans="1:4">
      <c r="A9357" t="s">
        <v>7024</v>
      </c>
      <c r="B9357" t="s">
        <v>38836</v>
      </c>
      <c r="C9357" t="s">
        <v>25669</v>
      </c>
      <c r="D9357" t="s">
        <v>25695</v>
      </c>
    </row>
    <row r="9358" spans="1:4">
      <c r="A9358" t="s">
        <v>38837</v>
      </c>
      <c r="B9358" t="s">
        <v>38838</v>
      </c>
      <c r="C9358" t="s">
        <v>25669</v>
      </c>
      <c r="D9358" t="s">
        <v>25695</v>
      </c>
    </row>
    <row r="9359" spans="1:4">
      <c r="A9359" t="s">
        <v>14384</v>
      </c>
      <c r="B9359" t="s">
        <v>38839</v>
      </c>
      <c r="C9359" t="s">
        <v>25669</v>
      </c>
      <c r="D9359" t="s">
        <v>25695</v>
      </c>
    </row>
    <row r="9360" spans="1:4">
      <c r="A9360" t="s">
        <v>11921</v>
      </c>
      <c r="B9360" t="s">
        <v>38840</v>
      </c>
      <c r="C9360" t="s">
        <v>25669</v>
      </c>
      <c r="D9360" t="s">
        <v>25695</v>
      </c>
    </row>
    <row r="9361" spans="1:4">
      <c r="A9361" t="s">
        <v>17288</v>
      </c>
      <c r="B9361" t="s">
        <v>38841</v>
      </c>
      <c r="C9361" t="s">
        <v>25669</v>
      </c>
      <c r="D9361" t="s">
        <v>25695</v>
      </c>
    </row>
    <row r="9362" spans="1:4">
      <c r="A9362" t="s">
        <v>14388</v>
      </c>
      <c r="B9362" t="s">
        <v>38842</v>
      </c>
      <c r="C9362" t="s">
        <v>25669</v>
      </c>
      <c r="D9362" t="s">
        <v>25695</v>
      </c>
    </row>
    <row r="9363" spans="1:4">
      <c r="A9363" t="s">
        <v>38843</v>
      </c>
      <c r="B9363" t="s">
        <v>38844</v>
      </c>
      <c r="C9363" t="s">
        <v>25669</v>
      </c>
      <c r="D9363" t="s">
        <v>25695</v>
      </c>
    </row>
    <row r="9364" spans="1:4">
      <c r="A9364" t="s">
        <v>14386</v>
      </c>
      <c r="B9364" t="s">
        <v>38845</v>
      </c>
      <c r="C9364" t="s">
        <v>25669</v>
      </c>
      <c r="D9364" t="s">
        <v>25695</v>
      </c>
    </row>
    <row r="9365" spans="1:4">
      <c r="A9365" t="s">
        <v>14382</v>
      </c>
      <c r="B9365" t="s">
        <v>38846</v>
      </c>
      <c r="C9365" t="s">
        <v>25669</v>
      </c>
      <c r="D9365" t="s">
        <v>25695</v>
      </c>
    </row>
    <row r="9366" spans="1:4">
      <c r="A9366" t="s">
        <v>11923</v>
      </c>
      <c r="B9366" t="s">
        <v>38847</v>
      </c>
      <c r="C9366" t="s">
        <v>25669</v>
      </c>
      <c r="D9366" t="s">
        <v>25695</v>
      </c>
    </row>
    <row r="9367" spans="1:4">
      <c r="A9367" t="s">
        <v>720</v>
      </c>
      <c r="B9367" t="s">
        <v>38848</v>
      </c>
      <c r="C9367" t="s">
        <v>25669</v>
      </c>
      <c r="D9367" t="s">
        <v>25695</v>
      </c>
    </row>
    <row r="9368" spans="1:4">
      <c r="A9368" t="s">
        <v>9797</v>
      </c>
      <c r="B9368" t="s">
        <v>38849</v>
      </c>
      <c r="C9368" t="s">
        <v>25669</v>
      </c>
      <c r="D9368" t="s">
        <v>25695</v>
      </c>
    </row>
    <row r="9369" spans="1:4">
      <c r="A9369" t="s">
        <v>38850</v>
      </c>
      <c r="B9369" t="s">
        <v>38851</v>
      </c>
      <c r="C9369" t="s">
        <v>25669</v>
      </c>
      <c r="D9369" t="s">
        <v>25695</v>
      </c>
    </row>
    <row r="9370" spans="1:4">
      <c r="A9370" t="s">
        <v>38852</v>
      </c>
      <c r="B9370" t="s">
        <v>38853</v>
      </c>
      <c r="C9370" t="s">
        <v>25669</v>
      </c>
      <c r="D9370" t="s">
        <v>25695</v>
      </c>
    </row>
    <row r="9371" spans="1:4">
      <c r="A9371" t="s">
        <v>38854</v>
      </c>
      <c r="B9371" t="s">
        <v>38855</v>
      </c>
      <c r="C9371" t="s">
        <v>25694</v>
      </c>
      <c r="D9371" t="s">
        <v>25695</v>
      </c>
    </row>
    <row r="9372" spans="1:4">
      <c r="A9372" t="s">
        <v>730</v>
      </c>
      <c r="B9372" t="s">
        <v>38856</v>
      </c>
      <c r="C9372" t="s">
        <v>25669</v>
      </c>
      <c r="D9372" t="s">
        <v>25695</v>
      </c>
    </row>
    <row r="9373" spans="1:4">
      <c r="A9373" t="s">
        <v>20933</v>
      </c>
      <c r="B9373" t="s">
        <v>38857</v>
      </c>
      <c r="C9373" t="s">
        <v>25694</v>
      </c>
      <c r="D9373" t="s">
        <v>25695</v>
      </c>
    </row>
    <row r="9374" spans="1:4">
      <c r="A9374" t="s">
        <v>9148</v>
      </c>
      <c r="B9374" t="s">
        <v>38858</v>
      </c>
      <c r="C9374" t="s">
        <v>25694</v>
      </c>
      <c r="D9374" t="s">
        <v>25695</v>
      </c>
    </row>
    <row r="9375" spans="1:4">
      <c r="A9375" t="s">
        <v>9143</v>
      </c>
      <c r="B9375" t="s">
        <v>38859</v>
      </c>
      <c r="C9375" t="s">
        <v>25694</v>
      </c>
      <c r="D9375" t="s">
        <v>25695</v>
      </c>
    </row>
    <row r="9376" spans="1:4">
      <c r="A9376" t="s">
        <v>6216</v>
      </c>
      <c r="B9376" t="s">
        <v>38860</v>
      </c>
      <c r="C9376" t="s">
        <v>25694</v>
      </c>
      <c r="D9376" t="s">
        <v>25695</v>
      </c>
    </row>
    <row r="9377" spans="1:4">
      <c r="A9377" t="s">
        <v>22398</v>
      </c>
      <c r="B9377" t="s">
        <v>38861</v>
      </c>
      <c r="C9377" t="s">
        <v>25669</v>
      </c>
      <c r="D9377" t="s">
        <v>25695</v>
      </c>
    </row>
    <row r="9378" spans="1:4">
      <c r="A9378" t="s">
        <v>3591</v>
      </c>
      <c r="B9378" t="s">
        <v>38862</v>
      </c>
      <c r="C9378" t="s">
        <v>25669</v>
      </c>
      <c r="D9378" t="s">
        <v>25695</v>
      </c>
    </row>
    <row r="9379" spans="1:4">
      <c r="A9379" t="s">
        <v>16684</v>
      </c>
      <c r="B9379" t="s">
        <v>38863</v>
      </c>
      <c r="C9379" t="s">
        <v>25669</v>
      </c>
      <c r="D9379" t="s">
        <v>25695</v>
      </c>
    </row>
    <row r="9380" spans="1:4">
      <c r="A9380" t="s">
        <v>3595</v>
      </c>
      <c r="B9380" t="s">
        <v>38864</v>
      </c>
      <c r="C9380" t="s">
        <v>25669</v>
      </c>
      <c r="D9380" t="s">
        <v>25695</v>
      </c>
    </row>
    <row r="9381" spans="1:4">
      <c r="A9381" t="s">
        <v>724</v>
      </c>
      <c r="B9381" t="s">
        <v>38865</v>
      </c>
      <c r="C9381" t="s">
        <v>25669</v>
      </c>
      <c r="D9381" t="s">
        <v>25695</v>
      </c>
    </row>
    <row r="9382" spans="1:4">
      <c r="A9382" t="s">
        <v>728</v>
      </c>
      <c r="B9382" t="s">
        <v>38866</v>
      </c>
      <c r="C9382" t="s">
        <v>25669</v>
      </c>
      <c r="D9382" t="s">
        <v>25695</v>
      </c>
    </row>
    <row r="9383" spans="1:4">
      <c r="A9383" t="s">
        <v>726</v>
      </c>
      <c r="B9383" t="s">
        <v>38867</v>
      </c>
      <c r="C9383" t="s">
        <v>25669</v>
      </c>
      <c r="D9383" t="s">
        <v>25695</v>
      </c>
    </row>
    <row r="9384" spans="1:4">
      <c r="A9384" t="s">
        <v>3450</v>
      </c>
      <c r="B9384" t="s">
        <v>38868</v>
      </c>
      <c r="C9384" t="s">
        <v>25669</v>
      </c>
      <c r="D9384" t="s">
        <v>25695</v>
      </c>
    </row>
    <row r="9385" spans="1:4">
      <c r="A9385" t="s">
        <v>732</v>
      </c>
      <c r="B9385" t="s">
        <v>38869</v>
      </c>
      <c r="C9385" t="s">
        <v>25669</v>
      </c>
      <c r="D9385" t="s">
        <v>25695</v>
      </c>
    </row>
    <row r="9386" spans="1:4">
      <c r="A9386" t="s">
        <v>16657</v>
      </c>
      <c r="B9386" t="s">
        <v>38870</v>
      </c>
      <c r="C9386" t="s">
        <v>25669</v>
      </c>
      <c r="D9386" t="s">
        <v>25695</v>
      </c>
    </row>
    <row r="9387" spans="1:4">
      <c r="A9387" t="s">
        <v>38871</v>
      </c>
      <c r="B9387" t="s">
        <v>38872</v>
      </c>
      <c r="C9387" t="s">
        <v>25669</v>
      </c>
      <c r="D9387" t="s">
        <v>25695</v>
      </c>
    </row>
    <row r="9388" spans="1:4">
      <c r="A9388" t="s">
        <v>20488</v>
      </c>
      <c r="B9388" t="s">
        <v>38873</v>
      </c>
      <c r="C9388" t="s">
        <v>25669</v>
      </c>
      <c r="D9388" t="s">
        <v>25695</v>
      </c>
    </row>
    <row r="9389" spans="1:4">
      <c r="A9389" t="s">
        <v>38874</v>
      </c>
      <c r="B9389" t="s">
        <v>38875</v>
      </c>
      <c r="C9389" t="s">
        <v>25669</v>
      </c>
      <c r="D9389" t="s">
        <v>25695</v>
      </c>
    </row>
    <row r="9390" spans="1:4">
      <c r="A9390" t="s">
        <v>16584</v>
      </c>
      <c r="B9390" t="s">
        <v>38876</v>
      </c>
      <c r="C9390" t="s">
        <v>25669</v>
      </c>
      <c r="D9390" t="s">
        <v>25695</v>
      </c>
    </row>
    <row r="9391" spans="1:4">
      <c r="A9391" t="s">
        <v>3490</v>
      </c>
      <c r="B9391" t="s">
        <v>38877</v>
      </c>
      <c r="C9391" t="s">
        <v>25669</v>
      </c>
      <c r="D9391" t="s">
        <v>25728</v>
      </c>
    </row>
    <row r="9392" spans="1:4">
      <c r="A9392" t="s">
        <v>38878</v>
      </c>
      <c r="B9392" t="s">
        <v>38879</v>
      </c>
      <c r="C9392" t="s">
        <v>25751</v>
      </c>
      <c r="D9392" t="s">
        <v>25752</v>
      </c>
    </row>
    <row r="9393" spans="1:4">
      <c r="A9393" t="s">
        <v>19467</v>
      </c>
      <c r="B9393" t="s">
        <v>38880</v>
      </c>
      <c r="C9393" t="s">
        <v>25946</v>
      </c>
      <c r="D9393" t="s">
        <v>25702</v>
      </c>
    </row>
    <row r="9394" spans="1:4">
      <c r="A9394" t="s">
        <v>7092</v>
      </c>
      <c r="B9394" t="s">
        <v>38881</v>
      </c>
      <c r="C9394" t="s">
        <v>25751</v>
      </c>
      <c r="D9394" t="s">
        <v>25752</v>
      </c>
    </row>
    <row r="9395" spans="1:4">
      <c r="A9395" t="s">
        <v>38882</v>
      </c>
      <c r="B9395" t="s">
        <v>38883</v>
      </c>
      <c r="C9395" t="s">
        <v>25751</v>
      </c>
      <c r="D9395" t="s">
        <v>25752</v>
      </c>
    </row>
    <row r="9396" spans="1:4">
      <c r="A9396" t="s">
        <v>38884</v>
      </c>
      <c r="B9396" t="s">
        <v>38885</v>
      </c>
      <c r="C9396" t="s">
        <v>25751</v>
      </c>
      <c r="D9396" t="s">
        <v>25752</v>
      </c>
    </row>
    <row r="9397" spans="1:4">
      <c r="A9397" t="s">
        <v>8051</v>
      </c>
      <c r="B9397" t="s">
        <v>38886</v>
      </c>
      <c r="C9397" t="s">
        <v>25650</v>
      </c>
      <c r="D9397" t="s">
        <v>26431</v>
      </c>
    </row>
    <row r="9398" spans="1:4">
      <c r="A9398" t="s">
        <v>14057</v>
      </c>
      <c r="B9398" t="s">
        <v>38887</v>
      </c>
      <c r="C9398" t="s">
        <v>25650</v>
      </c>
      <c r="D9398" t="s">
        <v>26431</v>
      </c>
    </row>
    <row r="9399" spans="1:4">
      <c r="A9399" t="s">
        <v>6881</v>
      </c>
      <c r="B9399" t="s">
        <v>38888</v>
      </c>
      <c r="C9399" t="s">
        <v>25650</v>
      </c>
      <c r="D9399" t="s">
        <v>26431</v>
      </c>
    </row>
    <row r="9400" spans="1:4">
      <c r="A9400" t="s">
        <v>2938</v>
      </c>
      <c r="B9400" t="s">
        <v>38889</v>
      </c>
      <c r="C9400" t="s">
        <v>25650</v>
      </c>
      <c r="D9400" t="s">
        <v>26431</v>
      </c>
    </row>
    <row r="9401" spans="1:4">
      <c r="A9401" t="s">
        <v>14157</v>
      </c>
      <c r="B9401" t="s">
        <v>38890</v>
      </c>
      <c r="C9401" t="s">
        <v>25650</v>
      </c>
      <c r="D9401" t="s">
        <v>26431</v>
      </c>
    </row>
    <row r="9402" spans="1:4">
      <c r="A9402" t="s">
        <v>17046</v>
      </c>
      <c r="B9402" t="s">
        <v>38891</v>
      </c>
      <c r="C9402" t="s">
        <v>25650</v>
      </c>
      <c r="D9402" t="s">
        <v>26431</v>
      </c>
    </row>
    <row r="9403" spans="1:4">
      <c r="A9403" t="s">
        <v>14155</v>
      </c>
      <c r="B9403" t="s">
        <v>38892</v>
      </c>
      <c r="C9403" t="s">
        <v>25650</v>
      </c>
      <c r="D9403" t="s">
        <v>26431</v>
      </c>
    </row>
    <row r="9404" spans="1:4">
      <c r="A9404" t="s">
        <v>8467</v>
      </c>
      <c r="B9404" t="s">
        <v>38893</v>
      </c>
      <c r="C9404" t="s">
        <v>25650</v>
      </c>
      <c r="D9404" t="s">
        <v>25678</v>
      </c>
    </row>
    <row r="9405" spans="1:4">
      <c r="A9405" t="s">
        <v>15296</v>
      </c>
      <c r="B9405" t="s">
        <v>38894</v>
      </c>
      <c r="C9405" t="s">
        <v>25650</v>
      </c>
      <c r="D9405" t="s">
        <v>25678</v>
      </c>
    </row>
    <row r="9406" spans="1:4">
      <c r="A9406" t="s">
        <v>8301</v>
      </c>
      <c r="B9406" t="s">
        <v>38895</v>
      </c>
      <c r="C9406" t="s">
        <v>25736</v>
      </c>
      <c r="D9406" t="s">
        <v>26212</v>
      </c>
    </row>
    <row r="9407" spans="1:4">
      <c r="A9407" t="s">
        <v>17180</v>
      </c>
      <c r="B9407" t="s">
        <v>38896</v>
      </c>
      <c r="C9407" t="s">
        <v>25650</v>
      </c>
      <c r="D9407" t="s">
        <v>25881</v>
      </c>
    </row>
    <row r="9408" spans="1:4">
      <c r="A9408" t="s">
        <v>7260</v>
      </c>
      <c r="B9408" t="s">
        <v>38897</v>
      </c>
      <c r="C9408" t="s">
        <v>25699</v>
      </c>
      <c r="D9408" t="s">
        <v>25869</v>
      </c>
    </row>
    <row r="9409" spans="1:4">
      <c r="A9409" t="s">
        <v>6275</v>
      </c>
      <c r="B9409" t="s">
        <v>38898</v>
      </c>
      <c r="C9409" t="s">
        <v>25789</v>
      </c>
      <c r="D9409" t="s">
        <v>27557</v>
      </c>
    </row>
    <row r="9410" spans="1:4">
      <c r="A9410" t="s">
        <v>38899</v>
      </c>
      <c r="B9410" t="s">
        <v>38900</v>
      </c>
      <c r="C9410" t="s">
        <v>3143</v>
      </c>
      <c r="D9410" t="s">
        <v>25658</v>
      </c>
    </row>
    <row r="9411" spans="1:4">
      <c r="A9411" t="s">
        <v>38901</v>
      </c>
      <c r="B9411" t="s">
        <v>38902</v>
      </c>
      <c r="C9411" t="s">
        <v>3143</v>
      </c>
      <c r="D9411" t="s">
        <v>25658</v>
      </c>
    </row>
    <row r="9412" spans="1:4">
      <c r="A9412" t="s">
        <v>38903</v>
      </c>
      <c r="B9412" t="s">
        <v>38904</v>
      </c>
      <c r="C9412" t="s">
        <v>3143</v>
      </c>
      <c r="D9412" t="s">
        <v>25658</v>
      </c>
    </row>
    <row r="9413" spans="1:4">
      <c r="A9413" t="s">
        <v>25049</v>
      </c>
      <c r="B9413" t="s">
        <v>38905</v>
      </c>
      <c r="C9413" t="s">
        <v>3143</v>
      </c>
      <c r="D9413" t="s">
        <v>25658</v>
      </c>
    </row>
    <row r="9414" spans="1:4">
      <c r="A9414" t="s">
        <v>38906</v>
      </c>
      <c r="B9414" t="s">
        <v>38907</v>
      </c>
      <c r="C9414" t="s">
        <v>3143</v>
      </c>
      <c r="D9414" t="s">
        <v>25658</v>
      </c>
    </row>
    <row r="9415" spans="1:4">
      <c r="A9415" t="s">
        <v>25053</v>
      </c>
      <c r="B9415" t="s">
        <v>38908</v>
      </c>
      <c r="C9415" t="s">
        <v>3143</v>
      </c>
      <c r="D9415" t="s">
        <v>25658</v>
      </c>
    </row>
    <row r="9416" spans="1:4">
      <c r="A9416" t="s">
        <v>38909</v>
      </c>
      <c r="B9416" t="s">
        <v>38910</v>
      </c>
      <c r="C9416" t="s">
        <v>33927</v>
      </c>
      <c r="D9416" t="s">
        <v>25790</v>
      </c>
    </row>
    <row r="9417" spans="1:4">
      <c r="A9417" t="s">
        <v>38911</v>
      </c>
      <c r="B9417" t="s">
        <v>38912</v>
      </c>
      <c r="C9417" t="s">
        <v>33927</v>
      </c>
      <c r="D9417" t="s">
        <v>25790</v>
      </c>
    </row>
    <row r="9418" spans="1:4">
      <c r="A9418" t="s">
        <v>5012</v>
      </c>
      <c r="B9418" t="s">
        <v>38913</v>
      </c>
      <c r="C9418" t="s">
        <v>25789</v>
      </c>
      <c r="D9418" t="s">
        <v>25790</v>
      </c>
    </row>
    <row r="9419" spans="1:4">
      <c r="A9419" t="s">
        <v>16929</v>
      </c>
      <c r="B9419" t="s">
        <v>38914</v>
      </c>
      <c r="C9419" t="s">
        <v>25789</v>
      </c>
      <c r="D9419" t="s">
        <v>25790</v>
      </c>
    </row>
    <row r="9420" spans="1:4">
      <c r="A9420" t="s">
        <v>5014</v>
      </c>
      <c r="B9420" t="s">
        <v>38915</v>
      </c>
      <c r="C9420" t="s">
        <v>25789</v>
      </c>
      <c r="D9420" t="s">
        <v>25790</v>
      </c>
    </row>
    <row r="9421" spans="1:4">
      <c r="A9421" t="s">
        <v>14822</v>
      </c>
      <c r="B9421" t="s">
        <v>38916</v>
      </c>
      <c r="C9421" t="s">
        <v>33927</v>
      </c>
      <c r="D9421" t="s">
        <v>25790</v>
      </c>
    </row>
    <row r="9422" spans="1:4">
      <c r="A9422" t="s">
        <v>38917</v>
      </c>
      <c r="B9422" t="s">
        <v>38918</v>
      </c>
      <c r="C9422" t="s">
        <v>33927</v>
      </c>
      <c r="D9422" t="s">
        <v>25790</v>
      </c>
    </row>
    <row r="9423" spans="1:4">
      <c r="A9423" t="s">
        <v>38919</v>
      </c>
      <c r="B9423" t="s">
        <v>38920</v>
      </c>
      <c r="C9423" t="s">
        <v>33927</v>
      </c>
      <c r="D9423" t="s">
        <v>25790</v>
      </c>
    </row>
    <row r="9424" spans="1:4">
      <c r="A9424" t="s">
        <v>14420</v>
      </c>
      <c r="B9424" t="s">
        <v>38921</v>
      </c>
      <c r="C9424" t="s">
        <v>33927</v>
      </c>
      <c r="D9424" t="s">
        <v>25790</v>
      </c>
    </row>
    <row r="9425" spans="1:4">
      <c r="A9425" t="s">
        <v>38922</v>
      </c>
      <c r="B9425" t="s">
        <v>38923</v>
      </c>
      <c r="C9425" t="s">
        <v>33927</v>
      </c>
      <c r="D9425" t="s">
        <v>25790</v>
      </c>
    </row>
    <row r="9426" spans="1:4">
      <c r="A9426" t="s">
        <v>38924</v>
      </c>
      <c r="B9426" t="s">
        <v>38925</v>
      </c>
      <c r="C9426" t="s">
        <v>33927</v>
      </c>
      <c r="D9426" t="s">
        <v>25790</v>
      </c>
    </row>
    <row r="9427" spans="1:4">
      <c r="A9427" t="s">
        <v>38926</v>
      </c>
      <c r="B9427" t="s">
        <v>38927</v>
      </c>
      <c r="C9427" t="s">
        <v>33927</v>
      </c>
      <c r="D9427" t="s">
        <v>25790</v>
      </c>
    </row>
    <row r="9428" spans="1:4">
      <c r="A9428" t="s">
        <v>8867</v>
      </c>
      <c r="B9428" t="s">
        <v>38928</v>
      </c>
      <c r="C9428" t="s">
        <v>33927</v>
      </c>
      <c r="D9428" t="s">
        <v>25790</v>
      </c>
    </row>
    <row r="9429" spans="1:4">
      <c r="A9429" t="s">
        <v>38929</v>
      </c>
      <c r="B9429" t="s">
        <v>38930</v>
      </c>
      <c r="C9429" t="s">
        <v>33927</v>
      </c>
      <c r="D9429" t="s">
        <v>25790</v>
      </c>
    </row>
    <row r="9430" spans="1:4">
      <c r="A9430" t="s">
        <v>38931</v>
      </c>
      <c r="B9430" t="s">
        <v>38932</v>
      </c>
      <c r="C9430" t="s">
        <v>33927</v>
      </c>
      <c r="D9430" t="s">
        <v>25790</v>
      </c>
    </row>
    <row r="9431" spans="1:4">
      <c r="A9431" t="s">
        <v>38933</v>
      </c>
      <c r="B9431" t="s">
        <v>38934</v>
      </c>
      <c r="C9431" t="s">
        <v>33927</v>
      </c>
      <c r="D9431" t="s">
        <v>25790</v>
      </c>
    </row>
    <row r="9432" spans="1:4">
      <c r="A9432" t="s">
        <v>38935</v>
      </c>
      <c r="B9432" t="s">
        <v>38936</v>
      </c>
      <c r="C9432" t="s">
        <v>33927</v>
      </c>
      <c r="D9432" t="s">
        <v>25790</v>
      </c>
    </row>
    <row r="9433" spans="1:4">
      <c r="A9433" t="s">
        <v>8869</v>
      </c>
      <c r="B9433" t="s">
        <v>38937</v>
      </c>
      <c r="C9433" t="s">
        <v>33927</v>
      </c>
      <c r="D9433" t="s">
        <v>25790</v>
      </c>
    </row>
    <row r="9434" spans="1:4">
      <c r="A9434" t="s">
        <v>38938</v>
      </c>
      <c r="B9434" t="s">
        <v>38939</v>
      </c>
      <c r="C9434" t="s">
        <v>33927</v>
      </c>
      <c r="D9434" t="s">
        <v>25790</v>
      </c>
    </row>
    <row r="9435" spans="1:4">
      <c r="A9435" t="s">
        <v>38940</v>
      </c>
      <c r="B9435" t="s">
        <v>38941</v>
      </c>
      <c r="C9435" t="s">
        <v>33927</v>
      </c>
      <c r="D9435" t="s">
        <v>25790</v>
      </c>
    </row>
    <row r="9436" spans="1:4">
      <c r="A9436" t="s">
        <v>38942</v>
      </c>
      <c r="B9436" t="s">
        <v>38943</v>
      </c>
      <c r="C9436" t="s">
        <v>33927</v>
      </c>
      <c r="D9436" t="s">
        <v>25790</v>
      </c>
    </row>
    <row r="9437" spans="1:4">
      <c r="A9437" t="s">
        <v>24473</v>
      </c>
      <c r="B9437" t="s">
        <v>38944</v>
      </c>
      <c r="C9437" t="s">
        <v>33927</v>
      </c>
      <c r="D9437" t="s">
        <v>25790</v>
      </c>
    </row>
    <row r="9438" spans="1:4">
      <c r="A9438" t="s">
        <v>38945</v>
      </c>
      <c r="B9438" t="s">
        <v>38946</v>
      </c>
      <c r="C9438" t="s">
        <v>33927</v>
      </c>
      <c r="D9438" t="s">
        <v>25790</v>
      </c>
    </row>
    <row r="9439" spans="1:4">
      <c r="A9439" t="s">
        <v>38947</v>
      </c>
      <c r="B9439" t="s">
        <v>38948</v>
      </c>
      <c r="C9439" t="s">
        <v>33927</v>
      </c>
      <c r="D9439" t="s">
        <v>25790</v>
      </c>
    </row>
    <row r="9440" spans="1:4">
      <c r="A9440" t="s">
        <v>38949</v>
      </c>
      <c r="B9440" t="s">
        <v>38950</v>
      </c>
      <c r="C9440" t="s">
        <v>33927</v>
      </c>
      <c r="D9440" t="s">
        <v>25790</v>
      </c>
    </row>
    <row r="9441" spans="1:4">
      <c r="A9441" t="s">
        <v>16225</v>
      </c>
      <c r="B9441" t="s">
        <v>38951</v>
      </c>
      <c r="C9441" t="s">
        <v>25789</v>
      </c>
      <c r="D9441" t="s">
        <v>25790</v>
      </c>
    </row>
    <row r="9442" spans="1:4">
      <c r="A9442" t="s">
        <v>16448</v>
      </c>
      <c r="B9442" t="s">
        <v>38952</v>
      </c>
      <c r="C9442" t="s">
        <v>25789</v>
      </c>
      <c r="D9442" t="s">
        <v>25790</v>
      </c>
    </row>
    <row r="9443" spans="1:4">
      <c r="A9443" t="s">
        <v>21679</v>
      </c>
      <c r="B9443" t="s">
        <v>38953</v>
      </c>
      <c r="C9443" t="s">
        <v>33927</v>
      </c>
      <c r="D9443" t="s">
        <v>25790</v>
      </c>
    </row>
    <row r="9444" spans="1:4">
      <c r="A9444" t="s">
        <v>38954</v>
      </c>
      <c r="B9444" t="s">
        <v>38955</v>
      </c>
      <c r="C9444" t="s">
        <v>33927</v>
      </c>
      <c r="D9444" t="s">
        <v>25790</v>
      </c>
    </row>
    <row r="9445" spans="1:4">
      <c r="A9445" t="s">
        <v>8495</v>
      </c>
      <c r="B9445" t="s">
        <v>38956</v>
      </c>
      <c r="C9445" t="s">
        <v>33927</v>
      </c>
      <c r="D9445" t="s">
        <v>25790</v>
      </c>
    </row>
    <row r="9446" spans="1:4">
      <c r="A9446" t="s">
        <v>38957</v>
      </c>
      <c r="B9446" t="s">
        <v>38958</v>
      </c>
      <c r="C9446" t="s">
        <v>33927</v>
      </c>
      <c r="D9446" t="s">
        <v>25790</v>
      </c>
    </row>
    <row r="9447" spans="1:4">
      <c r="A9447" t="s">
        <v>38959</v>
      </c>
      <c r="B9447" t="s">
        <v>38960</v>
      </c>
      <c r="C9447" t="s">
        <v>33927</v>
      </c>
      <c r="D9447" t="s">
        <v>25790</v>
      </c>
    </row>
    <row r="9448" spans="1:4">
      <c r="A9448" t="s">
        <v>38961</v>
      </c>
      <c r="B9448" t="s">
        <v>38962</v>
      </c>
      <c r="C9448" t="s">
        <v>33927</v>
      </c>
      <c r="D9448" t="s">
        <v>25790</v>
      </c>
    </row>
    <row r="9449" spans="1:4">
      <c r="A9449" t="s">
        <v>8535</v>
      </c>
      <c r="B9449" t="s">
        <v>38963</v>
      </c>
      <c r="C9449" t="s">
        <v>33927</v>
      </c>
      <c r="D9449" t="s">
        <v>25790</v>
      </c>
    </row>
    <row r="9450" spans="1:4">
      <c r="A9450" t="s">
        <v>38964</v>
      </c>
      <c r="B9450" t="s">
        <v>38965</v>
      </c>
      <c r="C9450" t="s">
        <v>33927</v>
      </c>
      <c r="D9450" t="s">
        <v>25790</v>
      </c>
    </row>
    <row r="9451" spans="1:4">
      <c r="A9451" t="s">
        <v>38966</v>
      </c>
      <c r="B9451" t="s">
        <v>38967</v>
      </c>
      <c r="C9451" t="s">
        <v>33927</v>
      </c>
      <c r="D9451" t="s">
        <v>25790</v>
      </c>
    </row>
    <row r="9452" spans="1:4">
      <c r="A9452" t="s">
        <v>7072</v>
      </c>
      <c r="B9452" t="s">
        <v>38968</v>
      </c>
      <c r="C9452" t="s">
        <v>25946</v>
      </c>
      <c r="D9452" t="s">
        <v>25678</v>
      </c>
    </row>
    <row r="9453" spans="1:4">
      <c r="A9453" t="s">
        <v>25228</v>
      </c>
      <c r="B9453" t="s">
        <v>38969</v>
      </c>
      <c r="C9453" t="s">
        <v>25946</v>
      </c>
      <c r="D9453" t="s">
        <v>25678</v>
      </c>
    </row>
    <row r="9454" spans="1:4">
      <c r="A9454" t="s">
        <v>16317</v>
      </c>
      <c r="B9454" t="s">
        <v>38970</v>
      </c>
      <c r="C9454" t="s">
        <v>25946</v>
      </c>
      <c r="D9454" t="s">
        <v>25678</v>
      </c>
    </row>
    <row r="9455" spans="1:4">
      <c r="A9455" t="s">
        <v>12706</v>
      </c>
      <c r="B9455" t="s">
        <v>38971</v>
      </c>
      <c r="C9455" t="s">
        <v>25789</v>
      </c>
      <c r="D9455" t="s">
        <v>25790</v>
      </c>
    </row>
    <row r="9456" spans="1:4">
      <c r="A9456" t="s">
        <v>18</v>
      </c>
      <c r="B9456" t="s">
        <v>38972</v>
      </c>
      <c r="C9456" t="s">
        <v>25694</v>
      </c>
      <c r="D9456" t="s">
        <v>26129</v>
      </c>
    </row>
    <row r="9457" spans="1:4">
      <c r="A9457" t="s">
        <v>21</v>
      </c>
      <c r="B9457" t="s">
        <v>38973</v>
      </c>
      <c r="C9457" t="s">
        <v>25694</v>
      </c>
      <c r="D9457" t="s">
        <v>26129</v>
      </c>
    </row>
    <row r="9458" spans="1:4">
      <c r="A9458" t="s">
        <v>10236</v>
      </c>
      <c r="B9458" t="s">
        <v>38974</v>
      </c>
      <c r="C9458" t="s">
        <v>25694</v>
      </c>
      <c r="D9458" t="s">
        <v>26129</v>
      </c>
    </row>
    <row r="9459" spans="1:4">
      <c r="A9459" t="s">
        <v>101</v>
      </c>
      <c r="B9459" t="s">
        <v>38975</v>
      </c>
      <c r="C9459" t="s">
        <v>25694</v>
      </c>
      <c r="D9459" t="s">
        <v>26129</v>
      </c>
    </row>
    <row r="9460" spans="1:4">
      <c r="A9460" t="s">
        <v>19039</v>
      </c>
      <c r="B9460" t="s">
        <v>38976</v>
      </c>
      <c r="C9460" t="s">
        <v>25694</v>
      </c>
      <c r="D9460" t="s">
        <v>26129</v>
      </c>
    </row>
    <row r="9461" spans="1:4">
      <c r="A9461" t="s">
        <v>93</v>
      </c>
      <c r="B9461" t="s">
        <v>38977</v>
      </c>
      <c r="C9461" t="s">
        <v>25694</v>
      </c>
      <c r="D9461" t="s">
        <v>26129</v>
      </c>
    </row>
    <row r="9462" spans="1:4">
      <c r="A9462" t="s">
        <v>38978</v>
      </c>
      <c r="B9462" t="s">
        <v>38979</v>
      </c>
      <c r="C9462" t="s">
        <v>25650</v>
      </c>
      <c r="D9462" t="s">
        <v>25678</v>
      </c>
    </row>
    <row r="9463" spans="1:4">
      <c r="A9463" t="s">
        <v>38980</v>
      </c>
      <c r="B9463" t="s">
        <v>38981</v>
      </c>
      <c r="C9463" t="s">
        <v>25650</v>
      </c>
      <c r="D9463" t="s">
        <v>25678</v>
      </c>
    </row>
    <row r="9464" spans="1:4">
      <c r="A9464" t="s">
        <v>38982</v>
      </c>
      <c r="B9464" t="s">
        <v>38983</v>
      </c>
      <c r="C9464" t="s">
        <v>33927</v>
      </c>
      <c r="D9464" t="s">
        <v>25790</v>
      </c>
    </row>
    <row r="9465" spans="1:4">
      <c r="A9465" t="s">
        <v>5052</v>
      </c>
      <c r="B9465" t="s">
        <v>38984</v>
      </c>
      <c r="C9465" t="s">
        <v>25699</v>
      </c>
      <c r="D9465" t="s">
        <v>26008</v>
      </c>
    </row>
    <row r="9466" spans="1:4">
      <c r="A9466" t="s">
        <v>5055</v>
      </c>
      <c r="B9466" t="s">
        <v>38985</v>
      </c>
      <c r="C9466" t="s">
        <v>25699</v>
      </c>
      <c r="D9466" t="s">
        <v>26008</v>
      </c>
    </row>
    <row r="9467" spans="1:4">
      <c r="A9467" t="s">
        <v>38986</v>
      </c>
      <c r="B9467" t="s">
        <v>38987</v>
      </c>
      <c r="C9467" t="s">
        <v>25699</v>
      </c>
      <c r="D9467" t="s">
        <v>26008</v>
      </c>
    </row>
    <row r="9468" spans="1:4">
      <c r="A9468" t="s">
        <v>38988</v>
      </c>
      <c r="B9468" t="s">
        <v>38989</v>
      </c>
      <c r="C9468" t="s">
        <v>25699</v>
      </c>
      <c r="D9468" t="s">
        <v>26008</v>
      </c>
    </row>
    <row r="9469" spans="1:4">
      <c r="A9469" t="s">
        <v>38990</v>
      </c>
      <c r="B9469" t="s">
        <v>38991</v>
      </c>
      <c r="C9469" t="s">
        <v>25699</v>
      </c>
      <c r="D9469" t="s">
        <v>26008</v>
      </c>
    </row>
    <row r="9470" spans="1:4">
      <c r="A9470" t="s">
        <v>38992</v>
      </c>
      <c r="B9470" t="s">
        <v>38993</v>
      </c>
      <c r="C9470" t="s">
        <v>25699</v>
      </c>
      <c r="D9470" t="s">
        <v>26008</v>
      </c>
    </row>
    <row r="9471" spans="1:4">
      <c r="A9471" t="s">
        <v>38994</v>
      </c>
      <c r="B9471" t="s">
        <v>38995</v>
      </c>
      <c r="C9471" t="s">
        <v>25699</v>
      </c>
      <c r="D9471" t="s">
        <v>26008</v>
      </c>
    </row>
    <row r="9472" spans="1:4">
      <c r="A9472" t="s">
        <v>38996</v>
      </c>
      <c r="B9472" t="s">
        <v>38997</v>
      </c>
      <c r="C9472" t="s">
        <v>25699</v>
      </c>
      <c r="D9472" t="s">
        <v>26008</v>
      </c>
    </row>
    <row r="9473" spans="1:4">
      <c r="A9473" t="s">
        <v>17455</v>
      </c>
      <c r="B9473" t="s">
        <v>38998</v>
      </c>
      <c r="C9473" t="s">
        <v>25699</v>
      </c>
      <c r="D9473" t="s">
        <v>26008</v>
      </c>
    </row>
    <row r="9474" spans="1:4">
      <c r="A9474" t="s">
        <v>38999</v>
      </c>
      <c r="B9474" t="s">
        <v>39000</v>
      </c>
      <c r="C9474" t="s">
        <v>25699</v>
      </c>
      <c r="D9474" t="s">
        <v>26008</v>
      </c>
    </row>
    <row r="9475" spans="1:4">
      <c r="A9475" t="s">
        <v>16476</v>
      </c>
      <c r="B9475" t="s">
        <v>39001</v>
      </c>
      <c r="C9475" t="s">
        <v>25699</v>
      </c>
      <c r="D9475" t="s">
        <v>26008</v>
      </c>
    </row>
    <row r="9476" spans="1:4">
      <c r="A9476" t="s">
        <v>13450</v>
      </c>
      <c r="B9476" t="s">
        <v>39002</v>
      </c>
      <c r="C9476" t="s">
        <v>25699</v>
      </c>
      <c r="D9476" t="s">
        <v>26008</v>
      </c>
    </row>
    <row r="9477" spans="1:4">
      <c r="A9477" t="s">
        <v>15859</v>
      </c>
      <c r="B9477" t="s">
        <v>39003</v>
      </c>
      <c r="C9477" t="s">
        <v>25699</v>
      </c>
      <c r="D9477" t="s">
        <v>26008</v>
      </c>
    </row>
    <row r="9478" spans="1:4">
      <c r="A9478" t="s">
        <v>39004</v>
      </c>
      <c r="B9478" t="s">
        <v>39005</v>
      </c>
      <c r="C9478" t="s">
        <v>25699</v>
      </c>
      <c r="D9478" t="s">
        <v>26008</v>
      </c>
    </row>
    <row r="9479" spans="1:4">
      <c r="A9479" t="s">
        <v>39006</v>
      </c>
      <c r="B9479" t="s">
        <v>39007</v>
      </c>
      <c r="C9479" t="s">
        <v>25699</v>
      </c>
      <c r="D9479" t="s">
        <v>26008</v>
      </c>
    </row>
    <row r="9480" spans="1:4">
      <c r="A9480" t="s">
        <v>14503</v>
      </c>
      <c r="B9480" t="s">
        <v>39008</v>
      </c>
      <c r="C9480" t="s">
        <v>25699</v>
      </c>
      <c r="D9480" t="s">
        <v>26008</v>
      </c>
    </row>
    <row r="9481" spans="1:4">
      <c r="A9481" t="s">
        <v>12574</v>
      </c>
      <c r="B9481" t="s">
        <v>39009</v>
      </c>
      <c r="C9481" t="s">
        <v>25699</v>
      </c>
      <c r="D9481" t="s">
        <v>26008</v>
      </c>
    </row>
    <row r="9482" spans="1:4">
      <c r="A9482" t="s">
        <v>68</v>
      </c>
      <c r="B9482" t="s">
        <v>39010</v>
      </c>
      <c r="C9482" t="s">
        <v>25699</v>
      </c>
      <c r="D9482" t="s">
        <v>26008</v>
      </c>
    </row>
    <row r="9483" spans="1:4">
      <c r="A9483" t="s">
        <v>4127</v>
      </c>
      <c r="B9483" t="s">
        <v>39011</v>
      </c>
      <c r="C9483" t="s">
        <v>25789</v>
      </c>
      <c r="D9483" t="s">
        <v>25790</v>
      </c>
    </row>
    <row r="9484" spans="1:4">
      <c r="A9484" t="s">
        <v>6348</v>
      </c>
      <c r="B9484" t="s">
        <v>39012</v>
      </c>
      <c r="C9484" t="s">
        <v>25789</v>
      </c>
      <c r="D9484" t="s">
        <v>25790</v>
      </c>
    </row>
    <row r="9485" spans="1:4">
      <c r="A9485" t="s">
        <v>6346</v>
      </c>
      <c r="B9485" t="s">
        <v>39013</v>
      </c>
      <c r="C9485" t="s">
        <v>25789</v>
      </c>
      <c r="D9485" t="s">
        <v>25790</v>
      </c>
    </row>
    <row r="9486" spans="1:4">
      <c r="A9486" t="s">
        <v>39014</v>
      </c>
      <c r="B9486" t="s">
        <v>39015</v>
      </c>
      <c r="C9486" t="s">
        <v>25789</v>
      </c>
      <c r="D9486" t="s">
        <v>25790</v>
      </c>
    </row>
    <row r="9487" spans="1:4">
      <c r="A9487" t="s">
        <v>4989</v>
      </c>
      <c r="B9487" t="s">
        <v>39016</v>
      </c>
      <c r="C9487" t="s">
        <v>25789</v>
      </c>
      <c r="D9487" t="s">
        <v>25790</v>
      </c>
    </row>
    <row r="9488" spans="1:4">
      <c r="A9488" t="s">
        <v>5039</v>
      </c>
      <c r="B9488" t="s">
        <v>39017</v>
      </c>
      <c r="C9488" t="s">
        <v>25789</v>
      </c>
      <c r="D9488" t="s">
        <v>25790</v>
      </c>
    </row>
    <row r="9489" spans="1:4">
      <c r="A9489" t="s">
        <v>7970</v>
      </c>
      <c r="B9489" t="s">
        <v>39018</v>
      </c>
      <c r="C9489" t="s">
        <v>25789</v>
      </c>
      <c r="D9489" t="s">
        <v>25790</v>
      </c>
    </row>
    <row r="9490" spans="1:4">
      <c r="A9490" t="s">
        <v>15867</v>
      </c>
      <c r="B9490" t="s">
        <v>39019</v>
      </c>
      <c r="C9490" t="s">
        <v>25650</v>
      </c>
      <c r="D9490" t="s">
        <v>25678</v>
      </c>
    </row>
    <row r="9491" spans="1:4">
      <c r="A9491" t="s">
        <v>15168</v>
      </c>
      <c r="B9491" t="s">
        <v>39020</v>
      </c>
      <c r="C9491" t="s">
        <v>25650</v>
      </c>
      <c r="D9491" t="s">
        <v>25678</v>
      </c>
    </row>
    <row r="9492" spans="1:4">
      <c r="A9492" t="s">
        <v>39021</v>
      </c>
      <c r="B9492" t="s">
        <v>39022</v>
      </c>
      <c r="C9492" t="s">
        <v>25650</v>
      </c>
      <c r="D9492" t="s">
        <v>25678</v>
      </c>
    </row>
    <row r="9493" spans="1:4">
      <c r="A9493" t="s">
        <v>14213</v>
      </c>
      <c r="B9493" t="s">
        <v>39023</v>
      </c>
      <c r="C9493" t="s">
        <v>25650</v>
      </c>
      <c r="D9493" t="s">
        <v>25678</v>
      </c>
    </row>
    <row r="9494" spans="1:4">
      <c r="A9494" t="s">
        <v>39024</v>
      </c>
      <c r="B9494" t="s">
        <v>39025</v>
      </c>
      <c r="C9494" t="s">
        <v>25646</v>
      </c>
      <c r="D9494" t="s">
        <v>25935</v>
      </c>
    </row>
    <row r="9495" spans="1:4">
      <c r="A9495" t="s">
        <v>12736</v>
      </c>
      <c r="B9495" t="s">
        <v>39026</v>
      </c>
      <c r="C9495" t="s">
        <v>25650</v>
      </c>
      <c r="D9495" t="s">
        <v>25678</v>
      </c>
    </row>
    <row r="9496" spans="1:4">
      <c r="A9496" t="s">
        <v>39027</v>
      </c>
      <c r="B9496" t="s">
        <v>39028</v>
      </c>
      <c r="C9496" t="s">
        <v>25650</v>
      </c>
      <c r="D9496" t="s">
        <v>25678</v>
      </c>
    </row>
    <row r="9497" spans="1:4">
      <c r="A9497" t="s">
        <v>6160</v>
      </c>
      <c r="B9497" t="s">
        <v>39029</v>
      </c>
      <c r="C9497" t="s">
        <v>25650</v>
      </c>
      <c r="D9497" t="s">
        <v>25678</v>
      </c>
    </row>
    <row r="9498" spans="1:4">
      <c r="A9498" t="s">
        <v>4684</v>
      </c>
      <c r="B9498" t="s">
        <v>39030</v>
      </c>
      <c r="C9498" t="s">
        <v>25650</v>
      </c>
      <c r="D9498" t="s">
        <v>25678</v>
      </c>
    </row>
    <row r="9499" spans="1:4">
      <c r="A9499" t="s">
        <v>78</v>
      </c>
      <c r="B9499" t="s">
        <v>39031</v>
      </c>
      <c r="C9499" t="s">
        <v>25650</v>
      </c>
      <c r="D9499" t="s">
        <v>25678</v>
      </c>
    </row>
    <row r="9500" spans="1:4">
      <c r="A9500" t="s">
        <v>8602</v>
      </c>
      <c r="B9500" t="s">
        <v>39032</v>
      </c>
      <c r="C9500" t="s">
        <v>25650</v>
      </c>
      <c r="D9500" t="s">
        <v>25678</v>
      </c>
    </row>
    <row r="9501" spans="1:4">
      <c r="A9501" t="s">
        <v>6162</v>
      </c>
      <c r="B9501" t="s">
        <v>39033</v>
      </c>
      <c r="C9501" t="s">
        <v>25650</v>
      </c>
      <c r="D9501" t="s">
        <v>25678</v>
      </c>
    </row>
    <row r="9502" spans="1:4">
      <c r="A9502" t="s">
        <v>12742</v>
      </c>
      <c r="B9502" t="s">
        <v>39034</v>
      </c>
      <c r="C9502" t="s">
        <v>25650</v>
      </c>
      <c r="D9502" t="s">
        <v>25678</v>
      </c>
    </row>
    <row r="9503" spans="1:4">
      <c r="A9503" t="s">
        <v>4661</v>
      </c>
      <c r="B9503" t="s">
        <v>39035</v>
      </c>
      <c r="C9503" t="s">
        <v>25650</v>
      </c>
      <c r="D9503" t="s">
        <v>25678</v>
      </c>
    </row>
    <row r="9504" spans="1:4">
      <c r="A9504" t="s">
        <v>5839</v>
      </c>
      <c r="B9504" t="s">
        <v>39036</v>
      </c>
      <c r="C9504" t="s">
        <v>25650</v>
      </c>
      <c r="D9504" t="s">
        <v>25678</v>
      </c>
    </row>
    <row r="9505" spans="1:4">
      <c r="A9505" t="s">
        <v>1305</v>
      </c>
      <c r="B9505" t="s">
        <v>39037</v>
      </c>
      <c r="C9505" t="s">
        <v>25650</v>
      </c>
      <c r="D9505" t="s">
        <v>25678</v>
      </c>
    </row>
    <row r="9506" spans="1:4">
      <c r="A9506" t="s">
        <v>39038</v>
      </c>
      <c r="B9506" t="s">
        <v>39039</v>
      </c>
      <c r="C9506" t="s">
        <v>25650</v>
      </c>
      <c r="D9506" t="s">
        <v>25678</v>
      </c>
    </row>
    <row r="9507" spans="1:4">
      <c r="A9507" t="s">
        <v>39040</v>
      </c>
      <c r="B9507" t="s">
        <v>39041</v>
      </c>
      <c r="C9507" t="s">
        <v>25650</v>
      </c>
      <c r="D9507" t="s">
        <v>25678</v>
      </c>
    </row>
    <row r="9508" spans="1:4">
      <c r="A9508" t="s">
        <v>4824</v>
      </c>
      <c r="B9508" t="s">
        <v>39042</v>
      </c>
      <c r="C9508" t="s">
        <v>25650</v>
      </c>
      <c r="D9508" t="s">
        <v>25678</v>
      </c>
    </row>
    <row r="9509" spans="1:4">
      <c r="A9509" t="s">
        <v>5476</v>
      </c>
      <c r="B9509" t="s">
        <v>39043</v>
      </c>
      <c r="C9509" t="s">
        <v>25650</v>
      </c>
      <c r="D9509" t="s">
        <v>25678</v>
      </c>
    </row>
    <row r="9510" spans="1:4">
      <c r="A9510" t="s">
        <v>5456</v>
      </c>
      <c r="B9510" t="s">
        <v>39044</v>
      </c>
      <c r="C9510" t="s">
        <v>25650</v>
      </c>
      <c r="D9510" t="s">
        <v>25678</v>
      </c>
    </row>
    <row r="9511" spans="1:4">
      <c r="A9511" t="s">
        <v>39045</v>
      </c>
      <c r="B9511" t="s">
        <v>39046</v>
      </c>
      <c r="C9511" t="s">
        <v>25650</v>
      </c>
      <c r="D9511" t="s">
        <v>25678</v>
      </c>
    </row>
    <row r="9512" spans="1:4">
      <c r="A9512" t="s">
        <v>2182</v>
      </c>
      <c r="B9512" t="s">
        <v>39047</v>
      </c>
      <c r="C9512" t="s">
        <v>25650</v>
      </c>
      <c r="D9512" t="s">
        <v>25678</v>
      </c>
    </row>
    <row r="9513" spans="1:4">
      <c r="A9513" t="s">
        <v>5044</v>
      </c>
      <c r="B9513" t="s">
        <v>39048</v>
      </c>
      <c r="C9513" t="s">
        <v>25650</v>
      </c>
      <c r="D9513" t="s">
        <v>25678</v>
      </c>
    </row>
    <row r="9514" spans="1:4">
      <c r="A9514" t="s">
        <v>5923</v>
      </c>
      <c r="B9514" t="s">
        <v>39049</v>
      </c>
      <c r="C9514" t="s">
        <v>25650</v>
      </c>
      <c r="D9514" t="s">
        <v>25678</v>
      </c>
    </row>
    <row r="9515" spans="1:4">
      <c r="A9515" t="s">
        <v>39050</v>
      </c>
      <c r="B9515" t="s">
        <v>39051</v>
      </c>
      <c r="C9515" t="s">
        <v>25650</v>
      </c>
      <c r="D9515" t="s">
        <v>25678</v>
      </c>
    </row>
    <row r="9516" spans="1:4">
      <c r="A9516" t="s">
        <v>39052</v>
      </c>
      <c r="B9516" t="s">
        <v>39053</v>
      </c>
      <c r="C9516" t="s">
        <v>25650</v>
      </c>
      <c r="D9516" t="s">
        <v>25678</v>
      </c>
    </row>
    <row r="9517" spans="1:4">
      <c r="A9517" t="s">
        <v>5185</v>
      </c>
      <c r="B9517" t="s">
        <v>39054</v>
      </c>
      <c r="C9517" t="s">
        <v>25650</v>
      </c>
      <c r="D9517" t="s">
        <v>25678</v>
      </c>
    </row>
    <row r="9518" spans="1:4">
      <c r="A9518" t="s">
        <v>39055</v>
      </c>
      <c r="B9518" t="s">
        <v>39056</v>
      </c>
      <c r="C9518" t="s">
        <v>25650</v>
      </c>
      <c r="D9518" t="s">
        <v>25678</v>
      </c>
    </row>
    <row r="9519" spans="1:4">
      <c r="A9519" t="s">
        <v>17992</v>
      </c>
      <c r="B9519" t="s">
        <v>39057</v>
      </c>
      <c r="C9519" t="s">
        <v>25650</v>
      </c>
      <c r="D9519" t="s">
        <v>25678</v>
      </c>
    </row>
    <row r="9520" spans="1:4">
      <c r="A9520" t="s">
        <v>16081</v>
      </c>
      <c r="B9520" t="s">
        <v>39058</v>
      </c>
      <c r="C9520" t="s">
        <v>25650</v>
      </c>
      <c r="D9520" t="s">
        <v>25678</v>
      </c>
    </row>
    <row r="9521" spans="1:4">
      <c r="A9521" t="s">
        <v>562</v>
      </c>
      <c r="B9521" t="s">
        <v>39059</v>
      </c>
      <c r="C9521" t="s">
        <v>25650</v>
      </c>
      <c r="D9521" t="s">
        <v>25678</v>
      </c>
    </row>
    <row r="9522" spans="1:4">
      <c r="A9522" t="s">
        <v>577</v>
      </c>
      <c r="B9522" t="s">
        <v>39060</v>
      </c>
      <c r="C9522" t="s">
        <v>25650</v>
      </c>
      <c r="D9522" t="s">
        <v>25678</v>
      </c>
    </row>
    <row r="9523" spans="1:4">
      <c r="A9523" t="s">
        <v>12756</v>
      </c>
      <c r="B9523" t="s">
        <v>39061</v>
      </c>
      <c r="C9523" t="s">
        <v>25650</v>
      </c>
      <c r="D9523" t="s">
        <v>25678</v>
      </c>
    </row>
    <row r="9524" spans="1:4">
      <c r="A9524" t="s">
        <v>580</v>
      </c>
      <c r="B9524" t="s">
        <v>39062</v>
      </c>
      <c r="C9524" t="s">
        <v>25650</v>
      </c>
      <c r="D9524" t="s">
        <v>25678</v>
      </c>
    </row>
    <row r="9525" spans="1:4">
      <c r="A9525" t="s">
        <v>39063</v>
      </c>
      <c r="B9525" t="s">
        <v>39064</v>
      </c>
      <c r="C9525" t="s">
        <v>25650</v>
      </c>
      <c r="D9525" t="s">
        <v>25678</v>
      </c>
    </row>
    <row r="9526" spans="1:4">
      <c r="A9526" t="s">
        <v>39065</v>
      </c>
      <c r="B9526" t="s">
        <v>39066</v>
      </c>
      <c r="C9526" t="s">
        <v>25650</v>
      </c>
      <c r="D9526" t="s">
        <v>25678</v>
      </c>
    </row>
    <row r="9527" spans="1:4">
      <c r="A9527" t="s">
        <v>5485</v>
      </c>
      <c r="B9527" t="s">
        <v>39067</v>
      </c>
      <c r="C9527" t="s">
        <v>25650</v>
      </c>
      <c r="D9527" t="s">
        <v>25678</v>
      </c>
    </row>
    <row r="9528" spans="1:4">
      <c r="A9528" t="s">
        <v>12879</v>
      </c>
      <c r="B9528" t="s">
        <v>39068</v>
      </c>
      <c r="C9528" t="s">
        <v>25650</v>
      </c>
      <c r="D9528" t="s">
        <v>25678</v>
      </c>
    </row>
    <row r="9529" spans="1:4">
      <c r="A9529" t="s">
        <v>16501</v>
      </c>
      <c r="B9529" t="s">
        <v>39069</v>
      </c>
      <c r="C9529" t="s">
        <v>25650</v>
      </c>
      <c r="D9529" t="s">
        <v>25678</v>
      </c>
    </row>
    <row r="9530" spans="1:4">
      <c r="A9530" t="s">
        <v>39070</v>
      </c>
      <c r="B9530" t="s">
        <v>39071</v>
      </c>
      <c r="C9530" t="s">
        <v>25650</v>
      </c>
      <c r="D9530" t="s">
        <v>25678</v>
      </c>
    </row>
    <row r="9531" spans="1:4">
      <c r="A9531" t="s">
        <v>9256</v>
      </c>
      <c r="B9531" t="s">
        <v>39072</v>
      </c>
      <c r="C9531" t="s">
        <v>25650</v>
      </c>
      <c r="D9531" t="s">
        <v>25678</v>
      </c>
    </row>
    <row r="9532" spans="1:4">
      <c r="A9532" t="s">
        <v>5503</v>
      </c>
      <c r="B9532" t="s">
        <v>39073</v>
      </c>
      <c r="C9532" t="s">
        <v>25650</v>
      </c>
      <c r="D9532" t="s">
        <v>25678</v>
      </c>
    </row>
    <row r="9533" spans="1:4">
      <c r="A9533" t="s">
        <v>39074</v>
      </c>
      <c r="B9533" t="s">
        <v>39075</v>
      </c>
      <c r="C9533" t="s">
        <v>25650</v>
      </c>
      <c r="D9533" t="s">
        <v>25678</v>
      </c>
    </row>
    <row r="9534" spans="1:4">
      <c r="A9534" t="s">
        <v>12594</v>
      </c>
      <c r="B9534" t="s">
        <v>39076</v>
      </c>
      <c r="C9534" t="s">
        <v>25650</v>
      </c>
      <c r="D9534" t="s">
        <v>25678</v>
      </c>
    </row>
    <row r="9535" spans="1:4">
      <c r="A9535" t="s">
        <v>39077</v>
      </c>
      <c r="B9535" t="s">
        <v>39078</v>
      </c>
      <c r="C9535" t="s">
        <v>25650</v>
      </c>
      <c r="D9535" t="s">
        <v>25678</v>
      </c>
    </row>
    <row r="9536" spans="1:4">
      <c r="A9536" t="s">
        <v>5487</v>
      </c>
      <c r="B9536" t="s">
        <v>39079</v>
      </c>
      <c r="C9536" t="s">
        <v>25650</v>
      </c>
      <c r="D9536" t="s">
        <v>25678</v>
      </c>
    </row>
    <row r="9537" spans="1:4">
      <c r="A9537" t="s">
        <v>4991</v>
      </c>
      <c r="B9537" t="s">
        <v>39080</v>
      </c>
      <c r="C9537" t="s">
        <v>25650</v>
      </c>
      <c r="D9537" t="s">
        <v>25678</v>
      </c>
    </row>
    <row r="9538" spans="1:4">
      <c r="A9538" t="s">
        <v>6265</v>
      </c>
      <c r="B9538" t="s">
        <v>39081</v>
      </c>
      <c r="C9538" t="s">
        <v>25650</v>
      </c>
      <c r="D9538" t="s">
        <v>25678</v>
      </c>
    </row>
    <row r="9539" spans="1:4">
      <c r="A9539" t="s">
        <v>882</v>
      </c>
      <c r="B9539" t="s">
        <v>39082</v>
      </c>
      <c r="C9539" t="s">
        <v>25650</v>
      </c>
      <c r="D9539" t="s">
        <v>25678</v>
      </c>
    </row>
    <row r="9540" spans="1:4">
      <c r="A9540" t="s">
        <v>5049</v>
      </c>
      <c r="B9540" t="s">
        <v>39083</v>
      </c>
      <c r="C9540" t="s">
        <v>25650</v>
      </c>
      <c r="D9540" t="s">
        <v>25678</v>
      </c>
    </row>
    <row r="9541" spans="1:4">
      <c r="A9541" t="s">
        <v>885</v>
      </c>
      <c r="B9541" t="s">
        <v>39084</v>
      </c>
      <c r="C9541" t="s">
        <v>25650</v>
      </c>
      <c r="D9541" t="s">
        <v>25678</v>
      </c>
    </row>
    <row r="9542" spans="1:4">
      <c r="A9542" t="s">
        <v>39085</v>
      </c>
      <c r="B9542" t="s">
        <v>39086</v>
      </c>
      <c r="C9542" t="s">
        <v>25650</v>
      </c>
      <c r="D9542" t="s">
        <v>25678</v>
      </c>
    </row>
    <row r="9543" spans="1:4">
      <c r="A9543" t="s">
        <v>16087</v>
      </c>
      <c r="B9543" t="s">
        <v>39087</v>
      </c>
      <c r="C9543" t="s">
        <v>25650</v>
      </c>
      <c r="D9543" t="s">
        <v>25678</v>
      </c>
    </row>
    <row r="9544" spans="1:4">
      <c r="A9544" t="s">
        <v>39088</v>
      </c>
      <c r="B9544" t="s">
        <v>39089</v>
      </c>
      <c r="C9544" t="s">
        <v>25650</v>
      </c>
      <c r="D9544" t="s">
        <v>25678</v>
      </c>
    </row>
    <row r="9545" spans="1:4">
      <c r="A9545" t="s">
        <v>39090</v>
      </c>
      <c r="B9545" t="s">
        <v>39091</v>
      </c>
      <c r="C9545" t="s">
        <v>25650</v>
      </c>
      <c r="D9545" t="s">
        <v>25678</v>
      </c>
    </row>
    <row r="9546" spans="1:4">
      <c r="A9546" t="s">
        <v>39092</v>
      </c>
      <c r="B9546" t="s">
        <v>39093</v>
      </c>
      <c r="C9546" t="s">
        <v>25650</v>
      </c>
      <c r="D9546" t="s">
        <v>25678</v>
      </c>
    </row>
    <row r="9547" spans="1:4">
      <c r="A9547" t="s">
        <v>39094</v>
      </c>
      <c r="B9547" t="s">
        <v>39095</v>
      </c>
      <c r="C9547" t="s">
        <v>25650</v>
      </c>
      <c r="D9547" t="s">
        <v>25678</v>
      </c>
    </row>
    <row r="9548" spans="1:4">
      <c r="A9548" t="s">
        <v>21798</v>
      </c>
      <c r="B9548" t="s">
        <v>39096</v>
      </c>
      <c r="C9548" t="s">
        <v>25650</v>
      </c>
      <c r="D9548" t="s">
        <v>25678</v>
      </c>
    </row>
    <row r="9549" spans="1:4">
      <c r="A9549" t="s">
        <v>16393</v>
      </c>
      <c r="B9549" t="s">
        <v>39097</v>
      </c>
      <c r="C9549" t="s">
        <v>25789</v>
      </c>
      <c r="D9549" t="s">
        <v>25940</v>
      </c>
    </row>
    <row r="9550" spans="1:4">
      <c r="A9550" t="s">
        <v>5096</v>
      </c>
      <c r="B9550" t="s">
        <v>39098</v>
      </c>
      <c r="C9550" t="s">
        <v>25789</v>
      </c>
      <c r="D9550" t="s">
        <v>25940</v>
      </c>
    </row>
    <row r="9551" spans="1:4">
      <c r="A9551" t="s">
        <v>5041</v>
      </c>
      <c r="B9551" t="s">
        <v>39099</v>
      </c>
      <c r="C9551" t="s">
        <v>25789</v>
      </c>
      <c r="D9551" t="s">
        <v>25940</v>
      </c>
    </row>
    <row r="9552" spans="1:4">
      <c r="A9552" t="s">
        <v>12680</v>
      </c>
      <c r="B9552" t="s">
        <v>39100</v>
      </c>
      <c r="C9552" t="s">
        <v>25650</v>
      </c>
      <c r="D9552" t="s">
        <v>25678</v>
      </c>
    </row>
    <row r="9553" spans="1:4">
      <c r="A9553" t="s">
        <v>25085</v>
      </c>
      <c r="B9553" t="s">
        <v>39101</v>
      </c>
      <c r="C9553" t="s">
        <v>25650</v>
      </c>
      <c r="D9553" t="s">
        <v>25678</v>
      </c>
    </row>
    <row r="9554" spans="1:4">
      <c r="A9554" t="s">
        <v>15550</v>
      </c>
      <c r="B9554" t="s">
        <v>39102</v>
      </c>
      <c r="C9554" t="s">
        <v>25650</v>
      </c>
      <c r="D9554" t="s">
        <v>25678</v>
      </c>
    </row>
    <row r="9555" spans="1:4">
      <c r="A9555" t="s">
        <v>13892</v>
      </c>
      <c r="B9555" t="s">
        <v>39103</v>
      </c>
      <c r="C9555" t="s">
        <v>25650</v>
      </c>
      <c r="D9555" t="s">
        <v>25678</v>
      </c>
    </row>
    <row r="9556" spans="1:4">
      <c r="A9556" t="s">
        <v>4877</v>
      </c>
      <c r="B9556" t="s">
        <v>39104</v>
      </c>
      <c r="C9556" t="s">
        <v>25650</v>
      </c>
      <c r="D9556" t="s">
        <v>25678</v>
      </c>
    </row>
    <row r="9557" spans="1:4">
      <c r="A9557" t="s">
        <v>894</v>
      </c>
      <c r="B9557" t="s">
        <v>39105</v>
      </c>
      <c r="C9557" t="s">
        <v>25650</v>
      </c>
      <c r="D9557" t="s">
        <v>25678</v>
      </c>
    </row>
    <row r="9558" spans="1:4">
      <c r="A9558" t="s">
        <v>5867</v>
      </c>
      <c r="B9558" t="s">
        <v>39106</v>
      </c>
      <c r="C9558" t="s">
        <v>25650</v>
      </c>
      <c r="D9558" t="s">
        <v>25678</v>
      </c>
    </row>
    <row r="9559" spans="1:4">
      <c r="A9559" t="s">
        <v>39107</v>
      </c>
      <c r="B9559" t="s">
        <v>39108</v>
      </c>
      <c r="C9559" t="s">
        <v>25650</v>
      </c>
      <c r="D9559" t="s">
        <v>25678</v>
      </c>
    </row>
    <row r="9560" spans="1:4">
      <c r="A9560" t="s">
        <v>39109</v>
      </c>
      <c r="B9560" t="s">
        <v>39110</v>
      </c>
      <c r="C9560" t="s">
        <v>25650</v>
      </c>
      <c r="D9560" t="s">
        <v>25678</v>
      </c>
    </row>
    <row r="9561" spans="1:4">
      <c r="A9561" t="s">
        <v>10867</v>
      </c>
      <c r="B9561" t="s">
        <v>39111</v>
      </c>
      <c r="C9561" t="s">
        <v>25650</v>
      </c>
      <c r="D9561" t="s">
        <v>25678</v>
      </c>
    </row>
    <row r="9562" spans="1:4">
      <c r="A9562" t="s">
        <v>16208</v>
      </c>
      <c r="B9562" t="s">
        <v>39112</v>
      </c>
      <c r="C9562" t="s">
        <v>25650</v>
      </c>
      <c r="D9562" t="s">
        <v>25678</v>
      </c>
    </row>
    <row r="9563" spans="1:4">
      <c r="A9563" t="s">
        <v>24603</v>
      </c>
      <c r="B9563" t="s">
        <v>39113</v>
      </c>
      <c r="C9563" t="s">
        <v>25699</v>
      </c>
      <c r="D9563" t="s">
        <v>29761</v>
      </c>
    </row>
    <row r="9564" spans="1:4">
      <c r="A9564" t="s">
        <v>24811</v>
      </c>
      <c r="B9564" t="s">
        <v>39114</v>
      </c>
      <c r="C9564" t="s">
        <v>25699</v>
      </c>
      <c r="D9564" t="s">
        <v>29761</v>
      </c>
    </row>
    <row r="9565" spans="1:4">
      <c r="A9565" t="s">
        <v>4895</v>
      </c>
      <c r="B9565" t="s">
        <v>39115</v>
      </c>
      <c r="C9565" t="s">
        <v>25789</v>
      </c>
      <c r="D9565" t="s">
        <v>25790</v>
      </c>
    </row>
    <row r="9566" spans="1:4">
      <c r="A9566" t="s">
        <v>4889</v>
      </c>
      <c r="B9566" t="s">
        <v>39116</v>
      </c>
      <c r="C9566" t="s">
        <v>25789</v>
      </c>
      <c r="D9566" t="s">
        <v>25790</v>
      </c>
    </row>
    <row r="9567" spans="1:4">
      <c r="A9567" t="s">
        <v>4892</v>
      </c>
      <c r="B9567" t="s">
        <v>39117</v>
      </c>
      <c r="C9567" t="s">
        <v>25789</v>
      </c>
      <c r="D9567" t="s">
        <v>25790</v>
      </c>
    </row>
    <row r="9568" spans="1:4">
      <c r="A9568" t="s">
        <v>7403</v>
      </c>
      <c r="B9568" t="s">
        <v>39118</v>
      </c>
      <c r="C9568" t="s">
        <v>25736</v>
      </c>
      <c r="D9568" t="s">
        <v>26212</v>
      </c>
    </row>
    <row r="9569" spans="1:4">
      <c r="A9569" t="s">
        <v>39119</v>
      </c>
      <c r="B9569" t="s">
        <v>39120</v>
      </c>
      <c r="C9569" t="s">
        <v>25736</v>
      </c>
      <c r="D9569" t="s">
        <v>26212</v>
      </c>
    </row>
    <row r="9570" spans="1:4">
      <c r="A9570" t="s">
        <v>11696</v>
      </c>
      <c r="B9570" t="s">
        <v>39121</v>
      </c>
      <c r="C9570" t="s">
        <v>25736</v>
      </c>
      <c r="D9570" t="s">
        <v>26212</v>
      </c>
    </row>
    <row r="9571" spans="1:4">
      <c r="A9571" t="s">
        <v>17050</v>
      </c>
      <c r="B9571" t="s">
        <v>39122</v>
      </c>
      <c r="C9571" t="s">
        <v>25736</v>
      </c>
      <c r="D9571" t="s">
        <v>26212</v>
      </c>
    </row>
    <row r="9572" spans="1:4">
      <c r="A9572" t="s">
        <v>8841</v>
      </c>
      <c r="B9572" t="s">
        <v>39123</v>
      </c>
      <c r="C9572" t="s">
        <v>25736</v>
      </c>
      <c r="D9572" t="s">
        <v>26212</v>
      </c>
    </row>
    <row r="9573" spans="1:4">
      <c r="A9573" t="s">
        <v>39124</v>
      </c>
      <c r="B9573" t="s">
        <v>39125</v>
      </c>
      <c r="C9573" t="s">
        <v>25736</v>
      </c>
      <c r="D9573" t="s">
        <v>26212</v>
      </c>
    </row>
    <row r="9574" spans="1:4">
      <c r="A9574" t="s">
        <v>17048</v>
      </c>
      <c r="B9574" t="s">
        <v>39126</v>
      </c>
      <c r="C9574" t="s">
        <v>25736</v>
      </c>
      <c r="D9574" t="s">
        <v>26212</v>
      </c>
    </row>
    <row r="9575" spans="1:4">
      <c r="A9575" t="s">
        <v>39127</v>
      </c>
      <c r="B9575" t="s">
        <v>39128</v>
      </c>
      <c r="C9575" t="s">
        <v>25650</v>
      </c>
      <c r="D9575" t="s">
        <v>25745</v>
      </c>
    </row>
    <row r="9576" spans="1:4">
      <c r="A9576" t="s">
        <v>39129</v>
      </c>
      <c r="B9576" t="s">
        <v>39130</v>
      </c>
      <c r="C9576" t="s">
        <v>25650</v>
      </c>
      <c r="D9576" t="s">
        <v>25678</v>
      </c>
    </row>
    <row r="9577" spans="1:4">
      <c r="A9577" t="s">
        <v>39131</v>
      </c>
      <c r="B9577" t="s">
        <v>39132</v>
      </c>
      <c r="C9577" t="s">
        <v>25650</v>
      </c>
      <c r="D9577" t="s">
        <v>25745</v>
      </c>
    </row>
    <row r="9578" spans="1:4">
      <c r="A9578" t="s">
        <v>12668</v>
      </c>
      <c r="B9578" t="s">
        <v>39133</v>
      </c>
      <c r="C9578" t="s">
        <v>25650</v>
      </c>
      <c r="D9578" t="s">
        <v>25702</v>
      </c>
    </row>
    <row r="9579" spans="1:4">
      <c r="A9579" t="s">
        <v>1716</v>
      </c>
      <c r="B9579" t="s">
        <v>39134</v>
      </c>
      <c r="C9579" t="s">
        <v>25650</v>
      </c>
      <c r="D9579" t="s">
        <v>25745</v>
      </c>
    </row>
    <row r="9580" spans="1:4">
      <c r="A9580" t="s">
        <v>2613</v>
      </c>
      <c r="B9580" t="s">
        <v>39135</v>
      </c>
      <c r="C9580" t="s">
        <v>25650</v>
      </c>
      <c r="D9580" t="s">
        <v>25702</v>
      </c>
    </row>
    <row r="9581" spans="1:4">
      <c r="A9581" t="s">
        <v>39136</v>
      </c>
      <c r="B9581" t="s">
        <v>39137</v>
      </c>
      <c r="C9581" t="s">
        <v>25669</v>
      </c>
      <c r="D9581" t="s">
        <v>25695</v>
      </c>
    </row>
    <row r="9582" spans="1:4">
      <c r="A9582" t="s">
        <v>9606</v>
      </c>
      <c r="B9582" t="s">
        <v>39138</v>
      </c>
      <c r="C9582" t="s">
        <v>25669</v>
      </c>
      <c r="D9582" t="s">
        <v>25695</v>
      </c>
    </row>
    <row r="9583" spans="1:4">
      <c r="A9583" t="s">
        <v>39139</v>
      </c>
      <c r="B9583" t="s">
        <v>39140</v>
      </c>
      <c r="C9583" t="s">
        <v>25669</v>
      </c>
      <c r="D9583" t="s">
        <v>26107</v>
      </c>
    </row>
    <row r="9584" spans="1:4">
      <c r="A9584" t="s">
        <v>39141</v>
      </c>
      <c r="B9584" t="s">
        <v>39142</v>
      </c>
      <c r="C9584" t="s">
        <v>3143</v>
      </c>
      <c r="D9584" t="s">
        <v>25658</v>
      </c>
    </row>
    <row r="9585" spans="1:4">
      <c r="A9585" t="s">
        <v>39143</v>
      </c>
      <c r="B9585" t="s">
        <v>39144</v>
      </c>
      <c r="C9585" t="s">
        <v>25751</v>
      </c>
      <c r="D9585" t="s">
        <v>26413</v>
      </c>
    </row>
    <row r="9586" spans="1:4">
      <c r="A9586" t="s">
        <v>39145</v>
      </c>
      <c r="B9586" t="s">
        <v>39146</v>
      </c>
      <c r="C9586" t="s">
        <v>25669</v>
      </c>
      <c r="D9586" t="s">
        <v>25670</v>
      </c>
    </row>
    <row r="9587" spans="1:4">
      <c r="A9587" t="s">
        <v>39147</v>
      </c>
      <c r="B9587" t="s">
        <v>39148</v>
      </c>
      <c r="C9587" t="s">
        <v>25669</v>
      </c>
      <c r="D9587" t="s">
        <v>25938</v>
      </c>
    </row>
    <row r="9588" spans="1:4">
      <c r="A9588" t="s">
        <v>13226</v>
      </c>
      <c r="B9588" t="s">
        <v>39149</v>
      </c>
      <c r="C9588" t="s">
        <v>25650</v>
      </c>
      <c r="D9588" t="s">
        <v>26729</v>
      </c>
    </row>
    <row r="9589" spans="1:4">
      <c r="A9589" t="s">
        <v>13259</v>
      </c>
      <c r="B9589" t="s">
        <v>39150</v>
      </c>
      <c r="C9589" t="s">
        <v>25650</v>
      </c>
      <c r="D9589" t="s">
        <v>26729</v>
      </c>
    </row>
    <row r="9590" spans="1:4">
      <c r="A9590" t="s">
        <v>6870</v>
      </c>
      <c r="B9590" t="s">
        <v>39151</v>
      </c>
      <c r="C9590" t="s">
        <v>25650</v>
      </c>
      <c r="D9590" t="s">
        <v>26431</v>
      </c>
    </row>
    <row r="9591" spans="1:4">
      <c r="A9591" t="s">
        <v>11782</v>
      </c>
      <c r="B9591" t="s">
        <v>39152</v>
      </c>
      <c r="C9591" t="s">
        <v>25736</v>
      </c>
      <c r="D9591" t="s">
        <v>25876</v>
      </c>
    </row>
    <row r="9592" spans="1:4">
      <c r="A9592" t="s">
        <v>39153</v>
      </c>
      <c r="B9592" t="s">
        <v>39154</v>
      </c>
      <c r="C9592" t="s">
        <v>25751</v>
      </c>
      <c r="D9592" t="s">
        <v>25752</v>
      </c>
    </row>
    <row r="9593" spans="1:4">
      <c r="A9593" t="s">
        <v>39155</v>
      </c>
      <c r="B9593" t="s">
        <v>39156</v>
      </c>
      <c r="C9593" t="s">
        <v>25751</v>
      </c>
      <c r="D9593" t="s">
        <v>25752</v>
      </c>
    </row>
    <row r="9594" spans="1:4">
      <c r="A9594" t="s">
        <v>39157</v>
      </c>
      <c r="B9594" t="s">
        <v>39158</v>
      </c>
      <c r="C9594" t="s">
        <v>25751</v>
      </c>
      <c r="D9594" t="s">
        <v>25752</v>
      </c>
    </row>
    <row r="9595" spans="1:4">
      <c r="A9595" t="s">
        <v>39159</v>
      </c>
      <c r="B9595" t="s">
        <v>39160</v>
      </c>
      <c r="C9595" t="s">
        <v>25751</v>
      </c>
      <c r="D9595" t="s">
        <v>25752</v>
      </c>
    </row>
    <row r="9596" spans="1:4">
      <c r="A9596" t="s">
        <v>24521</v>
      </c>
      <c r="B9596" t="s">
        <v>39161</v>
      </c>
      <c r="C9596" t="s">
        <v>25751</v>
      </c>
      <c r="D9596" t="s">
        <v>25752</v>
      </c>
    </row>
    <row r="9597" spans="1:4">
      <c r="A9597" t="s">
        <v>39162</v>
      </c>
      <c r="B9597" t="s">
        <v>39163</v>
      </c>
      <c r="C9597" t="s">
        <v>25751</v>
      </c>
      <c r="D9597" t="s">
        <v>25752</v>
      </c>
    </row>
    <row r="9598" spans="1:4">
      <c r="A9598" t="s">
        <v>11116</v>
      </c>
      <c r="B9598" t="s">
        <v>39164</v>
      </c>
      <c r="C9598" t="s">
        <v>25751</v>
      </c>
      <c r="D9598" t="s">
        <v>25752</v>
      </c>
    </row>
    <row r="9599" spans="1:4">
      <c r="A9599" t="s">
        <v>39165</v>
      </c>
      <c r="B9599" t="s">
        <v>39166</v>
      </c>
      <c r="C9599" t="s">
        <v>25751</v>
      </c>
      <c r="D9599" t="s">
        <v>25752</v>
      </c>
    </row>
    <row r="9600" spans="1:4">
      <c r="A9600" t="s">
        <v>1966</v>
      </c>
      <c r="B9600" t="s">
        <v>39167</v>
      </c>
      <c r="C9600" t="s">
        <v>25650</v>
      </c>
      <c r="D9600" t="s">
        <v>26078</v>
      </c>
    </row>
    <row r="9601" spans="1:4">
      <c r="A9601" t="s">
        <v>24595</v>
      </c>
      <c r="B9601" t="s">
        <v>39168</v>
      </c>
      <c r="C9601" t="s">
        <v>3143</v>
      </c>
      <c r="D9601" t="s">
        <v>25794</v>
      </c>
    </row>
    <row r="9602" spans="1:4">
      <c r="A9602" t="s">
        <v>8533</v>
      </c>
      <c r="B9602" t="s">
        <v>39169</v>
      </c>
      <c r="C9602" t="s">
        <v>25751</v>
      </c>
      <c r="D9602" t="s">
        <v>32602</v>
      </c>
    </row>
    <row r="9603" spans="1:4">
      <c r="A9603" t="s">
        <v>12297</v>
      </c>
      <c r="B9603" t="s">
        <v>39170</v>
      </c>
      <c r="C9603" t="s">
        <v>3143</v>
      </c>
      <c r="D9603" t="s">
        <v>25794</v>
      </c>
    </row>
    <row r="9604" spans="1:4">
      <c r="A9604" t="s">
        <v>6652</v>
      </c>
      <c r="B9604" t="s">
        <v>39171</v>
      </c>
      <c r="C9604" t="s">
        <v>25650</v>
      </c>
      <c r="D9604" t="s">
        <v>26078</v>
      </c>
    </row>
    <row r="9605" spans="1:4">
      <c r="A9605" t="s">
        <v>39172</v>
      </c>
      <c r="B9605" t="s">
        <v>39173</v>
      </c>
      <c r="C9605" t="s">
        <v>25664</v>
      </c>
      <c r="D9605" t="s">
        <v>28060</v>
      </c>
    </row>
    <row r="9606" spans="1:4">
      <c r="A9606" t="s">
        <v>734</v>
      </c>
      <c r="B9606" t="s">
        <v>39174</v>
      </c>
      <c r="C9606" t="s">
        <v>25669</v>
      </c>
      <c r="D9606" t="s">
        <v>25695</v>
      </c>
    </row>
    <row r="9607" spans="1:4">
      <c r="A9607" t="s">
        <v>39175</v>
      </c>
      <c r="B9607" t="s">
        <v>39176</v>
      </c>
      <c r="C9607" t="s">
        <v>25751</v>
      </c>
      <c r="D9607" t="s">
        <v>25752</v>
      </c>
    </row>
    <row r="9608" spans="1:4">
      <c r="A9608" t="s">
        <v>21844</v>
      </c>
      <c r="B9608" t="s">
        <v>39177</v>
      </c>
      <c r="C9608" t="s">
        <v>25751</v>
      </c>
      <c r="D9608" t="s">
        <v>25752</v>
      </c>
    </row>
    <row r="9609" spans="1:4">
      <c r="A9609" t="s">
        <v>39178</v>
      </c>
      <c r="B9609" t="s">
        <v>39179</v>
      </c>
      <c r="C9609" t="s">
        <v>25751</v>
      </c>
      <c r="D9609" t="s">
        <v>25752</v>
      </c>
    </row>
    <row r="9610" spans="1:4">
      <c r="A9610" t="s">
        <v>750</v>
      </c>
      <c r="B9610" t="s">
        <v>39180</v>
      </c>
      <c r="C9610" t="s">
        <v>25669</v>
      </c>
      <c r="D9610" t="s">
        <v>25670</v>
      </c>
    </row>
    <row r="9611" spans="1:4">
      <c r="A9611" t="s">
        <v>12049</v>
      </c>
      <c r="B9611" t="s">
        <v>39181</v>
      </c>
      <c r="C9611" t="s">
        <v>25694</v>
      </c>
      <c r="D9611" t="s">
        <v>25670</v>
      </c>
    </row>
    <row r="9612" spans="1:4">
      <c r="A9612" t="s">
        <v>39182</v>
      </c>
      <c r="B9612" t="s">
        <v>39183</v>
      </c>
      <c r="C9612" t="s">
        <v>25664</v>
      </c>
      <c r="D9612" t="s">
        <v>25690</v>
      </c>
    </row>
    <row r="9613" spans="1:4">
      <c r="A9613" t="s">
        <v>39184</v>
      </c>
      <c r="B9613" t="s">
        <v>39185</v>
      </c>
      <c r="C9613" t="s">
        <v>25699</v>
      </c>
      <c r="D9613" t="s">
        <v>25700</v>
      </c>
    </row>
    <row r="9614" spans="1:4">
      <c r="A9614" t="s">
        <v>13584</v>
      </c>
      <c r="B9614" t="s">
        <v>39186</v>
      </c>
      <c r="C9614" t="s">
        <v>25646</v>
      </c>
      <c r="D9614" t="s">
        <v>25935</v>
      </c>
    </row>
    <row r="9615" spans="1:4">
      <c r="A9615" t="s">
        <v>39187</v>
      </c>
      <c r="B9615" t="s">
        <v>39188</v>
      </c>
      <c r="C9615" t="s">
        <v>25650</v>
      </c>
      <c r="D9615" t="s">
        <v>25651</v>
      </c>
    </row>
    <row r="9616" spans="1:4">
      <c r="A9616" t="s">
        <v>39189</v>
      </c>
      <c r="B9616" t="s">
        <v>39190</v>
      </c>
      <c r="C9616" t="s">
        <v>25650</v>
      </c>
      <c r="D9616" t="s">
        <v>25651</v>
      </c>
    </row>
    <row r="9617" spans="1:4">
      <c r="A9617" t="s">
        <v>21966</v>
      </c>
      <c r="B9617" t="s">
        <v>39191</v>
      </c>
      <c r="C9617" t="s">
        <v>25650</v>
      </c>
      <c r="D9617" t="s">
        <v>25678</v>
      </c>
    </row>
    <row r="9618" spans="1:4">
      <c r="A9618" t="s">
        <v>4705</v>
      </c>
      <c r="B9618" t="s">
        <v>39192</v>
      </c>
      <c r="C9618" t="s">
        <v>25789</v>
      </c>
      <c r="D9618" t="s">
        <v>25839</v>
      </c>
    </row>
    <row r="9619" spans="1:4">
      <c r="A9619" t="s">
        <v>39193</v>
      </c>
      <c r="B9619" t="s">
        <v>39194</v>
      </c>
      <c r="C9619" t="s">
        <v>25873</v>
      </c>
      <c r="D9619" t="s">
        <v>25767</v>
      </c>
    </row>
    <row r="9620" spans="1:4">
      <c r="A9620" t="s">
        <v>39195</v>
      </c>
      <c r="B9620" t="s">
        <v>39196</v>
      </c>
      <c r="C9620" t="s">
        <v>25650</v>
      </c>
      <c r="D9620" t="s">
        <v>25745</v>
      </c>
    </row>
    <row r="9621" spans="1:4">
      <c r="A9621" t="s">
        <v>21613</v>
      </c>
      <c r="B9621" t="s">
        <v>39197</v>
      </c>
      <c r="C9621" t="s">
        <v>25789</v>
      </c>
      <c r="D9621" t="s">
        <v>25839</v>
      </c>
    </row>
    <row r="9622" spans="1:4">
      <c r="A9622" t="s">
        <v>39198</v>
      </c>
      <c r="B9622" t="s">
        <v>39199</v>
      </c>
      <c r="C9622" t="s">
        <v>25789</v>
      </c>
      <c r="D9622" t="s">
        <v>25839</v>
      </c>
    </row>
    <row r="9623" spans="1:4">
      <c r="A9623" t="s">
        <v>8961</v>
      </c>
      <c r="B9623" t="s">
        <v>39200</v>
      </c>
      <c r="C9623" t="s">
        <v>25789</v>
      </c>
      <c r="D9623" t="s">
        <v>25839</v>
      </c>
    </row>
    <row r="9624" spans="1:4">
      <c r="A9624" t="s">
        <v>15863</v>
      </c>
      <c r="B9624" t="s">
        <v>39201</v>
      </c>
      <c r="C9624" t="s">
        <v>25650</v>
      </c>
      <c r="D9624" t="s">
        <v>25678</v>
      </c>
    </row>
    <row r="9625" spans="1:4">
      <c r="A9625" t="s">
        <v>15554</v>
      </c>
      <c r="B9625" t="s">
        <v>39202</v>
      </c>
      <c r="C9625" t="s">
        <v>25789</v>
      </c>
      <c r="D9625" t="s">
        <v>25839</v>
      </c>
    </row>
    <row r="9626" spans="1:4">
      <c r="A9626" t="s">
        <v>39203</v>
      </c>
      <c r="B9626" t="s">
        <v>39204</v>
      </c>
      <c r="C9626" t="s">
        <v>25646</v>
      </c>
      <c r="D9626" t="s">
        <v>25647</v>
      </c>
    </row>
    <row r="9627" spans="1:4">
      <c r="A9627" t="s">
        <v>39205</v>
      </c>
      <c r="B9627" t="s">
        <v>39206</v>
      </c>
      <c r="C9627" t="s">
        <v>25646</v>
      </c>
      <c r="D9627" t="s">
        <v>25647</v>
      </c>
    </row>
    <row r="9628" spans="1:4">
      <c r="A9628" t="s">
        <v>39207</v>
      </c>
      <c r="B9628" t="s">
        <v>39208</v>
      </c>
      <c r="C9628" t="s">
        <v>25751</v>
      </c>
      <c r="D9628" t="s">
        <v>25752</v>
      </c>
    </row>
    <row r="9629" spans="1:4">
      <c r="A9629" t="s">
        <v>39209</v>
      </c>
      <c r="B9629" t="s">
        <v>39210</v>
      </c>
      <c r="C9629" t="s">
        <v>25751</v>
      </c>
      <c r="D9629" t="s">
        <v>25752</v>
      </c>
    </row>
    <row r="9630" spans="1:4">
      <c r="A9630" t="s">
        <v>39211</v>
      </c>
      <c r="B9630" t="s">
        <v>39212</v>
      </c>
      <c r="C9630" t="s">
        <v>25751</v>
      </c>
      <c r="D9630" t="s">
        <v>25752</v>
      </c>
    </row>
    <row r="9631" spans="1:4">
      <c r="A9631" t="s">
        <v>39213</v>
      </c>
      <c r="B9631" t="s">
        <v>39214</v>
      </c>
      <c r="C9631" t="s">
        <v>25751</v>
      </c>
      <c r="D9631" t="s">
        <v>25752</v>
      </c>
    </row>
    <row r="9632" spans="1:4">
      <c r="A9632" t="s">
        <v>39215</v>
      </c>
      <c r="B9632" t="s">
        <v>39216</v>
      </c>
      <c r="C9632" t="s">
        <v>25751</v>
      </c>
      <c r="D9632" t="s">
        <v>25752</v>
      </c>
    </row>
    <row r="9633" spans="1:4">
      <c r="A9633" t="s">
        <v>15464</v>
      </c>
      <c r="B9633" t="s">
        <v>39217</v>
      </c>
      <c r="C9633" t="s">
        <v>25650</v>
      </c>
      <c r="D9633" t="s">
        <v>25678</v>
      </c>
    </row>
    <row r="9634" spans="1:4">
      <c r="A9634" t="s">
        <v>39218</v>
      </c>
      <c r="B9634" t="s">
        <v>39219</v>
      </c>
      <c r="C9634" t="s">
        <v>25664</v>
      </c>
      <c r="D9634" t="s">
        <v>25690</v>
      </c>
    </row>
    <row r="9635" spans="1:4">
      <c r="A9635" t="s">
        <v>7462</v>
      </c>
      <c r="B9635" t="s">
        <v>39220</v>
      </c>
      <c r="C9635" t="s">
        <v>25736</v>
      </c>
      <c r="D9635" t="s">
        <v>25876</v>
      </c>
    </row>
    <row r="9636" spans="1:4">
      <c r="A9636" t="s">
        <v>5889</v>
      </c>
      <c r="B9636" t="s">
        <v>39221</v>
      </c>
      <c r="C9636" t="s">
        <v>25669</v>
      </c>
      <c r="D9636" t="s">
        <v>25728</v>
      </c>
    </row>
    <row r="9637" spans="1:4">
      <c r="A9637" t="s">
        <v>12165</v>
      </c>
      <c r="B9637" t="s">
        <v>39222</v>
      </c>
      <c r="C9637" t="s">
        <v>25669</v>
      </c>
      <c r="D9637" t="s">
        <v>25728</v>
      </c>
    </row>
    <row r="9638" spans="1:4">
      <c r="A9638" t="s">
        <v>39223</v>
      </c>
      <c r="B9638" t="s">
        <v>39224</v>
      </c>
      <c r="C9638" t="s">
        <v>3143</v>
      </c>
      <c r="D9638" t="s">
        <v>25658</v>
      </c>
    </row>
    <row r="9639" spans="1:4">
      <c r="A9639" t="s">
        <v>39225</v>
      </c>
      <c r="B9639" t="s">
        <v>39226</v>
      </c>
      <c r="C9639" t="s">
        <v>25669</v>
      </c>
      <c r="D9639" t="s">
        <v>25728</v>
      </c>
    </row>
    <row r="9640" spans="1:4">
      <c r="A9640" t="s">
        <v>39227</v>
      </c>
      <c r="B9640" t="s">
        <v>39228</v>
      </c>
      <c r="C9640" t="s">
        <v>25669</v>
      </c>
      <c r="D9640" t="s">
        <v>25728</v>
      </c>
    </row>
    <row r="9641" spans="1:4">
      <c r="A9641" t="s">
        <v>1228</v>
      </c>
      <c r="B9641" t="s">
        <v>39229</v>
      </c>
      <c r="C9641" t="s">
        <v>25669</v>
      </c>
      <c r="D9641" t="s">
        <v>25670</v>
      </c>
    </row>
    <row r="9642" spans="1:4">
      <c r="A9642" t="s">
        <v>7395</v>
      </c>
      <c r="B9642" t="s">
        <v>39230</v>
      </c>
      <c r="C9642" t="s">
        <v>25789</v>
      </c>
      <c r="D9642" t="s">
        <v>25839</v>
      </c>
    </row>
    <row r="9643" spans="1:4">
      <c r="A9643" t="s">
        <v>13610</v>
      </c>
      <c r="B9643" t="s">
        <v>39231</v>
      </c>
      <c r="C9643" t="s">
        <v>25789</v>
      </c>
      <c r="D9643" t="s">
        <v>25839</v>
      </c>
    </row>
    <row r="9644" spans="1:4">
      <c r="A9644" t="s">
        <v>13390</v>
      </c>
      <c r="B9644" t="s">
        <v>39232</v>
      </c>
      <c r="C9644" t="s">
        <v>25751</v>
      </c>
      <c r="D9644" t="s">
        <v>25752</v>
      </c>
    </row>
    <row r="9645" spans="1:4">
      <c r="A9645" t="s">
        <v>39233</v>
      </c>
      <c r="B9645" t="s">
        <v>39234</v>
      </c>
      <c r="C9645" t="s">
        <v>25650</v>
      </c>
      <c r="D9645" t="s">
        <v>25745</v>
      </c>
    </row>
    <row r="9646" spans="1:4">
      <c r="A9646" t="s">
        <v>2856</v>
      </c>
      <c r="B9646" t="s">
        <v>39235</v>
      </c>
      <c r="C9646" t="s">
        <v>25650</v>
      </c>
      <c r="D9646" t="s">
        <v>25761</v>
      </c>
    </row>
    <row r="9647" spans="1:4">
      <c r="A9647" t="s">
        <v>21820</v>
      </c>
      <c r="B9647" t="s">
        <v>39236</v>
      </c>
      <c r="C9647" t="s">
        <v>25669</v>
      </c>
      <c r="D9647" t="s">
        <v>25670</v>
      </c>
    </row>
    <row r="9648" spans="1:4">
      <c r="A9648" t="s">
        <v>39237</v>
      </c>
      <c r="B9648" t="s">
        <v>39238</v>
      </c>
      <c r="C9648" t="s">
        <v>25669</v>
      </c>
      <c r="D9648" t="s">
        <v>25670</v>
      </c>
    </row>
    <row r="9649" spans="1:4">
      <c r="A9649" t="s">
        <v>13771</v>
      </c>
      <c r="B9649" t="s">
        <v>39239</v>
      </c>
      <c r="C9649" t="s">
        <v>25736</v>
      </c>
      <c r="D9649" t="s">
        <v>25876</v>
      </c>
    </row>
    <row r="9650" spans="1:4">
      <c r="A9650" t="s">
        <v>15330</v>
      </c>
      <c r="B9650" t="s">
        <v>39240</v>
      </c>
      <c r="C9650" t="s">
        <v>25646</v>
      </c>
      <c r="D9650" t="s">
        <v>25935</v>
      </c>
    </row>
    <row r="9651" spans="1:4">
      <c r="A9651" t="s">
        <v>39241</v>
      </c>
      <c r="B9651" t="s">
        <v>39242</v>
      </c>
      <c r="C9651" t="s">
        <v>25646</v>
      </c>
      <c r="D9651" t="s">
        <v>25935</v>
      </c>
    </row>
    <row r="9652" spans="1:4">
      <c r="A9652" t="s">
        <v>6391</v>
      </c>
      <c r="B9652" t="s">
        <v>39243</v>
      </c>
      <c r="C9652" t="s">
        <v>25646</v>
      </c>
      <c r="D9652" t="s">
        <v>26040</v>
      </c>
    </row>
    <row r="9653" spans="1:4">
      <c r="A9653" t="s">
        <v>39244</v>
      </c>
      <c r="B9653" t="s">
        <v>39245</v>
      </c>
      <c r="C9653" t="s">
        <v>25646</v>
      </c>
      <c r="D9653" t="s">
        <v>26040</v>
      </c>
    </row>
    <row r="9654" spans="1:4">
      <c r="A9654" t="s">
        <v>24417</v>
      </c>
      <c r="B9654" t="s">
        <v>39246</v>
      </c>
      <c r="C9654" t="s">
        <v>25646</v>
      </c>
      <c r="D9654" t="s">
        <v>26040</v>
      </c>
    </row>
    <row r="9655" spans="1:4">
      <c r="A9655" t="s">
        <v>22122</v>
      </c>
      <c r="B9655" t="s">
        <v>39247</v>
      </c>
      <c r="C9655" t="s">
        <v>25646</v>
      </c>
      <c r="D9655" t="s">
        <v>26040</v>
      </c>
    </row>
    <row r="9656" spans="1:4">
      <c r="A9656" t="s">
        <v>39248</v>
      </c>
      <c r="B9656" t="s">
        <v>39249</v>
      </c>
      <c r="C9656" t="s">
        <v>25646</v>
      </c>
      <c r="D9656" t="s">
        <v>26040</v>
      </c>
    </row>
    <row r="9657" spans="1:4">
      <c r="A9657" t="s">
        <v>39250</v>
      </c>
      <c r="B9657" t="s">
        <v>39251</v>
      </c>
      <c r="C9657" t="s">
        <v>25646</v>
      </c>
      <c r="D9657" t="s">
        <v>26040</v>
      </c>
    </row>
    <row r="9658" spans="1:4">
      <c r="A9658" t="s">
        <v>3878</v>
      </c>
      <c r="B9658" t="s">
        <v>39252</v>
      </c>
      <c r="C9658" t="s">
        <v>25646</v>
      </c>
      <c r="D9658" t="s">
        <v>26040</v>
      </c>
    </row>
    <row r="9659" spans="1:4">
      <c r="A9659" t="s">
        <v>39253</v>
      </c>
      <c r="B9659" t="s">
        <v>39254</v>
      </c>
      <c r="C9659" t="s">
        <v>25646</v>
      </c>
      <c r="D9659" t="s">
        <v>26040</v>
      </c>
    </row>
    <row r="9660" spans="1:4">
      <c r="A9660" t="s">
        <v>39255</v>
      </c>
      <c r="B9660" t="s">
        <v>39256</v>
      </c>
      <c r="C9660" t="s">
        <v>25646</v>
      </c>
      <c r="D9660" t="s">
        <v>26040</v>
      </c>
    </row>
    <row r="9661" spans="1:4">
      <c r="A9661" t="s">
        <v>39257</v>
      </c>
      <c r="B9661" t="s">
        <v>39258</v>
      </c>
      <c r="C9661" t="s">
        <v>25646</v>
      </c>
      <c r="D9661" t="s">
        <v>26040</v>
      </c>
    </row>
    <row r="9662" spans="1:4">
      <c r="A9662" t="s">
        <v>39259</v>
      </c>
      <c r="B9662" t="s">
        <v>39260</v>
      </c>
      <c r="C9662" t="s">
        <v>25646</v>
      </c>
      <c r="D9662" t="s">
        <v>26040</v>
      </c>
    </row>
    <row r="9663" spans="1:4">
      <c r="A9663" t="s">
        <v>25230</v>
      </c>
      <c r="B9663" t="s">
        <v>39261</v>
      </c>
      <c r="C9663" t="s">
        <v>25646</v>
      </c>
      <c r="D9663" t="s">
        <v>26040</v>
      </c>
    </row>
    <row r="9664" spans="1:4">
      <c r="A9664" t="s">
        <v>39262</v>
      </c>
      <c r="B9664" t="s">
        <v>39263</v>
      </c>
      <c r="C9664" t="s">
        <v>25646</v>
      </c>
      <c r="D9664" t="s">
        <v>26040</v>
      </c>
    </row>
    <row r="9665" spans="1:4">
      <c r="A9665" t="s">
        <v>4935</v>
      </c>
      <c r="B9665" t="s">
        <v>39264</v>
      </c>
      <c r="C9665" t="s">
        <v>25736</v>
      </c>
      <c r="D9665" t="s">
        <v>26212</v>
      </c>
    </row>
    <row r="9666" spans="1:4">
      <c r="A9666" t="s">
        <v>10877</v>
      </c>
      <c r="B9666" t="s">
        <v>39265</v>
      </c>
      <c r="C9666" t="s">
        <v>25650</v>
      </c>
      <c r="D9666" t="s">
        <v>25881</v>
      </c>
    </row>
    <row r="9667" spans="1:4">
      <c r="A9667" t="s">
        <v>22132</v>
      </c>
      <c r="B9667" t="s">
        <v>39266</v>
      </c>
      <c r="C9667" t="s">
        <v>25664</v>
      </c>
      <c r="D9667" t="s">
        <v>25665</v>
      </c>
    </row>
    <row r="9668" spans="1:4">
      <c r="A9668" t="s">
        <v>39267</v>
      </c>
      <c r="B9668" t="s">
        <v>39268</v>
      </c>
      <c r="C9668" t="s">
        <v>25664</v>
      </c>
      <c r="D9668" t="s">
        <v>25690</v>
      </c>
    </row>
    <row r="9669" spans="1:4">
      <c r="A9669" t="s">
        <v>39269</v>
      </c>
      <c r="B9669" t="s">
        <v>39270</v>
      </c>
      <c r="C9669" t="e">
        <v>#N/A</v>
      </c>
      <c r="D9669" t="e">
        <v>#N/A</v>
      </c>
    </row>
    <row r="9670" spans="1:4">
      <c r="A9670" t="s">
        <v>14796</v>
      </c>
      <c r="B9670" t="s">
        <v>39271</v>
      </c>
      <c r="C9670" t="s">
        <v>25736</v>
      </c>
      <c r="D9670" t="s">
        <v>25737</v>
      </c>
    </row>
    <row r="9671" spans="1:4">
      <c r="A9671" t="s">
        <v>39272</v>
      </c>
      <c r="B9671" t="s">
        <v>39273</v>
      </c>
      <c r="C9671" t="s">
        <v>25664</v>
      </c>
      <c r="D9671" t="s">
        <v>25690</v>
      </c>
    </row>
    <row r="9672" spans="1:4">
      <c r="A9672" t="s">
        <v>39274</v>
      </c>
      <c r="B9672" t="s">
        <v>39275</v>
      </c>
      <c r="C9672" t="s">
        <v>39276</v>
      </c>
      <c r="D9672" t="s">
        <v>39277</v>
      </c>
    </row>
    <row r="9673" spans="1:4">
      <c r="A9673" t="s">
        <v>14838</v>
      </c>
      <c r="B9673" t="s">
        <v>39278</v>
      </c>
      <c r="C9673" t="s">
        <v>25650</v>
      </c>
      <c r="D9673" t="s">
        <v>25745</v>
      </c>
    </row>
    <row r="9674" spans="1:4">
      <c r="A9674" t="s">
        <v>2440</v>
      </c>
      <c r="B9674" t="s">
        <v>39279</v>
      </c>
      <c r="C9674" t="s">
        <v>25650</v>
      </c>
      <c r="D9674" t="s">
        <v>25702</v>
      </c>
    </row>
    <row r="9675" spans="1:4">
      <c r="A9675" t="s">
        <v>12639</v>
      </c>
      <c r="B9675" t="s">
        <v>39280</v>
      </c>
      <c r="C9675" t="s">
        <v>25699</v>
      </c>
      <c r="D9675" t="s">
        <v>26008</v>
      </c>
    </row>
    <row r="9676" spans="1:4">
      <c r="A9676" t="s">
        <v>39281</v>
      </c>
      <c r="B9676" t="s">
        <v>39282</v>
      </c>
      <c r="C9676" t="s">
        <v>25699</v>
      </c>
      <c r="D9676" t="s">
        <v>26008</v>
      </c>
    </row>
    <row r="9677" spans="1:4">
      <c r="A9677" t="s">
        <v>17551</v>
      </c>
      <c r="B9677" t="s">
        <v>39283</v>
      </c>
      <c r="C9677" t="s">
        <v>25699</v>
      </c>
      <c r="D9677" t="s">
        <v>25869</v>
      </c>
    </row>
    <row r="9678" spans="1:4">
      <c r="A9678" t="s">
        <v>39284</v>
      </c>
      <c r="B9678" t="s">
        <v>39285</v>
      </c>
      <c r="C9678" t="s">
        <v>25751</v>
      </c>
      <c r="D9678" t="s">
        <v>25752</v>
      </c>
    </row>
    <row r="9679" spans="1:4">
      <c r="A9679" t="s">
        <v>39286</v>
      </c>
      <c r="B9679" t="s">
        <v>39287</v>
      </c>
      <c r="C9679" t="s">
        <v>25751</v>
      </c>
      <c r="D9679" t="s">
        <v>25752</v>
      </c>
    </row>
    <row r="9680" spans="1:4">
      <c r="A9680" t="s">
        <v>39288</v>
      </c>
      <c r="B9680" t="s">
        <v>39289</v>
      </c>
      <c r="C9680" t="s">
        <v>25650</v>
      </c>
      <c r="D9680" t="s">
        <v>25678</v>
      </c>
    </row>
    <row r="9681" spans="1:4">
      <c r="A9681" t="s">
        <v>5804</v>
      </c>
      <c r="B9681" t="s">
        <v>39290</v>
      </c>
      <c r="C9681" t="s">
        <v>25650</v>
      </c>
      <c r="D9681" t="s">
        <v>25702</v>
      </c>
    </row>
    <row r="9682" spans="1:4">
      <c r="A9682" t="s">
        <v>39291</v>
      </c>
      <c r="B9682" t="s">
        <v>39292</v>
      </c>
      <c r="C9682" t="s">
        <v>25751</v>
      </c>
      <c r="D9682" t="s">
        <v>25752</v>
      </c>
    </row>
    <row r="9683" spans="1:4">
      <c r="A9683" t="s">
        <v>39293</v>
      </c>
      <c r="B9683" t="s">
        <v>39294</v>
      </c>
      <c r="C9683" t="e">
        <v>#N/A</v>
      </c>
      <c r="D9683" t="e">
        <v>#N/A</v>
      </c>
    </row>
    <row r="9684" spans="1:4">
      <c r="A9684" t="s">
        <v>39295</v>
      </c>
      <c r="B9684" t="s">
        <v>39294</v>
      </c>
      <c r="C9684" t="e">
        <v>#N/A</v>
      </c>
      <c r="D9684" t="e">
        <v>#N/A</v>
      </c>
    </row>
    <row r="9685" spans="1:4">
      <c r="A9685" t="s">
        <v>7580</v>
      </c>
      <c r="B9685" t="s">
        <v>39296</v>
      </c>
      <c r="C9685" t="s">
        <v>25650</v>
      </c>
      <c r="D9685" t="s">
        <v>25745</v>
      </c>
    </row>
    <row r="9686" spans="1:4">
      <c r="A9686" t="s">
        <v>39297</v>
      </c>
      <c r="B9686" t="s">
        <v>39298</v>
      </c>
      <c r="C9686" t="s">
        <v>25650</v>
      </c>
      <c r="D9686" t="s">
        <v>25881</v>
      </c>
    </row>
    <row r="9687" spans="1:4">
      <c r="A9687" t="s">
        <v>39299</v>
      </c>
      <c r="B9687" t="s">
        <v>39300</v>
      </c>
      <c r="C9687" t="s">
        <v>25650</v>
      </c>
      <c r="D9687" t="s">
        <v>25881</v>
      </c>
    </row>
    <row r="9688" spans="1:4">
      <c r="A9688" t="s">
        <v>39301</v>
      </c>
      <c r="B9688" t="s">
        <v>39302</v>
      </c>
      <c r="C9688" t="s">
        <v>25650</v>
      </c>
      <c r="D9688" t="s">
        <v>25881</v>
      </c>
    </row>
    <row r="9689" spans="1:4">
      <c r="A9689" t="s">
        <v>39303</v>
      </c>
      <c r="B9689" t="s">
        <v>39304</v>
      </c>
      <c r="C9689" t="s">
        <v>25650</v>
      </c>
      <c r="D9689" t="s">
        <v>25881</v>
      </c>
    </row>
    <row r="9690" spans="1:4">
      <c r="A9690" t="s">
        <v>39305</v>
      </c>
      <c r="B9690" t="s">
        <v>39306</v>
      </c>
      <c r="C9690" t="e">
        <v>#N/A</v>
      </c>
      <c r="D9690" t="e">
        <v>#N/A</v>
      </c>
    </row>
    <row r="9691" spans="1:4">
      <c r="A9691" t="s">
        <v>39307</v>
      </c>
      <c r="B9691" t="s">
        <v>39308</v>
      </c>
      <c r="C9691" t="e">
        <v>#N/A</v>
      </c>
      <c r="D9691" t="e">
        <v>#N/A</v>
      </c>
    </row>
    <row r="9692" spans="1:4">
      <c r="A9692" t="s">
        <v>39309</v>
      </c>
      <c r="B9692" t="s">
        <v>39310</v>
      </c>
      <c r="C9692" t="e">
        <v>#N/A</v>
      </c>
      <c r="D9692" t="e">
        <v>#N/A</v>
      </c>
    </row>
    <row r="9693" spans="1:4">
      <c r="A9693" t="s">
        <v>39311</v>
      </c>
      <c r="B9693" t="s">
        <v>39312</v>
      </c>
      <c r="C9693" t="s">
        <v>25664</v>
      </c>
      <c r="D9693" t="s">
        <v>25690</v>
      </c>
    </row>
    <row r="9694" spans="1:4">
      <c r="A9694" t="s">
        <v>39313</v>
      </c>
      <c r="B9694" t="s">
        <v>39314</v>
      </c>
      <c r="C9694" t="s">
        <v>25664</v>
      </c>
      <c r="D9694" t="s">
        <v>25690</v>
      </c>
    </row>
    <row r="9695" spans="1:4">
      <c r="A9695" t="s">
        <v>39315</v>
      </c>
      <c r="B9695" t="s">
        <v>39316</v>
      </c>
      <c r="C9695" t="s">
        <v>25664</v>
      </c>
      <c r="D9695" t="s">
        <v>25690</v>
      </c>
    </row>
    <row r="9696" spans="1:4">
      <c r="A9696" t="s">
        <v>2296</v>
      </c>
      <c r="B9696" t="s">
        <v>39317</v>
      </c>
      <c r="C9696" t="s">
        <v>25699</v>
      </c>
      <c r="D9696" t="s">
        <v>25869</v>
      </c>
    </row>
    <row r="9697" spans="1:4">
      <c r="A9697" t="s">
        <v>2298</v>
      </c>
      <c r="B9697" t="s">
        <v>39318</v>
      </c>
      <c r="C9697" t="s">
        <v>25699</v>
      </c>
      <c r="D9697" t="s">
        <v>25869</v>
      </c>
    </row>
    <row r="9698" spans="1:4">
      <c r="A9698" t="s">
        <v>39319</v>
      </c>
      <c r="B9698" t="s">
        <v>39320</v>
      </c>
      <c r="C9698" t="s">
        <v>25699</v>
      </c>
      <c r="D9698" t="s">
        <v>25869</v>
      </c>
    </row>
    <row r="9699" spans="1:4">
      <c r="A9699" t="s">
        <v>8251</v>
      </c>
      <c r="B9699" t="s">
        <v>39321</v>
      </c>
      <c r="C9699" t="s">
        <v>25699</v>
      </c>
      <c r="D9699" t="s">
        <v>25869</v>
      </c>
    </row>
    <row r="9700" spans="1:4">
      <c r="A9700" t="s">
        <v>6554</v>
      </c>
      <c r="B9700" t="s">
        <v>39322</v>
      </c>
      <c r="C9700" t="s">
        <v>3143</v>
      </c>
      <c r="D9700" t="s">
        <v>25647</v>
      </c>
    </row>
    <row r="9701" spans="1:4">
      <c r="A9701" t="s">
        <v>39323</v>
      </c>
      <c r="B9701" t="s">
        <v>39324</v>
      </c>
      <c r="C9701" t="s">
        <v>3143</v>
      </c>
      <c r="D9701" t="s">
        <v>25647</v>
      </c>
    </row>
    <row r="9702" spans="1:4">
      <c r="A9702" t="s">
        <v>39325</v>
      </c>
      <c r="B9702" t="s">
        <v>39326</v>
      </c>
      <c r="C9702" t="s">
        <v>3143</v>
      </c>
      <c r="D9702" t="s">
        <v>25647</v>
      </c>
    </row>
    <row r="9703" spans="1:4">
      <c r="A9703" t="s">
        <v>39327</v>
      </c>
      <c r="B9703" t="s">
        <v>39328</v>
      </c>
      <c r="C9703" t="s">
        <v>25873</v>
      </c>
      <c r="D9703" t="s">
        <v>26410</v>
      </c>
    </row>
    <row r="9704" spans="1:4">
      <c r="A9704" t="s">
        <v>1446</v>
      </c>
      <c r="B9704" t="s">
        <v>39329</v>
      </c>
      <c r="C9704" t="s">
        <v>25873</v>
      </c>
      <c r="D9704" t="s">
        <v>26410</v>
      </c>
    </row>
    <row r="9705" spans="1:4">
      <c r="A9705" t="s">
        <v>21958</v>
      </c>
      <c r="B9705" t="s">
        <v>39330</v>
      </c>
      <c r="C9705" t="s">
        <v>25650</v>
      </c>
      <c r="D9705" t="s">
        <v>25678</v>
      </c>
    </row>
    <row r="9706" spans="1:4">
      <c r="A9706" t="s">
        <v>20913</v>
      </c>
      <c r="B9706" t="s">
        <v>39331</v>
      </c>
      <c r="C9706" t="s">
        <v>25650</v>
      </c>
      <c r="D9706" t="s">
        <v>25678</v>
      </c>
    </row>
    <row r="9707" spans="1:4">
      <c r="A9707" t="s">
        <v>39332</v>
      </c>
      <c r="B9707" t="s">
        <v>39333</v>
      </c>
      <c r="C9707" t="s">
        <v>25650</v>
      </c>
      <c r="D9707" t="s">
        <v>25678</v>
      </c>
    </row>
    <row r="9708" spans="1:4">
      <c r="A9708" t="s">
        <v>15679</v>
      </c>
      <c r="B9708" t="s">
        <v>39334</v>
      </c>
      <c r="C9708" t="s">
        <v>25650</v>
      </c>
      <c r="D9708" t="s">
        <v>25678</v>
      </c>
    </row>
    <row r="9709" spans="1:4">
      <c r="A9709" t="s">
        <v>39335</v>
      </c>
      <c r="B9709" t="s">
        <v>39336</v>
      </c>
      <c r="C9709" t="s">
        <v>25650</v>
      </c>
      <c r="D9709" t="s">
        <v>25678</v>
      </c>
    </row>
    <row r="9710" spans="1:4">
      <c r="A9710" t="s">
        <v>8510</v>
      </c>
      <c r="B9710" t="s">
        <v>39337</v>
      </c>
      <c r="C9710" t="s">
        <v>25650</v>
      </c>
      <c r="D9710" t="s">
        <v>25881</v>
      </c>
    </row>
    <row r="9711" spans="1:4">
      <c r="A9711" t="s">
        <v>13572</v>
      </c>
      <c r="B9711" t="s">
        <v>39338</v>
      </c>
      <c r="C9711" t="s">
        <v>25650</v>
      </c>
      <c r="D9711" t="s">
        <v>25881</v>
      </c>
    </row>
    <row r="9712" spans="1:4">
      <c r="A9712" t="s">
        <v>39339</v>
      </c>
      <c r="B9712" t="s">
        <v>39340</v>
      </c>
      <c r="C9712" t="s">
        <v>25650</v>
      </c>
      <c r="D9712" t="s">
        <v>25678</v>
      </c>
    </row>
    <row r="9713" spans="1:4">
      <c r="A9713" t="s">
        <v>15424</v>
      </c>
      <c r="B9713" t="s">
        <v>39341</v>
      </c>
      <c r="C9713" t="s">
        <v>25650</v>
      </c>
      <c r="D9713" t="s">
        <v>25678</v>
      </c>
    </row>
    <row r="9714" spans="1:4">
      <c r="A9714" t="s">
        <v>21802</v>
      </c>
      <c r="B9714" t="s">
        <v>39342</v>
      </c>
      <c r="C9714" t="s">
        <v>25650</v>
      </c>
      <c r="D9714" t="s">
        <v>25678</v>
      </c>
    </row>
    <row r="9715" spans="1:4">
      <c r="A9715" t="s">
        <v>13854</v>
      </c>
      <c r="B9715" t="s">
        <v>39343</v>
      </c>
      <c r="C9715" t="s">
        <v>25650</v>
      </c>
      <c r="D9715" t="s">
        <v>25678</v>
      </c>
    </row>
    <row r="9716" spans="1:4">
      <c r="A9716" t="s">
        <v>6435</v>
      </c>
      <c r="B9716" t="s">
        <v>39344</v>
      </c>
      <c r="C9716" t="s">
        <v>25650</v>
      </c>
      <c r="D9716" t="s">
        <v>25678</v>
      </c>
    </row>
    <row r="9717" spans="1:4">
      <c r="A9717" t="s">
        <v>5637</v>
      </c>
      <c r="B9717" t="s">
        <v>39345</v>
      </c>
      <c r="C9717" t="s">
        <v>25946</v>
      </c>
      <c r="D9717" t="s">
        <v>25881</v>
      </c>
    </row>
    <row r="9718" spans="1:4">
      <c r="A9718" t="s">
        <v>9773</v>
      </c>
      <c r="B9718" t="s">
        <v>39346</v>
      </c>
      <c r="C9718" t="s">
        <v>25946</v>
      </c>
      <c r="D9718" t="s">
        <v>25881</v>
      </c>
    </row>
    <row r="9719" spans="1:4">
      <c r="A9719" t="s">
        <v>15470</v>
      </c>
      <c r="B9719" t="s">
        <v>39347</v>
      </c>
      <c r="C9719" t="s">
        <v>25946</v>
      </c>
      <c r="D9719" t="s">
        <v>26729</v>
      </c>
    </row>
    <row r="9720" spans="1:4">
      <c r="A9720" t="s">
        <v>19024</v>
      </c>
      <c r="B9720" t="s">
        <v>39348</v>
      </c>
      <c r="C9720" t="s">
        <v>25946</v>
      </c>
      <c r="D9720" t="s">
        <v>26729</v>
      </c>
    </row>
    <row r="9721" spans="1:4">
      <c r="A9721" t="s">
        <v>10488</v>
      </c>
      <c r="B9721" t="s">
        <v>39349</v>
      </c>
      <c r="C9721" t="s">
        <v>25946</v>
      </c>
      <c r="D9721" t="s">
        <v>25881</v>
      </c>
    </row>
    <row r="9722" spans="1:4">
      <c r="A9722" t="s">
        <v>39350</v>
      </c>
      <c r="B9722" t="s">
        <v>39351</v>
      </c>
      <c r="C9722" t="s">
        <v>25946</v>
      </c>
      <c r="D9722" t="s">
        <v>25881</v>
      </c>
    </row>
    <row r="9723" spans="1:4">
      <c r="A9723" t="s">
        <v>6441</v>
      </c>
      <c r="B9723" t="s">
        <v>39352</v>
      </c>
      <c r="C9723" t="s">
        <v>25650</v>
      </c>
      <c r="D9723" t="s">
        <v>25678</v>
      </c>
    </row>
    <row r="9724" spans="1:4">
      <c r="A9724" t="s">
        <v>39353</v>
      </c>
      <c r="B9724" t="s">
        <v>39354</v>
      </c>
      <c r="C9724" t="s">
        <v>25650</v>
      </c>
      <c r="D9724" t="s">
        <v>25678</v>
      </c>
    </row>
    <row r="9725" spans="1:4">
      <c r="A9725" t="s">
        <v>21657</v>
      </c>
      <c r="B9725" t="s">
        <v>39355</v>
      </c>
      <c r="C9725" t="s">
        <v>25650</v>
      </c>
      <c r="D9725" t="s">
        <v>25678</v>
      </c>
    </row>
    <row r="9726" spans="1:4">
      <c r="A9726" t="s">
        <v>16129</v>
      </c>
      <c r="B9726" t="s">
        <v>39356</v>
      </c>
      <c r="C9726" t="s">
        <v>25650</v>
      </c>
      <c r="D9726" t="s">
        <v>25678</v>
      </c>
    </row>
    <row r="9727" spans="1:4">
      <c r="A9727" t="s">
        <v>2597</v>
      </c>
      <c r="B9727" t="s">
        <v>39357</v>
      </c>
      <c r="C9727" t="s">
        <v>25650</v>
      </c>
      <c r="D9727" t="s">
        <v>25678</v>
      </c>
    </row>
    <row r="9728" spans="1:4">
      <c r="A9728" t="s">
        <v>5514</v>
      </c>
      <c r="B9728" t="s">
        <v>39358</v>
      </c>
      <c r="C9728" t="s">
        <v>25650</v>
      </c>
      <c r="D9728" t="s">
        <v>25881</v>
      </c>
    </row>
    <row r="9729" spans="1:4">
      <c r="A9729" t="s">
        <v>5516</v>
      </c>
      <c r="B9729" t="s">
        <v>39359</v>
      </c>
      <c r="C9729" t="s">
        <v>25650</v>
      </c>
      <c r="D9729" t="s">
        <v>25881</v>
      </c>
    </row>
    <row r="9730" spans="1:4">
      <c r="A9730" t="s">
        <v>2599</v>
      </c>
      <c r="B9730" t="s">
        <v>39360</v>
      </c>
      <c r="C9730" t="s">
        <v>25650</v>
      </c>
      <c r="D9730" t="s">
        <v>25678</v>
      </c>
    </row>
    <row r="9731" spans="1:4">
      <c r="A9731" t="s">
        <v>7282</v>
      </c>
      <c r="B9731" t="s">
        <v>39361</v>
      </c>
      <c r="C9731" t="s">
        <v>25650</v>
      </c>
      <c r="D9731" t="s">
        <v>25678</v>
      </c>
    </row>
    <row r="9732" spans="1:4">
      <c r="A9732" t="s">
        <v>20721</v>
      </c>
      <c r="B9732" t="s">
        <v>39362</v>
      </c>
      <c r="C9732" t="s">
        <v>25650</v>
      </c>
      <c r="D9732" t="s">
        <v>25678</v>
      </c>
    </row>
    <row r="9733" spans="1:4">
      <c r="A9733" t="s">
        <v>39363</v>
      </c>
      <c r="B9733" t="s">
        <v>39364</v>
      </c>
      <c r="C9733" t="s">
        <v>25650</v>
      </c>
      <c r="D9733" t="s">
        <v>25678</v>
      </c>
    </row>
    <row r="9734" spans="1:4">
      <c r="A9734" t="s">
        <v>39365</v>
      </c>
      <c r="B9734" t="s">
        <v>39366</v>
      </c>
      <c r="C9734" t="s">
        <v>25650</v>
      </c>
      <c r="D9734" t="s">
        <v>25678</v>
      </c>
    </row>
    <row r="9735" spans="1:4">
      <c r="A9735" t="s">
        <v>39367</v>
      </c>
      <c r="B9735" t="s">
        <v>39368</v>
      </c>
      <c r="C9735" t="s">
        <v>25650</v>
      </c>
      <c r="D9735" t="s">
        <v>25678</v>
      </c>
    </row>
    <row r="9736" spans="1:4">
      <c r="A9736" t="s">
        <v>6859</v>
      </c>
      <c r="B9736" t="s">
        <v>39369</v>
      </c>
      <c r="C9736" t="s">
        <v>25650</v>
      </c>
      <c r="D9736" t="s">
        <v>25678</v>
      </c>
    </row>
    <row r="9737" spans="1:4">
      <c r="A9737" t="s">
        <v>7280</v>
      </c>
      <c r="B9737" t="s">
        <v>39370</v>
      </c>
      <c r="C9737" t="s">
        <v>25650</v>
      </c>
      <c r="D9737" t="s">
        <v>25678</v>
      </c>
    </row>
    <row r="9738" spans="1:4">
      <c r="A9738" t="s">
        <v>2592</v>
      </c>
      <c r="B9738" t="s">
        <v>39371</v>
      </c>
      <c r="C9738" t="s">
        <v>25650</v>
      </c>
      <c r="D9738" t="s">
        <v>25678</v>
      </c>
    </row>
    <row r="9739" spans="1:4">
      <c r="A9739" t="s">
        <v>17944</v>
      </c>
      <c r="B9739" t="s">
        <v>39372</v>
      </c>
      <c r="C9739" t="s">
        <v>25650</v>
      </c>
      <c r="D9739" t="s">
        <v>25678</v>
      </c>
    </row>
    <row r="9740" spans="1:4">
      <c r="A9740" t="s">
        <v>7278</v>
      </c>
      <c r="B9740" t="s">
        <v>39373</v>
      </c>
      <c r="C9740" t="s">
        <v>25650</v>
      </c>
      <c r="D9740" t="s">
        <v>25678</v>
      </c>
    </row>
    <row r="9741" spans="1:4">
      <c r="A9741" t="s">
        <v>2590</v>
      </c>
      <c r="B9741" t="s">
        <v>39374</v>
      </c>
      <c r="C9741" t="s">
        <v>25650</v>
      </c>
      <c r="D9741" t="s">
        <v>25678</v>
      </c>
    </row>
    <row r="9742" spans="1:4">
      <c r="A9742" t="s">
        <v>6437</v>
      </c>
      <c r="B9742" t="s">
        <v>39375</v>
      </c>
      <c r="C9742" t="s">
        <v>25650</v>
      </c>
      <c r="D9742" t="s">
        <v>25678</v>
      </c>
    </row>
    <row r="9743" spans="1:4">
      <c r="A9743" t="s">
        <v>6439</v>
      </c>
      <c r="B9743" t="s">
        <v>39376</v>
      </c>
      <c r="C9743" t="s">
        <v>25650</v>
      </c>
      <c r="D9743" t="s">
        <v>25678</v>
      </c>
    </row>
    <row r="9744" spans="1:4">
      <c r="A9744" t="s">
        <v>13574</v>
      </c>
      <c r="B9744" t="s">
        <v>39377</v>
      </c>
      <c r="C9744" t="s">
        <v>25650</v>
      </c>
      <c r="D9744" t="s">
        <v>25678</v>
      </c>
    </row>
    <row r="9745" spans="1:4">
      <c r="A9745" t="s">
        <v>7274</v>
      </c>
      <c r="B9745" t="s">
        <v>39378</v>
      </c>
      <c r="C9745" t="s">
        <v>25650</v>
      </c>
      <c r="D9745" t="s">
        <v>25678</v>
      </c>
    </row>
    <row r="9746" spans="1:4">
      <c r="A9746" t="s">
        <v>13576</v>
      </c>
      <c r="B9746" t="s">
        <v>39379</v>
      </c>
      <c r="C9746" t="s">
        <v>25650</v>
      </c>
      <c r="D9746" t="s">
        <v>25678</v>
      </c>
    </row>
    <row r="9747" spans="1:4">
      <c r="A9747" t="s">
        <v>16113</v>
      </c>
      <c r="B9747" t="s">
        <v>39380</v>
      </c>
      <c r="C9747" t="s">
        <v>25650</v>
      </c>
      <c r="D9747" t="s">
        <v>25678</v>
      </c>
    </row>
    <row r="9748" spans="1:4">
      <c r="A9748" t="s">
        <v>39381</v>
      </c>
      <c r="B9748" t="s">
        <v>39382</v>
      </c>
      <c r="C9748" t="s">
        <v>25650</v>
      </c>
      <c r="D9748" t="s">
        <v>25678</v>
      </c>
    </row>
    <row r="9749" spans="1:4">
      <c r="A9749" t="s">
        <v>39383</v>
      </c>
      <c r="B9749" t="s">
        <v>39384</v>
      </c>
      <c r="C9749" t="s">
        <v>25650</v>
      </c>
      <c r="D9749" t="s">
        <v>25678</v>
      </c>
    </row>
    <row r="9750" spans="1:4">
      <c r="A9750" t="s">
        <v>39385</v>
      </c>
      <c r="B9750" t="s">
        <v>39386</v>
      </c>
      <c r="C9750" t="s">
        <v>25650</v>
      </c>
      <c r="D9750" t="s">
        <v>25678</v>
      </c>
    </row>
    <row r="9751" spans="1:4">
      <c r="A9751" t="s">
        <v>6646</v>
      </c>
      <c r="B9751" t="s">
        <v>39387</v>
      </c>
      <c r="C9751" t="s">
        <v>25946</v>
      </c>
      <c r="D9751" t="s">
        <v>25881</v>
      </c>
    </row>
    <row r="9752" spans="1:4">
      <c r="A9752" t="s">
        <v>2663</v>
      </c>
      <c r="B9752" t="s">
        <v>39388</v>
      </c>
      <c r="C9752" t="s">
        <v>25650</v>
      </c>
      <c r="D9752" t="s">
        <v>25678</v>
      </c>
    </row>
    <row r="9753" spans="1:4">
      <c r="A9753" t="s">
        <v>2665</v>
      </c>
      <c r="B9753" t="s">
        <v>39389</v>
      </c>
      <c r="C9753" t="s">
        <v>25650</v>
      </c>
      <c r="D9753" t="s">
        <v>25678</v>
      </c>
    </row>
    <row r="9754" spans="1:4">
      <c r="A9754" t="s">
        <v>39390</v>
      </c>
      <c r="B9754" t="s">
        <v>39391</v>
      </c>
      <c r="C9754" t="s">
        <v>25650</v>
      </c>
      <c r="D9754" t="s">
        <v>25678</v>
      </c>
    </row>
    <row r="9755" spans="1:4">
      <c r="A9755" t="s">
        <v>11987</v>
      </c>
      <c r="B9755" t="s">
        <v>39392</v>
      </c>
      <c r="C9755" t="s">
        <v>25650</v>
      </c>
      <c r="D9755" t="s">
        <v>25678</v>
      </c>
    </row>
    <row r="9756" spans="1:4">
      <c r="A9756" t="s">
        <v>39393</v>
      </c>
      <c r="B9756" t="s">
        <v>39394</v>
      </c>
      <c r="C9756" t="s">
        <v>25650</v>
      </c>
      <c r="D9756" t="s">
        <v>25678</v>
      </c>
    </row>
    <row r="9757" spans="1:4">
      <c r="A9757" t="s">
        <v>6582</v>
      </c>
      <c r="B9757" t="s">
        <v>39395</v>
      </c>
      <c r="C9757" t="s">
        <v>25650</v>
      </c>
      <c r="D9757" t="s">
        <v>25678</v>
      </c>
    </row>
    <row r="9758" spans="1:4">
      <c r="A9758" t="s">
        <v>20538</v>
      </c>
      <c r="B9758" t="s">
        <v>39396</v>
      </c>
      <c r="C9758" t="s">
        <v>25650</v>
      </c>
      <c r="D9758" t="s">
        <v>25678</v>
      </c>
    </row>
    <row r="9759" spans="1:4">
      <c r="A9759" t="s">
        <v>39397</v>
      </c>
      <c r="B9759" t="s">
        <v>39398</v>
      </c>
      <c r="C9759" t="s">
        <v>25650</v>
      </c>
      <c r="D9759" t="s">
        <v>25678</v>
      </c>
    </row>
    <row r="9760" spans="1:4">
      <c r="A9760" t="s">
        <v>16239</v>
      </c>
      <c r="B9760" t="s">
        <v>39399</v>
      </c>
      <c r="C9760" t="s">
        <v>25650</v>
      </c>
      <c r="D9760" t="s">
        <v>25678</v>
      </c>
    </row>
    <row r="9761" spans="1:4">
      <c r="A9761" t="s">
        <v>39400</v>
      </c>
      <c r="B9761" t="s">
        <v>39401</v>
      </c>
      <c r="C9761" t="s">
        <v>25650</v>
      </c>
      <c r="D9761" t="s">
        <v>25678</v>
      </c>
    </row>
    <row r="9762" spans="1:4">
      <c r="A9762" t="s">
        <v>7284</v>
      </c>
      <c r="B9762" t="s">
        <v>39402</v>
      </c>
      <c r="C9762" t="s">
        <v>25650</v>
      </c>
      <c r="D9762" t="s">
        <v>25678</v>
      </c>
    </row>
    <row r="9763" spans="1:4">
      <c r="A9763" t="s">
        <v>16803</v>
      </c>
      <c r="B9763" t="s">
        <v>39403</v>
      </c>
      <c r="C9763" t="s">
        <v>25650</v>
      </c>
      <c r="D9763" t="s">
        <v>25678</v>
      </c>
    </row>
    <row r="9764" spans="1:4">
      <c r="A9764" t="s">
        <v>15430</v>
      </c>
      <c r="B9764" t="s">
        <v>39404</v>
      </c>
      <c r="C9764" t="s">
        <v>25650</v>
      </c>
      <c r="D9764" t="s">
        <v>25678</v>
      </c>
    </row>
    <row r="9765" spans="1:4">
      <c r="A9765" t="s">
        <v>16617</v>
      </c>
      <c r="B9765" t="s">
        <v>39405</v>
      </c>
      <c r="C9765" t="s">
        <v>25650</v>
      </c>
      <c r="D9765" t="s">
        <v>25678</v>
      </c>
    </row>
    <row r="9766" spans="1:4">
      <c r="A9766" t="s">
        <v>39406</v>
      </c>
      <c r="B9766" t="s">
        <v>39407</v>
      </c>
      <c r="C9766" t="s">
        <v>25650</v>
      </c>
      <c r="D9766" t="s">
        <v>25678</v>
      </c>
    </row>
    <row r="9767" spans="1:4">
      <c r="A9767" t="s">
        <v>39408</v>
      </c>
      <c r="B9767" t="s">
        <v>39409</v>
      </c>
      <c r="C9767" t="s">
        <v>25650</v>
      </c>
      <c r="D9767" t="s">
        <v>25678</v>
      </c>
    </row>
    <row r="9768" spans="1:4">
      <c r="A9768" t="s">
        <v>39410</v>
      </c>
      <c r="B9768" t="s">
        <v>39411</v>
      </c>
      <c r="C9768" t="s">
        <v>25650</v>
      </c>
      <c r="D9768" t="s">
        <v>25678</v>
      </c>
    </row>
    <row r="9769" spans="1:4">
      <c r="A9769" t="s">
        <v>16192</v>
      </c>
      <c r="B9769" t="s">
        <v>39412</v>
      </c>
      <c r="C9769" t="s">
        <v>25650</v>
      </c>
      <c r="D9769" t="s">
        <v>25678</v>
      </c>
    </row>
    <row r="9770" spans="1:4">
      <c r="A9770" t="s">
        <v>13058</v>
      </c>
      <c r="B9770" t="s">
        <v>39413</v>
      </c>
      <c r="C9770" t="s">
        <v>25650</v>
      </c>
      <c r="D9770" t="s">
        <v>25678</v>
      </c>
    </row>
    <row r="9771" spans="1:4">
      <c r="A9771" t="s">
        <v>16939</v>
      </c>
      <c r="B9771" t="s">
        <v>39414</v>
      </c>
      <c r="C9771" t="s">
        <v>25650</v>
      </c>
      <c r="D9771" t="s">
        <v>25678</v>
      </c>
    </row>
    <row r="9772" spans="1:4">
      <c r="A9772" t="s">
        <v>1998</v>
      </c>
      <c r="B9772" t="s">
        <v>39415</v>
      </c>
      <c r="C9772" t="s">
        <v>25650</v>
      </c>
      <c r="D9772" t="s">
        <v>25678</v>
      </c>
    </row>
    <row r="9773" spans="1:4">
      <c r="A9773" t="s">
        <v>13470</v>
      </c>
      <c r="B9773" t="s">
        <v>39416</v>
      </c>
      <c r="C9773" t="s">
        <v>25650</v>
      </c>
      <c r="D9773" t="s">
        <v>25678</v>
      </c>
    </row>
    <row r="9774" spans="1:4">
      <c r="A9774" t="s">
        <v>21950</v>
      </c>
      <c r="B9774" t="s">
        <v>39417</v>
      </c>
      <c r="C9774" t="s">
        <v>25650</v>
      </c>
      <c r="D9774" t="s">
        <v>25678</v>
      </c>
    </row>
    <row r="9775" spans="1:4">
      <c r="A9775" t="s">
        <v>13708</v>
      </c>
      <c r="B9775" t="s">
        <v>39418</v>
      </c>
      <c r="C9775" t="s">
        <v>25650</v>
      </c>
      <c r="D9775" t="s">
        <v>25678</v>
      </c>
    </row>
    <row r="9776" spans="1:4">
      <c r="A9776" t="s">
        <v>11644</v>
      </c>
      <c r="B9776" t="s">
        <v>39419</v>
      </c>
      <c r="C9776" t="s">
        <v>25650</v>
      </c>
      <c r="D9776" t="s">
        <v>25678</v>
      </c>
    </row>
    <row r="9777" spans="1:4">
      <c r="A9777" t="s">
        <v>6433</v>
      </c>
      <c r="B9777" t="s">
        <v>39420</v>
      </c>
      <c r="C9777" t="s">
        <v>25650</v>
      </c>
      <c r="D9777" t="s">
        <v>25678</v>
      </c>
    </row>
    <row r="9778" spans="1:4">
      <c r="A9778" t="s">
        <v>16789</v>
      </c>
      <c r="B9778" t="s">
        <v>39421</v>
      </c>
      <c r="C9778" t="s">
        <v>25650</v>
      </c>
      <c r="D9778" t="s">
        <v>25678</v>
      </c>
    </row>
    <row r="9779" spans="1:4">
      <c r="A9779" t="s">
        <v>2141</v>
      </c>
      <c r="B9779" t="s">
        <v>39422</v>
      </c>
      <c r="C9779" t="s">
        <v>25650</v>
      </c>
      <c r="D9779" t="s">
        <v>25881</v>
      </c>
    </row>
    <row r="9780" spans="1:4">
      <c r="A9780" t="s">
        <v>2032</v>
      </c>
      <c r="B9780" t="s">
        <v>39423</v>
      </c>
      <c r="C9780" t="s">
        <v>25650</v>
      </c>
      <c r="D9780" t="s">
        <v>25678</v>
      </c>
    </row>
    <row r="9781" spans="1:4">
      <c r="A9781" t="s">
        <v>2133</v>
      </c>
      <c r="B9781" t="s">
        <v>39424</v>
      </c>
      <c r="C9781" t="s">
        <v>25650</v>
      </c>
      <c r="D9781" t="s">
        <v>25881</v>
      </c>
    </row>
    <row r="9782" spans="1:4">
      <c r="A9782" t="s">
        <v>11402</v>
      </c>
      <c r="B9782" t="s">
        <v>39425</v>
      </c>
      <c r="C9782" t="s">
        <v>25650</v>
      </c>
      <c r="D9782" t="s">
        <v>25678</v>
      </c>
    </row>
    <row r="9783" spans="1:4">
      <c r="A9783" t="s">
        <v>39426</v>
      </c>
      <c r="B9783" t="s">
        <v>39427</v>
      </c>
      <c r="C9783" t="s">
        <v>25650</v>
      </c>
      <c r="D9783" t="s">
        <v>25881</v>
      </c>
    </row>
    <row r="9784" spans="1:4">
      <c r="A9784" t="s">
        <v>39428</v>
      </c>
      <c r="B9784" t="s">
        <v>39429</v>
      </c>
      <c r="C9784" t="s">
        <v>25650</v>
      </c>
      <c r="D9784" t="s">
        <v>25678</v>
      </c>
    </row>
    <row r="9785" spans="1:4">
      <c r="A9785" t="s">
        <v>15688</v>
      </c>
      <c r="B9785" t="s">
        <v>39430</v>
      </c>
      <c r="C9785" t="s">
        <v>25650</v>
      </c>
      <c r="D9785" t="s">
        <v>25881</v>
      </c>
    </row>
    <row r="9786" spans="1:4">
      <c r="A9786" t="s">
        <v>16194</v>
      </c>
      <c r="B9786" t="s">
        <v>39431</v>
      </c>
      <c r="C9786" t="s">
        <v>25650</v>
      </c>
      <c r="D9786" t="s">
        <v>25881</v>
      </c>
    </row>
    <row r="9787" spans="1:4">
      <c r="A9787" t="s">
        <v>39432</v>
      </c>
      <c r="B9787" t="s">
        <v>39433</v>
      </c>
      <c r="C9787" t="s">
        <v>25650</v>
      </c>
      <c r="D9787" t="s">
        <v>25678</v>
      </c>
    </row>
    <row r="9788" spans="1:4">
      <c r="A9788" t="s">
        <v>39434</v>
      </c>
      <c r="B9788" t="s">
        <v>39435</v>
      </c>
      <c r="C9788" t="s">
        <v>25650</v>
      </c>
      <c r="D9788" t="s">
        <v>25678</v>
      </c>
    </row>
    <row r="9789" spans="1:4">
      <c r="A9789" t="s">
        <v>39436</v>
      </c>
      <c r="B9789" t="s">
        <v>39437</v>
      </c>
      <c r="C9789" t="s">
        <v>25946</v>
      </c>
      <c r="D9789" t="s">
        <v>26078</v>
      </c>
    </row>
    <row r="9790" spans="1:4">
      <c r="A9790" t="s">
        <v>23299</v>
      </c>
      <c r="B9790" t="s">
        <v>39438</v>
      </c>
      <c r="C9790" t="s">
        <v>25946</v>
      </c>
      <c r="D9790" t="s">
        <v>25881</v>
      </c>
    </row>
    <row r="9791" spans="1:4">
      <c r="A9791" t="s">
        <v>39439</v>
      </c>
      <c r="B9791" t="s">
        <v>39440</v>
      </c>
      <c r="C9791" t="e">
        <v>#N/A</v>
      </c>
      <c r="D9791" t="e">
        <v>#N/A</v>
      </c>
    </row>
    <row r="9792" spans="1:4">
      <c r="A9792" t="s">
        <v>39441</v>
      </c>
      <c r="B9792" t="s">
        <v>39442</v>
      </c>
      <c r="C9792" t="e">
        <v>#N/A</v>
      </c>
      <c r="D9792" t="e">
        <v>#N/A</v>
      </c>
    </row>
    <row r="9793" spans="1:4">
      <c r="A9793" t="s">
        <v>22384</v>
      </c>
      <c r="B9793" t="s">
        <v>39443</v>
      </c>
      <c r="C9793" t="s">
        <v>25669</v>
      </c>
      <c r="D9793" t="s">
        <v>25695</v>
      </c>
    </row>
    <row r="9794" spans="1:4">
      <c r="A9794" t="s">
        <v>39444</v>
      </c>
      <c r="B9794" t="s">
        <v>39445</v>
      </c>
      <c r="C9794" t="s">
        <v>25669</v>
      </c>
      <c r="D9794" t="s">
        <v>25695</v>
      </c>
    </row>
    <row r="9795" spans="1:4">
      <c r="A9795" t="s">
        <v>39446</v>
      </c>
      <c r="B9795" t="s">
        <v>39447</v>
      </c>
      <c r="C9795" t="s">
        <v>25751</v>
      </c>
      <c r="D9795" t="s">
        <v>25752</v>
      </c>
    </row>
    <row r="9796" spans="1:4">
      <c r="A9796" t="s">
        <v>22390</v>
      </c>
      <c r="B9796" t="s">
        <v>39448</v>
      </c>
      <c r="C9796" t="s">
        <v>25751</v>
      </c>
      <c r="D9796" t="s">
        <v>25752</v>
      </c>
    </row>
    <row r="9797" spans="1:4">
      <c r="A9797" t="s">
        <v>39449</v>
      </c>
      <c r="B9797" t="s">
        <v>39450</v>
      </c>
      <c r="C9797" t="s">
        <v>25751</v>
      </c>
      <c r="D9797" t="s">
        <v>25752</v>
      </c>
    </row>
    <row r="9798" spans="1:4">
      <c r="A9798" t="s">
        <v>39451</v>
      </c>
      <c r="B9798" t="s">
        <v>39452</v>
      </c>
      <c r="C9798" t="s">
        <v>25751</v>
      </c>
      <c r="D9798" t="s">
        <v>25752</v>
      </c>
    </row>
    <row r="9799" spans="1:4">
      <c r="A9799" t="s">
        <v>14594</v>
      </c>
      <c r="B9799" t="s">
        <v>39453</v>
      </c>
      <c r="C9799" t="s">
        <v>25650</v>
      </c>
      <c r="D9799" t="s">
        <v>25784</v>
      </c>
    </row>
    <row r="9800" spans="1:4">
      <c r="A9800" t="s">
        <v>39454</v>
      </c>
      <c r="B9800" t="s">
        <v>39455</v>
      </c>
      <c r="C9800" t="e">
        <v>#N/A</v>
      </c>
      <c r="D9800" t="e">
        <v>#N/A</v>
      </c>
    </row>
    <row r="9801" spans="1:4">
      <c r="A9801" t="s">
        <v>1287</v>
      </c>
      <c r="B9801" t="s">
        <v>39456</v>
      </c>
      <c r="C9801" t="s">
        <v>25694</v>
      </c>
      <c r="D9801" t="s">
        <v>25728</v>
      </c>
    </row>
    <row r="9802" spans="1:4">
      <c r="A9802" t="s">
        <v>23913</v>
      </c>
      <c r="B9802" t="s">
        <v>39457</v>
      </c>
      <c r="C9802" t="s">
        <v>25694</v>
      </c>
      <c r="D9802" t="s">
        <v>25728</v>
      </c>
    </row>
    <row r="9803" spans="1:4">
      <c r="A9803" t="s">
        <v>1296</v>
      </c>
      <c r="B9803" t="s">
        <v>39458</v>
      </c>
      <c r="C9803" t="s">
        <v>25694</v>
      </c>
      <c r="D9803" t="s">
        <v>25728</v>
      </c>
    </row>
    <row r="9804" spans="1:4">
      <c r="A9804" t="s">
        <v>850</v>
      </c>
      <c r="B9804" t="s">
        <v>39459</v>
      </c>
      <c r="C9804" t="s">
        <v>25694</v>
      </c>
      <c r="D9804" t="s">
        <v>25728</v>
      </c>
    </row>
    <row r="9805" spans="1:4">
      <c r="A9805" t="s">
        <v>39460</v>
      </c>
      <c r="B9805" t="s">
        <v>39461</v>
      </c>
      <c r="C9805" t="s">
        <v>25694</v>
      </c>
      <c r="D9805" t="s">
        <v>25728</v>
      </c>
    </row>
    <row r="9806" spans="1:4">
      <c r="A9806" t="s">
        <v>6023</v>
      </c>
      <c r="B9806" t="s">
        <v>39462</v>
      </c>
      <c r="C9806" t="s">
        <v>25694</v>
      </c>
      <c r="D9806" t="s">
        <v>25728</v>
      </c>
    </row>
    <row r="9807" spans="1:4">
      <c r="A9807" t="s">
        <v>797</v>
      </c>
      <c r="B9807" t="s">
        <v>39463</v>
      </c>
      <c r="C9807" t="s">
        <v>25694</v>
      </c>
      <c r="D9807" t="s">
        <v>25728</v>
      </c>
    </row>
    <row r="9808" spans="1:4">
      <c r="A9808" t="s">
        <v>1273</v>
      </c>
      <c r="B9808" t="s">
        <v>39464</v>
      </c>
      <c r="C9808" t="s">
        <v>25694</v>
      </c>
      <c r="D9808" t="s">
        <v>25728</v>
      </c>
    </row>
    <row r="9809" spans="1:4">
      <c r="A9809" t="s">
        <v>7010</v>
      </c>
      <c r="B9809" t="s">
        <v>39465</v>
      </c>
      <c r="C9809" t="s">
        <v>25694</v>
      </c>
      <c r="D9809" t="s">
        <v>25728</v>
      </c>
    </row>
    <row r="9810" spans="1:4">
      <c r="A9810" t="s">
        <v>6259</v>
      </c>
      <c r="B9810" t="s">
        <v>39466</v>
      </c>
      <c r="C9810" t="s">
        <v>25694</v>
      </c>
      <c r="D9810" t="s">
        <v>25728</v>
      </c>
    </row>
    <row r="9811" spans="1:4">
      <c r="A9811" t="s">
        <v>5887</v>
      </c>
      <c r="B9811" t="s">
        <v>39467</v>
      </c>
      <c r="C9811" t="s">
        <v>25694</v>
      </c>
      <c r="D9811" t="s">
        <v>25728</v>
      </c>
    </row>
    <row r="9812" spans="1:4">
      <c r="A9812" t="s">
        <v>24957</v>
      </c>
      <c r="B9812" t="s">
        <v>39468</v>
      </c>
      <c r="C9812" t="s">
        <v>25694</v>
      </c>
      <c r="D9812" t="s">
        <v>25728</v>
      </c>
    </row>
    <row r="9813" spans="1:4">
      <c r="A9813" t="s">
        <v>17679</v>
      </c>
      <c r="B9813" t="s">
        <v>39469</v>
      </c>
      <c r="C9813" t="s">
        <v>25694</v>
      </c>
      <c r="D9813" t="s">
        <v>25728</v>
      </c>
    </row>
    <row r="9814" spans="1:4">
      <c r="A9814" t="s">
        <v>1357</v>
      </c>
      <c r="B9814" t="s">
        <v>39470</v>
      </c>
      <c r="C9814" t="s">
        <v>25694</v>
      </c>
      <c r="D9814" t="s">
        <v>25728</v>
      </c>
    </row>
    <row r="9815" spans="1:4">
      <c r="A9815" t="s">
        <v>39471</v>
      </c>
      <c r="B9815" t="s">
        <v>39472</v>
      </c>
      <c r="C9815" t="s">
        <v>25694</v>
      </c>
      <c r="D9815" t="s">
        <v>25728</v>
      </c>
    </row>
    <row r="9816" spans="1:4">
      <c r="A9816" t="s">
        <v>5940</v>
      </c>
      <c r="B9816" t="s">
        <v>39473</v>
      </c>
      <c r="C9816" t="s">
        <v>25694</v>
      </c>
      <c r="D9816" t="s">
        <v>25728</v>
      </c>
    </row>
    <row r="9817" spans="1:4">
      <c r="A9817" t="s">
        <v>6263</v>
      </c>
      <c r="B9817" t="s">
        <v>39474</v>
      </c>
      <c r="C9817" t="s">
        <v>25694</v>
      </c>
      <c r="D9817" t="s">
        <v>32549</v>
      </c>
    </row>
    <row r="9818" spans="1:4">
      <c r="A9818" t="s">
        <v>39475</v>
      </c>
      <c r="B9818" t="s">
        <v>39476</v>
      </c>
      <c r="C9818" t="s">
        <v>25694</v>
      </c>
      <c r="D9818" t="s">
        <v>25728</v>
      </c>
    </row>
    <row r="9819" spans="1:4">
      <c r="A9819" t="s">
        <v>1101</v>
      </c>
      <c r="B9819" t="s">
        <v>39477</v>
      </c>
      <c r="C9819" t="s">
        <v>25694</v>
      </c>
      <c r="D9819" t="s">
        <v>25728</v>
      </c>
    </row>
    <row r="9820" spans="1:4">
      <c r="A9820" t="s">
        <v>16440</v>
      </c>
      <c r="B9820" t="s">
        <v>39478</v>
      </c>
      <c r="C9820" t="s">
        <v>25694</v>
      </c>
      <c r="D9820" t="s">
        <v>25728</v>
      </c>
    </row>
    <row r="9821" spans="1:4">
      <c r="A9821" t="s">
        <v>5357</v>
      </c>
      <c r="B9821" t="s">
        <v>39479</v>
      </c>
      <c r="C9821" t="s">
        <v>25694</v>
      </c>
      <c r="D9821" t="s">
        <v>25728</v>
      </c>
    </row>
    <row r="9822" spans="1:4">
      <c r="A9822" t="s">
        <v>7810</v>
      </c>
      <c r="B9822" t="s">
        <v>39480</v>
      </c>
      <c r="C9822" t="s">
        <v>25694</v>
      </c>
      <c r="D9822" t="s">
        <v>25728</v>
      </c>
    </row>
    <row r="9823" spans="1:4">
      <c r="A9823" t="s">
        <v>24845</v>
      </c>
      <c r="B9823" t="s">
        <v>39481</v>
      </c>
      <c r="C9823" t="s">
        <v>25699</v>
      </c>
      <c r="D9823" t="s">
        <v>26008</v>
      </c>
    </row>
    <row r="9824" spans="1:4">
      <c r="A9824" t="s">
        <v>39482</v>
      </c>
      <c r="B9824" t="s">
        <v>39483</v>
      </c>
      <c r="C9824" t="s">
        <v>25669</v>
      </c>
      <c r="D9824" t="s">
        <v>25728</v>
      </c>
    </row>
    <row r="9825" spans="1:4">
      <c r="A9825" t="s">
        <v>9486</v>
      </c>
      <c r="B9825" t="s">
        <v>39484</v>
      </c>
      <c r="C9825" t="s">
        <v>25669</v>
      </c>
      <c r="D9825" t="s">
        <v>25728</v>
      </c>
    </row>
    <row r="9826" spans="1:4">
      <c r="A9826" t="s">
        <v>683</v>
      </c>
      <c r="B9826" t="s">
        <v>39485</v>
      </c>
      <c r="C9826" t="s">
        <v>25694</v>
      </c>
      <c r="D9826" t="s">
        <v>25670</v>
      </c>
    </row>
    <row r="9827" spans="1:4">
      <c r="A9827" t="s">
        <v>669</v>
      </c>
      <c r="B9827" t="s">
        <v>39486</v>
      </c>
      <c r="C9827" t="s">
        <v>25694</v>
      </c>
      <c r="D9827" t="s">
        <v>25670</v>
      </c>
    </row>
    <row r="9828" spans="1:4">
      <c r="A9828" t="s">
        <v>667</v>
      </c>
      <c r="B9828" t="s">
        <v>39487</v>
      </c>
      <c r="C9828" t="s">
        <v>25694</v>
      </c>
      <c r="D9828" t="s">
        <v>25670</v>
      </c>
    </row>
    <row r="9829" spans="1:4">
      <c r="A9829" t="s">
        <v>24213</v>
      </c>
      <c r="B9829" t="s">
        <v>39488</v>
      </c>
      <c r="C9829" t="s">
        <v>25694</v>
      </c>
      <c r="D9829" t="s">
        <v>25728</v>
      </c>
    </row>
    <row r="9830" spans="1:4">
      <c r="A9830" t="s">
        <v>1092</v>
      </c>
      <c r="B9830" t="s">
        <v>39489</v>
      </c>
      <c r="C9830" t="s">
        <v>25694</v>
      </c>
      <c r="D9830" t="s">
        <v>25728</v>
      </c>
    </row>
    <row r="9831" spans="1:4">
      <c r="A9831" t="s">
        <v>39490</v>
      </c>
      <c r="B9831" t="s">
        <v>39491</v>
      </c>
      <c r="C9831" t="s">
        <v>25694</v>
      </c>
      <c r="D9831" t="s">
        <v>25728</v>
      </c>
    </row>
    <row r="9832" spans="1:4">
      <c r="A9832" t="s">
        <v>9345</v>
      </c>
      <c r="B9832" t="s">
        <v>39492</v>
      </c>
      <c r="C9832" t="s">
        <v>25699</v>
      </c>
      <c r="D9832" t="s">
        <v>25869</v>
      </c>
    </row>
    <row r="9833" spans="1:4">
      <c r="A9833" t="s">
        <v>7529</v>
      </c>
      <c r="B9833" t="s">
        <v>39493</v>
      </c>
      <c r="C9833" t="s">
        <v>25699</v>
      </c>
      <c r="D9833" t="s">
        <v>25869</v>
      </c>
    </row>
    <row r="9834" spans="1:4">
      <c r="A9834" t="s">
        <v>4808</v>
      </c>
      <c r="B9834" t="s">
        <v>39494</v>
      </c>
      <c r="C9834" t="s">
        <v>25699</v>
      </c>
      <c r="D9834" t="s">
        <v>25869</v>
      </c>
    </row>
    <row r="9835" spans="1:4">
      <c r="A9835" t="s">
        <v>15827</v>
      </c>
      <c r="B9835" t="s">
        <v>39495</v>
      </c>
      <c r="C9835" t="s">
        <v>25699</v>
      </c>
      <c r="D9835" t="s">
        <v>25869</v>
      </c>
    </row>
    <row r="9836" spans="1:4">
      <c r="A9836" t="s">
        <v>4801</v>
      </c>
      <c r="B9836" t="s">
        <v>39496</v>
      </c>
      <c r="C9836" t="s">
        <v>25699</v>
      </c>
      <c r="D9836" t="s">
        <v>25869</v>
      </c>
    </row>
    <row r="9837" spans="1:4">
      <c r="A9837" t="s">
        <v>1285</v>
      </c>
      <c r="B9837" t="s">
        <v>39497</v>
      </c>
      <c r="C9837" t="s">
        <v>25694</v>
      </c>
      <c r="D9837" t="s">
        <v>25728</v>
      </c>
    </row>
    <row r="9838" spans="1:4">
      <c r="A9838" t="s">
        <v>7989</v>
      </c>
      <c r="B9838" t="s">
        <v>39498</v>
      </c>
      <c r="C9838" t="s">
        <v>25694</v>
      </c>
      <c r="D9838" t="s">
        <v>25670</v>
      </c>
    </row>
    <row r="9839" spans="1:4">
      <c r="A9839" t="s">
        <v>7860</v>
      </c>
      <c r="B9839" t="s">
        <v>39499</v>
      </c>
      <c r="C9839" t="s">
        <v>25699</v>
      </c>
      <c r="D9839" t="s">
        <v>29761</v>
      </c>
    </row>
    <row r="9840" spans="1:4">
      <c r="A9840" t="s">
        <v>39500</v>
      </c>
      <c r="B9840" t="s">
        <v>39501</v>
      </c>
      <c r="C9840" t="s">
        <v>25694</v>
      </c>
      <c r="D9840" t="s">
        <v>25670</v>
      </c>
    </row>
    <row r="9841" spans="1:4">
      <c r="A9841" t="s">
        <v>15757</v>
      </c>
      <c r="B9841" t="s">
        <v>39502</v>
      </c>
      <c r="C9841" t="s">
        <v>25694</v>
      </c>
      <c r="D9841" t="s">
        <v>25670</v>
      </c>
    </row>
    <row r="9842" spans="1:4">
      <c r="A9842" t="s">
        <v>4592</v>
      </c>
      <c r="B9842" t="s">
        <v>39503</v>
      </c>
      <c r="C9842" t="s">
        <v>25699</v>
      </c>
      <c r="D9842" t="s">
        <v>26008</v>
      </c>
    </row>
    <row r="9843" spans="1:4">
      <c r="A9843" t="s">
        <v>5944</v>
      </c>
      <c r="B9843" t="s">
        <v>39504</v>
      </c>
      <c r="C9843" t="s">
        <v>25694</v>
      </c>
      <c r="D9843" t="s">
        <v>25728</v>
      </c>
    </row>
    <row r="9844" spans="1:4">
      <c r="A9844" t="s">
        <v>13608</v>
      </c>
      <c r="B9844" t="s">
        <v>39505</v>
      </c>
      <c r="C9844" t="s">
        <v>25646</v>
      </c>
      <c r="D9844" t="s">
        <v>25866</v>
      </c>
    </row>
    <row r="9845" spans="1:4">
      <c r="A9845" t="s">
        <v>9007</v>
      </c>
      <c r="B9845" t="s">
        <v>39506</v>
      </c>
      <c r="C9845" t="s">
        <v>25699</v>
      </c>
      <c r="D9845" t="s">
        <v>26060</v>
      </c>
    </row>
    <row r="9846" spans="1:4">
      <c r="A9846" t="s">
        <v>4595</v>
      </c>
      <c r="B9846" t="s">
        <v>39507</v>
      </c>
      <c r="C9846" t="s">
        <v>25699</v>
      </c>
      <c r="D9846" t="s">
        <v>29761</v>
      </c>
    </row>
    <row r="9847" spans="1:4">
      <c r="A9847" t="s">
        <v>15148</v>
      </c>
      <c r="B9847" t="s">
        <v>39508</v>
      </c>
      <c r="C9847" t="s">
        <v>25699</v>
      </c>
      <c r="D9847" t="s">
        <v>26060</v>
      </c>
    </row>
    <row r="9848" spans="1:4">
      <c r="A9848" t="s">
        <v>25088</v>
      </c>
      <c r="B9848" t="s">
        <v>39509</v>
      </c>
      <c r="C9848" t="s">
        <v>25699</v>
      </c>
      <c r="D9848" t="s">
        <v>26060</v>
      </c>
    </row>
    <row r="9849" spans="1:4">
      <c r="A9849" t="s">
        <v>39510</v>
      </c>
      <c r="B9849" t="s">
        <v>39511</v>
      </c>
      <c r="C9849" t="s">
        <v>25699</v>
      </c>
      <c r="D9849" t="s">
        <v>26060</v>
      </c>
    </row>
    <row r="9850" spans="1:4">
      <c r="A9850" t="s">
        <v>22084</v>
      </c>
      <c r="B9850" t="s">
        <v>39512</v>
      </c>
      <c r="C9850" t="s">
        <v>25694</v>
      </c>
      <c r="D9850">
        <v>0</v>
      </c>
    </row>
    <row r="9851" spans="1:4">
      <c r="A9851" t="s">
        <v>25194</v>
      </c>
      <c r="B9851" t="s">
        <v>39513</v>
      </c>
      <c r="C9851" t="s">
        <v>25694</v>
      </c>
      <c r="D9851">
        <v>0</v>
      </c>
    </row>
    <row r="9852" spans="1:4">
      <c r="A9852" t="s">
        <v>23197</v>
      </c>
      <c r="B9852" t="s">
        <v>39514</v>
      </c>
      <c r="C9852" t="s">
        <v>25699</v>
      </c>
      <c r="D9852" t="s">
        <v>26008</v>
      </c>
    </row>
    <row r="9853" spans="1:4">
      <c r="A9853" t="s">
        <v>39515</v>
      </c>
      <c r="B9853" t="s">
        <v>39516</v>
      </c>
      <c r="C9853" t="s">
        <v>25646</v>
      </c>
      <c r="D9853" t="s">
        <v>26040</v>
      </c>
    </row>
    <row r="9854" spans="1:4">
      <c r="A9854" t="s">
        <v>39517</v>
      </c>
      <c r="B9854" t="s">
        <v>39518</v>
      </c>
      <c r="C9854" t="s">
        <v>25646</v>
      </c>
      <c r="D9854" t="s">
        <v>26040</v>
      </c>
    </row>
    <row r="9855" spans="1:4">
      <c r="A9855" t="s">
        <v>3876</v>
      </c>
      <c r="B9855" t="s">
        <v>39519</v>
      </c>
      <c r="C9855" t="s">
        <v>25646</v>
      </c>
      <c r="D9855" t="s">
        <v>26040</v>
      </c>
    </row>
    <row r="9856" spans="1:4">
      <c r="A9856" t="s">
        <v>7401</v>
      </c>
      <c r="B9856" t="s">
        <v>39520</v>
      </c>
      <c r="C9856" t="s">
        <v>25646</v>
      </c>
      <c r="D9856" t="s">
        <v>26040</v>
      </c>
    </row>
    <row r="9857" spans="1:4">
      <c r="A9857" t="s">
        <v>8667</v>
      </c>
      <c r="B9857" t="s">
        <v>39521</v>
      </c>
      <c r="C9857" t="s">
        <v>25646</v>
      </c>
      <c r="D9857" t="s">
        <v>26040</v>
      </c>
    </row>
    <row r="9858" spans="1:4">
      <c r="A9858" t="s">
        <v>3782</v>
      </c>
      <c r="B9858" t="s">
        <v>39522</v>
      </c>
      <c r="C9858" t="s">
        <v>25646</v>
      </c>
      <c r="D9858" t="s">
        <v>26040</v>
      </c>
    </row>
    <row r="9859" spans="1:4">
      <c r="A9859" t="s">
        <v>3784</v>
      </c>
      <c r="B9859" t="s">
        <v>39523</v>
      </c>
      <c r="C9859" t="s">
        <v>25646</v>
      </c>
      <c r="D9859" t="s">
        <v>26040</v>
      </c>
    </row>
    <row r="9860" spans="1:4">
      <c r="A9860" t="s">
        <v>39524</v>
      </c>
      <c r="B9860" t="s">
        <v>39525</v>
      </c>
      <c r="C9860" t="s">
        <v>25646</v>
      </c>
      <c r="D9860" t="s">
        <v>26040</v>
      </c>
    </row>
    <row r="9861" spans="1:4">
      <c r="A9861" t="s">
        <v>7336</v>
      </c>
      <c r="B9861" t="s">
        <v>39526</v>
      </c>
      <c r="C9861" t="s">
        <v>25650</v>
      </c>
      <c r="D9861" t="s">
        <v>26531</v>
      </c>
    </row>
    <row r="9862" spans="1:4">
      <c r="A9862" t="s">
        <v>39527</v>
      </c>
      <c r="B9862" t="s">
        <v>39528</v>
      </c>
      <c r="C9862" t="s">
        <v>25650</v>
      </c>
      <c r="D9862" t="s">
        <v>25895</v>
      </c>
    </row>
    <row r="9863" spans="1:4">
      <c r="A9863" t="s">
        <v>24423</v>
      </c>
      <c r="B9863" t="s">
        <v>39529</v>
      </c>
      <c r="C9863" t="s">
        <v>25650</v>
      </c>
      <c r="D9863" t="s">
        <v>25761</v>
      </c>
    </row>
    <row r="9864" spans="1:4">
      <c r="A9864" t="s">
        <v>39530</v>
      </c>
      <c r="B9864" t="s">
        <v>39531</v>
      </c>
      <c r="C9864" t="s">
        <v>25650</v>
      </c>
      <c r="D9864" t="s">
        <v>25761</v>
      </c>
    </row>
    <row r="9865" spans="1:4">
      <c r="A9865" t="s">
        <v>39532</v>
      </c>
      <c r="B9865" t="s">
        <v>39533</v>
      </c>
      <c r="C9865" t="s">
        <v>25650</v>
      </c>
      <c r="D9865" t="s">
        <v>25881</v>
      </c>
    </row>
    <row r="9866" spans="1:4">
      <c r="A9866" t="s">
        <v>39534</v>
      </c>
      <c r="B9866" t="s">
        <v>39535</v>
      </c>
      <c r="C9866" t="s">
        <v>25650</v>
      </c>
      <c r="D9866" t="s">
        <v>25895</v>
      </c>
    </row>
    <row r="9867" spans="1:4">
      <c r="A9867" t="s">
        <v>8322</v>
      </c>
      <c r="B9867" t="s">
        <v>39536</v>
      </c>
      <c r="C9867" t="s">
        <v>25650</v>
      </c>
      <c r="D9867" t="s">
        <v>25881</v>
      </c>
    </row>
    <row r="9868" spans="1:4">
      <c r="A9868" t="s">
        <v>39537</v>
      </c>
      <c r="B9868" t="s">
        <v>39538</v>
      </c>
      <c r="C9868" t="s">
        <v>25650</v>
      </c>
      <c r="D9868" t="s">
        <v>25761</v>
      </c>
    </row>
    <row r="9869" spans="1:4">
      <c r="A9869" t="s">
        <v>9529</v>
      </c>
      <c r="B9869" t="s">
        <v>39539</v>
      </c>
      <c r="C9869" t="s">
        <v>25650</v>
      </c>
      <c r="D9869" t="s">
        <v>25761</v>
      </c>
    </row>
    <row r="9870" spans="1:4">
      <c r="A9870" t="s">
        <v>8514</v>
      </c>
      <c r="B9870" t="s">
        <v>39540</v>
      </c>
      <c r="C9870" t="s">
        <v>25646</v>
      </c>
      <c r="D9870" t="s">
        <v>25866</v>
      </c>
    </row>
    <row r="9871" spans="1:4">
      <c r="A9871" t="s">
        <v>39541</v>
      </c>
      <c r="B9871" t="s">
        <v>39542</v>
      </c>
      <c r="C9871" t="s">
        <v>25646</v>
      </c>
      <c r="D9871" t="s">
        <v>25866</v>
      </c>
    </row>
    <row r="9872" spans="1:4">
      <c r="A9872" t="s">
        <v>19767</v>
      </c>
      <c r="B9872" t="s">
        <v>39543</v>
      </c>
      <c r="C9872" t="s">
        <v>25646</v>
      </c>
      <c r="D9872" t="s">
        <v>25866</v>
      </c>
    </row>
    <row r="9873" spans="1:4">
      <c r="A9873" t="s">
        <v>19647</v>
      </c>
      <c r="B9873" t="s">
        <v>39544</v>
      </c>
      <c r="C9873" t="s">
        <v>25646</v>
      </c>
      <c r="D9873" t="s">
        <v>25866</v>
      </c>
    </row>
    <row r="9874" spans="1:4">
      <c r="A9874" t="s">
        <v>19770</v>
      </c>
      <c r="B9874" t="s">
        <v>39545</v>
      </c>
      <c r="C9874" t="s">
        <v>25646</v>
      </c>
      <c r="D9874" t="s">
        <v>25866</v>
      </c>
    </row>
    <row r="9875" spans="1:4">
      <c r="A9875" t="s">
        <v>6813</v>
      </c>
      <c r="B9875" t="s">
        <v>39546</v>
      </c>
      <c r="C9875" t="s">
        <v>25646</v>
      </c>
      <c r="D9875" t="s">
        <v>28800</v>
      </c>
    </row>
    <row r="9876" spans="1:4">
      <c r="A9876" t="s">
        <v>6811</v>
      </c>
      <c r="B9876" t="s">
        <v>39547</v>
      </c>
      <c r="C9876" t="s">
        <v>25646</v>
      </c>
      <c r="D9876" t="s">
        <v>28800</v>
      </c>
    </row>
    <row r="9877" spans="1:4">
      <c r="A9877" t="s">
        <v>39548</v>
      </c>
      <c r="B9877" t="s">
        <v>39549</v>
      </c>
      <c r="C9877" t="s">
        <v>25646</v>
      </c>
      <c r="D9877" t="s">
        <v>28800</v>
      </c>
    </row>
    <row r="9878" spans="1:4">
      <c r="A9878" t="s">
        <v>39550</v>
      </c>
      <c r="B9878" t="s">
        <v>39551</v>
      </c>
      <c r="C9878" t="s">
        <v>25736</v>
      </c>
      <c r="D9878" t="s">
        <v>25876</v>
      </c>
    </row>
    <row r="9879" spans="1:4">
      <c r="A9879" t="s">
        <v>16578</v>
      </c>
      <c r="B9879" t="s">
        <v>39552</v>
      </c>
      <c r="C9879" t="s">
        <v>25873</v>
      </c>
      <c r="D9879" t="s">
        <v>26410</v>
      </c>
    </row>
    <row r="9880" spans="1:4">
      <c r="A9880" t="s">
        <v>20532</v>
      </c>
      <c r="B9880" t="s">
        <v>39553</v>
      </c>
      <c r="C9880" t="s">
        <v>25873</v>
      </c>
      <c r="D9880" t="s">
        <v>25767</v>
      </c>
    </row>
    <row r="9881" spans="1:4">
      <c r="A9881" t="s">
        <v>16741</v>
      </c>
      <c r="B9881" t="s">
        <v>39554</v>
      </c>
      <c r="C9881" t="s">
        <v>25664</v>
      </c>
      <c r="D9881" t="s">
        <v>25665</v>
      </c>
    </row>
    <row r="9882" spans="1:4">
      <c r="A9882" t="s">
        <v>9588</v>
      </c>
      <c r="B9882" t="s">
        <v>39555</v>
      </c>
      <c r="C9882" t="s">
        <v>25664</v>
      </c>
      <c r="D9882" t="s">
        <v>25665</v>
      </c>
    </row>
    <row r="9883" spans="1:4">
      <c r="A9883" t="s">
        <v>11232</v>
      </c>
      <c r="B9883" t="s">
        <v>39556</v>
      </c>
      <c r="C9883" t="s">
        <v>25664</v>
      </c>
      <c r="D9883" t="s">
        <v>25665</v>
      </c>
    </row>
    <row r="9884" spans="1:4">
      <c r="A9884" t="s">
        <v>39557</v>
      </c>
      <c r="B9884" t="s">
        <v>39558</v>
      </c>
      <c r="C9884" t="s">
        <v>25664</v>
      </c>
      <c r="D9884" t="s">
        <v>25665</v>
      </c>
    </row>
    <row r="9885" spans="1:4">
      <c r="A9885" t="s">
        <v>39559</v>
      </c>
      <c r="B9885" t="s">
        <v>39560</v>
      </c>
      <c r="C9885" t="s">
        <v>25664</v>
      </c>
      <c r="D9885" t="s">
        <v>25665</v>
      </c>
    </row>
    <row r="9886" spans="1:4">
      <c r="A9886" t="s">
        <v>9424</v>
      </c>
      <c r="B9886" t="s">
        <v>39561</v>
      </c>
      <c r="C9886" t="s">
        <v>25664</v>
      </c>
      <c r="D9886" t="s">
        <v>25665</v>
      </c>
    </row>
    <row r="9887" spans="1:4">
      <c r="A9887" t="s">
        <v>39562</v>
      </c>
      <c r="B9887" t="s">
        <v>39563</v>
      </c>
      <c r="C9887" t="s">
        <v>25664</v>
      </c>
      <c r="D9887" t="s">
        <v>25665</v>
      </c>
    </row>
    <row r="9888" spans="1:4">
      <c r="A9888" t="s">
        <v>39564</v>
      </c>
      <c r="B9888" t="s">
        <v>39565</v>
      </c>
      <c r="C9888" t="s">
        <v>25664</v>
      </c>
      <c r="D9888" t="s">
        <v>25665</v>
      </c>
    </row>
    <row r="9889" spans="1:4">
      <c r="A9889" t="s">
        <v>39566</v>
      </c>
      <c r="B9889" t="s">
        <v>39567</v>
      </c>
      <c r="C9889" t="s">
        <v>25664</v>
      </c>
      <c r="D9889" t="s">
        <v>25665</v>
      </c>
    </row>
    <row r="9890" spans="1:4">
      <c r="A9890" t="s">
        <v>39568</v>
      </c>
      <c r="B9890" t="s">
        <v>39569</v>
      </c>
      <c r="C9890" t="s">
        <v>25664</v>
      </c>
      <c r="D9890" t="s">
        <v>25665</v>
      </c>
    </row>
    <row r="9891" spans="1:4">
      <c r="A9891" t="s">
        <v>6743</v>
      </c>
      <c r="B9891" t="s">
        <v>39570</v>
      </c>
      <c r="C9891" t="s">
        <v>25664</v>
      </c>
      <c r="D9891" t="s">
        <v>25665</v>
      </c>
    </row>
    <row r="9892" spans="1:4">
      <c r="A9892" t="s">
        <v>39571</v>
      </c>
      <c r="B9892" t="s">
        <v>39572</v>
      </c>
      <c r="C9892" t="s">
        <v>25664</v>
      </c>
      <c r="D9892" t="s">
        <v>25665</v>
      </c>
    </row>
    <row r="9893" spans="1:4">
      <c r="A9893" t="s">
        <v>9482</v>
      </c>
      <c r="B9893" t="s">
        <v>39573</v>
      </c>
      <c r="C9893" t="s">
        <v>25664</v>
      </c>
      <c r="D9893" t="s">
        <v>25665</v>
      </c>
    </row>
    <row r="9894" spans="1:4">
      <c r="A9894" t="s">
        <v>16739</v>
      </c>
      <c r="B9894" t="s">
        <v>39574</v>
      </c>
      <c r="C9894" t="s">
        <v>25664</v>
      </c>
      <c r="D9894" t="s">
        <v>25665</v>
      </c>
    </row>
    <row r="9895" spans="1:4">
      <c r="A9895" t="s">
        <v>39575</v>
      </c>
      <c r="B9895" t="s">
        <v>39576</v>
      </c>
      <c r="C9895" t="s">
        <v>25664</v>
      </c>
      <c r="D9895" t="s">
        <v>25665</v>
      </c>
    </row>
    <row r="9896" spans="1:4">
      <c r="A9896" t="s">
        <v>15174</v>
      </c>
      <c r="B9896" t="s">
        <v>39577</v>
      </c>
      <c r="C9896" t="s">
        <v>25664</v>
      </c>
      <c r="D9896" t="s">
        <v>25665</v>
      </c>
    </row>
    <row r="9897" spans="1:4">
      <c r="A9897" t="s">
        <v>39578</v>
      </c>
      <c r="B9897" t="s">
        <v>39579</v>
      </c>
      <c r="C9897" t="s">
        <v>25650</v>
      </c>
      <c r="D9897" t="s">
        <v>25881</v>
      </c>
    </row>
    <row r="9898" spans="1:4">
      <c r="A9898" t="s">
        <v>11435</v>
      </c>
      <c r="B9898" t="s">
        <v>39580</v>
      </c>
      <c r="C9898" t="s">
        <v>25699</v>
      </c>
      <c r="D9898" t="s">
        <v>25920</v>
      </c>
    </row>
    <row r="9899" spans="1:4">
      <c r="A9899" t="s">
        <v>39581</v>
      </c>
      <c r="B9899" t="s">
        <v>39582</v>
      </c>
      <c r="C9899" t="e">
        <v>#N/A</v>
      </c>
      <c r="D9899" t="e">
        <v>#N/A</v>
      </c>
    </row>
    <row r="9900" spans="1:4">
      <c r="A9900" t="s">
        <v>39583</v>
      </c>
      <c r="B9900" t="s">
        <v>39584</v>
      </c>
      <c r="C9900" t="e">
        <v>#N/A</v>
      </c>
      <c r="D9900" t="e">
        <v>#N/A</v>
      </c>
    </row>
    <row r="9901" spans="1:4">
      <c r="A9901" t="s">
        <v>39585</v>
      </c>
      <c r="B9901" t="s">
        <v>39586</v>
      </c>
      <c r="C9901" t="s">
        <v>25669</v>
      </c>
      <c r="D9901" t="s">
        <v>25695</v>
      </c>
    </row>
    <row r="9902" spans="1:4">
      <c r="A9902" t="s">
        <v>17587</v>
      </c>
      <c r="B9902" t="s">
        <v>39587</v>
      </c>
      <c r="C9902" t="s">
        <v>25699</v>
      </c>
      <c r="D9902" t="s">
        <v>25920</v>
      </c>
    </row>
    <row r="9903" spans="1:4">
      <c r="A9903" t="s">
        <v>39588</v>
      </c>
      <c r="B9903" t="s">
        <v>39589</v>
      </c>
      <c r="C9903" t="s">
        <v>25650</v>
      </c>
      <c r="D9903" t="s">
        <v>25702</v>
      </c>
    </row>
    <row r="9904" spans="1:4">
      <c r="A9904" t="s">
        <v>39590</v>
      </c>
      <c r="B9904" t="s">
        <v>39591</v>
      </c>
      <c r="C9904" t="s">
        <v>25789</v>
      </c>
      <c r="D9904" t="s">
        <v>25839</v>
      </c>
    </row>
    <row r="9905" spans="1:4">
      <c r="A9905" t="s">
        <v>16648</v>
      </c>
      <c r="B9905" t="s">
        <v>39592</v>
      </c>
      <c r="C9905" t="s">
        <v>25646</v>
      </c>
      <c r="D9905" t="s">
        <v>25866</v>
      </c>
    </row>
    <row r="9906" spans="1:4">
      <c r="A9906" t="s">
        <v>39593</v>
      </c>
      <c r="B9906" t="s">
        <v>39594</v>
      </c>
      <c r="C9906" t="s">
        <v>25669</v>
      </c>
      <c r="D9906" t="s">
        <v>25726</v>
      </c>
    </row>
    <row r="9907" spans="1:4">
      <c r="A9907" t="s">
        <v>39595</v>
      </c>
      <c r="B9907" t="s">
        <v>39596</v>
      </c>
      <c r="C9907" t="s">
        <v>25669</v>
      </c>
      <c r="D9907" t="s">
        <v>25695</v>
      </c>
    </row>
    <row r="9908" spans="1:4">
      <c r="A9908" t="s">
        <v>39597</v>
      </c>
      <c r="B9908" t="s">
        <v>39598</v>
      </c>
      <c r="C9908" t="s">
        <v>25669</v>
      </c>
      <c r="D9908" t="s">
        <v>25695</v>
      </c>
    </row>
    <row r="9909" spans="1:4">
      <c r="A9909" t="s">
        <v>39599</v>
      </c>
      <c r="B9909" t="s">
        <v>39600</v>
      </c>
      <c r="C9909" t="s">
        <v>25646</v>
      </c>
      <c r="D9909" t="s">
        <v>25647</v>
      </c>
    </row>
    <row r="9910" spans="1:4">
      <c r="A9910" t="s">
        <v>39601</v>
      </c>
      <c r="B9910" t="s">
        <v>39602</v>
      </c>
      <c r="C9910" t="s">
        <v>25646</v>
      </c>
      <c r="D9910" t="s">
        <v>25866</v>
      </c>
    </row>
    <row r="9911" spans="1:4">
      <c r="A9911" t="s">
        <v>39603</v>
      </c>
      <c r="B9911" t="s">
        <v>39604</v>
      </c>
      <c r="C9911" t="s">
        <v>25664</v>
      </c>
      <c r="D9911" t="s">
        <v>25690</v>
      </c>
    </row>
    <row r="9912" spans="1:4">
      <c r="A9912" t="s">
        <v>15061</v>
      </c>
      <c r="B9912" t="s">
        <v>39605</v>
      </c>
      <c r="C9912" t="s">
        <v>25751</v>
      </c>
      <c r="D9912" t="s">
        <v>25752</v>
      </c>
    </row>
    <row r="9913" spans="1:4">
      <c r="A9913" t="s">
        <v>14991</v>
      </c>
      <c r="B9913" t="s">
        <v>39606</v>
      </c>
      <c r="C9913" t="s">
        <v>25751</v>
      </c>
      <c r="D9913" t="s">
        <v>25752</v>
      </c>
    </row>
    <row r="9914" spans="1:4">
      <c r="A9914" t="s">
        <v>13542</v>
      </c>
      <c r="B9914" t="s">
        <v>39607</v>
      </c>
      <c r="C9914" t="s">
        <v>25650</v>
      </c>
      <c r="D9914" t="s">
        <v>25678</v>
      </c>
    </row>
    <row r="9915" spans="1:4">
      <c r="A9915" t="s">
        <v>22414</v>
      </c>
      <c r="B9915" t="s">
        <v>39608</v>
      </c>
      <c r="C9915" t="s">
        <v>25669</v>
      </c>
      <c r="D9915" t="s">
        <v>25695</v>
      </c>
    </row>
    <row r="9916" spans="1:4">
      <c r="A9916" t="s">
        <v>6334</v>
      </c>
      <c r="B9916" t="s">
        <v>39609</v>
      </c>
      <c r="C9916" t="s">
        <v>25873</v>
      </c>
      <c r="D9916" t="s">
        <v>26661</v>
      </c>
    </row>
    <row r="9917" spans="1:4">
      <c r="A9917" t="s">
        <v>39610</v>
      </c>
      <c r="B9917" t="s">
        <v>39611</v>
      </c>
      <c r="C9917" t="s">
        <v>25650</v>
      </c>
      <c r="D9917" t="s">
        <v>25881</v>
      </c>
    </row>
    <row r="9918" spans="1:4">
      <c r="A9918" t="s">
        <v>39612</v>
      </c>
      <c r="B9918" t="s">
        <v>39613</v>
      </c>
      <c r="C9918" t="s">
        <v>25650</v>
      </c>
      <c r="D9918" t="s">
        <v>25881</v>
      </c>
    </row>
    <row r="9919" spans="1:4">
      <c r="A9919" t="s">
        <v>11128</v>
      </c>
      <c r="B9919" t="s">
        <v>39614</v>
      </c>
      <c r="C9919" t="s">
        <v>25669</v>
      </c>
      <c r="D9919" t="s">
        <v>25938</v>
      </c>
    </row>
    <row r="9920" spans="1:4">
      <c r="A9920" t="s">
        <v>39615</v>
      </c>
      <c r="B9920" t="s">
        <v>39616</v>
      </c>
      <c r="C9920" t="s">
        <v>25669</v>
      </c>
      <c r="D9920" t="s">
        <v>25938</v>
      </c>
    </row>
    <row r="9921" spans="1:4">
      <c r="A9921" t="s">
        <v>3237</v>
      </c>
      <c r="B9921" t="s">
        <v>39617</v>
      </c>
      <c r="C9921" t="s">
        <v>25736</v>
      </c>
      <c r="D9921" t="s">
        <v>26212</v>
      </c>
    </row>
    <row r="9922" spans="1:4">
      <c r="A9922" t="s">
        <v>24233</v>
      </c>
      <c r="B9922" t="s">
        <v>39618</v>
      </c>
      <c r="C9922" t="s">
        <v>25736</v>
      </c>
      <c r="D9922" t="s">
        <v>26212</v>
      </c>
    </row>
    <row r="9923" spans="1:4">
      <c r="A9923" t="s">
        <v>22254</v>
      </c>
      <c r="B9923" t="s">
        <v>39619</v>
      </c>
      <c r="C9923" t="s">
        <v>25664</v>
      </c>
      <c r="D9923" t="s">
        <v>25690</v>
      </c>
    </row>
    <row r="9924" spans="1:4">
      <c r="A9924" t="s">
        <v>39620</v>
      </c>
      <c r="B9924" t="s">
        <v>39621</v>
      </c>
      <c r="C9924" t="s">
        <v>25664</v>
      </c>
      <c r="D9924" t="s">
        <v>25690</v>
      </c>
    </row>
    <row r="9925" spans="1:4">
      <c r="A9925" t="s">
        <v>39622</v>
      </c>
      <c r="B9925" t="s">
        <v>39623</v>
      </c>
      <c r="C9925" t="s">
        <v>25664</v>
      </c>
      <c r="D9925" t="s">
        <v>26112</v>
      </c>
    </row>
    <row r="9926" spans="1:4">
      <c r="A9926" t="s">
        <v>12862</v>
      </c>
      <c r="B9926" t="s">
        <v>39624</v>
      </c>
      <c r="C9926" t="s">
        <v>25699</v>
      </c>
      <c r="D9926" t="s">
        <v>25920</v>
      </c>
    </row>
    <row r="9927" spans="1:4">
      <c r="A9927" t="s">
        <v>13334</v>
      </c>
      <c r="B9927" t="s">
        <v>39625</v>
      </c>
      <c r="C9927" t="s">
        <v>25699</v>
      </c>
      <c r="D9927" t="s">
        <v>25920</v>
      </c>
    </row>
    <row r="9928" spans="1:4">
      <c r="A9928" t="s">
        <v>39626</v>
      </c>
      <c r="B9928" t="s">
        <v>39627</v>
      </c>
      <c r="C9928" t="s">
        <v>25699</v>
      </c>
      <c r="D9928" t="s">
        <v>25920</v>
      </c>
    </row>
    <row r="9929" spans="1:4">
      <c r="A9929" t="s">
        <v>24715</v>
      </c>
      <c r="B9929" t="s">
        <v>39628</v>
      </c>
      <c r="C9929" t="s">
        <v>25699</v>
      </c>
      <c r="D9929" t="s">
        <v>25920</v>
      </c>
    </row>
    <row r="9930" spans="1:4">
      <c r="A9930" t="s">
        <v>15875</v>
      </c>
      <c r="B9930" t="s">
        <v>39629</v>
      </c>
      <c r="C9930" t="s">
        <v>25699</v>
      </c>
      <c r="D9930" t="s">
        <v>25920</v>
      </c>
    </row>
    <row r="9931" spans="1:4">
      <c r="A9931" t="s">
        <v>4833</v>
      </c>
      <c r="B9931" t="s">
        <v>39630</v>
      </c>
      <c r="C9931" t="s">
        <v>25646</v>
      </c>
      <c r="D9931" t="s">
        <v>25692</v>
      </c>
    </row>
    <row r="9932" spans="1:4">
      <c r="A9932" t="s">
        <v>39631</v>
      </c>
      <c r="B9932" t="s">
        <v>39632</v>
      </c>
      <c r="C9932" t="s">
        <v>25669</v>
      </c>
      <c r="D9932" t="s">
        <v>25695</v>
      </c>
    </row>
    <row r="9933" spans="1:4">
      <c r="A9933" t="s">
        <v>24705</v>
      </c>
      <c r="B9933" t="s">
        <v>39633</v>
      </c>
      <c r="C9933" t="s">
        <v>25669</v>
      </c>
      <c r="D9933" t="s">
        <v>25695</v>
      </c>
    </row>
    <row r="9934" spans="1:4">
      <c r="A9934" t="s">
        <v>39634</v>
      </c>
      <c r="B9934" t="s">
        <v>39635</v>
      </c>
      <c r="C9934" t="s">
        <v>25664</v>
      </c>
      <c r="D9934" t="s">
        <v>25690</v>
      </c>
    </row>
    <row r="9935" spans="1:4">
      <c r="A9935" t="s">
        <v>4525</v>
      </c>
      <c r="B9935" t="s">
        <v>39636</v>
      </c>
      <c r="C9935" t="s">
        <v>25646</v>
      </c>
      <c r="D9935" t="s">
        <v>27459</v>
      </c>
    </row>
    <row r="9936" spans="1:4">
      <c r="A9936" t="s">
        <v>12522</v>
      </c>
      <c r="B9936" t="s">
        <v>39637</v>
      </c>
      <c r="C9936" t="s">
        <v>3143</v>
      </c>
      <c r="D9936" t="s">
        <v>25658</v>
      </c>
    </row>
    <row r="9937" spans="1:4">
      <c r="A9937" t="s">
        <v>39638</v>
      </c>
      <c r="B9937" t="s">
        <v>39639</v>
      </c>
      <c r="C9937" t="s">
        <v>25646</v>
      </c>
      <c r="D9937" t="s">
        <v>26040</v>
      </c>
    </row>
    <row r="9938" spans="1:4">
      <c r="A9938" t="s">
        <v>39640</v>
      </c>
      <c r="B9938" t="s">
        <v>39641</v>
      </c>
      <c r="C9938" t="s">
        <v>25646</v>
      </c>
      <c r="D9938" t="s">
        <v>26040</v>
      </c>
    </row>
    <row r="9939" spans="1:4">
      <c r="A9939" t="s">
        <v>9727</v>
      </c>
      <c r="B9939" t="s">
        <v>39642</v>
      </c>
      <c r="C9939" t="s">
        <v>25736</v>
      </c>
      <c r="D9939" t="s">
        <v>27827</v>
      </c>
    </row>
    <row r="9940" spans="1:4">
      <c r="A9940" t="s">
        <v>9781</v>
      </c>
      <c r="B9940" t="s">
        <v>39643</v>
      </c>
      <c r="C9940" t="s">
        <v>25736</v>
      </c>
      <c r="D9940" t="s">
        <v>27827</v>
      </c>
    </row>
    <row r="9941" spans="1:4">
      <c r="A9941" t="s">
        <v>8135</v>
      </c>
      <c r="B9941" t="s">
        <v>39644</v>
      </c>
      <c r="C9941" t="s">
        <v>25736</v>
      </c>
      <c r="D9941" t="s">
        <v>27827</v>
      </c>
    </row>
    <row r="9942" spans="1:4">
      <c r="A9942" t="s">
        <v>39645</v>
      </c>
      <c r="B9942" t="s">
        <v>39646</v>
      </c>
      <c r="C9942" t="s">
        <v>25736</v>
      </c>
      <c r="D9942" t="s">
        <v>27827</v>
      </c>
    </row>
    <row r="9943" spans="1:4">
      <c r="A9943" t="s">
        <v>8139</v>
      </c>
      <c r="B9943" t="s">
        <v>39647</v>
      </c>
      <c r="C9943" t="s">
        <v>25736</v>
      </c>
      <c r="D9943" t="s">
        <v>27827</v>
      </c>
    </row>
    <row r="9944" spans="1:4">
      <c r="A9944" t="s">
        <v>39648</v>
      </c>
      <c r="B9944" t="s">
        <v>39649</v>
      </c>
      <c r="C9944" t="s">
        <v>25736</v>
      </c>
      <c r="D9944" t="s">
        <v>27827</v>
      </c>
    </row>
    <row r="9945" spans="1:4">
      <c r="A9945" t="s">
        <v>7508</v>
      </c>
      <c r="B9945" t="s">
        <v>39650</v>
      </c>
      <c r="C9945" t="s">
        <v>25736</v>
      </c>
      <c r="D9945" t="s">
        <v>27827</v>
      </c>
    </row>
    <row r="9946" spans="1:4">
      <c r="A9946" t="s">
        <v>5727</v>
      </c>
      <c r="B9946" t="s">
        <v>39651</v>
      </c>
      <c r="C9946" t="s">
        <v>25736</v>
      </c>
      <c r="D9946" t="s">
        <v>27827</v>
      </c>
    </row>
    <row r="9947" spans="1:4">
      <c r="A9947" t="s">
        <v>39652</v>
      </c>
      <c r="B9947" t="s">
        <v>39653</v>
      </c>
      <c r="C9947" t="s">
        <v>25736</v>
      </c>
      <c r="D9947" t="s">
        <v>27827</v>
      </c>
    </row>
    <row r="9948" spans="1:4">
      <c r="A9948" t="s">
        <v>39654</v>
      </c>
      <c r="B9948" t="s">
        <v>39655</v>
      </c>
      <c r="C9948" t="s">
        <v>25736</v>
      </c>
      <c r="D9948" t="s">
        <v>27827</v>
      </c>
    </row>
    <row r="9949" spans="1:4">
      <c r="A9949" t="s">
        <v>39656</v>
      </c>
      <c r="B9949" t="s">
        <v>39657</v>
      </c>
      <c r="C9949" t="s">
        <v>25736</v>
      </c>
      <c r="D9949" t="s">
        <v>27827</v>
      </c>
    </row>
    <row r="9950" spans="1:4">
      <c r="A9950" t="s">
        <v>39658</v>
      </c>
      <c r="B9950" t="s">
        <v>39659</v>
      </c>
      <c r="C9950" t="s">
        <v>25736</v>
      </c>
      <c r="D9950" t="s">
        <v>26212</v>
      </c>
    </row>
    <row r="9951" spans="1:4">
      <c r="A9951" t="s">
        <v>7468</v>
      </c>
      <c r="B9951" t="s">
        <v>39660</v>
      </c>
      <c r="C9951" t="s">
        <v>25736</v>
      </c>
      <c r="D9951" t="s">
        <v>26212</v>
      </c>
    </row>
    <row r="9952" spans="1:4">
      <c r="A9952" t="s">
        <v>8643</v>
      </c>
      <c r="B9952" t="s">
        <v>39661</v>
      </c>
      <c r="C9952" t="s">
        <v>25736</v>
      </c>
      <c r="D9952" t="s">
        <v>26212</v>
      </c>
    </row>
    <row r="9953" spans="1:4">
      <c r="A9953" t="s">
        <v>3353</v>
      </c>
      <c r="B9953" t="s">
        <v>39662</v>
      </c>
      <c r="C9953" t="s">
        <v>25736</v>
      </c>
      <c r="D9953" t="s">
        <v>26212</v>
      </c>
    </row>
    <row r="9954" spans="1:4">
      <c r="A9954" t="s">
        <v>12406</v>
      </c>
      <c r="B9954" t="s">
        <v>39663</v>
      </c>
      <c r="C9954" t="s">
        <v>25736</v>
      </c>
      <c r="D9954" t="s">
        <v>26212</v>
      </c>
    </row>
    <row r="9955" spans="1:4">
      <c r="A9955" t="s">
        <v>13092</v>
      </c>
      <c r="B9955" t="s">
        <v>39664</v>
      </c>
      <c r="C9955" t="s">
        <v>25736</v>
      </c>
      <c r="D9955" t="s">
        <v>26212</v>
      </c>
    </row>
    <row r="9956" spans="1:4">
      <c r="A9956" t="s">
        <v>39665</v>
      </c>
      <c r="B9956" t="s">
        <v>39666</v>
      </c>
      <c r="C9956" t="s">
        <v>25736</v>
      </c>
      <c r="D9956" t="s">
        <v>26212</v>
      </c>
    </row>
    <row r="9957" spans="1:4">
      <c r="A9957" t="s">
        <v>39667</v>
      </c>
      <c r="B9957" t="s">
        <v>39668</v>
      </c>
      <c r="C9957" t="s">
        <v>25736</v>
      </c>
      <c r="D9957" t="s">
        <v>26212</v>
      </c>
    </row>
    <row r="9958" spans="1:4">
      <c r="A9958" t="s">
        <v>14003</v>
      </c>
      <c r="B9958" t="s">
        <v>39669</v>
      </c>
      <c r="C9958" t="s">
        <v>25736</v>
      </c>
      <c r="D9958" t="s">
        <v>26212</v>
      </c>
    </row>
    <row r="9959" spans="1:4">
      <c r="A9959" t="s">
        <v>39670</v>
      </c>
      <c r="B9959" t="s">
        <v>39671</v>
      </c>
      <c r="C9959" t="s">
        <v>25736</v>
      </c>
      <c r="D9959" t="s">
        <v>26212</v>
      </c>
    </row>
    <row r="9960" spans="1:4">
      <c r="A9960" t="s">
        <v>7537</v>
      </c>
      <c r="B9960" t="s">
        <v>39672</v>
      </c>
      <c r="C9960" t="s">
        <v>25736</v>
      </c>
      <c r="D9960" t="s">
        <v>26212</v>
      </c>
    </row>
    <row r="9961" spans="1:4">
      <c r="A9961" t="s">
        <v>13999</v>
      </c>
      <c r="B9961" t="s">
        <v>39673</v>
      </c>
      <c r="C9961" t="s">
        <v>25736</v>
      </c>
      <c r="D9961" t="s">
        <v>26212</v>
      </c>
    </row>
    <row r="9962" spans="1:4">
      <c r="A9962" t="s">
        <v>17176</v>
      </c>
      <c r="B9962" t="s">
        <v>39674</v>
      </c>
      <c r="C9962" t="s">
        <v>25736</v>
      </c>
      <c r="D9962" t="s">
        <v>25876</v>
      </c>
    </row>
    <row r="9963" spans="1:4">
      <c r="A9963" t="s">
        <v>17178</v>
      </c>
      <c r="B9963" t="s">
        <v>39675</v>
      </c>
      <c r="C9963" t="s">
        <v>25736</v>
      </c>
      <c r="D9963" t="s">
        <v>25876</v>
      </c>
    </row>
    <row r="9964" spans="1:4">
      <c r="A9964" t="s">
        <v>4330</v>
      </c>
      <c r="B9964" t="s">
        <v>39676</v>
      </c>
      <c r="C9964" t="s">
        <v>25736</v>
      </c>
      <c r="D9964" t="s">
        <v>26212</v>
      </c>
    </row>
    <row r="9965" spans="1:4">
      <c r="A9965" t="s">
        <v>39677</v>
      </c>
      <c r="B9965" t="s">
        <v>39678</v>
      </c>
      <c r="C9965" t="s">
        <v>25736</v>
      </c>
      <c r="D9965" t="s">
        <v>26212</v>
      </c>
    </row>
    <row r="9966" spans="1:4">
      <c r="A9966" t="s">
        <v>39679</v>
      </c>
      <c r="B9966" t="s">
        <v>39680</v>
      </c>
      <c r="C9966" t="s">
        <v>25736</v>
      </c>
      <c r="D9966" t="s">
        <v>26212</v>
      </c>
    </row>
    <row r="9967" spans="1:4">
      <c r="A9967" t="s">
        <v>39681</v>
      </c>
      <c r="B9967" t="s">
        <v>39682</v>
      </c>
      <c r="C9967" t="s">
        <v>25669</v>
      </c>
      <c r="D9967" t="s">
        <v>25670</v>
      </c>
    </row>
    <row r="9968" spans="1:4">
      <c r="A9968" t="s">
        <v>24951</v>
      </c>
      <c r="B9968" t="s">
        <v>39683</v>
      </c>
      <c r="C9968" t="s">
        <v>25699</v>
      </c>
      <c r="D9968" t="s">
        <v>25920</v>
      </c>
    </row>
    <row r="9969" spans="1:4">
      <c r="A9969" t="s">
        <v>21956</v>
      </c>
      <c r="B9969" t="s">
        <v>39684</v>
      </c>
      <c r="C9969" t="s">
        <v>25650</v>
      </c>
      <c r="D9969" t="s">
        <v>25702</v>
      </c>
    </row>
    <row r="9970" spans="1:4">
      <c r="A9970" t="s">
        <v>14083</v>
      </c>
      <c r="B9970" t="s">
        <v>39685</v>
      </c>
      <c r="C9970" t="s">
        <v>25699</v>
      </c>
      <c r="D9970" t="s">
        <v>29761</v>
      </c>
    </row>
    <row r="9971" spans="1:4">
      <c r="A9971" t="s">
        <v>20869</v>
      </c>
      <c r="B9971" t="s">
        <v>39686</v>
      </c>
      <c r="C9971" t="s">
        <v>25669</v>
      </c>
      <c r="D9971" t="s">
        <v>26129</v>
      </c>
    </row>
    <row r="9972" spans="1:4">
      <c r="A9972" t="s">
        <v>39687</v>
      </c>
      <c r="B9972" t="s">
        <v>39688</v>
      </c>
      <c r="C9972" t="s">
        <v>39689</v>
      </c>
      <c r="D9972">
        <v>0</v>
      </c>
    </row>
    <row r="9973" spans="1:4">
      <c r="A9973" t="s">
        <v>17000</v>
      </c>
      <c r="B9973" t="s">
        <v>39690</v>
      </c>
      <c r="C9973" t="s">
        <v>25646</v>
      </c>
      <c r="D9973" t="s">
        <v>25866</v>
      </c>
    </row>
    <row r="9974" spans="1:4">
      <c r="A9974" t="s">
        <v>22104</v>
      </c>
      <c r="B9974" t="s">
        <v>39691</v>
      </c>
      <c r="C9974" t="e">
        <v>#N/A</v>
      </c>
      <c r="D9974" t="e">
        <v>#N/A</v>
      </c>
    </row>
    <row r="9975" spans="1:4">
      <c r="A9975" t="s">
        <v>39692</v>
      </c>
      <c r="B9975" t="s">
        <v>39693</v>
      </c>
      <c r="C9975" t="s">
        <v>25736</v>
      </c>
      <c r="D9975" t="s">
        <v>26212</v>
      </c>
    </row>
    <row r="9976" spans="1:4">
      <c r="A9976" t="s">
        <v>13729</v>
      </c>
      <c r="B9976" t="s">
        <v>39694</v>
      </c>
      <c r="C9976" t="s">
        <v>25736</v>
      </c>
      <c r="D9976" t="s">
        <v>26212</v>
      </c>
    </row>
    <row r="9977" spans="1:4">
      <c r="A9977" t="s">
        <v>11042</v>
      </c>
      <c r="B9977" t="s">
        <v>39695</v>
      </c>
      <c r="C9977" t="s">
        <v>25736</v>
      </c>
      <c r="D9977" t="s">
        <v>26212</v>
      </c>
    </row>
    <row r="9978" spans="1:4">
      <c r="A9978" t="s">
        <v>8489</v>
      </c>
      <c r="B9978" t="s">
        <v>39696</v>
      </c>
      <c r="C9978" t="s">
        <v>25646</v>
      </c>
      <c r="D9978" t="s">
        <v>25866</v>
      </c>
    </row>
    <row r="9979" spans="1:4">
      <c r="A9979" t="s">
        <v>8272</v>
      </c>
      <c r="B9979" t="s">
        <v>39697</v>
      </c>
      <c r="C9979" t="s">
        <v>25646</v>
      </c>
      <c r="D9979" t="s">
        <v>25866</v>
      </c>
    </row>
    <row r="9980" spans="1:4">
      <c r="A9980" t="s">
        <v>7290</v>
      </c>
      <c r="B9980" t="s">
        <v>39698</v>
      </c>
      <c r="C9980" t="s">
        <v>25946</v>
      </c>
      <c r="D9980" t="s">
        <v>26431</v>
      </c>
    </row>
    <row r="9981" spans="1:4">
      <c r="A9981" t="s">
        <v>9031</v>
      </c>
      <c r="B9981" t="s">
        <v>39699</v>
      </c>
      <c r="C9981" t="s">
        <v>25946</v>
      </c>
      <c r="D9981" t="s">
        <v>26431</v>
      </c>
    </row>
    <row r="9982" spans="1:4">
      <c r="A9982" t="s">
        <v>8448</v>
      </c>
      <c r="B9982" t="s">
        <v>39700</v>
      </c>
      <c r="C9982" t="s">
        <v>25946</v>
      </c>
      <c r="D9982" t="s">
        <v>26431</v>
      </c>
    </row>
    <row r="9983" spans="1:4">
      <c r="A9983" t="s">
        <v>16241</v>
      </c>
      <c r="B9983" t="s">
        <v>39701</v>
      </c>
      <c r="C9983" t="s">
        <v>25946</v>
      </c>
      <c r="D9983" t="s">
        <v>26431</v>
      </c>
    </row>
    <row r="9984" spans="1:4">
      <c r="A9984" t="s">
        <v>2908</v>
      </c>
      <c r="B9984" t="s">
        <v>39702</v>
      </c>
      <c r="C9984" t="s">
        <v>25650</v>
      </c>
      <c r="D9984" t="s">
        <v>25761</v>
      </c>
    </row>
    <row r="9985" spans="1:4">
      <c r="A9985" t="s">
        <v>13410</v>
      </c>
      <c r="B9985" t="s">
        <v>39703</v>
      </c>
      <c r="C9985" t="s">
        <v>25650</v>
      </c>
      <c r="D9985" t="s">
        <v>25761</v>
      </c>
    </row>
    <row r="9986" spans="1:4">
      <c r="A9986" t="s">
        <v>13501</v>
      </c>
      <c r="B9986" t="s">
        <v>39704</v>
      </c>
      <c r="C9986" t="s">
        <v>25650</v>
      </c>
      <c r="D9986" t="s">
        <v>25761</v>
      </c>
    </row>
    <row r="9987" spans="1:4">
      <c r="A9987" t="s">
        <v>2911</v>
      </c>
      <c r="B9987" t="s">
        <v>39705</v>
      </c>
      <c r="C9987" t="s">
        <v>25650</v>
      </c>
      <c r="D9987" t="s">
        <v>25761</v>
      </c>
    </row>
    <row r="9988" spans="1:4">
      <c r="A9988" t="s">
        <v>39706</v>
      </c>
      <c r="B9988" t="s">
        <v>39707</v>
      </c>
      <c r="C9988" t="e">
        <v>#N/A</v>
      </c>
      <c r="D9988" t="e">
        <v>#N/A</v>
      </c>
    </row>
    <row r="9989" spans="1:4">
      <c r="A9989" t="s">
        <v>39708</v>
      </c>
      <c r="B9989" t="s">
        <v>39709</v>
      </c>
      <c r="C9989" t="e">
        <v>#N/A</v>
      </c>
      <c r="D9989" t="e">
        <v>#N/A</v>
      </c>
    </row>
    <row r="9990" spans="1:4">
      <c r="A9990" t="s">
        <v>39710</v>
      </c>
      <c r="B9990" t="s">
        <v>39711</v>
      </c>
      <c r="C9990" t="e">
        <v>#N/A</v>
      </c>
      <c r="D9990" t="e">
        <v>#N/A</v>
      </c>
    </row>
    <row r="9991" spans="1:4">
      <c r="A9991" t="s">
        <v>20632</v>
      </c>
      <c r="B9991" t="s">
        <v>39712</v>
      </c>
      <c r="C9991" t="s">
        <v>25669</v>
      </c>
      <c r="D9991" t="s">
        <v>25695</v>
      </c>
    </row>
    <row r="9992" spans="1:4">
      <c r="A9992" t="s">
        <v>39713</v>
      </c>
      <c r="B9992" t="s">
        <v>39714</v>
      </c>
      <c r="C9992" t="s">
        <v>3143</v>
      </c>
      <c r="D9992" t="s">
        <v>25647</v>
      </c>
    </row>
    <row r="9993" spans="1:4">
      <c r="A9993" t="s">
        <v>39715</v>
      </c>
      <c r="B9993" t="s">
        <v>39716</v>
      </c>
      <c r="C9993" t="s">
        <v>3143</v>
      </c>
      <c r="D9993" t="s">
        <v>25647</v>
      </c>
    </row>
    <row r="9994" spans="1:4">
      <c r="A9994" t="s">
        <v>39717</v>
      </c>
      <c r="B9994" t="s">
        <v>39718</v>
      </c>
      <c r="C9994" t="s">
        <v>3143</v>
      </c>
      <c r="D9994" t="s">
        <v>25647</v>
      </c>
    </row>
    <row r="9995" spans="1:4">
      <c r="A9995" t="s">
        <v>39719</v>
      </c>
      <c r="B9995" t="s">
        <v>39720</v>
      </c>
      <c r="C9995" t="s">
        <v>3143</v>
      </c>
      <c r="D9995" t="s">
        <v>26761</v>
      </c>
    </row>
    <row r="9996" spans="1:4">
      <c r="A9996" t="s">
        <v>16061</v>
      </c>
      <c r="B9996" t="s">
        <v>39721</v>
      </c>
      <c r="C9996" t="s">
        <v>3143</v>
      </c>
      <c r="D9996" t="s">
        <v>25647</v>
      </c>
    </row>
    <row r="9997" spans="1:4">
      <c r="A9997" t="s">
        <v>39722</v>
      </c>
      <c r="B9997" t="s">
        <v>39723</v>
      </c>
      <c r="C9997" t="s">
        <v>3143</v>
      </c>
      <c r="D9997" t="s">
        <v>25647</v>
      </c>
    </row>
    <row r="9998" spans="1:4">
      <c r="A9998" t="s">
        <v>39724</v>
      </c>
      <c r="B9998" t="s">
        <v>39725</v>
      </c>
      <c r="C9998" t="s">
        <v>3143</v>
      </c>
      <c r="D9998" t="s">
        <v>25647</v>
      </c>
    </row>
    <row r="9999" spans="1:4">
      <c r="A9999" t="s">
        <v>15162</v>
      </c>
      <c r="B9999" t="s">
        <v>39726</v>
      </c>
      <c r="C9999" t="s">
        <v>3143</v>
      </c>
      <c r="D9999" t="s">
        <v>25647</v>
      </c>
    </row>
    <row r="10000" spans="1:4">
      <c r="A10000" t="s">
        <v>15997</v>
      </c>
      <c r="B10000" t="s">
        <v>39727</v>
      </c>
      <c r="C10000" t="s">
        <v>3143</v>
      </c>
      <c r="D10000" t="s">
        <v>25647</v>
      </c>
    </row>
    <row r="10001" spans="1:4">
      <c r="A10001" t="s">
        <v>39728</v>
      </c>
      <c r="B10001" t="s">
        <v>39729</v>
      </c>
      <c r="C10001" t="s">
        <v>3143</v>
      </c>
      <c r="D10001" t="s">
        <v>25647</v>
      </c>
    </row>
    <row r="10002" spans="1:4">
      <c r="A10002" t="s">
        <v>39730</v>
      </c>
      <c r="B10002" t="s">
        <v>39731</v>
      </c>
      <c r="C10002" t="s">
        <v>25699</v>
      </c>
      <c r="D10002" t="s">
        <v>25869</v>
      </c>
    </row>
    <row r="10003" spans="1:4">
      <c r="A10003" t="s">
        <v>10459</v>
      </c>
      <c r="B10003" t="s">
        <v>39732</v>
      </c>
      <c r="C10003" t="s">
        <v>25699</v>
      </c>
      <c r="D10003" t="s">
        <v>25700</v>
      </c>
    </row>
    <row r="10004" spans="1:4">
      <c r="A10004" t="s">
        <v>39733</v>
      </c>
      <c r="B10004" t="s">
        <v>39734</v>
      </c>
      <c r="C10004" t="s">
        <v>25669</v>
      </c>
      <c r="D10004" t="s">
        <v>25670</v>
      </c>
    </row>
    <row r="10005" spans="1:4">
      <c r="A10005" t="s">
        <v>39735</v>
      </c>
      <c r="B10005" t="s">
        <v>39736</v>
      </c>
      <c r="C10005" t="s">
        <v>25699</v>
      </c>
      <c r="D10005" t="s">
        <v>25700</v>
      </c>
    </row>
    <row r="10006" spans="1:4">
      <c r="A10006" t="s">
        <v>10825</v>
      </c>
      <c r="B10006" t="s">
        <v>39737</v>
      </c>
      <c r="C10006" t="s">
        <v>25736</v>
      </c>
      <c r="D10006" t="s">
        <v>26212</v>
      </c>
    </row>
    <row r="10007" spans="1:4">
      <c r="A10007" t="s">
        <v>39738</v>
      </c>
      <c r="B10007" t="s">
        <v>39739</v>
      </c>
      <c r="C10007" t="s">
        <v>25736</v>
      </c>
      <c r="D10007" t="s">
        <v>26212</v>
      </c>
    </row>
    <row r="10008" spans="1:4">
      <c r="A10008" t="s">
        <v>15200</v>
      </c>
      <c r="B10008" t="s">
        <v>39740</v>
      </c>
      <c r="C10008" t="s">
        <v>25736</v>
      </c>
      <c r="D10008" t="s">
        <v>26212</v>
      </c>
    </row>
    <row r="10009" spans="1:4">
      <c r="A10009" t="s">
        <v>4947</v>
      </c>
      <c r="B10009" t="s">
        <v>39741</v>
      </c>
      <c r="C10009" t="s">
        <v>25736</v>
      </c>
      <c r="D10009" t="s">
        <v>26212</v>
      </c>
    </row>
    <row r="10010" spans="1:4">
      <c r="A10010" t="s">
        <v>23109</v>
      </c>
      <c r="B10010" t="s">
        <v>39742</v>
      </c>
      <c r="C10010" t="s">
        <v>25736</v>
      </c>
      <c r="D10010" t="s">
        <v>26212</v>
      </c>
    </row>
    <row r="10011" spans="1:4">
      <c r="A10011" t="s">
        <v>24201</v>
      </c>
      <c r="B10011" t="s">
        <v>39743</v>
      </c>
      <c r="C10011" t="s">
        <v>25736</v>
      </c>
      <c r="D10011" t="s">
        <v>26212</v>
      </c>
    </row>
    <row r="10012" spans="1:4">
      <c r="A10012" t="s">
        <v>4759</v>
      </c>
      <c r="B10012" t="s">
        <v>39744</v>
      </c>
      <c r="C10012" t="s">
        <v>25736</v>
      </c>
      <c r="D10012" t="s">
        <v>26212</v>
      </c>
    </row>
    <row r="10013" spans="1:4">
      <c r="A10013" t="s">
        <v>4755</v>
      </c>
      <c r="B10013" t="s">
        <v>39745</v>
      </c>
      <c r="C10013" t="s">
        <v>25736</v>
      </c>
      <c r="D10013" t="s">
        <v>26212</v>
      </c>
    </row>
    <row r="10014" spans="1:4">
      <c r="A10014" t="s">
        <v>39746</v>
      </c>
      <c r="B10014" t="s">
        <v>39747</v>
      </c>
      <c r="C10014" t="e">
        <v>#N/A</v>
      </c>
      <c r="D10014" t="e">
        <v>#N/A</v>
      </c>
    </row>
    <row r="10015" spans="1:4">
      <c r="A10015" t="s">
        <v>39748</v>
      </c>
      <c r="B10015" t="s">
        <v>39749</v>
      </c>
      <c r="C10015" t="s">
        <v>25650</v>
      </c>
      <c r="D10015" t="s">
        <v>25761</v>
      </c>
    </row>
    <row r="10016" spans="1:4">
      <c r="A10016" t="s">
        <v>39750</v>
      </c>
      <c r="B10016" t="s">
        <v>39751</v>
      </c>
      <c r="C10016" t="s">
        <v>25650</v>
      </c>
      <c r="D10016" t="s">
        <v>25761</v>
      </c>
    </row>
    <row r="10017" spans="1:4">
      <c r="A10017" t="s">
        <v>6083</v>
      </c>
      <c r="B10017" t="s">
        <v>39752</v>
      </c>
      <c r="C10017" t="s">
        <v>25873</v>
      </c>
      <c r="D10017" t="s">
        <v>25767</v>
      </c>
    </row>
    <row r="10018" spans="1:4">
      <c r="A10018" t="s">
        <v>8382</v>
      </c>
      <c r="B10018" t="s">
        <v>39753</v>
      </c>
      <c r="C10018" t="s">
        <v>25873</v>
      </c>
      <c r="D10018" t="s">
        <v>25767</v>
      </c>
    </row>
    <row r="10019" spans="1:4">
      <c r="A10019" t="s">
        <v>12947</v>
      </c>
      <c r="B10019" t="s">
        <v>39754</v>
      </c>
      <c r="C10019" t="s">
        <v>25873</v>
      </c>
      <c r="D10019" t="s">
        <v>25767</v>
      </c>
    </row>
    <row r="10020" spans="1:4">
      <c r="A10020" t="s">
        <v>39755</v>
      </c>
      <c r="B10020" t="s">
        <v>39756</v>
      </c>
      <c r="C10020" t="s">
        <v>25873</v>
      </c>
      <c r="D10020" t="s">
        <v>25767</v>
      </c>
    </row>
    <row r="10021" spans="1:4">
      <c r="A10021" t="s">
        <v>39757</v>
      </c>
      <c r="B10021" t="s">
        <v>39758</v>
      </c>
      <c r="C10021" t="s">
        <v>25873</v>
      </c>
      <c r="D10021" t="s">
        <v>25767</v>
      </c>
    </row>
    <row r="10022" spans="1:4">
      <c r="A10022" t="s">
        <v>12931</v>
      </c>
      <c r="B10022" t="s">
        <v>39759</v>
      </c>
      <c r="C10022" t="s">
        <v>25873</v>
      </c>
      <c r="D10022" t="s">
        <v>25767</v>
      </c>
    </row>
    <row r="10023" spans="1:4">
      <c r="A10023" t="s">
        <v>16990</v>
      </c>
      <c r="B10023" t="s">
        <v>39760</v>
      </c>
      <c r="C10023" t="s">
        <v>25873</v>
      </c>
      <c r="D10023" t="s">
        <v>25767</v>
      </c>
    </row>
    <row r="10024" spans="1:4">
      <c r="A10024" t="s">
        <v>1082</v>
      </c>
      <c r="B10024" t="s">
        <v>39761</v>
      </c>
      <c r="C10024" t="s">
        <v>25873</v>
      </c>
      <c r="D10024" t="s">
        <v>25767</v>
      </c>
    </row>
    <row r="10025" spans="1:4">
      <c r="A10025" t="s">
        <v>25098</v>
      </c>
      <c r="B10025" t="s">
        <v>39762</v>
      </c>
      <c r="C10025" t="s">
        <v>25873</v>
      </c>
      <c r="D10025" t="s">
        <v>25767</v>
      </c>
    </row>
    <row r="10026" spans="1:4">
      <c r="A10026" t="s">
        <v>39763</v>
      </c>
      <c r="B10026" t="s">
        <v>39764</v>
      </c>
      <c r="C10026" t="s">
        <v>25873</v>
      </c>
      <c r="D10026" t="s">
        <v>25767</v>
      </c>
    </row>
    <row r="10027" spans="1:4">
      <c r="A10027" t="s">
        <v>39765</v>
      </c>
      <c r="B10027" t="s">
        <v>39766</v>
      </c>
      <c r="C10027" t="s">
        <v>25873</v>
      </c>
      <c r="D10027" t="s">
        <v>25767</v>
      </c>
    </row>
    <row r="10028" spans="1:4">
      <c r="A10028" t="s">
        <v>39767</v>
      </c>
      <c r="B10028" t="s">
        <v>39768</v>
      </c>
      <c r="C10028" t="s">
        <v>25873</v>
      </c>
      <c r="D10028" t="s">
        <v>25767</v>
      </c>
    </row>
    <row r="10029" spans="1:4">
      <c r="A10029" t="s">
        <v>39769</v>
      </c>
      <c r="B10029" t="s">
        <v>39770</v>
      </c>
      <c r="C10029" t="s">
        <v>25873</v>
      </c>
      <c r="D10029" t="s">
        <v>25767</v>
      </c>
    </row>
    <row r="10030" spans="1:4">
      <c r="A10030" t="s">
        <v>25096</v>
      </c>
      <c r="B10030" t="s">
        <v>39771</v>
      </c>
      <c r="C10030" t="s">
        <v>25873</v>
      </c>
      <c r="D10030" t="s">
        <v>25767</v>
      </c>
    </row>
    <row r="10031" spans="1:4">
      <c r="A10031" t="s">
        <v>12892</v>
      </c>
      <c r="B10031" t="s">
        <v>39772</v>
      </c>
      <c r="C10031" t="s">
        <v>25873</v>
      </c>
      <c r="D10031" t="s">
        <v>25767</v>
      </c>
    </row>
    <row r="10032" spans="1:4">
      <c r="A10032" t="s">
        <v>8260</v>
      </c>
      <c r="B10032" t="s">
        <v>39773</v>
      </c>
      <c r="C10032" t="s">
        <v>25873</v>
      </c>
      <c r="D10032" t="s">
        <v>26661</v>
      </c>
    </row>
    <row r="10033" spans="1:4">
      <c r="A10033" t="s">
        <v>39774</v>
      </c>
      <c r="B10033" t="s">
        <v>39775</v>
      </c>
      <c r="C10033" t="s">
        <v>25650</v>
      </c>
      <c r="D10033" t="s">
        <v>26531</v>
      </c>
    </row>
    <row r="10034" spans="1:4">
      <c r="A10034" t="s">
        <v>17256</v>
      </c>
      <c r="B10034" t="s">
        <v>39776</v>
      </c>
      <c r="C10034" t="s">
        <v>25650</v>
      </c>
      <c r="D10034" t="s">
        <v>26531</v>
      </c>
    </row>
    <row r="10035" spans="1:4">
      <c r="A10035" t="s">
        <v>17254</v>
      </c>
      <c r="B10035" t="s">
        <v>39777</v>
      </c>
      <c r="C10035" t="s">
        <v>25650</v>
      </c>
      <c r="D10035" t="s">
        <v>26531</v>
      </c>
    </row>
    <row r="10036" spans="1:4">
      <c r="A10036" t="s">
        <v>39778</v>
      </c>
      <c r="B10036" t="s">
        <v>39779</v>
      </c>
      <c r="C10036" t="s">
        <v>3143</v>
      </c>
      <c r="D10036" t="s">
        <v>26720</v>
      </c>
    </row>
    <row r="10037" spans="1:4">
      <c r="A10037" t="s">
        <v>22180</v>
      </c>
      <c r="B10037" t="s">
        <v>39780</v>
      </c>
      <c r="C10037" t="s">
        <v>3143</v>
      </c>
      <c r="D10037" t="s">
        <v>26720</v>
      </c>
    </row>
    <row r="10038" spans="1:4">
      <c r="A10038" t="s">
        <v>545</v>
      </c>
      <c r="B10038" t="s">
        <v>39781</v>
      </c>
      <c r="C10038" t="s">
        <v>25669</v>
      </c>
      <c r="D10038" t="s">
        <v>25695</v>
      </c>
    </row>
    <row r="10039" spans="1:4">
      <c r="A10039" t="s">
        <v>6304</v>
      </c>
      <c r="B10039" t="s">
        <v>39782</v>
      </c>
      <c r="C10039" t="s">
        <v>25669</v>
      </c>
      <c r="D10039" t="s">
        <v>25695</v>
      </c>
    </row>
    <row r="10040" spans="1:4">
      <c r="A10040" t="s">
        <v>39783</v>
      </c>
      <c r="B10040" t="s">
        <v>39784</v>
      </c>
      <c r="C10040" t="s">
        <v>25736</v>
      </c>
      <c r="D10040" t="s">
        <v>25737</v>
      </c>
    </row>
    <row r="10041" spans="1:4">
      <c r="A10041" t="s">
        <v>39785</v>
      </c>
      <c r="B10041" t="s">
        <v>39786</v>
      </c>
      <c r="C10041" t="s">
        <v>25736</v>
      </c>
      <c r="D10041" t="s">
        <v>25737</v>
      </c>
    </row>
    <row r="10042" spans="1:4">
      <c r="A10042" t="s">
        <v>1405</v>
      </c>
      <c r="B10042" t="s">
        <v>39787</v>
      </c>
      <c r="C10042" t="s">
        <v>25751</v>
      </c>
      <c r="D10042" t="s">
        <v>26413</v>
      </c>
    </row>
    <row r="10043" spans="1:4">
      <c r="A10043" t="s">
        <v>11819</v>
      </c>
      <c r="B10043" t="s">
        <v>39788</v>
      </c>
      <c r="C10043" t="s">
        <v>25650</v>
      </c>
      <c r="D10043" t="s">
        <v>26729</v>
      </c>
    </row>
    <row r="10044" spans="1:4">
      <c r="A10044" t="s">
        <v>39789</v>
      </c>
      <c r="B10044" t="s">
        <v>39790</v>
      </c>
      <c r="C10044" t="s">
        <v>25751</v>
      </c>
      <c r="D10044" t="s">
        <v>26413</v>
      </c>
    </row>
    <row r="10045" spans="1:4">
      <c r="A10045" t="s">
        <v>7266</v>
      </c>
      <c r="B10045" t="s">
        <v>39791</v>
      </c>
      <c r="C10045" t="s">
        <v>25751</v>
      </c>
      <c r="D10045" t="s">
        <v>26413</v>
      </c>
    </row>
    <row r="10046" spans="1:4">
      <c r="A10046" t="s">
        <v>12850</v>
      </c>
      <c r="B10046" t="s">
        <v>39792</v>
      </c>
      <c r="C10046" t="s">
        <v>25751</v>
      </c>
      <c r="D10046" t="s">
        <v>26413</v>
      </c>
    </row>
    <row r="10047" spans="1:4">
      <c r="A10047" t="s">
        <v>39793</v>
      </c>
      <c r="B10047" t="s">
        <v>39794</v>
      </c>
      <c r="C10047" t="s">
        <v>25751</v>
      </c>
      <c r="D10047" t="s">
        <v>26413</v>
      </c>
    </row>
    <row r="10048" spans="1:4">
      <c r="A10048" t="s">
        <v>1422</v>
      </c>
      <c r="B10048" t="s">
        <v>39795</v>
      </c>
      <c r="C10048" t="s">
        <v>25751</v>
      </c>
      <c r="D10048" t="s">
        <v>26413</v>
      </c>
    </row>
    <row r="10049" spans="1:4">
      <c r="A10049" t="s">
        <v>39796</v>
      </c>
      <c r="B10049" t="s">
        <v>39797</v>
      </c>
      <c r="C10049" t="s">
        <v>25751</v>
      </c>
      <c r="D10049" t="s">
        <v>26413</v>
      </c>
    </row>
    <row r="10050" spans="1:4">
      <c r="A10050" t="s">
        <v>4978</v>
      </c>
      <c r="B10050" t="s">
        <v>39798</v>
      </c>
      <c r="C10050" t="s">
        <v>25736</v>
      </c>
      <c r="D10050" t="s">
        <v>26212</v>
      </c>
    </row>
    <row r="10051" spans="1:4">
      <c r="A10051" t="s">
        <v>21774</v>
      </c>
      <c r="B10051" t="s">
        <v>39799</v>
      </c>
      <c r="C10051" t="s">
        <v>25736</v>
      </c>
      <c r="D10051" t="s">
        <v>26212</v>
      </c>
    </row>
    <row r="10052" spans="1:4">
      <c r="A10052" t="s">
        <v>39800</v>
      </c>
      <c r="B10052" t="s">
        <v>39801</v>
      </c>
      <c r="C10052" t="s">
        <v>25736</v>
      </c>
      <c r="D10052" t="s">
        <v>26212</v>
      </c>
    </row>
    <row r="10053" spans="1:4">
      <c r="A10053" t="s">
        <v>22252</v>
      </c>
      <c r="B10053" t="s">
        <v>39802</v>
      </c>
      <c r="C10053" t="s">
        <v>25669</v>
      </c>
      <c r="D10053" t="s">
        <v>25695</v>
      </c>
    </row>
    <row r="10054" spans="1:4">
      <c r="A10054" t="s">
        <v>20498</v>
      </c>
      <c r="B10054" t="s">
        <v>39803</v>
      </c>
      <c r="C10054" t="s">
        <v>25669</v>
      </c>
      <c r="D10054" t="s">
        <v>25695</v>
      </c>
    </row>
    <row r="10055" spans="1:4">
      <c r="A10055" t="s">
        <v>11050</v>
      </c>
      <c r="B10055" t="s">
        <v>39804</v>
      </c>
      <c r="C10055" t="s">
        <v>25669</v>
      </c>
      <c r="D10055" t="s">
        <v>25695</v>
      </c>
    </row>
    <row r="10056" spans="1:4">
      <c r="A10056" t="s">
        <v>39805</v>
      </c>
      <c r="B10056" t="s">
        <v>39806</v>
      </c>
      <c r="C10056" t="e">
        <v>#N/A</v>
      </c>
      <c r="D10056" t="e">
        <v>#N/A</v>
      </c>
    </row>
    <row r="10057" spans="1:4">
      <c r="A10057" t="s">
        <v>39807</v>
      </c>
      <c r="B10057" t="s">
        <v>39808</v>
      </c>
      <c r="C10057" t="s">
        <v>25699</v>
      </c>
      <c r="D10057" t="s">
        <v>25953</v>
      </c>
    </row>
    <row r="10058" spans="1:4">
      <c r="A10058" t="s">
        <v>12616</v>
      </c>
      <c r="B10058" t="s">
        <v>39809</v>
      </c>
      <c r="C10058" t="s">
        <v>25650</v>
      </c>
      <c r="D10058" t="s">
        <v>25678</v>
      </c>
    </row>
    <row r="10059" spans="1:4">
      <c r="A10059" t="s">
        <v>39810</v>
      </c>
      <c r="B10059" t="s">
        <v>39811</v>
      </c>
      <c r="C10059" t="s">
        <v>25736</v>
      </c>
      <c r="D10059" t="s">
        <v>36828</v>
      </c>
    </row>
    <row r="10060" spans="1:4">
      <c r="A10060" t="s">
        <v>15935</v>
      </c>
      <c r="B10060" t="s">
        <v>39812</v>
      </c>
      <c r="C10060" t="s">
        <v>25736</v>
      </c>
      <c r="D10060" t="s">
        <v>36828</v>
      </c>
    </row>
    <row r="10061" spans="1:4">
      <c r="A10061" t="s">
        <v>16302</v>
      </c>
      <c r="B10061" t="s">
        <v>39813</v>
      </c>
      <c r="C10061" t="s">
        <v>25736</v>
      </c>
      <c r="D10061" t="s">
        <v>36828</v>
      </c>
    </row>
    <row r="10062" spans="1:4">
      <c r="A10062" t="s">
        <v>20685</v>
      </c>
      <c r="B10062" t="s">
        <v>39814</v>
      </c>
      <c r="C10062" t="s">
        <v>25736</v>
      </c>
      <c r="D10062" t="s">
        <v>36828</v>
      </c>
    </row>
    <row r="10063" spans="1:4">
      <c r="A10063" t="s">
        <v>15057</v>
      </c>
      <c r="B10063" t="s">
        <v>39815</v>
      </c>
      <c r="C10063" t="s">
        <v>25736</v>
      </c>
      <c r="D10063" t="s">
        <v>36828</v>
      </c>
    </row>
    <row r="10064" spans="1:4">
      <c r="A10064" t="s">
        <v>12632</v>
      </c>
      <c r="B10064" t="s">
        <v>39816</v>
      </c>
      <c r="C10064" t="s">
        <v>25736</v>
      </c>
      <c r="D10064" t="s">
        <v>36828</v>
      </c>
    </row>
    <row r="10065" spans="1:4">
      <c r="A10065" t="s">
        <v>8754</v>
      </c>
      <c r="B10065" t="s">
        <v>39817</v>
      </c>
      <c r="C10065" t="s">
        <v>25736</v>
      </c>
      <c r="D10065" t="s">
        <v>36828</v>
      </c>
    </row>
    <row r="10066" spans="1:4">
      <c r="A10066" t="s">
        <v>17330</v>
      </c>
      <c r="B10066" t="s">
        <v>39818</v>
      </c>
      <c r="C10066" t="s">
        <v>25650</v>
      </c>
      <c r="D10066" t="s">
        <v>25745</v>
      </c>
    </row>
    <row r="10067" spans="1:4">
      <c r="A10067" t="s">
        <v>39819</v>
      </c>
      <c r="B10067" t="s">
        <v>39820</v>
      </c>
      <c r="C10067" t="s">
        <v>25650</v>
      </c>
      <c r="D10067" t="s">
        <v>25745</v>
      </c>
    </row>
    <row r="10068" spans="1:4">
      <c r="A10068" t="s">
        <v>12569</v>
      </c>
      <c r="B10068" t="s">
        <v>39821</v>
      </c>
      <c r="C10068" t="s">
        <v>25650</v>
      </c>
      <c r="D10068" t="s">
        <v>25745</v>
      </c>
    </row>
    <row r="10069" spans="1:4">
      <c r="A10069" t="s">
        <v>12958</v>
      </c>
      <c r="B10069" t="s">
        <v>39822</v>
      </c>
      <c r="C10069" t="s">
        <v>25669</v>
      </c>
      <c r="D10069" t="s">
        <v>26129</v>
      </c>
    </row>
    <row r="10070" spans="1:4">
      <c r="A10070" t="s">
        <v>15192</v>
      </c>
      <c r="B10070" t="s">
        <v>39823</v>
      </c>
      <c r="C10070" t="s">
        <v>3143</v>
      </c>
      <c r="D10070" t="s">
        <v>25647</v>
      </c>
    </row>
    <row r="10071" spans="1:4">
      <c r="A10071" t="s">
        <v>3718</v>
      </c>
      <c r="B10071" t="s">
        <v>39824</v>
      </c>
      <c r="C10071" t="s">
        <v>25646</v>
      </c>
      <c r="D10071" t="s">
        <v>25647</v>
      </c>
    </row>
    <row r="10072" spans="1:4">
      <c r="A10072" t="s">
        <v>39825</v>
      </c>
      <c r="B10072" t="s">
        <v>39826</v>
      </c>
      <c r="C10072" t="s">
        <v>25646</v>
      </c>
      <c r="D10072" t="s">
        <v>25647</v>
      </c>
    </row>
    <row r="10073" spans="1:4">
      <c r="A10073" t="s">
        <v>39827</v>
      </c>
      <c r="B10073" t="s">
        <v>39828</v>
      </c>
      <c r="C10073" t="s">
        <v>25646</v>
      </c>
      <c r="D10073" t="s">
        <v>25647</v>
      </c>
    </row>
    <row r="10074" spans="1:4">
      <c r="A10074" t="s">
        <v>9416</v>
      </c>
      <c r="B10074" t="s">
        <v>39829</v>
      </c>
      <c r="C10074" t="s">
        <v>25646</v>
      </c>
      <c r="D10074" t="s">
        <v>25647</v>
      </c>
    </row>
    <row r="10075" spans="1:4">
      <c r="A10075" t="s">
        <v>39830</v>
      </c>
      <c r="B10075" t="s">
        <v>39831</v>
      </c>
      <c r="C10075" t="s">
        <v>25646</v>
      </c>
      <c r="D10075" t="s">
        <v>25647</v>
      </c>
    </row>
    <row r="10076" spans="1:4">
      <c r="A10076" t="s">
        <v>39832</v>
      </c>
      <c r="B10076" t="s">
        <v>39833</v>
      </c>
      <c r="C10076" t="s">
        <v>25646</v>
      </c>
      <c r="D10076" t="s">
        <v>25714</v>
      </c>
    </row>
    <row r="10077" spans="1:4">
      <c r="A10077" t="s">
        <v>6715</v>
      </c>
      <c r="B10077" t="s">
        <v>39834</v>
      </c>
      <c r="C10077" t="s">
        <v>25789</v>
      </c>
      <c r="D10077" t="s">
        <v>25940</v>
      </c>
    </row>
    <row r="10078" spans="1:4">
      <c r="A10078" t="s">
        <v>39835</v>
      </c>
      <c r="B10078" t="s">
        <v>39836</v>
      </c>
      <c r="C10078" t="s">
        <v>25789</v>
      </c>
      <c r="D10078" t="s">
        <v>25940</v>
      </c>
    </row>
    <row r="10079" spans="1:4">
      <c r="A10079" t="s">
        <v>39837</v>
      </c>
      <c r="B10079" t="s">
        <v>39838</v>
      </c>
      <c r="C10079" t="s">
        <v>25789</v>
      </c>
      <c r="D10079" t="s">
        <v>25940</v>
      </c>
    </row>
    <row r="10080" spans="1:4">
      <c r="A10080" t="s">
        <v>13485</v>
      </c>
      <c r="B10080" t="s">
        <v>39839</v>
      </c>
      <c r="C10080" t="s">
        <v>25789</v>
      </c>
      <c r="D10080" t="s">
        <v>25940</v>
      </c>
    </row>
    <row r="10081" spans="1:4">
      <c r="A10081" t="s">
        <v>39840</v>
      </c>
      <c r="B10081" t="s">
        <v>39841</v>
      </c>
      <c r="C10081" t="s">
        <v>25789</v>
      </c>
      <c r="D10081" t="s">
        <v>25940</v>
      </c>
    </row>
    <row r="10082" spans="1:4">
      <c r="A10082" t="s">
        <v>12696</v>
      </c>
      <c r="B10082" t="s">
        <v>39842</v>
      </c>
      <c r="C10082" t="s">
        <v>25789</v>
      </c>
      <c r="D10082" t="s">
        <v>25940</v>
      </c>
    </row>
    <row r="10083" spans="1:4">
      <c r="A10083" t="s">
        <v>39843</v>
      </c>
      <c r="B10083" t="s">
        <v>39844</v>
      </c>
      <c r="C10083" t="s">
        <v>25650</v>
      </c>
      <c r="D10083" t="s">
        <v>25702</v>
      </c>
    </row>
    <row r="10084" spans="1:4">
      <c r="A10084" t="s">
        <v>39845</v>
      </c>
      <c r="B10084" t="s">
        <v>39846</v>
      </c>
      <c r="C10084" t="s">
        <v>25650</v>
      </c>
      <c r="D10084" t="s">
        <v>25702</v>
      </c>
    </row>
    <row r="10085" spans="1:4">
      <c r="A10085" t="s">
        <v>39847</v>
      </c>
      <c r="B10085" t="s">
        <v>39848</v>
      </c>
      <c r="C10085" t="s">
        <v>25650</v>
      </c>
      <c r="D10085" t="s">
        <v>25702</v>
      </c>
    </row>
    <row r="10086" spans="1:4">
      <c r="A10086" t="s">
        <v>39849</v>
      </c>
      <c r="B10086" t="s">
        <v>39850</v>
      </c>
      <c r="C10086" t="s">
        <v>25650</v>
      </c>
      <c r="D10086" t="s">
        <v>25702</v>
      </c>
    </row>
    <row r="10087" spans="1:4">
      <c r="A10087" t="s">
        <v>39851</v>
      </c>
      <c r="B10087" t="s">
        <v>39852</v>
      </c>
      <c r="C10087" t="s">
        <v>25650</v>
      </c>
      <c r="D10087" t="s">
        <v>25702</v>
      </c>
    </row>
    <row r="10088" spans="1:4">
      <c r="A10088" t="s">
        <v>3163</v>
      </c>
      <c r="B10088" t="s">
        <v>39853</v>
      </c>
      <c r="C10088" t="s">
        <v>25946</v>
      </c>
      <c r="D10088" t="s">
        <v>25881</v>
      </c>
    </row>
    <row r="10089" spans="1:4">
      <c r="A10089" t="s">
        <v>13007</v>
      </c>
      <c r="B10089" t="s">
        <v>39854</v>
      </c>
      <c r="C10089" t="s">
        <v>25946</v>
      </c>
      <c r="D10089" t="s">
        <v>25881</v>
      </c>
    </row>
    <row r="10090" spans="1:4">
      <c r="A10090" t="s">
        <v>39855</v>
      </c>
      <c r="B10090" t="s">
        <v>39856</v>
      </c>
      <c r="C10090" t="s">
        <v>25946</v>
      </c>
      <c r="D10090" t="s">
        <v>25881</v>
      </c>
    </row>
    <row r="10091" spans="1:4">
      <c r="A10091" t="s">
        <v>39857</v>
      </c>
      <c r="B10091" t="s">
        <v>39858</v>
      </c>
      <c r="C10091" t="s">
        <v>25946</v>
      </c>
      <c r="D10091" t="s">
        <v>25881</v>
      </c>
    </row>
    <row r="10092" spans="1:4">
      <c r="A10092" t="s">
        <v>39859</v>
      </c>
      <c r="B10092" t="s">
        <v>39860</v>
      </c>
      <c r="C10092" t="s">
        <v>25946</v>
      </c>
      <c r="D10092" t="s">
        <v>25881</v>
      </c>
    </row>
    <row r="10093" spans="1:4">
      <c r="A10093" t="s">
        <v>39861</v>
      </c>
      <c r="B10093" t="s">
        <v>39862</v>
      </c>
      <c r="C10093" t="s">
        <v>25946</v>
      </c>
      <c r="D10093" t="s">
        <v>25881</v>
      </c>
    </row>
    <row r="10094" spans="1:4">
      <c r="A10094" t="s">
        <v>39863</v>
      </c>
      <c r="B10094" t="s">
        <v>39864</v>
      </c>
      <c r="C10094" t="s">
        <v>25946</v>
      </c>
      <c r="D10094" t="s">
        <v>25881</v>
      </c>
    </row>
    <row r="10095" spans="1:4">
      <c r="A10095" t="s">
        <v>39865</v>
      </c>
      <c r="B10095" t="s">
        <v>39866</v>
      </c>
      <c r="C10095" t="s">
        <v>25946</v>
      </c>
      <c r="D10095" t="s">
        <v>25881</v>
      </c>
    </row>
    <row r="10096" spans="1:4">
      <c r="A10096" t="s">
        <v>16420</v>
      </c>
      <c r="B10096" t="s">
        <v>39867</v>
      </c>
      <c r="C10096" t="s">
        <v>25946</v>
      </c>
      <c r="D10096" t="s">
        <v>25881</v>
      </c>
    </row>
    <row r="10097" spans="1:4">
      <c r="A10097" t="s">
        <v>39868</v>
      </c>
      <c r="B10097" t="s">
        <v>39869</v>
      </c>
      <c r="C10097" t="s">
        <v>25946</v>
      </c>
      <c r="D10097" t="s">
        <v>25881</v>
      </c>
    </row>
    <row r="10098" spans="1:4">
      <c r="A10098" t="s">
        <v>11170</v>
      </c>
      <c r="B10098" t="s">
        <v>39870</v>
      </c>
      <c r="C10098" t="s">
        <v>25669</v>
      </c>
      <c r="D10098" t="s">
        <v>26129</v>
      </c>
    </row>
    <row r="10099" spans="1:4">
      <c r="A10099" t="s">
        <v>39871</v>
      </c>
      <c r="B10099" t="s">
        <v>39872</v>
      </c>
      <c r="C10099" t="s">
        <v>25650</v>
      </c>
      <c r="D10099" t="s">
        <v>25881</v>
      </c>
    </row>
    <row r="10100" spans="1:4">
      <c r="A10100" t="s">
        <v>39873</v>
      </c>
      <c r="B10100" t="s">
        <v>39874</v>
      </c>
      <c r="C10100" t="s">
        <v>25650</v>
      </c>
      <c r="D10100" t="s">
        <v>25881</v>
      </c>
    </row>
    <row r="10101" spans="1:4">
      <c r="A10101" t="s">
        <v>4883</v>
      </c>
      <c r="B10101" t="s">
        <v>39875</v>
      </c>
      <c r="C10101" t="s">
        <v>25669</v>
      </c>
      <c r="D10101" t="s">
        <v>26129</v>
      </c>
    </row>
    <row r="10102" spans="1:4">
      <c r="A10102" t="s">
        <v>39876</v>
      </c>
      <c r="B10102" t="s">
        <v>39877</v>
      </c>
      <c r="C10102" t="s">
        <v>25650</v>
      </c>
      <c r="D10102" t="s">
        <v>25881</v>
      </c>
    </row>
    <row r="10103" spans="1:4">
      <c r="A10103" t="s">
        <v>39878</v>
      </c>
      <c r="B10103" t="s">
        <v>39879</v>
      </c>
      <c r="C10103" t="s">
        <v>25650</v>
      </c>
      <c r="D10103" t="s">
        <v>25881</v>
      </c>
    </row>
    <row r="10104" spans="1:4">
      <c r="A10104" t="s">
        <v>13832</v>
      </c>
      <c r="B10104" t="s">
        <v>39880</v>
      </c>
      <c r="C10104" t="s">
        <v>25650</v>
      </c>
      <c r="D10104" t="s">
        <v>25881</v>
      </c>
    </row>
    <row r="10105" spans="1:4">
      <c r="A10105" t="s">
        <v>21996</v>
      </c>
      <c r="B10105" t="s">
        <v>39881</v>
      </c>
      <c r="C10105" t="s">
        <v>25736</v>
      </c>
      <c r="D10105" t="s">
        <v>26212</v>
      </c>
    </row>
    <row r="10106" spans="1:4">
      <c r="A10106" t="s">
        <v>39882</v>
      </c>
      <c r="B10106" t="s">
        <v>39883</v>
      </c>
      <c r="C10106" t="s">
        <v>25650</v>
      </c>
      <c r="D10106" t="s">
        <v>25745</v>
      </c>
    </row>
    <row r="10107" spans="1:4">
      <c r="A10107" t="s">
        <v>39884</v>
      </c>
      <c r="B10107" t="s">
        <v>39885</v>
      </c>
      <c r="C10107" t="s">
        <v>25650</v>
      </c>
      <c r="D10107" t="s">
        <v>25745</v>
      </c>
    </row>
    <row r="10108" spans="1:4">
      <c r="A10108" t="s">
        <v>39886</v>
      </c>
      <c r="B10108" t="s">
        <v>39887</v>
      </c>
      <c r="C10108" t="s">
        <v>25751</v>
      </c>
      <c r="D10108" t="s">
        <v>25752</v>
      </c>
    </row>
    <row r="10109" spans="1:4">
      <c r="A10109" t="s">
        <v>6459</v>
      </c>
      <c r="B10109" t="s">
        <v>39888</v>
      </c>
      <c r="C10109" t="s">
        <v>25669</v>
      </c>
      <c r="D10109" t="s">
        <v>25670</v>
      </c>
    </row>
    <row r="10110" spans="1:4">
      <c r="A10110" t="s">
        <v>39889</v>
      </c>
      <c r="B10110" t="s">
        <v>39890</v>
      </c>
      <c r="C10110" t="s">
        <v>25650</v>
      </c>
      <c r="D10110" t="s">
        <v>26431</v>
      </c>
    </row>
    <row r="10111" spans="1:4">
      <c r="A10111" t="s">
        <v>39891</v>
      </c>
      <c r="B10111" t="s">
        <v>39892</v>
      </c>
      <c r="C10111" t="s">
        <v>25699</v>
      </c>
      <c r="D10111" t="s">
        <v>25920</v>
      </c>
    </row>
    <row r="10112" spans="1:4">
      <c r="A10112" t="s">
        <v>11188</v>
      </c>
      <c r="B10112" t="s">
        <v>39893</v>
      </c>
      <c r="C10112" t="s">
        <v>25873</v>
      </c>
      <c r="D10112" t="s">
        <v>25767</v>
      </c>
    </row>
    <row r="10113" spans="1:4">
      <c r="A10113" t="s">
        <v>39894</v>
      </c>
      <c r="B10113" t="s">
        <v>39895</v>
      </c>
      <c r="C10113" t="s">
        <v>3143</v>
      </c>
      <c r="D10113" t="s">
        <v>31493</v>
      </c>
    </row>
    <row r="10114" spans="1:4">
      <c r="A10114" t="s">
        <v>3994</v>
      </c>
      <c r="B10114" t="s">
        <v>39896</v>
      </c>
      <c r="C10114" t="s">
        <v>3143</v>
      </c>
      <c r="D10114" t="s">
        <v>31493</v>
      </c>
    </row>
    <row r="10115" spans="1:4">
      <c r="A10115" t="s">
        <v>39897</v>
      </c>
      <c r="B10115" t="s">
        <v>39898</v>
      </c>
      <c r="C10115" t="e">
        <v>#N/A</v>
      </c>
      <c r="D10115" t="e">
        <v>#N/A</v>
      </c>
    </row>
    <row r="10116" spans="1:4">
      <c r="A10116" t="s">
        <v>39899</v>
      </c>
      <c r="B10116" t="s">
        <v>39900</v>
      </c>
      <c r="C10116" t="s">
        <v>3143</v>
      </c>
      <c r="D10116" t="s">
        <v>31493</v>
      </c>
    </row>
    <row r="10117" spans="1:4">
      <c r="A10117" t="s">
        <v>5222</v>
      </c>
      <c r="B10117" t="s">
        <v>39901</v>
      </c>
      <c r="C10117" t="s">
        <v>25736</v>
      </c>
      <c r="D10117" t="s">
        <v>25737</v>
      </c>
    </row>
    <row r="10118" spans="1:4">
      <c r="A10118" t="s">
        <v>39902</v>
      </c>
      <c r="B10118" t="s">
        <v>39903</v>
      </c>
      <c r="C10118" t="s">
        <v>25736</v>
      </c>
      <c r="D10118" t="s">
        <v>26212</v>
      </c>
    </row>
    <row r="10119" spans="1:4">
      <c r="A10119" t="s">
        <v>4956</v>
      </c>
      <c r="B10119" t="s">
        <v>39904</v>
      </c>
      <c r="C10119" t="s">
        <v>25736</v>
      </c>
      <c r="D10119" t="s">
        <v>26212</v>
      </c>
    </row>
    <row r="10120" spans="1:4">
      <c r="A10120" t="s">
        <v>39905</v>
      </c>
      <c r="B10120" t="s">
        <v>39906</v>
      </c>
      <c r="C10120" t="s">
        <v>25646</v>
      </c>
      <c r="D10120" t="s">
        <v>25647</v>
      </c>
    </row>
    <row r="10121" spans="1:4">
      <c r="A10121" t="s">
        <v>39907</v>
      </c>
      <c r="B10121" t="s">
        <v>39908</v>
      </c>
      <c r="C10121" t="s">
        <v>25646</v>
      </c>
      <c r="D10121" t="s">
        <v>25647</v>
      </c>
    </row>
    <row r="10122" spans="1:4">
      <c r="A10122" t="s">
        <v>39909</v>
      </c>
      <c r="B10122" t="s">
        <v>39910</v>
      </c>
      <c r="C10122" t="s">
        <v>25646</v>
      </c>
      <c r="D10122" t="s">
        <v>25647</v>
      </c>
    </row>
    <row r="10123" spans="1:4">
      <c r="A10123" t="s">
        <v>39911</v>
      </c>
      <c r="B10123" t="s">
        <v>39912</v>
      </c>
      <c r="C10123" t="s">
        <v>25650</v>
      </c>
      <c r="D10123" t="s">
        <v>26078</v>
      </c>
    </row>
    <row r="10124" spans="1:4">
      <c r="A10124" t="s">
        <v>8835</v>
      </c>
      <c r="B10124" t="s">
        <v>39913</v>
      </c>
      <c r="C10124" t="s">
        <v>25650</v>
      </c>
      <c r="D10124" t="s">
        <v>26078</v>
      </c>
    </row>
    <row r="10125" spans="1:4">
      <c r="A10125" t="s">
        <v>12856</v>
      </c>
      <c r="B10125" t="s">
        <v>39914</v>
      </c>
      <c r="C10125" t="s">
        <v>25650</v>
      </c>
      <c r="D10125" t="s">
        <v>26078</v>
      </c>
    </row>
    <row r="10126" spans="1:4">
      <c r="A10126" t="s">
        <v>39915</v>
      </c>
      <c r="B10126" t="s">
        <v>39916</v>
      </c>
      <c r="C10126" t="s">
        <v>25650</v>
      </c>
      <c r="D10126" t="s">
        <v>26078</v>
      </c>
    </row>
    <row r="10127" spans="1:4">
      <c r="A10127" t="s">
        <v>39917</v>
      </c>
      <c r="B10127" t="s">
        <v>39918</v>
      </c>
      <c r="C10127" t="s">
        <v>25946</v>
      </c>
      <c r="D10127" t="s">
        <v>26078</v>
      </c>
    </row>
    <row r="10128" spans="1:4">
      <c r="A10128" t="s">
        <v>13150</v>
      </c>
      <c r="B10128" t="s">
        <v>39919</v>
      </c>
      <c r="C10128" t="s">
        <v>25946</v>
      </c>
      <c r="D10128" t="s">
        <v>26078</v>
      </c>
    </row>
    <row r="10129" spans="1:4">
      <c r="A10129" t="s">
        <v>13062</v>
      </c>
      <c r="B10129" t="s">
        <v>39920</v>
      </c>
      <c r="C10129" t="s">
        <v>25650</v>
      </c>
      <c r="D10129" t="s">
        <v>26078</v>
      </c>
    </row>
    <row r="10130" spans="1:4">
      <c r="A10130" t="s">
        <v>39921</v>
      </c>
      <c r="B10130" t="s">
        <v>39922</v>
      </c>
      <c r="C10130" t="s">
        <v>25650</v>
      </c>
      <c r="D10130" t="s">
        <v>26078</v>
      </c>
    </row>
    <row r="10131" spans="1:4">
      <c r="A10131" t="s">
        <v>15883</v>
      </c>
      <c r="B10131" t="s">
        <v>39923</v>
      </c>
      <c r="C10131" t="s">
        <v>25650</v>
      </c>
      <c r="D10131" t="s">
        <v>26078</v>
      </c>
    </row>
    <row r="10132" spans="1:4">
      <c r="A10132" t="s">
        <v>15005</v>
      </c>
      <c r="B10132" t="s">
        <v>39924</v>
      </c>
      <c r="C10132" t="s">
        <v>25650</v>
      </c>
      <c r="D10132" t="s">
        <v>26078</v>
      </c>
    </row>
    <row r="10133" spans="1:4">
      <c r="A10133" t="s">
        <v>22264</v>
      </c>
      <c r="B10133" t="s">
        <v>39925</v>
      </c>
      <c r="C10133" t="s">
        <v>25650</v>
      </c>
      <c r="D10133" t="s">
        <v>26078</v>
      </c>
    </row>
    <row r="10134" spans="1:4">
      <c r="A10134" t="s">
        <v>17555</v>
      </c>
      <c r="B10134" t="s">
        <v>39926</v>
      </c>
      <c r="C10134" t="s">
        <v>25650</v>
      </c>
      <c r="D10134" t="s">
        <v>26078</v>
      </c>
    </row>
    <row r="10135" spans="1:4">
      <c r="A10135" t="s">
        <v>14131</v>
      </c>
      <c r="B10135" t="s">
        <v>39927</v>
      </c>
      <c r="C10135" t="s">
        <v>25650</v>
      </c>
      <c r="D10135" t="s">
        <v>26078</v>
      </c>
    </row>
    <row r="10136" spans="1:4">
      <c r="A10136" t="s">
        <v>16986</v>
      </c>
      <c r="B10136" t="s">
        <v>39928</v>
      </c>
      <c r="C10136" t="s">
        <v>25650</v>
      </c>
      <c r="D10136" t="s">
        <v>25881</v>
      </c>
    </row>
    <row r="10137" spans="1:4">
      <c r="A10137" t="s">
        <v>16298</v>
      </c>
      <c r="B10137" t="s">
        <v>39929</v>
      </c>
      <c r="C10137" t="s">
        <v>25650</v>
      </c>
      <c r="D10137" t="s">
        <v>25881</v>
      </c>
    </row>
    <row r="10138" spans="1:4">
      <c r="A10138" t="s">
        <v>16478</v>
      </c>
      <c r="B10138" t="s">
        <v>39930</v>
      </c>
      <c r="C10138" t="s">
        <v>25650</v>
      </c>
      <c r="D10138" t="s">
        <v>26078</v>
      </c>
    </row>
    <row r="10139" spans="1:4">
      <c r="A10139" t="s">
        <v>8659</v>
      </c>
      <c r="B10139" t="s">
        <v>39931</v>
      </c>
      <c r="C10139" t="s">
        <v>25650</v>
      </c>
      <c r="D10139" t="s">
        <v>26078</v>
      </c>
    </row>
    <row r="10140" spans="1:4">
      <c r="A10140" t="s">
        <v>39932</v>
      </c>
      <c r="B10140" t="s">
        <v>39933</v>
      </c>
      <c r="C10140" t="s">
        <v>25650</v>
      </c>
      <c r="D10140" t="s">
        <v>25881</v>
      </c>
    </row>
    <row r="10141" spans="1:4">
      <c r="A10141" t="s">
        <v>13048</v>
      </c>
      <c r="B10141" t="s">
        <v>39934</v>
      </c>
      <c r="C10141" t="s">
        <v>25650</v>
      </c>
      <c r="D10141" t="s">
        <v>26078</v>
      </c>
    </row>
    <row r="10142" spans="1:4">
      <c r="A10142" t="s">
        <v>14055</v>
      </c>
      <c r="B10142" t="s">
        <v>39935</v>
      </c>
      <c r="C10142" t="s">
        <v>25650</v>
      </c>
      <c r="D10142" t="s">
        <v>26078</v>
      </c>
    </row>
    <row r="10143" spans="1:4">
      <c r="A10143" t="s">
        <v>8663</v>
      </c>
      <c r="B10143" t="s">
        <v>39936</v>
      </c>
      <c r="C10143" t="s">
        <v>25650</v>
      </c>
      <c r="D10143" t="s">
        <v>26078</v>
      </c>
    </row>
    <row r="10144" spans="1:4">
      <c r="A10144" t="s">
        <v>3148</v>
      </c>
      <c r="B10144" t="s">
        <v>39937</v>
      </c>
      <c r="C10144" t="s">
        <v>25650</v>
      </c>
      <c r="D10144" t="s">
        <v>26078</v>
      </c>
    </row>
    <row r="10145" spans="1:4">
      <c r="A10145" t="s">
        <v>39938</v>
      </c>
      <c r="B10145" t="s">
        <v>39939</v>
      </c>
      <c r="C10145" t="s">
        <v>25650</v>
      </c>
      <c r="D10145" t="s">
        <v>26078</v>
      </c>
    </row>
    <row r="10146" spans="1:4">
      <c r="A10146" t="s">
        <v>2018</v>
      </c>
      <c r="B10146" t="s">
        <v>39940</v>
      </c>
      <c r="C10146" t="s">
        <v>25650</v>
      </c>
      <c r="D10146" t="s">
        <v>25881</v>
      </c>
    </row>
    <row r="10147" spans="1:4">
      <c r="A10147" t="s">
        <v>8661</v>
      </c>
      <c r="B10147" t="s">
        <v>39941</v>
      </c>
      <c r="C10147" t="s">
        <v>25650</v>
      </c>
      <c r="D10147" t="s">
        <v>26078</v>
      </c>
    </row>
    <row r="10148" spans="1:4">
      <c r="A10148" t="s">
        <v>8764</v>
      </c>
      <c r="B10148" t="s">
        <v>39942</v>
      </c>
      <c r="C10148" t="s">
        <v>25650</v>
      </c>
      <c r="D10148" t="s">
        <v>26078</v>
      </c>
    </row>
    <row r="10149" spans="1:4">
      <c r="A10149" t="s">
        <v>16097</v>
      </c>
      <c r="B10149" t="s">
        <v>39943</v>
      </c>
      <c r="C10149" t="s">
        <v>25650</v>
      </c>
      <c r="D10149" t="s">
        <v>26078</v>
      </c>
    </row>
    <row r="10150" spans="1:4">
      <c r="A10150" t="s">
        <v>13750</v>
      </c>
      <c r="B10150" t="s">
        <v>39944</v>
      </c>
      <c r="C10150" t="s">
        <v>25650</v>
      </c>
      <c r="D10150" t="s">
        <v>26078</v>
      </c>
    </row>
    <row r="10151" spans="1:4">
      <c r="A10151" t="s">
        <v>39945</v>
      </c>
      <c r="B10151" t="s">
        <v>39946</v>
      </c>
      <c r="C10151" t="s">
        <v>25650</v>
      </c>
      <c r="D10151" t="s">
        <v>26078</v>
      </c>
    </row>
    <row r="10152" spans="1:4">
      <c r="A10152" t="s">
        <v>8737</v>
      </c>
      <c r="B10152" t="s">
        <v>39947</v>
      </c>
      <c r="C10152" t="s">
        <v>25650</v>
      </c>
      <c r="D10152" t="s">
        <v>26078</v>
      </c>
    </row>
    <row r="10153" spans="1:4">
      <c r="A10153" t="s">
        <v>39948</v>
      </c>
      <c r="B10153" t="s">
        <v>39949</v>
      </c>
      <c r="C10153" t="s">
        <v>25650</v>
      </c>
      <c r="D10153" t="s">
        <v>25881</v>
      </c>
    </row>
    <row r="10154" spans="1:4">
      <c r="A10154" t="s">
        <v>15618</v>
      </c>
      <c r="B10154" t="s">
        <v>39950</v>
      </c>
      <c r="C10154" t="s">
        <v>25650</v>
      </c>
      <c r="D10154" t="s">
        <v>25881</v>
      </c>
    </row>
    <row r="10155" spans="1:4">
      <c r="A10155" t="s">
        <v>16777</v>
      </c>
      <c r="B10155" t="s">
        <v>39951</v>
      </c>
      <c r="C10155" t="s">
        <v>25650</v>
      </c>
      <c r="D10155" t="s">
        <v>25881</v>
      </c>
    </row>
    <row r="10156" spans="1:4">
      <c r="A10156" t="s">
        <v>39952</v>
      </c>
      <c r="B10156" t="s">
        <v>39953</v>
      </c>
      <c r="C10156" t="s">
        <v>25699</v>
      </c>
      <c r="D10156" t="s">
        <v>25920</v>
      </c>
    </row>
    <row r="10157" spans="1:4">
      <c r="A10157" t="s">
        <v>39954</v>
      </c>
      <c r="B10157" t="s">
        <v>39955</v>
      </c>
      <c r="C10157" t="s">
        <v>25699</v>
      </c>
      <c r="D10157" t="s">
        <v>25920</v>
      </c>
    </row>
    <row r="10158" spans="1:4">
      <c r="A10158" t="s">
        <v>39956</v>
      </c>
      <c r="B10158" t="s">
        <v>39957</v>
      </c>
      <c r="C10158" t="s">
        <v>3143</v>
      </c>
      <c r="D10158" t="s">
        <v>25794</v>
      </c>
    </row>
    <row r="10159" spans="1:4">
      <c r="A10159" t="s">
        <v>39958</v>
      </c>
      <c r="B10159" t="s">
        <v>39959</v>
      </c>
      <c r="C10159" t="s">
        <v>3143</v>
      </c>
      <c r="D10159" t="s">
        <v>25794</v>
      </c>
    </row>
    <row r="10160" spans="1:4">
      <c r="A10160" t="s">
        <v>7436</v>
      </c>
      <c r="B10160" t="s">
        <v>39960</v>
      </c>
      <c r="C10160" t="s">
        <v>25646</v>
      </c>
      <c r="D10160" t="s">
        <v>25849</v>
      </c>
    </row>
    <row r="10161" spans="1:4">
      <c r="A10161" t="s">
        <v>9539</v>
      </c>
      <c r="B10161" t="s">
        <v>39961</v>
      </c>
      <c r="C10161" t="s">
        <v>25646</v>
      </c>
      <c r="D10161" t="s">
        <v>25849</v>
      </c>
    </row>
    <row r="10162" spans="1:4">
      <c r="A10162" t="s">
        <v>17382</v>
      </c>
      <c r="B10162" t="s">
        <v>39962</v>
      </c>
      <c r="C10162" t="s">
        <v>25646</v>
      </c>
      <c r="D10162" t="s">
        <v>25849</v>
      </c>
    </row>
    <row r="10163" spans="1:4">
      <c r="A10163" t="s">
        <v>39963</v>
      </c>
      <c r="B10163" t="s">
        <v>38747</v>
      </c>
      <c r="C10163" t="s">
        <v>25669</v>
      </c>
      <c r="D10163" t="s">
        <v>26107</v>
      </c>
    </row>
    <row r="10164" spans="1:4">
      <c r="A10164" t="s">
        <v>39964</v>
      </c>
      <c r="B10164" t="s">
        <v>39965</v>
      </c>
      <c r="C10164" t="s">
        <v>25646</v>
      </c>
      <c r="D10164" t="s">
        <v>27459</v>
      </c>
    </row>
    <row r="10165" spans="1:4">
      <c r="A10165" t="s">
        <v>39966</v>
      </c>
      <c r="B10165" t="s">
        <v>39967</v>
      </c>
      <c r="C10165" t="s">
        <v>25646</v>
      </c>
      <c r="D10165" t="s">
        <v>27459</v>
      </c>
    </row>
    <row r="10166" spans="1:4">
      <c r="A10166" t="s">
        <v>39968</v>
      </c>
      <c r="B10166" t="s">
        <v>39969</v>
      </c>
      <c r="C10166" t="s">
        <v>25646</v>
      </c>
      <c r="D10166" t="s">
        <v>27459</v>
      </c>
    </row>
    <row r="10167" spans="1:4">
      <c r="A10167" t="s">
        <v>39970</v>
      </c>
      <c r="B10167" t="s">
        <v>39971</v>
      </c>
      <c r="C10167" t="s">
        <v>25646</v>
      </c>
      <c r="D10167" t="s">
        <v>27459</v>
      </c>
    </row>
    <row r="10168" spans="1:4">
      <c r="A10168" t="s">
        <v>39972</v>
      </c>
      <c r="B10168" t="s">
        <v>39973</v>
      </c>
      <c r="C10168" t="s">
        <v>25646</v>
      </c>
      <c r="D10168" t="s">
        <v>27459</v>
      </c>
    </row>
    <row r="10169" spans="1:4">
      <c r="A10169" t="s">
        <v>39974</v>
      </c>
      <c r="B10169" t="s">
        <v>39975</v>
      </c>
      <c r="C10169" t="s">
        <v>25646</v>
      </c>
      <c r="D10169" t="s">
        <v>27459</v>
      </c>
    </row>
    <row r="10170" spans="1:4">
      <c r="A10170" t="s">
        <v>39976</v>
      </c>
      <c r="B10170" t="s">
        <v>39977</v>
      </c>
      <c r="C10170" t="s">
        <v>25646</v>
      </c>
      <c r="D10170" t="s">
        <v>27459</v>
      </c>
    </row>
    <row r="10171" spans="1:4">
      <c r="A10171" t="s">
        <v>39978</v>
      </c>
      <c r="B10171" t="s">
        <v>39979</v>
      </c>
      <c r="C10171" t="s">
        <v>25669</v>
      </c>
      <c r="D10171" t="s">
        <v>26107</v>
      </c>
    </row>
    <row r="10172" spans="1:4">
      <c r="A10172" t="s">
        <v>14814</v>
      </c>
      <c r="B10172" t="s">
        <v>39980</v>
      </c>
      <c r="C10172" t="s">
        <v>25646</v>
      </c>
      <c r="D10172" t="s">
        <v>27459</v>
      </c>
    </row>
    <row r="10173" spans="1:4">
      <c r="A10173" t="s">
        <v>39981</v>
      </c>
      <c r="B10173" t="s">
        <v>39982</v>
      </c>
      <c r="C10173" t="s">
        <v>25669</v>
      </c>
      <c r="D10173" t="s">
        <v>25695</v>
      </c>
    </row>
    <row r="10174" spans="1:4">
      <c r="A10174" t="s">
        <v>20542</v>
      </c>
      <c r="B10174" t="s">
        <v>39983</v>
      </c>
      <c r="C10174" t="s">
        <v>25669</v>
      </c>
      <c r="D10174" t="s">
        <v>25695</v>
      </c>
    </row>
    <row r="10175" spans="1:4">
      <c r="A10175" t="s">
        <v>39984</v>
      </c>
      <c r="B10175" t="s">
        <v>39985</v>
      </c>
      <c r="C10175" t="s">
        <v>25669</v>
      </c>
      <c r="D10175" t="s">
        <v>25695</v>
      </c>
    </row>
    <row r="10176" spans="1:4">
      <c r="A10176" t="s">
        <v>39986</v>
      </c>
      <c r="B10176" t="s">
        <v>39987</v>
      </c>
      <c r="C10176" t="s">
        <v>25751</v>
      </c>
      <c r="D10176" t="s">
        <v>25752</v>
      </c>
    </row>
    <row r="10177" spans="1:4">
      <c r="A10177" t="s">
        <v>39988</v>
      </c>
      <c r="B10177" t="s">
        <v>39989</v>
      </c>
      <c r="C10177" t="s">
        <v>25751</v>
      </c>
      <c r="D10177" t="s">
        <v>25752</v>
      </c>
    </row>
    <row r="10178" spans="1:4">
      <c r="A10178" t="s">
        <v>3227</v>
      </c>
      <c r="B10178" t="s">
        <v>39990</v>
      </c>
      <c r="C10178" t="s">
        <v>25736</v>
      </c>
      <c r="D10178" t="s">
        <v>25876</v>
      </c>
    </row>
    <row r="10179" spans="1:4">
      <c r="A10179" t="s">
        <v>39991</v>
      </c>
      <c r="B10179" t="s">
        <v>39992</v>
      </c>
      <c r="C10179" t="s">
        <v>25669</v>
      </c>
      <c r="D10179" t="s">
        <v>25726</v>
      </c>
    </row>
    <row r="10180" spans="1:4">
      <c r="A10180" t="s">
        <v>22074</v>
      </c>
      <c r="B10180" t="s">
        <v>39993</v>
      </c>
      <c r="C10180" t="s">
        <v>25669</v>
      </c>
      <c r="D10180" t="s">
        <v>25670</v>
      </c>
    </row>
    <row r="10181" spans="1:4">
      <c r="A10181" t="s">
        <v>25126</v>
      </c>
      <c r="B10181" t="s">
        <v>39994</v>
      </c>
      <c r="C10181" t="s">
        <v>25669</v>
      </c>
      <c r="D10181" t="s">
        <v>25670</v>
      </c>
    </row>
    <row r="10182" spans="1:4">
      <c r="A10182" t="s">
        <v>22092</v>
      </c>
      <c r="B10182" t="s">
        <v>39995</v>
      </c>
      <c r="C10182" t="s">
        <v>25669</v>
      </c>
      <c r="D10182" t="s">
        <v>25670</v>
      </c>
    </row>
    <row r="10183" spans="1:4">
      <c r="A10183" t="s">
        <v>1332</v>
      </c>
      <c r="B10183" t="s">
        <v>39996</v>
      </c>
      <c r="C10183" t="s">
        <v>25669</v>
      </c>
      <c r="D10183" t="s">
        <v>25670</v>
      </c>
    </row>
    <row r="10184" spans="1:4">
      <c r="A10184" t="s">
        <v>25003</v>
      </c>
      <c r="B10184" t="s">
        <v>39997</v>
      </c>
      <c r="C10184" t="s">
        <v>25650</v>
      </c>
      <c r="D10184" t="s">
        <v>25784</v>
      </c>
    </row>
    <row r="10185" spans="1:4">
      <c r="A10185" t="s">
        <v>15035</v>
      </c>
      <c r="B10185" t="s">
        <v>39998</v>
      </c>
      <c r="C10185" t="s">
        <v>3143</v>
      </c>
      <c r="D10185" t="s">
        <v>25794</v>
      </c>
    </row>
    <row r="10186" spans="1:4">
      <c r="A10186" t="s">
        <v>39999</v>
      </c>
      <c r="B10186" t="s">
        <v>40000</v>
      </c>
      <c r="C10186" t="s">
        <v>25669</v>
      </c>
      <c r="D10186" t="s">
        <v>25938</v>
      </c>
    </row>
    <row r="10187" spans="1:4">
      <c r="A10187" t="s">
        <v>22130</v>
      </c>
      <c r="B10187" t="s">
        <v>40001</v>
      </c>
      <c r="C10187" t="s">
        <v>25669</v>
      </c>
      <c r="D10187" t="s">
        <v>25670</v>
      </c>
    </row>
    <row r="10188" spans="1:4">
      <c r="A10188" t="s">
        <v>4819</v>
      </c>
      <c r="B10188" t="s">
        <v>40002</v>
      </c>
      <c r="C10188" t="s">
        <v>25789</v>
      </c>
      <c r="D10188" t="s">
        <v>25790</v>
      </c>
    </row>
    <row r="10189" spans="1:4">
      <c r="A10189" t="s">
        <v>16033</v>
      </c>
      <c r="B10189" t="s">
        <v>40003</v>
      </c>
      <c r="C10189" t="s">
        <v>3143</v>
      </c>
      <c r="D10189" t="s">
        <v>25647</v>
      </c>
    </row>
    <row r="10190" spans="1:4">
      <c r="A10190" t="s">
        <v>4275</v>
      </c>
      <c r="B10190" t="s">
        <v>40004</v>
      </c>
      <c r="C10190" t="s">
        <v>25736</v>
      </c>
      <c r="D10190" t="s">
        <v>25876</v>
      </c>
    </row>
    <row r="10191" spans="1:4">
      <c r="A10191" t="s">
        <v>40005</v>
      </c>
      <c r="B10191" t="s">
        <v>40006</v>
      </c>
      <c r="C10191" t="s">
        <v>25650</v>
      </c>
      <c r="D10191" t="s">
        <v>25702</v>
      </c>
    </row>
    <row r="10192" spans="1:4">
      <c r="A10192" t="s">
        <v>10479</v>
      </c>
      <c r="B10192" t="s">
        <v>40007</v>
      </c>
      <c r="C10192" t="s">
        <v>25699</v>
      </c>
      <c r="D10192" t="s">
        <v>25869</v>
      </c>
    </row>
    <row r="10193" spans="1:4">
      <c r="A10193" t="s">
        <v>40008</v>
      </c>
      <c r="B10193" t="s">
        <v>40009</v>
      </c>
      <c r="C10193" t="s">
        <v>25736</v>
      </c>
      <c r="D10193" t="s">
        <v>26053</v>
      </c>
    </row>
    <row r="10194" spans="1:4">
      <c r="A10194" t="s">
        <v>16931</v>
      </c>
      <c r="B10194" t="s">
        <v>40010</v>
      </c>
      <c r="C10194" t="s">
        <v>25650</v>
      </c>
      <c r="D10194" t="s">
        <v>25895</v>
      </c>
    </row>
    <row r="10195" spans="1:4">
      <c r="A10195" t="s">
        <v>40011</v>
      </c>
      <c r="B10195" t="s">
        <v>40012</v>
      </c>
      <c r="C10195" t="s">
        <v>25699</v>
      </c>
      <c r="D10195" t="s">
        <v>25953</v>
      </c>
    </row>
    <row r="10196" spans="1:4">
      <c r="A10196" t="s">
        <v>23201</v>
      </c>
      <c r="B10196" t="s">
        <v>40013</v>
      </c>
      <c r="C10196" t="s">
        <v>25646</v>
      </c>
      <c r="D10196" t="s">
        <v>25866</v>
      </c>
    </row>
    <row r="10197" spans="1:4">
      <c r="A10197" t="s">
        <v>20572</v>
      </c>
      <c r="B10197" t="s">
        <v>40014</v>
      </c>
      <c r="C10197" t="s">
        <v>25646</v>
      </c>
      <c r="D10197" t="s">
        <v>25866</v>
      </c>
    </row>
    <row r="10198" spans="1:4">
      <c r="A10198" t="s">
        <v>14065</v>
      </c>
      <c r="B10198" t="s">
        <v>40015</v>
      </c>
      <c r="C10198" t="s">
        <v>25646</v>
      </c>
      <c r="D10198" t="s">
        <v>25866</v>
      </c>
    </row>
    <row r="10199" spans="1:4">
      <c r="A10199" t="s">
        <v>5354</v>
      </c>
      <c r="B10199" t="s">
        <v>40016</v>
      </c>
      <c r="C10199" t="s">
        <v>25699</v>
      </c>
      <c r="D10199" t="s">
        <v>25953</v>
      </c>
    </row>
    <row r="10200" spans="1:4">
      <c r="A10200" t="s">
        <v>40017</v>
      </c>
      <c r="B10200" t="s">
        <v>40018</v>
      </c>
      <c r="C10200" t="s">
        <v>3143</v>
      </c>
      <c r="D10200" t="s">
        <v>26062</v>
      </c>
    </row>
    <row r="10201" spans="1:4">
      <c r="A10201" t="s">
        <v>40019</v>
      </c>
      <c r="B10201" t="s">
        <v>40020</v>
      </c>
      <c r="C10201" t="s">
        <v>3143</v>
      </c>
      <c r="D10201" t="s">
        <v>26062</v>
      </c>
    </row>
    <row r="10202" spans="1:4">
      <c r="A10202" t="s">
        <v>8172</v>
      </c>
      <c r="B10202" t="s">
        <v>40021</v>
      </c>
      <c r="C10202" t="s">
        <v>3143</v>
      </c>
      <c r="D10202" t="s">
        <v>26062</v>
      </c>
    </row>
    <row r="10203" spans="1:4">
      <c r="A10203" t="s">
        <v>8157</v>
      </c>
      <c r="B10203" t="s">
        <v>40022</v>
      </c>
      <c r="C10203" t="s">
        <v>3143</v>
      </c>
      <c r="D10203" t="s">
        <v>26062</v>
      </c>
    </row>
    <row r="10204" spans="1:4">
      <c r="A10204" t="s">
        <v>8155</v>
      </c>
      <c r="B10204" t="s">
        <v>40023</v>
      </c>
      <c r="C10204" t="s">
        <v>3143</v>
      </c>
      <c r="D10204" t="s">
        <v>26062</v>
      </c>
    </row>
    <row r="10205" spans="1:4">
      <c r="A10205" t="s">
        <v>10546</v>
      </c>
      <c r="B10205" t="s">
        <v>40024</v>
      </c>
      <c r="C10205" t="s">
        <v>3143</v>
      </c>
      <c r="D10205" t="s">
        <v>26062</v>
      </c>
    </row>
    <row r="10206" spans="1:4">
      <c r="A10206" t="s">
        <v>40025</v>
      </c>
      <c r="B10206" t="s">
        <v>40026</v>
      </c>
      <c r="C10206" t="s">
        <v>3143</v>
      </c>
      <c r="D10206" t="s">
        <v>26062</v>
      </c>
    </row>
    <row r="10207" spans="1:4">
      <c r="A10207" t="s">
        <v>40027</v>
      </c>
      <c r="B10207" t="s">
        <v>40028</v>
      </c>
      <c r="C10207" t="s">
        <v>3143</v>
      </c>
      <c r="D10207" t="s">
        <v>26062</v>
      </c>
    </row>
    <row r="10208" spans="1:4">
      <c r="A10208" t="s">
        <v>8641</v>
      </c>
      <c r="B10208" t="s">
        <v>40029</v>
      </c>
      <c r="C10208" t="s">
        <v>3143</v>
      </c>
      <c r="D10208" t="s">
        <v>26062</v>
      </c>
    </row>
    <row r="10209" spans="1:4">
      <c r="A10209" t="s">
        <v>40030</v>
      </c>
      <c r="B10209" t="s">
        <v>40031</v>
      </c>
      <c r="C10209" t="s">
        <v>3143</v>
      </c>
      <c r="D10209" t="s">
        <v>26062</v>
      </c>
    </row>
    <row r="10210" spans="1:4">
      <c r="A10210" t="s">
        <v>40032</v>
      </c>
      <c r="B10210" t="s">
        <v>40033</v>
      </c>
      <c r="C10210" t="s">
        <v>25664</v>
      </c>
      <c r="D10210" t="s">
        <v>25690</v>
      </c>
    </row>
    <row r="10211" spans="1:4">
      <c r="A10211" t="s">
        <v>40034</v>
      </c>
      <c r="B10211" t="s">
        <v>40035</v>
      </c>
      <c r="C10211" t="s">
        <v>25650</v>
      </c>
      <c r="D10211" t="s">
        <v>25895</v>
      </c>
    </row>
    <row r="10212" spans="1:4">
      <c r="A10212" t="s">
        <v>40036</v>
      </c>
      <c r="B10212" t="s">
        <v>40037</v>
      </c>
      <c r="C10212" t="s">
        <v>25650</v>
      </c>
      <c r="D10212" t="s">
        <v>25895</v>
      </c>
    </row>
    <row r="10213" spans="1:4">
      <c r="A10213" t="s">
        <v>40038</v>
      </c>
      <c r="B10213" t="s">
        <v>40039</v>
      </c>
      <c r="C10213" t="s">
        <v>25650</v>
      </c>
      <c r="D10213" t="s">
        <v>25895</v>
      </c>
    </row>
    <row r="10214" spans="1:4">
      <c r="A10214" t="s">
        <v>8993</v>
      </c>
      <c r="B10214" t="s">
        <v>40040</v>
      </c>
      <c r="C10214" t="s">
        <v>25650</v>
      </c>
      <c r="D10214" t="s">
        <v>25678</v>
      </c>
    </row>
    <row r="10215" spans="1:4">
      <c r="A10215" t="s">
        <v>40041</v>
      </c>
      <c r="B10215" t="s">
        <v>40042</v>
      </c>
      <c r="C10215" t="s">
        <v>3143</v>
      </c>
      <c r="D10215" t="s">
        <v>31493</v>
      </c>
    </row>
    <row r="10216" spans="1:4">
      <c r="A10216" t="s">
        <v>40043</v>
      </c>
      <c r="B10216" t="s">
        <v>40044</v>
      </c>
      <c r="C10216" t="e">
        <v>#N/A</v>
      </c>
      <c r="D10216" t="e">
        <v>#N/A</v>
      </c>
    </row>
    <row r="10217" spans="1:4">
      <c r="A10217" t="s">
        <v>40045</v>
      </c>
      <c r="B10217" t="s">
        <v>40046</v>
      </c>
      <c r="C10217" t="e">
        <v>#N/A</v>
      </c>
      <c r="D10217" t="e">
        <v>#N/A</v>
      </c>
    </row>
    <row r="10218" spans="1:4">
      <c r="A10218" t="s">
        <v>40047</v>
      </c>
      <c r="B10218" t="s">
        <v>40048</v>
      </c>
      <c r="C10218" t="e">
        <v>#N/A</v>
      </c>
      <c r="D10218" t="e">
        <v>#N/A</v>
      </c>
    </row>
    <row r="10219" spans="1:4">
      <c r="A10219" t="s">
        <v>40049</v>
      </c>
      <c r="B10219" t="s">
        <v>40050</v>
      </c>
      <c r="C10219" t="e">
        <v>#N/A</v>
      </c>
      <c r="D10219" t="e">
        <v>#N/A</v>
      </c>
    </row>
    <row r="10220" spans="1:4">
      <c r="A10220" t="s">
        <v>40051</v>
      </c>
      <c r="B10220" t="s">
        <v>40052</v>
      </c>
      <c r="C10220" t="e">
        <v>#N/A</v>
      </c>
      <c r="D10220" t="e">
        <v>#N/A</v>
      </c>
    </row>
    <row r="10221" spans="1:4">
      <c r="A10221" t="s">
        <v>20634</v>
      </c>
      <c r="B10221" t="s">
        <v>40053</v>
      </c>
      <c r="C10221" t="s">
        <v>3143</v>
      </c>
      <c r="D10221" t="s">
        <v>26062</v>
      </c>
    </row>
    <row r="10222" spans="1:4">
      <c r="A10222" t="s">
        <v>14997</v>
      </c>
      <c r="B10222" t="s">
        <v>40054</v>
      </c>
      <c r="C10222" t="s">
        <v>3143</v>
      </c>
      <c r="D10222" t="s">
        <v>25794</v>
      </c>
    </row>
    <row r="10223" spans="1:4">
      <c r="A10223" t="s">
        <v>40055</v>
      </c>
      <c r="B10223" t="s">
        <v>40056</v>
      </c>
      <c r="C10223" t="e">
        <v>#N/A</v>
      </c>
      <c r="D10223" t="e">
        <v>#N/A</v>
      </c>
    </row>
    <row r="10224" spans="1:4">
      <c r="A10224" t="s">
        <v>10378</v>
      </c>
      <c r="B10224" t="s">
        <v>40057</v>
      </c>
      <c r="C10224" t="s">
        <v>25699</v>
      </c>
      <c r="D10224" t="s">
        <v>25953</v>
      </c>
    </row>
    <row r="10225" spans="1:4">
      <c r="A10225" t="s">
        <v>12814</v>
      </c>
      <c r="B10225" t="s">
        <v>40058</v>
      </c>
      <c r="C10225" t="s">
        <v>25699</v>
      </c>
      <c r="D10225" t="s">
        <v>25700</v>
      </c>
    </row>
    <row r="10226" spans="1:4">
      <c r="A10226" t="s">
        <v>40059</v>
      </c>
      <c r="B10226" t="s">
        <v>40060</v>
      </c>
      <c r="C10226" t="s">
        <v>25699</v>
      </c>
      <c r="D10226" t="s">
        <v>25953</v>
      </c>
    </row>
    <row r="10227" spans="1:4">
      <c r="A10227" t="s">
        <v>7997</v>
      </c>
      <c r="B10227" t="s">
        <v>40061</v>
      </c>
      <c r="C10227" t="s">
        <v>25699</v>
      </c>
      <c r="D10227" t="s">
        <v>25700</v>
      </c>
    </row>
    <row r="10228" spans="1:4">
      <c r="A10228" t="s">
        <v>7995</v>
      </c>
      <c r="B10228" t="s">
        <v>40062</v>
      </c>
      <c r="C10228" t="s">
        <v>25699</v>
      </c>
      <c r="D10228" t="s">
        <v>25700</v>
      </c>
    </row>
    <row r="10229" spans="1:4">
      <c r="A10229" t="s">
        <v>10435</v>
      </c>
      <c r="B10229" t="s">
        <v>40063</v>
      </c>
      <c r="C10229" t="s">
        <v>25699</v>
      </c>
      <c r="D10229" t="s">
        <v>25700</v>
      </c>
    </row>
    <row r="10230" spans="1:4">
      <c r="A10230" t="s">
        <v>40064</v>
      </c>
      <c r="B10230" t="s">
        <v>40065</v>
      </c>
      <c r="C10230" t="s">
        <v>25699</v>
      </c>
      <c r="D10230" t="s">
        <v>25869</v>
      </c>
    </row>
    <row r="10231" spans="1:4">
      <c r="A10231" t="s">
        <v>40066</v>
      </c>
      <c r="B10231" t="s">
        <v>40067</v>
      </c>
      <c r="C10231" t="s">
        <v>25699</v>
      </c>
      <c r="D10231" t="s">
        <v>25953</v>
      </c>
    </row>
    <row r="10232" spans="1:4">
      <c r="A10232" t="s">
        <v>40068</v>
      </c>
      <c r="B10232" t="s">
        <v>40069</v>
      </c>
      <c r="C10232" t="s">
        <v>25699</v>
      </c>
      <c r="D10232" t="s">
        <v>25953</v>
      </c>
    </row>
    <row r="10233" spans="1:4">
      <c r="A10233" t="s">
        <v>40070</v>
      </c>
      <c r="B10233" t="s">
        <v>40071</v>
      </c>
      <c r="C10233" t="s">
        <v>25699</v>
      </c>
      <c r="D10233" t="s">
        <v>25953</v>
      </c>
    </row>
    <row r="10234" spans="1:4">
      <c r="A10234" t="s">
        <v>40072</v>
      </c>
      <c r="B10234" t="s">
        <v>40073</v>
      </c>
      <c r="C10234" t="s">
        <v>25699</v>
      </c>
      <c r="D10234" t="s">
        <v>25953</v>
      </c>
    </row>
    <row r="10235" spans="1:4">
      <c r="A10235" t="s">
        <v>24273</v>
      </c>
      <c r="B10235" t="s">
        <v>40074</v>
      </c>
      <c r="C10235" t="s">
        <v>25699</v>
      </c>
      <c r="D10235" t="s">
        <v>25953</v>
      </c>
    </row>
    <row r="10236" spans="1:4">
      <c r="A10236" t="s">
        <v>40075</v>
      </c>
      <c r="B10236" t="s">
        <v>40076</v>
      </c>
      <c r="C10236" t="s">
        <v>25699</v>
      </c>
      <c r="D10236" t="s">
        <v>25953</v>
      </c>
    </row>
    <row r="10237" spans="1:4">
      <c r="A10237" t="s">
        <v>40077</v>
      </c>
      <c r="B10237" t="s">
        <v>40078</v>
      </c>
      <c r="C10237" t="s">
        <v>25699</v>
      </c>
      <c r="D10237" t="s">
        <v>25953</v>
      </c>
    </row>
    <row r="10238" spans="1:4">
      <c r="A10238" t="s">
        <v>40079</v>
      </c>
      <c r="B10238" t="s">
        <v>40080</v>
      </c>
      <c r="C10238" t="s">
        <v>25699</v>
      </c>
      <c r="D10238" t="s">
        <v>25953</v>
      </c>
    </row>
    <row r="10239" spans="1:4">
      <c r="A10239" t="s">
        <v>5315</v>
      </c>
      <c r="B10239" t="s">
        <v>40081</v>
      </c>
      <c r="C10239" t="s">
        <v>25699</v>
      </c>
      <c r="D10239" t="s">
        <v>25953</v>
      </c>
    </row>
    <row r="10240" spans="1:4">
      <c r="A10240" t="s">
        <v>10451</v>
      </c>
      <c r="B10240" t="s">
        <v>40082</v>
      </c>
      <c r="C10240" t="s">
        <v>25699</v>
      </c>
      <c r="D10240" t="s">
        <v>25869</v>
      </c>
    </row>
    <row r="10241" spans="1:4">
      <c r="A10241" t="s">
        <v>4616</v>
      </c>
      <c r="B10241" t="s">
        <v>40083</v>
      </c>
      <c r="C10241" t="s">
        <v>25699</v>
      </c>
      <c r="D10241" t="s">
        <v>25869</v>
      </c>
    </row>
    <row r="10242" spans="1:4">
      <c r="A10242" t="s">
        <v>4787</v>
      </c>
      <c r="B10242" t="s">
        <v>40084</v>
      </c>
      <c r="C10242" t="s">
        <v>25699</v>
      </c>
      <c r="D10242" t="s">
        <v>25869</v>
      </c>
    </row>
    <row r="10243" spans="1:4">
      <c r="A10243" t="s">
        <v>21894</v>
      </c>
      <c r="B10243" t="s">
        <v>40085</v>
      </c>
      <c r="C10243" t="e">
        <v>#N/A</v>
      </c>
      <c r="D10243" t="e">
        <v>#N/A</v>
      </c>
    </row>
    <row r="10244" spans="1:4">
      <c r="A10244" t="s">
        <v>23297</v>
      </c>
      <c r="B10244" t="s">
        <v>40086</v>
      </c>
      <c r="C10244" t="s">
        <v>25736</v>
      </c>
      <c r="D10244" t="s">
        <v>25876</v>
      </c>
    </row>
    <row r="10245" spans="1:4">
      <c r="A10245" t="s">
        <v>11721</v>
      </c>
      <c r="B10245" t="s">
        <v>40087</v>
      </c>
      <c r="C10245" t="s">
        <v>25664</v>
      </c>
      <c r="D10245" t="s">
        <v>25690</v>
      </c>
    </row>
    <row r="10246" spans="1:4">
      <c r="A10246" t="s">
        <v>1239</v>
      </c>
      <c r="B10246" t="s">
        <v>40088</v>
      </c>
      <c r="C10246" t="s">
        <v>25669</v>
      </c>
      <c r="D10246" t="s">
        <v>25695</v>
      </c>
    </row>
    <row r="10247" spans="1:4">
      <c r="A10247" t="s">
        <v>8629</v>
      </c>
      <c r="B10247" t="s">
        <v>40089</v>
      </c>
      <c r="C10247" t="s">
        <v>25669</v>
      </c>
      <c r="D10247" t="s">
        <v>25695</v>
      </c>
    </row>
    <row r="10248" spans="1:4">
      <c r="A10248" t="s">
        <v>40090</v>
      </c>
      <c r="B10248" t="s">
        <v>40091</v>
      </c>
      <c r="C10248" t="s">
        <v>25699</v>
      </c>
      <c r="D10248" t="s">
        <v>25920</v>
      </c>
    </row>
    <row r="10249" spans="1:4">
      <c r="A10249" t="s">
        <v>7934</v>
      </c>
      <c r="B10249" t="s">
        <v>40092</v>
      </c>
      <c r="C10249" t="s">
        <v>25699</v>
      </c>
      <c r="D10249" t="s">
        <v>25700</v>
      </c>
    </row>
    <row r="10250" spans="1:4">
      <c r="A10250" t="s">
        <v>40093</v>
      </c>
      <c r="B10250" t="s">
        <v>40094</v>
      </c>
      <c r="C10250" t="s">
        <v>25699</v>
      </c>
      <c r="D10250" t="s">
        <v>25700</v>
      </c>
    </row>
    <row r="10251" spans="1:4">
      <c r="A10251" t="s">
        <v>40095</v>
      </c>
      <c r="B10251" t="s">
        <v>40096</v>
      </c>
      <c r="C10251" t="s">
        <v>25699</v>
      </c>
      <c r="D10251" t="s">
        <v>25700</v>
      </c>
    </row>
    <row r="10252" spans="1:4">
      <c r="A10252" t="s">
        <v>3804</v>
      </c>
      <c r="B10252" t="s">
        <v>40097</v>
      </c>
      <c r="C10252" t="s">
        <v>25736</v>
      </c>
      <c r="D10252" t="s">
        <v>25876</v>
      </c>
    </row>
    <row r="10253" spans="1:4">
      <c r="A10253" t="s">
        <v>9090</v>
      </c>
      <c r="B10253" t="s">
        <v>40098</v>
      </c>
      <c r="C10253" t="s">
        <v>25736</v>
      </c>
      <c r="D10253" t="s">
        <v>25876</v>
      </c>
    </row>
    <row r="10254" spans="1:4">
      <c r="A10254" t="s">
        <v>20432</v>
      </c>
      <c r="B10254" t="s">
        <v>40099</v>
      </c>
      <c r="C10254" t="s">
        <v>25873</v>
      </c>
      <c r="D10254" t="s">
        <v>25767</v>
      </c>
    </row>
    <row r="10255" spans="1:4">
      <c r="A10255" t="s">
        <v>13130</v>
      </c>
      <c r="B10255" t="s">
        <v>40100</v>
      </c>
      <c r="C10255" t="s">
        <v>25646</v>
      </c>
      <c r="D10255" t="s">
        <v>25714</v>
      </c>
    </row>
    <row r="10256" spans="1:4">
      <c r="A10256" t="s">
        <v>40101</v>
      </c>
      <c r="B10256" t="s">
        <v>40102</v>
      </c>
      <c r="C10256" t="s">
        <v>25646</v>
      </c>
      <c r="D10256" t="s">
        <v>25714</v>
      </c>
    </row>
    <row r="10257" spans="1:4">
      <c r="A10257" t="s">
        <v>40103</v>
      </c>
      <c r="B10257" t="s">
        <v>40104</v>
      </c>
      <c r="C10257" t="s">
        <v>25650</v>
      </c>
      <c r="D10257" t="s">
        <v>25678</v>
      </c>
    </row>
    <row r="10258" spans="1:4">
      <c r="A10258" t="s">
        <v>24165</v>
      </c>
      <c r="B10258" t="s">
        <v>40105</v>
      </c>
      <c r="C10258" t="s">
        <v>25650</v>
      </c>
      <c r="D10258" t="s">
        <v>26531</v>
      </c>
    </row>
    <row r="10259" spans="1:4">
      <c r="A10259" t="s">
        <v>40106</v>
      </c>
      <c r="B10259" t="s">
        <v>40107</v>
      </c>
      <c r="C10259" t="s">
        <v>25650</v>
      </c>
      <c r="D10259" t="s">
        <v>26531</v>
      </c>
    </row>
    <row r="10260" spans="1:4">
      <c r="A10260" t="s">
        <v>559</v>
      </c>
      <c r="B10260" t="s">
        <v>40108</v>
      </c>
      <c r="C10260" t="s">
        <v>25650</v>
      </c>
      <c r="D10260" t="s">
        <v>25678</v>
      </c>
    </row>
    <row r="10261" spans="1:4">
      <c r="A10261" t="s">
        <v>15438</v>
      </c>
      <c r="B10261" t="s">
        <v>40109</v>
      </c>
      <c r="C10261" t="s">
        <v>25650</v>
      </c>
      <c r="D10261" t="s">
        <v>26531</v>
      </c>
    </row>
    <row r="10262" spans="1:4">
      <c r="A10262" t="s">
        <v>1489</v>
      </c>
      <c r="B10262" t="s">
        <v>40110</v>
      </c>
      <c r="C10262" t="s">
        <v>25650</v>
      </c>
      <c r="D10262" t="s">
        <v>26531</v>
      </c>
    </row>
    <row r="10263" spans="1:4">
      <c r="A10263" t="s">
        <v>12828</v>
      </c>
      <c r="B10263" t="s">
        <v>40111</v>
      </c>
      <c r="C10263" t="s">
        <v>3143</v>
      </c>
      <c r="D10263" t="s">
        <v>25794</v>
      </c>
    </row>
    <row r="10264" spans="1:4">
      <c r="A10264" t="s">
        <v>11536</v>
      </c>
      <c r="B10264" t="s">
        <v>40112</v>
      </c>
      <c r="C10264" t="s">
        <v>3143</v>
      </c>
      <c r="D10264" t="s">
        <v>25794</v>
      </c>
    </row>
    <row r="10265" spans="1:4">
      <c r="A10265" t="s">
        <v>3720</v>
      </c>
      <c r="B10265" t="s">
        <v>40113</v>
      </c>
      <c r="C10265" t="s">
        <v>3143</v>
      </c>
      <c r="D10265" t="s">
        <v>25794</v>
      </c>
    </row>
    <row r="10266" spans="1:4">
      <c r="A10266" t="s">
        <v>14917</v>
      </c>
      <c r="B10266" t="s">
        <v>40114</v>
      </c>
      <c r="C10266" t="s">
        <v>3143</v>
      </c>
      <c r="D10266" t="s">
        <v>25794</v>
      </c>
    </row>
    <row r="10267" spans="1:4">
      <c r="A10267" t="s">
        <v>40115</v>
      </c>
      <c r="B10267" t="s">
        <v>40116</v>
      </c>
      <c r="C10267" t="s">
        <v>3143</v>
      </c>
      <c r="D10267" t="s">
        <v>25794</v>
      </c>
    </row>
    <row r="10268" spans="1:4">
      <c r="A10268" t="s">
        <v>40117</v>
      </c>
      <c r="B10268" t="s">
        <v>40118</v>
      </c>
      <c r="C10268" t="s">
        <v>3143</v>
      </c>
      <c r="D10268" t="s">
        <v>25794</v>
      </c>
    </row>
    <row r="10269" spans="1:4">
      <c r="A10269" t="s">
        <v>7232</v>
      </c>
      <c r="B10269" t="s">
        <v>40119</v>
      </c>
      <c r="C10269" t="s">
        <v>3143</v>
      </c>
      <c r="D10269" t="s">
        <v>25794</v>
      </c>
    </row>
    <row r="10270" spans="1:4">
      <c r="A10270" t="s">
        <v>5792</v>
      </c>
      <c r="B10270" t="s">
        <v>40120</v>
      </c>
      <c r="C10270" t="s">
        <v>3143</v>
      </c>
      <c r="D10270" t="s">
        <v>25794</v>
      </c>
    </row>
    <row r="10271" spans="1:4">
      <c r="A10271" t="s">
        <v>14255</v>
      </c>
      <c r="B10271" t="s">
        <v>40121</v>
      </c>
      <c r="C10271" t="s">
        <v>3143</v>
      </c>
      <c r="D10271" t="s">
        <v>25794</v>
      </c>
    </row>
    <row r="10272" spans="1:4">
      <c r="A10272" t="s">
        <v>40122</v>
      </c>
      <c r="B10272" t="s">
        <v>40123</v>
      </c>
      <c r="C10272" t="s">
        <v>3143</v>
      </c>
      <c r="D10272" t="s">
        <v>25794</v>
      </c>
    </row>
    <row r="10273" spans="1:4">
      <c r="A10273" t="s">
        <v>11070</v>
      </c>
      <c r="B10273" t="s">
        <v>40124</v>
      </c>
      <c r="C10273" t="s">
        <v>3143</v>
      </c>
      <c r="D10273" t="s">
        <v>25794</v>
      </c>
    </row>
    <row r="10274" spans="1:4">
      <c r="A10274" t="s">
        <v>40125</v>
      </c>
      <c r="B10274" t="s">
        <v>40126</v>
      </c>
      <c r="C10274" t="s">
        <v>3143</v>
      </c>
      <c r="D10274" t="s">
        <v>25794</v>
      </c>
    </row>
    <row r="10275" spans="1:4">
      <c r="A10275" t="s">
        <v>40127</v>
      </c>
      <c r="B10275" t="s">
        <v>40128</v>
      </c>
      <c r="C10275" t="s">
        <v>3143</v>
      </c>
      <c r="D10275" t="s">
        <v>25794</v>
      </c>
    </row>
    <row r="10276" spans="1:4">
      <c r="A10276" t="s">
        <v>40129</v>
      </c>
      <c r="B10276" t="s">
        <v>40130</v>
      </c>
      <c r="C10276" t="s">
        <v>3143</v>
      </c>
      <c r="D10276" t="s">
        <v>25794</v>
      </c>
    </row>
    <row r="10277" spans="1:4">
      <c r="A10277" t="s">
        <v>40131</v>
      </c>
      <c r="B10277" t="s">
        <v>40132</v>
      </c>
      <c r="C10277" t="s">
        <v>3143</v>
      </c>
      <c r="D10277" t="s">
        <v>25794</v>
      </c>
    </row>
    <row r="10278" spans="1:4">
      <c r="A10278" t="s">
        <v>40133</v>
      </c>
      <c r="B10278" t="s">
        <v>40134</v>
      </c>
      <c r="C10278" t="s">
        <v>3143</v>
      </c>
      <c r="D10278" t="s">
        <v>25794</v>
      </c>
    </row>
    <row r="10279" spans="1:4">
      <c r="A10279" t="s">
        <v>14883</v>
      </c>
      <c r="B10279" t="s">
        <v>40135</v>
      </c>
      <c r="C10279" t="s">
        <v>3143</v>
      </c>
      <c r="D10279" t="s">
        <v>25794</v>
      </c>
    </row>
    <row r="10280" spans="1:4">
      <c r="A10280" t="s">
        <v>24999</v>
      </c>
      <c r="B10280" t="s">
        <v>40136</v>
      </c>
      <c r="C10280" t="s">
        <v>25699</v>
      </c>
      <c r="D10280" t="s">
        <v>25920</v>
      </c>
    </row>
    <row r="10281" spans="1:4">
      <c r="A10281" t="s">
        <v>40137</v>
      </c>
      <c r="B10281" t="s">
        <v>40138</v>
      </c>
      <c r="C10281" t="s">
        <v>25650</v>
      </c>
      <c r="D10281" t="s">
        <v>25702</v>
      </c>
    </row>
    <row r="10282" spans="1:4">
      <c r="A10282" t="s">
        <v>40139</v>
      </c>
      <c r="B10282" t="s">
        <v>40140</v>
      </c>
      <c r="C10282" t="s">
        <v>25650</v>
      </c>
      <c r="D10282" t="s">
        <v>25702</v>
      </c>
    </row>
    <row r="10283" spans="1:4">
      <c r="A10283" t="s">
        <v>40141</v>
      </c>
      <c r="B10283" t="s">
        <v>40142</v>
      </c>
      <c r="C10283" t="s">
        <v>25650</v>
      </c>
      <c r="D10283" t="s">
        <v>25678</v>
      </c>
    </row>
    <row r="10284" spans="1:4">
      <c r="A10284" t="s">
        <v>40143</v>
      </c>
      <c r="B10284" t="s">
        <v>40144</v>
      </c>
      <c r="C10284" t="s">
        <v>25650</v>
      </c>
      <c r="D10284" t="s">
        <v>25678</v>
      </c>
    </row>
    <row r="10285" spans="1:4">
      <c r="A10285" t="s">
        <v>40145</v>
      </c>
      <c r="B10285" t="s">
        <v>40146</v>
      </c>
      <c r="C10285" t="s">
        <v>25650</v>
      </c>
      <c r="D10285" t="s">
        <v>25678</v>
      </c>
    </row>
    <row r="10286" spans="1:4">
      <c r="A10286" t="s">
        <v>11266</v>
      </c>
      <c r="B10286" t="s">
        <v>40147</v>
      </c>
      <c r="C10286" t="s">
        <v>25650</v>
      </c>
      <c r="D10286" t="s">
        <v>25678</v>
      </c>
    </row>
    <row r="10287" spans="1:4">
      <c r="A10287" t="s">
        <v>9092</v>
      </c>
      <c r="B10287" t="s">
        <v>40148</v>
      </c>
      <c r="C10287" t="s">
        <v>25736</v>
      </c>
      <c r="D10287" t="s">
        <v>25876</v>
      </c>
    </row>
    <row r="10288" spans="1:4">
      <c r="A10288" t="s">
        <v>40149</v>
      </c>
      <c r="B10288" t="s">
        <v>40150</v>
      </c>
      <c r="C10288" t="s">
        <v>25736</v>
      </c>
      <c r="D10288" t="s">
        <v>25876</v>
      </c>
    </row>
    <row r="10289" spans="1:4">
      <c r="A10289" t="s">
        <v>40151</v>
      </c>
      <c r="B10289" t="s">
        <v>40152</v>
      </c>
      <c r="C10289" t="s">
        <v>25736</v>
      </c>
      <c r="D10289" t="s">
        <v>25876</v>
      </c>
    </row>
    <row r="10290" spans="1:4">
      <c r="A10290" t="s">
        <v>40153</v>
      </c>
      <c r="B10290" t="s">
        <v>40154</v>
      </c>
      <c r="C10290" t="s">
        <v>25736</v>
      </c>
      <c r="D10290" t="s">
        <v>25737</v>
      </c>
    </row>
    <row r="10291" spans="1:4">
      <c r="A10291" t="s">
        <v>1152</v>
      </c>
      <c r="B10291" t="s">
        <v>40155</v>
      </c>
      <c r="C10291" t="s">
        <v>25669</v>
      </c>
      <c r="D10291" t="s">
        <v>25695</v>
      </c>
    </row>
    <row r="10292" spans="1:4">
      <c r="A10292" t="s">
        <v>3012</v>
      </c>
      <c r="B10292" t="s">
        <v>40156</v>
      </c>
      <c r="C10292" t="s">
        <v>25699</v>
      </c>
      <c r="D10292" t="s">
        <v>26008</v>
      </c>
    </row>
    <row r="10293" spans="1:4">
      <c r="A10293" t="s">
        <v>40157</v>
      </c>
      <c r="B10293" t="s">
        <v>40158</v>
      </c>
      <c r="C10293" t="s">
        <v>25669</v>
      </c>
      <c r="D10293" t="s">
        <v>26129</v>
      </c>
    </row>
    <row r="10294" spans="1:4">
      <c r="A10294" t="s">
        <v>4880</v>
      </c>
      <c r="B10294" t="s">
        <v>40159</v>
      </c>
      <c r="C10294" t="s">
        <v>25789</v>
      </c>
      <c r="D10294" t="s">
        <v>25790</v>
      </c>
    </row>
    <row r="10295" spans="1:4">
      <c r="A10295" t="s">
        <v>24153</v>
      </c>
      <c r="B10295" t="s">
        <v>40160</v>
      </c>
      <c r="C10295" t="s">
        <v>25789</v>
      </c>
      <c r="D10295" t="s">
        <v>25790</v>
      </c>
    </row>
    <row r="10296" spans="1:4">
      <c r="A10296" t="s">
        <v>40161</v>
      </c>
      <c r="B10296" t="s">
        <v>40162</v>
      </c>
      <c r="C10296" t="s">
        <v>25699</v>
      </c>
      <c r="D10296" t="s">
        <v>26008</v>
      </c>
    </row>
    <row r="10297" spans="1:4">
      <c r="A10297" t="s">
        <v>21804</v>
      </c>
      <c r="B10297" t="s">
        <v>40163</v>
      </c>
      <c r="C10297" t="s">
        <v>25699</v>
      </c>
      <c r="D10297" t="s">
        <v>26008</v>
      </c>
    </row>
    <row r="10298" spans="1:4">
      <c r="A10298" t="s">
        <v>14396</v>
      </c>
      <c r="B10298" t="s">
        <v>40164</v>
      </c>
      <c r="C10298" t="s">
        <v>25699</v>
      </c>
      <c r="D10298" t="s">
        <v>26008</v>
      </c>
    </row>
    <row r="10299" spans="1:4">
      <c r="A10299" t="s">
        <v>40165</v>
      </c>
      <c r="B10299" t="s">
        <v>40166</v>
      </c>
      <c r="C10299" t="s">
        <v>25699</v>
      </c>
      <c r="D10299" t="s">
        <v>26008</v>
      </c>
    </row>
    <row r="10300" spans="1:4">
      <c r="A10300" t="s">
        <v>40167</v>
      </c>
      <c r="B10300" t="s">
        <v>40168</v>
      </c>
      <c r="C10300" t="e">
        <v>#N/A</v>
      </c>
      <c r="D10300" t="e">
        <v>#N/A</v>
      </c>
    </row>
    <row r="10301" spans="1:4">
      <c r="A10301" t="s">
        <v>40169</v>
      </c>
      <c r="B10301" t="s">
        <v>40170</v>
      </c>
      <c r="C10301" t="s">
        <v>25699</v>
      </c>
      <c r="D10301" t="s">
        <v>26008</v>
      </c>
    </row>
    <row r="10302" spans="1:4">
      <c r="A10302" t="s">
        <v>9406</v>
      </c>
      <c r="B10302" t="s">
        <v>40171</v>
      </c>
      <c r="C10302" t="s">
        <v>25699</v>
      </c>
      <c r="D10302" t="s">
        <v>25920</v>
      </c>
    </row>
    <row r="10303" spans="1:4">
      <c r="A10303" t="s">
        <v>24459</v>
      </c>
      <c r="B10303" t="s">
        <v>40172</v>
      </c>
      <c r="C10303" t="s">
        <v>25669</v>
      </c>
      <c r="D10303" t="s">
        <v>25938</v>
      </c>
    </row>
    <row r="10304" spans="1:4">
      <c r="A10304" t="s">
        <v>40173</v>
      </c>
      <c r="B10304" t="s">
        <v>40174</v>
      </c>
      <c r="C10304" t="s">
        <v>25669</v>
      </c>
      <c r="D10304" t="s">
        <v>25938</v>
      </c>
    </row>
    <row r="10305" spans="1:4">
      <c r="A10305" t="s">
        <v>40175</v>
      </c>
      <c r="B10305" t="s">
        <v>40176</v>
      </c>
      <c r="C10305" t="s">
        <v>25669</v>
      </c>
      <c r="D10305" t="s">
        <v>25938</v>
      </c>
    </row>
    <row r="10306" spans="1:4">
      <c r="A10306" t="s">
        <v>40177</v>
      </c>
      <c r="B10306" t="s">
        <v>40178</v>
      </c>
      <c r="C10306" t="s">
        <v>25669</v>
      </c>
      <c r="D10306" t="s">
        <v>25938</v>
      </c>
    </row>
    <row r="10307" spans="1:4">
      <c r="A10307" t="s">
        <v>40179</v>
      </c>
      <c r="B10307" t="s">
        <v>40180</v>
      </c>
      <c r="C10307" t="s">
        <v>25669</v>
      </c>
      <c r="D10307" t="s">
        <v>25938</v>
      </c>
    </row>
    <row r="10308" spans="1:4">
      <c r="A10308" t="s">
        <v>40181</v>
      </c>
      <c r="B10308" t="s">
        <v>40182</v>
      </c>
      <c r="C10308" t="s">
        <v>25669</v>
      </c>
      <c r="D10308" t="s">
        <v>25938</v>
      </c>
    </row>
    <row r="10309" spans="1:4">
      <c r="A10309" t="s">
        <v>22056</v>
      </c>
      <c r="B10309" t="s">
        <v>40183</v>
      </c>
      <c r="C10309" t="s">
        <v>25699</v>
      </c>
      <c r="D10309" t="s">
        <v>26008</v>
      </c>
    </row>
    <row r="10310" spans="1:4">
      <c r="A10310" t="s">
        <v>6773</v>
      </c>
      <c r="B10310" t="s">
        <v>40184</v>
      </c>
      <c r="C10310" t="s">
        <v>25699</v>
      </c>
      <c r="D10310" t="s">
        <v>25920</v>
      </c>
    </row>
    <row r="10311" spans="1:4">
      <c r="A10311" t="s">
        <v>7880</v>
      </c>
      <c r="B10311" t="s">
        <v>40185</v>
      </c>
      <c r="C10311" t="s">
        <v>25699</v>
      </c>
      <c r="D10311" t="s">
        <v>25920</v>
      </c>
    </row>
    <row r="10312" spans="1:4">
      <c r="A10312" t="s">
        <v>1708</v>
      </c>
      <c r="B10312" t="s">
        <v>40186</v>
      </c>
      <c r="C10312" t="s">
        <v>25699</v>
      </c>
      <c r="D10312" t="s">
        <v>25920</v>
      </c>
    </row>
    <row r="10313" spans="1:4">
      <c r="A10313" t="s">
        <v>40187</v>
      </c>
      <c r="B10313" t="s">
        <v>40188</v>
      </c>
      <c r="C10313" t="s">
        <v>25736</v>
      </c>
      <c r="D10313" t="s">
        <v>25876</v>
      </c>
    </row>
    <row r="10314" spans="1:4">
      <c r="A10314" t="s">
        <v>40189</v>
      </c>
      <c r="B10314" t="s">
        <v>40190</v>
      </c>
      <c r="C10314" t="s">
        <v>25736</v>
      </c>
      <c r="D10314" t="s">
        <v>25876</v>
      </c>
    </row>
    <row r="10315" spans="1:4">
      <c r="A10315" t="s">
        <v>40191</v>
      </c>
      <c r="B10315" t="s">
        <v>40192</v>
      </c>
      <c r="C10315" t="s">
        <v>25736</v>
      </c>
      <c r="D10315" t="s">
        <v>25876</v>
      </c>
    </row>
    <row r="10316" spans="1:4">
      <c r="A10316" t="s">
        <v>40193</v>
      </c>
      <c r="B10316" t="s">
        <v>40194</v>
      </c>
      <c r="C10316" t="s">
        <v>25736</v>
      </c>
      <c r="D10316" t="s">
        <v>25876</v>
      </c>
    </row>
    <row r="10317" spans="1:4">
      <c r="A10317" t="s">
        <v>848</v>
      </c>
      <c r="B10317" t="s">
        <v>40195</v>
      </c>
      <c r="C10317" t="s">
        <v>25699</v>
      </c>
      <c r="D10317" t="s">
        <v>26008</v>
      </c>
    </row>
    <row r="10318" spans="1:4">
      <c r="A10318" t="s">
        <v>40196</v>
      </c>
      <c r="B10318" t="s">
        <v>40197</v>
      </c>
      <c r="C10318" t="s">
        <v>25699</v>
      </c>
      <c r="D10318" t="s">
        <v>26008</v>
      </c>
    </row>
    <row r="10319" spans="1:4">
      <c r="A10319" t="s">
        <v>786</v>
      </c>
      <c r="B10319" t="s">
        <v>40198</v>
      </c>
      <c r="C10319" t="s">
        <v>25699</v>
      </c>
      <c r="D10319" t="s">
        <v>26008</v>
      </c>
    </row>
    <row r="10320" spans="1:4">
      <c r="A10320" t="s">
        <v>40199</v>
      </c>
      <c r="B10320" t="s">
        <v>40200</v>
      </c>
      <c r="C10320" t="s">
        <v>25699</v>
      </c>
      <c r="D10320" t="s">
        <v>26008</v>
      </c>
    </row>
    <row r="10321" spans="1:4">
      <c r="A10321" t="s">
        <v>40201</v>
      </c>
      <c r="B10321" t="s">
        <v>40202</v>
      </c>
      <c r="C10321" t="s">
        <v>25699</v>
      </c>
      <c r="D10321" t="s">
        <v>26008</v>
      </c>
    </row>
    <row r="10322" spans="1:4">
      <c r="A10322" t="s">
        <v>40203</v>
      </c>
      <c r="B10322" t="s">
        <v>40204</v>
      </c>
      <c r="C10322" t="s">
        <v>25699</v>
      </c>
      <c r="D10322" t="s">
        <v>26008</v>
      </c>
    </row>
    <row r="10323" spans="1:4">
      <c r="A10323" t="s">
        <v>40205</v>
      </c>
      <c r="B10323" t="s">
        <v>40206</v>
      </c>
      <c r="C10323" t="s">
        <v>25699</v>
      </c>
      <c r="D10323" t="s">
        <v>26008</v>
      </c>
    </row>
    <row r="10324" spans="1:4">
      <c r="A10324" t="s">
        <v>40207</v>
      </c>
      <c r="B10324" t="s">
        <v>40208</v>
      </c>
      <c r="C10324" t="s">
        <v>25699</v>
      </c>
      <c r="D10324" t="s">
        <v>26008</v>
      </c>
    </row>
    <row r="10325" spans="1:4">
      <c r="A10325" t="s">
        <v>9412</v>
      </c>
      <c r="B10325" t="s">
        <v>40209</v>
      </c>
      <c r="C10325" t="s">
        <v>25699</v>
      </c>
      <c r="D10325" t="s">
        <v>26008</v>
      </c>
    </row>
    <row r="10326" spans="1:4">
      <c r="A10326" t="s">
        <v>10582</v>
      </c>
      <c r="B10326" t="s">
        <v>40210</v>
      </c>
      <c r="C10326" t="s">
        <v>25699</v>
      </c>
      <c r="D10326" t="s">
        <v>26008</v>
      </c>
    </row>
    <row r="10327" spans="1:4">
      <c r="A10327" t="s">
        <v>40211</v>
      </c>
      <c r="B10327" t="s">
        <v>40212</v>
      </c>
      <c r="C10327" t="s">
        <v>25664</v>
      </c>
      <c r="D10327" t="s">
        <v>25690</v>
      </c>
    </row>
    <row r="10328" spans="1:4">
      <c r="A10328" t="s">
        <v>40213</v>
      </c>
      <c r="B10328" t="s">
        <v>40214</v>
      </c>
      <c r="C10328" t="s">
        <v>25646</v>
      </c>
      <c r="D10328" t="s">
        <v>26040</v>
      </c>
    </row>
    <row r="10329" spans="1:4">
      <c r="A10329" t="s">
        <v>40215</v>
      </c>
      <c r="B10329" t="s">
        <v>40216</v>
      </c>
      <c r="C10329" t="s">
        <v>25646</v>
      </c>
      <c r="D10329" t="s">
        <v>26040</v>
      </c>
    </row>
    <row r="10330" spans="1:4">
      <c r="A10330" t="s">
        <v>16001</v>
      </c>
      <c r="B10330" t="s">
        <v>40217</v>
      </c>
      <c r="C10330" t="s">
        <v>3143</v>
      </c>
      <c r="D10330" t="s">
        <v>25647</v>
      </c>
    </row>
    <row r="10331" spans="1:4">
      <c r="A10331" t="s">
        <v>40218</v>
      </c>
      <c r="B10331" t="s">
        <v>40219</v>
      </c>
      <c r="C10331" t="s">
        <v>25650</v>
      </c>
      <c r="D10331" t="s">
        <v>25745</v>
      </c>
    </row>
    <row r="10332" spans="1:4">
      <c r="A10332" t="s">
        <v>40220</v>
      </c>
      <c r="B10332" t="s">
        <v>40221</v>
      </c>
      <c r="C10332" t="s">
        <v>25650</v>
      </c>
      <c r="D10332" t="s">
        <v>25745</v>
      </c>
    </row>
    <row r="10333" spans="1:4">
      <c r="A10333" t="s">
        <v>4695</v>
      </c>
      <c r="B10333" t="s">
        <v>40222</v>
      </c>
      <c r="C10333" t="s">
        <v>25789</v>
      </c>
      <c r="D10333" t="s">
        <v>25839</v>
      </c>
    </row>
    <row r="10334" spans="1:4">
      <c r="A10334" t="s">
        <v>40223</v>
      </c>
      <c r="B10334" t="s">
        <v>40224</v>
      </c>
      <c r="C10334" t="s">
        <v>26422</v>
      </c>
      <c r="D10334" t="s">
        <v>26423</v>
      </c>
    </row>
    <row r="10335" spans="1:4">
      <c r="A10335" t="s">
        <v>40225</v>
      </c>
      <c r="B10335" t="s">
        <v>40226</v>
      </c>
      <c r="C10335" t="s">
        <v>26422</v>
      </c>
      <c r="D10335" t="s">
        <v>26423</v>
      </c>
    </row>
    <row r="10336" spans="1:4">
      <c r="A10336" t="s">
        <v>1783</v>
      </c>
      <c r="B10336" t="s">
        <v>40227</v>
      </c>
      <c r="C10336" t="s">
        <v>26422</v>
      </c>
      <c r="D10336" t="s">
        <v>26423</v>
      </c>
    </row>
    <row r="10337" spans="1:4">
      <c r="A10337" t="s">
        <v>40228</v>
      </c>
      <c r="B10337" t="s">
        <v>40229</v>
      </c>
      <c r="C10337" t="s">
        <v>26422</v>
      </c>
      <c r="D10337" t="s">
        <v>26423</v>
      </c>
    </row>
    <row r="10338" spans="1:4">
      <c r="A10338" t="s">
        <v>1780</v>
      </c>
      <c r="B10338" t="s">
        <v>40230</v>
      </c>
      <c r="C10338" t="s">
        <v>26422</v>
      </c>
      <c r="D10338" t="s">
        <v>26423</v>
      </c>
    </row>
    <row r="10339" spans="1:4">
      <c r="A10339" t="s">
        <v>40231</v>
      </c>
      <c r="B10339" t="s">
        <v>40232</v>
      </c>
      <c r="C10339" t="s">
        <v>26422</v>
      </c>
      <c r="D10339" t="s">
        <v>26423</v>
      </c>
    </row>
    <row r="10340" spans="1:4">
      <c r="A10340" t="s">
        <v>1777</v>
      </c>
      <c r="B10340" t="s">
        <v>40233</v>
      </c>
      <c r="C10340" t="s">
        <v>26422</v>
      </c>
      <c r="D10340" t="s">
        <v>26423</v>
      </c>
    </row>
    <row r="10341" spans="1:4">
      <c r="A10341" t="s">
        <v>8458</v>
      </c>
      <c r="B10341" t="s">
        <v>40234</v>
      </c>
      <c r="C10341" t="s">
        <v>26422</v>
      </c>
      <c r="D10341" t="s">
        <v>26423</v>
      </c>
    </row>
    <row r="10342" spans="1:4">
      <c r="A10342" t="s">
        <v>5729</v>
      </c>
      <c r="B10342" t="s">
        <v>40235</v>
      </c>
      <c r="C10342" t="s">
        <v>26422</v>
      </c>
      <c r="D10342" t="s">
        <v>26423</v>
      </c>
    </row>
    <row r="10343" spans="1:4">
      <c r="A10343" t="s">
        <v>1760</v>
      </c>
      <c r="B10343" t="s">
        <v>40236</v>
      </c>
      <c r="C10343" t="s">
        <v>25664</v>
      </c>
      <c r="D10343" t="s">
        <v>25690</v>
      </c>
    </row>
    <row r="10344" spans="1:4">
      <c r="A10344" t="s">
        <v>24869</v>
      </c>
      <c r="B10344" t="s">
        <v>40237</v>
      </c>
      <c r="C10344" t="s">
        <v>25664</v>
      </c>
      <c r="D10344" t="s">
        <v>25690</v>
      </c>
    </row>
    <row r="10345" spans="1:4">
      <c r="A10345" t="s">
        <v>1757</v>
      </c>
      <c r="B10345" t="s">
        <v>40238</v>
      </c>
      <c r="C10345" t="s">
        <v>25664</v>
      </c>
      <c r="D10345" t="s">
        <v>25690</v>
      </c>
    </row>
    <row r="10346" spans="1:4">
      <c r="A10346" t="s">
        <v>1916</v>
      </c>
      <c r="B10346" t="s">
        <v>40239</v>
      </c>
      <c r="C10346" t="s">
        <v>25699</v>
      </c>
      <c r="D10346" t="s">
        <v>25920</v>
      </c>
    </row>
    <row r="10347" spans="1:4">
      <c r="A10347" t="s">
        <v>40240</v>
      </c>
      <c r="B10347" t="s">
        <v>40241</v>
      </c>
      <c r="C10347" t="s">
        <v>25699</v>
      </c>
      <c r="D10347" t="s">
        <v>25920</v>
      </c>
    </row>
    <row r="10348" spans="1:4">
      <c r="A10348" t="s">
        <v>40242</v>
      </c>
      <c r="B10348" t="s">
        <v>40243</v>
      </c>
      <c r="C10348" t="s">
        <v>25650</v>
      </c>
      <c r="D10348" t="s">
        <v>25745</v>
      </c>
    </row>
    <row r="10349" spans="1:4">
      <c r="A10349" t="s">
        <v>40244</v>
      </c>
      <c r="B10349" t="s">
        <v>40245</v>
      </c>
      <c r="C10349" t="s">
        <v>25650</v>
      </c>
      <c r="D10349" t="s">
        <v>25745</v>
      </c>
    </row>
    <row r="10350" spans="1:4">
      <c r="A10350" t="s">
        <v>40246</v>
      </c>
      <c r="B10350" t="s">
        <v>40247</v>
      </c>
      <c r="C10350" t="e">
        <v>#N/A</v>
      </c>
      <c r="D10350" t="e">
        <v>#N/A</v>
      </c>
    </row>
    <row r="10351" spans="1:4">
      <c r="A10351" t="s">
        <v>40248</v>
      </c>
      <c r="B10351" t="s">
        <v>40249</v>
      </c>
      <c r="C10351" t="s">
        <v>25650</v>
      </c>
      <c r="D10351" t="s">
        <v>25745</v>
      </c>
    </row>
    <row r="10352" spans="1:4">
      <c r="A10352" t="s">
        <v>762</v>
      </c>
      <c r="B10352" t="s">
        <v>40250</v>
      </c>
      <c r="C10352" t="s">
        <v>25669</v>
      </c>
      <c r="D10352" t="s">
        <v>25695</v>
      </c>
    </row>
    <row r="10353" spans="1:4">
      <c r="A10353" t="s">
        <v>3376</v>
      </c>
      <c r="B10353" t="s">
        <v>40251</v>
      </c>
      <c r="C10353" t="s">
        <v>25736</v>
      </c>
      <c r="D10353" t="s">
        <v>25876</v>
      </c>
    </row>
    <row r="10354" spans="1:4">
      <c r="A10354" t="s">
        <v>40252</v>
      </c>
      <c r="B10354" t="s">
        <v>40253</v>
      </c>
      <c r="C10354" t="s">
        <v>25751</v>
      </c>
      <c r="D10354" t="s">
        <v>25752</v>
      </c>
    </row>
    <row r="10355" spans="1:4">
      <c r="A10355" t="s">
        <v>40254</v>
      </c>
      <c r="B10355" t="s">
        <v>40255</v>
      </c>
      <c r="C10355" t="s">
        <v>25751</v>
      </c>
      <c r="D10355" t="s">
        <v>25752</v>
      </c>
    </row>
    <row r="10356" spans="1:4">
      <c r="A10356" t="s">
        <v>24769</v>
      </c>
      <c r="B10356" t="s">
        <v>40256</v>
      </c>
      <c r="C10356" t="s">
        <v>25751</v>
      </c>
      <c r="D10356" t="s">
        <v>25752</v>
      </c>
    </row>
    <row r="10357" spans="1:4">
      <c r="A10357" t="s">
        <v>40257</v>
      </c>
      <c r="B10357" t="s">
        <v>40258</v>
      </c>
      <c r="C10357" t="s">
        <v>25751</v>
      </c>
      <c r="D10357" t="s">
        <v>25752</v>
      </c>
    </row>
    <row r="10358" spans="1:4">
      <c r="A10358" t="s">
        <v>24771</v>
      </c>
      <c r="B10358" t="s">
        <v>40259</v>
      </c>
      <c r="C10358" t="s">
        <v>25751</v>
      </c>
      <c r="D10358" t="s">
        <v>25752</v>
      </c>
    </row>
    <row r="10359" spans="1:4">
      <c r="A10359" t="s">
        <v>40260</v>
      </c>
      <c r="B10359" t="s">
        <v>40261</v>
      </c>
      <c r="C10359" t="s">
        <v>25751</v>
      </c>
      <c r="D10359" t="s">
        <v>25752</v>
      </c>
    </row>
    <row r="10360" spans="1:4">
      <c r="A10360" t="s">
        <v>40262</v>
      </c>
      <c r="B10360" t="s">
        <v>40263</v>
      </c>
      <c r="C10360" t="s">
        <v>25751</v>
      </c>
      <c r="D10360" t="s">
        <v>25752</v>
      </c>
    </row>
    <row r="10361" spans="1:4">
      <c r="A10361" t="s">
        <v>15109</v>
      </c>
      <c r="B10361" t="s">
        <v>40264</v>
      </c>
      <c r="C10361" t="s">
        <v>25751</v>
      </c>
      <c r="D10361" t="s">
        <v>25752</v>
      </c>
    </row>
    <row r="10362" spans="1:4">
      <c r="A10362" t="s">
        <v>40265</v>
      </c>
      <c r="B10362" t="s">
        <v>40266</v>
      </c>
      <c r="C10362" t="s">
        <v>25751</v>
      </c>
      <c r="D10362" t="s">
        <v>25752</v>
      </c>
    </row>
    <row r="10363" spans="1:4">
      <c r="A10363" t="s">
        <v>40267</v>
      </c>
      <c r="B10363" t="s">
        <v>40268</v>
      </c>
      <c r="C10363" t="s">
        <v>25751</v>
      </c>
      <c r="D10363" t="s">
        <v>25752</v>
      </c>
    </row>
    <row r="10364" spans="1:4">
      <c r="A10364" t="s">
        <v>40269</v>
      </c>
      <c r="B10364" t="s">
        <v>40270</v>
      </c>
      <c r="C10364" t="s">
        <v>25646</v>
      </c>
      <c r="D10364" t="s">
        <v>25647</v>
      </c>
    </row>
    <row r="10365" spans="1:4">
      <c r="A10365" t="s">
        <v>40271</v>
      </c>
      <c r="B10365" t="s">
        <v>40272</v>
      </c>
      <c r="C10365" t="s">
        <v>25751</v>
      </c>
      <c r="D10365" t="s">
        <v>25752</v>
      </c>
    </row>
    <row r="10366" spans="1:4">
      <c r="A10366" t="s">
        <v>40273</v>
      </c>
      <c r="B10366" t="s">
        <v>40274</v>
      </c>
      <c r="C10366" t="s">
        <v>25751</v>
      </c>
      <c r="D10366" t="s">
        <v>25752</v>
      </c>
    </row>
    <row r="10367" spans="1:4">
      <c r="A10367" t="s">
        <v>4132</v>
      </c>
      <c r="B10367" t="s">
        <v>40275</v>
      </c>
      <c r="C10367" t="s">
        <v>25736</v>
      </c>
      <c r="D10367" t="s">
        <v>26212</v>
      </c>
    </row>
    <row r="10368" spans="1:4">
      <c r="A10368" t="s">
        <v>40276</v>
      </c>
      <c r="B10368" t="s">
        <v>40277</v>
      </c>
      <c r="C10368" t="s">
        <v>25736</v>
      </c>
      <c r="D10368" t="s">
        <v>26212</v>
      </c>
    </row>
    <row r="10369" spans="1:4">
      <c r="A10369" t="s">
        <v>7454</v>
      </c>
      <c r="B10369" t="s">
        <v>40278</v>
      </c>
      <c r="C10369" t="s">
        <v>25736</v>
      </c>
      <c r="D10369" t="s">
        <v>25876</v>
      </c>
    </row>
    <row r="10370" spans="1:4">
      <c r="A10370" t="s">
        <v>40279</v>
      </c>
      <c r="B10370" t="s">
        <v>40280</v>
      </c>
      <c r="C10370" t="s">
        <v>25736</v>
      </c>
      <c r="D10370" t="s">
        <v>25737</v>
      </c>
    </row>
    <row r="10371" spans="1:4">
      <c r="A10371" t="s">
        <v>40281</v>
      </c>
      <c r="B10371" t="s">
        <v>40282</v>
      </c>
      <c r="C10371" t="s">
        <v>25650</v>
      </c>
      <c r="D10371" t="s">
        <v>25745</v>
      </c>
    </row>
    <row r="10372" spans="1:4">
      <c r="A10372" t="s">
        <v>40283</v>
      </c>
      <c r="B10372" t="s">
        <v>40284</v>
      </c>
      <c r="C10372" t="s">
        <v>25736</v>
      </c>
      <c r="D10372" t="s">
        <v>26212</v>
      </c>
    </row>
    <row r="10373" spans="1:4">
      <c r="A10373" t="s">
        <v>11913</v>
      </c>
      <c r="B10373" t="s">
        <v>40285</v>
      </c>
      <c r="C10373" t="s">
        <v>25736</v>
      </c>
      <c r="D10373" t="s">
        <v>36828</v>
      </c>
    </row>
    <row r="10374" spans="1:4">
      <c r="A10374" t="s">
        <v>7608</v>
      </c>
      <c r="B10374" t="s">
        <v>40286</v>
      </c>
      <c r="C10374" t="s">
        <v>25736</v>
      </c>
      <c r="D10374" t="s">
        <v>36828</v>
      </c>
    </row>
    <row r="10375" spans="1:4">
      <c r="A10375" t="s">
        <v>7602</v>
      </c>
      <c r="B10375" t="s">
        <v>40287</v>
      </c>
      <c r="C10375" t="s">
        <v>25736</v>
      </c>
      <c r="D10375" t="s">
        <v>36828</v>
      </c>
    </row>
    <row r="10376" spans="1:4">
      <c r="A10376" t="s">
        <v>7612</v>
      </c>
      <c r="B10376" t="s">
        <v>40288</v>
      </c>
      <c r="C10376" t="s">
        <v>25736</v>
      </c>
      <c r="D10376" t="s">
        <v>36828</v>
      </c>
    </row>
    <row r="10377" spans="1:4">
      <c r="A10377" t="s">
        <v>20965</v>
      </c>
      <c r="B10377" t="s">
        <v>40289</v>
      </c>
      <c r="C10377" t="s">
        <v>25736</v>
      </c>
      <c r="D10377" t="s">
        <v>36828</v>
      </c>
    </row>
    <row r="10378" spans="1:4">
      <c r="A10378" t="s">
        <v>10534</v>
      </c>
      <c r="B10378" t="s">
        <v>40290</v>
      </c>
      <c r="C10378" t="s">
        <v>25736</v>
      </c>
      <c r="D10378" t="s">
        <v>36828</v>
      </c>
    </row>
    <row r="10379" spans="1:4">
      <c r="A10379" t="s">
        <v>7600</v>
      </c>
      <c r="B10379" t="s">
        <v>40291</v>
      </c>
      <c r="C10379" t="s">
        <v>25736</v>
      </c>
      <c r="D10379" t="s">
        <v>36828</v>
      </c>
    </row>
    <row r="10380" spans="1:4">
      <c r="A10380" t="s">
        <v>11230</v>
      </c>
      <c r="B10380" t="s">
        <v>40292</v>
      </c>
      <c r="C10380" t="s">
        <v>25736</v>
      </c>
      <c r="D10380" t="s">
        <v>36828</v>
      </c>
    </row>
    <row r="10381" spans="1:4">
      <c r="A10381" t="s">
        <v>8477</v>
      </c>
      <c r="B10381" t="s">
        <v>40293</v>
      </c>
      <c r="C10381" t="s">
        <v>25736</v>
      </c>
      <c r="D10381" t="s">
        <v>36828</v>
      </c>
    </row>
    <row r="10382" spans="1:4">
      <c r="A10382" t="s">
        <v>15801</v>
      </c>
      <c r="B10382" t="s">
        <v>40294</v>
      </c>
      <c r="C10382" t="s">
        <v>25736</v>
      </c>
      <c r="D10382" t="s">
        <v>36828</v>
      </c>
    </row>
    <row r="10383" spans="1:4">
      <c r="A10383" t="s">
        <v>5585</v>
      </c>
      <c r="B10383" t="s">
        <v>40295</v>
      </c>
      <c r="C10383" t="s">
        <v>25736</v>
      </c>
      <c r="D10383" t="s">
        <v>36828</v>
      </c>
    </row>
    <row r="10384" spans="1:4">
      <c r="A10384" t="s">
        <v>40296</v>
      </c>
      <c r="B10384" t="s">
        <v>40297</v>
      </c>
      <c r="C10384" t="s">
        <v>25736</v>
      </c>
      <c r="D10384" t="s">
        <v>36828</v>
      </c>
    </row>
    <row r="10385" spans="1:4">
      <c r="A10385" t="s">
        <v>40298</v>
      </c>
      <c r="B10385" t="s">
        <v>40299</v>
      </c>
      <c r="C10385" t="s">
        <v>25736</v>
      </c>
      <c r="D10385" t="s">
        <v>36828</v>
      </c>
    </row>
    <row r="10386" spans="1:4">
      <c r="A10386" t="s">
        <v>4198</v>
      </c>
      <c r="B10386" t="s">
        <v>40300</v>
      </c>
      <c r="C10386" t="s">
        <v>25736</v>
      </c>
      <c r="D10386" t="s">
        <v>25737</v>
      </c>
    </row>
    <row r="10387" spans="1:4">
      <c r="A10387" t="s">
        <v>40301</v>
      </c>
      <c r="B10387" t="s">
        <v>40302</v>
      </c>
      <c r="C10387" t="s">
        <v>26422</v>
      </c>
      <c r="D10387" t="s">
        <v>26423</v>
      </c>
    </row>
    <row r="10388" spans="1:4">
      <c r="A10388" t="s">
        <v>13358</v>
      </c>
      <c r="B10388" t="s">
        <v>40303</v>
      </c>
      <c r="C10388" t="s">
        <v>26422</v>
      </c>
      <c r="D10388" t="s">
        <v>26423</v>
      </c>
    </row>
    <row r="10389" spans="1:4">
      <c r="A10389" t="s">
        <v>10958</v>
      </c>
      <c r="B10389" t="s">
        <v>40304</v>
      </c>
      <c r="C10389" t="s">
        <v>26422</v>
      </c>
      <c r="D10389" t="s">
        <v>26423</v>
      </c>
    </row>
    <row r="10390" spans="1:4">
      <c r="A10390" t="s">
        <v>14810</v>
      </c>
      <c r="B10390" t="s">
        <v>40305</v>
      </c>
      <c r="C10390" t="s">
        <v>3143</v>
      </c>
      <c r="D10390" t="s">
        <v>26049</v>
      </c>
    </row>
    <row r="10391" spans="1:4">
      <c r="A10391" t="s">
        <v>14808</v>
      </c>
      <c r="B10391" t="s">
        <v>40306</v>
      </c>
      <c r="C10391" t="s">
        <v>3143</v>
      </c>
      <c r="D10391" t="s">
        <v>26049</v>
      </c>
    </row>
    <row r="10392" spans="1:4">
      <c r="A10392" t="s">
        <v>3355</v>
      </c>
      <c r="B10392" t="s">
        <v>40307</v>
      </c>
      <c r="C10392" t="s">
        <v>25736</v>
      </c>
      <c r="D10392" t="s">
        <v>25876</v>
      </c>
    </row>
    <row r="10393" spans="1:4">
      <c r="A10393" t="s">
        <v>3951</v>
      </c>
      <c r="B10393" t="s">
        <v>40308</v>
      </c>
      <c r="C10393" t="s">
        <v>25736</v>
      </c>
      <c r="D10393" t="s">
        <v>26053</v>
      </c>
    </row>
    <row r="10394" spans="1:4">
      <c r="A10394" t="s">
        <v>22008</v>
      </c>
      <c r="B10394" t="s">
        <v>40309</v>
      </c>
      <c r="C10394" t="s">
        <v>25736</v>
      </c>
      <c r="D10394" t="s">
        <v>26053</v>
      </c>
    </row>
    <row r="10395" spans="1:4">
      <c r="A10395" t="s">
        <v>24471</v>
      </c>
      <c r="B10395" t="s">
        <v>40310</v>
      </c>
      <c r="C10395" t="s">
        <v>25736</v>
      </c>
      <c r="D10395" t="s">
        <v>26053</v>
      </c>
    </row>
    <row r="10396" spans="1:4">
      <c r="A10396" t="s">
        <v>3949</v>
      </c>
      <c r="B10396" t="s">
        <v>40311</v>
      </c>
      <c r="C10396" t="s">
        <v>25736</v>
      </c>
      <c r="D10396" t="s">
        <v>26053</v>
      </c>
    </row>
    <row r="10397" spans="1:4">
      <c r="A10397" t="s">
        <v>40312</v>
      </c>
      <c r="B10397" t="s">
        <v>40313</v>
      </c>
      <c r="C10397" t="s">
        <v>25736</v>
      </c>
      <c r="D10397" t="s">
        <v>26053</v>
      </c>
    </row>
    <row r="10398" spans="1:4">
      <c r="A10398" t="s">
        <v>16485</v>
      </c>
      <c r="B10398" t="s">
        <v>40314</v>
      </c>
      <c r="C10398" t="s">
        <v>25736</v>
      </c>
      <c r="D10398" t="s">
        <v>26053</v>
      </c>
    </row>
    <row r="10399" spans="1:4">
      <c r="A10399" t="s">
        <v>11136</v>
      </c>
      <c r="B10399" t="s">
        <v>40315</v>
      </c>
      <c r="C10399" t="s">
        <v>25736</v>
      </c>
      <c r="D10399" t="s">
        <v>26053</v>
      </c>
    </row>
    <row r="10400" spans="1:4">
      <c r="A10400" t="s">
        <v>988</v>
      </c>
      <c r="B10400" t="s">
        <v>40316</v>
      </c>
      <c r="C10400" t="s">
        <v>25873</v>
      </c>
      <c r="D10400" t="s">
        <v>25767</v>
      </c>
    </row>
    <row r="10401" spans="1:4">
      <c r="A10401" t="s">
        <v>40317</v>
      </c>
      <c r="B10401" t="s">
        <v>40318</v>
      </c>
      <c r="C10401" t="s">
        <v>25873</v>
      </c>
      <c r="D10401" t="s">
        <v>25767</v>
      </c>
    </row>
    <row r="10402" spans="1:4">
      <c r="A10402" t="s">
        <v>6500</v>
      </c>
      <c r="B10402" t="s">
        <v>40319</v>
      </c>
      <c r="C10402" t="s">
        <v>25650</v>
      </c>
      <c r="D10402" t="s">
        <v>25678</v>
      </c>
    </row>
    <row r="10403" spans="1:4">
      <c r="A10403" t="s">
        <v>4365</v>
      </c>
      <c r="B10403" t="s">
        <v>40320</v>
      </c>
      <c r="C10403" t="s">
        <v>25650</v>
      </c>
      <c r="D10403" t="s">
        <v>26078</v>
      </c>
    </row>
    <row r="10404" spans="1:4">
      <c r="A10404" t="s">
        <v>40321</v>
      </c>
      <c r="B10404" t="s">
        <v>40322</v>
      </c>
      <c r="C10404" t="s">
        <v>25650</v>
      </c>
      <c r="D10404" t="s">
        <v>25678</v>
      </c>
    </row>
    <row r="10405" spans="1:4">
      <c r="A10405" t="s">
        <v>2221</v>
      </c>
      <c r="B10405" t="s">
        <v>40323</v>
      </c>
      <c r="C10405" t="s">
        <v>25650</v>
      </c>
      <c r="D10405" t="s">
        <v>25678</v>
      </c>
    </row>
    <row r="10406" spans="1:4">
      <c r="A10406" t="s">
        <v>4343</v>
      </c>
      <c r="B10406" t="s">
        <v>40324</v>
      </c>
      <c r="C10406" t="s">
        <v>25650</v>
      </c>
      <c r="D10406" t="s">
        <v>25678</v>
      </c>
    </row>
    <row r="10407" spans="1:4">
      <c r="A10407" t="s">
        <v>40325</v>
      </c>
      <c r="B10407" t="s">
        <v>40326</v>
      </c>
      <c r="C10407" t="s">
        <v>25650</v>
      </c>
      <c r="D10407" t="s">
        <v>25678</v>
      </c>
    </row>
    <row r="10408" spans="1:4">
      <c r="A10408" t="s">
        <v>8750</v>
      </c>
      <c r="B10408" t="s">
        <v>40327</v>
      </c>
      <c r="C10408" t="s">
        <v>25946</v>
      </c>
      <c r="D10408" t="s">
        <v>26078</v>
      </c>
    </row>
    <row r="10409" spans="1:4">
      <c r="A10409" t="s">
        <v>11528</v>
      </c>
      <c r="B10409" t="s">
        <v>40328</v>
      </c>
      <c r="C10409" t="s">
        <v>25946</v>
      </c>
      <c r="D10409" t="s">
        <v>26078</v>
      </c>
    </row>
    <row r="10410" spans="1:4">
      <c r="A10410" t="s">
        <v>6486</v>
      </c>
      <c r="B10410" t="s">
        <v>40329</v>
      </c>
      <c r="C10410" t="s">
        <v>25946</v>
      </c>
      <c r="D10410" t="s">
        <v>26078</v>
      </c>
    </row>
    <row r="10411" spans="1:4">
      <c r="A10411" t="s">
        <v>6482</v>
      </c>
      <c r="B10411" t="s">
        <v>40330</v>
      </c>
      <c r="C10411" t="s">
        <v>25946</v>
      </c>
      <c r="D10411" t="s">
        <v>26078</v>
      </c>
    </row>
    <row r="10412" spans="1:4">
      <c r="A10412" t="s">
        <v>6484</v>
      </c>
      <c r="B10412" t="s">
        <v>40331</v>
      </c>
      <c r="C10412" t="s">
        <v>25946</v>
      </c>
      <c r="D10412" t="s">
        <v>26078</v>
      </c>
    </row>
    <row r="10413" spans="1:4">
      <c r="A10413" t="s">
        <v>11314</v>
      </c>
      <c r="B10413" t="s">
        <v>40332</v>
      </c>
      <c r="C10413" t="s">
        <v>25694</v>
      </c>
      <c r="D10413" t="s">
        <v>25730</v>
      </c>
    </row>
    <row r="10414" spans="1:4">
      <c r="A10414" t="s">
        <v>40333</v>
      </c>
      <c r="B10414" t="s">
        <v>40334</v>
      </c>
      <c r="C10414" t="s">
        <v>25694</v>
      </c>
      <c r="D10414" t="s">
        <v>25730</v>
      </c>
    </row>
    <row r="10415" spans="1:4">
      <c r="A10415" t="s">
        <v>10250</v>
      </c>
      <c r="B10415" t="s">
        <v>40335</v>
      </c>
      <c r="C10415" t="s">
        <v>25694</v>
      </c>
      <c r="D10415" t="s">
        <v>25730</v>
      </c>
    </row>
    <row r="10416" spans="1:4">
      <c r="A10416" t="s">
        <v>5964</v>
      </c>
      <c r="B10416" t="s">
        <v>40336</v>
      </c>
      <c r="C10416" t="s">
        <v>25694</v>
      </c>
      <c r="D10416" t="s">
        <v>25730</v>
      </c>
    </row>
    <row r="10417" spans="1:4">
      <c r="A10417" t="s">
        <v>40337</v>
      </c>
      <c r="B10417" t="s">
        <v>40338</v>
      </c>
      <c r="C10417" t="s">
        <v>25694</v>
      </c>
      <c r="D10417" t="s">
        <v>25730</v>
      </c>
    </row>
    <row r="10418" spans="1:4">
      <c r="A10418" t="s">
        <v>1260</v>
      </c>
      <c r="B10418" t="s">
        <v>40339</v>
      </c>
      <c r="C10418" t="s">
        <v>25669</v>
      </c>
      <c r="D10418" t="s">
        <v>25730</v>
      </c>
    </row>
    <row r="10419" spans="1:4">
      <c r="A10419" t="s">
        <v>6035</v>
      </c>
      <c r="B10419" t="s">
        <v>40340</v>
      </c>
      <c r="C10419" t="s">
        <v>25669</v>
      </c>
      <c r="D10419" t="s">
        <v>25730</v>
      </c>
    </row>
    <row r="10420" spans="1:4">
      <c r="A10420" t="s">
        <v>15362</v>
      </c>
      <c r="B10420" t="s">
        <v>40341</v>
      </c>
      <c r="C10420" t="s">
        <v>25669</v>
      </c>
      <c r="D10420" t="s">
        <v>25730</v>
      </c>
    </row>
    <row r="10421" spans="1:4">
      <c r="A10421" t="s">
        <v>15444</v>
      </c>
      <c r="B10421" t="s">
        <v>40342</v>
      </c>
      <c r="C10421" t="s">
        <v>25669</v>
      </c>
      <c r="D10421" t="s">
        <v>25730</v>
      </c>
    </row>
    <row r="10422" spans="1:4">
      <c r="A10422" t="s">
        <v>15446</v>
      </c>
      <c r="B10422" t="s">
        <v>40343</v>
      </c>
      <c r="C10422" t="s">
        <v>25669</v>
      </c>
      <c r="D10422" t="s">
        <v>25730</v>
      </c>
    </row>
    <row r="10423" spans="1:4">
      <c r="A10423" t="s">
        <v>698</v>
      </c>
      <c r="B10423" t="s">
        <v>40344</v>
      </c>
      <c r="C10423" t="s">
        <v>25669</v>
      </c>
      <c r="D10423" t="s">
        <v>25730</v>
      </c>
    </row>
    <row r="10424" spans="1:4">
      <c r="A10424" t="s">
        <v>6037</v>
      </c>
      <c r="B10424" t="s">
        <v>40345</v>
      </c>
      <c r="C10424" t="s">
        <v>25669</v>
      </c>
      <c r="D10424" t="s">
        <v>25730</v>
      </c>
    </row>
    <row r="10425" spans="1:4">
      <c r="A10425" t="s">
        <v>21554</v>
      </c>
      <c r="B10425" t="s">
        <v>40346</v>
      </c>
      <c r="C10425" t="s">
        <v>25669</v>
      </c>
      <c r="D10425" t="s">
        <v>25730</v>
      </c>
    </row>
    <row r="10426" spans="1:4">
      <c r="A10426" t="s">
        <v>6283</v>
      </c>
      <c r="B10426" t="s">
        <v>40347</v>
      </c>
      <c r="C10426" t="s">
        <v>25669</v>
      </c>
      <c r="D10426" t="s">
        <v>25730</v>
      </c>
    </row>
    <row r="10427" spans="1:4">
      <c r="A10427" t="s">
        <v>19596</v>
      </c>
      <c r="B10427" t="s">
        <v>40348</v>
      </c>
      <c r="C10427" t="s">
        <v>25669</v>
      </c>
      <c r="D10427" t="s">
        <v>25730</v>
      </c>
    </row>
    <row r="10428" spans="1:4">
      <c r="A10428" t="s">
        <v>40349</v>
      </c>
      <c r="B10428" t="s">
        <v>40350</v>
      </c>
      <c r="C10428" t="s">
        <v>25669</v>
      </c>
      <c r="D10428" t="s">
        <v>25730</v>
      </c>
    </row>
    <row r="10429" spans="1:4">
      <c r="A10429" t="s">
        <v>19437</v>
      </c>
      <c r="B10429" t="s">
        <v>40351</v>
      </c>
      <c r="C10429" t="s">
        <v>25669</v>
      </c>
      <c r="D10429" t="s">
        <v>25730</v>
      </c>
    </row>
    <row r="10430" spans="1:4">
      <c r="A10430" t="s">
        <v>40352</v>
      </c>
      <c r="B10430" t="s">
        <v>40353</v>
      </c>
      <c r="C10430" t="s">
        <v>25669</v>
      </c>
      <c r="D10430" t="s">
        <v>25730</v>
      </c>
    </row>
    <row r="10431" spans="1:4">
      <c r="A10431" t="s">
        <v>6662</v>
      </c>
      <c r="B10431" t="s">
        <v>40354</v>
      </c>
      <c r="C10431" t="s">
        <v>25650</v>
      </c>
      <c r="D10431" t="s">
        <v>26078</v>
      </c>
    </row>
    <row r="10432" spans="1:4">
      <c r="A10432" t="s">
        <v>6664</v>
      </c>
      <c r="B10432" t="s">
        <v>40355</v>
      </c>
      <c r="C10432" t="s">
        <v>25650</v>
      </c>
      <c r="D10432" t="s">
        <v>26078</v>
      </c>
    </row>
    <row r="10433" spans="1:4">
      <c r="A10433" t="s">
        <v>4360</v>
      </c>
      <c r="B10433" t="s">
        <v>40356</v>
      </c>
      <c r="C10433" t="s">
        <v>25946</v>
      </c>
      <c r="D10433" t="s">
        <v>26078</v>
      </c>
    </row>
    <row r="10434" spans="1:4">
      <c r="A10434" t="s">
        <v>4350</v>
      </c>
      <c r="B10434" t="s">
        <v>40357</v>
      </c>
      <c r="C10434" t="s">
        <v>25946</v>
      </c>
      <c r="D10434" t="s">
        <v>26078</v>
      </c>
    </row>
    <row r="10435" spans="1:4">
      <c r="A10435" t="s">
        <v>9163</v>
      </c>
      <c r="B10435" t="s">
        <v>40358</v>
      </c>
      <c r="C10435" t="s">
        <v>25736</v>
      </c>
      <c r="D10435" t="s">
        <v>26212</v>
      </c>
    </row>
    <row r="10436" spans="1:4">
      <c r="A10436" t="s">
        <v>16605</v>
      </c>
      <c r="B10436" t="s">
        <v>40359</v>
      </c>
      <c r="C10436" t="s">
        <v>25736</v>
      </c>
      <c r="D10436" t="s">
        <v>26212</v>
      </c>
    </row>
    <row r="10437" spans="1:4">
      <c r="A10437" t="s">
        <v>40360</v>
      </c>
      <c r="B10437" t="s">
        <v>40361</v>
      </c>
      <c r="C10437" t="s">
        <v>25873</v>
      </c>
      <c r="D10437" t="s">
        <v>40362</v>
      </c>
    </row>
    <row r="10438" spans="1:4">
      <c r="A10438" t="s">
        <v>40363</v>
      </c>
      <c r="B10438" t="s">
        <v>40361</v>
      </c>
      <c r="C10438" t="s">
        <v>25873</v>
      </c>
      <c r="D10438" t="s">
        <v>40362</v>
      </c>
    </row>
    <row r="10439" spans="1:4">
      <c r="A10439" t="s">
        <v>1896</v>
      </c>
      <c r="B10439" t="s">
        <v>40364</v>
      </c>
      <c r="C10439" t="s">
        <v>25699</v>
      </c>
      <c r="D10439" t="s">
        <v>25920</v>
      </c>
    </row>
    <row r="10440" spans="1:4">
      <c r="A10440" t="s">
        <v>40365</v>
      </c>
      <c r="B10440" t="s">
        <v>40366</v>
      </c>
      <c r="C10440" t="s">
        <v>25699</v>
      </c>
      <c r="D10440" t="s">
        <v>26682</v>
      </c>
    </row>
    <row r="10441" spans="1:4">
      <c r="A10441" t="s">
        <v>40367</v>
      </c>
      <c r="B10441" t="s">
        <v>40368</v>
      </c>
      <c r="C10441" t="s">
        <v>25650</v>
      </c>
      <c r="D10441" t="s">
        <v>25845</v>
      </c>
    </row>
    <row r="10442" spans="1:4">
      <c r="A10442" t="s">
        <v>40369</v>
      </c>
      <c r="B10442" t="s">
        <v>40370</v>
      </c>
      <c r="C10442" t="s">
        <v>25699</v>
      </c>
      <c r="D10442" t="s">
        <v>25700</v>
      </c>
    </row>
    <row r="10443" spans="1:4">
      <c r="A10443" t="s">
        <v>14534</v>
      </c>
      <c r="B10443" t="s">
        <v>40371</v>
      </c>
      <c r="C10443" t="s">
        <v>25646</v>
      </c>
      <c r="D10443" t="s">
        <v>25935</v>
      </c>
    </row>
    <row r="10444" spans="1:4">
      <c r="A10444" t="s">
        <v>40372</v>
      </c>
      <c r="B10444" t="s">
        <v>40373</v>
      </c>
      <c r="C10444" t="e">
        <v>#N/A</v>
      </c>
      <c r="D10444" t="e">
        <v>#N/A</v>
      </c>
    </row>
    <row r="10445" spans="1:4">
      <c r="A10445" t="s">
        <v>40374</v>
      </c>
      <c r="B10445" t="s">
        <v>40375</v>
      </c>
      <c r="C10445" t="e">
        <v>#N/A</v>
      </c>
      <c r="D10445" t="e">
        <v>#N/A</v>
      </c>
    </row>
    <row r="10446" spans="1:4">
      <c r="A10446" t="s">
        <v>13765</v>
      </c>
      <c r="B10446" t="s">
        <v>40376</v>
      </c>
      <c r="C10446" t="s">
        <v>25736</v>
      </c>
      <c r="D10446" t="s">
        <v>26212</v>
      </c>
    </row>
    <row r="10447" spans="1:4">
      <c r="A10447" t="s">
        <v>40377</v>
      </c>
      <c r="B10447" t="s">
        <v>40378</v>
      </c>
      <c r="C10447" t="s">
        <v>25736</v>
      </c>
      <c r="D10447" t="s">
        <v>26212</v>
      </c>
    </row>
    <row r="10448" spans="1:4">
      <c r="A10448" t="s">
        <v>6342</v>
      </c>
      <c r="B10448" t="s">
        <v>40379</v>
      </c>
      <c r="C10448" t="s">
        <v>25699</v>
      </c>
      <c r="D10448" t="s">
        <v>25920</v>
      </c>
    </row>
    <row r="10449" spans="1:4">
      <c r="A10449" t="s">
        <v>6344</v>
      </c>
      <c r="B10449" t="s">
        <v>40380</v>
      </c>
      <c r="C10449" t="s">
        <v>25699</v>
      </c>
      <c r="D10449" t="s">
        <v>25920</v>
      </c>
    </row>
    <row r="10450" spans="1:4">
      <c r="A10450" t="s">
        <v>1788</v>
      </c>
      <c r="B10450" t="s">
        <v>40381</v>
      </c>
      <c r="C10450" t="s">
        <v>25699</v>
      </c>
      <c r="D10450" t="s">
        <v>29761</v>
      </c>
    </row>
    <row r="10451" spans="1:4">
      <c r="A10451" t="s">
        <v>6779</v>
      </c>
      <c r="B10451" t="s">
        <v>40382</v>
      </c>
      <c r="C10451" t="s">
        <v>25699</v>
      </c>
      <c r="D10451" t="s">
        <v>29761</v>
      </c>
    </row>
    <row r="10452" spans="1:4">
      <c r="A10452" t="s">
        <v>17765</v>
      </c>
      <c r="B10452" t="s">
        <v>40383</v>
      </c>
      <c r="C10452" t="s">
        <v>25699</v>
      </c>
      <c r="D10452" t="s">
        <v>29761</v>
      </c>
    </row>
    <row r="10453" spans="1:4">
      <c r="A10453" t="s">
        <v>13632</v>
      </c>
      <c r="B10453" t="s">
        <v>40384</v>
      </c>
      <c r="C10453" t="s">
        <v>25699</v>
      </c>
      <c r="D10453" t="s">
        <v>29761</v>
      </c>
    </row>
    <row r="10454" spans="1:4">
      <c r="A10454" t="s">
        <v>12941</v>
      </c>
      <c r="B10454" t="s">
        <v>40385</v>
      </c>
      <c r="C10454" t="s">
        <v>25873</v>
      </c>
      <c r="D10454" t="s">
        <v>25767</v>
      </c>
    </row>
    <row r="10455" spans="1:4">
      <c r="A10455" t="s">
        <v>40386</v>
      </c>
      <c r="B10455" t="s">
        <v>40387</v>
      </c>
      <c r="C10455" t="s">
        <v>25650</v>
      </c>
      <c r="D10455" t="s">
        <v>25745</v>
      </c>
    </row>
    <row r="10456" spans="1:4">
      <c r="A10456" t="s">
        <v>7224</v>
      </c>
      <c r="B10456" t="s">
        <v>40388</v>
      </c>
      <c r="C10456" t="s">
        <v>3143</v>
      </c>
      <c r="D10456" t="s">
        <v>25794</v>
      </c>
    </row>
    <row r="10457" spans="1:4">
      <c r="A10457" t="s">
        <v>40389</v>
      </c>
      <c r="B10457" t="s">
        <v>40390</v>
      </c>
      <c r="C10457" t="s">
        <v>25751</v>
      </c>
      <c r="D10457" t="s">
        <v>25752</v>
      </c>
    </row>
    <row r="10458" spans="1:4">
      <c r="A10458" t="s">
        <v>40391</v>
      </c>
      <c r="B10458" t="s">
        <v>40392</v>
      </c>
      <c r="C10458" t="s">
        <v>25751</v>
      </c>
      <c r="D10458" t="s">
        <v>25752</v>
      </c>
    </row>
    <row r="10459" spans="1:4">
      <c r="A10459" t="s">
        <v>40393</v>
      </c>
      <c r="B10459" t="s">
        <v>40394</v>
      </c>
      <c r="C10459" t="s">
        <v>25650</v>
      </c>
      <c r="D10459" t="s">
        <v>25895</v>
      </c>
    </row>
    <row r="10460" spans="1:4">
      <c r="A10460" t="s">
        <v>40395</v>
      </c>
      <c r="B10460" t="s">
        <v>40396</v>
      </c>
      <c r="C10460" t="s">
        <v>25650</v>
      </c>
      <c r="D10460" t="s">
        <v>25895</v>
      </c>
    </row>
    <row r="10461" spans="1:4">
      <c r="A10461" t="s">
        <v>17131</v>
      </c>
      <c r="B10461" t="s">
        <v>40397</v>
      </c>
      <c r="C10461" t="s">
        <v>25650</v>
      </c>
      <c r="D10461" t="s">
        <v>25895</v>
      </c>
    </row>
    <row r="10462" spans="1:4">
      <c r="A10462" t="s">
        <v>9193</v>
      </c>
      <c r="B10462" t="s">
        <v>40398</v>
      </c>
      <c r="C10462" t="s">
        <v>25650</v>
      </c>
      <c r="D10462" t="s">
        <v>25895</v>
      </c>
    </row>
    <row r="10463" spans="1:4">
      <c r="A10463" t="s">
        <v>40399</v>
      </c>
      <c r="B10463" t="s">
        <v>40400</v>
      </c>
      <c r="C10463" t="s">
        <v>25650</v>
      </c>
      <c r="D10463" t="s">
        <v>25895</v>
      </c>
    </row>
    <row r="10464" spans="1:4">
      <c r="A10464" t="s">
        <v>13901</v>
      </c>
      <c r="B10464" t="s">
        <v>40401</v>
      </c>
      <c r="C10464" t="s">
        <v>25699</v>
      </c>
      <c r="D10464" t="s">
        <v>25920</v>
      </c>
    </row>
    <row r="10465" spans="1:4">
      <c r="A10465" t="s">
        <v>24903</v>
      </c>
      <c r="B10465" t="s">
        <v>40402</v>
      </c>
      <c r="C10465" t="s">
        <v>25699</v>
      </c>
      <c r="D10465" t="s">
        <v>25920</v>
      </c>
    </row>
    <row r="10466" spans="1:4">
      <c r="A10466" t="s">
        <v>2692</v>
      </c>
      <c r="B10466" t="s">
        <v>40403</v>
      </c>
      <c r="C10466" t="s">
        <v>25650</v>
      </c>
      <c r="D10466" t="s">
        <v>25678</v>
      </c>
    </row>
    <row r="10467" spans="1:4">
      <c r="A10467" t="s">
        <v>24537</v>
      </c>
      <c r="B10467" t="s">
        <v>40404</v>
      </c>
      <c r="C10467" t="s">
        <v>3143</v>
      </c>
      <c r="D10467" t="s">
        <v>25658</v>
      </c>
    </row>
    <row r="10468" spans="1:4">
      <c r="A10468" t="s">
        <v>40405</v>
      </c>
      <c r="B10468" t="s">
        <v>40406</v>
      </c>
      <c r="C10468" t="s">
        <v>3143</v>
      </c>
      <c r="D10468" t="s">
        <v>25658</v>
      </c>
    </row>
    <row r="10469" spans="1:4">
      <c r="A10469" t="s">
        <v>22106</v>
      </c>
      <c r="B10469" t="s">
        <v>40407</v>
      </c>
      <c r="C10469" t="s">
        <v>3143</v>
      </c>
      <c r="D10469" t="s">
        <v>25658</v>
      </c>
    </row>
    <row r="10470" spans="1:4">
      <c r="A10470" t="s">
        <v>9509</v>
      </c>
      <c r="B10470" t="s">
        <v>40408</v>
      </c>
      <c r="C10470" t="s">
        <v>3143</v>
      </c>
      <c r="D10470" t="s">
        <v>25658</v>
      </c>
    </row>
    <row r="10471" spans="1:4">
      <c r="A10471" t="s">
        <v>22168</v>
      </c>
      <c r="B10471" t="s">
        <v>40409</v>
      </c>
      <c r="C10471" t="s">
        <v>3143</v>
      </c>
      <c r="D10471" t="s">
        <v>25658</v>
      </c>
    </row>
    <row r="10472" spans="1:4">
      <c r="A10472" t="s">
        <v>40410</v>
      </c>
      <c r="B10472" t="s">
        <v>40411</v>
      </c>
      <c r="C10472" t="s">
        <v>25736</v>
      </c>
      <c r="D10472" t="s">
        <v>25876</v>
      </c>
    </row>
    <row r="10473" spans="1:4">
      <c r="A10473" t="s">
        <v>783</v>
      </c>
      <c r="B10473" t="s">
        <v>40412</v>
      </c>
      <c r="C10473" t="s">
        <v>25694</v>
      </c>
      <c r="D10473" t="s">
        <v>25695</v>
      </c>
    </row>
    <row r="10474" spans="1:4">
      <c r="A10474" t="s">
        <v>59</v>
      </c>
      <c r="B10474" t="s">
        <v>40413</v>
      </c>
      <c r="C10474" t="s">
        <v>25694</v>
      </c>
      <c r="D10474" t="s">
        <v>25695</v>
      </c>
    </row>
    <row r="10475" spans="1:4">
      <c r="A10475" t="s">
        <v>17920</v>
      </c>
      <c r="B10475" t="s">
        <v>40414</v>
      </c>
      <c r="C10475" t="s">
        <v>25646</v>
      </c>
      <c r="D10475" t="s">
        <v>25692</v>
      </c>
    </row>
    <row r="10476" spans="1:4">
      <c r="A10476" t="s">
        <v>40415</v>
      </c>
      <c r="B10476" t="s">
        <v>40416</v>
      </c>
      <c r="C10476" t="s">
        <v>25646</v>
      </c>
      <c r="D10476" t="s">
        <v>25692</v>
      </c>
    </row>
    <row r="10477" spans="1:4">
      <c r="A10477" t="s">
        <v>16955</v>
      </c>
      <c r="B10477" t="s">
        <v>40417</v>
      </c>
      <c r="C10477" t="s">
        <v>25646</v>
      </c>
      <c r="D10477" t="s">
        <v>25692</v>
      </c>
    </row>
    <row r="10478" spans="1:4">
      <c r="A10478" t="s">
        <v>13693</v>
      </c>
      <c r="B10478" t="s">
        <v>40418</v>
      </c>
      <c r="C10478" t="s">
        <v>25646</v>
      </c>
      <c r="D10478" t="s">
        <v>25692</v>
      </c>
    </row>
    <row r="10479" spans="1:4">
      <c r="A10479" t="s">
        <v>3632</v>
      </c>
      <c r="B10479" t="s">
        <v>40419</v>
      </c>
      <c r="C10479" t="s">
        <v>25736</v>
      </c>
      <c r="D10479" t="s">
        <v>26053</v>
      </c>
    </row>
    <row r="10480" spans="1:4">
      <c r="A10480" t="s">
        <v>40420</v>
      </c>
      <c r="B10480" t="s">
        <v>40421</v>
      </c>
      <c r="C10480" t="s">
        <v>25646</v>
      </c>
      <c r="D10480" t="s">
        <v>25647</v>
      </c>
    </row>
    <row r="10481" spans="1:4">
      <c r="A10481" t="s">
        <v>40422</v>
      </c>
      <c r="B10481" t="s">
        <v>40423</v>
      </c>
      <c r="C10481" t="s">
        <v>25646</v>
      </c>
      <c r="D10481" t="s">
        <v>25647</v>
      </c>
    </row>
    <row r="10482" spans="1:4">
      <c r="A10482" t="s">
        <v>40424</v>
      </c>
      <c r="B10482" t="s">
        <v>40425</v>
      </c>
      <c r="C10482" t="s">
        <v>25646</v>
      </c>
      <c r="D10482" t="s">
        <v>25647</v>
      </c>
    </row>
    <row r="10483" spans="1:4">
      <c r="A10483" t="s">
        <v>40426</v>
      </c>
      <c r="B10483" t="s">
        <v>40427</v>
      </c>
      <c r="C10483" t="s">
        <v>25646</v>
      </c>
      <c r="D10483" t="s">
        <v>25647</v>
      </c>
    </row>
    <row r="10484" spans="1:4">
      <c r="A10484" t="s">
        <v>40428</v>
      </c>
      <c r="B10484" t="s">
        <v>40429</v>
      </c>
      <c r="C10484" t="s">
        <v>25699</v>
      </c>
      <c r="D10484" t="s">
        <v>25920</v>
      </c>
    </row>
    <row r="10485" spans="1:4">
      <c r="A10485" t="s">
        <v>9226</v>
      </c>
      <c r="B10485" t="s">
        <v>40430</v>
      </c>
      <c r="C10485" t="s">
        <v>25650</v>
      </c>
      <c r="D10485" t="s">
        <v>25702</v>
      </c>
    </row>
    <row r="10486" spans="1:4">
      <c r="A10486" t="s">
        <v>13582</v>
      </c>
      <c r="B10486" t="s">
        <v>40431</v>
      </c>
      <c r="C10486" t="s">
        <v>25650</v>
      </c>
      <c r="D10486" t="s">
        <v>25784</v>
      </c>
    </row>
    <row r="10487" spans="1:4">
      <c r="A10487" t="s">
        <v>8762</v>
      </c>
      <c r="B10487" t="s">
        <v>40432</v>
      </c>
      <c r="C10487" t="s">
        <v>25650</v>
      </c>
      <c r="D10487" t="s">
        <v>25745</v>
      </c>
    </row>
    <row r="10488" spans="1:4">
      <c r="A10488" t="s">
        <v>7040</v>
      </c>
      <c r="B10488" t="s">
        <v>40433</v>
      </c>
      <c r="C10488" t="s">
        <v>25650</v>
      </c>
      <c r="D10488" t="s">
        <v>25745</v>
      </c>
    </row>
    <row r="10489" spans="1:4">
      <c r="A10489" t="s">
        <v>19488</v>
      </c>
      <c r="B10489" t="s">
        <v>40434</v>
      </c>
      <c r="C10489" t="s">
        <v>25694</v>
      </c>
      <c r="D10489" t="s">
        <v>25695</v>
      </c>
    </row>
    <row r="10490" spans="1:4">
      <c r="A10490" t="s">
        <v>40435</v>
      </c>
      <c r="B10490" t="s">
        <v>40436</v>
      </c>
      <c r="C10490" t="e">
        <v>#N/A</v>
      </c>
      <c r="D10490" t="e">
        <v>#N/A</v>
      </c>
    </row>
    <row r="10491" spans="1:4">
      <c r="A10491" t="s">
        <v>13491</v>
      </c>
      <c r="B10491" t="s">
        <v>40437</v>
      </c>
      <c r="C10491" t="s">
        <v>25650</v>
      </c>
      <c r="D10491" t="s">
        <v>25761</v>
      </c>
    </row>
    <row r="10492" spans="1:4">
      <c r="A10492" t="s">
        <v>21725</v>
      </c>
      <c r="B10492" t="s">
        <v>40438</v>
      </c>
      <c r="C10492" t="s">
        <v>25694</v>
      </c>
      <c r="D10492" t="s">
        <v>25695</v>
      </c>
    </row>
    <row r="10493" spans="1:4">
      <c r="A10493" t="s">
        <v>692</v>
      </c>
      <c r="B10493" t="s">
        <v>40439</v>
      </c>
      <c r="C10493" t="s">
        <v>25669</v>
      </c>
      <c r="D10493" t="s">
        <v>25670</v>
      </c>
    </row>
    <row r="10494" spans="1:4">
      <c r="A10494" t="s">
        <v>15749</v>
      </c>
      <c r="B10494" t="s">
        <v>40440</v>
      </c>
      <c r="C10494" t="s">
        <v>25694</v>
      </c>
      <c r="D10494" t="s">
        <v>25695</v>
      </c>
    </row>
    <row r="10495" spans="1:4">
      <c r="A10495" t="s">
        <v>15751</v>
      </c>
      <c r="B10495" t="s">
        <v>40441</v>
      </c>
      <c r="C10495" t="s">
        <v>25694</v>
      </c>
      <c r="D10495" t="s">
        <v>25695</v>
      </c>
    </row>
    <row r="10496" spans="1:4">
      <c r="A10496" t="s">
        <v>16650</v>
      </c>
      <c r="B10496" t="s">
        <v>40442</v>
      </c>
      <c r="C10496" t="s">
        <v>25694</v>
      </c>
      <c r="D10496" t="s">
        <v>25695</v>
      </c>
    </row>
    <row r="10497" spans="1:4">
      <c r="A10497" t="s">
        <v>16664</v>
      </c>
      <c r="B10497" t="s">
        <v>40443</v>
      </c>
      <c r="C10497" t="e">
        <v>#N/A</v>
      </c>
      <c r="D10497" t="e">
        <v>#N/A</v>
      </c>
    </row>
    <row r="10498" spans="1:4">
      <c r="A10498" t="s">
        <v>689</v>
      </c>
      <c r="B10498" t="s">
        <v>40444</v>
      </c>
      <c r="C10498" t="s">
        <v>25694</v>
      </c>
      <c r="D10498" t="s">
        <v>25695</v>
      </c>
    </row>
    <row r="10499" spans="1:4">
      <c r="A10499" t="s">
        <v>1219</v>
      </c>
      <c r="B10499" t="s">
        <v>40445</v>
      </c>
      <c r="C10499" t="s">
        <v>25669</v>
      </c>
      <c r="D10499" t="s">
        <v>25670</v>
      </c>
    </row>
    <row r="10500" spans="1:4">
      <c r="A10500" t="s">
        <v>3474</v>
      </c>
      <c r="B10500" t="s">
        <v>40446</v>
      </c>
      <c r="C10500" t="s">
        <v>25669</v>
      </c>
      <c r="D10500" t="s">
        <v>25670</v>
      </c>
    </row>
    <row r="10501" spans="1:4">
      <c r="A10501" t="s">
        <v>12179</v>
      </c>
      <c r="B10501" t="s">
        <v>40447</v>
      </c>
      <c r="C10501" t="s">
        <v>25669</v>
      </c>
      <c r="D10501" t="s">
        <v>25670</v>
      </c>
    </row>
    <row r="10502" spans="1:4">
      <c r="A10502" t="s">
        <v>12181</v>
      </c>
      <c r="B10502" t="s">
        <v>40448</v>
      </c>
      <c r="C10502" t="s">
        <v>25669</v>
      </c>
      <c r="D10502" t="s">
        <v>25670</v>
      </c>
    </row>
    <row r="10503" spans="1:4">
      <c r="A10503" t="s">
        <v>3504</v>
      </c>
      <c r="B10503" t="s">
        <v>40449</v>
      </c>
      <c r="C10503" t="s">
        <v>25669</v>
      </c>
      <c r="D10503" t="s">
        <v>25670</v>
      </c>
    </row>
    <row r="10504" spans="1:4">
      <c r="A10504" t="s">
        <v>12183</v>
      </c>
      <c r="B10504" t="s">
        <v>40450</v>
      </c>
      <c r="C10504" t="s">
        <v>25669</v>
      </c>
      <c r="D10504" t="s">
        <v>25670</v>
      </c>
    </row>
    <row r="10505" spans="1:4">
      <c r="A10505" t="s">
        <v>40451</v>
      </c>
      <c r="B10505" t="s">
        <v>40452</v>
      </c>
      <c r="C10505" t="s">
        <v>25669</v>
      </c>
      <c r="D10505" t="s">
        <v>25670</v>
      </c>
    </row>
    <row r="10506" spans="1:4">
      <c r="A10506" t="s">
        <v>16200</v>
      </c>
      <c r="B10506" t="s">
        <v>40453</v>
      </c>
      <c r="C10506" t="s">
        <v>25699</v>
      </c>
      <c r="D10506" t="s">
        <v>26008</v>
      </c>
    </row>
    <row r="10507" spans="1:4">
      <c r="A10507" t="s">
        <v>16881</v>
      </c>
      <c r="B10507" t="s">
        <v>40454</v>
      </c>
      <c r="C10507" t="s">
        <v>25699</v>
      </c>
      <c r="D10507" t="s">
        <v>26008</v>
      </c>
    </row>
    <row r="10508" spans="1:4">
      <c r="A10508" t="s">
        <v>20921</v>
      </c>
      <c r="B10508" t="s">
        <v>40455</v>
      </c>
      <c r="C10508" t="s">
        <v>25699</v>
      </c>
      <c r="D10508" t="s">
        <v>26008</v>
      </c>
    </row>
    <row r="10509" spans="1:4">
      <c r="A10509" t="s">
        <v>40456</v>
      </c>
      <c r="B10509" t="s">
        <v>40457</v>
      </c>
      <c r="C10509" t="s">
        <v>25669</v>
      </c>
      <c r="D10509" t="s">
        <v>25695</v>
      </c>
    </row>
    <row r="10510" spans="1:4">
      <c r="A10510" t="s">
        <v>4224</v>
      </c>
      <c r="B10510" t="s">
        <v>40458</v>
      </c>
      <c r="C10510" t="s">
        <v>25650</v>
      </c>
      <c r="D10510" t="s">
        <v>25745</v>
      </c>
    </row>
    <row r="10511" spans="1:4">
      <c r="A10511" t="s">
        <v>14027</v>
      </c>
      <c r="B10511" t="s">
        <v>40459</v>
      </c>
      <c r="C10511" t="s">
        <v>25650</v>
      </c>
      <c r="D10511" t="s">
        <v>25881</v>
      </c>
    </row>
    <row r="10512" spans="1:4">
      <c r="A10512" t="s">
        <v>40460</v>
      </c>
      <c r="B10512" t="s">
        <v>40461</v>
      </c>
      <c r="C10512" t="s">
        <v>25650</v>
      </c>
      <c r="D10512" t="s">
        <v>25881</v>
      </c>
    </row>
    <row r="10513" spans="1:4">
      <c r="A10513" t="s">
        <v>9819</v>
      </c>
      <c r="B10513" t="s">
        <v>40462</v>
      </c>
      <c r="C10513" t="s">
        <v>25650</v>
      </c>
      <c r="D10513" t="s">
        <v>25745</v>
      </c>
    </row>
    <row r="10514" spans="1:4">
      <c r="A10514" t="s">
        <v>40463</v>
      </c>
      <c r="B10514" t="s">
        <v>40464</v>
      </c>
      <c r="C10514" t="s">
        <v>25650</v>
      </c>
      <c r="D10514" t="s">
        <v>25881</v>
      </c>
    </row>
    <row r="10515" spans="1:4">
      <c r="A10515" t="s">
        <v>40465</v>
      </c>
      <c r="B10515" t="s">
        <v>40466</v>
      </c>
      <c r="C10515" t="s">
        <v>25664</v>
      </c>
      <c r="D10515" t="s">
        <v>25690</v>
      </c>
    </row>
    <row r="10516" spans="1:4">
      <c r="A10516" t="s">
        <v>40467</v>
      </c>
      <c r="B10516" t="s">
        <v>40468</v>
      </c>
      <c r="C10516" t="s">
        <v>25650</v>
      </c>
      <c r="D10516" t="s">
        <v>25784</v>
      </c>
    </row>
    <row r="10517" spans="1:4">
      <c r="A10517" t="s">
        <v>4334</v>
      </c>
      <c r="B10517" t="s">
        <v>40469</v>
      </c>
      <c r="C10517" t="s">
        <v>25650</v>
      </c>
      <c r="D10517" t="s">
        <v>25678</v>
      </c>
    </row>
    <row r="10518" spans="1:4">
      <c r="A10518" t="s">
        <v>4337</v>
      </c>
      <c r="B10518" t="s">
        <v>40470</v>
      </c>
      <c r="C10518" t="s">
        <v>25650</v>
      </c>
      <c r="D10518" t="s">
        <v>25678</v>
      </c>
    </row>
    <row r="10519" spans="1:4">
      <c r="A10519" t="s">
        <v>9799</v>
      </c>
      <c r="B10519" t="s">
        <v>40471</v>
      </c>
      <c r="C10519" t="s">
        <v>25789</v>
      </c>
      <c r="D10519" t="s">
        <v>25940</v>
      </c>
    </row>
    <row r="10520" spans="1:4">
      <c r="A10520" t="s">
        <v>5432</v>
      </c>
      <c r="B10520" t="s">
        <v>40472</v>
      </c>
      <c r="C10520" t="s">
        <v>25699</v>
      </c>
      <c r="D10520" t="s">
        <v>26008</v>
      </c>
    </row>
    <row r="10521" spans="1:4">
      <c r="A10521" t="s">
        <v>40473</v>
      </c>
      <c r="B10521" t="s">
        <v>40474</v>
      </c>
      <c r="C10521" t="s">
        <v>25736</v>
      </c>
      <c r="D10521" t="s">
        <v>25876</v>
      </c>
    </row>
    <row r="10522" spans="1:4">
      <c r="A10522" t="s">
        <v>13560</v>
      </c>
      <c r="B10522" t="s">
        <v>40475</v>
      </c>
      <c r="C10522" t="s">
        <v>25646</v>
      </c>
      <c r="D10522" t="s">
        <v>25866</v>
      </c>
    </row>
    <row r="10523" spans="1:4">
      <c r="A10523" t="s">
        <v>9827</v>
      </c>
      <c r="B10523" t="s">
        <v>40476</v>
      </c>
      <c r="C10523" t="s">
        <v>25646</v>
      </c>
      <c r="D10523" t="s">
        <v>25866</v>
      </c>
    </row>
    <row r="10524" spans="1:4">
      <c r="A10524" t="s">
        <v>4469</v>
      </c>
      <c r="B10524" t="s">
        <v>40477</v>
      </c>
      <c r="C10524" t="s">
        <v>25646</v>
      </c>
      <c r="D10524" t="s">
        <v>25866</v>
      </c>
    </row>
    <row r="10525" spans="1:4">
      <c r="A10525" t="s">
        <v>40478</v>
      </c>
      <c r="B10525" t="s">
        <v>40479</v>
      </c>
      <c r="C10525" t="s">
        <v>25736</v>
      </c>
      <c r="D10525" t="s">
        <v>25737</v>
      </c>
    </row>
    <row r="10526" spans="1:4">
      <c r="A10526" t="s">
        <v>40480</v>
      </c>
      <c r="B10526" t="s">
        <v>40481</v>
      </c>
      <c r="C10526" t="s">
        <v>25736</v>
      </c>
      <c r="D10526" t="s">
        <v>26212</v>
      </c>
    </row>
    <row r="10527" spans="1:4">
      <c r="A10527" t="s">
        <v>24871</v>
      </c>
      <c r="B10527" t="s">
        <v>40482</v>
      </c>
      <c r="C10527" t="s">
        <v>25650</v>
      </c>
      <c r="D10527" t="s">
        <v>25678</v>
      </c>
    </row>
    <row r="10528" spans="1:4">
      <c r="A10528" t="s">
        <v>3437</v>
      </c>
      <c r="B10528" t="s">
        <v>40483</v>
      </c>
      <c r="C10528" t="s">
        <v>25669</v>
      </c>
      <c r="D10528" t="s">
        <v>25695</v>
      </c>
    </row>
    <row r="10529" spans="1:4">
      <c r="A10529" t="s">
        <v>9484</v>
      </c>
      <c r="B10529" t="s">
        <v>40484</v>
      </c>
      <c r="C10529" t="s">
        <v>25650</v>
      </c>
      <c r="D10529" t="s">
        <v>25745</v>
      </c>
    </row>
    <row r="10530" spans="1:4">
      <c r="A10530" t="s">
        <v>20683</v>
      </c>
      <c r="B10530" t="s">
        <v>40485</v>
      </c>
      <c r="C10530" t="s">
        <v>25646</v>
      </c>
      <c r="D10530" t="s">
        <v>25866</v>
      </c>
    </row>
    <row r="10531" spans="1:4">
      <c r="A10531" t="s">
        <v>40486</v>
      </c>
      <c r="B10531" t="s">
        <v>40487</v>
      </c>
      <c r="C10531" t="s">
        <v>25789</v>
      </c>
      <c r="D10531" t="s">
        <v>25790</v>
      </c>
    </row>
    <row r="10532" spans="1:4">
      <c r="A10532" t="s">
        <v>1740</v>
      </c>
      <c r="B10532" t="s">
        <v>40488</v>
      </c>
      <c r="C10532" t="s">
        <v>25789</v>
      </c>
      <c r="D10532" t="s">
        <v>25790</v>
      </c>
    </row>
    <row r="10533" spans="1:4">
      <c r="A10533" t="s">
        <v>3279</v>
      </c>
      <c r="B10533" t="s">
        <v>40489</v>
      </c>
      <c r="C10533" t="s">
        <v>25736</v>
      </c>
      <c r="D10533" t="s">
        <v>25876</v>
      </c>
    </row>
    <row r="10534" spans="1:4">
      <c r="A10534" t="s">
        <v>3419</v>
      </c>
      <c r="B10534" t="s">
        <v>40490</v>
      </c>
      <c r="C10534" t="s">
        <v>25736</v>
      </c>
      <c r="D10534" t="s">
        <v>25876</v>
      </c>
    </row>
    <row r="10535" spans="1:4">
      <c r="A10535" t="s">
        <v>9021</v>
      </c>
      <c r="B10535" t="s">
        <v>40491</v>
      </c>
      <c r="C10535" t="s">
        <v>25736</v>
      </c>
      <c r="D10535" t="s">
        <v>25876</v>
      </c>
    </row>
    <row r="10536" spans="1:4">
      <c r="A10536" t="s">
        <v>40492</v>
      </c>
      <c r="B10536" t="s">
        <v>40493</v>
      </c>
      <c r="C10536" t="s">
        <v>25664</v>
      </c>
      <c r="D10536" t="s">
        <v>30106</v>
      </c>
    </row>
    <row r="10537" spans="1:4">
      <c r="A10537" t="s">
        <v>9452</v>
      </c>
      <c r="B10537" t="s">
        <v>40494</v>
      </c>
      <c r="C10537" t="s">
        <v>25669</v>
      </c>
      <c r="D10537" t="s">
        <v>25938</v>
      </c>
    </row>
    <row r="10538" spans="1:4">
      <c r="A10538" t="s">
        <v>3535</v>
      </c>
      <c r="B10538" t="s">
        <v>40495</v>
      </c>
      <c r="C10538" t="s">
        <v>25669</v>
      </c>
      <c r="D10538" t="s">
        <v>25938</v>
      </c>
    </row>
    <row r="10539" spans="1:4">
      <c r="A10539" t="s">
        <v>15095</v>
      </c>
      <c r="B10539" t="s">
        <v>40496</v>
      </c>
      <c r="C10539" t="s">
        <v>25669</v>
      </c>
      <c r="D10539" t="s">
        <v>25938</v>
      </c>
    </row>
    <row r="10540" spans="1:4">
      <c r="A10540" t="s">
        <v>2707</v>
      </c>
      <c r="B10540" t="s">
        <v>40497</v>
      </c>
      <c r="C10540" t="s">
        <v>25650</v>
      </c>
      <c r="D10540" t="s">
        <v>30209</v>
      </c>
    </row>
    <row r="10541" spans="1:4">
      <c r="A10541" t="s">
        <v>2859</v>
      </c>
      <c r="B10541" t="s">
        <v>40498</v>
      </c>
      <c r="C10541" t="s">
        <v>25650</v>
      </c>
      <c r="D10541" t="s">
        <v>30209</v>
      </c>
    </row>
    <row r="10542" spans="1:4">
      <c r="A10542" t="s">
        <v>2702</v>
      </c>
      <c r="B10542" t="s">
        <v>40499</v>
      </c>
      <c r="C10542" t="s">
        <v>25650</v>
      </c>
      <c r="D10542" t="s">
        <v>25678</v>
      </c>
    </row>
    <row r="10543" spans="1:4">
      <c r="A10543" t="s">
        <v>15403</v>
      </c>
      <c r="B10543" t="s">
        <v>40500</v>
      </c>
      <c r="C10543" t="s">
        <v>25751</v>
      </c>
      <c r="D10543" t="s">
        <v>27477</v>
      </c>
    </row>
    <row r="10544" spans="1:4">
      <c r="A10544" t="s">
        <v>4817</v>
      </c>
      <c r="B10544" t="s">
        <v>40501</v>
      </c>
      <c r="C10544" t="s">
        <v>25789</v>
      </c>
      <c r="D10544" t="s">
        <v>25839</v>
      </c>
    </row>
    <row r="10545" spans="1:4">
      <c r="A10545" t="s">
        <v>20478</v>
      </c>
      <c r="B10545" t="s">
        <v>40502</v>
      </c>
      <c r="C10545" t="s">
        <v>25789</v>
      </c>
      <c r="D10545" t="s">
        <v>25839</v>
      </c>
    </row>
    <row r="10546" spans="1:4">
      <c r="A10546" t="s">
        <v>13995</v>
      </c>
      <c r="B10546" t="s">
        <v>40503</v>
      </c>
      <c r="C10546" t="s">
        <v>25789</v>
      </c>
      <c r="D10546" t="s">
        <v>25790</v>
      </c>
    </row>
    <row r="10547" spans="1:4">
      <c r="A10547" t="s">
        <v>6350</v>
      </c>
      <c r="B10547" t="s">
        <v>40504</v>
      </c>
      <c r="C10547" t="s">
        <v>25789</v>
      </c>
      <c r="D10547" t="s">
        <v>25839</v>
      </c>
    </row>
    <row r="10548" spans="1:4">
      <c r="A10548" t="s">
        <v>6288</v>
      </c>
      <c r="B10548" t="s">
        <v>40505</v>
      </c>
      <c r="C10548" t="s">
        <v>25789</v>
      </c>
      <c r="D10548" t="s">
        <v>25839</v>
      </c>
    </row>
    <row r="10549" spans="1:4">
      <c r="A10549" t="s">
        <v>40506</v>
      </c>
      <c r="B10549" t="s">
        <v>40507</v>
      </c>
      <c r="C10549" t="s">
        <v>25736</v>
      </c>
      <c r="D10549" t="s">
        <v>25737</v>
      </c>
    </row>
    <row r="10550" spans="1:4">
      <c r="A10550" t="s">
        <v>40508</v>
      </c>
      <c r="B10550" t="s">
        <v>40509</v>
      </c>
      <c r="C10550" t="s">
        <v>25699</v>
      </c>
      <c r="D10550" t="s">
        <v>26008</v>
      </c>
    </row>
    <row r="10551" spans="1:4">
      <c r="A10551" t="s">
        <v>20606</v>
      </c>
      <c r="B10551" t="s">
        <v>40510</v>
      </c>
      <c r="C10551" t="s">
        <v>25699</v>
      </c>
      <c r="D10551" t="s">
        <v>26008</v>
      </c>
    </row>
    <row r="10552" spans="1:4">
      <c r="A10552" t="s">
        <v>40511</v>
      </c>
      <c r="B10552" t="s">
        <v>40512</v>
      </c>
      <c r="C10552" t="s">
        <v>25789</v>
      </c>
      <c r="D10552" t="s">
        <v>25790</v>
      </c>
    </row>
    <row r="10553" spans="1:4">
      <c r="A10553" t="s">
        <v>1854</v>
      </c>
      <c r="B10553" t="s">
        <v>40513</v>
      </c>
      <c r="C10553" t="s">
        <v>25789</v>
      </c>
      <c r="D10553" t="s">
        <v>25790</v>
      </c>
    </row>
    <row r="10554" spans="1:4">
      <c r="A10554" t="s">
        <v>1856</v>
      </c>
      <c r="B10554" t="s">
        <v>40514</v>
      </c>
      <c r="C10554" t="s">
        <v>25789</v>
      </c>
      <c r="D10554" t="s">
        <v>25790</v>
      </c>
    </row>
    <row r="10555" spans="1:4">
      <c r="A10555" t="s">
        <v>40515</v>
      </c>
      <c r="B10555" t="s">
        <v>40516</v>
      </c>
      <c r="C10555" t="s">
        <v>25789</v>
      </c>
      <c r="D10555" t="s">
        <v>25790</v>
      </c>
    </row>
    <row r="10556" spans="1:4">
      <c r="A10556" t="s">
        <v>1852</v>
      </c>
      <c r="B10556" t="s">
        <v>40517</v>
      </c>
      <c r="C10556" t="s">
        <v>25789</v>
      </c>
      <c r="D10556" t="s">
        <v>25790</v>
      </c>
    </row>
    <row r="10557" spans="1:4">
      <c r="A10557" t="s">
        <v>1848</v>
      </c>
      <c r="B10557" t="s">
        <v>40518</v>
      </c>
      <c r="C10557" t="s">
        <v>25789</v>
      </c>
      <c r="D10557" t="s">
        <v>25790</v>
      </c>
    </row>
    <row r="10558" spans="1:4">
      <c r="A10558" t="s">
        <v>1850</v>
      </c>
      <c r="B10558" t="s">
        <v>40519</v>
      </c>
      <c r="C10558" t="s">
        <v>25789</v>
      </c>
      <c r="D10558" t="s">
        <v>25790</v>
      </c>
    </row>
    <row r="10559" spans="1:4">
      <c r="A10559" t="s">
        <v>12387</v>
      </c>
      <c r="B10559" t="s">
        <v>40520</v>
      </c>
      <c r="C10559" t="s">
        <v>25736</v>
      </c>
      <c r="D10559" t="s">
        <v>25737</v>
      </c>
    </row>
    <row r="10560" spans="1:4">
      <c r="A10560" t="s">
        <v>13874</v>
      </c>
      <c r="B10560" t="s">
        <v>40521</v>
      </c>
      <c r="C10560" t="s">
        <v>25789</v>
      </c>
      <c r="D10560" t="s">
        <v>25839</v>
      </c>
    </row>
    <row r="10561" spans="1:4">
      <c r="A10561" t="s">
        <v>21988</v>
      </c>
      <c r="B10561" t="s">
        <v>40522</v>
      </c>
      <c r="C10561" t="s">
        <v>25789</v>
      </c>
      <c r="D10561" t="s">
        <v>25839</v>
      </c>
    </row>
    <row r="10562" spans="1:4">
      <c r="A10562" t="s">
        <v>40523</v>
      </c>
      <c r="B10562" t="s">
        <v>40524</v>
      </c>
      <c r="C10562" t="s">
        <v>25789</v>
      </c>
      <c r="D10562" t="s">
        <v>25839</v>
      </c>
    </row>
    <row r="10563" spans="1:4">
      <c r="A10563" t="s">
        <v>16933</v>
      </c>
      <c r="B10563" t="s">
        <v>40525</v>
      </c>
      <c r="C10563" t="s">
        <v>25789</v>
      </c>
      <c r="D10563" t="s">
        <v>25839</v>
      </c>
    </row>
    <row r="10564" spans="1:4">
      <c r="A10564" t="s">
        <v>40526</v>
      </c>
      <c r="B10564" t="s">
        <v>40527</v>
      </c>
      <c r="C10564" t="s">
        <v>25789</v>
      </c>
      <c r="D10564" t="s">
        <v>25839</v>
      </c>
    </row>
    <row r="10565" spans="1:4">
      <c r="A10565" t="s">
        <v>40528</v>
      </c>
      <c r="B10565" t="s">
        <v>40529</v>
      </c>
      <c r="C10565" t="s">
        <v>25699</v>
      </c>
      <c r="D10565" t="s">
        <v>25700</v>
      </c>
    </row>
    <row r="10566" spans="1:4">
      <c r="A10566" t="s">
        <v>40530</v>
      </c>
      <c r="B10566" t="s">
        <v>40531</v>
      </c>
      <c r="C10566" t="s">
        <v>25699</v>
      </c>
      <c r="D10566" t="s">
        <v>25700</v>
      </c>
    </row>
    <row r="10567" spans="1:4">
      <c r="A10567" t="s">
        <v>40532</v>
      </c>
      <c r="B10567" t="s">
        <v>40533</v>
      </c>
      <c r="C10567" t="s">
        <v>25699</v>
      </c>
      <c r="D10567" t="s">
        <v>25700</v>
      </c>
    </row>
    <row r="10568" spans="1:4">
      <c r="A10568" t="s">
        <v>40534</v>
      </c>
      <c r="B10568" t="s">
        <v>40535</v>
      </c>
      <c r="C10568" t="s">
        <v>25699</v>
      </c>
      <c r="D10568" t="s">
        <v>28176</v>
      </c>
    </row>
    <row r="10569" spans="1:4">
      <c r="A10569" t="s">
        <v>8619</v>
      </c>
      <c r="B10569" t="s">
        <v>40536</v>
      </c>
      <c r="C10569" t="s">
        <v>25751</v>
      </c>
      <c r="D10569" t="s">
        <v>27477</v>
      </c>
    </row>
    <row r="10570" spans="1:4">
      <c r="A10570" t="s">
        <v>40537</v>
      </c>
      <c r="B10570" t="s">
        <v>40538</v>
      </c>
      <c r="C10570" t="s">
        <v>25751</v>
      </c>
      <c r="D10570" t="s">
        <v>27477</v>
      </c>
    </row>
    <row r="10571" spans="1:4">
      <c r="A10571" t="s">
        <v>24973</v>
      </c>
      <c r="B10571" t="s">
        <v>40539</v>
      </c>
      <c r="C10571" t="s">
        <v>25751</v>
      </c>
      <c r="D10571" t="s">
        <v>27477</v>
      </c>
    </row>
    <row r="10572" spans="1:4">
      <c r="A10572" t="s">
        <v>16521</v>
      </c>
      <c r="B10572" t="s">
        <v>40540</v>
      </c>
      <c r="C10572" t="s">
        <v>25789</v>
      </c>
      <c r="D10572" t="s">
        <v>25839</v>
      </c>
    </row>
    <row r="10573" spans="1:4">
      <c r="A10573" t="s">
        <v>20422</v>
      </c>
      <c r="B10573" t="s">
        <v>40541</v>
      </c>
      <c r="C10573" t="s">
        <v>25789</v>
      </c>
      <c r="D10573" t="s">
        <v>25839</v>
      </c>
    </row>
    <row r="10574" spans="1:4">
      <c r="A10574" t="s">
        <v>21765</v>
      </c>
      <c r="B10574" t="s">
        <v>40542</v>
      </c>
      <c r="C10574" t="s">
        <v>25789</v>
      </c>
      <c r="D10574" t="s">
        <v>25839</v>
      </c>
    </row>
    <row r="10575" spans="1:4">
      <c r="A10575" t="s">
        <v>20500</v>
      </c>
      <c r="B10575" t="s">
        <v>40543</v>
      </c>
      <c r="C10575" t="s">
        <v>25789</v>
      </c>
      <c r="D10575" t="s">
        <v>25839</v>
      </c>
    </row>
    <row r="10576" spans="1:4">
      <c r="A10576" t="s">
        <v>12816</v>
      </c>
      <c r="B10576" t="s">
        <v>40544</v>
      </c>
      <c r="C10576" t="s">
        <v>25789</v>
      </c>
      <c r="D10576" t="s">
        <v>25839</v>
      </c>
    </row>
    <row r="10577" spans="1:4">
      <c r="A10577" t="s">
        <v>21621</v>
      </c>
      <c r="B10577" t="s">
        <v>40545</v>
      </c>
      <c r="C10577" t="s">
        <v>25789</v>
      </c>
      <c r="D10577" t="s">
        <v>25839</v>
      </c>
    </row>
    <row r="10578" spans="1:4">
      <c r="A10578" t="s">
        <v>40546</v>
      </c>
      <c r="B10578" t="s">
        <v>40547</v>
      </c>
      <c r="C10578" t="s">
        <v>25789</v>
      </c>
      <c r="D10578" t="s">
        <v>25839</v>
      </c>
    </row>
    <row r="10579" spans="1:4">
      <c r="A10579" t="s">
        <v>40548</v>
      </c>
      <c r="B10579" t="s">
        <v>40549</v>
      </c>
      <c r="C10579" t="s">
        <v>25789</v>
      </c>
      <c r="D10579" t="s">
        <v>25839</v>
      </c>
    </row>
    <row r="10580" spans="1:4">
      <c r="A10580" t="s">
        <v>20701</v>
      </c>
      <c r="B10580" t="s">
        <v>40550</v>
      </c>
      <c r="C10580" t="s">
        <v>25789</v>
      </c>
      <c r="D10580" t="s">
        <v>25839</v>
      </c>
    </row>
    <row r="10581" spans="1:4">
      <c r="A10581" t="s">
        <v>21661</v>
      </c>
      <c r="B10581" t="s">
        <v>40551</v>
      </c>
      <c r="C10581" t="s">
        <v>25789</v>
      </c>
      <c r="D10581" t="s">
        <v>25839</v>
      </c>
    </row>
    <row r="10582" spans="1:4">
      <c r="A10582" t="s">
        <v>8915</v>
      </c>
      <c r="B10582" t="s">
        <v>40552</v>
      </c>
      <c r="C10582" t="s">
        <v>25789</v>
      </c>
      <c r="D10582" t="s">
        <v>25839</v>
      </c>
    </row>
    <row r="10583" spans="1:4">
      <c r="A10583" t="s">
        <v>24921</v>
      </c>
      <c r="B10583" t="s">
        <v>40553</v>
      </c>
      <c r="C10583" t="s">
        <v>25789</v>
      </c>
      <c r="D10583" t="s">
        <v>25790</v>
      </c>
    </row>
    <row r="10584" spans="1:4">
      <c r="A10584" t="s">
        <v>6747</v>
      </c>
      <c r="B10584" t="s">
        <v>40554</v>
      </c>
      <c r="C10584" t="s">
        <v>25789</v>
      </c>
      <c r="D10584" t="s">
        <v>25790</v>
      </c>
    </row>
    <row r="10585" spans="1:4">
      <c r="A10585" t="s">
        <v>40555</v>
      </c>
      <c r="B10585" t="s">
        <v>40556</v>
      </c>
      <c r="C10585" t="s">
        <v>25669</v>
      </c>
      <c r="D10585" t="s">
        <v>29181</v>
      </c>
    </row>
    <row r="10586" spans="1:4">
      <c r="A10586" t="s">
        <v>6243</v>
      </c>
      <c r="B10586" t="s">
        <v>40557</v>
      </c>
      <c r="C10586" t="s">
        <v>25789</v>
      </c>
      <c r="D10586" t="s">
        <v>25839</v>
      </c>
    </row>
    <row r="10587" spans="1:4">
      <c r="A10587" t="s">
        <v>13991</v>
      </c>
      <c r="B10587" t="s">
        <v>40558</v>
      </c>
      <c r="C10587" t="s">
        <v>25789</v>
      </c>
      <c r="D10587" t="s">
        <v>25839</v>
      </c>
    </row>
    <row r="10588" spans="1:4">
      <c r="A10588" t="s">
        <v>8217</v>
      </c>
      <c r="B10588" t="s">
        <v>40559</v>
      </c>
      <c r="C10588" t="s">
        <v>25789</v>
      </c>
      <c r="D10588" t="s">
        <v>25839</v>
      </c>
    </row>
    <row r="10589" spans="1:4">
      <c r="A10589" t="s">
        <v>40560</v>
      </c>
      <c r="B10589" t="s">
        <v>40561</v>
      </c>
      <c r="C10589" t="s">
        <v>25789</v>
      </c>
      <c r="D10589" t="s">
        <v>25839</v>
      </c>
    </row>
    <row r="10590" spans="1:4">
      <c r="A10590" t="s">
        <v>6241</v>
      </c>
      <c r="B10590" t="s">
        <v>40562</v>
      </c>
      <c r="C10590" t="s">
        <v>25789</v>
      </c>
      <c r="D10590" t="s">
        <v>25839</v>
      </c>
    </row>
    <row r="10591" spans="1:4">
      <c r="A10591" t="s">
        <v>11514</v>
      </c>
      <c r="B10591" t="s">
        <v>40563</v>
      </c>
      <c r="C10591" t="s">
        <v>25789</v>
      </c>
      <c r="D10591" t="s">
        <v>25839</v>
      </c>
    </row>
    <row r="10592" spans="1:4">
      <c r="A10592" t="s">
        <v>6239</v>
      </c>
      <c r="B10592" t="s">
        <v>40564</v>
      </c>
      <c r="C10592" t="s">
        <v>25789</v>
      </c>
      <c r="D10592" t="s">
        <v>25839</v>
      </c>
    </row>
    <row r="10593" spans="1:4">
      <c r="A10593" t="s">
        <v>17690</v>
      </c>
      <c r="B10593" t="s">
        <v>40565</v>
      </c>
      <c r="C10593" t="s">
        <v>25789</v>
      </c>
      <c r="D10593" t="s">
        <v>25839</v>
      </c>
    </row>
    <row r="10594" spans="1:4">
      <c r="A10594" t="s">
        <v>40566</v>
      </c>
      <c r="B10594" t="s">
        <v>40567</v>
      </c>
      <c r="C10594" t="s">
        <v>25789</v>
      </c>
      <c r="D10594" t="s">
        <v>25839</v>
      </c>
    </row>
    <row r="10595" spans="1:4">
      <c r="A10595" t="s">
        <v>12095</v>
      </c>
      <c r="B10595" t="s">
        <v>40568</v>
      </c>
      <c r="C10595" t="s">
        <v>25789</v>
      </c>
      <c r="D10595" t="s">
        <v>25839</v>
      </c>
    </row>
    <row r="10596" spans="1:4">
      <c r="A10596" t="s">
        <v>1147</v>
      </c>
      <c r="B10596" t="s">
        <v>40569</v>
      </c>
      <c r="C10596" t="s">
        <v>25789</v>
      </c>
      <c r="D10596" t="s">
        <v>25839</v>
      </c>
    </row>
    <row r="10597" spans="1:4">
      <c r="A10597" t="s">
        <v>13866</v>
      </c>
      <c r="B10597" t="s">
        <v>40570</v>
      </c>
      <c r="C10597" t="s">
        <v>25789</v>
      </c>
      <c r="D10597" t="s">
        <v>25839</v>
      </c>
    </row>
    <row r="10598" spans="1:4">
      <c r="A10598" t="s">
        <v>40571</v>
      </c>
      <c r="B10598" t="s">
        <v>40572</v>
      </c>
      <c r="C10598" t="s">
        <v>25650</v>
      </c>
      <c r="D10598" t="s">
        <v>25702</v>
      </c>
    </row>
    <row r="10599" spans="1:4">
      <c r="A10599" t="s">
        <v>3553</v>
      </c>
      <c r="B10599" t="s">
        <v>40573</v>
      </c>
      <c r="C10599" t="s">
        <v>25669</v>
      </c>
      <c r="D10599" t="s">
        <v>25695</v>
      </c>
    </row>
    <row r="10600" spans="1:4">
      <c r="A10600" t="s">
        <v>12011</v>
      </c>
      <c r="B10600" t="s">
        <v>40574</v>
      </c>
      <c r="C10600" t="s">
        <v>3143</v>
      </c>
      <c r="D10600" t="s">
        <v>25647</v>
      </c>
    </row>
    <row r="10601" spans="1:4">
      <c r="A10601" t="s">
        <v>40575</v>
      </c>
      <c r="B10601" t="s">
        <v>40576</v>
      </c>
      <c r="C10601" t="s">
        <v>25664</v>
      </c>
      <c r="D10601" t="s">
        <v>25690</v>
      </c>
    </row>
    <row r="10602" spans="1:4">
      <c r="A10602" t="s">
        <v>12151</v>
      </c>
      <c r="B10602" t="s">
        <v>40577</v>
      </c>
      <c r="C10602" t="s">
        <v>25669</v>
      </c>
      <c r="D10602" t="s">
        <v>25695</v>
      </c>
    </row>
    <row r="10603" spans="1:4">
      <c r="A10603" t="s">
        <v>13394</v>
      </c>
      <c r="B10603" t="s">
        <v>40578</v>
      </c>
      <c r="C10603" t="s">
        <v>3143</v>
      </c>
      <c r="D10603" t="s">
        <v>25794</v>
      </c>
    </row>
    <row r="10604" spans="1:4">
      <c r="A10604" t="s">
        <v>2959</v>
      </c>
      <c r="B10604" t="s">
        <v>40579</v>
      </c>
      <c r="C10604" t="s">
        <v>25650</v>
      </c>
      <c r="D10604" t="s">
        <v>26431</v>
      </c>
    </row>
    <row r="10605" spans="1:4">
      <c r="A10605" t="s">
        <v>2934</v>
      </c>
      <c r="B10605" t="s">
        <v>40580</v>
      </c>
      <c r="C10605" t="s">
        <v>25650</v>
      </c>
      <c r="D10605" t="s">
        <v>26431</v>
      </c>
    </row>
    <row r="10606" spans="1:4">
      <c r="A10606" t="s">
        <v>2936</v>
      </c>
      <c r="B10606" t="s">
        <v>40581</v>
      </c>
      <c r="C10606" t="s">
        <v>25650</v>
      </c>
      <c r="D10606" t="s">
        <v>26431</v>
      </c>
    </row>
    <row r="10607" spans="1:4">
      <c r="A10607" t="s">
        <v>2927</v>
      </c>
      <c r="B10607" t="s">
        <v>40582</v>
      </c>
      <c r="C10607" t="s">
        <v>25650</v>
      </c>
      <c r="D10607" t="s">
        <v>26431</v>
      </c>
    </row>
    <row r="10608" spans="1:4">
      <c r="A10608" t="s">
        <v>2921</v>
      </c>
      <c r="B10608" t="s">
        <v>40583</v>
      </c>
      <c r="C10608" t="s">
        <v>25650</v>
      </c>
      <c r="D10608" t="s">
        <v>26431</v>
      </c>
    </row>
    <row r="10609" spans="1:4">
      <c r="A10609" t="s">
        <v>10871</v>
      </c>
      <c r="B10609" t="s">
        <v>40584</v>
      </c>
      <c r="C10609" t="s">
        <v>25650</v>
      </c>
      <c r="D10609" t="s">
        <v>26431</v>
      </c>
    </row>
    <row r="10610" spans="1:4">
      <c r="A10610" t="s">
        <v>40585</v>
      </c>
      <c r="B10610" t="s">
        <v>40586</v>
      </c>
      <c r="C10610" t="s">
        <v>25650</v>
      </c>
      <c r="D10610" t="s">
        <v>26431</v>
      </c>
    </row>
    <row r="10611" spans="1:4">
      <c r="A10611" t="s">
        <v>25118</v>
      </c>
      <c r="B10611" t="s">
        <v>40587</v>
      </c>
      <c r="C10611" t="s">
        <v>25650</v>
      </c>
      <c r="D10611" t="s">
        <v>26431</v>
      </c>
    </row>
    <row r="10612" spans="1:4">
      <c r="A10612" t="s">
        <v>9551</v>
      </c>
      <c r="B10612" t="s">
        <v>40588</v>
      </c>
      <c r="C10612" t="s">
        <v>25650</v>
      </c>
      <c r="D10612" t="s">
        <v>26431</v>
      </c>
    </row>
    <row r="10613" spans="1:4">
      <c r="A10613" t="s">
        <v>40589</v>
      </c>
      <c r="B10613" t="s">
        <v>40590</v>
      </c>
      <c r="C10613" t="s">
        <v>25650</v>
      </c>
      <c r="D10613" t="s">
        <v>26431</v>
      </c>
    </row>
    <row r="10614" spans="1:4">
      <c r="A10614" t="s">
        <v>7793</v>
      </c>
      <c r="B10614" t="s">
        <v>40591</v>
      </c>
      <c r="C10614" t="s">
        <v>25650</v>
      </c>
      <c r="D10614" t="s">
        <v>26431</v>
      </c>
    </row>
    <row r="10615" spans="1:4">
      <c r="A10615" t="s">
        <v>40592</v>
      </c>
      <c r="B10615" t="s">
        <v>40593</v>
      </c>
      <c r="C10615" t="s">
        <v>25650</v>
      </c>
      <c r="D10615" t="s">
        <v>26431</v>
      </c>
    </row>
    <row r="10616" spans="1:4">
      <c r="A10616" t="s">
        <v>40594</v>
      </c>
      <c r="B10616" t="s">
        <v>40595</v>
      </c>
      <c r="C10616" t="s">
        <v>25650</v>
      </c>
      <c r="D10616" t="s">
        <v>26431</v>
      </c>
    </row>
    <row r="10617" spans="1:4">
      <c r="A10617" t="s">
        <v>3479</v>
      </c>
      <c r="B10617" t="s">
        <v>40596</v>
      </c>
      <c r="C10617" t="s">
        <v>25669</v>
      </c>
      <c r="D10617" t="s">
        <v>25670</v>
      </c>
    </row>
    <row r="10618" spans="1:4">
      <c r="A10618" t="s">
        <v>860</v>
      </c>
      <c r="B10618" t="s">
        <v>40597</v>
      </c>
      <c r="C10618" t="s">
        <v>25669</v>
      </c>
      <c r="D10618" t="s">
        <v>25670</v>
      </c>
    </row>
    <row r="10619" spans="1:4">
      <c r="A10619" t="s">
        <v>40598</v>
      </c>
      <c r="B10619" t="s">
        <v>40599</v>
      </c>
      <c r="C10619" t="s">
        <v>25664</v>
      </c>
      <c r="D10619" t="s">
        <v>25690</v>
      </c>
    </row>
    <row r="10620" spans="1:4">
      <c r="A10620" t="s">
        <v>40600</v>
      </c>
      <c r="B10620" t="s">
        <v>40601</v>
      </c>
      <c r="C10620" t="s">
        <v>3143</v>
      </c>
      <c r="D10620" t="s">
        <v>31493</v>
      </c>
    </row>
    <row r="10621" spans="1:4">
      <c r="A10621" t="s">
        <v>40602</v>
      </c>
      <c r="B10621" t="s">
        <v>40603</v>
      </c>
      <c r="C10621" t="s">
        <v>3143</v>
      </c>
      <c r="D10621" t="s">
        <v>31493</v>
      </c>
    </row>
    <row r="10622" spans="1:4">
      <c r="A10622" t="s">
        <v>8518</v>
      </c>
      <c r="B10622" t="s">
        <v>40604</v>
      </c>
      <c r="C10622" t="s">
        <v>3143</v>
      </c>
      <c r="D10622" t="s">
        <v>31493</v>
      </c>
    </row>
    <row r="10623" spans="1:4">
      <c r="A10623" t="s">
        <v>40605</v>
      </c>
      <c r="B10623" t="s">
        <v>40606</v>
      </c>
      <c r="C10623" t="s">
        <v>3143</v>
      </c>
      <c r="D10623" t="s">
        <v>31493</v>
      </c>
    </row>
    <row r="10624" spans="1:4">
      <c r="A10624" t="s">
        <v>14816</v>
      </c>
      <c r="B10624" t="s">
        <v>40607</v>
      </c>
      <c r="C10624" t="s">
        <v>25646</v>
      </c>
      <c r="D10624" t="s">
        <v>25849</v>
      </c>
    </row>
    <row r="10625" spans="1:4">
      <c r="A10625" t="s">
        <v>40608</v>
      </c>
      <c r="B10625" t="s">
        <v>40609</v>
      </c>
      <c r="C10625" t="s">
        <v>25646</v>
      </c>
      <c r="D10625" t="s">
        <v>25849</v>
      </c>
    </row>
    <row r="10626" spans="1:4">
      <c r="A10626" t="s">
        <v>13084</v>
      </c>
      <c r="B10626" t="s">
        <v>40610</v>
      </c>
      <c r="C10626" t="s">
        <v>25646</v>
      </c>
      <c r="D10626" t="s">
        <v>25849</v>
      </c>
    </row>
    <row r="10627" spans="1:4">
      <c r="A10627" t="s">
        <v>3014</v>
      </c>
      <c r="B10627" t="s">
        <v>40611</v>
      </c>
      <c r="C10627" t="s">
        <v>25669</v>
      </c>
      <c r="D10627" t="s">
        <v>25730</v>
      </c>
    </row>
    <row r="10628" spans="1:4">
      <c r="A10628" t="s">
        <v>40612</v>
      </c>
      <c r="B10628" t="s">
        <v>40613</v>
      </c>
      <c r="C10628" t="s">
        <v>25664</v>
      </c>
      <c r="D10628" t="s">
        <v>26112</v>
      </c>
    </row>
    <row r="10629" spans="1:4">
      <c r="A10629" t="s">
        <v>40614</v>
      </c>
      <c r="B10629" t="s">
        <v>40615</v>
      </c>
      <c r="C10629" t="s">
        <v>25664</v>
      </c>
      <c r="D10629" t="s">
        <v>25690</v>
      </c>
    </row>
    <row r="10630" spans="1:4">
      <c r="A10630" t="s">
        <v>40616</v>
      </c>
      <c r="B10630" t="s">
        <v>40617</v>
      </c>
      <c r="C10630" t="s">
        <v>25664</v>
      </c>
      <c r="D10630" t="s">
        <v>25690</v>
      </c>
    </row>
    <row r="10631" spans="1:4">
      <c r="A10631" t="s">
        <v>19527</v>
      </c>
      <c r="B10631" t="s">
        <v>40618</v>
      </c>
      <c r="C10631" t="s">
        <v>25664</v>
      </c>
      <c r="D10631" t="s">
        <v>25690</v>
      </c>
    </row>
    <row r="10632" spans="1:4">
      <c r="A10632" t="s">
        <v>6992</v>
      </c>
      <c r="B10632" t="s">
        <v>40619</v>
      </c>
      <c r="C10632" t="s">
        <v>25946</v>
      </c>
      <c r="D10632" t="s">
        <v>26431</v>
      </c>
    </row>
    <row r="10633" spans="1:4">
      <c r="A10633" t="s">
        <v>40620</v>
      </c>
      <c r="B10633" t="s">
        <v>40621</v>
      </c>
      <c r="C10633" t="e">
        <v>#N/A</v>
      </c>
      <c r="D10633" t="e">
        <v>#N/A</v>
      </c>
    </row>
    <row r="10634" spans="1:4">
      <c r="A10634" t="s">
        <v>10953</v>
      </c>
      <c r="B10634" t="s">
        <v>40621</v>
      </c>
      <c r="C10634" t="e">
        <v>#N/A</v>
      </c>
      <c r="D10634" t="e">
        <v>#N/A</v>
      </c>
    </row>
    <row r="10635" spans="1:4">
      <c r="A10635" t="s">
        <v>40622</v>
      </c>
      <c r="B10635" t="s">
        <v>40623</v>
      </c>
      <c r="C10635" t="s">
        <v>25946</v>
      </c>
      <c r="D10635" t="s">
        <v>26431</v>
      </c>
    </row>
    <row r="10636" spans="1:4">
      <c r="A10636" t="s">
        <v>40624</v>
      </c>
      <c r="B10636" t="s">
        <v>40625</v>
      </c>
      <c r="C10636" t="e">
        <v>#N/A</v>
      </c>
      <c r="D10636" t="e">
        <v>#N/A</v>
      </c>
    </row>
    <row r="10637" spans="1:4">
      <c r="A10637" t="s">
        <v>20434</v>
      </c>
      <c r="B10637" t="s">
        <v>40626</v>
      </c>
      <c r="C10637" t="s">
        <v>25664</v>
      </c>
      <c r="D10637" t="s">
        <v>26112</v>
      </c>
    </row>
    <row r="10638" spans="1:4">
      <c r="A10638" t="s">
        <v>40627</v>
      </c>
      <c r="B10638" t="s">
        <v>40628</v>
      </c>
      <c r="C10638" t="s">
        <v>25664</v>
      </c>
      <c r="D10638" t="s">
        <v>25690</v>
      </c>
    </row>
    <row r="10639" spans="1:4">
      <c r="A10639" t="s">
        <v>19900</v>
      </c>
      <c r="B10639" t="s">
        <v>40629</v>
      </c>
      <c r="C10639" t="s">
        <v>25664</v>
      </c>
      <c r="D10639" t="s">
        <v>25690</v>
      </c>
    </row>
    <row r="10640" spans="1:4">
      <c r="A10640" t="s">
        <v>40630</v>
      </c>
      <c r="B10640" t="s">
        <v>40631</v>
      </c>
      <c r="C10640" t="s">
        <v>25664</v>
      </c>
      <c r="D10640" t="s">
        <v>25690</v>
      </c>
    </row>
    <row r="10641" spans="1:4">
      <c r="A10641" t="s">
        <v>6091</v>
      </c>
      <c r="B10641" t="s">
        <v>40632</v>
      </c>
      <c r="C10641" t="s">
        <v>25873</v>
      </c>
      <c r="D10641" t="s">
        <v>25767</v>
      </c>
    </row>
    <row r="10642" spans="1:4">
      <c r="A10642" t="s">
        <v>11190</v>
      </c>
      <c r="B10642" t="s">
        <v>40633</v>
      </c>
      <c r="C10642" t="s">
        <v>25873</v>
      </c>
      <c r="D10642" t="s">
        <v>25767</v>
      </c>
    </row>
    <row r="10643" spans="1:4">
      <c r="A10643" t="s">
        <v>11196</v>
      </c>
      <c r="B10643" t="s">
        <v>40634</v>
      </c>
      <c r="C10643" t="s">
        <v>25873</v>
      </c>
      <c r="D10643" t="s">
        <v>25767</v>
      </c>
    </row>
    <row r="10644" spans="1:4">
      <c r="A10644" t="s">
        <v>40635</v>
      </c>
      <c r="B10644" t="s">
        <v>40636</v>
      </c>
      <c r="C10644" t="s">
        <v>25873</v>
      </c>
      <c r="D10644" t="s">
        <v>25767</v>
      </c>
    </row>
    <row r="10645" spans="1:4">
      <c r="A10645" t="s">
        <v>40637</v>
      </c>
      <c r="B10645" t="s">
        <v>40638</v>
      </c>
      <c r="C10645" t="s">
        <v>25873</v>
      </c>
      <c r="D10645" t="s">
        <v>25767</v>
      </c>
    </row>
    <row r="10646" spans="1:4">
      <c r="A10646" t="s">
        <v>40639</v>
      </c>
      <c r="B10646" t="s">
        <v>40640</v>
      </c>
      <c r="C10646" t="s">
        <v>25873</v>
      </c>
      <c r="D10646" t="s">
        <v>25767</v>
      </c>
    </row>
    <row r="10647" spans="1:4">
      <c r="A10647" t="s">
        <v>40641</v>
      </c>
      <c r="B10647" t="s">
        <v>40642</v>
      </c>
      <c r="C10647" t="s">
        <v>25873</v>
      </c>
      <c r="D10647" t="s">
        <v>25767</v>
      </c>
    </row>
    <row r="10648" spans="1:4">
      <c r="A10648" t="s">
        <v>16635</v>
      </c>
      <c r="B10648" t="s">
        <v>40643</v>
      </c>
      <c r="C10648" t="s">
        <v>25873</v>
      </c>
      <c r="D10648" t="s">
        <v>25767</v>
      </c>
    </row>
    <row r="10649" spans="1:4">
      <c r="A10649" t="s">
        <v>748</v>
      </c>
      <c r="B10649" t="s">
        <v>40644</v>
      </c>
      <c r="C10649" t="s">
        <v>25873</v>
      </c>
      <c r="D10649" t="s">
        <v>25767</v>
      </c>
    </row>
    <row r="10650" spans="1:4">
      <c r="A10650" t="s">
        <v>3006</v>
      </c>
      <c r="B10650" t="s">
        <v>40645</v>
      </c>
      <c r="C10650" t="s">
        <v>25699</v>
      </c>
      <c r="D10650" t="s">
        <v>26008</v>
      </c>
    </row>
    <row r="10651" spans="1:4">
      <c r="A10651" t="s">
        <v>24321</v>
      </c>
      <c r="B10651" t="s">
        <v>40646</v>
      </c>
      <c r="C10651" t="s">
        <v>25650</v>
      </c>
      <c r="D10651" t="s">
        <v>25745</v>
      </c>
    </row>
    <row r="10652" spans="1:4">
      <c r="A10652" t="s">
        <v>2505</v>
      </c>
      <c r="B10652" t="s">
        <v>40647</v>
      </c>
      <c r="C10652" t="s">
        <v>25650</v>
      </c>
      <c r="D10652" t="s">
        <v>25745</v>
      </c>
    </row>
    <row r="10653" spans="1:4">
      <c r="A10653" t="s">
        <v>22010</v>
      </c>
      <c r="B10653" t="s">
        <v>40648</v>
      </c>
      <c r="C10653" t="s">
        <v>25650</v>
      </c>
      <c r="D10653" t="s">
        <v>25745</v>
      </c>
    </row>
    <row r="10654" spans="1:4">
      <c r="A10654" t="s">
        <v>2792</v>
      </c>
      <c r="B10654" t="s">
        <v>40649</v>
      </c>
      <c r="C10654" t="s">
        <v>25650</v>
      </c>
      <c r="D10654" t="s">
        <v>25745</v>
      </c>
    </row>
    <row r="10655" spans="1:4">
      <c r="A10655" t="s">
        <v>40650</v>
      </c>
      <c r="B10655" t="s">
        <v>40651</v>
      </c>
      <c r="C10655" t="s">
        <v>25736</v>
      </c>
      <c r="D10655" t="s">
        <v>25737</v>
      </c>
    </row>
    <row r="10656" spans="1:4">
      <c r="A10656" t="s">
        <v>6861</v>
      </c>
      <c r="B10656" t="s">
        <v>40652</v>
      </c>
      <c r="C10656" t="s">
        <v>25650</v>
      </c>
      <c r="D10656" t="s">
        <v>25702</v>
      </c>
    </row>
    <row r="10657" spans="1:4">
      <c r="A10657" t="s">
        <v>40653</v>
      </c>
      <c r="B10657" t="s">
        <v>40654</v>
      </c>
      <c r="C10657" t="s">
        <v>25650</v>
      </c>
      <c r="D10657" t="s">
        <v>25702</v>
      </c>
    </row>
    <row r="10658" spans="1:4">
      <c r="A10658" t="s">
        <v>2871</v>
      </c>
      <c r="B10658" t="s">
        <v>40655</v>
      </c>
      <c r="C10658" t="s">
        <v>25650</v>
      </c>
      <c r="D10658" t="s">
        <v>25702</v>
      </c>
    </row>
    <row r="10659" spans="1:4">
      <c r="A10659" t="s">
        <v>40656</v>
      </c>
      <c r="B10659" t="s">
        <v>40657</v>
      </c>
      <c r="C10659" t="s">
        <v>25650</v>
      </c>
      <c r="D10659" t="s">
        <v>25702</v>
      </c>
    </row>
    <row r="10660" spans="1:4">
      <c r="A10660" t="s">
        <v>8718</v>
      </c>
      <c r="B10660" t="s">
        <v>40658</v>
      </c>
      <c r="C10660" t="s">
        <v>25664</v>
      </c>
      <c r="D10660" t="s">
        <v>25690</v>
      </c>
    </row>
    <row r="10661" spans="1:4">
      <c r="A10661" t="s">
        <v>40659</v>
      </c>
      <c r="B10661" t="s">
        <v>40660</v>
      </c>
      <c r="C10661" t="s">
        <v>25664</v>
      </c>
      <c r="D10661" t="s">
        <v>26112</v>
      </c>
    </row>
    <row r="10662" spans="1:4">
      <c r="A10662" t="s">
        <v>17224</v>
      </c>
      <c r="B10662" t="s">
        <v>40661</v>
      </c>
      <c r="C10662" t="s">
        <v>26422</v>
      </c>
      <c r="D10662" t="s">
        <v>40662</v>
      </c>
    </row>
    <row r="10663" spans="1:4">
      <c r="A10663" t="s">
        <v>40663</v>
      </c>
      <c r="B10663" t="s">
        <v>40664</v>
      </c>
      <c r="C10663" t="s">
        <v>25650</v>
      </c>
      <c r="D10663" t="s">
        <v>25761</v>
      </c>
    </row>
    <row r="10664" spans="1:4">
      <c r="A10664" t="s">
        <v>2548</v>
      </c>
      <c r="B10664" t="s">
        <v>40665</v>
      </c>
      <c r="C10664" t="s">
        <v>25650</v>
      </c>
      <c r="D10664" t="s">
        <v>25745</v>
      </c>
    </row>
    <row r="10665" spans="1:4">
      <c r="A10665" t="s">
        <v>9829</v>
      </c>
      <c r="B10665" t="s">
        <v>40666</v>
      </c>
      <c r="C10665" t="s">
        <v>25664</v>
      </c>
      <c r="D10665" t="s">
        <v>25690</v>
      </c>
    </row>
    <row r="10666" spans="1:4">
      <c r="A10666" t="s">
        <v>18004</v>
      </c>
      <c r="B10666" t="s">
        <v>40667</v>
      </c>
      <c r="C10666" t="s">
        <v>25664</v>
      </c>
      <c r="D10666" t="s">
        <v>25690</v>
      </c>
    </row>
    <row r="10667" spans="1:4">
      <c r="A10667" t="s">
        <v>13218</v>
      </c>
      <c r="B10667" t="s">
        <v>40668</v>
      </c>
      <c r="C10667" t="s">
        <v>25664</v>
      </c>
      <c r="D10667" t="s">
        <v>25690</v>
      </c>
    </row>
    <row r="10668" spans="1:4">
      <c r="A10668" t="s">
        <v>40669</v>
      </c>
      <c r="B10668" t="s">
        <v>40670</v>
      </c>
      <c r="C10668" t="s">
        <v>25664</v>
      </c>
      <c r="D10668" t="s">
        <v>25690</v>
      </c>
    </row>
    <row r="10669" spans="1:4">
      <c r="A10669" t="s">
        <v>12666</v>
      </c>
      <c r="B10669" t="s">
        <v>40671</v>
      </c>
      <c r="C10669" t="s">
        <v>25699</v>
      </c>
      <c r="D10669" t="s">
        <v>25920</v>
      </c>
    </row>
    <row r="10670" spans="1:4">
      <c r="A10670" t="s">
        <v>40672</v>
      </c>
      <c r="B10670" t="s">
        <v>40673</v>
      </c>
      <c r="C10670" t="s">
        <v>25650</v>
      </c>
      <c r="D10670" t="s">
        <v>25761</v>
      </c>
    </row>
    <row r="10671" spans="1:4">
      <c r="A10671" t="s">
        <v>12295</v>
      </c>
      <c r="B10671" t="s">
        <v>40674</v>
      </c>
      <c r="C10671" t="s">
        <v>25650</v>
      </c>
      <c r="D10671" t="s">
        <v>25761</v>
      </c>
    </row>
    <row r="10672" spans="1:4">
      <c r="A10672" t="s">
        <v>40675</v>
      </c>
      <c r="B10672" t="s">
        <v>40676</v>
      </c>
      <c r="C10672" t="s">
        <v>25650</v>
      </c>
      <c r="D10672" t="s">
        <v>25761</v>
      </c>
    </row>
    <row r="10673" spans="1:4">
      <c r="A10673" t="s">
        <v>40677</v>
      </c>
      <c r="B10673" t="s">
        <v>40678</v>
      </c>
      <c r="C10673" t="s">
        <v>25650</v>
      </c>
      <c r="D10673" t="s">
        <v>25761</v>
      </c>
    </row>
    <row r="10674" spans="1:4">
      <c r="A10674" t="s">
        <v>13436</v>
      </c>
      <c r="B10674" t="s">
        <v>40679</v>
      </c>
      <c r="C10674" t="s">
        <v>25650</v>
      </c>
      <c r="D10674" t="s">
        <v>25881</v>
      </c>
    </row>
    <row r="10675" spans="1:4">
      <c r="A10675" t="s">
        <v>19413</v>
      </c>
      <c r="B10675" t="s">
        <v>40680</v>
      </c>
      <c r="C10675" t="s">
        <v>25664</v>
      </c>
      <c r="D10675" t="s">
        <v>25690</v>
      </c>
    </row>
    <row r="10676" spans="1:4">
      <c r="A10676" t="s">
        <v>40681</v>
      </c>
      <c r="B10676" t="s">
        <v>40682</v>
      </c>
      <c r="C10676" t="s">
        <v>25664</v>
      </c>
      <c r="D10676" t="s">
        <v>25690</v>
      </c>
    </row>
    <row r="10677" spans="1:4">
      <c r="A10677" t="s">
        <v>40683</v>
      </c>
      <c r="B10677" t="s">
        <v>40684</v>
      </c>
      <c r="C10677" t="s">
        <v>25664</v>
      </c>
      <c r="D10677" t="s">
        <v>25690</v>
      </c>
    </row>
    <row r="10678" spans="1:4">
      <c r="A10678" t="s">
        <v>13070</v>
      </c>
      <c r="B10678" t="s">
        <v>40685</v>
      </c>
      <c r="C10678" t="s">
        <v>25873</v>
      </c>
      <c r="D10678" t="s">
        <v>25767</v>
      </c>
    </row>
    <row r="10679" spans="1:4">
      <c r="A10679" t="s">
        <v>17212</v>
      </c>
      <c r="B10679" t="s">
        <v>40686</v>
      </c>
      <c r="C10679" t="s">
        <v>25873</v>
      </c>
      <c r="D10679" t="s">
        <v>25767</v>
      </c>
    </row>
    <row r="10680" spans="1:4">
      <c r="A10680" t="s">
        <v>15535</v>
      </c>
      <c r="B10680" t="s">
        <v>40687</v>
      </c>
      <c r="C10680" t="s">
        <v>25873</v>
      </c>
      <c r="D10680" t="s">
        <v>25767</v>
      </c>
    </row>
    <row r="10681" spans="1:4">
      <c r="A10681" t="s">
        <v>40688</v>
      </c>
      <c r="B10681" t="s">
        <v>40689</v>
      </c>
      <c r="C10681" t="s">
        <v>25789</v>
      </c>
      <c r="D10681" t="s">
        <v>25940</v>
      </c>
    </row>
    <row r="10682" spans="1:4">
      <c r="A10682" t="s">
        <v>40690</v>
      </c>
      <c r="B10682" t="s">
        <v>40691</v>
      </c>
      <c r="C10682" t="s">
        <v>25650</v>
      </c>
      <c r="D10682" t="s">
        <v>25881</v>
      </c>
    </row>
    <row r="10683" spans="1:4">
      <c r="A10683" t="s">
        <v>20660</v>
      </c>
      <c r="B10683" t="s">
        <v>40692</v>
      </c>
      <c r="C10683" t="s">
        <v>25650</v>
      </c>
      <c r="D10683" t="s">
        <v>25881</v>
      </c>
    </row>
    <row r="10684" spans="1:4">
      <c r="A10684" t="s">
        <v>40693</v>
      </c>
      <c r="B10684" t="s">
        <v>40694</v>
      </c>
      <c r="C10684" t="s">
        <v>25699</v>
      </c>
      <c r="D10684" t="s">
        <v>26008</v>
      </c>
    </row>
    <row r="10685" spans="1:4">
      <c r="A10685" t="s">
        <v>16412</v>
      </c>
      <c r="B10685" t="s">
        <v>40695</v>
      </c>
      <c r="C10685" t="s">
        <v>25646</v>
      </c>
      <c r="D10685" t="s">
        <v>26040</v>
      </c>
    </row>
    <row r="10686" spans="1:4">
      <c r="A10686" t="s">
        <v>13971</v>
      </c>
      <c r="B10686" t="s">
        <v>40696</v>
      </c>
      <c r="C10686" t="s">
        <v>25646</v>
      </c>
      <c r="D10686" t="s">
        <v>26040</v>
      </c>
    </row>
    <row r="10687" spans="1:4">
      <c r="A10687" t="s">
        <v>40697</v>
      </c>
      <c r="B10687" t="s">
        <v>40698</v>
      </c>
      <c r="C10687" t="s">
        <v>25699</v>
      </c>
      <c r="D10687" t="s">
        <v>25920</v>
      </c>
    </row>
    <row r="10688" spans="1:4">
      <c r="A10688" t="s">
        <v>40699</v>
      </c>
      <c r="B10688" t="s">
        <v>40700</v>
      </c>
      <c r="C10688" t="s">
        <v>25699</v>
      </c>
      <c r="D10688" t="s">
        <v>25920</v>
      </c>
    </row>
    <row r="10689" spans="1:4">
      <c r="A10689" t="s">
        <v>15782</v>
      </c>
      <c r="B10689" t="s">
        <v>40701</v>
      </c>
      <c r="C10689" t="s">
        <v>25669</v>
      </c>
      <c r="D10689" t="s">
        <v>25938</v>
      </c>
    </row>
    <row r="10690" spans="1:4">
      <c r="A10690" t="s">
        <v>476</v>
      </c>
      <c r="B10690" t="s">
        <v>40702</v>
      </c>
      <c r="C10690" t="s">
        <v>25669</v>
      </c>
      <c r="D10690" t="s">
        <v>25695</v>
      </c>
    </row>
    <row r="10691" spans="1:4">
      <c r="A10691" t="s">
        <v>40703</v>
      </c>
      <c r="B10691" t="s">
        <v>40704</v>
      </c>
      <c r="C10691" t="s">
        <v>25669</v>
      </c>
      <c r="D10691" t="s">
        <v>25695</v>
      </c>
    </row>
    <row r="10692" spans="1:4">
      <c r="A10692" t="s">
        <v>40705</v>
      </c>
      <c r="B10692" t="s">
        <v>40706</v>
      </c>
      <c r="C10692" t="s">
        <v>25664</v>
      </c>
      <c r="D10692" t="s">
        <v>26112</v>
      </c>
    </row>
    <row r="10693" spans="1:4">
      <c r="A10693" t="s">
        <v>14949</v>
      </c>
      <c r="B10693" t="s">
        <v>40707</v>
      </c>
      <c r="C10693" t="s">
        <v>25664</v>
      </c>
      <c r="D10693" t="s">
        <v>26112</v>
      </c>
    </row>
    <row r="10694" spans="1:4">
      <c r="A10694" t="s">
        <v>40708</v>
      </c>
      <c r="B10694" t="s">
        <v>40709</v>
      </c>
      <c r="C10694" t="s">
        <v>25664</v>
      </c>
      <c r="D10694" t="s">
        <v>26112</v>
      </c>
    </row>
    <row r="10695" spans="1:4">
      <c r="A10695" t="s">
        <v>13382</v>
      </c>
      <c r="B10695" t="s">
        <v>40710</v>
      </c>
      <c r="C10695" t="s">
        <v>25664</v>
      </c>
      <c r="D10695" t="s">
        <v>26112</v>
      </c>
    </row>
    <row r="10696" spans="1:4">
      <c r="A10696" t="s">
        <v>40711</v>
      </c>
      <c r="B10696" t="s">
        <v>40712</v>
      </c>
      <c r="C10696" t="s">
        <v>25664</v>
      </c>
      <c r="D10696" t="s">
        <v>26112</v>
      </c>
    </row>
    <row r="10697" spans="1:4">
      <c r="A10697" t="s">
        <v>40713</v>
      </c>
      <c r="B10697" t="s">
        <v>40714</v>
      </c>
      <c r="C10697" t="s">
        <v>25664</v>
      </c>
      <c r="D10697" t="s">
        <v>26112</v>
      </c>
    </row>
    <row r="10698" spans="1:4">
      <c r="A10698" t="s">
        <v>17996</v>
      </c>
      <c r="B10698" t="s">
        <v>40715</v>
      </c>
      <c r="C10698" t="s">
        <v>25646</v>
      </c>
      <c r="D10698" t="s">
        <v>26040</v>
      </c>
    </row>
    <row r="10699" spans="1:4">
      <c r="A10699" t="s">
        <v>24707</v>
      </c>
      <c r="B10699" t="s">
        <v>40716</v>
      </c>
      <c r="C10699" t="s">
        <v>25664</v>
      </c>
      <c r="D10699" t="s">
        <v>26112</v>
      </c>
    </row>
    <row r="10700" spans="1:4">
      <c r="A10700" t="s">
        <v>40717</v>
      </c>
      <c r="B10700" t="s">
        <v>40718</v>
      </c>
      <c r="C10700" t="s">
        <v>25789</v>
      </c>
      <c r="D10700" t="s">
        <v>25940</v>
      </c>
    </row>
    <row r="10701" spans="1:4">
      <c r="A10701" t="s">
        <v>17980</v>
      </c>
      <c r="B10701" t="s">
        <v>40719</v>
      </c>
      <c r="C10701" t="s">
        <v>25650</v>
      </c>
      <c r="D10701" t="s">
        <v>25761</v>
      </c>
    </row>
    <row r="10702" spans="1:4">
      <c r="A10702" t="s">
        <v>40720</v>
      </c>
      <c r="B10702" t="s">
        <v>40721</v>
      </c>
      <c r="C10702" t="s">
        <v>25650</v>
      </c>
      <c r="D10702" t="s">
        <v>25761</v>
      </c>
    </row>
    <row r="10703" spans="1:4">
      <c r="A10703" t="s">
        <v>40722</v>
      </c>
      <c r="B10703" t="s">
        <v>40723</v>
      </c>
      <c r="C10703" t="s">
        <v>25650</v>
      </c>
      <c r="D10703" t="s">
        <v>25761</v>
      </c>
    </row>
    <row r="10704" spans="1:4">
      <c r="A10704" t="s">
        <v>9604</v>
      </c>
      <c r="B10704" t="s">
        <v>40724</v>
      </c>
      <c r="C10704" t="s">
        <v>3143</v>
      </c>
      <c r="D10704" t="s">
        <v>25794</v>
      </c>
    </row>
    <row r="10705" spans="1:4">
      <c r="A10705" t="s">
        <v>22244</v>
      </c>
      <c r="B10705" t="s">
        <v>40725</v>
      </c>
      <c r="C10705" t="s">
        <v>3143</v>
      </c>
      <c r="D10705" t="s">
        <v>25794</v>
      </c>
    </row>
    <row r="10706" spans="1:4">
      <c r="A10706" t="s">
        <v>22258</v>
      </c>
      <c r="B10706" t="s">
        <v>40726</v>
      </c>
      <c r="C10706" t="s">
        <v>3143</v>
      </c>
      <c r="D10706" t="s">
        <v>25794</v>
      </c>
    </row>
    <row r="10707" spans="1:4">
      <c r="A10707" t="s">
        <v>9602</v>
      </c>
      <c r="B10707" t="s">
        <v>40727</v>
      </c>
      <c r="C10707" t="s">
        <v>3143</v>
      </c>
      <c r="D10707" t="s">
        <v>25794</v>
      </c>
    </row>
    <row r="10708" spans="1:4">
      <c r="A10708" t="s">
        <v>40728</v>
      </c>
      <c r="B10708" t="s">
        <v>40729</v>
      </c>
      <c r="C10708" t="s">
        <v>25669</v>
      </c>
      <c r="D10708" t="s">
        <v>25938</v>
      </c>
    </row>
    <row r="10709" spans="1:4">
      <c r="A10709" t="s">
        <v>40730</v>
      </c>
      <c r="B10709" t="s">
        <v>40731</v>
      </c>
      <c r="C10709" t="s">
        <v>25669</v>
      </c>
      <c r="D10709" t="s">
        <v>25938</v>
      </c>
    </row>
    <row r="10710" spans="1:4">
      <c r="A10710" t="s">
        <v>40732</v>
      </c>
      <c r="B10710" t="s">
        <v>40733</v>
      </c>
      <c r="C10710" t="s">
        <v>25669</v>
      </c>
      <c r="D10710" t="s">
        <v>25938</v>
      </c>
    </row>
    <row r="10711" spans="1:4">
      <c r="A10711" t="s">
        <v>40734</v>
      </c>
      <c r="B10711" t="s">
        <v>40735</v>
      </c>
      <c r="C10711" t="s">
        <v>25669</v>
      </c>
      <c r="D10711" t="s">
        <v>25938</v>
      </c>
    </row>
    <row r="10712" spans="1:4">
      <c r="A10712" t="s">
        <v>9616</v>
      </c>
      <c r="B10712" t="s">
        <v>40736</v>
      </c>
      <c r="C10712" t="s">
        <v>3143</v>
      </c>
      <c r="D10712" t="s">
        <v>25794</v>
      </c>
    </row>
    <row r="10713" spans="1:4">
      <c r="A10713" t="s">
        <v>40737</v>
      </c>
      <c r="B10713" t="s">
        <v>40738</v>
      </c>
      <c r="C10713" t="s">
        <v>25664</v>
      </c>
      <c r="D10713" t="s">
        <v>27449</v>
      </c>
    </row>
    <row r="10714" spans="1:4">
      <c r="A10714" t="s">
        <v>40739</v>
      </c>
      <c r="B10714" t="s">
        <v>40740</v>
      </c>
      <c r="C10714" t="s">
        <v>25664</v>
      </c>
      <c r="D10714" t="s">
        <v>27449</v>
      </c>
    </row>
    <row r="10715" spans="1:4">
      <c r="A10715" t="s">
        <v>3458</v>
      </c>
      <c r="B10715" t="s">
        <v>40741</v>
      </c>
      <c r="C10715" t="s">
        <v>25669</v>
      </c>
      <c r="D10715" t="s">
        <v>25695</v>
      </c>
    </row>
    <row r="10716" spans="1:4">
      <c r="A10716" t="s">
        <v>3456</v>
      </c>
      <c r="B10716" t="s">
        <v>40742</v>
      </c>
      <c r="C10716" t="s">
        <v>25669</v>
      </c>
      <c r="D10716" t="s">
        <v>25695</v>
      </c>
    </row>
    <row r="10717" spans="1:4">
      <c r="A10717" t="s">
        <v>13736</v>
      </c>
      <c r="B10717" t="s">
        <v>40743</v>
      </c>
      <c r="C10717" t="s">
        <v>25699</v>
      </c>
      <c r="D10717" t="s">
        <v>26008</v>
      </c>
    </row>
    <row r="10718" spans="1:4">
      <c r="A10718" t="s">
        <v>16562</v>
      </c>
      <c r="B10718" t="s">
        <v>40744</v>
      </c>
      <c r="C10718" t="s">
        <v>25699</v>
      </c>
      <c r="D10718" t="s">
        <v>26008</v>
      </c>
    </row>
    <row r="10719" spans="1:4">
      <c r="A10719" t="s">
        <v>4853</v>
      </c>
      <c r="B10719" t="s">
        <v>40745</v>
      </c>
      <c r="C10719" t="s">
        <v>25650</v>
      </c>
      <c r="D10719" t="s">
        <v>25895</v>
      </c>
    </row>
    <row r="10720" spans="1:4">
      <c r="A10720" t="s">
        <v>40746</v>
      </c>
      <c r="B10720" t="s">
        <v>40747</v>
      </c>
      <c r="C10720" t="s">
        <v>25669</v>
      </c>
      <c r="D10720" t="s">
        <v>25938</v>
      </c>
    </row>
    <row r="10721" spans="1:4">
      <c r="A10721" t="s">
        <v>40748</v>
      </c>
      <c r="B10721" t="s">
        <v>40749</v>
      </c>
      <c r="C10721" t="s">
        <v>25669</v>
      </c>
      <c r="D10721" t="s">
        <v>25938</v>
      </c>
    </row>
    <row r="10722" spans="1:4">
      <c r="A10722" t="s">
        <v>9531</v>
      </c>
      <c r="B10722" t="s">
        <v>40750</v>
      </c>
      <c r="C10722" t="s">
        <v>25669</v>
      </c>
      <c r="D10722" t="s">
        <v>25938</v>
      </c>
    </row>
    <row r="10723" spans="1:4">
      <c r="A10723" t="s">
        <v>40751</v>
      </c>
      <c r="B10723" t="s">
        <v>40752</v>
      </c>
      <c r="C10723" t="s">
        <v>25669</v>
      </c>
      <c r="D10723" t="s">
        <v>25938</v>
      </c>
    </row>
    <row r="10724" spans="1:4">
      <c r="A10724" t="s">
        <v>40753</v>
      </c>
      <c r="B10724" t="s">
        <v>40754</v>
      </c>
      <c r="C10724" t="s">
        <v>25669</v>
      </c>
      <c r="D10724" t="s">
        <v>25938</v>
      </c>
    </row>
    <row r="10725" spans="1:4">
      <c r="A10725" t="s">
        <v>40755</v>
      </c>
      <c r="B10725" t="s">
        <v>40756</v>
      </c>
      <c r="C10725" t="s">
        <v>25669</v>
      </c>
      <c r="D10725" t="s">
        <v>25938</v>
      </c>
    </row>
    <row r="10726" spans="1:4">
      <c r="A10726" t="s">
        <v>40757</v>
      </c>
      <c r="B10726" t="s">
        <v>40758</v>
      </c>
      <c r="C10726" t="s">
        <v>25669</v>
      </c>
      <c r="D10726" t="s">
        <v>25938</v>
      </c>
    </row>
    <row r="10727" spans="1:4">
      <c r="A10727" t="s">
        <v>40759</v>
      </c>
      <c r="B10727" t="s">
        <v>40760</v>
      </c>
      <c r="C10727" t="s">
        <v>25669</v>
      </c>
      <c r="D10727" t="s">
        <v>25938</v>
      </c>
    </row>
    <row r="10728" spans="1:4">
      <c r="A10728" t="s">
        <v>20743</v>
      </c>
      <c r="B10728" t="s">
        <v>40761</v>
      </c>
      <c r="C10728" t="s">
        <v>25669</v>
      </c>
      <c r="D10728" t="s">
        <v>25938</v>
      </c>
    </row>
    <row r="10729" spans="1:4">
      <c r="A10729" t="s">
        <v>40762</v>
      </c>
      <c r="B10729" t="s">
        <v>40763</v>
      </c>
      <c r="C10729" t="s">
        <v>25669</v>
      </c>
      <c r="D10729" t="s">
        <v>25938</v>
      </c>
    </row>
    <row r="10730" spans="1:4">
      <c r="A10730" t="s">
        <v>24389</v>
      </c>
      <c r="B10730" t="s">
        <v>40764</v>
      </c>
      <c r="C10730" t="s">
        <v>25669</v>
      </c>
      <c r="D10730" t="s">
        <v>25938</v>
      </c>
    </row>
    <row r="10731" spans="1:4">
      <c r="A10731" t="s">
        <v>40765</v>
      </c>
      <c r="B10731" t="s">
        <v>40766</v>
      </c>
      <c r="C10731" t="s">
        <v>25669</v>
      </c>
      <c r="D10731" t="s">
        <v>25938</v>
      </c>
    </row>
    <row r="10732" spans="1:4">
      <c r="A10732" t="s">
        <v>40767</v>
      </c>
      <c r="B10732" t="s">
        <v>40768</v>
      </c>
      <c r="C10732" t="s">
        <v>25669</v>
      </c>
      <c r="D10732" t="s">
        <v>25938</v>
      </c>
    </row>
    <row r="10733" spans="1:4">
      <c r="A10733" t="s">
        <v>15947</v>
      </c>
      <c r="B10733" t="s">
        <v>40769</v>
      </c>
      <c r="C10733" t="s">
        <v>25669</v>
      </c>
      <c r="D10733" t="s">
        <v>25938</v>
      </c>
    </row>
    <row r="10734" spans="1:4">
      <c r="A10734" t="s">
        <v>15131</v>
      </c>
      <c r="B10734" t="s">
        <v>40770</v>
      </c>
      <c r="C10734" t="s">
        <v>25669</v>
      </c>
      <c r="D10734" t="s">
        <v>25938</v>
      </c>
    </row>
    <row r="10735" spans="1:4">
      <c r="A10735" t="s">
        <v>40771</v>
      </c>
      <c r="B10735" t="s">
        <v>40772</v>
      </c>
      <c r="C10735" t="s">
        <v>25669</v>
      </c>
      <c r="D10735" t="s">
        <v>25938</v>
      </c>
    </row>
    <row r="10736" spans="1:4">
      <c r="A10736" t="s">
        <v>40773</v>
      </c>
      <c r="B10736" t="s">
        <v>40774</v>
      </c>
      <c r="C10736" t="s">
        <v>25669</v>
      </c>
      <c r="D10736" t="s">
        <v>25938</v>
      </c>
    </row>
    <row r="10737" spans="1:4">
      <c r="A10737" t="s">
        <v>40775</v>
      </c>
      <c r="B10737" t="s">
        <v>40776</v>
      </c>
      <c r="C10737" t="s">
        <v>25669</v>
      </c>
      <c r="D10737" t="s">
        <v>25938</v>
      </c>
    </row>
    <row r="10738" spans="1:4">
      <c r="A10738" t="s">
        <v>40777</v>
      </c>
      <c r="B10738" t="s">
        <v>40778</v>
      </c>
      <c r="C10738" t="s">
        <v>25669</v>
      </c>
      <c r="D10738" t="s">
        <v>25938</v>
      </c>
    </row>
    <row r="10739" spans="1:4">
      <c r="A10739" t="s">
        <v>15031</v>
      </c>
      <c r="B10739" t="s">
        <v>40779</v>
      </c>
      <c r="C10739" t="s">
        <v>25669</v>
      </c>
      <c r="D10739" t="s">
        <v>25938</v>
      </c>
    </row>
    <row r="10740" spans="1:4">
      <c r="A10740" t="s">
        <v>40780</v>
      </c>
      <c r="B10740" t="s">
        <v>40781</v>
      </c>
      <c r="C10740" t="s">
        <v>25669</v>
      </c>
      <c r="D10740" t="s">
        <v>25938</v>
      </c>
    </row>
    <row r="10741" spans="1:4">
      <c r="A10741" t="s">
        <v>40782</v>
      </c>
      <c r="B10741" t="s">
        <v>40783</v>
      </c>
      <c r="C10741" t="s">
        <v>25669</v>
      </c>
      <c r="D10741" t="s">
        <v>25938</v>
      </c>
    </row>
    <row r="10742" spans="1:4">
      <c r="A10742" t="s">
        <v>40784</v>
      </c>
      <c r="B10742" t="s">
        <v>40785</v>
      </c>
      <c r="C10742" t="s">
        <v>25669</v>
      </c>
      <c r="D10742" t="s">
        <v>25938</v>
      </c>
    </row>
    <row r="10743" spans="1:4">
      <c r="A10743" t="s">
        <v>40786</v>
      </c>
      <c r="B10743" t="s">
        <v>40787</v>
      </c>
      <c r="C10743" t="s">
        <v>25669</v>
      </c>
      <c r="D10743" t="s">
        <v>25938</v>
      </c>
    </row>
    <row r="10744" spans="1:4">
      <c r="A10744" t="s">
        <v>40788</v>
      </c>
      <c r="B10744" t="s">
        <v>40789</v>
      </c>
      <c r="C10744" t="s">
        <v>25669</v>
      </c>
      <c r="D10744" t="s">
        <v>25938</v>
      </c>
    </row>
    <row r="10745" spans="1:4">
      <c r="A10745" t="s">
        <v>40790</v>
      </c>
      <c r="B10745" t="s">
        <v>40791</v>
      </c>
      <c r="C10745" t="s">
        <v>25669</v>
      </c>
      <c r="D10745" t="s">
        <v>25938</v>
      </c>
    </row>
    <row r="10746" spans="1:4">
      <c r="A10746" t="s">
        <v>40792</v>
      </c>
      <c r="B10746" t="s">
        <v>40793</v>
      </c>
      <c r="C10746" t="s">
        <v>25669</v>
      </c>
      <c r="D10746" t="s">
        <v>25938</v>
      </c>
    </row>
    <row r="10747" spans="1:4">
      <c r="A10747" t="s">
        <v>40794</v>
      </c>
      <c r="B10747" t="s">
        <v>40795</v>
      </c>
      <c r="C10747" t="s">
        <v>25669</v>
      </c>
      <c r="D10747" t="s">
        <v>25938</v>
      </c>
    </row>
    <row r="10748" spans="1:4">
      <c r="A10748" t="s">
        <v>24563</v>
      </c>
      <c r="B10748" t="s">
        <v>40796</v>
      </c>
      <c r="C10748" t="s">
        <v>25669</v>
      </c>
      <c r="D10748" t="s">
        <v>25938</v>
      </c>
    </row>
    <row r="10749" spans="1:4">
      <c r="A10749" t="s">
        <v>40797</v>
      </c>
      <c r="B10749" t="s">
        <v>40798</v>
      </c>
      <c r="C10749" t="s">
        <v>25669</v>
      </c>
      <c r="D10749" t="s">
        <v>25938</v>
      </c>
    </row>
    <row r="10750" spans="1:4">
      <c r="A10750" t="s">
        <v>40799</v>
      </c>
      <c r="B10750" t="s">
        <v>40800</v>
      </c>
      <c r="C10750" t="s">
        <v>25669</v>
      </c>
      <c r="D10750" t="s">
        <v>25938</v>
      </c>
    </row>
    <row r="10751" spans="1:4">
      <c r="A10751" t="s">
        <v>40801</v>
      </c>
      <c r="B10751" t="s">
        <v>40802</v>
      </c>
      <c r="C10751" t="s">
        <v>25669</v>
      </c>
      <c r="D10751" t="s">
        <v>25938</v>
      </c>
    </row>
    <row r="10752" spans="1:4">
      <c r="A10752" t="s">
        <v>40803</v>
      </c>
      <c r="B10752" t="s">
        <v>40804</v>
      </c>
      <c r="C10752" t="s">
        <v>25669</v>
      </c>
      <c r="D10752" t="s">
        <v>25938</v>
      </c>
    </row>
    <row r="10753" spans="1:4">
      <c r="A10753" t="s">
        <v>9807</v>
      </c>
      <c r="B10753" t="s">
        <v>40805</v>
      </c>
      <c r="C10753" t="s">
        <v>25669</v>
      </c>
      <c r="D10753" t="s">
        <v>25938</v>
      </c>
    </row>
    <row r="10754" spans="1:4">
      <c r="A10754" t="s">
        <v>8756</v>
      </c>
      <c r="B10754" t="s">
        <v>40806</v>
      </c>
      <c r="C10754" t="s">
        <v>25650</v>
      </c>
      <c r="D10754" t="s">
        <v>26431</v>
      </c>
    </row>
    <row r="10755" spans="1:4">
      <c r="A10755" t="s">
        <v>40807</v>
      </c>
      <c r="B10755" t="s">
        <v>40808</v>
      </c>
      <c r="C10755" t="s">
        <v>26422</v>
      </c>
      <c r="D10755" t="s">
        <v>26423</v>
      </c>
    </row>
    <row r="10756" spans="1:4">
      <c r="A10756" t="s">
        <v>20784</v>
      </c>
      <c r="B10756" t="s">
        <v>40809</v>
      </c>
      <c r="C10756" t="s">
        <v>26422</v>
      </c>
      <c r="D10756" t="s">
        <v>26423</v>
      </c>
    </row>
    <row r="10757" spans="1:4">
      <c r="A10757" t="s">
        <v>15543</v>
      </c>
      <c r="B10757" t="s">
        <v>40810</v>
      </c>
      <c r="C10757" t="s">
        <v>25650</v>
      </c>
      <c r="D10757" t="s">
        <v>26431</v>
      </c>
    </row>
    <row r="10758" spans="1:4">
      <c r="A10758" t="s">
        <v>23117</v>
      </c>
      <c r="B10758" t="s">
        <v>40811</v>
      </c>
      <c r="C10758" t="s">
        <v>25699</v>
      </c>
      <c r="D10758" t="s">
        <v>25920</v>
      </c>
    </row>
    <row r="10759" spans="1:4">
      <c r="A10759" t="s">
        <v>40812</v>
      </c>
      <c r="B10759" t="s">
        <v>40813</v>
      </c>
      <c r="C10759" t="s">
        <v>25699</v>
      </c>
      <c r="D10759" t="s">
        <v>25920</v>
      </c>
    </row>
    <row r="10760" spans="1:4">
      <c r="A10760" t="s">
        <v>1742</v>
      </c>
      <c r="B10760" t="s">
        <v>40814</v>
      </c>
      <c r="C10760" t="s">
        <v>25699</v>
      </c>
      <c r="D10760" t="s">
        <v>25920</v>
      </c>
    </row>
    <row r="10761" spans="1:4">
      <c r="A10761" t="s">
        <v>1843</v>
      </c>
      <c r="B10761" t="s">
        <v>40815</v>
      </c>
      <c r="C10761" t="s">
        <v>25699</v>
      </c>
      <c r="D10761" t="s">
        <v>25920</v>
      </c>
    </row>
    <row r="10762" spans="1:4">
      <c r="A10762" t="s">
        <v>1841</v>
      </c>
      <c r="B10762" t="s">
        <v>40816</v>
      </c>
      <c r="C10762" t="s">
        <v>25699</v>
      </c>
      <c r="D10762" t="s">
        <v>25920</v>
      </c>
    </row>
    <row r="10763" spans="1:4">
      <c r="A10763" t="s">
        <v>40817</v>
      </c>
      <c r="B10763" t="s">
        <v>40818</v>
      </c>
      <c r="C10763" t="s">
        <v>25699</v>
      </c>
      <c r="D10763" t="s">
        <v>25920</v>
      </c>
    </row>
    <row r="10764" spans="1:4">
      <c r="A10764" t="s">
        <v>40819</v>
      </c>
      <c r="B10764" t="s">
        <v>40820</v>
      </c>
      <c r="C10764" t="s">
        <v>25699</v>
      </c>
      <c r="D10764" t="s">
        <v>26060</v>
      </c>
    </row>
    <row r="10765" spans="1:4">
      <c r="A10765" t="s">
        <v>40821</v>
      </c>
      <c r="B10765" t="s">
        <v>40822</v>
      </c>
      <c r="C10765" t="s">
        <v>25699</v>
      </c>
      <c r="D10765" t="s">
        <v>26060</v>
      </c>
    </row>
    <row r="10766" spans="1:4">
      <c r="A10766" t="s">
        <v>40823</v>
      </c>
      <c r="B10766" t="s">
        <v>40824</v>
      </c>
      <c r="C10766" t="s">
        <v>25751</v>
      </c>
      <c r="D10766" t="s">
        <v>26413</v>
      </c>
    </row>
    <row r="10767" spans="1:4">
      <c r="A10767" t="s">
        <v>528</v>
      </c>
      <c r="B10767" t="s">
        <v>40825</v>
      </c>
      <c r="C10767" t="s">
        <v>25694</v>
      </c>
      <c r="D10767" t="s">
        <v>25695</v>
      </c>
    </row>
    <row r="10768" spans="1:4">
      <c r="A10768" t="s">
        <v>40826</v>
      </c>
      <c r="B10768" t="s">
        <v>40827</v>
      </c>
      <c r="C10768" t="s">
        <v>25669</v>
      </c>
      <c r="D10768" t="s">
        <v>25726</v>
      </c>
    </row>
    <row r="10769" spans="1:4">
      <c r="A10769" t="s">
        <v>40828</v>
      </c>
      <c r="B10769" t="s">
        <v>40829</v>
      </c>
      <c r="C10769" t="s">
        <v>25699</v>
      </c>
      <c r="D10769" t="s">
        <v>26008</v>
      </c>
    </row>
    <row r="10770" spans="1:4">
      <c r="A10770" t="s">
        <v>543</v>
      </c>
      <c r="B10770" t="s">
        <v>40830</v>
      </c>
      <c r="C10770" t="s">
        <v>25694</v>
      </c>
      <c r="D10770" t="s">
        <v>25695</v>
      </c>
    </row>
    <row r="10771" spans="1:4">
      <c r="A10771" t="s">
        <v>20428</v>
      </c>
      <c r="B10771" t="s">
        <v>40831</v>
      </c>
      <c r="C10771" t="s">
        <v>25669</v>
      </c>
      <c r="D10771" t="s">
        <v>25695</v>
      </c>
    </row>
    <row r="10772" spans="1:4">
      <c r="A10772" t="s">
        <v>653</v>
      </c>
      <c r="B10772" t="s">
        <v>40832</v>
      </c>
      <c r="C10772" t="s">
        <v>25669</v>
      </c>
      <c r="D10772" t="s">
        <v>25695</v>
      </c>
    </row>
    <row r="10773" spans="1:4">
      <c r="A10773" t="s">
        <v>20862</v>
      </c>
      <c r="B10773" t="s">
        <v>40833</v>
      </c>
      <c r="C10773" t="s">
        <v>25650</v>
      </c>
      <c r="D10773" t="s">
        <v>26431</v>
      </c>
    </row>
    <row r="10774" spans="1:4">
      <c r="A10774" t="s">
        <v>13172</v>
      </c>
      <c r="B10774" t="s">
        <v>40834</v>
      </c>
      <c r="C10774" t="s">
        <v>25650</v>
      </c>
      <c r="D10774" t="s">
        <v>26431</v>
      </c>
    </row>
    <row r="10775" spans="1:4">
      <c r="A10775" t="s">
        <v>12467</v>
      </c>
      <c r="B10775" t="s">
        <v>40835</v>
      </c>
      <c r="C10775" t="s">
        <v>25650</v>
      </c>
      <c r="D10775" t="s">
        <v>26431</v>
      </c>
    </row>
    <row r="10776" spans="1:4">
      <c r="A10776" t="s">
        <v>21842</v>
      </c>
      <c r="B10776" t="s">
        <v>40836</v>
      </c>
      <c r="C10776" t="s">
        <v>25650</v>
      </c>
      <c r="D10776" t="s">
        <v>26431</v>
      </c>
    </row>
    <row r="10777" spans="1:4">
      <c r="A10777" t="s">
        <v>21840</v>
      </c>
      <c r="B10777" t="s">
        <v>40837</v>
      </c>
      <c r="C10777" t="s">
        <v>25650</v>
      </c>
      <c r="D10777" t="s">
        <v>26431</v>
      </c>
    </row>
    <row r="10778" spans="1:4">
      <c r="A10778" t="s">
        <v>12277</v>
      </c>
      <c r="B10778" t="s">
        <v>40838</v>
      </c>
      <c r="C10778" t="s">
        <v>25650</v>
      </c>
      <c r="D10778" t="s">
        <v>26431</v>
      </c>
    </row>
    <row r="10779" spans="1:4">
      <c r="A10779" t="s">
        <v>12652</v>
      </c>
      <c r="B10779" t="s">
        <v>40839</v>
      </c>
      <c r="C10779" t="s">
        <v>25650</v>
      </c>
      <c r="D10779" t="s">
        <v>26431</v>
      </c>
    </row>
    <row r="10780" spans="1:4">
      <c r="A10780" t="s">
        <v>1255</v>
      </c>
      <c r="B10780" t="s">
        <v>40840</v>
      </c>
      <c r="C10780" t="s">
        <v>25669</v>
      </c>
      <c r="D10780" t="s">
        <v>25695</v>
      </c>
    </row>
    <row r="10781" spans="1:4">
      <c r="A10781" t="s">
        <v>40841</v>
      </c>
      <c r="B10781" t="s">
        <v>40842</v>
      </c>
      <c r="C10781" t="s">
        <v>25650</v>
      </c>
      <c r="D10781" t="s">
        <v>29448</v>
      </c>
    </row>
    <row r="10782" spans="1:4">
      <c r="A10782" t="s">
        <v>7296</v>
      </c>
      <c r="B10782" t="s">
        <v>40843</v>
      </c>
      <c r="C10782" t="s">
        <v>25650</v>
      </c>
      <c r="D10782" t="s">
        <v>29448</v>
      </c>
    </row>
    <row r="10783" spans="1:4">
      <c r="A10783" t="s">
        <v>7294</v>
      </c>
      <c r="B10783" t="s">
        <v>40844</v>
      </c>
      <c r="C10783" t="s">
        <v>25650</v>
      </c>
      <c r="D10783" t="s">
        <v>29448</v>
      </c>
    </row>
    <row r="10784" spans="1:4">
      <c r="A10784" t="s">
        <v>40845</v>
      </c>
      <c r="B10784" t="s">
        <v>40846</v>
      </c>
      <c r="C10784" t="s">
        <v>25650</v>
      </c>
      <c r="D10784" t="s">
        <v>29448</v>
      </c>
    </row>
    <row r="10785" spans="1:4">
      <c r="A10785" t="s">
        <v>367</v>
      </c>
      <c r="B10785" t="s">
        <v>40847</v>
      </c>
      <c r="C10785" t="s">
        <v>25694</v>
      </c>
      <c r="D10785" t="s">
        <v>25695</v>
      </c>
    </row>
    <row r="10786" spans="1:4">
      <c r="A10786" t="s">
        <v>40848</v>
      </c>
      <c r="B10786" t="s">
        <v>40849</v>
      </c>
      <c r="C10786" t="s">
        <v>25751</v>
      </c>
      <c r="D10786" t="s">
        <v>25752</v>
      </c>
    </row>
    <row r="10787" spans="1:4">
      <c r="A10787" t="s">
        <v>40850</v>
      </c>
      <c r="B10787" t="s">
        <v>40851</v>
      </c>
      <c r="C10787" t="s">
        <v>25664</v>
      </c>
      <c r="D10787" t="s">
        <v>25690</v>
      </c>
    </row>
    <row r="10788" spans="1:4">
      <c r="A10788" t="s">
        <v>40852</v>
      </c>
      <c r="B10788" t="s">
        <v>40853</v>
      </c>
      <c r="C10788" t="s">
        <v>25751</v>
      </c>
      <c r="D10788" t="s">
        <v>26413</v>
      </c>
    </row>
    <row r="10789" spans="1:4">
      <c r="A10789" t="s">
        <v>40854</v>
      </c>
      <c r="B10789" t="s">
        <v>40855</v>
      </c>
      <c r="C10789" t="e">
        <v>#N/A</v>
      </c>
      <c r="D10789" t="e">
        <v>#N/A</v>
      </c>
    </row>
    <row r="10790" spans="1:4">
      <c r="A10790" t="s">
        <v>40856</v>
      </c>
      <c r="B10790" t="s">
        <v>40857</v>
      </c>
      <c r="C10790" t="e">
        <v>#N/A</v>
      </c>
      <c r="D10790" t="e">
        <v>#N/A</v>
      </c>
    </row>
    <row r="10791" spans="1:4">
      <c r="A10791" t="s">
        <v>40858</v>
      </c>
      <c r="B10791" t="s">
        <v>40859</v>
      </c>
      <c r="C10791" t="s">
        <v>25751</v>
      </c>
      <c r="D10791" t="s">
        <v>26413</v>
      </c>
    </row>
    <row r="10792" spans="1:4">
      <c r="A10792" t="s">
        <v>40860</v>
      </c>
      <c r="B10792" t="s">
        <v>40861</v>
      </c>
      <c r="C10792" t="s">
        <v>25751</v>
      </c>
      <c r="D10792" t="s">
        <v>26413</v>
      </c>
    </row>
    <row r="10793" spans="1:4">
      <c r="A10793" t="s">
        <v>40862</v>
      </c>
      <c r="B10793" t="s">
        <v>40863</v>
      </c>
      <c r="C10793" t="s">
        <v>25650</v>
      </c>
      <c r="D10793" t="s">
        <v>25678</v>
      </c>
    </row>
    <row r="10794" spans="1:4">
      <c r="A10794" t="s">
        <v>13635</v>
      </c>
      <c r="B10794" t="s">
        <v>40864</v>
      </c>
      <c r="C10794" t="s">
        <v>25699</v>
      </c>
      <c r="D10794" t="s">
        <v>26060</v>
      </c>
    </row>
    <row r="10795" spans="1:4">
      <c r="A10795" t="s">
        <v>13046</v>
      </c>
      <c r="B10795" t="s">
        <v>40865</v>
      </c>
      <c r="C10795" t="s">
        <v>25699</v>
      </c>
      <c r="D10795" t="s">
        <v>26060</v>
      </c>
    </row>
    <row r="10796" spans="1:4">
      <c r="A10796" t="s">
        <v>7820</v>
      </c>
      <c r="B10796" t="s">
        <v>40866</v>
      </c>
      <c r="C10796" t="s">
        <v>25699</v>
      </c>
      <c r="D10796" t="s">
        <v>26060</v>
      </c>
    </row>
    <row r="10797" spans="1:4">
      <c r="A10797" t="s">
        <v>40867</v>
      </c>
      <c r="B10797" t="s">
        <v>40868</v>
      </c>
      <c r="C10797" t="s">
        <v>25699</v>
      </c>
      <c r="D10797" t="s">
        <v>26060</v>
      </c>
    </row>
    <row r="10798" spans="1:4">
      <c r="A10798" t="s">
        <v>7824</v>
      </c>
      <c r="B10798" t="s">
        <v>40869</v>
      </c>
      <c r="C10798" t="s">
        <v>25699</v>
      </c>
      <c r="D10798" t="s">
        <v>26060</v>
      </c>
    </row>
    <row r="10799" spans="1:4">
      <c r="A10799" t="s">
        <v>14095</v>
      </c>
      <c r="B10799" t="s">
        <v>40870</v>
      </c>
      <c r="C10799" t="s">
        <v>25699</v>
      </c>
      <c r="D10799" t="s">
        <v>26060</v>
      </c>
    </row>
    <row r="10800" spans="1:4">
      <c r="A10800" t="s">
        <v>7954</v>
      </c>
      <c r="B10800" t="s">
        <v>40871</v>
      </c>
      <c r="C10800" t="s">
        <v>25699</v>
      </c>
      <c r="D10800" t="s">
        <v>26060</v>
      </c>
    </row>
    <row r="10801" spans="1:4">
      <c r="A10801" t="s">
        <v>8356</v>
      </c>
      <c r="B10801" t="s">
        <v>40872</v>
      </c>
      <c r="C10801" t="s">
        <v>25699</v>
      </c>
      <c r="D10801" t="s">
        <v>26060</v>
      </c>
    </row>
    <row r="10802" spans="1:4">
      <c r="A10802" t="s">
        <v>40873</v>
      </c>
      <c r="B10802" t="s">
        <v>40874</v>
      </c>
      <c r="C10802" t="e">
        <v>#N/A</v>
      </c>
      <c r="D10802" t="e">
        <v>#N/A</v>
      </c>
    </row>
    <row r="10803" spans="1:4">
      <c r="A10803" t="s">
        <v>40875</v>
      </c>
      <c r="B10803" t="s">
        <v>40876</v>
      </c>
      <c r="C10803" t="s">
        <v>25699</v>
      </c>
      <c r="D10803" t="s">
        <v>29761</v>
      </c>
    </row>
    <row r="10804" spans="1:4">
      <c r="A10804" t="s">
        <v>24703</v>
      </c>
      <c r="B10804" t="s">
        <v>40877</v>
      </c>
      <c r="C10804" t="s">
        <v>25699</v>
      </c>
      <c r="D10804" t="s">
        <v>29761</v>
      </c>
    </row>
    <row r="10805" spans="1:4">
      <c r="A10805" t="s">
        <v>40878</v>
      </c>
      <c r="B10805" t="s">
        <v>40879</v>
      </c>
      <c r="C10805" t="s">
        <v>25736</v>
      </c>
      <c r="D10805" t="s">
        <v>26053</v>
      </c>
    </row>
    <row r="10806" spans="1:4">
      <c r="A10806" t="s">
        <v>8121</v>
      </c>
      <c r="B10806" t="s">
        <v>40880</v>
      </c>
      <c r="C10806" t="s">
        <v>25699</v>
      </c>
      <c r="D10806" t="s">
        <v>26060</v>
      </c>
    </row>
    <row r="10807" spans="1:4">
      <c r="A10807" t="s">
        <v>40881</v>
      </c>
      <c r="B10807" t="s">
        <v>40882</v>
      </c>
      <c r="C10807" t="s">
        <v>25736</v>
      </c>
      <c r="D10807" t="s">
        <v>26053</v>
      </c>
    </row>
    <row r="10808" spans="1:4">
      <c r="A10808" t="s">
        <v>7765</v>
      </c>
      <c r="B10808" t="s">
        <v>40883</v>
      </c>
      <c r="C10808" t="s">
        <v>25736</v>
      </c>
      <c r="D10808" t="s">
        <v>26053</v>
      </c>
    </row>
    <row r="10809" spans="1:4">
      <c r="A10809" t="s">
        <v>40884</v>
      </c>
      <c r="B10809" t="s">
        <v>40885</v>
      </c>
      <c r="C10809" t="s">
        <v>25699</v>
      </c>
      <c r="D10809" t="s">
        <v>26060</v>
      </c>
    </row>
    <row r="10810" spans="1:4">
      <c r="A10810" t="s">
        <v>40886</v>
      </c>
      <c r="B10810" t="s">
        <v>40887</v>
      </c>
      <c r="C10810" t="s">
        <v>25699</v>
      </c>
      <c r="D10810" t="s">
        <v>26060</v>
      </c>
    </row>
    <row r="10811" spans="1:4">
      <c r="A10811" t="s">
        <v>13645</v>
      </c>
      <c r="B10811" t="s">
        <v>40888</v>
      </c>
      <c r="C10811" t="s">
        <v>25699</v>
      </c>
      <c r="D10811" t="s">
        <v>26060</v>
      </c>
    </row>
    <row r="10812" spans="1:4">
      <c r="A10812" t="s">
        <v>11306</v>
      </c>
      <c r="B10812" t="s">
        <v>40889</v>
      </c>
      <c r="C10812" t="s">
        <v>25736</v>
      </c>
      <c r="D10812" t="s">
        <v>26053</v>
      </c>
    </row>
    <row r="10813" spans="1:4">
      <c r="A10813" t="s">
        <v>7769</v>
      </c>
      <c r="B10813" t="s">
        <v>40890</v>
      </c>
      <c r="C10813" t="s">
        <v>25736</v>
      </c>
      <c r="D10813" t="s">
        <v>26053</v>
      </c>
    </row>
    <row r="10814" spans="1:4">
      <c r="A10814" t="s">
        <v>3035</v>
      </c>
      <c r="B10814" t="s">
        <v>40891</v>
      </c>
      <c r="C10814" t="s">
        <v>25699</v>
      </c>
      <c r="D10814" t="s">
        <v>26060</v>
      </c>
    </row>
    <row r="10815" spans="1:4">
      <c r="A10815" t="s">
        <v>40892</v>
      </c>
      <c r="B10815" t="s">
        <v>40893</v>
      </c>
      <c r="C10815" t="s">
        <v>25699</v>
      </c>
      <c r="D10815" t="s">
        <v>26060</v>
      </c>
    </row>
    <row r="10816" spans="1:4">
      <c r="A10816" t="s">
        <v>3026</v>
      </c>
      <c r="B10816" t="s">
        <v>40894</v>
      </c>
      <c r="C10816" t="s">
        <v>25699</v>
      </c>
      <c r="D10816" t="s">
        <v>26060</v>
      </c>
    </row>
    <row r="10817" spans="1:4">
      <c r="A10817" t="s">
        <v>3031</v>
      </c>
      <c r="B10817" t="s">
        <v>40895</v>
      </c>
      <c r="C10817" t="s">
        <v>25699</v>
      </c>
      <c r="D10817" t="s">
        <v>26060</v>
      </c>
    </row>
    <row r="10818" spans="1:4">
      <c r="A10818" t="s">
        <v>8561</v>
      </c>
      <c r="B10818" t="s">
        <v>40896</v>
      </c>
      <c r="C10818" t="s">
        <v>25699</v>
      </c>
      <c r="D10818" t="s">
        <v>26060</v>
      </c>
    </row>
    <row r="10819" spans="1:4">
      <c r="A10819" t="s">
        <v>3028</v>
      </c>
      <c r="B10819" t="s">
        <v>40897</v>
      </c>
      <c r="C10819" t="s">
        <v>25699</v>
      </c>
      <c r="D10819" t="s">
        <v>26060</v>
      </c>
    </row>
    <row r="10820" spans="1:4">
      <c r="A10820" t="s">
        <v>40898</v>
      </c>
      <c r="B10820" t="s">
        <v>40899</v>
      </c>
      <c r="C10820" t="s">
        <v>25699</v>
      </c>
      <c r="D10820" t="s">
        <v>26060</v>
      </c>
    </row>
    <row r="10821" spans="1:4">
      <c r="A10821" t="s">
        <v>7834</v>
      </c>
      <c r="B10821" t="s">
        <v>40900</v>
      </c>
      <c r="C10821" t="s">
        <v>25699</v>
      </c>
      <c r="D10821" t="s">
        <v>26060</v>
      </c>
    </row>
    <row r="10822" spans="1:4">
      <c r="A10822" t="s">
        <v>5374</v>
      </c>
      <c r="B10822" t="s">
        <v>40901</v>
      </c>
      <c r="C10822" t="s">
        <v>25699</v>
      </c>
      <c r="D10822" t="s">
        <v>26060</v>
      </c>
    </row>
    <row r="10823" spans="1:4">
      <c r="A10823" t="s">
        <v>10526</v>
      </c>
      <c r="B10823" t="s">
        <v>40902</v>
      </c>
      <c r="C10823" t="s">
        <v>25699</v>
      </c>
      <c r="D10823" t="s">
        <v>26060</v>
      </c>
    </row>
    <row r="10824" spans="1:4">
      <c r="A10824" t="s">
        <v>1034</v>
      </c>
      <c r="B10824" t="s">
        <v>40903</v>
      </c>
      <c r="C10824" t="s">
        <v>25873</v>
      </c>
      <c r="D10824" t="s">
        <v>26661</v>
      </c>
    </row>
    <row r="10825" spans="1:4">
      <c r="A10825" t="s">
        <v>5249</v>
      </c>
      <c r="B10825" t="s">
        <v>40904</v>
      </c>
      <c r="C10825" t="s">
        <v>25736</v>
      </c>
      <c r="D10825" t="s">
        <v>25737</v>
      </c>
    </row>
    <row r="10826" spans="1:4">
      <c r="A10826" t="s">
        <v>6733</v>
      </c>
      <c r="B10826" t="s">
        <v>40905</v>
      </c>
      <c r="C10826" t="s">
        <v>25650</v>
      </c>
      <c r="D10826" t="s">
        <v>26078</v>
      </c>
    </row>
    <row r="10827" spans="1:4">
      <c r="A10827" t="s">
        <v>40906</v>
      </c>
      <c r="B10827" t="s">
        <v>40907</v>
      </c>
      <c r="C10827" t="s">
        <v>25669</v>
      </c>
      <c r="D10827" t="s">
        <v>25670</v>
      </c>
    </row>
    <row r="10828" spans="1:4">
      <c r="A10828" t="s">
        <v>24801</v>
      </c>
      <c r="B10828" t="s">
        <v>40908</v>
      </c>
      <c r="C10828" t="s">
        <v>25669</v>
      </c>
      <c r="D10828" t="s">
        <v>25670</v>
      </c>
    </row>
    <row r="10829" spans="1:4">
      <c r="A10829" t="s">
        <v>9414</v>
      </c>
      <c r="B10829" t="s">
        <v>40909</v>
      </c>
      <c r="C10829" t="s">
        <v>25699</v>
      </c>
      <c r="D10829" t="s">
        <v>25920</v>
      </c>
    </row>
    <row r="10830" spans="1:4">
      <c r="A10830" t="s">
        <v>40910</v>
      </c>
      <c r="B10830" t="s">
        <v>40911</v>
      </c>
      <c r="C10830" t="s">
        <v>25699</v>
      </c>
      <c r="D10830" t="s">
        <v>25920</v>
      </c>
    </row>
    <row r="10831" spans="1:4">
      <c r="A10831" t="s">
        <v>40912</v>
      </c>
      <c r="B10831" t="s">
        <v>40913</v>
      </c>
      <c r="C10831" t="s">
        <v>25699</v>
      </c>
      <c r="D10831" t="s">
        <v>25920</v>
      </c>
    </row>
    <row r="10832" spans="1:4">
      <c r="A10832" t="s">
        <v>40914</v>
      </c>
      <c r="B10832" t="s">
        <v>40915</v>
      </c>
      <c r="C10832" t="s">
        <v>25699</v>
      </c>
      <c r="D10832" t="s">
        <v>25920</v>
      </c>
    </row>
    <row r="10833" spans="1:4">
      <c r="A10833" t="s">
        <v>40916</v>
      </c>
      <c r="B10833" t="s">
        <v>40917</v>
      </c>
      <c r="C10833" t="s">
        <v>25699</v>
      </c>
      <c r="D10833" t="s">
        <v>25920</v>
      </c>
    </row>
    <row r="10834" spans="1:4">
      <c r="A10834" t="s">
        <v>40918</v>
      </c>
      <c r="B10834" t="s">
        <v>40919</v>
      </c>
      <c r="C10834" t="s">
        <v>25699</v>
      </c>
      <c r="D10834" t="s">
        <v>25920</v>
      </c>
    </row>
    <row r="10835" spans="1:4">
      <c r="A10835" t="s">
        <v>40920</v>
      </c>
      <c r="B10835" t="s">
        <v>40921</v>
      </c>
      <c r="C10835" t="s">
        <v>25699</v>
      </c>
      <c r="D10835" t="s">
        <v>25920</v>
      </c>
    </row>
    <row r="10836" spans="1:4">
      <c r="A10836" t="s">
        <v>40922</v>
      </c>
      <c r="B10836" t="s">
        <v>40923</v>
      </c>
      <c r="C10836" t="s">
        <v>25699</v>
      </c>
      <c r="D10836" t="s">
        <v>25920</v>
      </c>
    </row>
    <row r="10837" spans="1:4">
      <c r="A10837" t="s">
        <v>40924</v>
      </c>
      <c r="B10837" t="s">
        <v>40925</v>
      </c>
      <c r="C10837" t="s">
        <v>25669</v>
      </c>
      <c r="D10837" t="s">
        <v>25938</v>
      </c>
    </row>
    <row r="10838" spans="1:4">
      <c r="A10838" t="s">
        <v>40926</v>
      </c>
      <c r="B10838" t="s">
        <v>40927</v>
      </c>
      <c r="C10838" t="s">
        <v>25669</v>
      </c>
      <c r="D10838" t="s">
        <v>25938</v>
      </c>
    </row>
    <row r="10839" spans="1:4">
      <c r="A10839" t="s">
        <v>40928</v>
      </c>
      <c r="B10839" t="s">
        <v>40929</v>
      </c>
      <c r="C10839" t="s">
        <v>25669</v>
      </c>
      <c r="D10839" t="s">
        <v>25938</v>
      </c>
    </row>
    <row r="10840" spans="1:4">
      <c r="A10840" t="s">
        <v>40930</v>
      </c>
      <c r="B10840" t="s">
        <v>40931</v>
      </c>
      <c r="C10840" t="s">
        <v>25646</v>
      </c>
      <c r="D10840" t="s">
        <v>25647</v>
      </c>
    </row>
    <row r="10841" spans="1:4">
      <c r="A10841" t="s">
        <v>8049</v>
      </c>
      <c r="B10841" t="s">
        <v>40932</v>
      </c>
      <c r="C10841" t="s">
        <v>25650</v>
      </c>
      <c r="D10841" t="s">
        <v>26431</v>
      </c>
    </row>
    <row r="10842" spans="1:4">
      <c r="A10842" t="s">
        <v>21633</v>
      </c>
      <c r="B10842" t="s">
        <v>40933</v>
      </c>
      <c r="C10842" t="s">
        <v>25650</v>
      </c>
      <c r="D10842" t="s">
        <v>26431</v>
      </c>
    </row>
    <row r="10843" spans="1:4">
      <c r="A10843" t="s">
        <v>13704</v>
      </c>
      <c r="B10843" t="s">
        <v>40934</v>
      </c>
      <c r="C10843" t="s">
        <v>25650</v>
      </c>
      <c r="D10843" t="s">
        <v>26431</v>
      </c>
    </row>
    <row r="10844" spans="1:4">
      <c r="A10844" t="s">
        <v>11226</v>
      </c>
      <c r="B10844" t="s">
        <v>40935</v>
      </c>
      <c r="C10844" t="s">
        <v>25669</v>
      </c>
      <c r="D10844" t="s">
        <v>25695</v>
      </c>
    </row>
    <row r="10845" spans="1:4">
      <c r="A10845" t="s">
        <v>11224</v>
      </c>
      <c r="B10845" t="s">
        <v>40936</v>
      </c>
      <c r="C10845" t="s">
        <v>25669</v>
      </c>
      <c r="D10845" t="s">
        <v>25695</v>
      </c>
    </row>
    <row r="10846" spans="1:4">
      <c r="A10846" t="s">
        <v>12993</v>
      </c>
      <c r="B10846" t="s">
        <v>40937</v>
      </c>
      <c r="C10846" t="s">
        <v>25669</v>
      </c>
      <c r="D10846" t="s">
        <v>25695</v>
      </c>
    </row>
    <row r="10847" spans="1:4">
      <c r="A10847" t="s">
        <v>40938</v>
      </c>
      <c r="B10847" t="s">
        <v>40939</v>
      </c>
      <c r="C10847" t="s">
        <v>25669</v>
      </c>
      <c r="D10847" t="s">
        <v>25695</v>
      </c>
    </row>
    <row r="10848" spans="1:4">
      <c r="A10848" t="s">
        <v>40940</v>
      </c>
      <c r="B10848" t="s">
        <v>40941</v>
      </c>
      <c r="C10848" t="s">
        <v>25669</v>
      </c>
      <c r="D10848" t="s">
        <v>25695</v>
      </c>
    </row>
    <row r="10849" spans="1:4">
      <c r="A10849" t="s">
        <v>40942</v>
      </c>
      <c r="B10849" t="s">
        <v>40943</v>
      </c>
      <c r="C10849" t="s">
        <v>25669</v>
      </c>
      <c r="D10849" t="s">
        <v>25695</v>
      </c>
    </row>
    <row r="10850" spans="1:4">
      <c r="A10850" t="s">
        <v>14454</v>
      </c>
      <c r="B10850" t="s">
        <v>40944</v>
      </c>
      <c r="C10850" t="s">
        <v>25669</v>
      </c>
      <c r="D10850" t="s">
        <v>25695</v>
      </c>
    </row>
    <row r="10851" spans="1:4">
      <c r="A10851" t="s">
        <v>40945</v>
      </c>
      <c r="B10851" t="s">
        <v>40946</v>
      </c>
      <c r="C10851" t="s">
        <v>25669</v>
      </c>
      <c r="D10851" t="s">
        <v>25695</v>
      </c>
    </row>
    <row r="10852" spans="1:4">
      <c r="A10852" t="s">
        <v>3468</v>
      </c>
      <c r="B10852" t="s">
        <v>40947</v>
      </c>
      <c r="C10852" t="s">
        <v>25669</v>
      </c>
      <c r="D10852" t="s">
        <v>25695</v>
      </c>
    </row>
    <row r="10853" spans="1:4">
      <c r="A10853" t="s">
        <v>24421</v>
      </c>
      <c r="B10853" t="s">
        <v>40948</v>
      </c>
      <c r="C10853" t="s">
        <v>25669</v>
      </c>
      <c r="D10853" t="s">
        <v>25695</v>
      </c>
    </row>
    <row r="10854" spans="1:4">
      <c r="A10854" t="s">
        <v>40949</v>
      </c>
      <c r="B10854" t="s">
        <v>40950</v>
      </c>
      <c r="C10854" t="s">
        <v>3143</v>
      </c>
      <c r="D10854" t="s">
        <v>26761</v>
      </c>
    </row>
    <row r="10855" spans="1:4">
      <c r="A10855" t="s">
        <v>40951</v>
      </c>
      <c r="B10855" t="s">
        <v>40952</v>
      </c>
      <c r="C10855" t="s">
        <v>25664</v>
      </c>
      <c r="D10855" t="s">
        <v>25690</v>
      </c>
    </row>
    <row r="10856" spans="1:4">
      <c r="A10856" t="s">
        <v>40953</v>
      </c>
      <c r="B10856" t="s">
        <v>40954</v>
      </c>
      <c r="C10856" t="s">
        <v>25694</v>
      </c>
      <c r="D10856" t="s">
        <v>25670</v>
      </c>
    </row>
    <row r="10857" spans="1:4">
      <c r="A10857" t="s">
        <v>40955</v>
      </c>
      <c r="B10857" t="s">
        <v>40956</v>
      </c>
      <c r="C10857" t="s">
        <v>25699</v>
      </c>
      <c r="D10857" t="s">
        <v>26060</v>
      </c>
    </row>
    <row r="10858" spans="1:4">
      <c r="A10858" t="s">
        <v>9672</v>
      </c>
      <c r="B10858" t="s">
        <v>40957</v>
      </c>
      <c r="C10858" t="s">
        <v>25646</v>
      </c>
      <c r="D10858" t="s">
        <v>28800</v>
      </c>
    </row>
    <row r="10859" spans="1:4">
      <c r="A10859" t="s">
        <v>7145</v>
      </c>
      <c r="B10859" t="s">
        <v>40958</v>
      </c>
      <c r="C10859" t="s">
        <v>25646</v>
      </c>
      <c r="D10859" t="s">
        <v>28800</v>
      </c>
    </row>
    <row r="10860" spans="1:4">
      <c r="A10860" t="s">
        <v>7147</v>
      </c>
      <c r="B10860" t="s">
        <v>40959</v>
      </c>
      <c r="C10860" t="s">
        <v>25646</v>
      </c>
      <c r="D10860" t="s">
        <v>28800</v>
      </c>
    </row>
    <row r="10861" spans="1:4">
      <c r="A10861" t="s">
        <v>23897</v>
      </c>
      <c r="B10861" t="s">
        <v>40960</v>
      </c>
      <c r="C10861" t="s">
        <v>25646</v>
      </c>
      <c r="D10861" t="s">
        <v>28800</v>
      </c>
    </row>
    <row r="10862" spans="1:4">
      <c r="A10862" t="s">
        <v>5759</v>
      </c>
      <c r="B10862" t="s">
        <v>40961</v>
      </c>
      <c r="C10862" t="s">
        <v>25650</v>
      </c>
      <c r="D10862" t="s">
        <v>25678</v>
      </c>
    </row>
    <row r="10863" spans="1:4">
      <c r="A10863" t="s">
        <v>40962</v>
      </c>
      <c r="B10863" t="s">
        <v>40963</v>
      </c>
      <c r="C10863" t="s">
        <v>25650</v>
      </c>
      <c r="D10863" t="s">
        <v>25678</v>
      </c>
    </row>
    <row r="10864" spans="1:4">
      <c r="A10864" t="s">
        <v>16135</v>
      </c>
      <c r="B10864" t="s">
        <v>40964</v>
      </c>
      <c r="C10864" t="s">
        <v>25650</v>
      </c>
      <c r="D10864" t="s">
        <v>25678</v>
      </c>
    </row>
    <row r="10865" spans="1:4">
      <c r="A10865" t="s">
        <v>12119</v>
      </c>
      <c r="B10865" t="s">
        <v>40965</v>
      </c>
      <c r="C10865" t="s">
        <v>25650</v>
      </c>
      <c r="D10865" t="s">
        <v>25678</v>
      </c>
    </row>
    <row r="10866" spans="1:4">
      <c r="A10866" t="s">
        <v>40966</v>
      </c>
      <c r="B10866" t="s">
        <v>40967</v>
      </c>
      <c r="C10866" t="s">
        <v>25699</v>
      </c>
      <c r="D10866" t="s">
        <v>29761</v>
      </c>
    </row>
    <row r="10867" spans="1:4">
      <c r="A10867" t="s">
        <v>7926</v>
      </c>
      <c r="B10867" t="s">
        <v>40968</v>
      </c>
      <c r="C10867" t="s">
        <v>25699</v>
      </c>
      <c r="D10867" t="s">
        <v>29761</v>
      </c>
    </row>
    <row r="10868" spans="1:4">
      <c r="A10868" t="s">
        <v>7924</v>
      </c>
      <c r="B10868" t="s">
        <v>40969</v>
      </c>
      <c r="C10868" t="s">
        <v>25699</v>
      </c>
      <c r="D10868" t="s">
        <v>29761</v>
      </c>
    </row>
    <row r="10869" spans="1:4">
      <c r="A10869" t="s">
        <v>5337</v>
      </c>
      <c r="B10869" t="s">
        <v>40970</v>
      </c>
      <c r="C10869" t="s">
        <v>25699</v>
      </c>
      <c r="D10869" t="s">
        <v>29761</v>
      </c>
    </row>
    <row r="10870" spans="1:4">
      <c r="A10870" t="s">
        <v>40971</v>
      </c>
      <c r="B10870" t="s">
        <v>40972</v>
      </c>
      <c r="C10870" t="s">
        <v>25736</v>
      </c>
      <c r="D10870" t="s">
        <v>36828</v>
      </c>
    </row>
    <row r="10871" spans="1:4">
      <c r="A10871" t="s">
        <v>40973</v>
      </c>
      <c r="B10871" t="s">
        <v>40974</v>
      </c>
      <c r="C10871" t="s">
        <v>25736</v>
      </c>
      <c r="D10871" t="s">
        <v>36828</v>
      </c>
    </row>
    <row r="10872" spans="1:4">
      <c r="A10872" t="s">
        <v>40975</v>
      </c>
      <c r="B10872" t="s">
        <v>40976</v>
      </c>
      <c r="C10872" t="s">
        <v>25736</v>
      </c>
      <c r="D10872" t="s">
        <v>36828</v>
      </c>
    </row>
    <row r="10873" spans="1:4">
      <c r="A10873" t="s">
        <v>40977</v>
      </c>
      <c r="B10873" t="s">
        <v>40978</v>
      </c>
      <c r="C10873" t="s">
        <v>25736</v>
      </c>
      <c r="D10873" t="s">
        <v>36828</v>
      </c>
    </row>
    <row r="10874" spans="1:4">
      <c r="A10874" t="s">
        <v>11272</v>
      </c>
      <c r="B10874" t="s">
        <v>40979</v>
      </c>
      <c r="C10874" t="s">
        <v>25736</v>
      </c>
      <c r="D10874" t="s">
        <v>36828</v>
      </c>
    </row>
    <row r="10875" spans="1:4">
      <c r="A10875" t="s">
        <v>8746</v>
      </c>
      <c r="B10875" t="s">
        <v>40980</v>
      </c>
      <c r="C10875" t="s">
        <v>25736</v>
      </c>
      <c r="D10875" t="s">
        <v>36828</v>
      </c>
    </row>
    <row r="10876" spans="1:4">
      <c r="A10876" t="s">
        <v>8748</v>
      </c>
      <c r="B10876" t="s">
        <v>40981</v>
      </c>
      <c r="C10876" t="s">
        <v>25736</v>
      </c>
      <c r="D10876" t="s">
        <v>36828</v>
      </c>
    </row>
    <row r="10877" spans="1:4">
      <c r="A10877" t="s">
        <v>40982</v>
      </c>
      <c r="B10877" t="s">
        <v>40983</v>
      </c>
      <c r="C10877" t="s">
        <v>25736</v>
      </c>
      <c r="D10877" t="s">
        <v>36828</v>
      </c>
    </row>
    <row r="10878" spans="1:4">
      <c r="A10878" t="s">
        <v>21397</v>
      </c>
      <c r="B10878" t="s">
        <v>40984</v>
      </c>
      <c r="C10878" t="s">
        <v>25789</v>
      </c>
      <c r="D10878" t="s">
        <v>25790</v>
      </c>
    </row>
    <row r="10879" spans="1:4">
      <c r="A10879" t="s">
        <v>40985</v>
      </c>
      <c r="B10879" t="s">
        <v>40986</v>
      </c>
      <c r="C10879" t="s">
        <v>25789</v>
      </c>
      <c r="D10879" t="s">
        <v>40987</v>
      </c>
    </row>
    <row r="10880" spans="1:4">
      <c r="A10880" t="s">
        <v>6021</v>
      </c>
      <c r="B10880" t="s">
        <v>40988</v>
      </c>
      <c r="C10880" t="s">
        <v>25789</v>
      </c>
      <c r="D10880" t="s">
        <v>40989</v>
      </c>
    </row>
    <row r="10881" spans="1:4">
      <c r="A10881" t="s">
        <v>12516</v>
      </c>
      <c r="B10881" t="s">
        <v>40990</v>
      </c>
      <c r="C10881" t="s">
        <v>25789</v>
      </c>
      <c r="D10881" t="s">
        <v>25790</v>
      </c>
    </row>
    <row r="10882" spans="1:4">
      <c r="A10882" t="s">
        <v>16352</v>
      </c>
      <c r="B10882" t="s">
        <v>40991</v>
      </c>
      <c r="C10882" t="s">
        <v>25789</v>
      </c>
      <c r="D10882" t="s">
        <v>25790</v>
      </c>
    </row>
    <row r="10883" spans="1:4">
      <c r="A10883" t="s">
        <v>22488</v>
      </c>
      <c r="B10883" t="s">
        <v>40992</v>
      </c>
      <c r="C10883" t="s">
        <v>25789</v>
      </c>
      <c r="D10883" t="s">
        <v>25790</v>
      </c>
    </row>
    <row r="10884" spans="1:4">
      <c r="A10884" t="s">
        <v>14105</v>
      </c>
      <c r="B10884" t="s">
        <v>40993</v>
      </c>
      <c r="C10884" t="s">
        <v>25789</v>
      </c>
      <c r="D10884" t="s">
        <v>25790</v>
      </c>
    </row>
    <row r="10885" spans="1:4">
      <c r="A10885" t="s">
        <v>40994</v>
      </c>
      <c r="B10885" t="s">
        <v>40995</v>
      </c>
      <c r="C10885" t="s">
        <v>25789</v>
      </c>
      <c r="D10885" t="s">
        <v>25790</v>
      </c>
    </row>
    <row r="10886" spans="1:4">
      <c r="A10886" t="s">
        <v>40996</v>
      </c>
      <c r="B10886" t="s">
        <v>40997</v>
      </c>
      <c r="C10886" t="s">
        <v>25789</v>
      </c>
      <c r="D10886" t="s">
        <v>25790</v>
      </c>
    </row>
    <row r="10887" spans="1:4">
      <c r="A10887" t="s">
        <v>40998</v>
      </c>
      <c r="B10887" t="s">
        <v>40999</v>
      </c>
      <c r="C10887" t="s">
        <v>25789</v>
      </c>
      <c r="D10887" t="s">
        <v>25790</v>
      </c>
    </row>
    <row r="10888" spans="1:4">
      <c r="A10888" t="s">
        <v>14679</v>
      </c>
      <c r="B10888" t="s">
        <v>41000</v>
      </c>
      <c r="C10888" t="s">
        <v>25650</v>
      </c>
      <c r="D10888" t="s">
        <v>25678</v>
      </c>
    </row>
    <row r="10889" spans="1:4">
      <c r="A10889" t="s">
        <v>5946</v>
      </c>
      <c r="B10889" t="s">
        <v>41001</v>
      </c>
      <c r="C10889" t="s">
        <v>25789</v>
      </c>
      <c r="D10889" t="s">
        <v>40987</v>
      </c>
    </row>
    <row r="10890" spans="1:4">
      <c r="A10890" t="s">
        <v>8889</v>
      </c>
      <c r="B10890" t="s">
        <v>41002</v>
      </c>
      <c r="C10890" t="s">
        <v>25789</v>
      </c>
      <c r="D10890" t="s">
        <v>25790</v>
      </c>
    </row>
    <row r="10891" spans="1:4">
      <c r="A10891" t="s">
        <v>3337</v>
      </c>
      <c r="B10891" t="s">
        <v>41003</v>
      </c>
      <c r="C10891" t="s">
        <v>25789</v>
      </c>
      <c r="D10891" t="s">
        <v>25790</v>
      </c>
    </row>
    <row r="10892" spans="1:4">
      <c r="A10892" t="s">
        <v>4242</v>
      </c>
      <c r="B10892" t="s">
        <v>41004</v>
      </c>
      <c r="C10892" t="s">
        <v>39689</v>
      </c>
      <c r="D10892" t="s">
        <v>25692</v>
      </c>
    </row>
    <row r="10893" spans="1:4">
      <c r="A10893" t="s">
        <v>41005</v>
      </c>
      <c r="B10893" t="s">
        <v>41006</v>
      </c>
      <c r="C10893" t="s">
        <v>39689</v>
      </c>
      <c r="D10893" t="s">
        <v>25692</v>
      </c>
    </row>
    <row r="10894" spans="1:4">
      <c r="A10894" t="s">
        <v>41007</v>
      </c>
      <c r="B10894" t="s">
        <v>41008</v>
      </c>
      <c r="C10894" t="s">
        <v>25789</v>
      </c>
      <c r="D10894" t="s">
        <v>25790</v>
      </c>
    </row>
    <row r="10895" spans="1:4">
      <c r="A10895" t="s">
        <v>41009</v>
      </c>
      <c r="B10895" t="s">
        <v>41010</v>
      </c>
      <c r="C10895" t="s">
        <v>25789</v>
      </c>
      <c r="D10895" t="s">
        <v>25790</v>
      </c>
    </row>
    <row r="10896" spans="1:4">
      <c r="A10896" t="s">
        <v>41011</v>
      </c>
      <c r="B10896" t="s">
        <v>41012</v>
      </c>
      <c r="C10896" t="s">
        <v>25789</v>
      </c>
      <c r="D10896" t="s">
        <v>25790</v>
      </c>
    </row>
    <row r="10897" spans="1:4">
      <c r="A10897" t="s">
        <v>41013</v>
      </c>
      <c r="B10897" t="s">
        <v>41014</v>
      </c>
      <c r="C10897" t="s">
        <v>25789</v>
      </c>
      <c r="D10897" t="s">
        <v>25790</v>
      </c>
    </row>
    <row r="10898" spans="1:4">
      <c r="A10898" t="s">
        <v>12321</v>
      </c>
      <c r="B10898" t="s">
        <v>41015</v>
      </c>
      <c r="C10898" t="s">
        <v>25789</v>
      </c>
      <c r="D10898" t="s">
        <v>25790</v>
      </c>
    </row>
    <row r="10899" spans="1:4">
      <c r="A10899" t="s">
        <v>41016</v>
      </c>
      <c r="B10899" t="s">
        <v>41017</v>
      </c>
      <c r="C10899" t="s">
        <v>25789</v>
      </c>
      <c r="D10899" t="s">
        <v>25790</v>
      </c>
    </row>
    <row r="10900" spans="1:4">
      <c r="A10900" t="s">
        <v>41018</v>
      </c>
      <c r="B10900" t="s">
        <v>41019</v>
      </c>
      <c r="C10900" t="s">
        <v>25789</v>
      </c>
      <c r="D10900" t="s">
        <v>25790</v>
      </c>
    </row>
    <row r="10901" spans="1:4">
      <c r="A10901" t="s">
        <v>41020</v>
      </c>
      <c r="B10901" t="s">
        <v>41021</v>
      </c>
      <c r="C10901" t="s">
        <v>25789</v>
      </c>
      <c r="D10901" t="s">
        <v>25790</v>
      </c>
    </row>
    <row r="10902" spans="1:4">
      <c r="A10902" t="s">
        <v>41022</v>
      </c>
      <c r="B10902" t="s">
        <v>41023</v>
      </c>
      <c r="C10902" t="s">
        <v>25789</v>
      </c>
      <c r="D10902" t="s">
        <v>25790</v>
      </c>
    </row>
    <row r="10903" spans="1:4">
      <c r="A10903" t="s">
        <v>41024</v>
      </c>
      <c r="B10903" t="s">
        <v>41025</v>
      </c>
      <c r="C10903" t="s">
        <v>25789</v>
      </c>
      <c r="D10903" t="s">
        <v>25790</v>
      </c>
    </row>
    <row r="10904" spans="1:4">
      <c r="A10904" t="s">
        <v>41026</v>
      </c>
      <c r="B10904" t="s">
        <v>41027</v>
      </c>
      <c r="C10904" t="s">
        <v>25789</v>
      </c>
      <c r="D10904" t="s">
        <v>40987</v>
      </c>
    </row>
    <row r="10905" spans="1:4">
      <c r="A10905" t="s">
        <v>41028</v>
      </c>
      <c r="B10905" t="s">
        <v>41029</v>
      </c>
      <c r="C10905" t="s">
        <v>25789</v>
      </c>
      <c r="D10905" t="s">
        <v>40987</v>
      </c>
    </row>
    <row r="10906" spans="1:4">
      <c r="A10906" t="s">
        <v>21042</v>
      </c>
      <c r="B10906" t="s">
        <v>41030</v>
      </c>
      <c r="C10906" t="s">
        <v>25789</v>
      </c>
      <c r="D10906" t="s">
        <v>40987</v>
      </c>
    </row>
    <row r="10907" spans="1:4">
      <c r="A10907" t="s">
        <v>41031</v>
      </c>
      <c r="B10907" t="s">
        <v>41032</v>
      </c>
      <c r="C10907" t="s">
        <v>25789</v>
      </c>
      <c r="D10907" t="s">
        <v>40987</v>
      </c>
    </row>
    <row r="10908" spans="1:4">
      <c r="A10908" t="s">
        <v>41033</v>
      </c>
      <c r="B10908" t="s">
        <v>41034</v>
      </c>
      <c r="C10908" t="s">
        <v>25789</v>
      </c>
      <c r="D10908" t="s">
        <v>40987</v>
      </c>
    </row>
    <row r="10909" spans="1:4">
      <c r="A10909" t="s">
        <v>41035</v>
      </c>
      <c r="B10909" t="s">
        <v>41036</v>
      </c>
      <c r="C10909" t="s">
        <v>25789</v>
      </c>
      <c r="D10909" t="s">
        <v>40987</v>
      </c>
    </row>
    <row r="10910" spans="1:4">
      <c r="A10910" t="s">
        <v>41037</v>
      </c>
      <c r="B10910" t="s">
        <v>41038</v>
      </c>
      <c r="C10910" t="s">
        <v>25650</v>
      </c>
      <c r="D10910" t="s">
        <v>25678</v>
      </c>
    </row>
    <row r="10911" spans="1:4">
      <c r="A10911" t="s">
        <v>2259</v>
      </c>
      <c r="B10911" t="s">
        <v>41039</v>
      </c>
      <c r="C10911" t="s">
        <v>25650</v>
      </c>
      <c r="D10911" t="s">
        <v>25678</v>
      </c>
    </row>
    <row r="10912" spans="1:4">
      <c r="A10912" t="s">
        <v>41040</v>
      </c>
      <c r="B10912" t="s">
        <v>41041</v>
      </c>
      <c r="C10912" t="s">
        <v>25650</v>
      </c>
      <c r="D10912" t="s">
        <v>25678</v>
      </c>
    </row>
    <row r="10913" spans="1:4">
      <c r="A10913" t="s">
        <v>41042</v>
      </c>
      <c r="B10913" t="s">
        <v>41043</v>
      </c>
      <c r="C10913" t="s">
        <v>25646</v>
      </c>
      <c r="D10913" t="s">
        <v>29562</v>
      </c>
    </row>
    <row r="10914" spans="1:4">
      <c r="A10914" t="s">
        <v>9889</v>
      </c>
      <c r="B10914" t="s">
        <v>41044</v>
      </c>
      <c r="C10914" t="s">
        <v>25646</v>
      </c>
      <c r="D10914" t="s">
        <v>29562</v>
      </c>
    </row>
    <row r="10915" spans="1:4">
      <c r="A10915" t="s">
        <v>8606</v>
      </c>
      <c r="B10915" t="s">
        <v>41045</v>
      </c>
      <c r="C10915" t="s">
        <v>25789</v>
      </c>
      <c r="D10915" t="s">
        <v>25790</v>
      </c>
    </row>
    <row r="10916" spans="1:4">
      <c r="A10916" t="s">
        <v>41046</v>
      </c>
      <c r="B10916" t="s">
        <v>41047</v>
      </c>
      <c r="C10916" t="s">
        <v>25789</v>
      </c>
      <c r="D10916" t="s">
        <v>25790</v>
      </c>
    </row>
    <row r="10917" spans="1:4">
      <c r="A10917" t="s">
        <v>8608</v>
      </c>
      <c r="B10917" t="s">
        <v>41048</v>
      </c>
      <c r="C10917" t="s">
        <v>25789</v>
      </c>
      <c r="D10917" t="s">
        <v>25790</v>
      </c>
    </row>
    <row r="10918" spans="1:4">
      <c r="A10918" t="s">
        <v>16105</v>
      </c>
      <c r="B10918" t="s">
        <v>41049</v>
      </c>
      <c r="C10918" t="s">
        <v>25789</v>
      </c>
      <c r="D10918" t="s">
        <v>40987</v>
      </c>
    </row>
    <row r="10919" spans="1:4">
      <c r="A10919" t="s">
        <v>21790</v>
      </c>
      <c r="B10919" t="s">
        <v>41050</v>
      </c>
      <c r="C10919" t="s">
        <v>25789</v>
      </c>
      <c r="D10919" t="s">
        <v>40987</v>
      </c>
    </row>
    <row r="10920" spans="1:4">
      <c r="A10920" t="s">
        <v>22068</v>
      </c>
      <c r="B10920" t="s">
        <v>41051</v>
      </c>
      <c r="C10920" t="s">
        <v>25789</v>
      </c>
      <c r="D10920" t="s">
        <v>40987</v>
      </c>
    </row>
    <row r="10921" spans="1:4">
      <c r="A10921" t="s">
        <v>22096</v>
      </c>
      <c r="B10921" t="s">
        <v>41052</v>
      </c>
      <c r="C10921" t="s">
        <v>25789</v>
      </c>
      <c r="D10921" t="s">
        <v>40987</v>
      </c>
    </row>
    <row r="10922" spans="1:4">
      <c r="A10922" t="s">
        <v>22961</v>
      </c>
      <c r="B10922" t="s">
        <v>41053</v>
      </c>
      <c r="C10922" t="s">
        <v>25789</v>
      </c>
      <c r="D10922" t="s">
        <v>40987</v>
      </c>
    </row>
    <row r="10923" spans="1:4">
      <c r="A10923" t="s">
        <v>13152</v>
      </c>
      <c r="B10923" t="s">
        <v>41054</v>
      </c>
      <c r="C10923" t="s">
        <v>25789</v>
      </c>
      <c r="D10923" t="s">
        <v>40987</v>
      </c>
    </row>
    <row r="10924" spans="1:4">
      <c r="A10924" t="s">
        <v>12425</v>
      </c>
      <c r="B10924" t="s">
        <v>41055</v>
      </c>
      <c r="C10924" t="s">
        <v>25789</v>
      </c>
      <c r="D10924" t="s">
        <v>40987</v>
      </c>
    </row>
    <row r="10925" spans="1:4">
      <c r="A10925" t="s">
        <v>12428</v>
      </c>
      <c r="B10925" t="s">
        <v>41056</v>
      </c>
      <c r="C10925" t="s">
        <v>25789</v>
      </c>
      <c r="D10925" t="s">
        <v>40987</v>
      </c>
    </row>
    <row r="10926" spans="1:4">
      <c r="A10926" t="s">
        <v>15517</v>
      </c>
      <c r="B10926" t="s">
        <v>41057</v>
      </c>
      <c r="C10926" t="s">
        <v>25789</v>
      </c>
      <c r="D10926" t="s">
        <v>27557</v>
      </c>
    </row>
    <row r="10927" spans="1:4">
      <c r="A10927" t="s">
        <v>11416</v>
      </c>
      <c r="B10927" t="s">
        <v>41058</v>
      </c>
      <c r="C10927" t="s">
        <v>25789</v>
      </c>
      <c r="D10927" t="s">
        <v>40987</v>
      </c>
    </row>
    <row r="10928" spans="1:4">
      <c r="A10928" t="s">
        <v>22460</v>
      </c>
      <c r="B10928" t="s">
        <v>41059</v>
      </c>
      <c r="C10928" t="s">
        <v>25789</v>
      </c>
      <c r="D10928" t="s">
        <v>40987</v>
      </c>
    </row>
    <row r="10929" spans="1:4">
      <c r="A10929" t="s">
        <v>16163</v>
      </c>
      <c r="B10929" t="s">
        <v>41060</v>
      </c>
      <c r="C10929" t="s">
        <v>25789</v>
      </c>
      <c r="D10929" t="s">
        <v>40987</v>
      </c>
    </row>
    <row r="10930" spans="1:4">
      <c r="A10930" t="s">
        <v>24157</v>
      </c>
      <c r="B10930" t="s">
        <v>41061</v>
      </c>
      <c r="C10930" t="s">
        <v>25789</v>
      </c>
      <c r="D10930" t="s">
        <v>40987</v>
      </c>
    </row>
    <row r="10931" spans="1:4">
      <c r="A10931" t="s">
        <v>14019</v>
      </c>
      <c r="B10931" t="s">
        <v>41062</v>
      </c>
      <c r="C10931" t="s">
        <v>25789</v>
      </c>
      <c r="D10931" t="s">
        <v>40987</v>
      </c>
    </row>
    <row r="10932" spans="1:4">
      <c r="A10932" t="s">
        <v>22470</v>
      </c>
      <c r="B10932" t="s">
        <v>41063</v>
      </c>
      <c r="C10932" t="s">
        <v>25789</v>
      </c>
      <c r="D10932" t="s">
        <v>40987</v>
      </c>
    </row>
    <row r="10933" spans="1:4">
      <c r="A10933" t="s">
        <v>22472</v>
      </c>
      <c r="B10933" t="s">
        <v>41064</v>
      </c>
      <c r="C10933" t="s">
        <v>25789</v>
      </c>
      <c r="D10933" t="s">
        <v>40987</v>
      </c>
    </row>
    <row r="10934" spans="1:4">
      <c r="A10934" t="s">
        <v>41065</v>
      </c>
      <c r="B10934" t="s">
        <v>41066</v>
      </c>
      <c r="C10934" t="s">
        <v>25789</v>
      </c>
      <c r="D10934" t="s">
        <v>25790</v>
      </c>
    </row>
    <row r="10935" spans="1:4">
      <c r="A10935" t="s">
        <v>41067</v>
      </c>
      <c r="B10935" t="s">
        <v>41068</v>
      </c>
      <c r="C10935" t="s">
        <v>25789</v>
      </c>
      <c r="D10935" t="s">
        <v>25790</v>
      </c>
    </row>
    <row r="10936" spans="1:4">
      <c r="A10936" t="s">
        <v>41069</v>
      </c>
      <c r="B10936" t="s">
        <v>41070</v>
      </c>
      <c r="C10936" t="s">
        <v>25789</v>
      </c>
      <c r="D10936" t="s">
        <v>25790</v>
      </c>
    </row>
    <row r="10937" spans="1:4">
      <c r="A10937" t="s">
        <v>41071</v>
      </c>
      <c r="B10937" t="s">
        <v>41072</v>
      </c>
      <c r="C10937" t="s">
        <v>25789</v>
      </c>
      <c r="D10937" t="s">
        <v>25790</v>
      </c>
    </row>
    <row r="10938" spans="1:4">
      <c r="A10938" t="s">
        <v>41073</v>
      </c>
      <c r="B10938" t="s">
        <v>41074</v>
      </c>
      <c r="C10938" t="s">
        <v>25664</v>
      </c>
      <c r="D10938" t="s">
        <v>25690</v>
      </c>
    </row>
    <row r="10939" spans="1:4">
      <c r="A10939" t="s">
        <v>41075</v>
      </c>
      <c r="B10939" t="s">
        <v>41076</v>
      </c>
      <c r="C10939" t="s">
        <v>25664</v>
      </c>
      <c r="D10939" t="s">
        <v>25690</v>
      </c>
    </row>
    <row r="10940" spans="1:4">
      <c r="A10940" t="s">
        <v>41077</v>
      </c>
      <c r="B10940" t="s">
        <v>41078</v>
      </c>
      <c r="C10940" t="s">
        <v>25664</v>
      </c>
      <c r="D10940" t="s">
        <v>25690</v>
      </c>
    </row>
    <row r="10941" spans="1:4">
      <c r="A10941" t="s">
        <v>22675</v>
      </c>
      <c r="B10941" t="s">
        <v>41079</v>
      </c>
      <c r="C10941" t="s">
        <v>25789</v>
      </c>
      <c r="D10941" t="s">
        <v>40987</v>
      </c>
    </row>
    <row r="10942" spans="1:4">
      <c r="A10942" t="s">
        <v>24317</v>
      </c>
      <c r="B10942" t="s">
        <v>41080</v>
      </c>
      <c r="C10942" t="s">
        <v>25789</v>
      </c>
      <c r="D10942" t="s">
        <v>40987</v>
      </c>
    </row>
    <row r="10943" spans="1:4">
      <c r="A10943" t="s">
        <v>12485</v>
      </c>
      <c r="B10943" t="s">
        <v>41081</v>
      </c>
      <c r="C10943" t="s">
        <v>25646</v>
      </c>
      <c r="D10943" t="s">
        <v>29562</v>
      </c>
    </row>
    <row r="10944" spans="1:4">
      <c r="A10944" t="s">
        <v>8895</v>
      </c>
      <c r="B10944" t="s">
        <v>41082</v>
      </c>
      <c r="C10944" t="s">
        <v>25646</v>
      </c>
      <c r="D10944" t="s">
        <v>29562</v>
      </c>
    </row>
    <row r="10945" spans="1:4">
      <c r="A10945" t="s">
        <v>23087</v>
      </c>
      <c r="B10945" t="s">
        <v>41083</v>
      </c>
      <c r="C10945" t="s">
        <v>25736</v>
      </c>
      <c r="D10945" t="s">
        <v>26053</v>
      </c>
    </row>
    <row r="10946" spans="1:4">
      <c r="A10946" t="s">
        <v>22927</v>
      </c>
      <c r="B10946" t="s">
        <v>41084</v>
      </c>
      <c r="C10946" t="s">
        <v>25736</v>
      </c>
      <c r="D10946" t="s">
        <v>26053</v>
      </c>
    </row>
    <row r="10947" spans="1:4">
      <c r="A10947" t="s">
        <v>16560</v>
      </c>
      <c r="B10947" t="s">
        <v>41085</v>
      </c>
      <c r="C10947" t="s">
        <v>25736</v>
      </c>
      <c r="D10947" t="s">
        <v>26053</v>
      </c>
    </row>
    <row r="10948" spans="1:4">
      <c r="A10948" t="s">
        <v>41086</v>
      </c>
      <c r="B10948" t="s">
        <v>41087</v>
      </c>
      <c r="C10948" t="s">
        <v>25669</v>
      </c>
      <c r="D10948" t="s">
        <v>26129</v>
      </c>
    </row>
    <row r="10949" spans="1:4">
      <c r="A10949" t="s">
        <v>24163</v>
      </c>
      <c r="B10949" t="s">
        <v>41088</v>
      </c>
      <c r="C10949" t="s">
        <v>27524</v>
      </c>
      <c r="D10949" t="s">
        <v>25767</v>
      </c>
    </row>
    <row r="10950" spans="1:4">
      <c r="A10950" t="s">
        <v>24619</v>
      </c>
      <c r="B10950" t="s">
        <v>41089</v>
      </c>
      <c r="C10950" t="s">
        <v>27524</v>
      </c>
      <c r="D10950" t="s">
        <v>25767</v>
      </c>
    </row>
    <row r="10951" spans="1:4">
      <c r="A10951" t="s">
        <v>2445</v>
      </c>
      <c r="B10951" t="s">
        <v>41090</v>
      </c>
      <c r="C10951" t="s">
        <v>25650</v>
      </c>
      <c r="D10951" t="s">
        <v>25702</v>
      </c>
    </row>
    <row r="10952" spans="1:4">
      <c r="A10952" t="s">
        <v>10397</v>
      </c>
      <c r="B10952" t="s">
        <v>41091</v>
      </c>
      <c r="C10952" t="s">
        <v>25699</v>
      </c>
      <c r="D10952" t="s">
        <v>26181</v>
      </c>
    </row>
    <row r="10953" spans="1:4">
      <c r="A10953" t="s">
        <v>4628</v>
      </c>
      <c r="B10953" t="s">
        <v>41092</v>
      </c>
      <c r="C10953" t="s">
        <v>25646</v>
      </c>
      <c r="D10953" t="s">
        <v>29131</v>
      </c>
    </row>
    <row r="10954" spans="1:4">
      <c r="A10954" t="s">
        <v>10170</v>
      </c>
      <c r="B10954" t="s">
        <v>41093</v>
      </c>
      <c r="C10954" t="s">
        <v>25646</v>
      </c>
      <c r="D10954" t="s">
        <v>29131</v>
      </c>
    </row>
    <row r="10955" spans="1:4">
      <c r="A10955" t="s">
        <v>41094</v>
      </c>
      <c r="B10955" t="s">
        <v>41095</v>
      </c>
      <c r="C10955" t="s">
        <v>25650</v>
      </c>
      <c r="D10955" t="s">
        <v>25678</v>
      </c>
    </row>
    <row r="10956" spans="1:4">
      <c r="A10956" t="s">
        <v>1548</v>
      </c>
      <c r="B10956" t="s">
        <v>41096</v>
      </c>
      <c r="C10956" t="s">
        <v>25650</v>
      </c>
      <c r="D10956" t="s">
        <v>41097</v>
      </c>
    </row>
    <row r="10957" spans="1:4">
      <c r="A10957" t="s">
        <v>1545</v>
      </c>
      <c r="B10957" t="s">
        <v>41098</v>
      </c>
      <c r="C10957" t="s">
        <v>25650</v>
      </c>
      <c r="D10957" t="s">
        <v>41097</v>
      </c>
    </row>
    <row r="10958" spans="1:4">
      <c r="A10958" t="s">
        <v>6443</v>
      </c>
      <c r="B10958" t="s">
        <v>41099</v>
      </c>
      <c r="C10958" t="s">
        <v>25650</v>
      </c>
      <c r="D10958" t="s">
        <v>41097</v>
      </c>
    </row>
    <row r="10959" spans="1:4">
      <c r="A10959" t="s">
        <v>1593</v>
      </c>
      <c r="B10959" t="s">
        <v>41100</v>
      </c>
      <c r="C10959" t="s">
        <v>25650</v>
      </c>
      <c r="D10959" t="s">
        <v>41097</v>
      </c>
    </row>
    <row r="10960" spans="1:4">
      <c r="A10960" t="s">
        <v>2089</v>
      </c>
      <c r="B10960" t="s">
        <v>41101</v>
      </c>
      <c r="C10960" t="s">
        <v>25650</v>
      </c>
      <c r="D10960" t="s">
        <v>41097</v>
      </c>
    </row>
    <row r="10961" spans="1:4">
      <c r="A10961" t="s">
        <v>41102</v>
      </c>
      <c r="B10961" t="s">
        <v>41103</v>
      </c>
      <c r="C10961" t="s">
        <v>25650</v>
      </c>
      <c r="D10961" t="s">
        <v>25678</v>
      </c>
    </row>
    <row r="10962" spans="1:4">
      <c r="A10962" t="s">
        <v>41104</v>
      </c>
      <c r="B10962" t="s">
        <v>41105</v>
      </c>
      <c r="C10962" t="s">
        <v>25650</v>
      </c>
      <c r="D10962" t="s">
        <v>41097</v>
      </c>
    </row>
    <row r="10963" spans="1:4">
      <c r="A10963" t="s">
        <v>1486</v>
      </c>
      <c r="B10963" t="s">
        <v>41106</v>
      </c>
      <c r="C10963" t="s">
        <v>25650</v>
      </c>
      <c r="D10963" t="s">
        <v>41097</v>
      </c>
    </row>
    <row r="10964" spans="1:4">
      <c r="A10964" t="s">
        <v>2086</v>
      </c>
      <c r="B10964" t="s">
        <v>41107</v>
      </c>
      <c r="C10964" t="s">
        <v>25650</v>
      </c>
      <c r="D10964" t="s">
        <v>41097</v>
      </c>
    </row>
    <row r="10965" spans="1:4">
      <c r="A10965" t="s">
        <v>2082</v>
      </c>
      <c r="B10965" t="s">
        <v>41108</v>
      </c>
      <c r="C10965" t="s">
        <v>25650</v>
      </c>
      <c r="D10965" t="s">
        <v>41097</v>
      </c>
    </row>
    <row r="10966" spans="1:4">
      <c r="A10966" t="s">
        <v>2091</v>
      </c>
      <c r="B10966" t="s">
        <v>41109</v>
      </c>
      <c r="C10966" t="s">
        <v>25650</v>
      </c>
      <c r="D10966" t="s">
        <v>41097</v>
      </c>
    </row>
    <row r="10967" spans="1:4">
      <c r="A10967" t="s">
        <v>2079</v>
      </c>
      <c r="B10967" t="s">
        <v>41110</v>
      </c>
      <c r="C10967" t="s">
        <v>25650</v>
      </c>
      <c r="D10967" t="s">
        <v>41097</v>
      </c>
    </row>
    <row r="10968" spans="1:4">
      <c r="A10968" t="s">
        <v>1483</v>
      </c>
      <c r="B10968" t="s">
        <v>41111</v>
      </c>
      <c r="C10968" t="s">
        <v>25650</v>
      </c>
      <c r="D10968" t="s">
        <v>41097</v>
      </c>
    </row>
    <row r="10969" spans="1:4">
      <c r="A10969" t="s">
        <v>41112</v>
      </c>
      <c r="B10969" t="s">
        <v>41113</v>
      </c>
      <c r="C10969" t="s">
        <v>25650</v>
      </c>
      <c r="D10969" t="s">
        <v>41097</v>
      </c>
    </row>
    <row r="10970" spans="1:4">
      <c r="A10970" t="s">
        <v>2097</v>
      </c>
      <c r="B10970" t="s">
        <v>41114</v>
      </c>
      <c r="C10970" t="s">
        <v>25650</v>
      </c>
      <c r="D10970" t="s">
        <v>41097</v>
      </c>
    </row>
    <row r="10971" spans="1:4">
      <c r="A10971" t="s">
        <v>2076</v>
      </c>
      <c r="B10971" t="s">
        <v>41115</v>
      </c>
      <c r="C10971" t="s">
        <v>25650</v>
      </c>
      <c r="D10971" t="s">
        <v>41097</v>
      </c>
    </row>
    <row r="10972" spans="1:4">
      <c r="A10972" t="s">
        <v>2073</v>
      </c>
      <c r="B10972" t="s">
        <v>41116</v>
      </c>
      <c r="C10972" t="s">
        <v>25650</v>
      </c>
      <c r="D10972" t="s">
        <v>41097</v>
      </c>
    </row>
    <row r="10973" spans="1:4">
      <c r="A10973" t="s">
        <v>2093</v>
      </c>
      <c r="B10973" t="s">
        <v>41117</v>
      </c>
      <c r="C10973" t="s">
        <v>25650</v>
      </c>
      <c r="D10973" t="s">
        <v>41097</v>
      </c>
    </row>
    <row r="10974" spans="1:4">
      <c r="A10974" t="s">
        <v>1695</v>
      </c>
      <c r="B10974" t="s">
        <v>41118</v>
      </c>
      <c r="C10974" t="s">
        <v>25946</v>
      </c>
      <c r="D10974" t="s">
        <v>25773</v>
      </c>
    </row>
    <row r="10975" spans="1:4">
      <c r="A10975" t="s">
        <v>1692</v>
      </c>
      <c r="B10975" t="s">
        <v>41119</v>
      </c>
      <c r="C10975" t="s">
        <v>25946</v>
      </c>
      <c r="D10975" t="s">
        <v>25773</v>
      </c>
    </row>
    <row r="10976" spans="1:4">
      <c r="A10976" t="s">
        <v>6402</v>
      </c>
      <c r="B10976" t="s">
        <v>41120</v>
      </c>
      <c r="C10976" t="s">
        <v>25946</v>
      </c>
      <c r="D10976" t="s">
        <v>25773</v>
      </c>
    </row>
    <row r="10977" spans="1:4">
      <c r="A10977" t="s">
        <v>6506</v>
      </c>
      <c r="B10977" t="s">
        <v>41121</v>
      </c>
      <c r="C10977" t="s">
        <v>25946</v>
      </c>
      <c r="D10977" t="s">
        <v>25773</v>
      </c>
    </row>
    <row r="10978" spans="1:4">
      <c r="A10978" t="s">
        <v>41122</v>
      </c>
      <c r="B10978" t="s">
        <v>41123</v>
      </c>
      <c r="C10978" t="s">
        <v>25946</v>
      </c>
      <c r="D10978" t="s">
        <v>25773</v>
      </c>
    </row>
    <row r="10979" spans="1:4">
      <c r="A10979" t="s">
        <v>41124</v>
      </c>
      <c r="B10979" t="s">
        <v>41125</v>
      </c>
      <c r="C10979" t="s">
        <v>25650</v>
      </c>
      <c r="D10979" t="s">
        <v>25678</v>
      </c>
    </row>
    <row r="10980" spans="1:4">
      <c r="A10980" t="s">
        <v>24749</v>
      </c>
      <c r="B10980" t="s">
        <v>41126</v>
      </c>
      <c r="C10980" t="s">
        <v>25650</v>
      </c>
      <c r="D10980" t="s">
        <v>25678</v>
      </c>
    </row>
    <row r="10981" spans="1:4">
      <c r="A10981" t="s">
        <v>25220</v>
      </c>
      <c r="B10981" t="s">
        <v>41127</v>
      </c>
      <c r="C10981" t="s">
        <v>25646</v>
      </c>
      <c r="D10981" t="s">
        <v>29562</v>
      </c>
    </row>
    <row r="10982" spans="1:4">
      <c r="A10982" t="s">
        <v>41128</v>
      </c>
      <c r="B10982" t="s">
        <v>41129</v>
      </c>
      <c r="C10982" t="s">
        <v>25646</v>
      </c>
      <c r="D10982" t="s">
        <v>29562</v>
      </c>
    </row>
    <row r="10983" spans="1:4">
      <c r="A10983" t="s">
        <v>41130</v>
      </c>
      <c r="B10983" t="s">
        <v>41131</v>
      </c>
      <c r="C10983" t="e">
        <v>#N/A</v>
      </c>
      <c r="D10983" t="e">
        <v>#N/A</v>
      </c>
    </row>
    <row r="10984" spans="1:4">
      <c r="A10984" t="s">
        <v>41132</v>
      </c>
      <c r="B10984" t="s">
        <v>41133</v>
      </c>
      <c r="C10984" t="e">
        <v>#N/A</v>
      </c>
      <c r="D10984" t="e">
        <v>#N/A</v>
      </c>
    </row>
    <row r="10985" spans="1:4">
      <c r="A10985" t="s">
        <v>41134</v>
      </c>
      <c r="B10985" t="s">
        <v>41135</v>
      </c>
      <c r="C10985" t="e">
        <v>#N/A</v>
      </c>
      <c r="D10985" t="e">
        <v>#N/A</v>
      </c>
    </row>
    <row r="10986" spans="1:4">
      <c r="A10986" t="s">
        <v>41136</v>
      </c>
      <c r="B10986" t="s">
        <v>41137</v>
      </c>
      <c r="C10986" t="e">
        <v>#N/A</v>
      </c>
      <c r="D10986" t="e">
        <v>#N/A</v>
      </c>
    </row>
    <row r="10987" spans="1:4">
      <c r="A10987" t="s">
        <v>41138</v>
      </c>
      <c r="B10987" t="s">
        <v>41139</v>
      </c>
      <c r="C10987" t="e">
        <v>#N/A</v>
      </c>
      <c r="D10987" t="e">
        <v>#N/A</v>
      </c>
    </row>
    <row r="10988" spans="1:4">
      <c r="A10988" t="s">
        <v>41140</v>
      </c>
      <c r="B10988" t="s">
        <v>41141</v>
      </c>
      <c r="C10988" t="e">
        <v>#N/A</v>
      </c>
      <c r="D10988" t="e">
        <v>#N/A</v>
      </c>
    </row>
    <row r="10989" spans="1:4">
      <c r="A10989" t="s">
        <v>41142</v>
      </c>
      <c r="B10989" t="s">
        <v>41143</v>
      </c>
      <c r="C10989" t="s">
        <v>25694</v>
      </c>
      <c r="D10989">
        <v>0</v>
      </c>
    </row>
    <row r="10990" spans="1:4">
      <c r="A10990" t="s">
        <v>41144</v>
      </c>
      <c r="B10990" t="s">
        <v>41145</v>
      </c>
      <c r="C10990" t="s">
        <v>25694</v>
      </c>
      <c r="D10990">
        <v>0</v>
      </c>
    </row>
    <row r="10991" spans="1:4">
      <c r="A10991" t="s">
        <v>41146</v>
      </c>
      <c r="B10991" t="s">
        <v>41147</v>
      </c>
      <c r="C10991" t="s">
        <v>25669</v>
      </c>
      <c r="D10991" t="s">
        <v>25938</v>
      </c>
    </row>
    <row r="10992" spans="1:4">
      <c r="A10992" t="s">
        <v>41148</v>
      </c>
      <c r="B10992" t="s">
        <v>41149</v>
      </c>
      <c r="C10992" t="s">
        <v>25669</v>
      </c>
      <c r="D10992" t="s">
        <v>25938</v>
      </c>
    </row>
    <row r="10993" spans="1:4">
      <c r="A10993" t="s">
        <v>41150</v>
      </c>
      <c r="B10993" t="s">
        <v>41151</v>
      </c>
      <c r="C10993" t="s">
        <v>25669</v>
      </c>
      <c r="D10993" t="s">
        <v>25938</v>
      </c>
    </row>
    <row r="10994" spans="1:4">
      <c r="A10994" t="s">
        <v>41152</v>
      </c>
      <c r="B10994" t="s">
        <v>41153</v>
      </c>
      <c r="C10994" t="s">
        <v>25669</v>
      </c>
      <c r="D10994" t="s">
        <v>25938</v>
      </c>
    </row>
    <row r="10995" spans="1:4">
      <c r="A10995" t="s">
        <v>41154</v>
      </c>
      <c r="B10995" t="s">
        <v>41155</v>
      </c>
      <c r="C10995" t="s">
        <v>25669</v>
      </c>
      <c r="D10995" t="s">
        <v>25938</v>
      </c>
    </row>
    <row r="10996" spans="1:4">
      <c r="A10996" t="s">
        <v>41156</v>
      </c>
      <c r="B10996" t="s">
        <v>41157</v>
      </c>
      <c r="C10996" t="s">
        <v>25669</v>
      </c>
      <c r="D10996" t="s">
        <v>25938</v>
      </c>
    </row>
    <row r="10997" spans="1:4">
      <c r="A10997" t="s">
        <v>41158</v>
      </c>
      <c r="B10997" t="s">
        <v>41159</v>
      </c>
      <c r="C10997" t="s">
        <v>25669</v>
      </c>
      <c r="D10997" t="s">
        <v>25938</v>
      </c>
    </row>
    <row r="10998" spans="1:4">
      <c r="A10998" t="s">
        <v>41160</v>
      </c>
      <c r="B10998" t="s">
        <v>41161</v>
      </c>
      <c r="C10998" t="s">
        <v>25669</v>
      </c>
      <c r="D10998" t="s">
        <v>25938</v>
      </c>
    </row>
    <row r="10999" spans="1:4">
      <c r="A10999" t="s">
        <v>41162</v>
      </c>
      <c r="B10999" t="s">
        <v>41163</v>
      </c>
      <c r="C10999" t="s">
        <v>25669</v>
      </c>
      <c r="D10999" t="s">
        <v>25938</v>
      </c>
    </row>
    <row r="11000" spans="1:4">
      <c r="A11000" t="s">
        <v>41164</v>
      </c>
      <c r="B11000" t="s">
        <v>41165</v>
      </c>
      <c r="C11000" t="s">
        <v>25669</v>
      </c>
      <c r="D11000" t="s">
        <v>25938</v>
      </c>
    </row>
    <row r="11001" spans="1:4">
      <c r="A11001" t="s">
        <v>41166</v>
      </c>
      <c r="B11001" t="s">
        <v>41167</v>
      </c>
      <c r="C11001" t="s">
        <v>25669</v>
      </c>
      <c r="D11001" t="s">
        <v>25938</v>
      </c>
    </row>
    <row r="11002" spans="1:4">
      <c r="A11002" t="s">
        <v>41168</v>
      </c>
      <c r="B11002" t="s">
        <v>41169</v>
      </c>
      <c r="C11002" t="s">
        <v>25669</v>
      </c>
      <c r="D11002" t="s">
        <v>25938</v>
      </c>
    </row>
    <row r="11003" spans="1:4">
      <c r="A11003" t="s">
        <v>41170</v>
      </c>
      <c r="B11003" t="s">
        <v>41171</v>
      </c>
      <c r="C11003" t="s">
        <v>25669</v>
      </c>
      <c r="D11003" t="s">
        <v>25938</v>
      </c>
    </row>
    <row r="11004" spans="1:4">
      <c r="A11004" t="s">
        <v>41172</v>
      </c>
      <c r="B11004" t="s">
        <v>41173</v>
      </c>
      <c r="C11004" t="s">
        <v>25669</v>
      </c>
      <c r="D11004" t="s">
        <v>25938</v>
      </c>
    </row>
    <row r="11005" spans="1:4">
      <c r="A11005" t="s">
        <v>41174</v>
      </c>
      <c r="B11005" t="s">
        <v>41175</v>
      </c>
      <c r="C11005" t="s">
        <v>25669</v>
      </c>
      <c r="D11005" t="s">
        <v>25938</v>
      </c>
    </row>
    <row r="11006" spans="1:4">
      <c r="A11006" t="s">
        <v>41176</v>
      </c>
      <c r="B11006" t="s">
        <v>41177</v>
      </c>
      <c r="C11006" t="s">
        <v>25669</v>
      </c>
      <c r="D11006" t="s">
        <v>25938</v>
      </c>
    </row>
    <row r="11007" spans="1:4">
      <c r="A11007" t="s">
        <v>41178</v>
      </c>
      <c r="B11007" t="s">
        <v>41179</v>
      </c>
      <c r="C11007" t="s">
        <v>25669</v>
      </c>
      <c r="D11007" t="s">
        <v>25938</v>
      </c>
    </row>
    <row r="11008" spans="1:4">
      <c r="A11008" t="s">
        <v>41180</v>
      </c>
      <c r="B11008" t="s">
        <v>41181</v>
      </c>
      <c r="C11008" t="s">
        <v>25669</v>
      </c>
      <c r="D11008" t="s">
        <v>25938</v>
      </c>
    </row>
    <row r="11009" spans="1:4">
      <c r="A11009" t="s">
        <v>41182</v>
      </c>
      <c r="B11009" t="s">
        <v>41183</v>
      </c>
      <c r="C11009" t="s">
        <v>25669</v>
      </c>
      <c r="D11009" t="s">
        <v>25938</v>
      </c>
    </row>
    <row r="11010" spans="1:4">
      <c r="A11010" t="s">
        <v>10891</v>
      </c>
      <c r="B11010" t="s">
        <v>41184</v>
      </c>
      <c r="C11010" t="s">
        <v>25669</v>
      </c>
      <c r="D11010" t="s">
        <v>25938</v>
      </c>
    </row>
    <row r="11011" spans="1:4">
      <c r="A11011" t="s">
        <v>10889</v>
      </c>
      <c r="B11011" t="s">
        <v>41185</v>
      </c>
      <c r="C11011" t="s">
        <v>25669</v>
      </c>
      <c r="D11011" t="s">
        <v>25938</v>
      </c>
    </row>
    <row r="11012" spans="1:4">
      <c r="A11012" t="s">
        <v>41186</v>
      </c>
      <c r="B11012" t="s">
        <v>41187</v>
      </c>
      <c r="C11012" t="e">
        <v>#N/A</v>
      </c>
      <c r="D11012" t="e">
        <v>#N/A</v>
      </c>
    </row>
    <row r="11013" spans="1:4">
      <c r="A11013" t="s">
        <v>41188</v>
      </c>
      <c r="B11013" t="s">
        <v>41189</v>
      </c>
      <c r="C11013" t="e">
        <v>#N/A</v>
      </c>
      <c r="D11013" t="e">
        <v>#N/A</v>
      </c>
    </row>
    <row r="11014" spans="1:4">
      <c r="A11014" t="s">
        <v>41190</v>
      </c>
      <c r="B11014" t="s">
        <v>41191</v>
      </c>
      <c r="C11014" t="e">
        <v>#N/A</v>
      </c>
      <c r="D11014" t="e">
        <v>#N/A</v>
      </c>
    </row>
    <row r="11015" spans="1:4">
      <c r="A11015" t="s">
        <v>41192</v>
      </c>
      <c r="B11015" t="s">
        <v>41193</v>
      </c>
      <c r="C11015" t="e">
        <v>#N/A</v>
      </c>
      <c r="D11015" t="e">
        <v>#N/A</v>
      </c>
    </row>
    <row r="11016" spans="1:4">
      <c r="A11016" t="s">
        <v>41194</v>
      </c>
      <c r="B11016" t="s">
        <v>41195</v>
      </c>
      <c r="C11016" t="e">
        <v>#N/A</v>
      </c>
      <c r="D11016" t="e">
        <v>#N/A</v>
      </c>
    </row>
    <row r="11017" spans="1:4">
      <c r="A11017" t="s">
        <v>41196</v>
      </c>
      <c r="B11017" t="s">
        <v>41197</v>
      </c>
      <c r="C11017" t="e">
        <v>#N/A</v>
      </c>
      <c r="D11017" t="e">
        <v>#N/A</v>
      </c>
    </row>
    <row r="11018" spans="1:4">
      <c r="A11018" t="s">
        <v>41198</v>
      </c>
      <c r="B11018" t="s">
        <v>41199</v>
      </c>
      <c r="C11018" t="e">
        <v>#N/A</v>
      </c>
      <c r="D11018" t="e">
        <v>#N/A</v>
      </c>
    </row>
    <row r="11019" spans="1:4">
      <c r="A11019" t="s">
        <v>41200</v>
      </c>
      <c r="B11019" t="s">
        <v>41201</v>
      </c>
      <c r="C11019" t="e">
        <v>#N/A</v>
      </c>
      <c r="D11019" t="e">
        <v>#N/A</v>
      </c>
    </row>
    <row r="11020" spans="1:4">
      <c r="A11020" t="s">
        <v>41202</v>
      </c>
      <c r="B11020" t="s">
        <v>41203</v>
      </c>
      <c r="C11020" t="e">
        <v>#N/A</v>
      </c>
      <c r="D11020" t="e">
        <v>#N/A</v>
      </c>
    </row>
    <row r="11021" spans="1:4">
      <c r="A11021" t="s">
        <v>41204</v>
      </c>
      <c r="B11021" t="s">
        <v>41205</v>
      </c>
      <c r="C11021" t="e">
        <v>#N/A</v>
      </c>
      <c r="D11021" t="e">
        <v>#N/A</v>
      </c>
    </row>
    <row r="11022" spans="1:4">
      <c r="A11022" t="s">
        <v>41206</v>
      </c>
      <c r="B11022" t="s">
        <v>41207</v>
      </c>
      <c r="C11022" t="e">
        <v>#N/A</v>
      </c>
      <c r="D11022" t="e">
        <v>#N/A</v>
      </c>
    </row>
    <row r="11023" spans="1:4">
      <c r="A11023" t="s">
        <v>41208</v>
      </c>
      <c r="B11023" t="s">
        <v>41209</v>
      </c>
      <c r="C11023" t="e">
        <v>#N/A</v>
      </c>
      <c r="D11023" t="e">
        <v>#N/A</v>
      </c>
    </row>
    <row r="11024" spans="1:4">
      <c r="A11024" t="s">
        <v>41210</v>
      </c>
      <c r="B11024" t="s">
        <v>41211</v>
      </c>
      <c r="C11024" t="e">
        <v>#N/A</v>
      </c>
      <c r="D11024" t="e">
        <v>#N/A</v>
      </c>
    </row>
    <row r="11025" spans="1:4">
      <c r="A11025" t="s">
        <v>41212</v>
      </c>
      <c r="B11025" t="s">
        <v>41213</v>
      </c>
      <c r="C11025" t="e">
        <v>#N/A</v>
      </c>
      <c r="D11025" t="e">
        <v>#N/A</v>
      </c>
    </row>
    <row r="11026" spans="1:4">
      <c r="A11026" t="s">
        <v>41214</v>
      </c>
      <c r="B11026" t="s">
        <v>41215</v>
      </c>
      <c r="C11026" t="e">
        <v>#N/A</v>
      </c>
      <c r="D11026" t="e">
        <v>#N/A</v>
      </c>
    </row>
    <row r="11027" spans="1:4">
      <c r="A11027" t="s">
        <v>41216</v>
      </c>
      <c r="B11027" t="s">
        <v>41217</v>
      </c>
      <c r="C11027" t="e">
        <v>#N/A</v>
      </c>
      <c r="D11027" t="e">
        <v>#N/A</v>
      </c>
    </row>
    <row r="11028" spans="1:4">
      <c r="A11028" t="s">
        <v>41218</v>
      </c>
      <c r="B11028" t="s">
        <v>41219</v>
      </c>
      <c r="C11028" t="e">
        <v>#N/A</v>
      </c>
      <c r="D11028" t="e">
        <v>#N/A</v>
      </c>
    </row>
    <row r="11029" spans="1:4">
      <c r="A11029" t="s">
        <v>41220</v>
      </c>
      <c r="B11029" t="s">
        <v>41221</v>
      </c>
      <c r="C11029" t="e">
        <v>#N/A</v>
      </c>
      <c r="D11029" t="e">
        <v>#N/A</v>
      </c>
    </row>
    <row r="11030" spans="1:4">
      <c r="A11030" t="s">
        <v>2305</v>
      </c>
      <c r="B11030" t="s">
        <v>41222</v>
      </c>
      <c r="C11030" t="e">
        <v>#N/A</v>
      </c>
      <c r="D11030" t="e">
        <v>#N/A</v>
      </c>
    </row>
    <row r="11031" spans="1:4">
      <c r="A11031" t="s">
        <v>2303</v>
      </c>
      <c r="B11031" t="s">
        <v>41223</v>
      </c>
      <c r="C11031" t="e">
        <v>#N/A</v>
      </c>
      <c r="D11031" t="e">
        <v>#N/A</v>
      </c>
    </row>
    <row r="11032" spans="1:4">
      <c r="A11032" t="s">
        <v>41224</v>
      </c>
      <c r="B11032" t="s">
        <v>41225</v>
      </c>
      <c r="C11032" t="e">
        <v>#N/A</v>
      </c>
      <c r="D11032" t="e">
        <v>#N/A</v>
      </c>
    </row>
    <row r="11033" spans="1:4">
      <c r="A11033" t="s">
        <v>41226</v>
      </c>
      <c r="B11033" t="s">
        <v>41227</v>
      </c>
      <c r="C11033" t="e">
        <v>#N/A</v>
      </c>
      <c r="D11033" t="e">
        <v>#N/A</v>
      </c>
    </row>
    <row r="11034" spans="1:4">
      <c r="A11034" t="s">
        <v>41228</v>
      </c>
      <c r="B11034" t="s">
        <v>41229</v>
      </c>
      <c r="C11034" t="e">
        <v>#N/A</v>
      </c>
      <c r="D11034" t="e">
        <v>#N/A</v>
      </c>
    </row>
    <row r="11035" spans="1:4">
      <c r="A11035" t="s">
        <v>41230</v>
      </c>
      <c r="B11035" t="s">
        <v>41231</v>
      </c>
      <c r="C11035" t="e">
        <v>#N/A</v>
      </c>
      <c r="D11035" t="e">
        <v>#N/A</v>
      </c>
    </row>
    <row r="11036" spans="1:4">
      <c r="A11036" t="s">
        <v>41232</v>
      </c>
      <c r="B11036" t="s">
        <v>41233</v>
      </c>
      <c r="C11036" t="e">
        <v>#N/A</v>
      </c>
      <c r="D11036" t="e">
        <v>#N/A</v>
      </c>
    </row>
    <row r="11037" spans="1:4">
      <c r="A11037" t="s">
        <v>41234</v>
      </c>
      <c r="B11037" t="s">
        <v>41235</v>
      </c>
      <c r="C11037" t="e">
        <v>#N/A</v>
      </c>
      <c r="D11037" t="e">
        <v>#N/A</v>
      </c>
    </row>
    <row r="11038" spans="1:4">
      <c r="A11038" t="s">
        <v>41236</v>
      </c>
      <c r="B11038" t="s">
        <v>41237</v>
      </c>
      <c r="C11038" t="e">
        <v>#N/A</v>
      </c>
      <c r="D11038" t="e">
        <v>#N/A</v>
      </c>
    </row>
    <row r="11039" spans="1:4">
      <c r="A11039" t="s">
        <v>41238</v>
      </c>
      <c r="B11039" t="s">
        <v>41239</v>
      </c>
      <c r="C11039" t="e">
        <v>#N/A</v>
      </c>
      <c r="D11039" t="e">
        <v>#N/A</v>
      </c>
    </row>
    <row r="11040" spans="1:4">
      <c r="A11040" t="s">
        <v>41240</v>
      </c>
      <c r="B11040" t="s">
        <v>41241</v>
      </c>
      <c r="C11040" t="e">
        <v>#N/A</v>
      </c>
      <c r="D11040" t="e">
        <v>#N/A</v>
      </c>
    </row>
    <row r="11041" spans="1:4">
      <c r="A11041" t="s">
        <v>41242</v>
      </c>
      <c r="B11041" t="s">
        <v>41243</v>
      </c>
      <c r="C11041" t="s">
        <v>25669</v>
      </c>
      <c r="D11041" t="s">
        <v>25938</v>
      </c>
    </row>
    <row r="11042" spans="1:4">
      <c r="A11042" t="s">
        <v>41244</v>
      </c>
      <c r="B11042" t="s">
        <v>41245</v>
      </c>
      <c r="C11042" t="s">
        <v>25669</v>
      </c>
      <c r="D11042" t="s">
        <v>25938</v>
      </c>
    </row>
    <row r="11043" spans="1:4">
      <c r="A11043" t="s">
        <v>9853</v>
      </c>
      <c r="B11043" t="s">
        <v>41246</v>
      </c>
      <c r="C11043" t="s">
        <v>27524</v>
      </c>
      <c r="D11043" t="s">
        <v>41247</v>
      </c>
    </row>
    <row r="11044" spans="1:4">
      <c r="A11044" t="s">
        <v>41248</v>
      </c>
      <c r="B11044" t="s">
        <v>41249</v>
      </c>
      <c r="C11044" t="s">
        <v>27524</v>
      </c>
      <c r="D11044" t="s">
        <v>41247</v>
      </c>
    </row>
    <row r="11045" spans="1:4">
      <c r="A11045" t="s">
        <v>41250</v>
      </c>
      <c r="B11045" t="s">
        <v>41251</v>
      </c>
      <c r="C11045" t="s">
        <v>25650</v>
      </c>
      <c r="D11045" t="s">
        <v>25773</v>
      </c>
    </row>
    <row r="11046" spans="1:4">
      <c r="A11046" t="s">
        <v>20997</v>
      </c>
      <c r="B11046" t="s">
        <v>41252</v>
      </c>
      <c r="C11046" t="s">
        <v>25650</v>
      </c>
      <c r="D11046" t="s">
        <v>25773</v>
      </c>
    </row>
    <row r="11047" spans="1:4">
      <c r="A11047" t="s">
        <v>41253</v>
      </c>
      <c r="B11047" t="s">
        <v>41254</v>
      </c>
      <c r="C11047" t="s">
        <v>25650</v>
      </c>
      <c r="D11047" t="s">
        <v>25773</v>
      </c>
    </row>
    <row r="11048" spans="1:4">
      <c r="A11048" t="s">
        <v>41255</v>
      </c>
      <c r="B11048" t="s">
        <v>41256</v>
      </c>
      <c r="C11048" t="s">
        <v>25650</v>
      </c>
      <c r="D11048" t="s">
        <v>25773</v>
      </c>
    </row>
    <row r="11049" spans="1:4">
      <c r="A11049" t="s">
        <v>41257</v>
      </c>
      <c r="B11049" t="s">
        <v>41258</v>
      </c>
      <c r="C11049" t="s">
        <v>25650</v>
      </c>
      <c r="D11049" t="s">
        <v>25773</v>
      </c>
    </row>
    <row r="11050" spans="1:4">
      <c r="A11050" t="s">
        <v>41259</v>
      </c>
      <c r="B11050" t="s">
        <v>41260</v>
      </c>
      <c r="C11050" t="s">
        <v>25650</v>
      </c>
      <c r="D11050" t="s">
        <v>25773</v>
      </c>
    </row>
    <row r="11051" spans="1:4">
      <c r="A11051" t="s">
        <v>21359</v>
      </c>
      <c r="B11051" t="s">
        <v>41261</v>
      </c>
      <c r="C11051" t="s">
        <v>25650</v>
      </c>
      <c r="D11051" t="s">
        <v>25773</v>
      </c>
    </row>
    <row r="11052" spans="1:4">
      <c r="A11052" t="s">
        <v>20973</v>
      </c>
      <c r="B11052" t="s">
        <v>41262</v>
      </c>
      <c r="C11052" t="s">
        <v>25650</v>
      </c>
      <c r="D11052" t="s">
        <v>25773</v>
      </c>
    </row>
    <row r="11053" spans="1:4">
      <c r="A11053" t="s">
        <v>17651</v>
      </c>
      <c r="B11053" t="s">
        <v>41263</v>
      </c>
      <c r="C11053" t="s">
        <v>25650</v>
      </c>
      <c r="D11053" t="s">
        <v>25773</v>
      </c>
    </row>
    <row r="11054" spans="1:4">
      <c r="A11054" t="s">
        <v>23873</v>
      </c>
      <c r="B11054" t="s">
        <v>41264</v>
      </c>
      <c r="C11054" t="s">
        <v>25650</v>
      </c>
      <c r="D11054" t="s">
        <v>25773</v>
      </c>
    </row>
    <row r="11055" spans="1:4">
      <c r="A11055" t="s">
        <v>24567</v>
      </c>
      <c r="B11055" t="s">
        <v>41265</v>
      </c>
      <c r="C11055" t="s">
        <v>25650</v>
      </c>
      <c r="D11055" t="s">
        <v>25773</v>
      </c>
    </row>
    <row r="11056" spans="1:4">
      <c r="A11056" t="s">
        <v>22711</v>
      </c>
      <c r="B11056" t="s">
        <v>41266</v>
      </c>
      <c r="C11056" t="s">
        <v>25650</v>
      </c>
      <c r="D11056" t="s">
        <v>25773</v>
      </c>
    </row>
    <row r="11057" spans="1:4">
      <c r="A11057" t="s">
        <v>9883</v>
      </c>
      <c r="B11057" t="s">
        <v>41267</v>
      </c>
      <c r="C11057" t="s">
        <v>25669</v>
      </c>
      <c r="D11057" t="s">
        <v>25670</v>
      </c>
    </row>
    <row r="11058" spans="1:4">
      <c r="A11058" t="s">
        <v>41268</v>
      </c>
      <c r="B11058" t="s">
        <v>41269</v>
      </c>
      <c r="C11058" t="s">
        <v>25789</v>
      </c>
      <c r="D11058" t="s">
        <v>25790</v>
      </c>
    </row>
    <row r="11059" spans="1:4">
      <c r="A11059" t="s">
        <v>41270</v>
      </c>
      <c r="B11059" t="s">
        <v>41271</v>
      </c>
      <c r="C11059" t="s">
        <v>25789</v>
      </c>
      <c r="D11059" t="s">
        <v>25790</v>
      </c>
    </row>
    <row r="11060" spans="1:4">
      <c r="A11060" t="s">
        <v>41272</v>
      </c>
      <c r="B11060" t="s">
        <v>41273</v>
      </c>
      <c r="C11060" t="s">
        <v>25789</v>
      </c>
      <c r="D11060" t="s">
        <v>25790</v>
      </c>
    </row>
    <row r="11061" spans="1:4">
      <c r="A11061" t="s">
        <v>19861</v>
      </c>
      <c r="B11061" t="s">
        <v>41274</v>
      </c>
      <c r="C11061" t="s">
        <v>25669</v>
      </c>
      <c r="D11061" t="s">
        <v>25670</v>
      </c>
    </row>
    <row r="11062" spans="1:4">
      <c r="A11062" t="s">
        <v>10651</v>
      </c>
      <c r="B11062" t="s">
        <v>41275</v>
      </c>
      <c r="C11062" t="s">
        <v>25669</v>
      </c>
      <c r="D11062" t="s">
        <v>25670</v>
      </c>
    </row>
    <row r="11063" spans="1:4">
      <c r="A11063" t="s">
        <v>6047</v>
      </c>
      <c r="B11063" t="s">
        <v>41276</v>
      </c>
      <c r="C11063" t="s">
        <v>25669</v>
      </c>
      <c r="D11063" t="s">
        <v>25670</v>
      </c>
    </row>
    <row r="11064" spans="1:4">
      <c r="A11064" t="s">
        <v>41277</v>
      </c>
      <c r="B11064" t="s">
        <v>41278</v>
      </c>
      <c r="C11064" t="s">
        <v>25669</v>
      </c>
      <c r="D11064" t="s">
        <v>25670</v>
      </c>
    </row>
    <row r="11065" spans="1:4">
      <c r="A11065" t="s">
        <v>19852</v>
      </c>
      <c r="B11065" t="s">
        <v>41279</v>
      </c>
      <c r="C11065" t="s">
        <v>25669</v>
      </c>
      <c r="D11065" t="s">
        <v>25670</v>
      </c>
    </row>
    <row r="11066" spans="1:4">
      <c r="A11066" t="s">
        <v>17437</v>
      </c>
      <c r="B11066" t="s">
        <v>41280</v>
      </c>
      <c r="C11066" t="s">
        <v>25669</v>
      </c>
      <c r="D11066" t="s">
        <v>25670</v>
      </c>
    </row>
    <row r="11067" spans="1:4">
      <c r="A11067" t="s">
        <v>41281</v>
      </c>
      <c r="B11067" t="s">
        <v>41282</v>
      </c>
      <c r="C11067" t="s">
        <v>25669</v>
      </c>
      <c r="D11067" t="s">
        <v>25670</v>
      </c>
    </row>
    <row r="11068" spans="1:4">
      <c r="A11068" t="s">
        <v>6052</v>
      </c>
      <c r="B11068" t="s">
        <v>41283</v>
      </c>
      <c r="C11068" t="s">
        <v>25669</v>
      </c>
      <c r="D11068" t="s">
        <v>25670</v>
      </c>
    </row>
    <row r="11069" spans="1:4">
      <c r="A11069" t="s">
        <v>6057</v>
      </c>
      <c r="B11069" t="s">
        <v>41284</v>
      </c>
      <c r="C11069" t="s">
        <v>25669</v>
      </c>
      <c r="D11069" t="s">
        <v>25670</v>
      </c>
    </row>
    <row r="11070" spans="1:4">
      <c r="A11070" t="s">
        <v>6055</v>
      </c>
      <c r="B11070" t="s">
        <v>41285</v>
      </c>
      <c r="C11070" t="s">
        <v>25669</v>
      </c>
      <c r="D11070" t="s">
        <v>25670</v>
      </c>
    </row>
    <row r="11071" spans="1:4">
      <c r="A11071" t="s">
        <v>6069</v>
      </c>
      <c r="B11071" t="s">
        <v>41286</v>
      </c>
      <c r="C11071" t="s">
        <v>25669</v>
      </c>
      <c r="D11071" t="s">
        <v>25670</v>
      </c>
    </row>
    <row r="11072" spans="1:4">
      <c r="A11072" t="s">
        <v>6067</v>
      </c>
      <c r="B11072" t="s">
        <v>41287</v>
      </c>
      <c r="C11072" t="s">
        <v>25669</v>
      </c>
      <c r="D11072" t="s">
        <v>25670</v>
      </c>
    </row>
    <row r="11073" spans="1:4">
      <c r="A11073" t="s">
        <v>6039</v>
      </c>
      <c r="B11073" t="s">
        <v>41288</v>
      </c>
      <c r="C11073" t="s">
        <v>25669</v>
      </c>
      <c r="D11073" t="s">
        <v>25670</v>
      </c>
    </row>
    <row r="11074" spans="1:4">
      <c r="A11074" t="s">
        <v>6041</v>
      </c>
      <c r="B11074" t="s">
        <v>41289</v>
      </c>
      <c r="C11074" t="s">
        <v>25669</v>
      </c>
      <c r="D11074" t="s">
        <v>25670</v>
      </c>
    </row>
    <row r="11075" spans="1:4">
      <c r="A11075" t="s">
        <v>6050</v>
      </c>
      <c r="B11075" t="s">
        <v>41290</v>
      </c>
      <c r="C11075" t="s">
        <v>25669</v>
      </c>
      <c r="D11075" t="s">
        <v>25670</v>
      </c>
    </row>
    <row r="11076" spans="1:4">
      <c r="A11076" t="s">
        <v>19464</v>
      </c>
      <c r="B11076" t="s">
        <v>41291</v>
      </c>
      <c r="C11076" t="s">
        <v>25669</v>
      </c>
      <c r="D11076" t="s">
        <v>25670</v>
      </c>
    </row>
    <row r="11077" spans="1:4">
      <c r="A11077" t="s">
        <v>863</v>
      </c>
      <c r="B11077" t="s">
        <v>41292</v>
      </c>
      <c r="C11077" t="s">
        <v>25669</v>
      </c>
      <c r="D11077" t="s">
        <v>25670</v>
      </c>
    </row>
    <row r="11078" spans="1:4">
      <c r="A11078" t="s">
        <v>41293</v>
      </c>
      <c r="B11078" t="s">
        <v>41294</v>
      </c>
      <c r="C11078" t="s">
        <v>25669</v>
      </c>
      <c r="D11078" t="s">
        <v>25670</v>
      </c>
    </row>
    <row r="11079" spans="1:4">
      <c r="A11079" t="s">
        <v>7012</v>
      </c>
      <c r="B11079" t="s">
        <v>41295</v>
      </c>
      <c r="C11079" t="s">
        <v>25669</v>
      </c>
      <c r="D11079" t="s">
        <v>25670</v>
      </c>
    </row>
    <row r="11080" spans="1:4">
      <c r="A11080" t="s">
        <v>18808</v>
      </c>
      <c r="B11080" t="s">
        <v>41296</v>
      </c>
      <c r="C11080" t="s">
        <v>25669</v>
      </c>
      <c r="D11080" t="s">
        <v>25670</v>
      </c>
    </row>
    <row r="11081" spans="1:4">
      <c r="A11081" t="s">
        <v>17858</v>
      </c>
      <c r="B11081" t="s">
        <v>41297</v>
      </c>
      <c r="C11081" t="s">
        <v>25669</v>
      </c>
      <c r="D11081" t="s">
        <v>25670</v>
      </c>
    </row>
    <row r="11082" spans="1:4">
      <c r="A11082" t="s">
        <v>19894</v>
      </c>
      <c r="B11082" t="s">
        <v>41298</v>
      </c>
      <c r="C11082" t="s">
        <v>25669</v>
      </c>
      <c r="D11082" t="s">
        <v>25670</v>
      </c>
    </row>
    <row r="11083" spans="1:4">
      <c r="A11083" t="s">
        <v>41299</v>
      </c>
      <c r="B11083" t="s">
        <v>41300</v>
      </c>
      <c r="C11083" t="e">
        <v>#N/A</v>
      </c>
      <c r="D11083" t="e">
        <v>#N/A</v>
      </c>
    </row>
    <row r="11084" spans="1:4">
      <c r="A11084" t="s">
        <v>5899</v>
      </c>
      <c r="B11084" t="s">
        <v>41301</v>
      </c>
      <c r="C11084" t="s">
        <v>25669</v>
      </c>
      <c r="D11084" t="s">
        <v>25670</v>
      </c>
    </row>
    <row r="11085" spans="1:4">
      <c r="A11085" t="s">
        <v>41302</v>
      </c>
      <c r="B11085" t="s">
        <v>41303</v>
      </c>
      <c r="C11085" t="s">
        <v>25789</v>
      </c>
      <c r="D11085" t="s">
        <v>25790</v>
      </c>
    </row>
    <row r="11086" spans="1:4">
      <c r="A11086" t="s">
        <v>21088</v>
      </c>
      <c r="B11086" t="s">
        <v>41304</v>
      </c>
      <c r="C11086" t="s">
        <v>25650</v>
      </c>
      <c r="D11086" t="s">
        <v>25678</v>
      </c>
    </row>
    <row r="11087" spans="1:4">
      <c r="A11087" t="s">
        <v>7312</v>
      </c>
      <c r="B11087" t="s">
        <v>41305</v>
      </c>
      <c r="C11087" t="s">
        <v>25650</v>
      </c>
      <c r="D11087" t="s">
        <v>41097</v>
      </c>
    </row>
    <row r="11088" spans="1:4">
      <c r="A11088" t="s">
        <v>41306</v>
      </c>
      <c r="B11088" t="s">
        <v>41307</v>
      </c>
      <c r="C11088" t="s">
        <v>25650</v>
      </c>
      <c r="D11088" t="s">
        <v>25678</v>
      </c>
    </row>
    <row r="11089" spans="1:4">
      <c r="A11089" t="s">
        <v>21347</v>
      </c>
      <c r="B11089" t="s">
        <v>41308</v>
      </c>
      <c r="C11089" t="s">
        <v>25650</v>
      </c>
      <c r="D11089" t="s">
        <v>25678</v>
      </c>
    </row>
    <row r="11090" spans="1:4">
      <c r="A11090" t="s">
        <v>41309</v>
      </c>
      <c r="B11090" t="s">
        <v>41310</v>
      </c>
      <c r="C11090" t="s">
        <v>27524</v>
      </c>
      <c r="D11090" t="s">
        <v>25767</v>
      </c>
    </row>
    <row r="11091" spans="1:4">
      <c r="A11091" t="s">
        <v>22226</v>
      </c>
      <c r="B11091" t="s">
        <v>41311</v>
      </c>
      <c r="C11091" t="s">
        <v>25789</v>
      </c>
      <c r="D11091" t="s">
        <v>25839</v>
      </c>
    </row>
    <row r="11092" spans="1:4">
      <c r="A11092" t="s">
        <v>21763</v>
      </c>
      <c r="B11092" t="s">
        <v>41312</v>
      </c>
      <c r="C11092" t="s">
        <v>25789</v>
      </c>
      <c r="D11092" t="s">
        <v>25839</v>
      </c>
    </row>
    <row r="11093" spans="1:4">
      <c r="A11093" t="s">
        <v>21964</v>
      </c>
      <c r="B11093" t="s">
        <v>41313</v>
      </c>
      <c r="C11093" t="s">
        <v>25789</v>
      </c>
      <c r="D11093" t="s">
        <v>25839</v>
      </c>
    </row>
    <row r="11094" spans="1:4">
      <c r="A11094" t="s">
        <v>22749</v>
      </c>
      <c r="B11094" t="s">
        <v>41314</v>
      </c>
      <c r="C11094" t="s">
        <v>25669</v>
      </c>
      <c r="D11094" t="s">
        <v>25938</v>
      </c>
    </row>
    <row r="11095" spans="1:4">
      <c r="A11095" t="s">
        <v>22753</v>
      </c>
      <c r="B11095" t="s">
        <v>41315</v>
      </c>
      <c r="C11095" t="s">
        <v>25669</v>
      </c>
      <c r="D11095" t="s">
        <v>25938</v>
      </c>
    </row>
    <row r="11096" spans="1:4">
      <c r="A11096" t="s">
        <v>4565</v>
      </c>
      <c r="B11096" t="s">
        <v>41316</v>
      </c>
      <c r="C11096" t="s">
        <v>3143</v>
      </c>
      <c r="D11096" t="s">
        <v>26049</v>
      </c>
    </row>
    <row r="11097" spans="1:4">
      <c r="A11097" t="s">
        <v>3704</v>
      </c>
      <c r="B11097" t="s">
        <v>41317</v>
      </c>
      <c r="C11097" t="s">
        <v>3143</v>
      </c>
      <c r="D11097" t="s">
        <v>26049</v>
      </c>
    </row>
    <row r="11098" spans="1:4">
      <c r="A11098" t="s">
        <v>14755</v>
      </c>
      <c r="B11098" t="s">
        <v>41318</v>
      </c>
      <c r="C11098" t="s">
        <v>3143</v>
      </c>
      <c r="D11098" t="s">
        <v>41319</v>
      </c>
    </row>
    <row r="11099" spans="1:4">
      <c r="A11099" t="s">
        <v>14753</v>
      </c>
      <c r="B11099" t="s">
        <v>41320</v>
      </c>
      <c r="C11099" t="s">
        <v>3143</v>
      </c>
      <c r="D11099" t="s">
        <v>41319</v>
      </c>
    </row>
    <row r="11100" spans="1:4">
      <c r="A11100" t="s">
        <v>41321</v>
      </c>
      <c r="B11100" t="s">
        <v>41322</v>
      </c>
      <c r="C11100" t="s">
        <v>25789</v>
      </c>
      <c r="D11100" t="s">
        <v>40987</v>
      </c>
    </row>
    <row r="11101" spans="1:4">
      <c r="A11101" t="s">
        <v>41323</v>
      </c>
      <c r="B11101" t="s">
        <v>41324</v>
      </c>
      <c r="C11101" t="s">
        <v>25789</v>
      </c>
      <c r="D11101" t="s">
        <v>40987</v>
      </c>
    </row>
    <row r="11102" spans="1:4">
      <c r="A11102" t="s">
        <v>41325</v>
      </c>
      <c r="B11102" t="s">
        <v>41326</v>
      </c>
      <c r="C11102" t="s">
        <v>25789</v>
      </c>
      <c r="D11102" t="s">
        <v>40987</v>
      </c>
    </row>
    <row r="11103" spans="1:4">
      <c r="A11103" t="s">
        <v>41327</v>
      </c>
      <c r="B11103" t="s">
        <v>41328</v>
      </c>
      <c r="C11103" t="s">
        <v>25789</v>
      </c>
      <c r="D11103" t="s">
        <v>40987</v>
      </c>
    </row>
    <row r="11104" spans="1:4">
      <c r="A11104" t="s">
        <v>14626</v>
      </c>
      <c r="B11104" t="s">
        <v>41329</v>
      </c>
      <c r="C11104" t="s">
        <v>3143</v>
      </c>
      <c r="D11104" t="s">
        <v>41319</v>
      </c>
    </row>
    <row r="11105" spans="1:4">
      <c r="A11105" t="s">
        <v>11705</v>
      </c>
      <c r="B11105" t="s">
        <v>41330</v>
      </c>
      <c r="C11105" t="s">
        <v>25650</v>
      </c>
      <c r="D11105" t="s">
        <v>25678</v>
      </c>
    </row>
    <row r="11106" spans="1:4">
      <c r="A11106" t="s">
        <v>8965</v>
      </c>
      <c r="B11106" t="s">
        <v>41331</v>
      </c>
      <c r="C11106" t="s">
        <v>25646</v>
      </c>
      <c r="D11106" t="s">
        <v>29562</v>
      </c>
    </row>
    <row r="11107" spans="1:4">
      <c r="A11107" t="s">
        <v>4554</v>
      </c>
      <c r="B11107" t="s">
        <v>41332</v>
      </c>
      <c r="C11107" t="s">
        <v>25646</v>
      </c>
      <c r="D11107" t="s">
        <v>29562</v>
      </c>
    </row>
    <row r="11108" spans="1:4">
      <c r="A11108" t="s">
        <v>4535</v>
      </c>
      <c r="B11108" t="s">
        <v>41333</v>
      </c>
      <c r="C11108" t="s">
        <v>25646</v>
      </c>
      <c r="D11108" t="s">
        <v>29562</v>
      </c>
    </row>
    <row r="11109" spans="1:4">
      <c r="A11109" t="s">
        <v>8905</v>
      </c>
      <c r="B11109" t="s">
        <v>41334</v>
      </c>
      <c r="C11109" t="s">
        <v>25646</v>
      </c>
      <c r="D11109" t="s">
        <v>29562</v>
      </c>
    </row>
    <row r="11110" spans="1:4">
      <c r="A11110" t="s">
        <v>21980</v>
      </c>
      <c r="B11110" t="s">
        <v>41335</v>
      </c>
      <c r="C11110">
        <v>0</v>
      </c>
      <c r="D11110">
        <v>0</v>
      </c>
    </row>
    <row r="11111" spans="1:4">
      <c r="A11111" t="s">
        <v>22921</v>
      </c>
      <c r="B11111" t="s">
        <v>41336</v>
      </c>
      <c r="C11111" t="s">
        <v>25873</v>
      </c>
      <c r="D11111" t="s">
        <v>25767</v>
      </c>
    </row>
    <row r="11112" spans="1:4">
      <c r="A11112" t="s">
        <v>22545</v>
      </c>
      <c r="B11112" t="s">
        <v>41337</v>
      </c>
      <c r="C11112" t="s">
        <v>25789</v>
      </c>
      <c r="D11112" t="s">
        <v>40987</v>
      </c>
    </row>
    <row r="11113" spans="1:4">
      <c r="A11113" t="s">
        <v>1627</v>
      </c>
      <c r="B11113" t="s">
        <v>41338</v>
      </c>
      <c r="C11113" t="s">
        <v>25650</v>
      </c>
      <c r="D11113" t="s">
        <v>41097</v>
      </c>
    </row>
    <row r="11114" spans="1:4">
      <c r="A11114" t="s">
        <v>2095</v>
      </c>
      <c r="B11114" t="s">
        <v>41339</v>
      </c>
      <c r="C11114" t="s">
        <v>25650</v>
      </c>
      <c r="D11114" t="s">
        <v>26078</v>
      </c>
    </row>
    <row r="11115" spans="1:4">
      <c r="A11115" t="s">
        <v>2084</v>
      </c>
      <c r="B11115" t="s">
        <v>41340</v>
      </c>
      <c r="C11115" t="s">
        <v>25650</v>
      </c>
      <c r="D11115" t="s">
        <v>26078</v>
      </c>
    </row>
    <row r="11116" spans="1:4">
      <c r="A11116" t="s">
        <v>21269</v>
      </c>
      <c r="B11116" t="s">
        <v>41341</v>
      </c>
      <c r="C11116" t="s">
        <v>25650</v>
      </c>
      <c r="D11116" t="s">
        <v>25678</v>
      </c>
    </row>
    <row r="11117" spans="1:4">
      <c r="A11117" t="s">
        <v>9942</v>
      </c>
      <c r="B11117" t="s">
        <v>41342</v>
      </c>
      <c r="C11117" t="s">
        <v>25650</v>
      </c>
      <c r="D11117" t="s">
        <v>26729</v>
      </c>
    </row>
    <row r="11118" spans="1:4">
      <c r="A11118" t="s">
        <v>9981</v>
      </c>
      <c r="B11118" t="s">
        <v>41343</v>
      </c>
      <c r="C11118" t="s">
        <v>25650</v>
      </c>
      <c r="D11118" t="s">
        <v>26729</v>
      </c>
    </row>
    <row r="11119" spans="1:4">
      <c r="A11119" t="s">
        <v>1598</v>
      </c>
      <c r="B11119" t="s">
        <v>41344</v>
      </c>
      <c r="C11119" t="s">
        <v>25650</v>
      </c>
      <c r="D11119" t="s">
        <v>26729</v>
      </c>
    </row>
    <row r="11120" spans="1:4">
      <c r="A11120" t="s">
        <v>9940</v>
      </c>
      <c r="B11120" t="s">
        <v>41345</v>
      </c>
      <c r="C11120" t="s">
        <v>25650</v>
      </c>
      <c r="D11120" t="s">
        <v>26729</v>
      </c>
    </row>
    <row r="11121" spans="1:4">
      <c r="A11121" t="s">
        <v>9938</v>
      </c>
      <c r="B11121" t="s">
        <v>41346</v>
      </c>
      <c r="C11121" t="s">
        <v>25650</v>
      </c>
      <c r="D11121" t="s">
        <v>26729</v>
      </c>
    </row>
    <row r="11122" spans="1:4">
      <c r="A11122" t="s">
        <v>2714</v>
      </c>
      <c r="B11122" t="s">
        <v>41347</v>
      </c>
      <c r="C11122" t="s">
        <v>25650</v>
      </c>
      <c r="D11122" t="s">
        <v>26729</v>
      </c>
    </row>
    <row r="11123" spans="1:4">
      <c r="A11123" t="s">
        <v>9936</v>
      </c>
      <c r="B11123" t="s">
        <v>41348</v>
      </c>
      <c r="C11123" t="s">
        <v>25650</v>
      </c>
      <c r="D11123" t="s">
        <v>26729</v>
      </c>
    </row>
    <row r="11124" spans="1:4">
      <c r="A11124" t="s">
        <v>2712</v>
      </c>
      <c r="B11124" t="s">
        <v>41349</v>
      </c>
      <c r="C11124" t="s">
        <v>25650</v>
      </c>
      <c r="D11124" t="s">
        <v>26729</v>
      </c>
    </row>
    <row r="11125" spans="1:4">
      <c r="A11125" t="s">
        <v>9979</v>
      </c>
      <c r="B11125" t="s">
        <v>41350</v>
      </c>
      <c r="C11125" t="s">
        <v>25650</v>
      </c>
      <c r="D11125" t="s">
        <v>26729</v>
      </c>
    </row>
    <row r="11126" spans="1:4">
      <c r="A11126" t="s">
        <v>41351</v>
      </c>
      <c r="B11126" t="s">
        <v>41352</v>
      </c>
      <c r="C11126" t="s">
        <v>3143</v>
      </c>
      <c r="D11126" t="s">
        <v>25647</v>
      </c>
    </row>
    <row r="11127" spans="1:4">
      <c r="A11127" t="s">
        <v>22474</v>
      </c>
      <c r="B11127" t="s">
        <v>41353</v>
      </c>
      <c r="C11127" t="s">
        <v>25789</v>
      </c>
      <c r="D11127" t="s">
        <v>40987</v>
      </c>
    </row>
    <row r="11128" spans="1:4">
      <c r="A11128" t="s">
        <v>22478</v>
      </c>
      <c r="B11128" t="s">
        <v>41354</v>
      </c>
      <c r="C11128" t="s">
        <v>25789</v>
      </c>
      <c r="D11128" t="s">
        <v>40987</v>
      </c>
    </row>
    <row r="11129" spans="1:4">
      <c r="A11129" t="s">
        <v>354</v>
      </c>
      <c r="B11129" t="s">
        <v>41355</v>
      </c>
      <c r="C11129" t="s">
        <v>25694</v>
      </c>
      <c r="D11129" t="s">
        <v>25695</v>
      </c>
    </row>
    <row r="11130" spans="1:4">
      <c r="A11130" t="s">
        <v>22476</v>
      </c>
      <c r="B11130" t="s">
        <v>41356</v>
      </c>
      <c r="C11130" t="s">
        <v>25646</v>
      </c>
      <c r="D11130" t="s">
        <v>29131</v>
      </c>
    </row>
    <row r="11131" spans="1:4">
      <c r="A11131" t="s">
        <v>17657</v>
      </c>
      <c r="B11131" t="s">
        <v>41357</v>
      </c>
      <c r="C11131" t="s">
        <v>3143</v>
      </c>
      <c r="D11131" t="s">
        <v>26049</v>
      </c>
    </row>
    <row r="11132" spans="1:4">
      <c r="A11132" t="s">
        <v>41358</v>
      </c>
      <c r="B11132" t="s">
        <v>41359</v>
      </c>
      <c r="C11132" t="s">
        <v>3143</v>
      </c>
      <c r="D11132" t="s">
        <v>26049</v>
      </c>
    </row>
    <row r="11133" spans="1:4">
      <c r="A11133" t="s">
        <v>41360</v>
      </c>
      <c r="B11133" t="s">
        <v>41361</v>
      </c>
      <c r="C11133" t="s">
        <v>3143</v>
      </c>
      <c r="D11133" t="s">
        <v>26049</v>
      </c>
    </row>
    <row r="11134" spans="1:4">
      <c r="A11134" t="s">
        <v>14538</v>
      </c>
      <c r="B11134" t="s">
        <v>41362</v>
      </c>
      <c r="C11134" t="s">
        <v>3143</v>
      </c>
      <c r="D11134" t="s">
        <v>26049</v>
      </c>
    </row>
    <row r="11135" spans="1:4">
      <c r="A11135" t="s">
        <v>10110</v>
      </c>
      <c r="B11135" t="s">
        <v>41363</v>
      </c>
      <c r="C11135" t="s">
        <v>3143</v>
      </c>
      <c r="D11135" t="s">
        <v>41364</v>
      </c>
    </row>
    <row r="11136" spans="1:4">
      <c r="A11136" t="s">
        <v>2201</v>
      </c>
      <c r="B11136" t="s">
        <v>41365</v>
      </c>
      <c r="C11136" t="s">
        <v>25650</v>
      </c>
      <c r="D11136" t="s">
        <v>25678</v>
      </c>
    </row>
    <row r="11137" spans="1:4">
      <c r="A11137" t="s">
        <v>41366</v>
      </c>
      <c r="B11137" t="s">
        <v>41367</v>
      </c>
      <c r="C11137" t="s">
        <v>25946</v>
      </c>
      <c r="D11137" t="s">
        <v>25773</v>
      </c>
    </row>
    <row r="11138" spans="1:4">
      <c r="A11138" t="s">
        <v>41368</v>
      </c>
      <c r="B11138" t="s">
        <v>41369</v>
      </c>
      <c r="C11138" t="s">
        <v>25650</v>
      </c>
      <c r="D11138" t="s">
        <v>25702</v>
      </c>
    </row>
    <row r="11139" spans="1:4">
      <c r="A11139" t="s">
        <v>1527</v>
      </c>
      <c r="B11139" t="s">
        <v>41370</v>
      </c>
      <c r="C11139" t="s">
        <v>25946</v>
      </c>
      <c r="D11139" t="s">
        <v>25773</v>
      </c>
    </row>
    <row r="11140" spans="1:4">
      <c r="A11140" t="s">
        <v>8011</v>
      </c>
      <c r="B11140" t="s">
        <v>41371</v>
      </c>
      <c r="C11140" t="s">
        <v>25946</v>
      </c>
      <c r="D11140" t="s">
        <v>25773</v>
      </c>
    </row>
    <row r="11141" spans="1:4">
      <c r="A11141" t="s">
        <v>2426</v>
      </c>
      <c r="B11141" t="s">
        <v>41372</v>
      </c>
      <c r="C11141" t="s">
        <v>25650</v>
      </c>
      <c r="D11141" t="s">
        <v>25702</v>
      </c>
    </row>
    <row r="11142" spans="1:4">
      <c r="A11142" t="s">
        <v>6455</v>
      </c>
      <c r="B11142" t="s">
        <v>41373</v>
      </c>
      <c r="C11142" t="s">
        <v>25946</v>
      </c>
      <c r="D11142" t="s">
        <v>25773</v>
      </c>
    </row>
    <row r="11143" spans="1:4">
      <c r="A11143" t="s">
        <v>21357</v>
      </c>
      <c r="B11143" t="s">
        <v>41374</v>
      </c>
      <c r="C11143" t="s">
        <v>25650</v>
      </c>
      <c r="D11143" t="s">
        <v>41097</v>
      </c>
    </row>
    <row r="11144" spans="1:4">
      <c r="A11144" t="s">
        <v>21277</v>
      </c>
      <c r="B11144" t="s">
        <v>41375</v>
      </c>
      <c r="C11144" t="s">
        <v>25650</v>
      </c>
      <c r="D11144" t="s">
        <v>41097</v>
      </c>
    </row>
    <row r="11145" spans="1:4">
      <c r="A11145" t="s">
        <v>21109</v>
      </c>
      <c r="B11145" t="s">
        <v>41376</v>
      </c>
      <c r="C11145" t="s">
        <v>25650</v>
      </c>
      <c r="D11145" t="s">
        <v>41097</v>
      </c>
    </row>
    <row r="11146" spans="1:4">
      <c r="A11146" t="s">
        <v>21631</v>
      </c>
      <c r="B11146" t="s">
        <v>41377</v>
      </c>
      <c r="C11146" t="s">
        <v>25650</v>
      </c>
      <c r="D11146" t="s">
        <v>41097</v>
      </c>
    </row>
    <row r="11147" spans="1:4">
      <c r="A11147" t="s">
        <v>21297</v>
      </c>
      <c r="B11147" t="s">
        <v>41378</v>
      </c>
      <c r="C11147" t="s">
        <v>25650</v>
      </c>
      <c r="D11147" t="s">
        <v>41097</v>
      </c>
    </row>
    <row r="11148" spans="1:4">
      <c r="A11148" t="s">
        <v>21299</v>
      </c>
      <c r="B11148" t="s">
        <v>41379</v>
      </c>
      <c r="C11148" t="s">
        <v>25650</v>
      </c>
      <c r="D11148" t="s">
        <v>41097</v>
      </c>
    </row>
    <row r="11149" spans="1:4">
      <c r="A11149" t="s">
        <v>1495</v>
      </c>
      <c r="B11149" t="s">
        <v>41380</v>
      </c>
      <c r="C11149" t="s">
        <v>25650</v>
      </c>
      <c r="D11149" t="s">
        <v>41097</v>
      </c>
    </row>
    <row r="11150" spans="1:4">
      <c r="A11150" t="s">
        <v>41381</v>
      </c>
      <c r="B11150" t="s">
        <v>41382</v>
      </c>
      <c r="C11150" t="s">
        <v>25650</v>
      </c>
      <c r="D11150" t="s">
        <v>25773</v>
      </c>
    </row>
    <row r="11151" spans="1:4">
      <c r="A11151" t="s">
        <v>2197</v>
      </c>
      <c r="B11151" t="s">
        <v>41383</v>
      </c>
      <c r="C11151" t="s">
        <v>25650</v>
      </c>
      <c r="D11151" t="s">
        <v>25678</v>
      </c>
    </row>
    <row r="11152" spans="1:4">
      <c r="A11152" t="s">
        <v>1553</v>
      </c>
      <c r="B11152" t="s">
        <v>41384</v>
      </c>
      <c r="C11152" t="s">
        <v>25946</v>
      </c>
      <c r="D11152" t="s">
        <v>25773</v>
      </c>
    </row>
    <row r="11153" spans="1:4">
      <c r="A11153" t="s">
        <v>8590</v>
      </c>
      <c r="B11153" t="s">
        <v>41385</v>
      </c>
      <c r="C11153" t="s">
        <v>25946</v>
      </c>
      <c r="D11153" t="s">
        <v>25773</v>
      </c>
    </row>
    <row r="11154" spans="1:4">
      <c r="A11154" t="s">
        <v>41386</v>
      </c>
      <c r="B11154" t="s">
        <v>41387</v>
      </c>
      <c r="C11154" t="s">
        <v>25946</v>
      </c>
      <c r="D11154" t="s">
        <v>25773</v>
      </c>
    </row>
    <row r="11155" spans="1:4">
      <c r="A11155" t="s">
        <v>14522</v>
      </c>
      <c r="B11155" t="s">
        <v>41388</v>
      </c>
      <c r="C11155" t="s">
        <v>25946</v>
      </c>
      <c r="D11155" t="s">
        <v>25773</v>
      </c>
    </row>
    <row r="11156" spans="1:4">
      <c r="A11156" t="s">
        <v>6521</v>
      </c>
      <c r="B11156" t="s">
        <v>41389</v>
      </c>
      <c r="C11156" t="s">
        <v>25650</v>
      </c>
      <c r="D11156" t="s">
        <v>25773</v>
      </c>
    </row>
    <row r="11157" spans="1:4">
      <c r="A11157" t="s">
        <v>6394</v>
      </c>
      <c r="B11157" t="s">
        <v>41390</v>
      </c>
      <c r="C11157" t="e">
        <v>#N/A</v>
      </c>
      <c r="D11157" t="e">
        <v>#N/A</v>
      </c>
    </row>
    <row r="11158" spans="1:4">
      <c r="A11158" t="s">
        <v>10502</v>
      </c>
      <c r="B11158" t="s">
        <v>41391</v>
      </c>
      <c r="C11158" t="e">
        <v>#N/A</v>
      </c>
      <c r="D11158" t="e">
        <v>#N/A</v>
      </c>
    </row>
    <row r="11159" spans="1:4">
      <c r="A11159" t="s">
        <v>21880</v>
      </c>
      <c r="B11159" t="s">
        <v>41392</v>
      </c>
      <c r="C11159" t="e">
        <v>#N/A</v>
      </c>
      <c r="D11159" t="e">
        <v>#N/A</v>
      </c>
    </row>
    <row r="11160" spans="1:4">
      <c r="A11160" t="s">
        <v>21800</v>
      </c>
      <c r="B11160" t="s">
        <v>41393</v>
      </c>
      <c r="C11160">
        <v>0</v>
      </c>
      <c r="D11160">
        <v>0</v>
      </c>
    </row>
    <row r="11161" spans="1:4">
      <c r="A11161" t="s">
        <v>2199</v>
      </c>
      <c r="B11161" t="s">
        <v>41394</v>
      </c>
      <c r="C11161" t="s">
        <v>25650</v>
      </c>
      <c r="D11161" t="s">
        <v>25678</v>
      </c>
    </row>
    <row r="11162" spans="1:4">
      <c r="A11162" t="s">
        <v>41395</v>
      </c>
      <c r="B11162" t="s">
        <v>41396</v>
      </c>
      <c r="C11162" t="s">
        <v>25946</v>
      </c>
      <c r="D11162" t="s">
        <v>25773</v>
      </c>
    </row>
    <row r="11163" spans="1:4">
      <c r="A11163" t="s">
        <v>6524</v>
      </c>
      <c r="B11163" t="s">
        <v>41397</v>
      </c>
      <c r="C11163" t="s">
        <v>25650</v>
      </c>
      <c r="D11163" t="s">
        <v>25773</v>
      </c>
    </row>
    <row r="11164" spans="1:4">
      <c r="A11164" t="s">
        <v>15298</v>
      </c>
      <c r="B11164" t="s">
        <v>41398</v>
      </c>
      <c r="C11164" t="s">
        <v>25650</v>
      </c>
      <c r="D11164" t="s">
        <v>25678</v>
      </c>
    </row>
    <row r="11165" spans="1:4">
      <c r="A11165" t="s">
        <v>15269</v>
      </c>
      <c r="B11165" t="s">
        <v>41399</v>
      </c>
      <c r="C11165" t="s">
        <v>25650</v>
      </c>
      <c r="D11165" t="s">
        <v>25678</v>
      </c>
    </row>
    <row r="11166" spans="1:4">
      <c r="A11166" t="s">
        <v>41400</v>
      </c>
      <c r="B11166" t="s">
        <v>41401</v>
      </c>
      <c r="C11166" t="s">
        <v>25650</v>
      </c>
      <c r="D11166" t="s">
        <v>25678</v>
      </c>
    </row>
    <row r="11167" spans="1:4">
      <c r="A11167" t="s">
        <v>1474</v>
      </c>
      <c r="B11167" t="s">
        <v>41402</v>
      </c>
      <c r="C11167" t="s">
        <v>25946</v>
      </c>
      <c r="D11167" t="s">
        <v>25773</v>
      </c>
    </row>
    <row r="11168" spans="1:4">
      <c r="A11168" t="s">
        <v>41403</v>
      </c>
      <c r="B11168" t="s">
        <v>41404</v>
      </c>
      <c r="C11168" t="e">
        <v>#N/A</v>
      </c>
      <c r="D11168" t="e">
        <v>#N/A</v>
      </c>
    </row>
    <row r="11169" spans="1:4">
      <c r="A11169" t="s">
        <v>41405</v>
      </c>
      <c r="B11169" t="s">
        <v>41406</v>
      </c>
      <c r="C11169" t="e">
        <v>#N/A</v>
      </c>
      <c r="D11169" t="e">
        <v>#N/A</v>
      </c>
    </row>
    <row r="11170" spans="1:4">
      <c r="A11170" t="s">
        <v>41407</v>
      </c>
      <c r="B11170" t="s">
        <v>41408</v>
      </c>
      <c r="C11170" t="e">
        <v>#N/A</v>
      </c>
      <c r="D11170" t="e">
        <v>#N/A</v>
      </c>
    </row>
    <row r="11171" spans="1:4">
      <c r="A11171" t="s">
        <v>41409</v>
      </c>
      <c r="B11171" t="s">
        <v>41410</v>
      </c>
      <c r="C11171" t="s">
        <v>25946</v>
      </c>
      <c r="D11171" t="s">
        <v>25773</v>
      </c>
    </row>
    <row r="11172" spans="1:4">
      <c r="A11172" t="s">
        <v>12301</v>
      </c>
      <c r="B11172" t="s">
        <v>41411</v>
      </c>
      <c r="C11172" t="s">
        <v>25946</v>
      </c>
      <c r="D11172" t="s">
        <v>25773</v>
      </c>
    </row>
    <row r="11173" spans="1:4">
      <c r="A11173" t="s">
        <v>41412</v>
      </c>
      <c r="B11173" t="s">
        <v>41413</v>
      </c>
      <c r="C11173" t="s">
        <v>25946</v>
      </c>
      <c r="D11173" t="s">
        <v>25678</v>
      </c>
    </row>
    <row r="11174" spans="1:4">
      <c r="A11174" t="s">
        <v>41414</v>
      </c>
      <c r="B11174" t="s">
        <v>41415</v>
      </c>
      <c r="C11174" t="s">
        <v>25946</v>
      </c>
      <c r="D11174" t="s">
        <v>25678</v>
      </c>
    </row>
    <row r="11175" spans="1:4">
      <c r="A11175" t="s">
        <v>1542</v>
      </c>
      <c r="B11175" t="s">
        <v>41416</v>
      </c>
      <c r="C11175" t="s">
        <v>25946</v>
      </c>
      <c r="D11175" t="s">
        <v>25678</v>
      </c>
    </row>
    <row r="11176" spans="1:4">
      <c r="A11176" t="s">
        <v>41417</v>
      </c>
      <c r="B11176" t="s">
        <v>41418</v>
      </c>
      <c r="C11176" t="s">
        <v>25946</v>
      </c>
      <c r="D11176" t="s">
        <v>25678</v>
      </c>
    </row>
    <row r="11177" spans="1:4">
      <c r="A11177" t="s">
        <v>1540</v>
      </c>
      <c r="B11177" t="s">
        <v>41419</v>
      </c>
      <c r="C11177" t="s">
        <v>25946</v>
      </c>
      <c r="D11177" t="s">
        <v>25678</v>
      </c>
    </row>
    <row r="11178" spans="1:4">
      <c r="A11178" t="s">
        <v>16525</v>
      </c>
      <c r="B11178" t="s">
        <v>41420</v>
      </c>
      <c r="C11178" t="s">
        <v>25946</v>
      </c>
      <c r="D11178" t="s">
        <v>25773</v>
      </c>
    </row>
    <row r="11179" spans="1:4">
      <c r="A11179" t="s">
        <v>1689</v>
      </c>
      <c r="B11179" t="s">
        <v>41421</v>
      </c>
      <c r="C11179" t="s">
        <v>25946</v>
      </c>
      <c r="D11179" t="s">
        <v>25773</v>
      </c>
    </row>
    <row r="11180" spans="1:4">
      <c r="A11180" t="s">
        <v>41422</v>
      </c>
      <c r="B11180" t="s">
        <v>41423</v>
      </c>
      <c r="C11180" t="s">
        <v>25946</v>
      </c>
      <c r="D11180" t="s">
        <v>25773</v>
      </c>
    </row>
    <row r="11181" spans="1:4">
      <c r="A11181" t="s">
        <v>14292</v>
      </c>
      <c r="B11181" t="s">
        <v>41424</v>
      </c>
      <c r="C11181" t="s">
        <v>25946</v>
      </c>
      <c r="D11181" t="s">
        <v>25773</v>
      </c>
    </row>
    <row r="11182" spans="1:4">
      <c r="A11182" t="s">
        <v>1559</v>
      </c>
      <c r="B11182" t="s">
        <v>41425</v>
      </c>
      <c r="C11182" t="s">
        <v>25946</v>
      </c>
      <c r="D11182" t="s">
        <v>25773</v>
      </c>
    </row>
    <row r="11183" spans="1:4">
      <c r="A11183" t="s">
        <v>41426</v>
      </c>
      <c r="B11183" t="s">
        <v>41427</v>
      </c>
      <c r="C11183" t="s">
        <v>25946</v>
      </c>
      <c r="D11183" t="s">
        <v>25773</v>
      </c>
    </row>
    <row r="11184" spans="1:4">
      <c r="A11184" t="s">
        <v>15419</v>
      </c>
      <c r="B11184" t="s">
        <v>41428</v>
      </c>
      <c r="C11184" t="s">
        <v>25946</v>
      </c>
      <c r="D11184" t="s">
        <v>25773</v>
      </c>
    </row>
    <row r="11185" spans="1:4">
      <c r="A11185" t="s">
        <v>11554</v>
      </c>
      <c r="B11185" t="s">
        <v>41429</v>
      </c>
      <c r="C11185" t="s">
        <v>25946</v>
      </c>
      <c r="D11185" t="s">
        <v>25773</v>
      </c>
    </row>
    <row r="11186" spans="1:4">
      <c r="A11186" t="s">
        <v>1476</v>
      </c>
      <c r="B11186" t="s">
        <v>41430</v>
      </c>
      <c r="C11186" t="s">
        <v>25946</v>
      </c>
      <c r="D11186" t="s">
        <v>25773</v>
      </c>
    </row>
    <row r="11187" spans="1:4">
      <c r="A11187" t="s">
        <v>2620</v>
      </c>
      <c r="B11187" t="s">
        <v>41431</v>
      </c>
      <c r="C11187" t="s">
        <v>25650</v>
      </c>
      <c r="D11187" t="s">
        <v>25702</v>
      </c>
    </row>
    <row r="11188" spans="1:4">
      <c r="A11188" t="s">
        <v>41432</v>
      </c>
      <c r="B11188" t="s">
        <v>41433</v>
      </c>
      <c r="C11188" t="s">
        <v>27524</v>
      </c>
      <c r="D11188" t="s">
        <v>25767</v>
      </c>
    </row>
    <row r="11189" spans="1:4">
      <c r="A11189" t="s">
        <v>41434</v>
      </c>
      <c r="B11189" t="s">
        <v>41435</v>
      </c>
      <c r="C11189" t="s">
        <v>27524</v>
      </c>
      <c r="D11189" t="s">
        <v>25767</v>
      </c>
    </row>
    <row r="11190" spans="1:4">
      <c r="A11190" t="s">
        <v>41436</v>
      </c>
      <c r="B11190" t="s">
        <v>41437</v>
      </c>
      <c r="C11190" t="s">
        <v>27524</v>
      </c>
      <c r="D11190" t="s">
        <v>25767</v>
      </c>
    </row>
    <row r="11191" spans="1:4">
      <c r="A11191" t="s">
        <v>41438</v>
      </c>
      <c r="B11191" t="s">
        <v>41439</v>
      </c>
      <c r="C11191" t="s">
        <v>27524</v>
      </c>
      <c r="D11191" t="s">
        <v>25767</v>
      </c>
    </row>
    <row r="11192" spans="1:4">
      <c r="A11192" t="s">
        <v>12245</v>
      </c>
      <c r="B11192" t="s">
        <v>41440</v>
      </c>
      <c r="C11192" t="s">
        <v>25646</v>
      </c>
      <c r="D11192" t="s">
        <v>25866</v>
      </c>
    </row>
    <row r="11193" spans="1:4">
      <c r="A11193" t="s">
        <v>41441</v>
      </c>
      <c r="B11193" t="s">
        <v>41442</v>
      </c>
      <c r="C11193" t="s">
        <v>25789</v>
      </c>
      <c r="D11193" t="s">
        <v>25790</v>
      </c>
    </row>
    <row r="11194" spans="1:4">
      <c r="A11194" t="s">
        <v>41443</v>
      </c>
      <c r="B11194" t="s">
        <v>41444</v>
      </c>
      <c r="C11194" t="s">
        <v>25699</v>
      </c>
      <c r="D11194" t="s">
        <v>26682</v>
      </c>
    </row>
    <row r="11195" spans="1:4">
      <c r="A11195" t="s">
        <v>3167</v>
      </c>
      <c r="B11195" t="s">
        <v>41445</v>
      </c>
      <c r="C11195" t="s">
        <v>25669</v>
      </c>
      <c r="D11195" t="s">
        <v>26129</v>
      </c>
    </row>
    <row r="11196" spans="1:4">
      <c r="A11196" t="s">
        <v>4433</v>
      </c>
      <c r="B11196" t="s">
        <v>41446</v>
      </c>
      <c r="C11196" t="s">
        <v>25646</v>
      </c>
      <c r="D11196" t="s">
        <v>29562</v>
      </c>
    </row>
    <row r="11197" spans="1:4">
      <c r="A11197" t="s">
        <v>14015</v>
      </c>
      <c r="B11197" t="s">
        <v>41447</v>
      </c>
      <c r="C11197" t="s">
        <v>25646</v>
      </c>
      <c r="D11197" t="s">
        <v>29131</v>
      </c>
    </row>
    <row r="11198" spans="1:4">
      <c r="A11198" t="s">
        <v>54</v>
      </c>
      <c r="B11198" t="s">
        <v>41448</v>
      </c>
      <c r="C11198" t="s">
        <v>25646</v>
      </c>
      <c r="D11198" t="s">
        <v>29562</v>
      </c>
    </row>
    <row r="11199" spans="1:4">
      <c r="A11199" t="s">
        <v>15027</v>
      </c>
      <c r="B11199" t="s">
        <v>41449</v>
      </c>
      <c r="C11199" t="s">
        <v>25789</v>
      </c>
      <c r="D11199" t="s">
        <v>25790</v>
      </c>
    </row>
    <row r="11200" spans="1:4">
      <c r="A11200" t="s">
        <v>5905</v>
      </c>
      <c r="B11200" t="s">
        <v>41450</v>
      </c>
      <c r="C11200" t="s">
        <v>25669</v>
      </c>
      <c r="D11200" t="s">
        <v>25730</v>
      </c>
    </row>
    <row r="11201" spans="1:4">
      <c r="A11201" t="s">
        <v>15334</v>
      </c>
      <c r="B11201" t="s">
        <v>41451</v>
      </c>
      <c r="C11201" t="s">
        <v>25669</v>
      </c>
      <c r="D11201" t="s">
        <v>25730</v>
      </c>
    </row>
    <row r="11202" spans="1:4">
      <c r="A11202" t="s">
        <v>22486</v>
      </c>
      <c r="B11202" t="s">
        <v>41452</v>
      </c>
      <c r="C11202" t="s">
        <v>25789</v>
      </c>
      <c r="D11202" t="s">
        <v>40987</v>
      </c>
    </row>
    <row r="11203" spans="1:4">
      <c r="A11203" t="s">
        <v>22484</v>
      </c>
      <c r="B11203" t="s">
        <v>41453</v>
      </c>
      <c r="C11203" t="s">
        <v>25789</v>
      </c>
      <c r="D11203" t="s">
        <v>40987</v>
      </c>
    </row>
    <row r="11204" spans="1:4">
      <c r="A11204" t="s">
        <v>22939</v>
      </c>
      <c r="B11204" t="s">
        <v>41454</v>
      </c>
      <c r="C11204" t="s">
        <v>25789</v>
      </c>
      <c r="D11204" t="s">
        <v>40987</v>
      </c>
    </row>
    <row r="11205" spans="1:4">
      <c r="A11205" t="s">
        <v>24177</v>
      </c>
      <c r="B11205" t="s">
        <v>41455</v>
      </c>
      <c r="C11205" t="s">
        <v>25789</v>
      </c>
      <c r="D11205" t="s">
        <v>40987</v>
      </c>
    </row>
    <row r="11206" spans="1:4">
      <c r="A11206" t="s">
        <v>22468</v>
      </c>
      <c r="B11206" t="s">
        <v>41456</v>
      </c>
      <c r="C11206" t="s">
        <v>25789</v>
      </c>
      <c r="D11206" t="s">
        <v>40987</v>
      </c>
    </row>
    <row r="11207" spans="1:4">
      <c r="A11207" t="s">
        <v>22482</v>
      </c>
      <c r="B11207" t="s">
        <v>41457</v>
      </c>
      <c r="C11207" t="s">
        <v>25789</v>
      </c>
      <c r="D11207" t="s">
        <v>40987</v>
      </c>
    </row>
    <row r="11208" spans="1:4">
      <c r="A11208" t="s">
        <v>5909</v>
      </c>
      <c r="B11208" t="s">
        <v>41458</v>
      </c>
      <c r="C11208" t="s">
        <v>25669</v>
      </c>
      <c r="D11208" t="s">
        <v>25730</v>
      </c>
    </row>
    <row r="11209" spans="1:4">
      <c r="A11209" t="s">
        <v>41459</v>
      </c>
      <c r="B11209" t="s">
        <v>41460</v>
      </c>
      <c r="C11209" t="s">
        <v>25789</v>
      </c>
      <c r="D11209" t="s">
        <v>40987</v>
      </c>
    </row>
    <row r="11210" spans="1:4">
      <c r="A11210" t="s">
        <v>9218</v>
      </c>
      <c r="B11210" t="s">
        <v>41461</v>
      </c>
      <c r="C11210" t="s">
        <v>25650</v>
      </c>
      <c r="D11210" t="s">
        <v>25678</v>
      </c>
    </row>
    <row r="11211" spans="1:4">
      <c r="A11211" t="s">
        <v>41462</v>
      </c>
      <c r="B11211" t="s">
        <v>41463</v>
      </c>
      <c r="C11211" t="s">
        <v>25650</v>
      </c>
      <c r="D11211" t="s">
        <v>25678</v>
      </c>
    </row>
    <row r="11212" spans="1:4">
      <c r="A11212" t="s">
        <v>41464</v>
      </c>
      <c r="B11212" t="s">
        <v>41465</v>
      </c>
      <c r="C11212" t="s">
        <v>25751</v>
      </c>
      <c r="D11212" t="s">
        <v>30683</v>
      </c>
    </row>
    <row r="11213" spans="1:4">
      <c r="A11213" t="s">
        <v>41466</v>
      </c>
      <c r="B11213" t="s">
        <v>41467</v>
      </c>
      <c r="C11213" t="s">
        <v>25751</v>
      </c>
      <c r="D11213" t="s">
        <v>30683</v>
      </c>
    </row>
    <row r="11214" spans="1:4">
      <c r="A11214" t="s">
        <v>41468</v>
      </c>
      <c r="B11214" t="s">
        <v>41469</v>
      </c>
      <c r="C11214" t="s">
        <v>25751</v>
      </c>
      <c r="D11214" t="s">
        <v>30683</v>
      </c>
    </row>
    <row r="11215" spans="1:4">
      <c r="A11215" t="s">
        <v>41470</v>
      </c>
      <c r="B11215" t="s">
        <v>41471</v>
      </c>
      <c r="C11215" t="s">
        <v>25751</v>
      </c>
      <c r="D11215" t="s">
        <v>30683</v>
      </c>
    </row>
    <row r="11216" spans="1:4">
      <c r="A11216" t="s">
        <v>6660</v>
      </c>
      <c r="B11216" t="s">
        <v>41472</v>
      </c>
      <c r="C11216" t="s">
        <v>25650</v>
      </c>
      <c r="D11216" t="s">
        <v>25678</v>
      </c>
    </row>
    <row r="11217" spans="1:4">
      <c r="A11217" t="s">
        <v>6658</v>
      </c>
      <c r="B11217" t="s">
        <v>41473</v>
      </c>
      <c r="C11217" t="s">
        <v>25650</v>
      </c>
      <c r="D11217" t="s">
        <v>25678</v>
      </c>
    </row>
    <row r="11218" spans="1:4">
      <c r="A11218" t="s">
        <v>10574</v>
      </c>
      <c r="B11218" t="s">
        <v>41474</v>
      </c>
      <c r="C11218" t="s">
        <v>25650</v>
      </c>
      <c r="D11218" t="s">
        <v>25678</v>
      </c>
    </row>
    <row r="11219" spans="1:4">
      <c r="A11219" t="s">
        <v>6656</v>
      </c>
      <c r="B11219" t="s">
        <v>41475</v>
      </c>
      <c r="C11219" t="s">
        <v>25650</v>
      </c>
      <c r="D11219" t="s">
        <v>25678</v>
      </c>
    </row>
    <row r="11220" spans="1:4">
      <c r="A11220" t="s">
        <v>41476</v>
      </c>
      <c r="B11220" t="s">
        <v>41477</v>
      </c>
      <c r="C11220" t="s">
        <v>25699</v>
      </c>
      <c r="D11220" t="s">
        <v>26682</v>
      </c>
    </row>
    <row r="11221" spans="1:4">
      <c r="A11221" t="s">
        <v>41478</v>
      </c>
      <c r="B11221" t="s">
        <v>41479</v>
      </c>
      <c r="C11221" t="s">
        <v>25699</v>
      </c>
      <c r="D11221" t="s">
        <v>26682</v>
      </c>
    </row>
    <row r="11222" spans="1:4">
      <c r="A11222" t="s">
        <v>10391</v>
      </c>
      <c r="B11222" t="s">
        <v>41480</v>
      </c>
      <c r="C11222" t="s">
        <v>25699</v>
      </c>
      <c r="D11222" t="s">
        <v>26682</v>
      </c>
    </row>
    <row r="11223" spans="1:4">
      <c r="A11223" t="s">
        <v>41481</v>
      </c>
      <c r="B11223" t="s">
        <v>41482</v>
      </c>
      <c r="C11223" t="s">
        <v>25650</v>
      </c>
      <c r="D11223" t="s">
        <v>25678</v>
      </c>
    </row>
    <row r="11224" spans="1:4">
      <c r="A11224" t="s">
        <v>24573</v>
      </c>
      <c r="B11224" t="s">
        <v>41483</v>
      </c>
      <c r="C11224" t="s">
        <v>25650</v>
      </c>
      <c r="D11224" t="s">
        <v>25678</v>
      </c>
    </row>
    <row r="11225" spans="1:4">
      <c r="A11225" t="s">
        <v>22709</v>
      </c>
      <c r="B11225" t="s">
        <v>41484</v>
      </c>
      <c r="C11225" t="s">
        <v>25650</v>
      </c>
      <c r="D11225" t="s">
        <v>25702</v>
      </c>
    </row>
    <row r="11226" spans="1:4">
      <c r="A11226" t="s">
        <v>10234</v>
      </c>
      <c r="B11226" t="s">
        <v>41485</v>
      </c>
      <c r="C11226" t="s">
        <v>25646</v>
      </c>
      <c r="D11226" t="s">
        <v>29131</v>
      </c>
    </row>
    <row r="11227" spans="1:4">
      <c r="A11227" t="s">
        <v>24223</v>
      </c>
      <c r="B11227" t="s">
        <v>41486</v>
      </c>
      <c r="C11227" t="s">
        <v>25650</v>
      </c>
      <c r="D11227" t="s">
        <v>25678</v>
      </c>
    </row>
    <row r="11228" spans="1:4">
      <c r="A11228" t="s">
        <v>21792</v>
      </c>
      <c r="B11228" t="s">
        <v>41487</v>
      </c>
      <c r="C11228" t="s">
        <v>25789</v>
      </c>
      <c r="D11228" t="s">
        <v>40987</v>
      </c>
    </row>
    <row r="11229" spans="1:4">
      <c r="A11229" t="s">
        <v>16342</v>
      </c>
      <c r="B11229" t="s">
        <v>41488</v>
      </c>
      <c r="C11229" t="s">
        <v>25650</v>
      </c>
      <c r="D11229" t="s">
        <v>25773</v>
      </c>
    </row>
    <row r="11230" spans="1:4">
      <c r="A11230" t="s">
        <v>16334</v>
      </c>
      <c r="B11230" t="s">
        <v>41489</v>
      </c>
      <c r="C11230" t="s">
        <v>25650</v>
      </c>
      <c r="D11230" t="s">
        <v>25773</v>
      </c>
    </row>
    <row r="11231" spans="1:4">
      <c r="A11231" t="s">
        <v>5664</v>
      </c>
      <c r="B11231" t="s">
        <v>41490</v>
      </c>
      <c r="C11231" t="s">
        <v>25650</v>
      </c>
      <c r="D11231" t="s">
        <v>25773</v>
      </c>
    </row>
    <row r="11232" spans="1:4">
      <c r="A11232" t="s">
        <v>15399</v>
      </c>
      <c r="B11232" t="s">
        <v>41491</v>
      </c>
      <c r="C11232" t="s">
        <v>25650</v>
      </c>
      <c r="D11232" t="s">
        <v>25773</v>
      </c>
    </row>
    <row r="11233" spans="1:4">
      <c r="A11233" t="s">
        <v>12333</v>
      </c>
      <c r="B11233" t="s">
        <v>41492</v>
      </c>
      <c r="C11233" t="s">
        <v>25650</v>
      </c>
      <c r="D11233" t="s">
        <v>25773</v>
      </c>
    </row>
    <row r="11234" spans="1:4">
      <c r="A11234" t="s">
        <v>21491</v>
      </c>
      <c r="B11234" t="s">
        <v>41493</v>
      </c>
      <c r="C11234" t="s">
        <v>25650</v>
      </c>
      <c r="D11234" t="s">
        <v>25773</v>
      </c>
    </row>
    <row r="11235" spans="1:4">
      <c r="A11235" t="s">
        <v>21385</v>
      </c>
      <c r="B11235" t="s">
        <v>41494</v>
      </c>
      <c r="C11235" t="s">
        <v>25650</v>
      </c>
      <c r="D11235" t="s">
        <v>25773</v>
      </c>
    </row>
    <row r="11236" spans="1:4">
      <c r="A11236" t="s">
        <v>11584</v>
      </c>
      <c r="B11236" t="s">
        <v>41495</v>
      </c>
      <c r="C11236" t="s">
        <v>25650</v>
      </c>
      <c r="D11236" t="s">
        <v>25773</v>
      </c>
    </row>
    <row r="11237" spans="1:4">
      <c r="A11237" t="s">
        <v>41496</v>
      </c>
      <c r="B11237" t="s">
        <v>41497</v>
      </c>
      <c r="C11237" t="s">
        <v>25650</v>
      </c>
      <c r="D11237" t="s">
        <v>25773</v>
      </c>
    </row>
    <row r="11238" spans="1:4">
      <c r="A11238" t="s">
        <v>41498</v>
      </c>
      <c r="B11238" t="s">
        <v>41499</v>
      </c>
      <c r="C11238" t="s">
        <v>25650</v>
      </c>
      <c r="D11238" t="s">
        <v>25773</v>
      </c>
    </row>
    <row r="11239" spans="1:4">
      <c r="A11239" t="s">
        <v>24001</v>
      </c>
      <c r="B11239" t="s">
        <v>41500</v>
      </c>
      <c r="C11239" t="s">
        <v>25751</v>
      </c>
      <c r="D11239" t="s">
        <v>26384</v>
      </c>
    </row>
    <row r="11240" spans="1:4">
      <c r="A11240" t="s">
        <v>19864</v>
      </c>
      <c r="B11240" t="s">
        <v>19865</v>
      </c>
      <c r="C11240" t="s">
        <v>25751</v>
      </c>
      <c r="D11240" t="s">
        <v>26384</v>
      </c>
    </row>
    <row r="11241" spans="1:4">
      <c r="A11241" t="s">
        <v>19749</v>
      </c>
      <c r="B11241" t="s">
        <v>19750</v>
      </c>
      <c r="C11241" t="s">
        <v>25751</v>
      </c>
      <c r="D11241" t="s">
        <v>26384</v>
      </c>
    </row>
    <row r="11242" spans="1:4">
      <c r="A11242" t="s">
        <v>19752</v>
      </c>
      <c r="B11242" t="s">
        <v>19753</v>
      </c>
      <c r="C11242" t="s">
        <v>25751</v>
      </c>
      <c r="D11242" t="s">
        <v>26384</v>
      </c>
    </row>
    <row r="11243" spans="1:4">
      <c r="A11243" t="s">
        <v>19746</v>
      </c>
      <c r="B11243" t="s">
        <v>19747</v>
      </c>
      <c r="C11243" t="s">
        <v>25751</v>
      </c>
      <c r="D11243" t="s">
        <v>26384</v>
      </c>
    </row>
    <row r="11244" spans="1:4">
      <c r="A11244" t="s">
        <v>19743</v>
      </c>
      <c r="B11244" t="s">
        <v>19744</v>
      </c>
      <c r="C11244" t="s">
        <v>25751</v>
      </c>
      <c r="D11244" t="s">
        <v>26384</v>
      </c>
    </row>
    <row r="11245" spans="1:4">
      <c r="A11245" t="s">
        <v>20977</v>
      </c>
      <c r="B11245" t="s">
        <v>41501</v>
      </c>
      <c r="C11245" t="s">
        <v>25650</v>
      </c>
      <c r="D11245" t="s">
        <v>25773</v>
      </c>
    </row>
    <row r="11246" spans="1:4">
      <c r="A11246" t="s">
        <v>8843</v>
      </c>
      <c r="B11246" t="s">
        <v>41502</v>
      </c>
      <c r="C11246" t="s">
        <v>25650</v>
      </c>
      <c r="D11246" t="s">
        <v>25773</v>
      </c>
    </row>
    <row r="11247" spans="1:4">
      <c r="A11247" t="s">
        <v>8821</v>
      </c>
      <c r="B11247" t="s">
        <v>41503</v>
      </c>
      <c r="C11247" t="s">
        <v>25650</v>
      </c>
      <c r="D11247" t="s">
        <v>25773</v>
      </c>
    </row>
    <row r="11248" spans="1:4">
      <c r="A11248" t="s">
        <v>8825</v>
      </c>
      <c r="B11248" t="s">
        <v>41504</v>
      </c>
      <c r="C11248" t="s">
        <v>25650</v>
      </c>
      <c r="D11248" t="s">
        <v>25773</v>
      </c>
    </row>
    <row r="11249" spans="1:4">
      <c r="A11249" t="s">
        <v>22434</v>
      </c>
      <c r="B11249" t="s">
        <v>41505</v>
      </c>
      <c r="C11249" t="s">
        <v>25650</v>
      </c>
      <c r="D11249" t="s">
        <v>25773</v>
      </c>
    </row>
    <row r="11250" spans="1:4">
      <c r="A11250" t="s">
        <v>8110</v>
      </c>
      <c r="B11250" t="s">
        <v>41506</v>
      </c>
      <c r="C11250" t="s">
        <v>25650</v>
      </c>
      <c r="D11250" t="s">
        <v>25773</v>
      </c>
    </row>
    <row r="11251" spans="1:4">
      <c r="A11251" t="s">
        <v>18673</v>
      </c>
      <c r="B11251" t="s">
        <v>18674</v>
      </c>
      <c r="C11251" t="s">
        <v>25650</v>
      </c>
      <c r="D11251" t="s">
        <v>25773</v>
      </c>
    </row>
    <row r="11252" spans="1:4">
      <c r="A11252" t="s">
        <v>19587</v>
      </c>
      <c r="B11252" t="s">
        <v>19588</v>
      </c>
      <c r="C11252" t="s">
        <v>25650</v>
      </c>
      <c r="D11252" t="s">
        <v>25773</v>
      </c>
    </row>
    <row r="11253" spans="1:4">
      <c r="A11253" t="s">
        <v>19186</v>
      </c>
      <c r="B11253" t="s">
        <v>19187</v>
      </c>
      <c r="C11253" t="s">
        <v>25650</v>
      </c>
      <c r="D11253" t="s">
        <v>25773</v>
      </c>
    </row>
    <row r="11254" spans="1:4">
      <c r="A11254" t="s">
        <v>41507</v>
      </c>
      <c r="B11254" t="s">
        <v>41508</v>
      </c>
      <c r="C11254" t="s">
        <v>25650</v>
      </c>
      <c r="D11254" t="s">
        <v>25773</v>
      </c>
    </row>
    <row r="11255" spans="1:4">
      <c r="A11255" t="s">
        <v>21103</v>
      </c>
      <c r="B11255" t="s">
        <v>41509</v>
      </c>
      <c r="C11255" t="s">
        <v>25650</v>
      </c>
      <c r="D11255" t="s">
        <v>25773</v>
      </c>
    </row>
    <row r="11256" spans="1:4">
      <c r="A11256" t="s">
        <v>41510</v>
      </c>
      <c r="B11256" t="s">
        <v>41511</v>
      </c>
      <c r="C11256" t="s">
        <v>25650</v>
      </c>
      <c r="D11256" t="s">
        <v>25773</v>
      </c>
    </row>
    <row r="11257" spans="1:4">
      <c r="A11257" t="s">
        <v>6566</v>
      </c>
      <c r="B11257" t="s">
        <v>41512</v>
      </c>
      <c r="C11257" t="s">
        <v>25650</v>
      </c>
      <c r="D11257" t="s">
        <v>25702</v>
      </c>
    </row>
    <row r="11258" spans="1:4">
      <c r="A11258" t="s">
        <v>23887</v>
      </c>
      <c r="B11258" t="s">
        <v>41513</v>
      </c>
      <c r="C11258" t="s">
        <v>25736</v>
      </c>
      <c r="D11258" t="s">
        <v>27827</v>
      </c>
    </row>
    <row r="11259" spans="1:4">
      <c r="A11259" t="s">
        <v>23879</v>
      </c>
      <c r="B11259" t="s">
        <v>41514</v>
      </c>
      <c r="C11259" t="s">
        <v>25736</v>
      </c>
      <c r="D11259" t="s">
        <v>27827</v>
      </c>
    </row>
    <row r="11260" spans="1:4">
      <c r="A11260" t="s">
        <v>22649</v>
      </c>
      <c r="B11260" t="s">
        <v>41515</v>
      </c>
      <c r="C11260" t="s">
        <v>25669</v>
      </c>
      <c r="D11260" t="s">
        <v>25695</v>
      </c>
    </row>
    <row r="11261" spans="1:4">
      <c r="A11261" t="s">
        <v>41516</v>
      </c>
      <c r="B11261" t="s">
        <v>41517</v>
      </c>
      <c r="C11261" t="s">
        <v>25664</v>
      </c>
      <c r="D11261" t="s">
        <v>26112</v>
      </c>
    </row>
    <row r="11262" spans="1:4">
      <c r="A11262" t="s">
        <v>16095</v>
      </c>
      <c r="B11262" t="s">
        <v>41518</v>
      </c>
      <c r="C11262" t="s">
        <v>25664</v>
      </c>
      <c r="D11262" t="s">
        <v>26112</v>
      </c>
    </row>
    <row r="11263" spans="1:4">
      <c r="A11263" t="s">
        <v>41519</v>
      </c>
      <c r="B11263" t="s">
        <v>41520</v>
      </c>
      <c r="C11263" t="s">
        <v>25664</v>
      </c>
      <c r="D11263" t="s">
        <v>26112</v>
      </c>
    </row>
    <row r="11264" spans="1:4">
      <c r="A11264" t="s">
        <v>41521</v>
      </c>
      <c r="B11264" t="s">
        <v>41522</v>
      </c>
      <c r="C11264" t="s">
        <v>25664</v>
      </c>
      <c r="D11264" t="s">
        <v>26112</v>
      </c>
    </row>
    <row r="11265" spans="1:4">
      <c r="A11265" t="s">
        <v>41523</v>
      </c>
      <c r="B11265" t="s">
        <v>41524</v>
      </c>
      <c r="C11265">
        <v>0</v>
      </c>
      <c r="D11265">
        <v>0</v>
      </c>
    </row>
    <row r="11266" spans="1:4">
      <c r="A11266" t="s">
        <v>23883</v>
      </c>
      <c r="B11266" t="s">
        <v>41525</v>
      </c>
      <c r="C11266" t="s">
        <v>41526</v>
      </c>
      <c r="D11266" t="s">
        <v>25730</v>
      </c>
    </row>
    <row r="11267" spans="1:4">
      <c r="A11267" t="s">
        <v>19500</v>
      </c>
      <c r="B11267" t="s">
        <v>19501</v>
      </c>
      <c r="C11267" t="s">
        <v>25664</v>
      </c>
      <c r="D11267" t="s">
        <v>26423</v>
      </c>
    </row>
    <row r="11268" spans="1:4">
      <c r="A11268" t="s">
        <v>7268</v>
      </c>
      <c r="B11268" t="s">
        <v>41527</v>
      </c>
      <c r="C11268" t="s">
        <v>39276</v>
      </c>
      <c r="D11268" t="s">
        <v>27477</v>
      </c>
    </row>
    <row r="11269" spans="1:4">
      <c r="A11269" t="s">
        <v>41528</v>
      </c>
      <c r="B11269" t="s">
        <v>41529</v>
      </c>
      <c r="C11269" t="s">
        <v>25751</v>
      </c>
      <c r="D11269" t="s">
        <v>30683</v>
      </c>
    </row>
    <row r="11270" spans="1:4">
      <c r="A11270" t="s">
        <v>41530</v>
      </c>
      <c r="B11270" t="s">
        <v>41531</v>
      </c>
      <c r="C11270" t="s">
        <v>25650</v>
      </c>
      <c r="D11270" t="s">
        <v>25881</v>
      </c>
    </row>
    <row r="11271" spans="1:4">
      <c r="A11271" t="s">
        <v>41532</v>
      </c>
      <c r="B11271" t="s">
        <v>41533</v>
      </c>
      <c r="C11271" t="s">
        <v>25650</v>
      </c>
      <c r="D11271" t="s">
        <v>25881</v>
      </c>
    </row>
    <row r="11272" spans="1:4">
      <c r="A11272" t="s">
        <v>41534</v>
      </c>
      <c r="B11272" t="s">
        <v>41535</v>
      </c>
      <c r="C11272" t="s">
        <v>25650</v>
      </c>
      <c r="D11272" t="s">
        <v>25881</v>
      </c>
    </row>
    <row r="11273" spans="1:4">
      <c r="A11273" t="s">
        <v>17579</v>
      </c>
      <c r="B11273" t="s">
        <v>41536</v>
      </c>
      <c r="C11273" t="s">
        <v>25650</v>
      </c>
      <c r="D11273" t="s">
        <v>25881</v>
      </c>
    </row>
    <row r="11274" spans="1:4">
      <c r="A11274" t="s">
        <v>6166</v>
      </c>
      <c r="B11274" t="s">
        <v>41537</v>
      </c>
      <c r="C11274" t="s">
        <v>25789</v>
      </c>
      <c r="D11274" t="s">
        <v>40989</v>
      </c>
    </row>
    <row r="11275" spans="1:4">
      <c r="A11275" t="s">
        <v>15320</v>
      </c>
      <c r="B11275" t="s">
        <v>41538</v>
      </c>
      <c r="C11275" t="s">
        <v>25789</v>
      </c>
      <c r="D11275" t="s">
        <v>25940</v>
      </c>
    </row>
    <row r="11276" spans="1:4">
      <c r="A11276" t="s">
        <v>41539</v>
      </c>
      <c r="B11276" t="s">
        <v>41540</v>
      </c>
      <c r="C11276" t="s">
        <v>25789</v>
      </c>
      <c r="D11276" t="s">
        <v>25940</v>
      </c>
    </row>
    <row r="11277" spans="1:4">
      <c r="A11277" t="s">
        <v>12527</v>
      </c>
      <c r="B11277" t="s">
        <v>41541</v>
      </c>
      <c r="C11277" t="s">
        <v>25789</v>
      </c>
      <c r="D11277" t="s">
        <v>25940</v>
      </c>
    </row>
    <row r="11278" spans="1:4">
      <c r="A11278" t="s">
        <v>16071</v>
      </c>
      <c r="B11278" t="s">
        <v>41542</v>
      </c>
      <c r="C11278" t="s">
        <v>25789</v>
      </c>
      <c r="D11278" t="s">
        <v>25940</v>
      </c>
    </row>
    <row r="11279" spans="1:4">
      <c r="A11279" t="s">
        <v>5174</v>
      </c>
      <c r="B11279" t="s">
        <v>41543</v>
      </c>
      <c r="C11279" t="s">
        <v>25789</v>
      </c>
      <c r="D11279" t="s">
        <v>40989</v>
      </c>
    </row>
    <row r="11280" spans="1:4">
      <c r="A11280" t="s">
        <v>6168</v>
      </c>
      <c r="B11280" t="s">
        <v>41544</v>
      </c>
      <c r="C11280" t="s">
        <v>25789</v>
      </c>
      <c r="D11280" t="s">
        <v>40989</v>
      </c>
    </row>
    <row r="11281" spans="1:4">
      <c r="A11281" t="s">
        <v>41545</v>
      </c>
      <c r="B11281" t="s">
        <v>41546</v>
      </c>
      <c r="C11281" t="s">
        <v>25736</v>
      </c>
      <c r="D11281" t="s">
        <v>27827</v>
      </c>
    </row>
    <row r="11282" spans="1:4">
      <c r="A11282" t="s">
        <v>41547</v>
      </c>
      <c r="B11282" t="s">
        <v>41548</v>
      </c>
      <c r="C11282" t="s">
        <v>25789</v>
      </c>
      <c r="D11282" t="s">
        <v>25940</v>
      </c>
    </row>
    <row r="11283" spans="1:4">
      <c r="A11283" t="s">
        <v>41549</v>
      </c>
      <c r="B11283" t="s">
        <v>41550</v>
      </c>
      <c r="C11283" t="s">
        <v>25650</v>
      </c>
      <c r="D11283" t="s">
        <v>25678</v>
      </c>
    </row>
    <row r="11284" spans="1:4">
      <c r="A11284" t="s">
        <v>41551</v>
      </c>
      <c r="B11284" t="s">
        <v>41552</v>
      </c>
      <c r="C11284" t="s">
        <v>25650</v>
      </c>
      <c r="D11284" t="s">
        <v>25678</v>
      </c>
    </row>
    <row r="11285" spans="1:4">
      <c r="A11285" t="s">
        <v>15659</v>
      </c>
      <c r="B11285" t="s">
        <v>41553</v>
      </c>
      <c r="C11285" t="s">
        <v>25646</v>
      </c>
      <c r="D11285" t="s">
        <v>29562</v>
      </c>
    </row>
    <row r="11286" spans="1:4">
      <c r="A11286" t="s">
        <v>41554</v>
      </c>
      <c r="B11286" t="s">
        <v>41555</v>
      </c>
      <c r="C11286" t="s">
        <v>25646</v>
      </c>
      <c r="D11286" t="s">
        <v>29562</v>
      </c>
    </row>
    <row r="11287" spans="1:4">
      <c r="A11287" t="s">
        <v>17464</v>
      </c>
      <c r="B11287" t="s">
        <v>41556</v>
      </c>
      <c r="C11287" t="s">
        <v>25646</v>
      </c>
      <c r="D11287" t="s">
        <v>29562</v>
      </c>
    </row>
    <row r="11288" spans="1:4">
      <c r="A11288" t="s">
        <v>41557</v>
      </c>
      <c r="B11288" t="s">
        <v>41558</v>
      </c>
      <c r="C11288" t="s">
        <v>25789</v>
      </c>
      <c r="D11288" t="s">
        <v>25940</v>
      </c>
    </row>
    <row r="11289" spans="1:4">
      <c r="A11289" t="s">
        <v>41559</v>
      </c>
      <c r="B11289" t="s">
        <v>41560</v>
      </c>
      <c r="C11289" t="s">
        <v>25789</v>
      </c>
      <c r="D11289" t="s">
        <v>25940</v>
      </c>
    </row>
    <row r="11290" spans="1:4">
      <c r="A11290" t="s">
        <v>41561</v>
      </c>
      <c r="B11290" t="s">
        <v>41562</v>
      </c>
      <c r="C11290" t="s">
        <v>25736</v>
      </c>
      <c r="D11290" t="s">
        <v>36828</v>
      </c>
    </row>
    <row r="11291" spans="1:4">
      <c r="A11291" t="s">
        <v>41563</v>
      </c>
      <c r="B11291" t="s">
        <v>41564</v>
      </c>
      <c r="C11291" t="s">
        <v>25736</v>
      </c>
      <c r="D11291" t="s">
        <v>36828</v>
      </c>
    </row>
    <row r="11292" spans="1:4">
      <c r="A11292" t="s">
        <v>18979</v>
      </c>
      <c r="B11292" t="s">
        <v>18980</v>
      </c>
      <c r="C11292" t="s">
        <v>25736</v>
      </c>
      <c r="D11292" t="s">
        <v>36828</v>
      </c>
    </row>
    <row r="11293" spans="1:4">
      <c r="A11293" t="s">
        <v>5597</v>
      </c>
      <c r="B11293" t="s">
        <v>41565</v>
      </c>
      <c r="C11293" t="s">
        <v>25736</v>
      </c>
      <c r="D11293" t="s">
        <v>36828</v>
      </c>
    </row>
    <row r="11294" spans="1:4">
      <c r="A11294" t="s">
        <v>7596</v>
      </c>
      <c r="B11294" t="s">
        <v>41566</v>
      </c>
      <c r="C11294" t="s">
        <v>25736</v>
      </c>
      <c r="D11294" t="s">
        <v>36828</v>
      </c>
    </row>
    <row r="11295" spans="1:4">
      <c r="A11295" t="s">
        <v>20668</v>
      </c>
      <c r="B11295" t="s">
        <v>41567</v>
      </c>
      <c r="C11295" t="s">
        <v>25736</v>
      </c>
      <c r="D11295" t="s">
        <v>36828</v>
      </c>
    </row>
    <row r="11296" spans="1:4">
      <c r="A11296" t="s">
        <v>41568</v>
      </c>
      <c r="B11296" t="s">
        <v>41569</v>
      </c>
      <c r="C11296" t="s">
        <v>25736</v>
      </c>
      <c r="D11296" t="s">
        <v>36828</v>
      </c>
    </row>
    <row r="11297" spans="1:4">
      <c r="A11297" t="s">
        <v>16075</v>
      </c>
      <c r="B11297" t="s">
        <v>41570</v>
      </c>
      <c r="C11297" t="s">
        <v>25736</v>
      </c>
      <c r="D11297" t="s">
        <v>36828</v>
      </c>
    </row>
    <row r="11298" spans="1:4">
      <c r="A11298" t="s">
        <v>13848</v>
      </c>
      <c r="B11298" t="s">
        <v>41571</v>
      </c>
      <c r="C11298" t="s">
        <v>25736</v>
      </c>
      <c r="D11298" t="s">
        <v>36828</v>
      </c>
    </row>
    <row r="11299" spans="1:4">
      <c r="A11299" t="s">
        <v>11250</v>
      </c>
      <c r="B11299" t="s">
        <v>41572</v>
      </c>
      <c r="C11299" t="s">
        <v>25736</v>
      </c>
      <c r="D11299" t="s">
        <v>36828</v>
      </c>
    </row>
    <row r="11300" spans="1:4">
      <c r="A11300" t="s">
        <v>14059</v>
      </c>
      <c r="B11300" t="s">
        <v>41573</v>
      </c>
      <c r="C11300" t="s">
        <v>25736</v>
      </c>
      <c r="D11300" t="s">
        <v>36828</v>
      </c>
    </row>
    <row r="11301" spans="1:4">
      <c r="A11301" t="s">
        <v>8499</v>
      </c>
      <c r="B11301" t="s">
        <v>41574</v>
      </c>
      <c r="C11301" t="s">
        <v>25736</v>
      </c>
      <c r="D11301" t="s">
        <v>36828</v>
      </c>
    </row>
    <row r="11302" spans="1:4">
      <c r="A11302" t="s">
        <v>41575</v>
      </c>
      <c r="B11302" t="s">
        <v>41576</v>
      </c>
      <c r="C11302" t="s">
        <v>25736</v>
      </c>
      <c r="D11302" t="s">
        <v>36828</v>
      </c>
    </row>
    <row r="11303" spans="1:4">
      <c r="A11303" t="s">
        <v>41577</v>
      </c>
      <c r="B11303" t="s">
        <v>41578</v>
      </c>
      <c r="C11303" t="s">
        <v>25736</v>
      </c>
      <c r="D11303" t="s">
        <v>36828</v>
      </c>
    </row>
    <row r="11304" spans="1:4">
      <c r="A11304" t="s">
        <v>15332</v>
      </c>
      <c r="B11304" t="s">
        <v>41579</v>
      </c>
      <c r="C11304" t="s">
        <v>25736</v>
      </c>
      <c r="D11304" t="s">
        <v>36828</v>
      </c>
    </row>
    <row r="11305" spans="1:4">
      <c r="A11305" t="s">
        <v>23313</v>
      </c>
      <c r="B11305" t="s">
        <v>41580</v>
      </c>
      <c r="C11305" t="s">
        <v>25736</v>
      </c>
      <c r="D11305" t="s">
        <v>36828</v>
      </c>
    </row>
    <row r="11306" spans="1:4">
      <c r="A11306" t="s">
        <v>23315</v>
      </c>
      <c r="B11306" t="s">
        <v>41581</v>
      </c>
      <c r="C11306" t="s">
        <v>25736</v>
      </c>
      <c r="D11306" t="s">
        <v>36828</v>
      </c>
    </row>
    <row r="11307" spans="1:4">
      <c r="A11307" t="s">
        <v>1813</v>
      </c>
      <c r="B11307" t="s">
        <v>41582</v>
      </c>
      <c r="C11307" t="s">
        <v>25736</v>
      </c>
      <c r="D11307" t="s">
        <v>41583</v>
      </c>
    </row>
    <row r="11308" spans="1:4">
      <c r="A11308" t="s">
        <v>5153</v>
      </c>
      <c r="B11308" t="s">
        <v>41584</v>
      </c>
      <c r="C11308" t="s">
        <v>25789</v>
      </c>
      <c r="D11308" t="s">
        <v>40989</v>
      </c>
    </row>
    <row r="11309" spans="1:4">
      <c r="A11309" t="s">
        <v>41585</v>
      </c>
      <c r="B11309" t="s">
        <v>41586</v>
      </c>
      <c r="C11309" t="s">
        <v>25789</v>
      </c>
      <c r="D11309" t="s">
        <v>40989</v>
      </c>
    </row>
    <row r="11310" spans="1:4">
      <c r="A11310" t="s">
        <v>12634</v>
      </c>
      <c r="B11310" t="s">
        <v>41587</v>
      </c>
      <c r="C11310" t="s">
        <v>25789</v>
      </c>
      <c r="D11310" t="s">
        <v>40987</v>
      </c>
    </row>
    <row r="11311" spans="1:4">
      <c r="A11311" t="s">
        <v>41588</v>
      </c>
      <c r="B11311" t="s">
        <v>41589</v>
      </c>
      <c r="C11311" t="s">
        <v>25789</v>
      </c>
      <c r="D11311" t="s">
        <v>40987</v>
      </c>
    </row>
    <row r="11312" spans="1:4">
      <c r="A11312" t="s">
        <v>13148</v>
      </c>
      <c r="B11312" t="s">
        <v>41590</v>
      </c>
      <c r="C11312" t="s">
        <v>25789</v>
      </c>
      <c r="D11312" t="s">
        <v>40987</v>
      </c>
    </row>
    <row r="11313" spans="1:4">
      <c r="A11313" t="s">
        <v>41591</v>
      </c>
      <c r="B11313" t="s">
        <v>41592</v>
      </c>
      <c r="C11313" t="s">
        <v>25736</v>
      </c>
      <c r="D11313" t="s">
        <v>25737</v>
      </c>
    </row>
    <row r="11314" spans="1:4">
      <c r="A11314" t="s">
        <v>11414</v>
      </c>
      <c r="B11314" t="s">
        <v>41593</v>
      </c>
      <c r="C11314" t="s">
        <v>25736</v>
      </c>
      <c r="D11314" t="s">
        <v>25737</v>
      </c>
    </row>
    <row r="11315" spans="1:4">
      <c r="A11315" t="s">
        <v>41594</v>
      </c>
      <c r="B11315" t="s">
        <v>41595</v>
      </c>
      <c r="C11315" t="s">
        <v>25736</v>
      </c>
      <c r="D11315" t="s">
        <v>25737</v>
      </c>
    </row>
    <row r="11316" spans="1:4">
      <c r="A11316" t="s">
        <v>17637</v>
      </c>
      <c r="B11316" t="s">
        <v>41596</v>
      </c>
      <c r="C11316" t="s">
        <v>25736</v>
      </c>
      <c r="D11316" t="s">
        <v>25737</v>
      </c>
    </row>
    <row r="11317" spans="1:4">
      <c r="A11317" t="s">
        <v>41597</v>
      </c>
      <c r="B11317" t="s">
        <v>41598</v>
      </c>
      <c r="C11317" t="s">
        <v>25789</v>
      </c>
      <c r="D11317" t="s">
        <v>40989</v>
      </c>
    </row>
    <row r="11318" spans="1:4">
      <c r="A11318" t="s">
        <v>21512</v>
      </c>
      <c r="B11318" t="s">
        <v>41599</v>
      </c>
      <c r="C11318" t="s">
        <v>25789</v>
      </c>
      <c r="D11318" t="s">
        <v>40989</v>
      </c>
    </row>
    <row r="11319" spans="1:4">
      <c r="A11319" t="s">
        <v>41600</v>
      </c>
      <c r="B11319" t="s">
        <v>41601</v>
      </c>
      <c r="C11319" t="s">
        <v>25789</v>
      </c>
      <c r="D11319" t="s">
        <v>25940</v>
      </c>
    </row>
    <row r="11320" spans="1:4">
      <c r="A11320" t="s">
        <v>24849</v>
      </c>
      <c r="B11320" t="s">
        <v>41602</v>
      </c>
      <c r="C11320" t="s">
        <v>25789</v>
      </c>
      <c r="D11320" t="s">
        <v>25940</v>
      </c>
    </row>
    <row r="11321" spans="1:4">
      <c r="A11321" t="s">
        <v>41603</v>
      </c>
      <c r="B11321" t="s">
        <v>41604</v>
      </c>
      <c r="C11321" t="s">
        <v>25789</v>
      </c>
      <c r="D11321" t="s">
        <v>25940</v>
      </c>
    </row>
    <row r="11322" spans="1:4">
      <c r="A11322" t="s">
        <v>5667</v>
      </c>
      <c r="B11322" t="s">
        <v>41605</v>
      </c>
      <c r="C11322" t="s">
        <v>25789</v>
      </c>
      <c r="D11322" t="s">
        <v>25940</v>
      </c>
    </row>
    <row r="11323" spans="1:4">
      <c r="A11323" t="s">
        <v>16694</v>
      </c>
      <c r="B11323" t="s">
        <v>41606</v>
      </c>
      <c r="C11323" t="s">
        <v>25946</v>
      </c>
      <c r="D11323" t="s">
        <v>25881</v>
      </c>
    </row>
    <row r="11324" spans="1:4">
      <c r="A11324" t="s">
        <v>10544</v>
      </c>
      <c r="B11324" t="s">
        <v>41607</v>
      </c>
      <c r="C11324" t="s">
        <v>25789</v>
      </c>
      <c r="D11324" t="s">
        <v>25940</v>
      </c>
    </row>
    <row r="11325" spans="1:4">
      <c r="A11325" t="s">
        <v>9244</v>
      </c>
      <c r="B11325" t="s">
        <v>41608</v>
      </c>
      <c r="C11325" t="s">
        <v>25946</v>
      </c>
      <c r="D11325" t="s">
        <v>25881</v>
      </c>
    </row>
    <row r="11326" spans="1:4">
      <c r="A11326" t="s">
        <v>41609</v>
      </c>
      <c r="B11326" t="s">
        <v>41610</v>
      </c>
      <c r="C11326" t="s">
        <v>25946</v>
      </c>
      <c r="D11326" t="s">
        <v>25881</v>
      </c>
    </row>
    <row r="11327" spans="1:4">
      <c r="A11327" t="s">
        <v>21121</v>
      </c>
      <c r="B11327" t="s">
        <v>41611</v>
      </c>
      <c r="C11327" t="s">
        <v>25789</v>
      </c>
      <c r="D11327" t="s">
        <v>25940</v>
      </c>
    </row>
    <row r="11328" spans="1:4">
      <c r="A11328" t="s">
        <v>14129</v>
      </c>
      <c r="B11328" t="s">
        <v>41612</v>
      </c>
      <c r="C11328" t="s">
        <v>25789</v>
      </c>
      <c r="D11328" t="s">
        <v>25940</v>
      </c>
    </row>
    <row r="11329" spans="1:4">
      <c r="A11329" t="s">
        <v>5732</v>
      </c>
      <c r="B11329" t="s">
        <v>41613</v>
      </c>
      <c r="C11329" t="s">
        <v>25789</v>
      </c>
      <c r="D11329" t="s">
        <v>25940</v>
      </c>
    </row>
    <row r="11330" spans="1:4">
      <c r="A11330" t="s">
        <v>41614</v>
      </c>
      <c r="B11330" t="s">
        <v>41615</v>
      </c>
      <c r="C11330" t="s">
        <v>25650</v>
      </c>
      <c r="D11330" t="s">
        <v>26078</v>
      </c>
    </row>
    <row r="11331" spans="1:4">
      <c r="A11331" t="s">
        <v>9897</v>
      </c>
      <c r="B11331" t="s">
        <v>41616</v>
      </c>
      <c r="C11331" t="s">
        <v>25650</v>
      </c>
      <c r="D11331" t="s">
        <v>26078</v>
      </c>
    </row>
    <row r="11332" spans="1:4">
      <c r="A11332" t="s">
        <v>9222</v>
      </c>
      <c r="B11332" t="s">
        <v>41617</v>
      </c>
      <c r="C11332" t="s">
        <v>25650</v>
      </c>
      <c r="D11332" t="s">
        <v>26078</v>
      </c>
    </row>
    <row r="11333" spans="1:4">
      <c r="A11333" t="s">
        <v>41618</v>
      </c>
      <c r="B11333" t="s">
        <v>41619</v>
      </c>
      <c r="C11333" t="s">
        <v>25650</v>
      </c>
      <c r="D11333" t="s">
        <v>26078</v>
      </c>
    </row>
    <row r="11334" spans="1:4">
      <c r="A11334" t="s">
        <v>41620</v>
      </c>
      <c r="B11334" t="s">
        <v>41621</v>
      </c>
      <c r="C11334" t="s">
        <v>25650</v>
      </c>
      <c r="D11334" t="s">
        <v>26078</v>
      </c>
    </row>
    <row r="11335" spans="1:4">
      <c r="A11335" t="s">
        <v>41622</v>
      </c>
      <c r="B11335" t="s">
        <v>41623</v>
      </c>
      <c r="C11335" t="s">
        <v>25650</v>
      </c>
      <c r="D11335" t="s">
        <v>26078</v>
      </c>
    </row>
    <row r="11336" spans="1:4">
      <c r="A11336" t="s">
        <v>41624</v>
      </c>
      <c r="B11336" t="s">
        <v>41625</v>
      </c>
      <c r="C11336" t="s">
        <v>25650</v>
      </c>
      <c r="D11336" t="s">
        <v>26078</v>
      </c>
    </row>
    <row r="11337" spans="1:4">
      <c r="A11337" t="s">
        <v>41626</v>
      </c>
      <c r="B11337" t="s">
        <v>41627</v>
      </c>
      <c r="C11337" t="s">
        <v>25699</v>
      </c>
      <c r="D11337" t="s">
        <v>25920</v>
      </c>
    </row>
    <row r="11338" spans="1:4">
      <c r="A11338" t="s">
        <v>41628</v>
      </c>
      <c r="B11338" t="s">
        <v>41629</v>
      </c>
      <c r="C11338" t="s">
        <v>25699</v>
      </c>
      <c r="D11338" t="s">
        <v>25920</v>
      </c>
    </row>
    <row r="11339" spans="1:4">
      <c r="A11339" t="s">
        <v>41630</v>
      </c>
      <c r="B11339" t="s">
        <v>41631</v>
      </c>
      <c r="C11339" t="s">
        <v>25699</v>
      </c>
      <c r="D11339" t="s">
        <v>25920</v>
      </c>
    </row>
    <row r="11340" spans="1:4">
      <c r="A11340" t="s">
        <v>13761</v>
      </c>
      <c r="B11340" t="s">
        <v>41632</v>
      </c>
      <c r="C11340" t="s">
        <v>25699</v>
      </c>
      <c r="D11340" t="s">
        <v>25920</v>
      </c>
    </row>
    <row r="11341" spans="1:4">
      <c r="A11341" t="s">
        <v>16159</v>
      </c>
      <c r="B11341" t="s">
        <v>41633</v>
      </c>
      <c r="C11341" t="s">
        <v>25699</v>
      </c>
      <c r="D11341" t="s">
        <v>25920</v>
      </c>
    </row>
    <row r="11342" spans="1:4">
      <c r="A11342" t="s">
        <v>41634</v>
      </c>
      <c r="B11342" t="s">
        <v>41635</v>
      </c>
      <c r="C11342" t="s">
        <v>25699</v>
      </c>
      <c r="D11342" t="s">
        <v>25920</v>
      </c>
    </row>
    <row r="11343" spans="1:4">
      <c r="A11343" t="s">
        <v>13759</v>
      </c>
      <c r="B11343" t="s">
        <v>41636</v>
      </c>
      <c r="C11343" t="s">
        <v>25699</v>
      </c>
      <c r="D11343" t="s">
        <v>25920</v>
      </c>
    </row>
    <row r="11344" spans="1:4">
      <c r="A11344" t="s">
        <v>41637</v>
      </c>
      <c r="B11344" t="s">
        <v>41638</v>
      </c>
      <c r="C11344" t="s">
        <v>25699</v>
      </c>
      <c r="D11344" t="s">
        <v>25920</v>
      </c>
    </row>
    <row r="11345" spans="1:4">
      <c r="A11345" t="s">
        <v>41639</v>
      </c>
      <c r="B11345" t="s">
        <v>41640</v>
      </c>
      <c r="C11345" t="s">
        <v>25699</v>
      </c>
      <c r="D11345" t="s">
        <v>25920</v>
      </c>
    </row>
    <row r="11346" spans="1:4">
      <c r="A11346" t="s">
        <v>41641</v>
      </c>
      <c r="B11346" t="s">
        <v>41642</v>
      </c>
      <c r="C11346" t="s">
        <v>25650</v>
      </c>
      <c r="D11346" t="s">
        <v>25702</v>
      </c>
    </row>
    <row r="11347" spans="1:4">
      <c r="A11347" t="s">
        <v>41643</v>
      </c>
      <c r="B11347" t="s">
        <v>41644</v>
      </c>
      <c r="C11347" t="s">
        <v>25650</v>
      </c>
      <c r="D11347" t="s">
        <v>25702</v>
      </c>
    </row>
    <row r="11348" spans="1:4">
      <c r="A11348" t="s">
        <v>7723</v>
      </c>
      <c r="B11348" t="s">
        <v>41645</v>
      </c>
      <c r="C11348" t="s">
        <v>25650</v>
      </c>
      <c r="D11348" t="s">
        <v>25702</v>
      </c>
    </row>
    <row r="11349" spans="1:4">
      <c r="A11349" t="s">
        <v>8159</v>
      </c>
      <c r="B11349" t="s">
        <v>41646</v>
      </c>
      <c r="C11349" t="s">
        <v>25650</v>
      </c>
      <c r="D11349" t="s">
        <v>25702</v>
      </c>
    </row>
    <row r="11350" spans="1:4">
      <c r="A11350" t="s">
        <v>41647</v>
      </c>
      <c r="B11350" t="s">
        <v>41648</v>
      </c>
      <c r="C11350" t="s">
        <v>25650</v>
      </c>
      <c r="D11350" t="s">
        <v>25702</v>
      </c>
    </row>
    <row r="11351" spans="1:4">
      <c r="A11351" t="s">
        <v>7717</v>
      </c>
      <c r="B11351" t="s">
        <v>41649</v>
      </c>
      <c r="C11351" t="s">
        <v>25650</v>
      </c>
      <c r="D11351" t="s">
        <v>25702</v>
      </c>
    </row>
    <row r="11352" spans="1:4">
      <c r="A11352" t="s">
        <v>3930</v>
      </c>
      <c r="B11352" t="s">
        <v>41650</v>
      </c>
      <c r="C11352" t="s">
        <v>3143</v>
      </c>
      <c r="D11352" t="s">
        <v>25647</v>
      </c>
    </row>
    <row r="11353" spans="1:4">
      <c r="A11353" t="s">
        <v>3936</v>
      </c>
      <c r="B11353" t="s">
        <v>41651</v>
      </c>
      <c r="C11353" t="s">
        <v>3143</v>
      </c>
      <c r="D11353" t="s">
        <v>25647</v>
      </c>
    </row>
    <row r="11354" spans="1:4">
      <c r="A11354" t="s">
        <v>10510</v>
      </c>
      <c r="B11354" t="s">
        <v>41652</v>
      </c>
      <c r="C11354" t="s">
        <v>3143</v>
      </c>
      <c r="D11354" t="s">
        <v>25647</v>
      </c>
    </row>
    <row r="11355" spans="1:4">
      <c r="A11355" t="s">
        <v>12411</v>
      </c>
      <c r="B11355" t="s">
        <v>41653</v>
      </c>
      <c r="C11355" t="s">
        <v>3143</v>
      </c>
      <c r="D11355" t="s">
        <v>25647</v>
      </c>
    </row>
    <row r="11356" spans="1:4">
      <c r="A11356" t="s">
        <v>12510</v>
      </c>
      <c r="B11356" t="s">
        <v>41654</v>
      </c>
      <c r="C11356" t="s">
        <v>3143</v>
      </c>
      <c r="D11356" t="s">
        <v>25647</v>
      </c>
    </row>
    <row r="11357" spans="1:4">
      <c r="A11357" t="s">
        <v>9893</v>
      </c>
      <c r="B11357" t="s">
        <v>41655</v>
      </c>
      <c r="C11357" t="s">
        <v>25650</v>
      </c>
      <c r="D11357" t="s">
        <v>25845</v>
      </c>
    </row>
    <row r="11358" spans="1:4">
      <c r="A11358" t="s">
        <v>9891</v>
      </c>
      <c r="B11358" t="s">
        <v>41656</v>
      </c>
      <c r="C11358" t="s">
        <v>25650</v>
      </c>
      <c r="D11358" t="s">
        <v>25845</v>
      </c>
    </row>
    <row r="11359" spans="1:4">
      <c r="A11359" t="s">
        <v>10185</v>
      </c>
      <c r="B11359" t="s">
        <v>41657</v>
      </c>
      <c r="C11359" t="s">
        <v>25650</v>
      </c>
      <c r="D11359" t="s">
        <v>25845</v>
      </c>
    </row>
    <row r="11360" spans="1:4">
      <c r="A11360" t="s">
        <v>9887</v>
      </c>
      <c r="B11360" t="s">
        <v>41658</v>
      </c>
      <c r="C11360" t="s">
        <v>25650</v>
      </c>
      <c r="D11360" t="s">
        <v>25845</v>
      </c>
    </row>
    <row r="11361" spans="1:4">
      <c r="A11361" t="s">
        <v>41659</v>
      </c>
      <c r="B11361" t="s">
        <v>41660</v>
      </c>
      <c r="C11361" t="s">
        <v>25650</v>
      </c>
      <c r="D11361" t="s">
        <v>25845</v>
      </c>
    </row>
    <row r="11362" spans="1:4">
      <c r="A11362" t="s">
        <v>9885</v>
      </c>
      <c r="B11362" t="s">
        <v>41661</v>
      </c>
      <c r="C11362" t="s">
        <v>25650</v>
      </c>
      <c r="D11362" t="s">
        <v>25845</v>
      </c>
    </row>
    <row r="11363" spans="1:4">
      <c r="A11363" t="s">
        <v>10180</v>
      </c>
      <c r="B11363" t="s">
        <v>41662</v>
      </c>
      <c r="C11363" t="s">
        <v>25650</v>
      </c>
      <c r="D11363" t="s">
        <v>25845</v>
      </c>
    </row>
    <row r="11364" spans="1:4">
      <c r="A11364" t="s">
        <v>10182</v>
      </c>
      <c r="B11364" t="s">
        <v>41663</v>
      </c>
      <c r="C11364" t="s">
        <v>25650</v>
      </c>
      <c r="D11364" t="s">
        <v>25845</v>
      </c>
    </row>
    <row r="11365" spans="1:4">
      <c r="A11365" t="s">
        <v>4003</v>
      </c>
      <c r="B11365" t="s">
        <v>41664</v>
      </c>
      <c r="C11365" t="s">
        <v>25650</v>
      </c>
      <c r="D11365" t="s">
        <v>25845</v>
      </c>
    </row>
    <row r="11366" spans="1:4">
      <c r="A11366" t="s">
        <v>4005</v>
      </c>
      <c r="B11366" t="s">
        <v>41665</v>
      </c>
      <c r="C11366" t="s">
        <v>25650</v>
      </c>
      <c r="D11366" t="s">
        <v>25845</v>
      </c>
    </row>
    <row r="11367" spans="1:4">
      <c r="A11367" t="s">
        <v>4830</v>
      </c>
      <c r="B11367" t="s">
        <v>41666</v>
      </c>
      <c r="C11367" t="s">
        <v>25789</v>
      </c>
      <c r="D11367" t="s">
        <v>41667</v>
      </c>
    </row>
    <row r="11368" spans="1:4">
      <c r="A11368" t="s">
        <v>41668</v>
      </c>
      <c r="B11368" t="s">
        <v>41669</v>
      </c>
      <c r="C11368" t="s">
        <v>25650</v>
      </c>
      <c r="D11368" t="s">
        <v>25773</v>
      </c>
    </row>
    <row r="11369" spans="1:4">
      <c r="A11369" t="s">
        <v>41670</v>
      </c>
      <c r="B11369" t="s">
        <v>41671</v>
      </c>
      <c r="C11369" t="s">
        <v>25650</v>
      </c>
      <c r="D11369" t="s">
        <v>25773</v>
      </c>
    </row>
    <row r="11370" spans="1:4">
      <c r="A11370" t="s">
        <v>41672</v>
      </c>
      <c r="B11370" t="s">
        <v>41673</v>
      </c>
      <c r="C11370" t="s">
        <v>25650</v>
      </c>
      <c r="D11370" t="s">
        <v>25773</v>
      </c>
    </row>
    <row r="11371" spans="1:4">
      <c r="A11371" t="s">
        <v>14907</v>
      </c>
      <c r="B11371" t="s">
        <v>41674</v>
      </c>
      <c r="C11371" t="s">
        <v>3143</v>
      </c>
      <c r="D11371" t="s">
        <v>25647</v>
      </c>
    </row>
    <row r="11372" spans="1:4">
      <c r="A11372" t="s">
        <v>10512</v>
      </c>
      <c r="B11372" t="s">
        <v>41675</v>
      </c>
      <c r="C11372" t="s">
        <v>3143</v>
      </c>
      <c r="D11372" t="s">
        <v>25647</v>
      </c>
    </row>
    <row r="11373" spans="1:4">
      <c r="A11373" t="s">
        <v>7096</v>
      </c>
      <c r="B11373" t="s">
        <v>41676</v>
      </c>
      <c r="C11373" t="s">
        <v>3143</v>
      </c>
      <c r="D11373" t="s">
        <v>25647</v>
      </c>
    </row>
    <row r="11374" spans="1:4">
      <c r="A11374" t="s">
        <v>7098</v>
      </c>
      <c r="B11374" t="s">
        <v>41677</v>
      </c>
      <c r="C11374" t="s">
        <v>3143</v>
      </c>
      <c r="D11374" t="s">
        <v>25647</v>
      </c>
    </row>
    <row r="11375" spans="1:4">
      <c r="A11375" t="s">
        <v>41678</v>
      </c>
      <c r="B11375" t="s">
        <v>41679</v>
      </c>
      <c r="C11375" t="s">
        <v>3143</v>
      </c>
      <c r="D11375" t="s">
        <v>25647</v>
      </c>
    </row>
    <row r="11376" spans="1:4">
      <c r="A11376" t="s">
        <v>41680</v>
      </c>
      <c r="B11376" t="s">
        <v>41681</v>
      </c>
      <c r="C11376" t="s">
        <v>3143</v>
      </c>
      <c r="D11376" t="s">
        <v>25647</v>
      </c>
    </row>
    <row r="11377" spans="1:4">
      <c r="A11377" t="s">
        <v>41682</v>
      </c>
      <c r="B11377" t="s">
        <v>41683</v>
      </c>
      <c r="C11377" t="s">
        <v>3143</v>
      </c>
      <c r="D11377" t="s">
        <v>25647</v>
      </c>
    </row>
    <row r="11378" spans="1:4">
      <c r="A11378" t="s">
        <v>41684</v>
      </c>
      <c r="B11378" t="s">
        <v>41685</v>
      </c>
      <c r="C11378" t="s">
        <v>3143</v>
      </c>
      <c r="D11378" t="s">
        <v>25647</v>
      </c>
    </row>
    <row r="11379" spans="1:4">
      <c r="A11379" t="s">
        <v>41686</v>
      </c>
      <c r="B11379" t="s">
        <v>41687</v>
      </c>
      <c r="C11379" t="s">
        <v>3143</v>
      </c>
      <c r="D11379" t="s">
        <v>25647</v>
      </c>
    </row>
    <row r="11380" spans="1:4">
      <c r="A11380" t="s">
        <v>20927</v>
      </c>
      <c r="B11380" t="s">
        <v>41688</v>
      </c>
      <c r="C11380" t="s">
        <v>3143</v>
      </c>
      <c r="D11380" t="s">
        <v>25647</v>
      </c>
    </row>
    <row r="11381" spans="1:4">
      <c r="A11381" t="s">
        <v>6556</v>
      </c>
      <c r="B11381" t="s">
        <v>41689</v>
      </c>
      <c r="C11381" t="s">
        <v>25646</v>
      </c>
      <c r="D11381" t="s">
        <v>29562</v>
      </c>
    </row>
    <row r="11382" spans="1:4">
      <c r="A11382" t="s">
        <v>41690</v>
      </c>
      <c r="B11382" t="s">
        <v>41691</v>
      </c>
      <c r="C11382" t="s">
        <v>25646</v>
      </c>
      <c r="D11382" t="s">
        <v>29562</v>
      </c>
    </row>
    <row r="11383" spans="1:4">
      <c r="A11383" t="s">
        <v>15682</v>
      </c>
      <c r="B11383" t="s">
        <v>41692</v>
      </c>
      <c r="C11383" t="s">
        <v>3143</v>
      </c>
      <c r="D11383" t="s">
        <v>25647</v>
      </c>
    </row>
    <row r="11384" spans="1:4">
      <c r="A11384" t="s">
        <v>41693</v>
      </c>
      <c r="B11384" t="s">
        <v>41694</v>
      </c>
      <c r="C11384" t="s">
        <v>3143</v>
      </c>
      <c r="D11384" t="s">
        <v>25647</v>
      </c>
    </row>
    <row r="11385" spans="1:4">
      <c r="A11385" t="s">
        <v>41695</v>
      </c>
      <c r="B11385" t="s">
        <v>41696</v>
      </c>
      <c r="C11385" t="s">
        <v>3143</v>
      </c>
      <c r="D11385" t="s">
        <v>25647</v>
      </c>
    </row>
    <row r="11386" spans="1:4">
      <c r="A11386" t="s">
        <v>41697</v>
      </c>
      <c r="B11386" t="s">
        <v>41698</v>
      </c>
      <c r="C11386" t="s">
        <v>3143</v>
      </c>
      <c r="D11386" t="s">
        <v>25647</v>
      </c>
    </row>
    <row r="11387" spans="1:4">
      <c r="A11387" t="s">
        <v>6564</v>
      </c>
      <c r="B11387" t="s">
        <v>41699</v>
      </c>
      <c r="C11387" t="s">
        <v>3143</v>
      </c>
      <c r="D11387" t="s">
        <v>26049</v>
      </c>
    </row>
    <row r="11388" spans="1:4">
      <c r="A11388" t="s">
        <v>14864</v>
      </c>
      <c r="B11388" t="s">
        <v>41700</v>
      </c>
      <c r="C11388" t="s">
        <v>3143</v>
      </c>
      <c r="D11388" t="s">
        <v>26049</v>
      </c>
    </row>
    <row r="11389" spans="1:4">
      <c r="A11389" t="s">
        <v>41701</v>
      </c>
      <c r="B11389" t="s">
        <v>41702</v>
      </c>
      <c r="C11389" t="s">
        <v>3143</v>
      </c>
      <c r="D11389" t="s">
        <v>25647</v>
      </c>
    </row>
    <row r="11390" spans="1:4">
      <c r="A11390" t="s">
        <v>24149</v>
      </c>
      <c r="B11390" t="s">
        <v>41703</v>
      </c>
      <c r="C11390" t="s">
        <v>3143</v>
      </c>
      <c r="D11390" t="s">
        <v>25647</v>
      </c>
    </row>
    <row r="11391" spans="1:4">
      <c r="A11391" t="s">
        <v>41704</v>
      </c>
      <c r="B11391" t="s">
        <v>41705</v>
      </c>
      <c r="C11391" t="s">
        <v>3143</v>
      </c>
      <c r="D11391" t="s">
        <v>25647</v>
      </c>
    </row>
    <row r="11392" spans="1:4">
      <c r="A11392" t="s">
        <v>41706</v>
      </c>
      <c r="B11392" t="s">
        <v>41707</v>
      </c>
      <c r="C11392" t="s">
        <v>3143</v>
      </c>
      <c r="D11392" t="s">
        <v>41708</v>
      </c>
    </row>
    <row r="11393" spans="1:4">
      <c r="A11393" t="s">
        <v>41709</v>
      </c>
      <c r="B11393" t="s">
        <v>41710</v>
      </c>
      <c r="C11393" t="s">
        <v>3143</v>
      </c>
      <c r="D11393" t="s">
        <v>41708</v>
      </c>
    </row>
    <row r="11394" spans="1:4">
      <c r="A11394" t="s">
        <v>41711</v>
      </c>
      <c r="B11394" t="s">
        <v>41712</v>
      </c>
      <c r="C11394" t="s">
        <v>3143</v>
      </c>
      <c r="D11394" t="s">
        <v>41708</v>
      </c>
    </row>
    <row r="11395" spans="1:4">
      <c r="A11395" t="s">
        <v>41713</v>
      </c>
      <c r="B11395" t="s">
        <v>41714</v>
      </c>
      <c r="C11395" t="s">
        <v>3143</v>
      </c>
      <c r="D11395" t="s">
        <v>25647</v>
      </c>
    </row>
    <row r="11396" spans="1:4">
      <c r="A11396" t="s">
        <v>41715</v>
      </c>
      <c r="B11396" t="s">
        <v>41716</v>
      </c>
      <c r="C11396" t="s">
        <v>3143</v>
      </c>
      <c r="D11396" t="s">
        <v>25647</v>
      </c>
    </row>
    <row r="11397" spans="1:4">
      <c r="A11397" t="s">
        <v>24631</v>
      </c>
      <c r="B11397" t="s">
        <v>41717</v>
      </c>
      <c r="C11397" t="s">
        <v>3143</v>
      </c>
      <c r="D11397" t="s">
        <v>25647</v>
      </c>
    </row>
    <row r="11398" spans="1:4">
      <c r="A11398" t="s">
        <v>41718</v>
      </c>
      <c r="B11398" t="s">
        <v>41719</v>
      </c>
      <c r="C11398" t="s">
        <v>3143</v>
      </c>
      <c r="D11398" t="s">
        <v>25647</v>
      </c>
    </row>
    <row r="11399" spans="1:4">
      <c r="A11399" t="s">
        <v>22979</v>
      </c>
      <c r="B11399" t="s">
        <v>41720</v>
      </c>
      <c r="C11399" t="s">
        <v>3143</v>
      </c>
      <c r="D11399" t="s">
        <v>25647</v>
      </c>
    </row>
    <row r="11400" spans="1:4">
      <c r="A11400" t="s">
        <v>8909</v>
      </c>
      <c r="B11400" t="s">
        <v>41721</v>
      </c>
      <c r="C11400" t="s">
        <v>3143</v>
      </c>
      <c r="D11400" t="s">
        <v>25647</v>
      </c>
    </row>
    <row r="11401" spans="1:4">
      <c r="A11401" t="s">
        <v>6562</v>
      </c>
      <c r="B11401" t="s">
        <v>41722</v>
      </c>
      <c r="C11401" t="s">
        <v>3143</v>
      </c>
      <c r="D11401" t="s">
        <v>25647</v>
      </c>
    </row>
    <row r="11402" spans="1:4">
      <c r="A11402" t="s">
        <v>41723</v>
      </c>
      <c r="B11402" t="s">
        <v>41724</v>
      </c>
      <c r="C11402">
        <v>0</v>
      </c>
      <c r="D11402">
        <v>0</v>
      </c>
    </row>
    <row r="11403" spans="1:4">
      <c r="A11403" t="s">
        <v>24071</v>
      </c>
      <c r="B11403" t="s">
        <v>41725</v>
      </c>
      <c r="C11403">
        <v>0</v>
      </c>
      <c r="D11403">
        <v>0</v>
      </c>
    </row>
    <row r="11404" spans="1:4">
      <c r="A11404" t="s">
        <v>41726</v>
      </c>
      <c r="B11404" t="s">
        <v>41727</v>
      </c>
      <c r="C11404" t="s">
        <v>3143</v>
      </c>
      <c r="D11404" t="s">
        <v>25647</v>
      </c>
    </row>
    <row r="11405" spans="1:4">
      <c r="A11405" t="s">
        <v>41728</v>
      </c>
      <c r="B11405" t="s">
        <v>41729</v>
      </c>
      <c r="C11405" t="s">
        <v>3143</v>
      </c>
      <c r="D11405" t="s">
        <v>25647</v>
      </c>
    </row>
    <row r="11406" spans="1:4">
      <c r="A11406" t="s">
        <v>24553</v>
      </c>
      <c r="B11406" t="s">
        <v>41730</v>
      </c>
      <c r="C11406" t="s">
        <v>3143</v>
      </c>
      <c r="D11406" t="s">
        <v>25647</v>
      </c>
    </row>
    <row r="11407" spans="1:4">
      <c r="A11407" t="s">
        <v>41731</v>
      </c>
      <c r="B11407" t="s">
        <v>41732</v>
      </c>
      <c r="C11407" t="s">
        <v>3143</v>
      </c>
      <c r="D11407" t="s">
        <v>25647</v>
      </c>
    </row>
    <row r="11408" spans="1:4">
      <c r="A11408" t="s">
        <v>41733</v>
      </c>
      <c r="B11408" t="s">
        <v>41734</v>
      </c>
      <c r="C11408" t="s">
        <v>3143</v>
      </c>
      <c r="D11408" t="s">
        <v>25647</v>
      </c>
    </row>
    <row r="11409" spans="1:4">
      <c r="A11409" t="s">
        <v>41735</v>
      </c>
      <c r="B11409" t="s">
        <v>41736</v>
      </c>
      <c r="C11409" t="s">
        <v>3143</v>
      </c>
      <c r="D11409" t="s">
        <v>25647</v>
      </c>
    </row>
    <row r="11410" spans="1:4">
      <c r="A11410" t="s">
        <v>41737</v>
      </c>
      <c r="B11410" t="s">
        <v>41738</v>
      </c>
      <c r="C11410" t="s">
        <v>3143</v>
      </c>
      <c r="D11410" t="s">
        <v>25647</v>
      </c>
    </row>
    <row r="11411" spans="1:4">
      <c r="A11411" t="s">
        <v>41739</v>
      </c>
      <c r="B11411" t="s">
        <v>41740</v>
      </c>
      <c r="C11411" t="s">
        <v>3143</v>
      </c>
      <c r="D11411" t="s">
        <v>25647</v>
      </c>
    </row>
    <row r="11412" spans="1:4">
      <c r="A11412" t="s">
        <v>41741</v>
      </c>
      <c r="B11412" t="s">
        <v>41742</v>
      </c>
      <c r="C11412" t="s">
        <v>3143</v>
      </c>
      <c r="D11412" t="s">
        <v>25647</v>
      </c>
    </row>
    <row r="11413" spans="1:4">
      <c r="A11413" t="s">
        <v>24545</v>
      </c>
      <c r="B11413" t="s">
        <v>41743</v>
      </c>
      <c r="C11413" t="s">
        <v>3143</v>
      </c>
      <c r="D11413" t="s">
        <v>25647</v>
      </c>
    </row>
    <row r="11414" spans="1:4">
      <c r="A11414" t="s">
        <v>41744</v>
      </c>
      <c r="B11414" t="s">
        <v>41745</v>
      </c>
      <c r="C11414" t="s">
        <v>3143</v>
      </c>
      <c r="D11414" t="s">
        <v>25647</v>
      </c>
    </row>
    <row r="11415" spans="1:4">
      <c r="A11415" t="s">
        <v>41746</v>
      </c>
      <c r="B11415" t="s">
        <v>41747</v>
      </c>
      <c r="C11415" t="s">
        <v>3143</v>
      </c>
      <c r="D11415" t="s">
        <v>25647</v>
      </c>
    </row>
    <row r="11416" spans="1:4">
      <c r="A11416" t="s">
        <v>41748</v>
      </c>
      <c r="B11416" t="s">
        <v>41749</v>
      </c>
      <c r="C11416" t="s">
        <v>3143</v>
      </c>
      <c r="D11416" t="s">
        <v>25647</v>
      </c>
    </row>
    <row r="11417" spans="1:4">
      <c r="A11417" t="s">
        <v>41750</v>
      </c>
      <c r="B11417" t="s">
        <v>41751</v>
      </c>
      <c r="C11417" t="s">
        <v>3143</v>
      </c>
      <c r="D11417" t="s">
        <v>25647</v>
      </c>
    </row>
    <row r="11418" spans="1:4">
      <c r="A11418" t="s">
        <v>41752</v>
      </c>
      <c r="B11418" t="s">
        <v>41753</v>
      </c>
      <c r="C11418" t="s">
        <v>3143</v>
      </c>
      <c r="D11418" t="s">
        <v>25647</v>
      </c>
    </row>
    <row r="11419" spans="1:4">
      <c r="A11419" t="s">
        <v>6558</v>
      </c>
      <c r="B11419" t="s">
        <v>41754</v>
      </c>
      <c r="C11419" t="s">
        <v>3143</v>
      </c>
      <c r="D11419" t="s">
        <v>25647</v>
      </c>
    </row>
    <row r="11420" spans="1:4">
      <c r="A11420" t="s">
        <v>41755</v>
      </c>
      <c r="B11420" t="s">
        <v>41756</v>
      </c>
      <c r="C11420" t="s">
        <v>3143</v>
      </c>
      <c r="D11420" t="s">
        <v>25647</v>
      </c>
    </row>
    <row r="11421" spans="1:4">
      <c r="A11421" t="s">
        <v>6550</v>
      </c>
      <c r="B11421" t="s">
        <v>41757</v>
      </c>
      <c r="C11421" t="s">
        <v>3143</v>
      </c>
      <c r="D11421" t="s">
        <v>25647</v>
      </c>
    </row>
    <row r="11422" spans="1:4">
      <c r="A11422" t="s">
        <v>41758</v>
      </c>
      <c r="B11422" t="s">
        <v>41759</v>
      </c>
      <c r="C11422" t="s">
        <v>3143</v>
      </c>
      <c r="D11422" t="s">
        <v>25647</v>
      </c>
    </row>
    <row r="11423" spans="1:4">
      <c r="A11423" t="s">
        <v>41760</v>
      </c>
      <c r="B11423" t="s">
        <v>41761</v>
      </c>
      <c r="C11423" t="s">
        <v>3143</v>
      </c>
      <c r="D11423" t="s">
        <v>25647</v>
      </c>
    </row>
    <row r="11424" spans="1:4">
      <c r="A11424" t="s">
        <v>41762</v>
      </c>
      <c r="B11424" t="s">
        <v>41763</v>
      </c>
      <c r="C11424" t="s">
        <v>3143</v>
      </c>
      <c r="D11424" t="s">
        <v>25647</v>
      </c>
    </row>
    <row r="11425" spans="1:4">
      <c r="A11425" t="s">
        <v>41764</v>
      </c>
      <c r="B11425" t="s">
        <v>41765</v>
      </c>
      <c r="C11425" t="s">
        <v>3143</v>
      </c>
      <c r="D11425" t="s">
        <v>25647</v>
      </c>
    </row>
    <row r="11426" spans="1:4">
      <c r="A11426" t="s">
        <v>41766</v>
      </c>
      <c r="B11426" t="s">
        <v>41767</v>
      </c>
      <c r="C11426" t="s">
        <v>3143</v>
      </c>
      <c r="D11426" t="s">
        <v>25647</v>
      </c>
    </row>
    <row r="11427" spans="1:4">
      <c r="A11427" t="s">
        <v>41768</v>
      </c>
      <c r="B11427" t="s">
        <v>41769</v>
      </c>
      <c r="C11427" t="s">
        <v>3143</v>
      </c>
      <c r="D11427" t="s">
        <v>25647</v>
      </c>
    </row>
    <row r="11428" spans="1:4">
      <c r="A11428" t="s">
        <v>41770</v>
      </c>
      <c r="B11428" t="s">
        <v>41771</v>
      </c>
      <c r="C11428" t="s">
        <v>3143</v>
      </c>
      <c r="D11428" t="s">
        <v>25647</v>
      </c>
    </row>
    <row r="11429" spans="1:4">
      <c r="A11429" t="s">
        <v>41772</v>
      </c>
      <c r="B11429" t="s">
        <v>41773</v>
      </c>
      <c r="C11429" t="s">
        <v>3143</v>
      </c>
      <c r="D11429" t="s">
        <v>25647</v>
      </c>
    </row>
    <row r="11430" spans="1:4">
      <c r="A11430" t="s">
        <v>41774</v>
      </c>
      <c r="B11430" t="s">
        <v>41775</v>
      </c>
      <c r="C11430" t="s">
        <v>3143</v>
      </c>
      <c r="D11430" t="s">
        <v>25647</v>
      </c>
    </row>
    <row r="11431" spans="1:4">
      <c r="A11431" t="s">
        <v>41776</v>
      </c>
      <c r="B11431" t="s">
        <v>41777</v>
      </c>
      <c r="C11431" t="s">
        <v>3143</v>
      </c>
      <c r="D11431" t="s">
        <v>25647</v>
      </c>
    </row>
    <row r="11432" spans="1:4">
      <c r="A11432" t="s">
        <v>41778</v>
      </c>
      <c r="B11432" t="s">
        <v>41779</v>
      </c>
      <c r="C11432" t="s">
        <v>3143</v>
      </c>
      <c r="D11432" t="s">
        <v>25647</v>
      </c>
    </row>
    <row r="11433" spans="1:4">
      <c r="A11433" t="s">
        <v>41780</v>
      </c>
      <c r="B11433" t="s">
        <v>41781</v>
      </c>
      <c r="C11433" t="s">
        <v>3143</v>
      </c>
      <c r="D11433" t="s">
        <v>25647</v>
      </c>
    </row>
    <row r="11434" spans="1:4">
      <c r="A11434" t="s">
        <v>41782</v>
      </c>
      <c r="B11434" t="s">
        <v>41783</v>
      </c>
      <c r="C11434" t="s">
        <v>3143</v>
      </c>
      <c r="D11434" t="s">
        <v>25647</v>
      </c>
    </row>
    <row r="11435" spans="1:4">
      <c r="A11435" t="s">
        <v>41784</v>
      </c>
      <c r="B11435" t="s">
        <v>41785</v>
      </c>
      <c r="C11435" t="s">
        <v>3143</v>
      </c>
      <c r="D11435" t="s">
        <v>25647</v>
      </c>
    </row>
    <row r="11436" spans="1:4">
      <c r="A11436" t="s">
        <v>41786</v>
      </c>
      <c r="B11436" t="s">
        <v>41787</v>
      </c>
      <c r="C11436" t="s">
        <v>3143</v>
      </c>
      <c r="D11436" t="s">
        <v>25647</v>
      </c>
    </row>
    <row r="11437" spans="1:4">
      <c r="A11437" t="s">
        <v>41788</v>
      </c>
      <c r="B11437" t="s">
        <v>41789</v>
      </c>
      <c r="C11437" t="s">
        <v>3143</v>
      </c>
      <c r="D11437" t="s">
        <v>25647</v>
      </c>
    </row>
    <row r="11438" spans="1:4">
      <c r="A11438" t="s">
        <v>41790</v>
      </c>
      <c r="B11438" t="s">
        <v>41791</v>
      </c>
      <c r="C11438" t="s">
        <v>3143</v>
      </c>
      <c r="D11438" t="s">
        <v>25647</v>
      </c>
    </row>
    <row r="11439" spans="1:4">
      <c r="A11439" t="s">
        <v>41792</v>
      </c>
      <c r="B11439" t="s">
        <v>41793</v>
      </c>
      <c r="C11439" t="s">
        <v>3143</v>
      </c>
      <c r="D11439" t="s">
        <v>25647</v>
      </c>
    </row>
    <row r="11440" spans="1:4">
      <c r="A11440" t="s">
        <v>41794</v>
      </c>
      <c r="B11440" t="s">
        <v>41795</v>
      </c>
      <c r="C11440" t="s">
        <v>3143</v>
      </c>
      <c r="D11440" t="s">
        <v>25647</v>
      </c>
    </row>
    <row r="11441" spans="1:4">
      <c r="A11441" t="s">
        <v>41796</v>
      </c>
      <c r="B11441" t="s">
        <v>41797</v>
      </c>
      <c r="C11441" t="s">
        <v>3143</v>
      </c>
      <c r="D11441" t="s">
        <v>25647</v>
      </c>
    </row>
    <row r="11442" spans="1:4">
      <c r="A11442" t="s">
        <v>41798</v>
      </c>
      <c r="B11442" t="s">
        <v>41799</v>
      </c>
      <c r="C11442" t="s">
        <v>3143</v>
      </c>
      <c r="D11442" t="s">
        <v>25647</v>
      </c>
    </row>
    <row r="11443" spans="1:4">
      <c r="A11443" t="s">
        <v>41800</v>
      </c>
      <c r="B11443" t="s">
        <v>41801</v>
      </c>
      <c r="C11443" t="s">
        <v>3143</v>
      </c>
      <c r="D11443" t="s">
        <v>25647</v>
      </c>
    </row>
    <row r="11444" spans="1:4">
      <c r="A11444" t="s">
        <v>22555</v>
      </c>
      <c r="B11444" t="s">
        <v>41802</v>
      </c>
      <c r="C11444" t="s">
        <v>3143</v>
      </c>
      <c r="D11444" t="s">
        <v>25647</v>
      </c>
    </row>
    <row r="11445" spans="1:4">
      <c r="A11445" t="s">
        <v>24505</v>
      </c>
      <c r="B11445" t="s">
        <v>41803</v>
      </c>
      <c r="C11445" t="s">
        <v>3143</v>
      </c>
      <c r="D11445" t="s">
        <v>25647</v>
      </c>
    </row>
    <row r="11446" spans="1:4">
      <c r="A11446" t="s">
        <v>41804</v>
      </c>
      <c r="B11446" t="s">
        <v>41805</v>
      </c>
      <c r="C11446" t="s">
        <v>3143</v>
      </c>
      <c r="D11446" t="s">
        <v>25647</v>
      </c>
    </row>
    <row r="11447" spans="1:4">
      <c r="A11447" t="s">
        <v>41806</v>
      </c>
      <c r="B11447" t="s">
        <v>41807</v>
      </c>
      <c r="C11447" t="s">
        <v>3143</v>
      </c>
      <c r="D11447" t="s">
        <v>25647</v>
      </c>
    </row>
    <row r="11448" spans="1:4">
      <c r="A11448" t="s">
        <v>41808</v>
      </c>
      <c r="B11448" t="s">
        <v>41809</v>
      </c>
      <c r="C11448" t="s">
        <v>3143</v>
      </c>
      <c r="D11448" t="s">
        <v>25647</v>
      </c>
    </row>
    <row r="11449" spans="1:4">
      <c r="A11449" t="s">
        <v>41810</v>
      </c>
      <c r="B11449" t="s">
        <v>41811</v>
      </c>
      <c r="C11449" t="s">
        <v>3143</v>
      </c>
      <c r="D11449" t="s">
        <v>25647</v>
      </c>
    </row>
    <row r="11450" spans="1:4">
      <c r="A11450" t="s">
        <v>24179</v>
      </c>
      <c r="B11450" t="s">
        <v>41812</v>
      </c>
      <c r="C11450" t="s">
        <v>3143</v>
      </c>
      <c r="D11450" t="s">
        <v>25647</v>
      </c>
    </row>
    <row r="11451" spans="1:4">
      <c r="A11451" t="s">
        <v>41813</v>
      </c>
      <c r="B11451" t="s">
        <v>41814</v>
      </c>
      <c r="C11451" t="s">
        <v>3143</v>
      </c>
      <c r="D11451" t="s">
        <v>25647</v>
      </c>
    </row>
    <row r="11452" spans="1:4">
      <c r="A11452" t="s">
        <v>41815</v>
      </c>
      <c r="B11452" t="s">
        <v>41816</v>
      </c>
      <c r="C11452" t="s">
        <v>3143</v>
      </c>
      <c r="D11452" t="s">
        <v>25647</v>
      </c>
    </row>
    <row r="11453" spans="1:4">
      <c r="A11453" t="s">
        <v>41817</v>
      </c>
      <c r="B11453" t="s">
        <v>41818</v>
      </c>
      <c r="C11453" t="s">
        <v>3143</v>
      </c>
      <c r="D11453" t="s">
        <v>25647</v>
      </c>
    </row>
    <row r="11454" spans="1:4">
      <c r="A11454" t="s">
        <v>22783</v>
      </c>
      <c r="B11454" t="s">
        <v>41819</v>
      </c>
      <c r="C11454" t="s">
        <v>3143</v>
      </c>
      <c r="D11454" t="s">
        <v>25647</v>
      </c>
    </row>
    <row r="11455" spans="1:4">
      <c r="A11455" t="s">
        <v>41820</v>
      </c>
      <c r="B11455" t="s">
        <v>41821</v>
      </c>
      <c r="C11455" t="s">
        <v>3143</v>
      </c>
      <c r="D11455" t="s">
        <v>25647</v>
      </c>
    </row>
    <row r="11456" spans="1:4">
      <c r="A11456" t="s">
        <v>22789</v>
      </c>
      <c r="B11456" t="s">
        <v>41822</v>
      </c>
      <c r="C11456" t="s">
        <v>3143</v>
      </c>
      <c r="D11456" t="s">
        <v>25647</v>
      </c>
    </row>
    <row r="11457" spans="1:4">
      <c r="A11457" t="s">
        <v>24173</v>
      </c>
      <c r="B11457" t="s">
        <v>41823</v>
      </c>
      <c r="C11457" t="s">
        <v>3143</v>
      </c>
      <c r="D11457" t="s">
        <v>25647</v>
      </c>
    </row>
    <row r="11458" spans="1:4">
      <c r="A11458" t="s">
        <v>22973</v>
      </c>
      <c r="B11458" t="s">
        <v>41824</v>
      </c>
      <c r="C11458" t="s">
        <v>3143</v>
      </c>
      <c r="D11458" t="s">
        <v>25647</v>
      </c>
    </row>
    <row r="11459" spans="1:4">
      <c r="A11459" t="s">
        <v>41825</v>
      </c>
      <c r="B11459" t="s">
        <v>41826</v>
      </c>
      <c r="C11459" t="s">
        <v>25751</v>
      </c>
      <c r="D11459" t="s">
        <v>26384</v>
      </c>
    </row>
    <row r="11460" spans="1:4">
      <c r="A11460" t="s">
        <v>22406</v>
      </c>
      <c r="B11460" t="s">
        <v>41827</v>
      </c>
      <c r="C11460" t="s">
        <v>25751</v>
      </c>
      <c r="D11460" t="s">
        <v>26384</v>
      </c>
    </row>
    <row r="11461" spans="1:4">
      <c r="A11461" t="s">
        <v>41828</v>
      </c>
      <c r="B11461" t="s">
        <v>41829</v>
      </c>
      <c r="C11461" t="s">
        <v>3143</v>
      </c>
      <c r="D11461" t="s">
        <v>25647</v>
      </c>
    </row>
    <row r="11462" spans="1:4">
      <c r="A11462" t="s">
        <v>41830</v>
      </c>
      <c r="B11462" t="s">
        <v>41831</v>
      </c>
      <c r="C11462" t="s">
        <v>3143</v>
      </c>
      <c r="D11462" t="s">
        <v>25647</v>
      </c>
    </row>
    <row r="11463" spans="1:4">
      <c r="A11463" t="s">
        <v>41832</v>
      </c>
      <c r="B11463" t="s">
        <v>41833</v>
      </c>
      <c r="C11463" t="s">
        <v>3143</v>
      </c>
      <c r="D11463" t="s">
        <v>25647</v>
      </c>
    </row>
    <row r="11464" spans="1:4">
      <c r="A11464" t="s">
        <v>10178</v>
      </c>
      <c r="B11464" t="s">
        <v>41834</v>
      </c>
      <c r="C11464" t="s">
        <v>25650</v>
      </c>
      <c r="D11464" t="s">
        <v>25845</v>
      </c>
    </row>
    <row r="11465" spans="1:4">
      <c r="A11465" t="s">
        <v>9899</v>
      </c>
      <c r="B11465" t="s">
        <v>41835</v>
      </c>
      <c r="C11465" t="s">
        <v>25650</v>
      </c>
      <c r="D11465" t="s">
        <v>25845</v>
      </c>
    </row>
    <row r="11466" spans="1:4">
      <c r="A11466" t="s">
        <v>21185</v>
      </c>
      <c r="B11466" t="s">
        <v>41836</v>
      </c>
      <c r="C11466" t="s">
        <v>3143</v>
      </c>
      <c r="D11466" t="s">
        <v>25647</v>
      </c>
    </row>
    <row r="11467" spans="1:4">
      <c r="A11467" t="s">
        <v>21005</v>
      </c>
      <c r="B11467" t="s">
        <v>41837</v>
      </c>
      <c r="C11467" t="s">
        <v>3143</v>
      </c>
      <c r="D11467" t="s">
        <v>25647</v>
      </c>
    </row>
    <row r="11468" spans="1:4">
      <c r="A11468" t="s">
        <v>41838</v>
      </c>
      <c r="B11468" t="s">
        <v>41839</v>
      </c>
      <c r="C11468" t="s">
        <v>3143</v>
      </c>
      <c r="D11468" t="s">
        <v>25647</v>
      </c>
    </row>
    <row r="11469" spans="1:4">
      <c r="A11469" t="s">
        <v>23055</v>
      </c>
      <c r="B11469" t="s">
        <v>41840</v>
      </c>
      <c r="C11469" t="s">
        <v>25669</v>
      </c>
      <c r="D11469" t="s">
        <v>25695</v>
      </c>
    </row>
    <row r="11470" spans="1:4">
      <c r="A11470" t="s">
        <v>14931</v>
      </c>
      <c r="B11470" t="s">
        <v>41841</v>
      </c>
      <c r="C11470" t="s">
        <v>25736</v>
      </c>
      <c r="D11470" t="s">
        <v>27827</v>
      </c>
    </row>
    <row r="11471" spans="1:4">
      <c r="A11471" t="s">
        <v>1815</v>
      </c>
      <c r="B11471" t="s">
        <v>41842</v>
      </c>
      <c r="C11471" t="s">
        <v>25736</v>
      </c>
      <c r="D11471" t="s">
        <v>27827</v>
      </c>
    </row>
    <row r="11472" spans="1:4">
      <c r="A11472" t="s">
        <v>41843</v>
      </c>
      <c r="B11472" t="s">
        <v>41844</v>
      </c>
      <c r="C11472" t="s">
        <v>25664</v>
      </c>
      <c r="D11472" t="s">
        <v>25690</v>
      </c>
    </row>
    <row r="11473" spans="1:4">
      <c r="A11473" t="s">
        <v>8633</v>
      </c>
      <c r="B11473" t="s">
        <v>41845</v>
      </c>
      <c r="C11473" t="s">
        <v>41526</v>
      </c>
      <c r="D11473" t="s">
        <v>41846</v>
      </c>
    </row>
    <row r="11474" spans="1:4">
      <c r="A11474" t="s">
        <v>5907</v>
      </c>
      <c r="B11474" t="s">
        <v>41847</v>
      </c>
      <c r="C11474" t="s">
        <v>41526</v>
      </c>
      <c r="D11474" t="s">
        <v>41846</v>
      </c>
    </row>
    <row r="11475" spans="1:4">
      <c r="A11475" t="s">
        <v>5903</v>
      </c>
      <c r="B11475" t="s">
        <v>41848</v>
      </c>
      <c r="C11475" t="s">
        <v>41526</v>
      </c>
      <c r="D11475" t="s">
        <v>41846</v>
      </c>
    </row>
    <row r="11476" spans="1:4">
      <c r="A11476" t="s">
        <v>21494</v>
      </c>
      <c r="B11476" t="s">
        <v>41849</v>
      </c>
      <c r="C11476" t="s">
        <v>25669</v>
      </c>
      <c r="D11476" t="s">
        <v>25730</v>
      </c>
    </row>
    <row r="11477" spans="1:4">
      <c r="A11477" t="s">
        <v>21415</v>
      </c>
      <c r="B11477" t="s">
        <v>41850</v>
      </c>
      <c r="C11477" t="s">
        <v>25669</v>
      </c>
      <c r="D11477" t="s">
        <v>25730</v>
      </c>
    </row>
    <row r="11478" spans="1:4">
      <c r="A11478" t="s">
        <v>41851</v>
      </c>
      <c r="B11478" t="s">
        <v>41852</v>
      </c>
      <c r="C11478" t="s">
        <v>25669</v>
      </c>
      <c r="D11478" t="s">
        <v>25670</v>
      </c>
    </row>
    <row r="11479" spans="1:4">
      <c r="A11479" t="s">
        <v>14848</v>
      </c>
      <c r="B11479" t="s">
        <v>41853</v>
      </c>
      <c r="C11479" t="s">
        <v>25669</v>
      </c>
      <c r="D11479" t="s">
        <v>25670</v>
      </c>
    </row>
    <row r="11480" spans="1:4">
      <c r="A11480" t="s">
        <v>21339</v>
      </c>
      <c r="B11480" t="s">
        <v>41854</v>
      </c>
      <c r="C11480" t="s">
        <v>25669</v>
      </c>
      <c r="D11480" t="s">
        <v>25670</v>
      </c>
    </row>
    <row r="11481" spans="1:4">
      <c r="A11481" t="s">
        <v>22891</v>
      </c>
      <c r="B11481" t="s">
        <v>41855</v>
      </c>
      <c r="C11481" t="s">
        <v>25873</v>
      </c>
      <c r="D11481" t="s">
        <v>25767</v>
      </c>
    </row>
    <row r="11482" spans="1:4">
      <c r="A11482" t="s">
        <v>41856</v>
      </c>
      <c r="B11482" t="s">
        <v>41857</v>
      </c>
      <c r="C11482" t="s">
        <v>25873</v>
      </c>
      <c r="D11482" t="s">
        <v>25767</v>
      </c>
    </row>
    <row r="11483" spans="1:4">
      <c r="A11483" t="s">
        <v>41858</v>
      </c>
      <c r="B11483" t="s">
        <v>41859</v>
      </c>
      <c r="C11483" t="s">
        <v>25699</v>
      </c>
      <c r="D11483" t="s">
        <v>26682</v>
      </c>
    </row>
    <row r="11484" spans="1:4">
      <c r="A11484" t="s">
        <v>25152</v>
      </c>
      <c r="B11484" t="s">
        <v>41860</v>
      </c>
      <c r="C11484" t="s">
        <v>25664</v>
      </c>
      <c r="D11484" t="s">
        <v>26389</v>
      </c>
    </row>
    <row r="11485" spans="1:4">
      <c r="A11485" t="s">
        <v>25150</v>
      </c>
      <c r="B11485" t="s">
        <v>41861</v>
      </c>
      <c r="C11485" t="s">
        <v>25664</v>
      </c>
      <c r="D11485" t="s">
        <v>26389</v>
      </c>
    </row>
    <row r="11486" spans="1:4">
      <c r="A11486" t="s">
        <v>6769</v>
      </c>
      <c r="B11486" t="s">
        <v>41862</v>
      </c>
      <c r="C11486" t="s">
        <v>25664</v>
      </c>
      <c r="D11486" t="s">
        <v>26389</v>
      </c>
    </row>
    <row r="11487" spans="1:4">
      <c r="A11487" t="s">
        <v>22869</v>
      </c>
      <c r="B11487" t="s">
        <v>41863</v>
      </c>
      <c r="C11487" t="s">
        <v>25736</v>
      </c>
      <c r="D11487" t="s">
        <v>26053</v>
      </c>
    </row>
    <row r="11488" spans="1:4">
      <c r="A11488" t="s">
        <v>16426</v>
      </c>
      <c r="B11488" t="s">
        <v>41864</v>
      </c>
      <c r="C11488" t="s">
        <v>25650</v>
      </c>
      <c r="D11488" t="s">
        <v>26078</v>
      </c>
    </row>
    <row r="11489" spans="1:4">
      <c r="A11489" t="s">
        <v>41865</v>
      </c>
      <c r="B11489" t="s">
        <v>41866</v>
      </c>
      <c r="C11489" t="s">
        <v>25650</v>
      </c>
      <c r="D11489" t="s">
        <v>26078</v>
      </c>
    </row>
    <row r="11490" spans="1:4">
      <c r="A11490" t="s">
        <v>22456</v>
      </c>
      <c r="B11490" t="s">
        <v>41867</v>
      </c>
      <c r="C11490" t="s">
        <v>25669</v>
      </c>
      <c r="D11490" t="s">
        <v>25728</v>
      </c>
    </row>
    <row r="11491" spans="1:4">
      <c r="A11491" t="s">
        <v>1275</v>
      </c>
      <c r="B11491" t="s">
        <v>41868</v>
      </c>
      <c r="C11491" t="s">
        <v>25669</v>
      </c>
      <c r="D11491" t="s">
        <v>25728</v>
      </c>
    </row>
    <row r="11492" spans="1:4">
      <c r="A11492" t="s">
        <v>364</v>
      </c>
      <c r="B11492" t="s">
        <v>41869</v>
      </c>
      <c r="C11492" t="s">
        <v>25694</v>
      </c>
      <c r="D11492" t="s">
        <v>25695</v>
      </c>
    </row>
    <row r="11493" spans="1:4">
      <c r="A11493" t="s">
        <v>12025</v>
      </c>
      <c r="B11493" t="s">
        <v>41870</v>
      </c>
      <c r="C11493" t="s">
        <v>3143</v>
      </c>
      <c r="D11493" t="s">
        <v>25794</v>
      </c>
    </row>
    <row r="11494" spans="1:4">
      <c r="A11494" t="s">
        <v>12102</v>
      </c>
      <c r="B11494" t="s">
        <v>41871</v>
      </c>
      <c r="C11494" t="s">
        <v>3143</v>
      </c>
      <c r="D11494" t="s">
        <v>25794</v>
      </c>
    </row>
    <row r="11495" spans="1:4">
      <c r="A11495" t="s">
        <v>41872</v>
      </c>
      <c r="B11495" t="s">
        <v>41873</v>
      </c>
      <c r="C11495" t="s">
        <v>3143</v>
      </c>
      <c r="D11495" t="s">
        <v>25794</v>
      </c>
    </row>
    <row r="11496" spans="1:4">
      <c r="A11496" t="s">
        <v>8635</v>
      </c>
      <c r="B11496" t="s">
        <v>41874</v>
      </c>
      <c r="C11496" t="s">
        <v>3143</v>
      </c>
      <c r="D11496" t="s">
        <v>25794</v>
      </c>
    </row>
    <row r="11497" spans="1:4">
      <c r="A11497" t="s">
        <v>41875</v>
      </c>
      <c r="B11497" t="s">
        <v>41876</v>
      </c>
      <c r="C11497" t="s">
        <v>3143</v>
      </c>
      <c r="D11497" t="s">
        <v>25794</v>
      </c>
    </row>
    <row r="11498" spans="1:4">
      <c r="A11498" t="s">
        <v>6898</v>
      </c>
      <c r="B11498" t="s">
        <v>41877</v>
      </c>
      <c r="C11498" t="s">
        <v>3143</v>
      </c>
      <c r="D11498" t="s">
        <v>25794</v>
      </c>
    </row>
    <row r="11499" spans="1:4">
      <c r="A11499" t="s">
        <v>24927</v>
      </c>
      <c r="B11499" t="s">
        <v>41878</v>
      </c>
      <c r="C11499" t="s">
        <v>3143</v>
      </c>
      <c r="D11499" t="s">
        <v>25794</v>
      </c>
    </row>
    <row r="11500" spans="1:4">
      <c r="A11500" t="s">
        <v>21219</v>
      </c>
      <c r="B11500" t="s">
        <v>41879</v>
      </c>
      <c r="C11500" t="s">
        <v>3143</v>
      </c>
      <c r="D11500" t="s">
        <v>41880</v>
      </c>
    </row>
    <row r="11501" spans="1:4">
      <c r="A11501" t="s">
        <v>21215</v>
      </c>
      <c r="B11501" t="s">
        <v>41881</v>
      </c>
      <c r="C11501" t="s">
        <v>3143</v>
      </c>
      <c r="D11501" t="s">
        <v>41880</v>
      </c>
    </row>
    <row r="11502" spans="1:4">
      <c r="A11502" t="s">
        <v>21253</v>
      </c>
      <c r="B11502" t="s">
        <v>41882</v>
      </c>
      <c r="C11502" t="s">
        <v>3143</v>
      </c>
      <c r="D11502" t="s">
        <v>41880</v>
      </c>
    </row>
    <row r="11503" spans="1:4">
      <c r="A11503" t="s">
        <v>41883</v>
      </c>
      <c r="B11503" t="s">
        <v>41884</v>
      </c>
      <c r="C11503" t="s">
        <v>3143</v>
      </c>
      <c r="D11503" t="s">
        <v>41880</v>
      </c>
    </row>
    <row r="11504" spans="1:4">
      <c r="A11504" t="s">
        <v>41885</v>
      </c>
      <c r="B11504" t="s">
        <v>41886</v>
      </c>
      <c r="C11504" t="s">
        <v>3143</v>
      </c>
      <c r="D11504" t="s">
        <v>41880</v>
      </c>
    </row>
    <row r="11505" spans="1:4">
      <c r="A11505" t="s">
        <v>23211</v>
      </c>
      <c r="B11505" t="s">
        <v>41887</v>
      </c>
      <c r="C11505" t="s">
        <v>3143</v>
      </c>
      <c r="D11505" t="s">
        <v>41880</v>
      </c>
    </row>
    <row r="11506" spans="1:4">
      <c r="A11506" t="s">
        <v>21243</v>
      </c>
      <c r="B11506" t="s">
        <v>41888</v>
      </c>
      <c r="C11506" t="s">
        <v>3143</v>
      </c>
      <c r="D11506" t="s">
        <v>41880</v>
      </c>
    </row>
    <row r="11507" spans="1:4">
      <c r="A11507" t="s">
        <v>41889</v>
      </c>
      <c r="B11507" t="s">
        <v>41890</v>
      </c>
      <c r="C11507" t="s">
        <v>3143</v>
      </c>
      <c r="D11507" t="s">
        <v>41880</v>
      </c>
    </row>
    <row r="11508" spans="1:4">
      <c r="A11508" t="s">
        <v>21391</v>
      </c>
      <c r="B11508" t="s">
        <v>41891</v>
      </c>
      <c r="C11508" t="s">
        <v>3143</v>
      </c>
      <c r="D11508" t="s">
        <v>41880</v>
      </c>
    </row>
    <row r="11509" spans="1:4">
      <c r="A11509" t="s">
        <v>21241</v>
      </c>
      <c r="B11509" t="s">
        <v>41892</v>
      </c>
      <c r="C11509" t="s">
        <v>3143</v>
      </c>
      <c r="D11509" t="s">
        <v>41880</v>
      </c>
    </row>
    <row r="11510" spans="1:4">
      <c r="A11510" t="s">
        <v>41893</v>
      </c>
      <c r="B11510" t="s">
        <v>41894</v>
      </c>
      <c r="C11510" t="s">
        <v>3143</v>
      </c>
      <c r="D11510" t="s">
        <v>41880</v>
      </c>
    </row>
    <row r="11511" spans="1:4">
      <c r="A11511" t="s">
        <v>41895</v>
      </c>
      <c r="B11511" t="s">
        <v>41896</v>
      </c>
      <c r="C11511" t="s">
        <v>3143</v>
      </c>
      <c r="D11511" t="s">
        <v>41880</v>
      </c>
    </row>
    <row r="11512" spans="1:4">
      <c r="A11512" t="s">
        <v>21211</v>
      </c>
      <c r="B11512" t="s">
        <v>41897</v>
      </c>
      <c r="C11512" t="s">
        <v>3143</v>
      </c>
      <c r="D11512" t="s">
        <v>41880</v>
      </c>
    </row>
    <row r="11513" spans="1:4">
      <c r="A11513" t="s">
        <v>41898</v>
      </c>
      <c r="B11513" t="s">
        <v>41899</v>
      </c>
      <c r="C11513" t="s">
        <v>3143</v>
      </c>
      <c r="D11513" t="s">
        <v>41880</v>
      </c>
    </row>
    <row r="11514" spans="1:4">
      <c r="A11514" t="s">
        <v>41900</v>
      </c>
      <c r="B11514" t="s">
        <v>41901</v>
      </c>
      <c r="C11514" t="s">
        <v>3143</v>
      </c>
      <c r="D11514" t="s">
        <v>41880</v>
      </c>
    </row>
    <row r="11515" spans="1:4">
      <c r="A11515" t="s">
        <v>6847</v>
      </c>
      <c r="B11515" t="s">
        <v>41902</v>
      </c>
      <c r="C11515" t="s">
        <v>3143</v>
      </c>
      <c r="D11515" t="s">
        <v>41880</v>
      </c>
    </row>
    <row r="11516" spans="1:4">
      <c r="A11516" t="s">
        <v>21191</v>
      </c>
      <c r="B11516" t="s">
        <v>41903</v>
      </c>
      <c r="C11516" t="s">
        <v>3143</v>
      </c>
      <c r="D11516" t="s">
        <v>41880</v>
      </c>
    </row>
    <row r="11517" spans="1:4">
      <c r="A11517" t="s">
        <v>41904</v>
      </c>
      <c r="B11517" t="s">
        <v>41905</v>
      </c>
      <c r="C11517" t="s">
        <v>3143</v>
      </c>
      <c r="D11517" t="s">
        <v>41880</v>
      </c>
    </row>
    <row r="11518" spans="1:4">
      <c r="A11518" t="s">
        <v>41906</v>
      </c>
      <c r="B11518" t="s">
        <v>41907</v>
      </c>
      <c r="C11518" t="s">
        <v>3143</v>
      </c>
      <c r="D11518" t="s">
        <v>41880</v>
      </c>
    </row>
    <row r="11519" spans="1:4">
      <c r="A11519" t="s">
        <v>21165</v>
      </c>
      <c r="B11519" t="s">
        <v>41908</v>
      </c>
      <c r="C11519" t="s">
        <v>3143</v>
      </c>
      <c r="D11519" t="s">
        <v>41880</v>
      </c>
    </row>
    <row r="11520" spans="1:4">
      <c r="A11520" t="s">
        <v>41909</v>
      </c>
      <c r="B11520" t="s">
        <v>41910</v>
      </c>
      <c r="C11520" t="s">
        <v>3143</v>
      </c>
      <c r="D11520" t="s">
        <v>41880</v>
      </c>
    </row>
    <row r="11521" spans="1:4">
      <c r="A11521" t="s">
        <v>21151</v>
      </c>
      <c r="B11521" t="s">
        <v>41911</v>
      </c>
      <c r="C11521" t="s">
        <v>3143</v>
      </c>
      <c r="D11521" t="s">
        <v>41880</v>
      </c>
    </row>
    <row r="11522" spans="1:4">
      <c r="A11522" t="s">
        <v>41912</v>
      </c>
      <c r="B11522" t="s">
        <v>41913</v>
      </c>
      <c r="C11522" t="s">
        <v>3143</v>
      </c>
      <c r="D11522" t="s">
        <v>41880</v>
      </c>
    </row>
    <row r="11523" spans="1:4">
      <c r="A11523" t="s">
        <v>21201</v>
      </c>
      <c r="B11523" t="s">
        <v>41914</v>
      </c>
      <c r="C11523" t="s">
        <v>3143</v>
      </c>
      <c r="D11523" t="s">
        <v>41880</v>
      </c>
    </row>
    <row r="11524" spans="1:4">
      <c r="A11524" t="s">
        <v>21179</v>
      </c>
      <c r="B11524" t="s">
        <v>41915</v>
      </c>
      <c r="C11524" t="s">
        <v>3143</v>
      </c>
      <c r="D11524" t="s">
        <v>41880</v>
      </c>
    </row>
    <row r="11525" spans="1:4">
      <c r="A11525" t="s">
        <v>41916</v>
      </c>
      <c r="B11525" t="s">
        <v>41917</v>
      </c>
      <c r="C11525" t="s">
        <v>3143</v>
      </c>
      <c r="D11525" t="s">
        <v>41880</v>
      </c>
    </row>
    <row r="11526" spans="1:4">
      <c r="A11526" t="s">
        <v>21249</v>
      </c>
      <c r="B11526" t="s">
        <v>41918</v>
      </c>
      <c r="C11526" t="s">
        <v>3143</v>
      </c>
      <c r="D11526" t="s">
        <v>41880</v>
      </c>
    </row>
    <row r="11527" spans="1:4">
      <c r="A11527" t="s">
        <v>41919</v>
      </c>
      <c r="B11527" t="s">
        <v>41920</v>
      </c>
      <c r="C11527" t="s">
        <v>3143</v>
      </c>
      <c r="D11527" t="s">
        <v>41880</v>
      </c>
    </row>
    <row r="11528" spans="1:4">
      <c r="A11528" t="s">
        <v>41921</v>
      </c>
      <c r="B11528" t="s">
        <v>41922</v>
      </c>
      <c r="C11528" t="s">
        <v>3143</v>
      </c>
      <c r="D11528" t="s">
        <v>41880</v>
      </c>
    </row>
    <row r="11529" spans="1:4">
      <c r="A11529" t="s">
        <v>41923</v>
      </c>
      <c r="B11529" t="s">
        <v>41924</v>
      </c>
      <c r="C11529" t="s">
        <v>3143</v>
      </c>
      <c r="D11529" t="s">
        <v>41880</v>
      </c>
    </row>
    <row r="11530" spans="1:4">
      <c r="A11530" t="s">
        <v>21155</v>
      </c>
      <c r="B11530" t="s">
        <v>41925</v>
      </c>
      <c r="C11530" t="s">
        <v>3143</v>
      </c>
      <c r="D11530" t="s">
        <v>41880</v>
      </c>
    </row>
    <row r="11531" spans="1:4">
      <c r="A11531" t="s">
        <v>41926</v>
      </c>
      <c r="B11531" t="s">
        <v>41927</v>
      </c>
      <c r="C11531" t="s">
        <v>3143</v>
      </c>
      <c r="D11531" t="s">
        <v>41880</v>
      </c>
    </row>
    <row r="11532" spans="1:4">
      <c r="A11532" t="s">
        <v>41928</v>
      </c>
      <c r="B11532" t="s">
        <v>41929</v>
      </c>
      <c r="C11532" t="s">
        <v>3143</v>
      </c>
      <c r="D11532" t="s">
        <v>41880</v>
      </c>
    </row>
    <row r="11533" spans="1:4">
      <c r="A11533" t="s">
        <v>21237</v>
      </c>
      <c r="B11533" t="s">
        <v>41930</v>
      </c>
      <c r="C11533" t="s">
        <v>3143</v>
      </c>
      <c r="D11533" t="s">
        <v>41880</v>
      </c>
    </row>
    <row r="11534" spans="1:4">
      <c r="A11534" t="s">
        <v>41931</v>
      </c>
      <c r="B11534" t="s">
        <v>41932</v>
      </c>
      <c r="C11534" t="s">
        <v>3143</v>
      </c>
      <c r="D11534" t="s">
        <v>41880</v>
      </c>
    </row>
    <row r="11535" spans="1:4">
      <c r="A11535" t="s">
        <v>41933</v>
      </c>
      <c r="B11535" t="s">
        <v>41934</v>
      </c>
      <c r="C11535" t="s">
        <v>3143</v>
      </c>
      <c r="D11535" t="s">
        <v>41880</v>
      </c>
    </row>
    <row r="11536" spans="1:4">
      <c r="A11536" t="s">
        <v>41935</v>
      </c>
      <c r="B11536" t="s">
        <v>41936</v>
      </c>
      <c r="C11536" t="s">
        <v>3143</v>
      </c>
      <c r="D11536" t="s">
        <v>41880</v>
      </c>
    </row>
    <row r="11537" spans="1:4">
      <c r="A11537" t="s">
        <v>21275</v>
      </c>
      <c r="B11537" t="s">
        <v>41937</v>
      </c>
      <c r="C11537" t="s">
        <v>3143</v>
      </c>
      <c r="D11537" t="s">
        <v>41880</v>
      </c>
    </row>
    <row r="11538" spans="1:4">
      <c r="A11538" t="s">
        <v>21161</v>
      </c>
      <c r="B11538" t="s">
        <v>41938</v>
      </c>
      <c r="C11538" t="s">
        <v>3143</v>
      </c>
      <c r="D11538" t="s">
        <v>41880</v>
      </c>
    </row>
    <row r="11539" spans="1:4">
      <c r="A11539" t="s">
        <v>17553</v>
      </c>
      <c r="B11539" t="s">
        <v>41939</v>
      </c>
      <c r="C11539" t="s">
        <v>3143</v>
      </c>
      <c r="D11539" t="s">
        <v>41880</v>
      </c>
    </row>
    <row r="11540" spans="1:4">
      <c r="A11540" t="s">
        <v>41940</v>
      </c>
      <c r="B11540" t="s">
        <v>41941</v>
      </c>
      <c r="C11540" t="s">
        <v>3143</v>
      </c>
      <c r="D11540" t="s">
        <v>41880</v>
      </c>
    </row>
    <row r="11541" spans="1:4">
      <c r="A11541" t="s">
        <v>21261</v>
      </c>
      <c r="B11541" t="s">
        <v>41942</v>
      </c>
      <c r="C11541" t="s">
        <v>3143</v>
      </c>
      <c r="D11541" t="s">
        <v>41880</v>
      </c>
    </row>
    <row r="11542" spans="1:4">
      <c r="A11542" t="s">
        <v>24969</v>
      </c>
      <c r="B11542" t="s">
        <v>41943</v>
      </c>
      <c r="C11542" t="s">
        <v>3143</v>
      </c>
      <c r="D11542" t="s">
        <v>41880</v>
      </c>
    </row>
    <row r="11543" spans="1:4">
      <c r="A11543" t="s">
        <v>21267</v>
      </c>
      <c r="B11543" t="s">
        <v>41944</v>
      </c>
      <c r="C11543" t="s">
        <v>3143</v>
      </c>
      <c r="D11543" t="s">
        <v>41880</v>
      </c>
    </row>
    <row r="11544" spans="1:4">
      <c r="A11544" t="s">
        <v>41945</v>
      </c>
      <c r="B11544" t="s">
        <v>41946</v>
      </c>
      <c r="C11544" t="s">
        <v>3143</v>
      </c>
      <c r="D11544" t="s">
        <v>41880</v>
      </c>
    </row>
    <row r="11545" spans="1:4">
      <c r="A11545" t="s">
        <v>21271</v>
      </c>
      <c r="B11545" t="s">
        <v>41947</v>
      </c>
      <c r="C11545" t="s">
        <v>3143</v>
      </c>
      <c r="D11545" t="s">
        <v>41880</v>
      </c>
    </row>
    <row r="11546" spans="1:4">
      <c r="A11546" t="s">
        <v>21273</v>
      </c>
      <c r="B11546" t="s">
        <v>41948</v>
      </c>
      <c r="C11546" t="s">
        <v>3143</v>
      </c>
      <c r="D11546" t="s">
        <v>41880</v>
      </c>
    </row>
    <row r="11547" spans="1:4">
      <c r="A11547" t="s">
        <v>41949</v>
      </c>
      <c r="B11547" t="s">
        <v>41950</v>
      </c>
      <c r="C11547" t="s">
        <v>3143</v>
      </c>
      <c r="D11547" t="s">
        <v>41880</v>
      </c>
    </row>
    <row r="11548" spans="1:4">
      <c r="A11548" t="s">
        <v>41951</v>
      </c>
      <c r="B11548" t="s">
        <v>41952</v>
      </c>
      <c r="C11548" t="s">
        <v>3143</v>
      </c>
      <c r="D11548" t="s">
        <v>41880</v>
      </c>
    </row>
    <row r="11549" spans="1:4">
      <c r="A11549" t="s">
        <v>21367</v>
      </c>
      <c r="B11549" t="s">
        <v>41953</v>
      </c>
      <c r="C11549" t="s">
        <v>3143</v>
      </c>
      <c r="D11549" t="s">
        <v>41880</v>
      </c>
    </row>
    <row r="11550" spans="1:4">
      <c r="A11550" t="s">
        <v>6936</v>
      </c>
      <c r="B11550" t="s">
        <v>41954</v>
      </c>
      <c r="C11550" t="s">
        <v>3143</v>
      </c>
      <c r="D11550" t="s">
        <v>41880</v>
      </c>
    </row>
    <row r="11551" spans="1:4">
      <c r="A11551" t="s">
        <v>21233</v>
      </c>
      <c r="B11551" t="s">
        <v>41955</v>
      </c>
      <c r="C11551" t="s">
        <v>3143</v>
      </c>
      <c r="D11551" t="s">
        <v>41880</v>
      </c>
    </row>
    <row r="11552" spans="1:4">
      <c r="A11552" t="s">
        <v>41956</v>
      </c>
      <c r="B11552" t="s">
        <v>41957</v>
      </c>
      <c r="C11552" t="s">
        <v>3143</v>
      </c>
      <c r="D11552" t="s">
        <v>41880</v>
      </c>
    </row>
    <row r="11553" spans="1:4">
      <c r="A11553" t="s">
        <v>6851</v>
      </c>
      <c r="B11553" t="s">
        <v>41958</v>
      </c>
      <c r="C11553" t="s">
        <v>3143</v>
      </c>
      <c r="D11553" t="s">
        <v>41880</v>
      </c>
    </row>
    <row r="11554" spans="1:4">
      <c r="A11554" t="s">
        <v>6849</v>
      </c>
      <c r="B11554" t="s">
        <v>41959</v>
      </c>
      <c r="C11554" t="s">
        <v>3143</v>
      </c>
      <c r="D11554" t="s">
        <v>41880</v>
      </c>
    </row>
    <row r="11555" spans="1:4">
      <c r="A11555" t="s">
        <v>17475</v>
      </c>
      <c r="B11555" t="s">
        <v>41960</v>
      </c>
      <c r="C11555" t="s">
        <v>3143</v>
      </c>
      <c r="D11555" t="s">
        <v>41880</v>
      </c>
    </row>
    <row r="11556" spans="1:4">
      <c r="A11556" t="s">
        <v>6841</v>
      </c>
      <c r="B11556" t="s">
        <v>41961</v>
      </c>
      <c r="C11556" t="s">
        <v>3143</v>
      </c>
      <c r="D11556" t="s">
        <v>41880</v>
      </c>
    </row>
    <row r="11557" spans="1:4">
      <c r="A11557" t="s">
        <v>41962</v>
      </c>
      <c r="B11557" t="s">
        <v>41963</v>
      </c>
      <c r="C11557" t="s">
        <v>3143</v>
      </c>
      <c r="D11557" t="s">
        <v>41880</v>
      </c>
    </row>
    <row r="11558" spans="1:4">
      <c r="A11558" t="s">
        <v>7246</v>
      </c>
      <c r="B11558" t="s">
        <v>41964</v>
      </c>
      <c r="C11558" t="s">
        <v>3143</v>
      </c>
      <c r="D11558" t="s">
        <v>41880</v>
      </c>
    </row>
    <row r="11559" spans="1:4">
      <c r="A11559" t="s">
        <v>6845</v>
      </c>
      <c r="B11559" t="s">
        <v>41965</v>
      </c>
      <c r="C11559" t="s">
        <v>3143</v>
      </c>
      <c r="D11559" t="s">
        <v>41880</v>
      </c>
    </row>
    <row r="11560" spans="1:4">
      <c r="A11560" t="s">
        <v>6890</v>
      </c>
      <c r="B11560" t="s">
        <v>41966</v>
      </c>
      <c r="C11560" t="s">
        <v>3143</v>
      </c>
      <c r="D11560" t="s">
        <v>41880</v>
      </c>
    </row>
    <row r="11561" spans="1:4">
      <c r="A11561" t="s">
        <v>6839</v>
      </c>
      <c r="B11561" t="s">
        <v>41967</v>
      </c>
      <c r="C11561" t="s">
        <v>3143</v>
      </c>
      <c r="D11561" t="s">
        <v>41880</v>
      </c>
    </row>
    <row r="11562" spans="1:4">
      <c r="A11562" t="s">
        <v>7244</v>
      </c>
      <c r="B11562" t="s">
        <v>41968</v>
      </c>
      <c r="C11562" t="s">
        <v>3143</v>
      </c>
      <c r="D11562" t="s">
        <v>41880</v>
      </c>
    </row>
    <row r="11563" spans="1:4">
      <c r="A11563" t="s">
        <v>9260</v>
      </c>
      <c r="B11563" t="s">
        <v>41969</v>
      </c>
      <c r="C11563" t="s">
        <v>3143</v>
      </c>
      <c r="D11563" t="s">
        <v>41880</v>
      </c>
    </row>
    <row r="11564" spans="1:4">
      <c r="A11564" t="s">
        <v>6843</v>
      </c>
      <c r="B11564" t="s">
        <v>41970</v>
      </c>
      <c r="C11564" t="s">
        <v>3143</v>
      </c>
      <c r="D11564" t="s">
        <v>41880</v>
      </c>
    </row>
    <row r="11565" spans="1:4">
      <c r="A11565" t="s">
        <v>7236</v>
      </c>
      <c r="B11565" t="s">
        <v>41971</v>
      </c>
      <c r="C11565" t="s">
        <v>3143</v>
      </c>
      <c r="D11565" t="s">
        <v>41880</v>
      </c>
    </row>
    <row r="11566" spans="1:4">
      <c r="A11566" t="s">
        <v>6831</v>
      </c>
      <c r="B11566" t="s">
        <v>41972</v>
      </c>
      <c r="C11566" t="s">
        <v>3143</v>
      </c>
      <c r="D11566" t="s">
        <v>41880</v>
      </c>
    </row>
    <row r="11567" spans="1:4">
      <c r="A11567" t="s">
        <v>7248</v>
      </c>
      <c r="B11567" t="s">
        <v>41973</v>
      </c>
      <c r="C11567" t="s">
        <v>3143</v>
      </c>
      <c r="D11567" t="s">
        <v>41880</v>
      </c>
    </row>
    <row r="11568" spans="1:4">
      <c r="A11568" t="s">
        <v>6904</v>
      </c>
      <c r="B11568" t="s">
        <v>41974</v>
      </c>
      <c r="C11568" t="s">
        <v>3143</v>
      </c>
      <c r="D11568" t="s">
        <v>41880</v>
      </c>
    </row>
    <row r="11569" spans="1:4">
      <c r="A11569" t="s">
        <v>4395</v>
      </c>
      <c r="B11569" t="s">
        <v>41975</v>
      </c>
      <c r="C11569" t="s">
        <v>3143</v>
      </c>
      <c r="D11569" t="s">
        <v>41880</v>
      </c>
    </row>
    <row r="11570" spans="1:4">
      <c r="A11570" t="s">
        <v>7242</v>
      </c>
      <c r="B11570" t="s">
        <v>41976</v>
      </c>
      <c r="C11570" t="s">
        <v>3143</v>
      </c>
      <c r="D11570" t="s">
        <v>41880</v>
      </c>
    </row>
    <row r="11571" spans="1:4">
      <c r="A11571" t="s">
        <v>41977</v>
      </c>
      <c r="B11571" t="s">
        <v>41978</v>
      </c>
      <c r="C11571" t="s">
        <v>3143</v>
      </c>
      <c r="D11571" t="s">
        <v>41880</v>
      </c>
    </row>
    <row r="11572" spans="1:4">
      <c r="A11572" t="s">
        <v>6837</v>
      </c>
      <c r="B11572" t="s">
        <v>41979</v>
      </c>
      <c r="C11572" t="s">
        <v>3143</v>
      </c>
      <c r="D11572" t="s">
        <v>41880</v>
      </c>
    </row>
    <row r="11573" spans="1:4">
      <c r="A11573" t="s">
        <v>6894</v>
      </c>
      <c r="B11573" t="s">
        <v>41980</v>
      </c>
      <c r="C11573" t="s">
        <v>3143</v>
      </c>
      <c r="D11573" t="s">
        <v>41880</v>
      </c>
    </row>
    <row r="11574" spans="1:4">
      <c r="A11574" t="s">
        <v>41981</v>
      </c>
      <c r="B11574" t="s">
        <v>41982</v>
      </c>
      <c r="C11574" t="s">
        <v>3143</v>
      </c>
      <c r="D11574" t="s">
        <v>41880</v>
      </c>
    </row>
    <row r="11575" spans="1:4">
      <c r="A11575" t="s">
        <v>6896</v>
      </c>
      <c r="B11575" t="s">
        <v>41983</v>
      </c>
      <c r="C11575" t="s">
        <v>3143</v>
      </c>
      <c r="D11575" t="s">
        <v>41880</v>
      </c>
    </row>
    <row r="11576" spans="1:4">
      <c r="A11576" t="s">
        <v>7240</v>
      </c>
      <c r="B11576" t="s">
        <v>41984</v>
      </c>
      <c r="C11576" t="s">
        <v>3143</v>
      </c>
      <c r="D11576" t="s">
        <v>41880</v>
      </c>
    </row>
    <row r="11577" spans="1:4">
      <c r="A11577" t="s">
        <v>9285</v>
      </c>
      <c r="B11577" t="s">
        <v>41985</v>
      </c>
      <c r="C11577" t="s">
        <v>3143</v>
      </c>
      <c r="D11577" t="s">
        <v>41880</v>
      </c>
    </row>
    <row r="11578" spans="1:4">
      <c r="A11578" t="s">
        <v>6938</v>
      </c>
      <c r="B11578" t="s">
        <v>41986</v>
      </c>
      <c r="C11578" t="s">
        <v>3143</v>
      </c>
      <c r="D11578" t="s">
        <v>41880</v>
      </c>
    </row>
    <row r="11579" spans="1:4">
      <c r="A11579" t="s">
        <v>6833</v>
      </c>
      <c r="B11579" t="s">
        <v>41987</v>
      </c>
      <c r="C11579" t="s">
        <v>3143</v>
      </c>
      <c r="D11579" t="s">
        <v>41880</v>
      </c>
    </row>
    <row r="11580" spans="1:4">
      <c r="A11580" t="s">
        <v>6906</v>
      </c>
      <c r="B11580" t="s">
        <v>41988</v>
      </c>
      <c r="C11580" t="s">
        <v>3143</v>
      </c>
      <c r="D11580" t="s">
        <v>41880</v>
      </c>
    </row>
    <row r="11581" spans="1:4">
      <c r="A11581" t="s">
        <v>41989</v>
      </c>
      <c r="B11581" t="s">
        <v>41990</v>
      </c>
      <c r="C11581" t="s">
        <v>3143</v>
      </c>
      <c r="D11581" t="s">
        <v>41880</v>
      </c>
    </row>
    <row r="11582" spans="1:4">
      <c r="A11582" t="s">
        <v>21195</v>
      </c>
      <c r="B11582" t="s">
        <v>41991</v>
      </c>
      <c r="C11582" t="s">
        <v>3143</v>
      </c>
      <c r="D11582" t="s">
        <v>41880</v>
      </c>
    </row>
    <row r="11583" spans="1:4">
      <c r="A11583" t="s">
        <v>41992</v>
      </c>
      <c r="B11583" t="s">
        <v>41993</v>
      </c>
      <c r="C11583" t="s">
        <v>3143</v>
      </c>
      <c r="D11583" t="s">
        <v>41880</v>
      </c>
    </row>
    <row r="11584" spans="1:4">
      <c r="A11584" t="s">
        <v>41994</v>
      </c>
      <c r="B11584" t="s">
        <v>41995</v>
      </c>
      <c r="C11584" t="s">
        <v>3143</v>
      </c>
      <c r="D11584" t="s">
        <v>41880</v>
      </c>
    </row>
    <row r="11585" spans="1:4">
      <c r="A11585" t="s">
        <v>6835</v>
      </c>
      <c r="B11585" t="s">
        <v>41996</v>
      </c>
      <c r="C11585" t="s">
        <v>3143</v>
      </c>
      <c r="D11585" t="s">
        <v>41880</v>
      </c>
    </row>
    <row r="11586" spans="1:4">
      <c r="A11586" t="s">
        <v>4389</v>
      </c>
      <c r="B11586" t="s">
        <v>41997</v>
      </c>
      <c r="C11586" t="s">
        <v>3143</v>
      </c>
      <c r="D11586" t="s">
        <v>41880</v>
      </c>
    </row>
    <row r="11587" spans="1:4">
      <c r="A11587" t="s">
        <v>21265</v>
      </c>
      <c r="B11587" t="s">
        <v>41998</v>
      </c>
      <c r="C11587" t="s">
        <v>3143</v>
      </c>
      <c r="D11587" t="s">
        <v>41880</v>
      </c>
    </row>
    <row r="11588" spans="1:4">
      <c r="A11588" t="s">
        <v>41999</v>
      </c>
      <c r="B11588" t="s">
        <v>42000</v>
      </c>
      <c r="C11588" t="s">
        <v>3143</v>
      </c>
      <c r="D11588" t="s">
        <v>41880</v>
      </c>
    </row>
    <row r="11589" spans="1:4">
      <c r="A11589" t="s">
        <v>42001</v>
      </c>
      <c r="B11589" t="s">
        <v>42002</v>
      </c>
      <c r="C11589" t="s">
        <v>3143</v>
      </c>
      <c r="D11589" t="s">
        <v>41880</v>
      </c>
    </row>
    <row r="11590" spans="1:4">
      <c r="A11590" t="s">
        <v>21113</v>
      </c>
      <c r="B11590" t="s">
        <v>42003</v>
      </c>
      <c r="C11590" t="s">
        <v>3143</v>
      </c>
      <c r="D11590" t="s">
        <v>41880</v>
      </c>
    </row>
    <row r="11591" spans="1:4">
      <c r="A11591" t="s">
        <v>42004</v>
      </c>
      <c r="B11591" t="s">
        <v>42005</v>
      </c>
      <c r="C11591" t="s">
        <v>3143</v>
      </c>
      <c r="D11591" t="s">
        <v>41880</v>
      </c>
    </row>
    <row r="11592" spans="1:4">
      <c r="A11592" t="s">
        <v>12023</v>
      </c>
      <c r="B11592" t="s">
        <v>42006</v>
      </c>
      <c r="C11592" t="s">
        <v>3143</v>
      </c>
      <c r="D11592" t="s">
        <v>25794</v>
      </c>
    </row>
    <row r="11593" spans="1:4">
      <c r="A11593" t="s">
        <v>42007</v>
      </c>
      <c r="B11593" t="s">
        <v>42008</v>
      </c>
      <c r="C11593" t="s">
        <v>3143</v>
      </c>
      <c r="D11593" t="s">
        <v>25794</v>
      </c>
    </row>
    <row r="11594" spans="1:4">
      <c r="A11594" t="s">
        <v>6902</v>
      </c>
      <c r="B11594" t="s">
        <v>42009</v>
      </c>
      <c r="C11594" t="s">
        <v>3143</v>
      </c>
      <c r="D11594" t="s">
        <v>25794</v>
      </c>
    </row>
    <row r="11595" spans="1:4">
      <c r="A11595" t="s">
        <v>42010</v>
      </c>
      <c r="B11595" t="s">
        <v>42011</v>
      </c>
      <c r="C11595" t="s">
        <v>3143</v>
      </c>
      <c r="D11595" t="s">
        <v>41880</v>
      </c>
    </row>
    <row r="11596" spans="1:4">
      <c r="A11596" t="s">
        <v>6853</v>
      </c>
      <c r="B11596" t="s">
        <v>42012</v>
      </c>
      <c r="C11596" t="s">
        <v>3143</v>
      </c>
      <c r="D11596" t="s">
        <v>41880</v>
      </c>
    </row>
    <row r="11597" spans="1:4">
      <c r="A11597" t="s">
        <v>42013</v>
      </c>
      <c r="B11597" t="s">
        <v>42014</v>
      </c>
      <c r="C11597" t="s">
        <v>3143</v>
      </c>
      <c r="D11597" t="s">
        <v>41880</v>
      </c>
    </row>
    <row r="11598" spans="1:4">
      <c r="A11598" t="s">
        <v>14935</v>
      </c>
      <c r="B11598" t="s">
        <v>42015</v>
      </c>
      <c r="C11598" t="s">
        <v>3143</v>
      </c>
      <c r="D11598" t="s">
        <v>41880</v>
      </c>
    </row>
    <row r="11599" spans="1:4">
      <c r="A11599" t="s">
        <v>42016</v>
      </c>
      <c r="B11599" t="s">
        <v>42017</v>
      </c>
      <c r="C11599" t="s">
        <v>3143</v>
      </c>
      <c r="D11599" t="s">
        <v>41880</v>
      </c>
    </row>
    <row r="11600" spans="1:4">
      <c r="A11600" t="s">
        <v>42018</v>
      </c>
      <c r="B11600" t="s">
        <v>42019</v>
      </c>
      <c r="C11600" t="s">
        <v>3143</v>
      </c>
      <c r="D11600" t="s">
        <v>41880</v>
      </c>
    </row>
    <row r="11601" spans="1:4">
      <c r="A11601" t="s">
        <v>42020</v>
      </c>
      <c r="B11601" t="s">
        <v>42021</v>
      </c>
      <c r="C11601" t="s">
        <v>3143</v>
      </c>
      <c r="D11601" t="s">
        <v>25794</v>
      </c>
    </row>
    <row r="11602" spans="1:4">
      <c r="A11602" t="s">
        <v>42022</v>
      </c>
      <c r="B11602" t="s">
        <v>42023</v>
      </c>
      <c r="C11602" t="s">
        <v>3143</v>
      </c>
      <c r="D11602" t="s">
        <v>25794</v>
      </c>
    </row>
    <row r="11603" spans="1:4">
      <c r="A11603" t="s">
        <v>42024</v>
      </c>
      <c r="B11603" t="s">
        <v>42025</v>
      </c>
      <c r="C11603" t="s">
        <v>3143</v>
      </c>
      <c r="D11603" t="s">
        <v>25794</v>
      </c>
    </row>
    <row r="11604" spans="1:4">
      <c r="A11604" t="s">
        <v>42026</v>
      </c>
      <c r="B11604" t="s">
        <v>42027</v>
      </c>
      <c r="C11604" t="s">
        <v>3143</v>
      </c>
      <c r="D11604" t="s">
        <v>25794</v>
      </c>
    </row>
    <row r="11605" spans="1:4">
      <c r="A11605" t="s">
        <v>20800</v>
      </c>
      <c r="B11605" t="s">
        <v>42028</v>
      </c>
      <c r="C11605" t="s">
        <v>3143</v>
      </c>
      <c r="D11605" t="s">
        <v>25794</v>
      </c>
    </row>
    <row r="11606" spans="1:4">
      <c r="A11606" t="s">
        <v>14253</v>
      </c>
      <c r="B11606" t="s">
        <v>42029</v>
      </c>
      <c r="C11606" t="s">
        <v>3143</v>
      </c>
      <c r="D11606" t="s">
        <v>25794</v>
      </c>
    </row>
    <row r="11607" spans="1:4">
      <c r="A11607" t="s">
        <v>42030</v>
      </c>
      <c r="B11607" t="s">
        <v>42031</v>
      </c>
      <c r="C11607" t="s">
        <v>3143</v>
      </c>
      <c r="D11607" t="s">
        <v>25794</v>
      </c>
    </row>
    <row r="11608" spans="1:4">
      <c r="A11608" t="s">
        <v>42032</v>
      </c>
      <c r="B11608" t="s">
        <v>42033</v>
      </c>
      <c r="C11608" t="s">
        <v>3143</v>
      </c>
      <c r="D11608" t="s">
        <v>25794</v>
      </c>
    </row>
    <row r="11609" spans="1:4">
      <c r="A11609" t="s">
        <v>42034</v>
      </c>
      <c r="B11609" t="s">
        <v>42035</v>
      </c>
      <c r="C11609" t="s">
        <v>3143</v>
      </c>
      <c r="D11609" t="s">
        <v>25794</v>
      </c>
    </row>
    <row r="11610" spans="1:4">
      <c r="A11610" t="s">
        <v>20796</v>
      </c>
      <c r="B11610" t="s">
        <v>42036</v>
      </c>
      <c r="C11610" t="s">
        <v>3143</v>
      </c>
      <c r="D11610" t="s">
        <v>25794</v>
      </c>
    </row>
    <row r="11611" spans="1:4">
      <c r="A11611" t="s">
        <v>42037</v>
      </c>
      <c r="B11611" t="s">
        <v>42038</v>
      </c>
      <c r="C11611" t="s">
        <v>3143</v>
      </c>
      <c r="D11611" t="s">
        <v>25794</v>
      </c>
    </row>
    <row r="11612" spans="1:4">
      <c r="A11612" t="s">
        <v>20945</v>
      </c>
      <c r="B11612" t="s">
        <v>42039</v>
      </c>
      <c r="C11612" t="s">
        <v>3143</v>
      </c>
      <c r="D11612" t="s">
        <v>25794</v>
      </c>
    </row>
    <row r="11613" spans="1:4">
      <c r="A11613" t="s">
        <v>42040</v>
      </c>
      <c r="B11613" t="s">
        <v>42041</v>
      </c>
      <c r="C11613" t="s">
        <v>3143</v>
      </c>
      <c r="D11613" t="s">
        <v>25794</v>
      </c>
    </row>
    <row r="11614" spans="1:4">
      <c r="A11614" t="s">
        <v>6910</v>
      </c>
      <c r="B11614" t="s">
        <v>42042</v>
      </c>
      <c r="C11614" t="s">
        <v>3143</v>
      </c>
      <c r="D11614" t="s">
        <v>25794</v>
      </c>
    </row>
    <row r="11615" spans="1:4">
      <c r="A11615" t="s">
        <v>42043</v>
      </c>
      <c r="B11615" t="s">
        <v>42044</v>
      </c>
      <c r="C11615" t="s">
        <v>3143</v>
      </c>
      <c r="D11615" t="s">
        <v>25794</v>
      </c>
    </row>
    <row r="11616" spans="1:4">
      <c r="A11616" t="s">
        <v>42045</v>
      </c>
      <c r="B11616" t="s">
        <v>42046</v>
      </c>
      <c r="C11616" t="s">
        <v>3143</v>
      </c>
      <c r="D11616" t="s">
        <v>25794</v>
      </c>
    </row>
    <row r="11617" spans="1:4">
      <c r="A11617" t="s">
        <v>6908</v>
      </c>
      <c r="B11617" t="s">
        <v>42047</v>
      </c>
      <c r="C11617" t="s">
        <v>3143</v>
      </c>
      <c r="D11617" t="s">
        <v>25794</v>
      </c>
    </row>
    <row r="11618" spans="1:4">
      <c r="A11618" t="s">
        <v>42048</v>
      </c>
      <c r="B11618" t="s">
        <v>42049</v>
      </c>
      <c r="C11618" t="s">
        <v>3143</v>
      </c>
      <c r="D11618" t="s">
        <v>25794</v>
      </c>
    </row>
    <row r="11619" spans="1:4">
      <c r="A11619" t="s">
        <v>42050</v>
      </c>
      <c r="B11619" t="s">
        <v>42051</v>
      </c>
      <c r="C11619" t="s">
        <v>3143</v>
      </c>
      <c r="D11619" t="s">
        <v>25794</v>
      </c>
    </row>
    <row r="11620" spans="1:4">
      <c r="A11620" t="s">
        <v>15861</v>
      </c>
      <c r="B11620" t="s">
        <v>42052</v>
      </c>
      <c r="C11620" t="s">
        <v>3143</v>
      </c>
      <c r="D11620" t="s">
        <v>25794</v>
      </c>
    </row>
    <row r="11621" spans="1:4">
      <c r="A11621" t="s">
        <v>42053</v>
      </c>
      <c r="B11621" t="s">
        <v>42054</v>
      </c>
      <c r="C11621" t="s">
        <v>3143</v>
      </c>
      <c r="D11621" t="s">
        <v>25794</v>
      </c>
    </row>
    <row r="11622" spans="1:4">
      <c r="A11622" t="s">
        <v>42055</v>
      </c>
      <c r="B11622" t="s">
        <v>42056</v>
      </c>
      <c r="C11622" t="s">
        <v>3143</v>
      </c>
      <c r="D11622" t="s">
        <v>25794</v>
      </c>
    </row>
    <row r="11623" spans="1:4">
      <c r="A11623" t="s">
        <v>4392</v>
      </c>
      <c r="B11623" t="s">
        <v>42057</v>
      </c>
      <c r="C11623" t="s">
        <v>3143</v>
      </c>
      <c r="D11623" t="s">
        <v>25794</v>
      </c>
    </row>
    <row r="11624" spans="1:4">
      <c r="A11624" t="s">
        <v>42058</v>
      </c>
      <c r="B11624" t="s">
        <v>42059</v>
      </c>
      <c r="C11624" t="s">
        <v>3143</v>
      </c>
      <c r="D11624" t="s">
        <v>25794</v>
      </c>
    </row>
    <row r="11625" spans="1:4">
      <c r="A11625" t="s">
        <v>42060</v>
      </c>
      <c r="B11625" t="s">
        <v>42061</v>
      </c>
      <c r="C11625" t="s">
        <v>3143</v>
      </c>
      <c r="D11625" t="s">
        <v>25794</v>
      </c>
    </row>
    <row r="11626" spans="1:4">
      <c r="A11626" t="s">
        <v>42062</v>
      </c>
      <c r="B11626" t="s">
        <v>42063</v>
      </c>
      <c r="C11626" t="s">
        <v>3143</v>
      </c>
      <c r="D11626" t="s">
        <v>25794</v>
      </c>
    </row>
    <row r="11627" spans="1:4">
      <c r="A11627" t="s">
        <v>4734</v>
      </c>
      <c r="B11627" t="s">
        <v>42064</v>
      </c>
      <c r="C11627" t="s">
        <v>3143</v>
      </c>
      <c r="D11627" t="s">
        <v>25794</v>
      </c>
    </row>
    <row r="11628" spans="1:4">
      <c r="A11628" t="s">
        <v>42065</v>
      </c>
      <c r="B11628" t="s">
        <v>42066</v>
      </c>
      <c r="C11628" t="s">
        <v>3143</v>
      </c>
      <c r="D11628" t="s">
        <v>25794</v>
      </c>
    </row>
    <row r="11629" spans="1:4">
      <c r="A11629" t="s">
        <v>8299</v>
      </c>
      <c r="B11629" t="s">
        <v>42067</v>
      </c>
      <c r="C11629" t="s">
        <v>3143</v>
      </c>
      <c r="D11629" t="s">
        <v>25794</v>
      </c>
    </row>
    <row r="11630" spans="1:4">
      <c r="A11630" t="s">
        <v>42068</v>
      </c>
      <c r="B11630" t="s">
        <v>42069</v>
      </c>
      <c r="C11630" t="s">
        <v>3143</v>
      </c>
      <c r="D11630" t="s">
        <v>25794</v>
      </c>
    </row>
    <row r="11631" spans="1:4">
      <c r="A11631" t="s">
        <v>20802</v>
      </c>
      <c r="B11631" t="s">
        <v>42070</v>
      </c>
      <c r="C11631" t="s">
        <v>3143</v>
      </c>
      <c r="D11631" t="s">
        <v>25794</v>
      </c>
    </row>
    <row r="11632" spans="1:4">
      <c r="A11632" t="s">
        <v>42071</v>
      </c>
      <c r="B11632" t="s">
        <v>42072</v>
      </c>
      <c r="C11632" t="s">
        <v>3143</v>
      </c>
      <c r="D11632" t="s">
        <v>25794</v>
      </c>
    </row>
    <row r="11633" spans="1:4">
      <c r="A11633" t="s">
        <v>20792</v>
      </c>
      <c r="B11633" t="s">
        <v>42073</v>
      </c>
      <c r="C11633" t="s">
        <v>3143</v>
      </c>
      <c r="D11633" t="s">
        <v>25794</v>
      </c>
    </row>
    <row r="11634" spans="1:4">
      <c r="A11634" t="s">
        <v>42074</v>
      </c>
      <c r="B11634" t="s">
        <v>42075</v>
      </c>
      <c r="C11634" t="s">
        <v>3143</v>
      </c>
      <c r="D11634" t="s">
        <v>25794</v>
      </c>
    </row>
    <row r="11635" spans="1:4">
      <c r="A11635" t="s">
        <v>21281</v>
      </c>
      <c r="B11635" t="s">
        <v>42076</v>
      </c>
      <c r="C11635" t="s">
        <v>3143</v>
      </c>
      <c r="D11635" t="s">
        <v>25794</v>
      </c>
    </row>
    <row r="11636" spans="1:4">
      <c r="A11636" t="s">
        <v>42077</v>
      </c>
      <c r="B11636" t="s">
        <v>42078</v>
      </c>
      <c r="C11636" t="s">
        <v>3143</v>
      </c>
      <c r="D11636" t="s">
        <v>25794</v>
      </c>
    </row>
    <row r="11637" spans="1:4">
      <c r="A11637" t="s">
        <v>8707</v>
      </c>
      <c r="B11637" t="s">
        <v>42079</v>
      </c>
      <c r="C11637" t="s">
        <v>3143</v>
      </c>
      <c r="D11637" t="s">
        <v>25794</v>
      </c>
    </row>
    <row r="11638" spans="1:4">
      <c r="A11638" t="s">
        <v>21749</v>
      </c>
      <c r="B11638" t="s">
        <v>42080</v>
      </c>
      <c r="C11638" t="s">
        <v>25751</v>
      </c>
      <c r="D11638" t="s">
        <v>30683</v>
      </c>
    </row>
    <row r="11639" spans="1:4">
      <c r="A11639" t="s">
        <v>1433</v>
      </c>
      <c r="B11639" t="s">
        <v>42081</v>
      </c>
      <c r="C11639" t="s">
        <v>25751</v>
      </c>
      <c r="D11639" t="s">
        <v>30683</v>
      </c>
    </row>
    <row r="11640" spans="1:4">
      <c r="A11640" t="s">
        <v>7210</v>
      </c>
      <c r="B11640" t="s">
        <v>42082</v>
      </c>
      <c r="C11640" t="s">
        <v>25751</v>
      </c>
      <c r="D11640" t="s">
        <v>30683</v>
      </c>
    </row>
    <row r="11641" spans="1:4">
      <c r="A11641" t="s">
        <v>42083</v>
      </c>
      <c r="B11641" t="s">
        <v>42084</v>
      </c>
      <c r="C11641" t="s">
        <v>25669</v>
      </c>
      <c r="D11641" t="s">
        <v>25670</v>
      </c>
    </row>
    <row r="11642" spans="1:4">
      <c r="A11642" t="s">
        <v>42085</v>
      </c>
      <c r="B11642" t="s">
        <v>42086</v>
      </c>
      <c r="C11642" t="s">
        <v>25751</v>
      </c>
      <c r="D11642" t="s">
        <v>30683</v>
      </c>
    </row>
    <row r="11643" spans="1:4">
      <c r="A11643" t="s">
        <v>11280</v>
      </c>
      <c r="B11643" t="s">
        <v>42087</v>
      </c>
      <c r="C11643" t="s">
        <v>25873</v>
      </c>
      <c r="D11643" t="s">
        <v>25767</v>
      </c>
    </row>
    <row r="11644" spans="1:4">
      <c r="A11644" t="s">
        <v>24581</v>
      </c>
      <c r="B11644" t="s">
        <v>42088</v>
      </c>
      <c r="C11644" t="s">
        <v>25873</v>
      </c>
      <c r="D11644" t="s">
        <v>39277</v>
      </c>
    </row>
    <row r="11645" spans="1:4">
      <c r="A11645" t="s">
        <v>5879</v>
      </c>
      <c r="B11645" t="s">
        <v>42089</v>
      </c>
      <c r="C11645" t="s">
        <v>25873</v>
      </c>
      <c r="D11645" t="s">
        <v>25767</v>
      </c>
    </row>
    <row r="11646" spans="1:4">
      <c r="A11646" t="s">
        <v>6584</v>
      </c>
      <c r="B11646" t="s">
        <v>42090</v>
      </c>
      <c r="C11646" t="s">
        <v>3143</v>
      </c>
      <c r="D11646" t="s">
        <v>26720</v>
      </c>
    </row>
    <row r="11647" spans="1:4">
      <c r="A11647" t="s">
        <v>7749</v>
      </c>
      <c r="B11647" t="s">
        <v>42091</v>
      </c>
      <c r="C11647">
        <v>0</v>
      </c>
      <c r="D11647">
        <v>0</v>
      </c>
    </row>
    <row r="11648" spans="1:4">
      <c r="A11648" t="s">
        <v>6381</v>
      </c>
      <c r="B11648" t="s">
        <v>42092</v>
      </c>
      <c r="C11648" t="s">
        <v>3143</v>
      </c>
      <c r="D11648" t="s">
        <v>26720</v>
      </c>
    </row>
    <row r="11649" spans="1:4">
      <c r="A11649" t="s">
        <v>9833</v>
      </c>
      <c r="B11649" t="s">
        <v>42093</v>
      </c>
      <c r="C11649" t="s">
        <v>27524</v>
      </c>
      <c r="D11649" t="s">
        <v>42094</v>
      </c>
    </row>
    <row r="11650" spans="1:4">
      <c r="A11650" t="s">
        <v>9909</v>
      </c>
      <c r="B11650" t="s">
        <v>42095</v>
      </c>
      <c r="C11650" t="s">
        <v>27524</v>
      </c>
      <c r="D11650" t="s">
        <v>42094</v>
      </c>
    </row>
    <row r="11651" spans="1:4">
      <c r="A11651" t="s">
        <v>9904</v>
      </c>
      <c r="B11651" t="s">
        <v>42096</v>
      </c>
      <c r="C11651" t="s">
        <v>27524</v>
      </c>
      <c r="D11651" t="s">
        <v>42094</v>
      </c>
    </row>
    <row r="11652" spans="1:4">
      <c r="A11652" t="s">
        <v>9906</v>
      </c>
      <c r="B11652" t="s">
        <v>42097</v>
      </c>
      <c r="C11652" t="s">
        <v>27524</v>
      </c>
      <c r="D11652" t="s">
        <v>42094</v>
      </c>
    </row>
    <row r="11653" spans="1:4">
      <c r="A11653" t="s">
        <v>42098</v>
      </c>
      <c r="B11653" t="s">
        <v>42099</v>
      </c>
      <c r="C11653" t="s">
        <v>27524</v>
      </c>
      <c r="D11653" t="s">
        <v>42094</v>
      </c>
    </row>
    <row r="11654" spans="1:4">
      <c r="A11654" t="s">
        <v>42100</v>
      </c>
      <c r="B11654" t="s">
        <v>42101</v>
      </c>
      <c r="C11654" t="s">
        <v>27524</v>
      </c>
      <c r="D11654" t="s">
        <v>42094</v>
      </c>
    </row>
    <row r="11655" spans="1:4">
      <c r="A11655" t="s">
        <v>7745</v>
      </c>
      <c r="B11655" t="s">
        <v>42102</v>
      </c>
      <c r="C11655">
        <v>0</v>
      </c>
      <c r="D11655">
        <v>0</v>
      </c>
    </row>
    <row r="11656" spans="1:4">
      <c r="A11656" t="s">
        <v>3982</v>
      </c>
      <c r="B11656" t="s">
        <v>42103</v>
      </c>
      <c r="C11656" t="s">
        <v>3143</v>
      </c>
      <c r="D11656" t="s">
        <v>37698</v>
      </c>
    </row>
    <row r="11657" spans="1:4">
      <c r="A11657" t="s">
        <v>9062</v>
      </c>
      <c r="B11657" t="s">
        <v>42104</v>
      </c>
      <c r="C11657" t="s">
        <v>3143</v>
      </c>
      <c r="D11657" t="s">
        <v>37698</v>
      </c>
    </row>
    <row r="11658" spans="1:4">
      <c r="A11658" t="s">
        <v>4035</v>
      </c>
      <c r="B11658" t="s">
        <v>42105</v>
      </c>
      <c r="C11658" t="s">
        <v>3143</v>
      </c>
      <c r="D11658" t="s">
        <v>26720</v>
      </c>
    </row>
    <row r="11659" spans="1:4">
      <c r="A11659" t="s">
        <v>7984</v>
      </c>
      <c r="B11659" t="s">
        <v>42106</v>
      </c>
      <c r="C11659" t="s">
        <v>3143</v>
      </c>
      <c r="D11659" t="s">
        <v>26720</v>
      </c>
    </row>
    <row r="11660" spans="1:4">
      <c r="A11660" t="s">
        <v>42107</v>
      </c>
      <c r="B11660" t="s">
        <v>42108</v>
      </c>
      <c r="C11660" t="s">
        <v>3143</v>
      </c>
      <c r="D11660" t="s">
        <v>26720</v>
      </c>
    </row>
    <row r="11661" spans="1:4">
      <c r="A11661" t="s">
        <v>42109</v>
      </c>
      <c r="B11661" t="s">
        <v>42110</v>
      </c>
      <c r="C11661" t="s">
        <v>3143</v>
      </c>
      <c r="D11661" t="s">
        <v>26720</v>
      </c>
    </row>
    <row r="11662" spans="1:4">
      <c r="A11662" t="s">
        <v>23740</v>
      </c>
      <c r="B11662" t="s">
        <v>42111</v>
      </c>
      <c r="C11662" t="s">
        <v>3143</v>
      </c>
      <c r="D11662" t="s">
        <v>26720</v>
      </c>
    </row>
    <row r="11663" spans="1:4">
      <c r="A11663" t="s">
        <v>12514</v>
      </c>
      <c r="B11663" t="s">
        <v>42112</v>
      </c>
      <c r="C11663" t="s">
        <v>3143</v>
      </c>
      <c r="D11663" t="s">
        <v>26720</v>
      </c>
    </row>
    <row r="11664" spans="1:4">
      <c r="A11664" t="s">
        <v>42113</v>
      </c>
      <c r="B11664" t="s">
        <v>42114</v>
      </c>
      <c r="C11664" t="s">
        <v>3143</v>
      </c>
      <c r="D11664" t="s">
        <v>26720</v>
      </c>
    </row>
    <row r="11665" spans="1:4">
      <c r="A11665" t="s">
        <v>9791</v>
      </c>
      <c r="B11665" t="s">
        <v>42115</v>
      </c>
      <c r="C11665" t="s">
        <v>3143</v>
      </c>
      <c r="D11665" t="s">
        <v>26720</v>
      </c>
    </row>
    <row r="11666" spans="1:4">
      <c r="A11666" t="s">
        <v>7028</v>
      </c>
      <c r="B11666" t="s">
        <v>42116</v>
      </c>
      <c r="C11666">
        <v>0</v>
      </c>
      <c r="D11666">
        <v>0</v>
      </c>
    </row>
    <row r="11667" spans="1:4">
      <c r="A11667" t="s">
        <v>4012</v>
      </c>
      <c r="B11667" t="s">
        <v>42117</v>
      </c>
      <c r="C11667">
        <v>0</v>
      </c>
      <c r="D11667">
        <v>0</v>
      </c>
    </row>
    <row r="11668" spans="1:4">
      <c r="A11668" t="s">
        <v>42118</v>
      </c>
      <c r="B11668" t="s">
        <v>42119</v>
      </c>
      <c r="C11668" t="e">
        <v>#N/A</v>
      </c>
      <c r="D11668" t="e">
        <v>#N/A</v>
      </c>
    </row>
    <row r="11669" spans="1:4">
      <c r="A11669" t="s">
        <v>42120</v>
      </c>
      <c r="B11669" t="s">
        <v>42121</v>
      </c>
      <c r="C11669" t="s">
        <v>3143</v>
      </c>
      <c r="D11669" t="s">
        <v>26720</v>
      </c>
    </row>
    <row r="11670" spans="1:4">
      <c r="A11670" t="s">
        <v>6608</v>
      </c>
      <c r="B11670" t="s">
        <v>42122</v>
      </c>
      <c r="C11670" t="s">
        <v>3143</v>
      </c>
      <c r="D11670" t="s">
        <v>26720</v>
      </c>
    </row>
    <row r="11671" spans="1:4">
      <c r="A11671" t="s">
        <v>42123</v>
      </c>
      <c r="B11671" t="s">
        <v>42124</v>
      </c>
      <c r="C11671" t="e">
        <v>#N/A</v>
      </c>
      <c r="D11671" t="e">
        <v>#N/A</v>
      </c>
    </row>
    <row r="11672" spans="1:4">
      <c r="A11672" t="s">
        <v>24565</v>
      </c>
      <c r="B11672" t="s">
        <v>42125</v>
      </c>
      <c r="C11672" t="s">
        <v>3143</v>
      </c>
      <c r="D11672" t="s">
        <v>26720</v>
      </c>
    </row>
    <row r="11673" spans="1:4">
      <c r="A11673" t="s">
        <v>12512</v>
      </c>
      <c r="B11673" t="s">
        <v>42126</v>
      </c>
      <c r="C11673" t="s">
        <v>3143</v>
      </c>
      <c r="D11673" t="s">
        <v>26720</v>
      </c>
    </row>
    <row r="11674" spans="1:4">
      <c r="A11674" t="s">
        <v>42127</v>
      </c>
      <c r="B11674" t="s">
        <v>42128</v>
      </c>
      <c r="C11674" t="s">
        <v>3143</v>
      </c>
      <c r="D11674" t="s">
        <v>26720</v>
      </c>
    </row>
    <row r="11675" spans="1:4">
      <c r="A11675" t="s">
        <v>42129</v>
      </c>
      <c r="B11675" t="s">
        <v>42130</v>
      </c>
      <c r="C11675" t="s">
        <v>3143</v>
      </c>
      <c r="D11675" t="s">
        <v>26720</v>
      </c>
    </row>
    <row r="11676" spans="1:4">
      <c r="A11676" t="s">
        <v>14895</v>
      </c>
      <c r="B11676" t="s">
        <v>42131</v>
      </c>
      <c r="C11676" t="s">
        <v>3143</v>
      </c>
      <c r="D11676" t="s">
        <v>26720</v>
      </c>
    </row>
    <row r="11677" spans="1:4">
      <c r="A11677" t="s">
        <v>14137</v>
      </c>
      <c r="B11677" t="s">
        <v>42132</v>
      </c>
      <c r="C11677" t="s">
        <v>3143</v>
      </c>
      <c r="D11677" t="s">
        <v>26720</v>
      </c>
    </row>
    <row r="11678" spans="1:4">
      <c r="A11678" t="s">
        <v>42133</v>
      </c>
      <c r="B11678" t="s">
        <v>42134</v>
      </c>
      <c r="C11678" t="s">
        <v>3143</v>
      </c>
      <c r="D11678" t="s">
        <v>26720</v>
      </c>
    </row>
    <row r="11679" spans="1:4">
      <c r="A11679" t="s">
        <v>17143</v>
      </c>
      <c r="B11679" t="s">
        <v>42135</v>
      </c>
      <c r="C11679" t="s">
        <v>3143</v>
      </c>
      <c r="D11679" t="s">
        <v>26720</v>
      </c>
    </row>
    <row r="11680" spans="1:4">
      <c r="A11680" t="s">
        <v>42136</v>
      </c>
      <c r="B11680" t="s">
        <v>42137</v>
      </c>
      <c r="C11680" t="s">
        <v>3143</v>
      </c>
      <c r="D11680" t="s">
        <v>26720</v>
      </c>
    </row>
    <row r="11681" spans="1:4">
      <c r="A11681" t="s">
        <v>42138</v>
      </c>
      <c r="B11681" t="s">
        <v>42139</v>
      </c>
      <c r="C11681" t="s">
        <v>3143</v>
      </c>
      <c r="D11681" t="s">
        <v>26720</v>
      </c>
    </row>
    <row r="11682" spans="1:4">
      <c r="A11682" t="s">
        <v>42140</v>
      </c>
      <c r="B11682" t="s">
        <v>42141</v>
      </c>
      <c r="C11682" t="s">
        <v>3143</v>
      </c>
      <c r="D11682" t="s">
        <v>26720</v>
      </c>
    </row>
    <row r="11683" spans="1:4">
      <c r="A11683" t="s">
        <v>42142</v>
      </c>
      <c r="B11683" t="s">
        <v>42143</v>
      </c>
      <c r="C11683" t="s">
        <v>3143</v>
      </c>
      <c r="D11683" t="s">
        <v>26720</v>
      </c>
    </row>
    <row r="11684" spans="1:4">
      <c r="A11684" t="s">
        <v>12440</v>
      </c>
      <c r="B11684" t="s">
        <v>42144</v>
      </c>
      <c r="C11684" t="s">
        <v>3143</v>
      </c>
      <c r="D11684" t="s">
        <v>26720</v>
      </c>
    </row>
    <row r="11685" spans="1:4">
      <c r="A11685" t="s">
        <v>12438</v>
      </c>
      <c r="B11685" t="s">
        <v>42145</v>
      </c>
      <c r="C11685" t="s">
        <v>3143</v>
      </c>
      <c r="D11685" t="s">
        <v>26720</v>
      </c>
    </row>
    <row r="11686" spans="1:4">
      <c r="A11686" t="s">
        <v>42146</v>
      </c>
      <c r="B11686" t="s">
        <v>42147</v>
      </c>
      <c r="C11686" t="s">
        <v>3143</v>
      </c>
      <c r="D11686" t="s">
        <v>26720</v>
      </c>
    </row>
    <row r="11687" spans="1:4">
      <c r="A11687" t="s">
        <v>15206</v>
      </c>
      <c r="B11687" t="s">
        <v>42148</v>
      </c>
      <c r="C11687" t="s">
        <v>3143</v>
      </c>
      <c r="D11687" t="s">
        <v>26720</v>
      </c>
    </row>
    <row r="11688" spans="1:4">
      <c r="A11688" t="s">
        <v>42149</v>
      </c>
      <c r="B11688" t="s">
        <v>42150</v>
      </c>
      <c r="C11688" t="s">
        <v>3143</v>
      </c>
      <c r="D11688" t="s">
        <v>26720</v>
      </c>
    </row>
    <row r="11689" spans="1:4">
      <c r="A11689" t="s">
        <v>42151</v>
      </c>
      <c r="B11689" t="s">
        <v>42152</v>
      </c>
      <c r="C11689" t="s">
        <v>3143</v>
      </c>
      <c r="D11689" t="s">
        <v>26720</v>
      </c>
    </row>
    <row r="11690" spans="1:4">
      <c r="A11690" t="s">
        <v>42153</v>
      </c>
      <c r="B11690" t="s">
        <v>42154</v>
      </c>
      <c r="C11690" t="s">
        <v>3143</v>
      </c>
      <c r="D11690" t="s">
        <v>26720</v>
      </c>
    </row>
    <row r="11691" spans="1:4">
      <c r="A11691" t="s">
        <v>42155</v>
      </c>
      <c r="B11691" t="s">
        <v>42156</v>
      </c>
      <c r="C11691" t="s">
        <v>3143</v>
      </c>
      <c r="D11691" t="s">
        <v>26720</v>
      </c>
    </row>
    <row r="11692" spans="1:4">
      <c r="A11692" t="s">
        <v>42157</v>
      </c>
      <c r="B11692" t="s">
        <v>42158</v>
      </c>
      <c r="C11692" t="s">
        <v>3143</v>
      </c>
      <c r="D11692" t="s">
        <v>26720</v>
      </c>
    </row>
    <row r="11693" spans="1:4">
      <c r="A11693" t="s">
        <v>42159</v>
      </c>
      <c r="B11693" t="s">
        <v>42160</v>
      </c>
      <c r="C11693" t="s">
        <v>3143</v>
      </c>
      <c r="D11693" t="s">
        <v>26720</v>
      </c>
    </row>
    <row r="11694" spans="1:4">
      <c r="A11694" t="s">
        <v>42161</v>
      </c>
      <c r="B11694" t="s">
        <v>42162</v>
      </c>
      <c r="C11694" t="s">
        <v>3143</v>
      </c>
      <c r="D11694" t="s">
        <v>26720</v>
      </c>
    </row>
    <row r="11695" spans="1:4">
      <c r="A11695" t="s">
        <v>42163</v>
      </c>
      <c r="B11695" t="s">
        <v>42164</v>
      </c>
      <c r="C11695" t="s">
        <v>3143</v>
      </c>
      <c r="D11695" t="s">
        <v>26720</v>
      </c>
    </row>
    <row r="11696" spans="1:4">
      <c r="A11696" t="s">
        <v>6387</v>
      </c>
      <c r="B11696" t="s">
        <v>42165</v>
      </c>
      <c r="C11696" t="s">
        <v>3143</v>
      </c>
      <c r="D11696" t="s">
        <v>26720</v>
      </c>
    </row>
    <row r="11697" spans="1:4">
      <c r="A11697" t="s">
        <v>42166</v>
      </c>
      <c r="B11697" t="s">
        <v>42167</v>
      </c>
      <c r="C11697" t="s">
        <v>3143</v>
      </c>
      <c r="D11697" t="s">
        <v>26720</v>
      </c>
    </row>
    <row r="11698" spans="1:4">
      <c r="A11698" t="s">
        <v>12445</v>
      </c>
      <c r="B11698" t="s">
        <v>42168</v>
      </c>
      <c r="C11698" t="s">
        <v>3143</v>
      </c>
      <c r="D11698" t="s">
        <v>26720</v>
      </c>
    </row>
    <row r="11699" spans="1:4">
      <c r="A11699" t="s">
        <v>16227</v>
      </c>
      <c r="B11699" t="s">
        <v>42169</v>
      </c>
      <c r="C11699" t="e">
        <v>#N/A</v>
      </c>
      <c r="D11699" t="e">
        <v>#N/A</v>
      </c>
    </row>
    <row r="11700" spans="1:4">
      <c r="A11700" t="s">
        <v>42170</v>
      </c>
      <c r="B11700" t="s">
        <v>42171</v>
      </c>
      <c r="C11700" t="s">
        <v>3143</v>
      </c>
      <c r="D11700" t="s">
        <v>26720</v>
      </c>
    </row>
    <row r="11701" spans="1:4">
      <c r="A11701" t="s">
        <v>10039</v>
      </c>
      <c r="B11701" t="s">
        <v>42172</v>
      </c>
      <c r="C11701" t="s">
        <v>3143</v>
      </c>
      <c r="D11701" t="s">
        <v>26720</v>
      </c>
    </row>
    <row r="11702" spans="1:4">
      <c r="A11702" t="s">
        <v>6369</v>
      </c>
      <c r="B11702" t="s">
        <v>42173</v>
      </c>
      <c r="C11702" t="s">
        <v>3143</v>
      </c>
      <c r="D11702" t="s">
        <v>26720</v>
      </c>
    </row>
    <row r="11703" spans="1:4">
      <c r="A11703" t="s">
        <v>3964</v>
      </c>
      <c r="B11703" t="s">
        <v>42174</v>
      </c>
      <c r="C11703" t="s">
        <v>3143</v>
      </c>
      <c r="D11703" t="s">
        <v>26720</v>
      </c>
    </row>
    <row r="11704" spans="1:4">
      <c r="A11704" t="s">
        <v>3959</v>
      </c>
      <c r="B11704" t="s">
        <v>42175</v>
      </c>
      <c r="C11704" t="s">
        <v>3143</v>
      </c>
      <c r="D11704" t="s">
        <v>26720</v>
      </c>
    </row>
    <row r="11705" spans="1:4">
      <c r="A11705" t="s">
        <v>11600</v>
      </c>
      <c r="B11705" t="s">
        <v>42176</v>
      </c>
      <c r="C11705" t="s">
        <v>3143</v>
      </c>
      <c r="D11705" t="s">
        <v>26720</v>
      </c>
    </row>
    <row r="11706" spans="1:4">
      <c r="A11706" t="s">
        <v>6379</v>
      </c>
      <c r="B11706" t="s">
        <v>42177</v>
      </c>
      <c r="C11706" t="s">
        <v>3143</v>
      </c>
      <c r="D11706" t="s">
        <v>26720</v>
      </c>
    </row>
    <row r="11707" spans="1:4">
      <c r="A11707" t="s">
        <v>8937</v>
      </c>
      <c r="B11707" t="s">
        <v>42178</v>
      </c>
      <c r="C11707" t="s">
        <v>3143</v>
      </c>
      <c r="D11707" t="s">
        <v>26720</v>
      </c>
    </row>
    <row r="11708" spans="1:4">
      <c r="A11708" t="s">
        <v>3961</v>
      </c>
      <c r="B11708" t="s">
        <v>42179</v>
      </c>
      <c r="C11708" t="s">
        <v>3143</v>
      </c>
      <c r="D11708" t="s">
        <v>26720</v>
      </c>
    </row>
    <row r="11709" spans="1:4">
      <c r="A11709" t="s">
        <v>42180</v>
      </c>
      <c r="B11709" t="s">
        <v>42181</v>
      </c>
      <c r="C11709" t="s">
        <v>3143</v>
      </c>
      <c r="D11709" t="s">
        <v>26720</v>
      </c>
    </row>
    <row r="11710" spans="1:4">
      <c r="A11710" t="s">
        <v>3975</v>
      </c>
      <c r="B11710" t="s">
        <v>42182</v>
      </c>
      <c r="C11710" t="s">
        <v>3143</v>
      </c>
      <c r="D11710" t="s">
        <v>37698</v>
      </c>
    </row>
    <row r="11711" spans="1:4">
      <c r="A11711" t="s">
        <v>42183</v>
      </c>
      <c r="B11711" t="s">
        <v>42184</v>
      </c>
      <c r="C11711">
        <v>0</v>
      </c>
      <c r="D11711">
        <v>0</v>
      </c>
    </row>
    <row r="11712" spans="1:4">
      <c r="A11712" t="s">
        <v>12315</v>
      </c>
      <c r="B11712" t="s">
        <v>42185</v>
      </c>
      <c r="C11712" t="s">
        <v>3143</v>
      </c>
      <c r="D11712" t="s">
        <v>26720</v>
      </c>
    </row>
    <row r="11713" spans="1:4">
      <c r="A11713" t="s">
        <v>42186</v>
      </c>
      <c r="B11713" t="s">
        <v>42187</v>
      </c>
      <c r="C11713" t="s">
        <v>3143</v>
      </c>
      <c r="D11713" t="s">
        <v>26720</v>
      </c>
    </row>
    <row r="11714" spans="1:4">
      <c r="A11714" t="s">
        <v>3787</v>
      </c>
      <c r="B11714" t="s">
        <v>42188</v>
      </c>
      <c r="C11714" t="s">
        <v>3143</v>
      </c>
      <c r="D11714" t="s">
        <v>26720</v>
      </c>
    </row>
    <row r="11715" spans="1:4">
      <c r="A11715" t="s">
        <v>3944</v>
      </c>
      <c r="B11715" t="s">
        <v>42189</v>
      </c>
      <c r="C11715" t="s">
        <v>3143</v>
      </c>
      <c r="D11715" t="s">
        <v>26720</v>
      </c>
    </row>
    <row r="11716" spans="1:4">
      <c r="A11716" t="s">
        <v>10318</v>
      </c>
      <c r="B11716" t="s">
        <v>42190</v>
      </c>
      <c r="C11716" t="s">
        <v>3143</v>
      </c>
      <c r="D11716" t="s">
        <v>26720</v>
      </c>
    </row>
    <row r="11717" spans="1:4">
      <c r="A11717" t="s">
        <v>14103</v>
      </c>
      <c r="B11717" t="s">
        <v>42191</v>
      </c>
      <c r="C11717" t="s">
        <v>3143</v>
      </c>
      <c r="D11717" t="s">
        <v>26720</v>
      </c>
    </row>
    <row r="11718" spans="1:4">
      <c r="A11718" t="s">
        <v>13136</v>
      </c>
      <c r="B11718" t="s">
        <v>42192</v>
      </c>
      <c r="C11718" t="s">
        <v>3143</v>
      </c>
      <c r="D11718" t="s">
        <v>26720</v>
      </c>
    </row>
    <row r="11719" spans="1:4">
      <c r="A11719" t="s">
        <v>8253</v>
      </c>
      <c r="B11719" t="s">
        <v>42193</v>
      </c>
      <c r="C11719" t="s">
        <v>3143</v>
      </c>
      <c r="D11719" t="s">
        <v>26720</v>
      </c>
    </row>
    <row r="11720" spans="1:4">
      <c r="A11720" t="s">
        <v>15247</v>
      </c>
      <c r="B11720" t="s">
        <v>42194</v>
      </c>
      <c r="C11720" t="s">
        <v>3143</v>
      </c>
      <c r="D11720" t="s">
        <v>26720</v>
      </c>
    </row>
    <row r="11721" spans="1:4">
      <c r="A11721" t="s">
        <v>3946</v>
      </c>
      <c r="B11721" t="s">
        <v>42195</v>
      </c>
      <c r="C11721" t="s">
        <v>3143</v>
      </c>
      <c r="D11721" t="s">
        <v>26720</v>
      </c>
    </row>
    <row r="11722" spans="1:4">
      <c r="A11722" t="s">
        <v>42196</v>
      </c>
      <c r="B11722" t="s">
        <v>42197</v>
      </c>
      <c r="C11722" t="s">
        <v>3143</v>
      </c>
      <c r="D11722" t="s">
        <v>26720</v>
      </c>
    </row>
    <row r="11723" spans="1:4">
      <c r="A11723" t="s">
        <v>12447</v>
      </c>
      <c r="B11723" t="s">
        <v>42198</v>
      </c>
      <c r="C11723" t="s">
        <v>3143</v>
      </c>
      <c r="D11723" t="s">
        <v>26720</v>
      </c>
    </row>
    <row r="11724" spans="1:4">
      <c r="A11724" t="s">
        <v>24229</v>
      </c>
      <c r="B11724" t="s">
        <v>42199</v>
      </c>
      <c r="C11724" t="s">
        <v>3143</v>
      </c>
      <c r="D11724" t="s">
        <v>26720</v>
      </c>
    </row>
    <row r="11725" spans="1:4">
      <c r="A11725" t="s">
        <v>3941</v>
      </c>
      <c r="B11725" t="s">
        <v>42200</v>
      </c>
      <c r="C11725" t="s">
        <v>3143</v>
      </c>
      <c r="D11725" t="s">
        <v>26720</v>
      </c>
    </row>
    <row r="11726" spans="1:4">
      <c r="A11726" t="s">
        <v>42201</v>
      </c>
      <c r="B11726" t="s">
        <v>42202</v>
      </c>
      <c r="C11726" t="s">
        <v>3143</v>
      </c>
      <c r="D11726" t="s">
        <v>26720</v>
      </c>
    </row>
    <row r="11727" spans="1:4">
      <c r="A11727" t="s">
        <v>6377</v>
      </c>
      <c r="B11727" t="s">
        <v>42203</v>
      </c>
      <c r="C11727" t="s">
        <v>3143</v>
      </c>
      <c r="D11727" t="s">
        <v>26720</v>
      </c>
    </row>
    <row r="11728" spans="1:4">
      <c r="A11728" t="s">
        <v>14893</v>
      </c>
      <c r="B11728" t="s">
        <v>42204</v>
      </c>
      <c r="C11728" t="s">
        <v>3143</v>
      </c>
      <c r="D11728" t="s">
        <v>26720</v>
      </c>
    </row>
    <row r="11729" spans="1:4">
      <c r="A11729" t="s">
        <v>42205</v>
      </c>
      <c r="B11729" t="s">
        <v>42206</v>
      </c>
      <c r="C11729" t="s">
        <v>3143</v>
      </c>
      <c r="D11729" t="s">
        <v>26720</v>
      </c>
    </row>
    <row r="11730" spans="1:4">
      <c r="A11730" t="s">
        <v>6570</v>
      </c>
      <c r="B11730" t="s">
        <v>42207</v>
      </c>
      <c r="C11730" t="s">
        <v>3143</v>
      </c>
      <c r="D11730" t="s">
        <v>26720</v>
      </c>
    </row>
    <row r="11731" spans="1:4">
      <c r="A11731" t="s">
        <v>10793</v>
      </c>
      <c r="B11731" t="s">
        <v>42208</v>
      </c>
      <c r="C11731" t="s">
        <v>3143</v>
      </c>
      <c r="D11731" t="s">
        <v>26720</v>
      </c>
    </row>
    <row r="11732" spans="1:4">
      <c r="A11732" t="s">
        <v>6385</v>
      </c>
      <c r="B11732" t="s">
        <v>42209</v>
      </c>
      <c r="C11732" t="s">
        <v>3143</v>
      </c>
      <c r="D11732" t="s">
        <v>26720</v>
      </c>
    </row>
    <row r="11733" spans="1:4">
      <c r="A11733" t="s">
        <v>42210</v>
      </c>
      <c r="B11733" t="s">
        <v>42211</v>
      </c>
      <c r="C11733" t="s">
        <v>3143</v>
      </c>
      <c r="D11733" t="s">
        <v>26720</v>
      </c>
    </row>
    <row r="11734" spans="1:4">
      <c r="A11734" t="s">
        <v>42212</v>
      </c>
      <c r="B11734" t="s">
        <v>42213</v>
      </c>
      <c r="C11734" t="s">
        <v>3143</v>
      </c>
      <c r="D11734" t="s">
        <v>26720</v>
      </c>
    </row>
    <row r="11735" spans="1:4">
      <c r="A11735" t="s">
        <v>42214</v>
      </c>
      <c r="B11735" t="s">
        <v>42215</v>
      </c>
      <c r="C11735" t="e">
        <v>#N/A</v>
      </c>
      <c r="D11735" t="e">
        <v>#N/A</v>
      </c>
    </row>
    <row r="11736" spans="1:4">
      <c r="A11736" t="s">
        <v>6606</v>
      </c>
      <c r="B11736" t="s">
        <v>42216</v>
      </c>
      <c r="C11736" t="s">
        <v>3143</v>
      </c>
      <c r="D11736" t="s">
        <v>26720</v>
      </c>
    </row>
    <row r="11737" spans="1:4">
      <c r="A11737" t="s">
        <v>3938</v>
      </c>
      <c r="B11737" t="s">
        <v>42217</v>
      </c>
      <c r="C11737" t="s">
        <v>3143</v>
      </c>
      <c r="D11737" t="s">
        <v>26720</v>
      </c>
    </row>
    <row r="11738" spans="1:4">
      <c r="A11738" t="s">
        <v>42218</v>
      </c>
      <c r="B11738" t="s">
        <v>42219</v>
      </c>
      <c r="C11738" t="s">
        <v>3143</v>
      </c>
      <c r="D11738" t="s">
        <v>26720</v>
      </c>
    </row>
    <row r="11739" spans="1:4">
      <c r="A11739" t="s">
        <v>42220</v>
      </c>
      <c r="B11739" t="s">
        <v>42221</v>
      </c>
      <c r="C11739" t="s">
        <v>3143</v>
      </c>
      <c r="D11739" t="s">
        <v>26720</v>
      </c>
    </row>
    <row r="11740" spans="1:4">
      <c r="A11740" t="s">
        <v>6628</v>
      </c>
      <c r="B11740" t="s">
        <v>42222</v>
      </c>
      <c r="C11740" t="s">
        <v>3143</v>
      </c>
      <c r="D11740" t="s">
        <v>26720</v>
      </c>
    </row>
    <row r="11741" spans="1:4">
      <c r="A11741" t="s">
        <v>42223</v>
      </c>
      <c r="B11741" t="s">
        <v>42224</v>
      </c>
      <c r="C11741" t="s">
        <v>3143</v>
      </c>
      <c r="D11741" t="s">
        <v>26720</v>
      </c>
    </row>
    <row r="11742" spans="1:4">
      <c r="A11742" t="s">
        <v>42225</v>
      </c>
      <c r="B11742" t="s">
        <v>42226</v>
      </c>
      <c r="C11742" t="s">
        <v>3143</v>
      </c>
      <c r="D11742" t="s">
        <v>26720</v>
      </c>
    </row>
    <row r="11743" spans="1:4">
      <c r="A11743" t="s">
        <v>3957</v>
      </c>
      <c r="B11743" t="s">
        <v>42227</v>
      </c>
      <c r="C11743" t="s">
        <v>3143</v>
      </c>
      <c r="D11743" t="s">
        <v>26720</v>
      </c>
    </row>
    <row r="11744" spans="1:4">
      <c r="A11744" t="s">
        <v>42228</v>
      </c>
      <c r="B11744" t="s">
        <v>42229</v>
      </c>
      <c r="C11744" t="s">
        <v>25650</v>
      </c>
      <c r="D11744" t="s">
        <v>25678</v>
      </c>
    </row>
    <row r="11745" spans="1:4">
      <c r="A11745" t="s">
        <v>15261</v>
      </c>
      <c r="B11745" t="s">
        <v>42230</v>
      </c>
      <c r="C11745" t="s">
        <v>25650</v>
      </c>
      <c r="D11745" t="s">
        <v>25678</v>
      </c>
    </row>
    <row r="11746" spans="1:4">
      <c r="A11746" t="s">
        <v>42231</v>
      </c>
      <c r="B11746" t="s">
        <v>42232</v>
      </c>
      <c r="C11746" t="s">
        <v>25650</v>
      </c>
      <c r="D11746" t="s">
        <v>25678</v>
      </c>
    </row>
    <row r="11747" spans="1:4">
      <c r="A11747" t="s">
        <v>8043</v>
      </c>
      <c r="B11747" t="s">
        <v>42233</v>
      </c>
      <c r="C11747" t="s">
        <v>25650</v>
      </c>
      <c r="D11747" t="s">
        <v>25678</v>
      </c>
    </row>
    <row r="11748" spans="1:4">
      <c r="A11748" t="s">
        <v>4378</v>
      </c>
      <c r="B11748" t="s">
        <v>42234</v>
      </c>
      <c r="C11748" t="s">
        <v>25650</v>
      </c>
      <c r="D11748" t="s">
        <v>25678</v>
      </c>
    </row>
    <row r="11749" spans="1:4">
      <c r="A11749" t="s">
        <v>42235</v>
      </c>
      <c r="B11749" t="s">
        <v>42236</v>
      </c>
      <c r="C11749" t="s">
        <v>25650</v>
      </c>
      <c r="D11749" t="s">
        <v>25678</v>
      </c>
    </row>
    <row r="11750" spans="1:4">
      <c r="A11750" t="s">
        <v>42237</v>
      </c>
      <c r="B11750" t="s">
        <v>42238</v>
      </c>
      <c r="C11750" t="s">
        <v>25650</v>
      </c>
      <c r="D11750" t="s">
        <v>25678</v>
      </c>
    </row>
    <row r="11751" spans="1:4">
      <c r="A11751" t="s">
        <v>42239</v>
      </c>
      <c r="B11751" t="s">
        <v>42240</v>
      </c>
      <c r="C11751" t="s">
        <v>25650</v>
      </c>
      <c r="D11751" t="s">
        <v>30209</v>
      </c>
    </row>
    <row r="11752" spans="1:4">
      <c r="A11752" t="s">
        <v>5738</v>
      </c>
      <c r="B11752" t="s">
        <v>42241</v>
      </c>
      <c r="C11752" t="s">
        <v>25650</v>
      </c>
      <c r="D11752" t="s">
        <v>26078</v>
      </c>
    </row>
    <row r="11753" spans="1:4">
      <c r="A11753" t="s">
        <v>6650</v>
      </c>
      <c r="B11753" t="s">
        <v>42242</v>
      </c>
      <c r="C11753" t="s">
        <v>25650</v>
      </c>
      <c r="D11753" t="s">
        <v>26078</v>
      </c>
    </row>
    <row r="11754" spans="1:4">
      <c r="A11754" t="s">
        <v>5860</v>
      </c>
      <c r="B11754" t="s">
        <v>42243</v>
      </c>
      <c r="C11754" t="s">
        <v>25650</v>
      </c>
      <c r="D11754" t="s">
        <v>26078</v>
      </c>
    </row>
    <row r="11755" spans="1:4">
      <c r="A11755" t="s">
        <v>42244</v>
      </c>
      <c r="B11755" t="s">
        <v>42245</v>
      </c>
      <c r="C11755" t="s">
        <v>3143</v>
      </c>
      <c r="D11755" t="s">
        <v>25794</v>
      </c>
    </row>
    <row r="11756" spans="1:4">
      <c r="A11756" t="s">
        <v>23997</v>
      </c>
      <c r="B11756" t="s">
        <v>42246</v>
      </c>
      <c r="C11756" t="s">
        <v>25873</v>
      </c>
      <c r="D11756" t="s">
        <v>42247</v>
      </c>
    </row>
    <row r="11757" spans="1:4">
      <c r="A11757" t="s">
        <v>42248</v>
      </c>
      <c r="B11757" t="s">
        <v>42249</v>
      </c>
      <c r="C11757" t="s">
        <v>25946</v>
      </c>
      <c r="D11757" t="s">
        <v>25773</v>
      </c>
    </row>
    <row r="11758" spans="1:4">
      <c r="A11758" t="s">
        <v>11802</v>
      </c>
      <c r="B11758" t="s">
        <v>42250</v>
      </c>
      <c r="C11758" t="s">
        <v>25946</v>
      </c>
      <c r="D11758" t="s">
        <v>25773</v>
      </c>
    </row>
    <row r="11759" spans="1:4">
      <c r="A11759" t="s">
        <v>22777</v>
      </c>
      <c r="B11759" t="s">
        <v>42251</v>
      </c>
      <c r="C11759" t="s">
        <v>25789</v>
      </c>
      <c r="D11759" t="s">
        <v>25839</v>
      </c>
    </row>
    <row r="11760" spans="1:4">
      <c r="A11760" t="s">
        <v>24837</v>
      </c>
      <c r="B11760" t="s">
        <v>42252</v>
      </c>
      <c r="C11760" t="s">
        <v>25789</v>
      </c>
      <c r="D11760" t="s">
        <v>25839</v>
      </c>
    </row>
    <row r="11761" spans="1:4">
      <c r="A11761" t="s">
        <v>42253</v>
      </c>
      <c r="B11761" t="s">
        <v>42254</v>
      </c>
      <c r="C11761" t="s">
        <v>25751</v>
      </c>
      <c r="D11761" t="s">
        <v>26384</v>
      </c>
    </row>
    <row r="11762" spans="1:4">
      <c r="A11762" t="s">
        <v>22098</v>
      </c>
      <c r="B11762" t="s">
        <v>42255</v>
      </c>
      <c r="C11762" t="s">
        <v>25751</v>
      </c>
      <c r="D11762" t="s">
        <v>26384</v>
      </c>
    </row>
    <row r="11763" spans="1:4">
      <c r="A11763" t="s">
        <v>14941</v>
      </c>
      <c r="B11763" t="s">
        <v>42256</v>
      </c>
      <c r="C11763" t="s">
        <v>25736</v>
      </c>
      <c r="D11763" t="s">
        <v>25737</v>
      </c>
    </row>
    <row r="11764" spans="1:4">
      <c r="A11764" t="s">
        <v>15146</v>
      </c>
      <c r="B11764" t="s">
        <v>42257</v>
      </c>
      <c r="C11764" t="s">
        <v>25736</v>
      </c>
      <c r="D11764" t="s">
        <v>25737</v>
      </c>
    </row>
    <row r="11765" spans="1:4">
      <c r="A11765" t="s">
        <v>42258</v>
      </c>
      <c r="B11765" t="s">
        <v>42259</v>
      </c>
      <c r="C11765" t="s">
        <v>25736</v>
      </c>
      <c r="D11765" t="s">
        <v>25737</v>
      </c>
    </row>
    <row r="11766" spans="1:4">
      <c r="A11766" t="s">
        <v>42260</v>
      </c>
      <c r="B11766" t="s">
        <v>42261</v>
      </c>
      <c r="C11766" t="s">
        <v>25736</v>
      </c>
      <c r="D11766" t="s">
        <v>25737</v>
      </c>
    </row>
    <row r="11767" spans="1:4">
      <c r="A11767" t="s">
        <v>42262</v>
      </c>
      <c r="B11767" t="s">
        <v>42263</v>
      </c>
      <c r="C11767" t="s">
        <v>25736</v>
      </c>
      <c r="D11767" t="s">
        <v>25737</v>
      </c>
    </row>
    <row r="11768" spans="1:4">
      <c r="A11768" t="s">
        <v>6133</v>
      </c>
      <c r="B11768" t="s">
        <v>42264</v>
      </c>
      <c r="C11768" t="s">
        <v>25736</v>
      </c>
      <c r="D11768" t="s">
        <v>25737</v>
      </c>
    </row>
    <row r="11769" spans="1:4">
      <c r="A11769" t="s">
        <v>6148</v>
      </c>
      <c r="B11769" t="s">
        <v>42265</v>
      </c>
      <c r="C11769" t="s">
        <v>25736</v>
      </c>
      <c r="D11769" t="s">
        <v>25737</v>
      </c>
    </row>
    <row r="11770" spans="1:4">
      <c r="A11770" t="s">
        <v>22547</v>
      </c>
      <c r="B11770" t="s">
        <v>42266</v>
      </c>
      <c r="C11770" t="s">
        <v>25736</v>
      </c>
      <c r="D11770" t="s">
        <v>26053</v>
      </c>
    </row>
    <row r="11771" spans="1:4">
      <c r="A11771" t="s">
        <v>21794</v>
      </c>
      <c r="B11771" t="s">
        <v>42267</v>
      </c>
      <c r="C11771" t="s">
        <v>25789</v>
      </c>
      <c r="D11771" t="s">
        <v>25839</v>
      </c>
    </row>
    <row r="11772" spans="1:4">
      <c r="A11772" t="s">
        <v>21914</v>
      </c>
      <c r="B11772" t="s">
        <v>42268</v>
      </c>
      <c r="C11772" t="s">
        <v>25789</v>
      </c>
      <c r="D11772" t="s">
        <v>25839</v>
      </c>
    </row>
    <row r="11773" spans="1:4">
      <c r="A11773" t="s">
        <v>23075</v>
      </c>
      <c r="B11773" t="s">
        <v>42269</v>
      </c>
      <c r="C11773" t="s">
        <v>25736</v>
      </c>
      <c r="D11773" t="s">
        <v>26053</v>
      </c>
    </row>
    <row r="11774" spans="1:4">
      <c r="A11774" t="s">
        <v>12518</v>
      </c>
      <c r="B11774" t="s">
        <v>42270</v>
      </c>
      <c r="C11774" t="s">
        <v>25736</v>
      </c>
      <c r="D11774" t="s">
        <v>26053</v>
      </c>
    </row>
    <row r="11775" spans="1:4">
      <c r="A11775" t="s">
        <v>22002</v>
      </c>
      <c r="B11775" t="s">
        <v>42271</v>
      </c>
      <c r="C11775" t="s">
        <v>25789</v>
      </c>
      <c r="D11775" t="s">
        <v>25839</v>
      </c>
    </row>
    <row r="11776" spans="1:4">
      <c r="A11776" t="s">
        <v>22036</v>
      </c>
      <c r="B11776" t="s">
        <v>42272</v>
      </c>
      <c r="C11776" t="s">
        <v>25789</v>
      </c>
      <c r="D11776" t="s">
        <v>25839</v>
      </c>
    </row>
    <row r="11777" spans="1:4">
      <c r="A11777" t="s">
        <v>22038</v>
      </c>
      <c r="B11777" t="s">
        <v>42273</v>
      </c>
      <c r="C11777" t="s">
        <v>25789</v>
      </c>
      <c r="D11777" t="s">
        <v>25839</v>
      </c>
    </row>
    <row r="11778" spans="1:4">
      <c r="A11778" t="s">
        <v>22048</v>
      </c>
      <c r="B11778" t="s">
        <v>42274</v>
      </c>
      <c r="C11778" t="s">
        <v>25789</v>
      </c>
      <c r="D11778" t="s">
        <v>25839</v>
      </c>
    </row>
    <row r="11779" spans="1:4">
      <c r="A11779" t="s">
        <v>22050</v>
      </c>
      <c r="B11779" t="s">
        <v>42275</v>
      </c>
      <c r="C11779" t="s">
        <v>25789</v>
      </c>
      <c r="D11779" t="s">
        <v>25839</v>
      </c>
    </row>
    <row r="11780" spans="1:4">
      <c r="A11780" t="s">
        <v>24279</v>
      </c>
      <c r="B11780" t="s">
        <v>42276</v>
      </c>
      <c r="C11780" t="s">
        <v>25751</v>
      </c>
      <c r="D11780" t="s">
        <v>27477</v>
      </c>
    </row>
    <row r="11781" spans="1:4">
      <c r="A11781" t="s">
        <v>16304</v>
      </c>
      <c r="B11781" t="s">
        <v>42277</v>
      </c>
      <c r="C11781" t="s">
        <v>25751</v>
      </c>
      <c r="D11781" t="s">
        <v>27477</v>
      </c>
    </row>
    <row r="11782" spans="1:4">
      <c r="A11782" t="s">
        <v>24759</v>
      </c>
      <c r="B11782" t="s">
        <v>42278</v>
      </c>
      <c r="C11782" t="s">
        <v>25751</v>
      </c>
      <c r="D11782" t="s">
        <v>26384</v>
      </c>
    </row>
    <row r="11783" spans="1:4">
      <c r="A11783" t="s">
        <v>24757</v>
      </c>
      <c r="B11783" t="s">
        <v>42279</v>
      </c>
      <c r="C11783" t="s">
        <v>25751</v>
      </c>
      <c r="D11783" t="s">
        <v>26384</v>
      </c>
    </row>
    <row r="11784" spans="1:4">
      <c r="A11784" t="s">
        <v>21912</v>
      </c>
      <c r="B11784" t="s">
        <v>42280</v>
      </c>
      <c r="C11784" t="s">
        <v>25789</v>
      </c>
      <c r="D11784" t="s">
        <v>25839</v>
      </c>
    </row>
    <row r="11785" spans="1:4">
      <c r="A11785" t="s">
        <v>21920</v>
      </c>
      <c r="B11785" t="s">
        <v>42281</v>
      </c>
      <c r="C11785" t="s">
        <v>25789</v>
      </c>
      <c r="D11785" t="s">
        <v>25839</v>
      </c>
    </row>
    <row r="11786" spans="1:4">
      <c r="A11786" t="s">
        <v>42282</v>
      </c>
      <c r="B11786" t="s">
        <v>42283</v>
      </c>
      <c r="C11786" t="s">
        <v>25789</v>
      </c>
      <c r="D11786" t="s">
        <v>25839</v>
      </c>
    </row>
    <row r="11787" spans="1:4">
      <c r="A11787" t="s">
        <v>42284</v>
      </c>
      <c r="B11787" t="s">
        <v>42285</v>
      </c>
      <c r="C11787" t="s">
        <v>25789</v>
      </c>
      <c r="D11787" t="s">
        <v>25839</v>
      </c>
    </row>
    <row r="11788" spans="1:4">
      <c r="A11788" t="s">
        <v>42286</v>
      </c>
      <c r="B11788" t="s">
        <v>42287</v>
      </c>
      <c r="C11788" t="s">
        <v>25789</v>
      </c>
      <c r="D11788" t="s">
        <v>25839</v>
      </c>
    </row>
    <row r="11789" spans="1:4">
      <c r="A11789" t="s">
        <v>24839</v>
      </c>
      <c r="B11789" t="s">
        <v>42288</v>
      </c>
      <c r="C11789" t="s">
        <v>25789</v>
      </c>
      <c r="D11789" t="s">
        <v>25839</v>
      </c>
    </row>
    <row r="11790" spans="1:4">
      <c r="A11790" t="s">
        <v>11365</v>
      </c>
      <c r="B11790" t="s">
        <v>42289</v>
      </c>
      <c r="C11790" t="s">
        <v>25789</v>
      </c>
      <c r="D11790" t="s">
        <v>25839</v>
      </c>
    </row>
    <row r="11791" spans="1:4">
      <c r="A11791" t="s">
        <v>20971</v>
      </c>
      <c r="B11791" t="s">
        <v>42290</v>
      </c>
      <c r="C11791" t="s">
        <v>25789</v>
      </c>
      <c r="D11791" t="s">
        <v>25839</v>
      </c>
    </row>
    <row r="11792" spans="1:4">
      <c r="A11792" t="s">
        <v>11979</v>
      </c>
      <c r="B11792" t="s">
        <v>42291</v>
      </c>
      <c r="C11792" t="s">
        <v>25789</v>
      </c>
      <c r="D11792" t="s">
        <v>25839</v>
      </c>
    </row>
    <row r="11793" spans="1:4">
      <c r="A11793" t="s">
        <v>21141</v>
      </c>
      <c r="B11793" t="s">
        <v>42292</v>
      </c>
      <c r="C11793" t="s">
        <v>25789</v>
      </c>
      <c r="D11793" t="s">
        <v>25839</v>
      </c>
    </row>
    <row r="11794" spans="1:4">
      <c r="A11794" t="s">
        <v>21439</v>
      </c>
      <c r="B11794" t="s">
        <v>42293</v>
      </c>
      <c r="C11794" t="s">
        <v>25789</v>
      </c>
      <c r="D11794" t="s">
        <v>25839</v>
      </c>
    </row>
    <row r="11795" spans="1:4">
      <c r="A11795" t="s">
        <v>42294</v>
      </c>
      <c r="B11795" t="s">
        <v>42295</v>
      </c>
      <c r="C11795" t="s">
        <v>25789</v>
      </c>
      <c r="D11795" t="s">
        <v>25839</v>
      </c>
    </row>
    <row r="11796" spans="1:4">
      <c r="A11796" t="s">
        <v>42296</v>
      </c>
      <c r="B11796" t="s">
        <v>42297</v>
      </c>
      <c r="C11796" t="s">
        <v>25664</v>
      </c>
      <c r="D11796" t="s">
        <v>25665</v>
      </c>
    </row>
    <row r="11797" spans="1:4">
      <c r="A11797" t="s">
        <v>21924</v>
      </c>
      <c r="B11797" t="s">
        <v>42298</v>
      </c>
      <c r="C11797" t="s">
        <v>25789</v>
      </c>
      <c r="D11797" t="s">
        <v>25839</v>
      </c>
    </row>
    <row r="11798" spans="1:4">
      <c r="A11798" t="s">
        <v>21930</v>
      </c>
      <c r="B11798" t="s">
        <v>42299</v>
      </c>
      <c r="C11798" t="s">
        <v>25789</v>
      </c>
      <c r="D11798" t="s">
        <v>25839</v>
      </c>
    </row>
    <row r="11799" spans="1:4">
      <c r="A11799" t="s">
        <v>4687</v>
      </c>
      <c r="B11799" t="s">
        <v>42300</v>
      </c>
      <c r="C11799" t="s">
        <v>25789</v>
      </c>
      <c r="D11799" t="s">
        <v>25839</v>
      </c>
    </row>
    <row r="11800" spans="1:4">
      <c r="A11800" t="s">
        <v>24725</v>
      </c>
      <c r="B11800" t="s">
        <v>42301</v>
      </c>
      <c r="C11800" t="s">
        <v>25736</v>
      </c>
      <c r="D11800" t="s">
        <v>26053</v>
      </c>
    </row>
    <row r="11801" spans="1:4">
      <c r="A11801" t="s">
        <v>42302</v>
      </c>
      <c r="B11801" t="s">
        <v>42303</v>
      </c>
      <c r="C11801" t="s">
        <v>25736</v>
      </c>
      <c r="D11801" t="s">
        <v>26053</v>
      </c>
    </row>
    <row r="11802" spans="1:4">
      <c r="A11802" t="s">
        <v>42304</v>
      </c>
      <c r="B11802" t="s">
        <v>42305</v>
      </c>
      <c r="C11802" t="s">
        <v>25736</v>
      </c>
      <c r="D11802" t="s">
        <v>26053</v>
      </c>
    </row>
    <row r="11803" spans="1:4">
      <c r="A11803" t="s">
        <v>22899</v>
      </c>
      <c r="B11803" t="s">
        <v>42306</v>
      </c>
      <c r="C11803" t="s">
        <v>25736</v>
      </c>
      <c r="D11803" t="s">
        <v>25737</v>
      </c>
    </row>
    <row r="11804" spans="1:4">
      <c r="A11804" t="s">
        <v>11971</v>
      </c>
      <c r="B11804" t="s">
        <v>42307</v>
      </c>
      <c r="C11804" t="s">
        <v>25789</v>
      </c>
      <c r="D11804" t="s">
        <v>25839</v>
      </c>
    </row>
    <row r="11805" spans="1:4">
      <c r="A11805" t="s">
        <v>10552</v>
      </c>
      <c r="B11805" t="s">
        <v>42308</v>
      </c>
      <c r="C11805" t="s">
        <v>25789</v>
      </c>
      <c r="D11805" t="s">
        <v>25839</v>
      </c>
    </row>
    <row r="11806" spans="1:4">
      <c r="A11806" t="s">
        <v>6176</v>
      </c>
      <c r="B11806" t="s">
        <v>42309</v>
      </c>
      <c r="C11806" t="s">
        <v>25650</v>
      </c>
      <c r="D11806" t="s">
        <v>25678</v>
      </c>
    </row>
    <row r="11807" spans="1:4">
      <c r="A11807" t="s">
        <v>4753</v>
      </c>
      <c r="B11807" t="s">
        <v>42310</v>
      </c>
      <c r="C11807" t="s">
        <v>25736</v>
      </c>
      <c r="D11807" t="s">
        <v>26053</v>
      </c>
    </row>
    <row r="11808" spans="1:4">
      <c r="A11808" t="s">
        <v>4712</v>
      </c>
      <c r="B11808" t="s">
        <v>42311</v>
      </c>
      <c r="C11808" t="s">
        <v>25789</v>
      </c>
      <c r="D11808" t="s">
        <v>25839</v>
      </c>
    </row>
    <row r="11809" spans="1:4">
      <c r="A11809" t="s">
        <v>11861</v>
      </c>
      <c r="B11809" t="s">
        <v>42312</v>
      </c>
      <c r="C11809" t="s">
        <v>25789</v>
      </c>
      <c r="D11809" t="s">
        <v>25839</v>
      </c>
    </row>
    <row r="11810" spans="1:4">
      <c r="A11810" t="s">
        <v>13657</v>
      </c>
      <c r="B11810" t="s">
        <v>42313</v>
      </c>
      <c r="C11810" t="s">
        <v>25789</v>
      </c>
      <c r="D11810" t="s">
        <v>25839</v>
      </c>
    </row>
    <row r="11811" spans="1:4">
      <c r="A11811" t="s">
        <v>8504</v>
      </c>
      <c r="B11811" t="s">
        <v>42314</v>
      </c>
      <c r="C11811" t="s">
        <v>25789</v>
      </c>
      <c r="D11811" t="s">
        <v>25839</v>
      </c>
    </row>
    <row r="11812" spans="1:4">
      <c r="A11812" t="s">
        <v>6205</v>
      </c>
      <c r="B11812" t="s">
        <v>42315</v>
      </c>
      <c r="C11812" t="s">
        <v>25789</v>
      </c>
      <c r="D11812" t="s">
        <v>25839</v>
      </c>
    </row>
    <row r="11813" spans="1:4">
      <c r="A11813" t="s">
        <v>4716</v>
      </c>
      <c r="B11813" t="s">
        <v>42316</v>
      </c>
      <c r="C11813" t="s">
        <v>25789</v>
      </c>
      <c r="D11813" t="s">
        <v>25839</v>
      </c>
    </row>
    <row r="11814" spans="1:4">
      <c r="A11814" t="s">
        <v>8995</v>
      </c>
      <c r="B11814" t="s">
        <v>42317</v>
      </c>
      <c r="C11814" t="s">
        <v>25789</v>
      </c>
      <c r="D11814" t="s">
        <v>25839</v>
      </c>
    </row>
    <row r="11815" spans="1:4">
      <c r="A11815" t="s">
        <v>7759</v>
      </c>
      <c r="B11815" t="s">
        <v>42318</v>
      </c>
      <c r="C11815" t="s">
        <v>25789</v>
      </c>
      <c r="D11815" t="s">
        <v>25839</v>
      </c>
    </row>
    <row r="11816" spans="1:4">
      <c r="A11816" t="s">
        <v>14724</v>
      </c>
      <c r="B11816" t="s">
        <v>42319</v>
      </c>
      <c r="C11816" t="s">
        <v>25789</v>
      </c>
      <c r="D11816" t="s">
        <v>25839</v>
      </c>
    </row>
    <row r="11817" spans="1:4">
      <c r="A11817" t="s">
        <v>7761</v>
      </c>
      <c r="B11817" t="s">
        <v>42320</v>
      </c>
      <c r="C11817" t="s">
        <v>25789</v>
      </c>
      <c r="D11817" t="s">
        <v>25839</v>
      </c>
    </row>
    <row r="11818" spans="1:4">
      <c r="A11818" t="s">
        <v>14618</v>
      </c>
      <c r="B11818" t="s">
        <v>42321</v>
      </c>
      <c r="C11818" t="s">
        <v>25789</v>
      </c>
      <c r="D11818" t="s">
        <v>25839</v>
      </c>
    </row>
    <row r="11819" spans="1:4">
      <c r="A11819" t="s">
        <v>4812</v>
      </c>
      <c r="B11819" t="s">
        <v>42322</v>
      </c>
      <c r="C11819" t="s">
        <v>25789</v>
      </c>
      <c r="D11819" t="s">
        <v>25839</v>
      </c>
    </row>
    <row r="11820" spans="1:4">
      <c r="A11820" t="s">
        <v>11867</v>
      </c>
      <c r="B11820" t="s">
        <v>42323</v>
      </c>
      <c r="C11820" t="s">
        <v>25789</v>
      </c>
      <c r="D11820" t="s">
        <v>25839</v>
      </c>
    </row>
    <row r="11821" spans="1:4">
      <c r="A11821" t="s">
        <v>11608</v>
      </c>
      <c r="B11821" t="s">
        <v>42324</v>
      </c>
      <c r="C11821" t="s">
        <v>25789</v>
      </c>
      <c r="D11821" t="s">
        <v>25839</v>
      </c>
    </row>
    <row r="11822" spans="1:4">
      <c r="A11822" t="s">
        <v>11369</v>
      </c>
      <c r="B11822" t="s">
        <v>42325</v>
      </c>
      <c r="C11822" t="s">
        <v>25789</v>
      </c>
      <c r="D11822" t="s">
        <v>25839</v>
      </c>
    </row>
    <row r="11823" spans="1:4">
      <c r="A11823" t="s">
        <v>11865</v>
      </c>
      <c r="B11823" t="s">
        <v>42326</v>
      </c>
      <c r="C11823" t="s">
        <v>25789</v>
      </c>
      <c r="D11823" t="s">
        <v>25839</v>
      </c>
    </row>
    <row r="11824" spans="1:4">
      <c r="A11824" t="s">
        <v>11795</v>
      </c>
      <c r="B11824" t="s">
        <v>42327</v>
      </c>
      <c r="C11824" t="s">
        <v>25789</v>
      </c>
      <c r="D11824" t="s">
        <v>25839</v>
      </c>
    </row>
    <row r="11825" spans="1:4">
      <c r="A11825" t="s">
        <v>6201</v>
      </c>
      <c r="B11825" t="s">
        <v>42328</v>
      </c>
      <c r="C11825" t="s">
        <v>25789</v>
      </c>
      <c r="D11825" t="s">
        <v>25839</v>
      </c>
    </row>
    <row r="11826" spans="1:4">
      <c r="A11826" t="s">
        <v>6209</v>
      </c>
      <c r="B11826" t="s">
        <v>42329</v>
      </c>
      <c r="C11826" t="s">
        <v>25789</v>
      </c>
      <c r="D11826" t="s">
        <v>25839</v>
      </c>
    </row>
    <row r="11827" spans="1:4">
      <c r="A11827" t="s">
        <v>6203</v>
      </c>
      <c r="B11827" t="s">
        <v>42330</v>
      </c>
      <c r="C11827" t="s">
        <v>25789</v>
      </c>
      <c r="D11827" t="s">
        <v>25839</v>
      </c>
    </row>
    <row r="11828" spans="1:4">
      <c r="A11828" t="s">
        <v>4692</v>
      </c>
      <c r="B11828" t="s">
        <v>42331</v>
      </c>
      <c r="C11828" t="s">
        <v>25789</v>
      </c>
      <c r="D11828" t="s">
        <v>25839</v>
      </c>
    </row>
    <row r="11829" spans="1:4">
      <c r="A11829" t="s">
        <v>4690</v>
      </c>
      <c r="B11829" t="s">
        <v>42332</v>
      </c>
      <c r="C11829" t="s">
        <v>25789</v>
      </c>
      <c r="D11829" t="s">
        <v>25839</v>
      </c>
    </row>
    <row r="11830" spans="1:4">
      <c r="A11830" t="s">
        <v>10508</v>
      </c>
      <c r="B11830" t="s">
        <v>42333</v>
      </c>
      <c r="C11830" t="s">
        <v>25789</v>
      </c>
      <c r="D11830" t="s">
        <v>25839</v>
      </c>
    </row>
    <row r="11831" spans="1:4">
      <c r="A11831" t="s">
        <v>11776</v>
      </c>
      <c r="B11831" t="s">
        <v>42334</v>
      </c>
      <c r="C11831" t="s">
        <v>25789</v>
      </c>
      <c r="D11831" t="s">
        <v>25839</v>
      </c>
    </row>
    <row r="11832" spans="1:4">
      <c r="A11832" t="s">
        <v>14705</v>
      </c>
      <c r="B11832" t="s">
        <v>42335</v>
      </c>
      <c r="C11832" t="s">
        <v>25789</v>
      </c>
      <c r="D11832" t="s">
        <v>25839</v>
      </c>
    </row>
    <row r="11833" spans="1:4">
      <c r="A11833" t="s">
        <v>14616</v>
      </c>
      <c r="B11833" t="s">
        <v>42336</v>
      </c>
      <c r="C11833" t="s">
        <v>25789</v>
      </c>
      <c r="D11833" t="s">
        <v>25839</v>
      </c>
    </row>
    <row r="11834" spans="1:4">
      <c r="A11834" t="s">
        <v>6198</v>
      </c>
      <c r="B11834" t="s">
        <v>42337</v>
      </c>
      <c r="C11834" t="s">
        <v>25789</v>
      </c>
      <c r="D11834" t="s">
        <v>25839</v>
      </c>
    </row>
    <row r="11835" spans="1:4">
      <c r="A11835" t="s">
        <v>10989</v>
      </c>
      <c r="B11835" t="s">
        <v>42338</v>
      </c>
      <c r="C11835" t="s">
        <v>25789</v>
      </c>
      <c r="D11835" t="s">
        <v>25839</v>
      </c>
    </row>
    <row r="11836" spans="1:4">
      <c r="A11836" t="s">
        <v>4700</v>
      </c>
      <c r="B11836" t="s">
        <v>42339</v>
      </c>
      <c r="C11836" t="s">
        <v>25789</v>
      </c>
      <c r="D11836" t="s">
        <v>25839</v>
      </c>
    </row>
    <row r="11837" spans="1:4">
      <c r="A11837" t="s">
        <v>11875</v>
      </c>
      <c r="B11837" t="s">
        <v>42340</v>
      </c>
      <c r="C11837" t="s">
        <v>25789</v>
      </c>
      <c r="D11837" t="s">
        <v>25839</v>
      </c>
    </row>
    <row r="11838" spans="1:4">
      <c r="A11838" t="s">
        <v>12389</v>
      </c>
      <c r="B11838" t="s">
        <v>42341</v>
      </c>
      <c r="C11838" t="s">
        <v>25789</v>
      </c>
      <c r="D11838" t="s">
        <v>25839</v>
      </c>
    </row>
    <row r="11839" spans="1:4">
      <c r="A11839" t="s">
        <v>11871</v>
      </c>
      <c r="B11839" t="s">
        <v>42342</v>
      </c>
      <c r="C11839" t="s">
        <v>25789</v>
      </c>
      <c r="D11839" t="s">
        <v>25839</v>
      </c>
    </row>
    <row r="11840" spans="1:4">
      <c r="A11840" t="s">
        <v>11580</v>
      </c>
      <c r="B11840" t="s">
        <v>42343</v>
      </c>
      <c r="C11840" t="s">
        <v>25789</v>
      </c>
      <c r="D11840" t="s">
        <v>25839</v>
      </c>
    </row>
    <row r="11841" spans="1:4">
      <c r="A11841" t="s">
        <v>6207</v>
      </c>
      <c r="B11841" t="s">
        <v>42344</v>
      </c>
      <c r="C11841" t="s">
        <v>25789</v>
      </c>
      <c r="D11841" t="s">
        <v>25839</v>
      </c>
    </row>
    <row r="11842" spans="1:4">
      <c r="A11842" t="s">
        <v>11610</v>
      </c>
      <c r="B11842" t="s">
        <v>42345</v>
      </c>
      <c r="C11842" t="s">
        <v>25789</v>
      </c>
      <c r="D11842" t="s">
        <v>25839</v>
      </c>
    </row>
    <row r="11843" spans="1:4">
      <c r="A11843" t="s">
        <v>12391</v>
      </c>
      <c r="B11843" t="s">
        <v>42346</v>
      </c>
      <c r="C11843" t="s">
        <v>25789</v>
      </c>
      <c r="D11843" t="s">
        <v>25839</v>
      </c>
    </row>
    <row r="11844" spans="1:4">
      <c r="A11844" t="s">
        <v>11747</v>
      </c>
      <c r="B11844" t="s">
        <v>42347</v>
      </c>
      <c r="C11844" t="s">
        <v>25789</v>
      </c>
      <c r="D11844" t="s">
        <v>25839</v>
      </c>
    </row>
    <row r="11845" spans="1:4">
      <c r="A11845" t="s">
        <v>6245</v>
      </c>
      <c r="B11845" t="s">
        <v>42348</v>
      </c>
      <c r="C11845" t="s">
        <v>25789</v>
      </c>
      <c r="D11845" t="s">
        <v>25839</v>
      </c>
    </row>
    <row r="11846" spans="1:4">
      <c r="A11846" t="s">
        <v>25162</v>
      </c>
      <c r="B11846" t="s">
        <v>42349</v>
      </c>
      <c r="C11846" t="s">
        <v>25789</v>
      </c>
      <c r="D11846" t="s">
        <v>25839</v>
      </c>
    </row>
    <row r="11847" spans="1:4">
      <c r="A11847" t="s">
        <v>25164</v>
      </c>
      <c r="B11847" t="s">
        <v>42350</v>
      </c>
      <c r="C11847" t="s">
        <v>25789</v>
      </c>
      <c r="D11847" t="s">
        <v>25839</v>
      </c>
    </row>
    <row r="11848" spans="1:4">
      <c r="A11848" t="s">
        <v>25168</v>
      </c>
      <c r="B11848" t="s">
        <v>42351</v>
      </c>
      <c r="C11848" t="s">
        <v>25789</v>
      </c>
      <c r="D11848" t="s">
        <v>25839</v>
      </c>
    </row>
    <row r="11849" spans="1:4">
      <c r="A11849" t="s">
        <v>6247</v>
      </c>
      <c r="B11849" t="s">
        <v>42352</v>
      </c>
      <c r="C11849" t="s">
        <v>25789</v>
      </c>
      <c r="D11849" t="s">
        <v>25839</v>
      </c>
    </row>
    <row r="11850" spans="1:4">
      <c r="A11850" t="s">
        <v>4814</v>
      </c>
      <c r="B11850" t="s">
        <v>42353</v>
      </c>
      <c r="C11850" t="s">
        <v>25789</v>
      </c>
      <c r="D11850" t="s">
        <v>25839</v>
      </c>
    </row>
    <row r="11851" spans="1:4">
      <c r="A11851" t="s">
        <v>22514</v>
      </c>
      <c r="B11851" t="s">
        <v>42354</v>
      </c>
      <c r="C11851" t="s">
        <v>25699</v>
      </c>
      <c r="D11851" t="s">
        <v>29761</v>
      </c>
    </row>
    <row r="11852" spans="1:4">
      <c r="A11852" t="s">
        <v>42355</v>
      </c>
      <c r="B11852" t="s">
        <v>42356</v>
      </c>
      <c r="C11852" t="s">
        <v>25699</v>
      </c>
      <c r="D11852" t="s">
        <v>29761</v>
      </c>
    </row>
    <row r="11853" spans="1:4">
      <c r="A11853" t="s">
        <v>2986</v>
      </c>
      <c r="B11853" t="s">
        <v>42357</v>
      </c>
      <c r="C11853" t="s">
        <v>25699</v>
      </c>
      <c r="D11853" t="s">
        <v>29761</v>
      </c>
    </row>
    <row r="11854" spans="1:4">
      <c r="A11854" t="s">
        <v>8939</v>
      </c>
      <c r="B11854" t="s">
        <v>42358</v>
      </c>
      <c r="C11854" t="s">
        <v>25699</v>
      </c>
      <c r="D11854" t="s">
        <v>29761</v>
      </c>
    </row>
    <row r="11855" spans="1:4">
      <c r="A11855" t="s">
        <v>42359</v>
      </c>
      <c r="B11855" t="s">
        <v>42360</v>
      </c>
      <c r="C11855" t="s">
        <v>25699</v>
      </c>
      <c r="D11855" t="s">
        <v>42361</v>
      </c>
    </row>
    <row r="11856" spans="1:4">
      <c r="A11856" t="s">
        <v>21046</v>
      </c>
      <c r="B11856" t="s">
        <v>42362</v>
      </c>
      <c r="C11856" t="s">
        <v>25650</v>
      </c>
      <c r="D11856" t="s">
        <v>41097</v>
      </c>
    </row>
    <row r="11857" spans="1:4">
      <c r="A11857" t="s">
        <v>42363</v>
      </c>
      <c r="B11857" t="s">
        <v>42364</v>
      </c>
      <c r="C11857" t="s">
        <v>25650</v>
      </c>
      <c r="D11857" t="s">
        <v>41097</v>
      </c>
    </row>
    <row r="11858" spans="1:4">
      <c r="A11858" t="s">
        <v>15249</v>
      </c>
      <c r="B11858" t="s">
        <v>42365</v>
      </c>
      <c r="C11858" t="s">
        <v>25650</v>
      </c>
      <c r="D11858" t="s">
        <v>25678</v>
      </c>
    </row>
    <row r="11859" spans="1:4">
      <c r="A11859" t="s">
        <v>12359</v>
      </c>
      <c r="B11859" t="s">
        <v>42366</v>
      </c>
      <c r="C11859" t="s">
        <v>25650</v>
      </c>
      <c r="D11859" t="s">
        <v>25678</v>
      </c>
    </row>
    <row r="11860" spans="1:4">
      <c r="A11860" t="s">
        <v>22565</v>
      </c>
      <c r="B11860" t="s">
        <v>42367</v>
      </c>
      <c r="C11860" t="s">
        <v>25650</v>
      </c>
      <c r="D11860" t="s">
        <v>25678</v>
      </c>
    </row>
    <row r="11861" spans="1:4">
      <c r="A11861" t="s">
        <v>22889</v>
      </c>
      <c r="B11861" t="s">
        <v>42368</v>
      </c>
      <c r="C11861" t="s">
        <v>25650</v>
      </c>
      <c r="D11861" t="s">
        <v>25678</v>
      </c>
    </row>
    <row r="11862" spans="1:4">
      <c r="A11862" t="s">
        <v>16210</v>
      </c>
      <c r="B11862" t="s">
        <v>42369</v>
      </c>
      <c r="C11862" t="s">
        <v>25650</v>
      </c>
      <c r="D11862" t="s">
        <v>25678</v>
      </c>
    </row>
    <row r="11863" spans="1:4">
      <c r="A11863" t="s">
        <v>16111</v>
      </c>
      <c r="B11863" t="s">
        <v>42370</v>
      </c>
      <c r="C11863" t="s">
        <v>25650</v>
      </c>
      <c r="D11863" t="s">
        <v>25678</v>
      </c>
    </row>
    <row r="11864" spans="1:4">
      <c r="A11864" t="s">
        <v>42371</v>
      </c>
      <c r="B11864" t="s">
        <v>42372</v>
      </c>
      <c r="C11864" t="s">
        <v>25650</v>
      </c>
      <c r="D11864" t="s">
        <v>25678</v>
      </c>
    </row>
    <row r="11865" spans="1:4">
      <c r="A11865" t="s">
        <v>16400</v>
      </c>
      <c r="B11865" t="s">
        <v>42373</v>
      </c>
      <c r="C11865" t="s">
        <v>25650</v>
      </c>
      <c r="D11865" t="s">
        <v>25678</v>
      </c>
    </row>
    <row r="11866" spans="1:4">
      <c r="A11866" t="s">
        <v>16125</v>
      </c>
      <c r="B11866" t="s">
        <v>42374</v>
      </c>
      <c r="C11866" t="s">
        <v>25650</v>
      </c>
      <c r="D11866" t="s">
        <v>25678</v>
      </c>
    </row>
    <row r="11867" spans="1:4">
      <c r="A11867" t="s">
        <v>42375</v>
      </c>
      <c r="B11867" t="s">
        <v>42376</v>
      </c>
      <c r="C11867" t="s">
        <v>25650</v>
      </c>
      <c r="D11867" t="s">
        <v>25678</v>
      </c>
    </row>
    <row r="11868" spans="1:4">
      <c r="A11868" t="s">
        <v>23223</v>
      </c>
      <c r="B11868" t="s">
        <v>42377</v>
      </c>
      <c r="C11868" t="s">
        <v>25650</v>
      </c>
      <c r="D11868" t="s">
        <v>25678</v>
      </c>
    </row>
    <row r="11869" spans="1:4">
      <c r="A11869" t="s">
        <v>16787</v>
      </c>
      <c r="B11869" t="s">
        <v>42378</v>
      </c>
      <c r="C11869" t="s">
        <v>25650</v>
      </c>
      <c r="D11869" t="s">
        <v>25678</v>
      </c>
    </row>
    <row r="11870" spans="1:4">
      <c r="A11870" t="s">
        <v>22376</v>
      </c>
      <c r="B11870" t="s">
        <v>42379</v>
      </c>
      <c r="C11870" t="s">
        <v>25650</v>
      </c>
      <c r="D11870" t="s">
        <v>25678</v>
      </c>
    </row>
    <row r="11871" spans="1:4">
      <c r="A11871" t="s">
        <v>9993</v>
      </c>
      <c r="B11871" t="s">
        <v>42380</v>
      </c>
      <c r="C11871" t="s">
        <v>25650</v>
      </c>
      <c r="D11871" t="s">
        <v>26078</v>
      </c>
    </row>
    <row r="11872" spans="1:4">
      <c r="A11872" t="s">
        <v>9995</v>
      </c>
      <c r="B11872" t="s">
        <v>42381</v>
      </c>
      <c r="C11872" t="s">
        <v>25650</v>
      </c>
      <c r="D11872" t="s">
        <v>26078</v>
      </c>
    </row>
    <row r="11873" spans="1:4">
      <c r="A11873" t="s">
        <v>10116</v>
      </c>
      <c r="B11873" t="s">
        <v>42382</v>
      </c>
      <c r="C11873" t="s">
        <v>25650</v>
      </c>
      <c r="D11873" t="s">
        <v>26078</v>
      </c>
    </row>
    <row r="11874" spans="1:4">
      <c r="A11874" t="s">
        <v>10082</v>
      </c>
      <c r="B11874" t="s">
        <v>42383</v>
      </c>
      <c r="C11874" t="s">
        <v>25650</v>
      </c>
      <c r="D11874" t="s">
        <v>26078</v>
      </c>
    </row>
    <row r="11875" spans="1:4">
      <c r="A11875" t="s">
        <v>9997</v>
      </c>
      <c r="B11875" t="s">
        <v>42384</v>
      </c>
      <c r="C11875" t="s">
        <v>25650</v>
      </c>
      <c r="D11875" t="s">
        <v>26078</v>
      </c>
    </row>
    <row r="11876" spans="1:4">
      <c r="A11876" t="s">
        <v>10114</v>
      </c>
      <c r="B11876" t="s">
        <v>42385</v>
      </c>
      <c r="C11876" t="s">
        <v>25650</v>
      </c>
      <c r="D11876" t="s">
        <v>26078</v>
      </c>
    </row>
    <row r="11877" spans="1:4">
      <c r="A11877" t="s">
        <v>9205</v>
      </c>
      <c r="B11877" t="s">
        <v>42386</v>
      </c>
      <c r="C11877" t="s">
        <v>25650</v>
      </c>
      <c r="D11877" t="s">
        <v>26078</v>
      </c>
    </row>
    <row r="11878" spans="1:4">
      <c r="A11878" t="s">
        <v>42387</v>
      </c>
      <c r="B11878" t="s">
        <v>42388</v>
      </c>
      <c r="C11878" t="s">
        <v>25650</v>
      </c>
      <c r="D11878" t="s">
        <v>26078</v>
      </c>
    </row>
    <row r="11879" spans="1:4">
      <c r="A11879" t="s">
        <v>9902</v>
      </c>
      <c r="B11879" t="s">
        <v>42389</v>
      </c>
      <c r="C11879" t="s">
        <v>25650</v>
      </c>
      <c r="D11879" t="s">
        <v>26078</v>
      </c>
    </row>
    <row r="11880" spans="1:4">
      <c r="A11880" t="s">
        <v>9207</v>
      </c>
      <c r="B11880" t="s">
        <v>42390</v>
      </c>
      <c r="C11880" t="s">
        <v>25650</v>
      </c>
      <c r="D11880" t="s">
        <v>26078</v>
      </c>
    </row>
    <row r="11881" spans="1:4">
      <c r="A11881" t="s">
        <v>10080</v>
      </c>
      <c r="B11881" t="s">
        <v>42391</v>
      </c>
      <c r="C11881" t="s">
        <v>25650</v>
      </c>
      <c r="D11881" t="s">
        <v>26078</v>
      </c>
    </row>
    <row r="11882" spans="1:4">
      <c r="A11882" t="s">
        <v>22723</v>
      </c>
      <c r="B11882" t="s">
        <v>42392</v>
      </c>
      <c r="C11882" t="s">
        <v>25650</v>
      </c>
      <c r="D11882" t="s">
        <v>26078</v>
      </c>
    </row>
    <row r="11883" spans="1:4">
      <c r="A11883" t="s">
        <v>9228</v>
      </c>
      <c r="B11883" t="s">
        <v>42393</v>
      </c>
      <c r="C11883" t="s">
        <v>25650</v>
      </c>
      <c r="D11883" t="s">
        <v>26078</v>
      </c>
    </row>
    <row r="11884" spans="1:4">
      <c r="A11884" t="s">
        <v>21552</v>
      </c>
      <c r="B11884" t="s">
        <v>42394</v>
      </c>
      <c r="C11884" t="s">
        <v>25650</v>
      </c>
      <c r="D11884" t="s">
        <v>41097</v>
      </c>
    </row>
    <row r="11885" spans="1:4">
      <c r="A11885" t="s">
        <v>5850</v>
      </c>
      <c r="B11885" t="s">
        <v>42395</v>
      </c>
      <c r="C11885" t="s">
        <v>25650</v>
      </c>
      <c r="D11885" t="s">
        <v>26078</v>
      </c>
    </row>
    <row r="11886" spans="1:4">
      <c r="A11886" t="s">
        <v>5848</v>
      </c>
      <c r="B11886" t="s">
        <v>42396</v>
      </c>
      <c r="C11886" t="s">
        <v>25650</v>
      </c>
      <c r="D11886" t="s">
        <v>26078</v>
      </c>
    </row>
    <row r="11887" spans="1:4">
      <c r="A11887" t="s">
        <v>42397</v>
      </c>
      <c r="B11887" t="s">
        <v>42398</v>
      </c>
      <c r="C11887" t="s">
        <v>25650</v>
      </c>
      <c r="D11887" t="s">
        <v>26078</v>
      </c>
    </row>
    <row r="11888" spans="1:4">
      <c r="A11888" t="s">
        <v>13917</v>
      </c>
      <c r="B11888" t="s">
        <v>42399</v>
      </c>
      <c r="C11888" t="s">
        <v>25736</v>
      </c>
      <c r="D11888" t="s">
        <v>26053</v>
      </c>
    </row>
    <row r="11889" spans="1:4">
      <c r="A11889" t="s">
        <v>22809</v>
      </c>
      <c r="B11889" t="s">
        <v>42400</v>
      </c>
      <c r="C11889" t="s">
        <v>25873</v>
      </c>
      <c r="D11889" t="s">
        <v>25767</v>
      </c>
    </row>
    <row r="11890" spans="1:4">
      <c r="A11890" t="s">
        <v>7413</v>
      </c>
      <c r="B11890" t="s">
        <v>42401</v>
      </c>
      <c r="C11890" t="s">
        <v>25650</v>
      </c>
      <c r="D11890" t="s">
        <v>41097</v>
      </c>
    </row>
    <row r="11891" spans="1:4">
      <c r="A11891" t="s">
        <v>7411</v>
      </c>
      <c r="B11891" t="s">
        <v>42402</v>
      </c>
      <c r="C11891" t="s">
        <v>25650</v>
      </c>
      <c r="D11891" t="s">
        <v>41097</v>
      </c>
    </row>
    <row r="11892" spans="1:4">
      <c r="A11892" t="s">
        <v>7409</v>
      </c>
      <c r="B11892" t="s">
        <v>42403</v>
      </c>
      <c r="C11892" t="s">
        <v>25650</v>
      </c>
      <c r="D11892" t="s">
        <v>41097</v>
      </c>
    </row>
    <row r="11893" spans="1:4">
      <c r="A11893" t="s">
        <v>7407</v>
      </c>
      <c r="B11893" t="s">
        <v>42404</v>
      </c>
      <c r="C11893" t="s">
        <v>25650</v>
      </c>
      <c r="D11893" t="s">
        <v>41097</v>
      </c>
    </row>
    <row r="11894" spans="1:4">
      <c r="A11894" t="s">
        <v>16263</v>
      </c>
      <c r="B11894" t="s">
        <v>42405</v>
      </c>
      <c r="C11894" t="s">
        <v>25650</v>
      </c>
      <c r="D11894" t="s">
        <v>41097</v>
      </c>
    </row>
    <row r="11895" spans="1:4">
      <c r="A11895" t="s">
        <v>42406</v>
      </c>
      <c r="B11895" t="s">
        <v>42407</v>
      </c>
      <c r="C11895" t="s">
        <v>27524</v>
      </c>
      <c r="D11895" t="s">
        <v>25767</v>
      </c>
    </row>
    <row r="11896" spans="1:4">
      <c r="A11896" t="s">
        <v>6119</v>
      </c>
      <c r="B11896" t="s">
        <v>42408</v>
      </c>
      <c r="C11896" t="s">
        <v>25873</v>
      </c>
      <c r="D11896" t="s">
        <v>42409</v>
      </c>
    </row>
    <row r="11897" spans="1:4">
      <c r="A11897" t="s">
        <v>1425</v>
      </c>
      <c r="B11897" t="s">
        <v>42410</v>
      </c>
      <c r="C11897" t="s">
        <v>25751</v>
      </c>
      <c r="D11897" t="s">
        <v>30683</v>
      </c>
    </row>
    <row r="11898" spans="1:4">
      <c r="A11898" t="s">
        <v>42411</v>
      </c>
      <c r="B11898" t="s">
        <v>42412</v>
      </c>
      <c r="C11898" t="s">
        <v>25751</v>
      </c>
      <c r="D11898" t="s">
        <v>30683</v>
      </c>
    </row>
    <row r="11899" spans="1:4">
      <c r="A11899" t="s">
        <v>24161</v>
      </c>
      <c r="B11899" t="s">
        <v>42413</v>
      </c>
      <c r="C11899" t="s">
        <v>25751</v>
      </c>
      <c r="D11899" t="s">
        <v>30683</v>
      </c>
    </row>
    <row r="11900" spans="1:4">
      <c r="A11900" t="s">
        <v>42414</v>
      </c>
      <c r="B11900" t="s">
        <v>42415</v>
      </c>
      <c r="C11900" t="s">
        <v>25751</v>
      </c>
      <c r="D11900" t="s">
        <v>30683</v>
      </c>
    </row>
    <row r="11901" spans="1:4">
      <c r="A11901" t="s">
        <v>24339</v>
      </c>
      <c r="B11901" t="s">
        <v>42416</v>
      </c>
      <c r="C11901" t="s">
        <v>25751</v>
      </c>
      <c r="D11901" t="s">
        <v>30683</v>
      </c>
    </row>
    <row r="11902" spans="1:4">
      <c r="A11902" t="s">
        <v>24401</v>
      </c>
      <c r="B11902" t="s">
        <v>42417</v>
      </c>
      <c r="C11902" t="s">
        <v>25751</v>
      </c>
      <c r="D11902" t="s">
        <v>30683</v>
      </c>
    </row>
    <row r="11903" spans="1:4">
      <c r="A11903" t="s">
        <v>24481</v>
      </c>
      <c r="B11903" t="s">
        <v>42418</v>
      </c>
      <c r="C11903" t="s">
        <v>25751</v>
      </c>
      <c r="D11903" t="s">
        <v>30683</v>
      </c>
    </row>
    <row r="11904" spans="1:4">
      <c r="A11904" t="s">
        <v>13302</v>
      </c>
      <c r="B11904" t="s">
        <v>42419</v>
      </c>
      <c r="C11904" t="s">
        <v>25751</v>
      </c>
      <c r="D11904" t="s">
        <v>30683</v>
      </c>
    </row>
    <row r="11905" spans="1:4">
      <c r="A11905" t="s">
        <v>42420</v>
      </c>
      <c r="B11905" t="s">
        <v>42421</v>
      </c>
      <c r="C11905" t="s">
        <v>25751</v>
      </c>
      <c r="D11905" t="s">
        <v>30683</v>
      </c>
    </row>
    <row r="11906" spans="1:4">
      <c r="A11906" t="s">
        <v>42422</v>
      </c>
      <c r="B11906" t="s">
        <v>42423</v>
      </c>
      <c r="C11906" t="s">
        <v>25751</v>
      </c>
      <c r="D11906" t="s">
        <v>30683</v>
      </c>
    </row>
    <row r="11907" spans="1:4">
      <c r="A11907" t="s">
        <v>42424</v>
      </c>
      <c r="B11907" t="s">
        <v>42425</v>
      </c>
      <c r="C11907" t="s">
        <v>25751</v>
      </c>
      <c r="D11907" t="s">
        <v>30683</v>
      </c>
    </row>
    <row r="11908" spans="1:4">
      <c r="A11908" t="s">
        <v>1417</v>
      </c>
      <c r="B11908" t="s">
        <v>42426</v>
      </c>
      <c r="C11908" t="s">
        <v>25751</v>
      </c>
      <c r="D11908" t="s">
        <v>30683</v>
      </c>
    </row>
    <row r="11909" spans="1:4">
      <c r="A11909" t="s">
        <v>1397</v>
      </c>
      <c r="B11909" t="s">
        <v>42427</v>
      </c>
      <c r="C11909" t="s">
        <v>25751</v>
      </c>
      <c r="D11909" t="s">
        <v>30683</v>
      </c>
    </row>
    <row r="11910" spans="1:4">
      <c r="A11910" t="s">
        <v>1412</v>
      </c>
      <c r="B11910" t="s">
        <v>42428</v>
      </c>
      <c r="C11910" t="s">
        <v>25751</v>
      </c>
      <c r="D11910" t="s">
        <v>30683</v>
      </c>
    </row>
    <row r="11911" spans="1:4">
      <c r="A11911" t="s">
        <v>1414</v>
      </c>
      <c r="B11911" t="s">
        <v>42429</v>
      </c>
      <c r="C11911" t="s">
        <v>25751</v>
      </c>
      <c r="D11911" t="s">
        <v>30683</v>
      </c>
    </row>
    <row r="11912" spans="1:4">
      <c r="A11912" t="s">
        <v>1429</v>
      </c>
      <c r="B11912" t="s">
        <v>42430</v>
      </c>
      <c r="C11912" t="s">
        <v>25751</v>
      </c>
      <c r="D11912" t="s">
        <v>30683</v>
      </c>
    </row>
    <row r="11913" spans="1:4">
      <c r="A11913" t="s">
        <v>42431</v>
      </c>
      <c r="B11913" t="s">
        <v>42432</v>
      </c>
      <c r="C11913" t="s">
        <v>25751</v>
      </c>
      <c r="D11913" t="s">
        <v>30683</v>
      </c>
    </row>
    <row r="11914" spans="1:4">
      <c r="A11914" t="s">
        <v>42433</v>
      </c>
      <c r="B11914" t="s">
        <v>42434</v>
      </c>
      <c r="C11914" t="s">
        <v>25751</v>
      </c>
      <c r="D11914" t="s">
        <v>30683</v>
      </c>
    </row>
    <row r="11915" spans="1:4">
      <c r="A11915" t="s">
        <v>42435</v>
      </c>
      <c r="B11915" t="s">
        <v>42436</v>
      </c>
      <c r="C11915" t="s">
        <v>25751</v>
      </c>
      <c r="D11915" t="s">
        <v>30683</v>
      </c>
    </row>
    <row r="11916" spans="1:4">
      <c r="A11916" t="s">
        <v>42437</v>
      </c>
      <c r="B11916" t="s">
        <v>42438</v>
      </c>
      <c r="C11916" t="s">
        <v>25751</v>
      </c>
      <c r="D11916" t="s">
        <v>30683</v>
      </c>
    </row>
    <row r="11917" spans="1:4">
      <c r="A11917" t="s">
        <v>10300</v>
      </c>
      <c r="B11917" t="s">
        <v>42439</v>
      </c>
      <c r="C11917" t="s">
        <v>25751</v>
      </c>
      <c r="D11917" t="s">
        <v>30683</v>
      </c>
    </row>
    <row r="11918" spans="1:4">
      <c r="A11918" t="s">
        <v>9987</v>
      </c>
      <c r="B11918" t="s">
        <v>42440</v>
      </c>
      <c r="C11918" t="s">
        <v>25751</v>
      </c>
      <c r="D11918" t="s">
        <v>30683</v>
      </c>
    </row>
    <row r="11919" spans="1:4">
      <c r="A11919" t="s">
        <v>10007</v>
      </c>
      <c r="B11919" t="s">
        <v>42441</v>
      </c>
      <c r="C11919" t="s">
        <v>25751</v>
      </c>
      <c r="D11919" t="s">
        <v>30683</v>
      </c>
    </row>
    <row r="11920" spans="1:4">
      <c r="A11920" t="s">
        <v>9831</v>
      </c>
      <c r="B11920" t="s">
        <v>42442</v>
      </c>
      <c r="C11920" t="s">
        <v>25751</v>
      </c>
      <c r="D11920" t="s">
        <v>30683</v>
      </c>
    </row>
    <row r="11921" spans="1:4">
      <c r="A11921" t="s">
        <v>1061</v>
      </c>
      <c r="B11921" t="s">
        <v>42443</v>
      </c>
      <c r="C11921" t="s">
        <v>25873</v>
      </c>
      <c r="D11921" t="s">
        <v>41247</v>
      </c>
    </row>
    <row r="11922" spans="1:4">
      <c r="A11922" t="s">
        <v>8627</v>
      </c>
      <c r="B11922" t="s">
        <v>42444</v>
      </c>
      <c r="C11922" t="s">
        <v>25873</v>
      </c>
      <c r="D11922" t="s">
        <v>36797</v>
      </c>
    </row>
    <row r="11923" spans="1:4">
      <c r="A11923" t="s">
        <v>8147</v>
      </c>
      <c r="B11923" t="s">
        <v>42445</v>
      </c>
      <c r="C11923" t="s">
        <v>25873</v>
      </c>
      <c r="D11923" t="s">
        <v>42446</v>
      </c>
    </row>
    <row r="11924" spans="1:4">
      <c r="A11924" t="s">
        <v>42447</v>
      </c>
      <c r="B11924" t="s">
        <v>42448</v>
      </c>
      <c r="C11924" t="s">
        <v>25873</v>
      </c>
      <c r="D11924" t="s">
        <v>42449</v>
      </c>
    </row>
    <row r="11925" spans="1:4">
      <c r="A11925" t="s">
        <v>21715</v>
      </c>
      <c r="B11925" t="s">
        <v>42450</v>
      </c>
      <c r="C11925" t="s">
        <v>39276</v>
      </c>
      <c r="D11925" t="s">
        <v>25752</v>
      </c>
    </row>
    <row r="11926" spans="1:4">
      <c r="A11926" t="s">
        <v>6099</v>
      </c>
      <c r="B11926" t="s">
        <v>42451</v>
      </c>
      <c r="C11926" t="s">
        <v>25873</v>
      </c>
      <c r="D11926" t="s">
        <v>41247</v>
      </c>
    </row>
    <row r="11927" spans="1:4">
      <c r="A11927" t="s">
        <v>1005</v>
      </c>
      <c r="B11927" t="s">
        <v>42452</v>
      </c>
      <c r="C11927" t="s">
        <v>25873</v>
      </c>
      <c r="D11927" t="s">
        <v>42409</v>
      </c>
    </row>
    <row r="11928" spans="1:4">
      <c r="A11928" t="s">
        <v>1000</v>
      </c>
      <c r="B11928" t="s">
        <v>42453</v>
      </c>
      <c r="C11928" t="s">
        <v>25873</v>
      </c>
      <c r="D11928" t="s">
        <v>42446</v>
      </c>
    </row>
    <row r="11929" spans="1:4">
      <c r="A11929" t="s">
        <v>6113</v>
      </c>
      <c r="B11929" t="s">
        <v>42454</v>
      </c>
      <c r="C11929" t="s">
        <v>25873</v>
      </c>
      <c r="D11929" t="s">
        <v>42409</v>
      </c>
    </row>
    <row r="11930" spans="1:4">
      <c r="A11930" t="s">
        <v>1031</v>
      </c>
      <c r="B11930" t="s">
        <v>42455</v>
      </c>
      <c r="C11930" t="s">
        <v>25873</v>
      </c>
      <c r="D11930" t="s">
        <v>42456</v>
      </c>
    </row>
    <row r="11931" spans="1:4">
      <c r="A11931" t="s">
        <v>42457</v>
      </c>
      <c r="B11931" t="s">
        <v>42458</v>
      </c>
      <c r="C11931" t="s">
        <v>25873</v>
      </c>
      <c r="D11931" t="s">
        <v>42456</v>
      </c>
    </row>
    <row r="11932" spans="1:4">
      <c r="A11932" t="s">
        <v>7782</v>
      </c>
      <c r="B11932" t="s">
        <v>42459</v>
      </c>
      <c r="C11932" t="s">
        <v>25873</v>
      </c>
      <c r="D11932" t="s">
        <v>36797</v>
      </c>
    </row>
    <row r="11933" spans="1:4">
      <c r="A11933" t="s">
        <v>7639</v>
      </c>
      <c r="B11933" t="s">
        <v>42460</v>
      </c>
      <c r="C11933" t="s">
        <v>25873</v>
      </c>
      <c r="D11933" t="s">
        <v>42409</v>
      </c>
    </row>
    <row r="11934" spans="1:4">
      <c r="A11934" t="s">
        <v>6111</v>
      </c>
      <c r="B11934" t="s">
        <v>42461</v>
      </c>
      <c r="C11934" t="s">
        <v>25873</v>
      </c>
      <c r="D11934" t="s">
        <v>42409</v>
      </c>
    </row>
    <row r="11935" spans="1:4">
      <c r="A11935" t="s">
        <v>42462</v>
      </c>
      <c r="B11935" t="s">
        <v>42463</v>
      </c>
      <c r="C11935" t="s">
        <v>25873</v>
      </c>
      <c r="D11935" t="s">
        <v>42446</v>
      </c>
    </row>
    <row r="11936" spans="1:4">
      <c r="A11936" t="s">
        <v>42464</v>
      </c>
      <c r="B11936" t="s">
        <v>42465</v>
      </c>
      <c r="C11936" t="s">
        <v>25873</v>
      </c>
      <c r="D11936" t="s">
        <v>41247</v>
      </c>
    </row>
    <row r="11937" spans="1:4">
      <c r="A11937" t="s">
        <v>42466</v>
      </c>
      <c r="B11937" t="s">
        <v>42467</v>
      </c>
      <c r="C11937" t="s">
        <v>25873</v>
      </c>
      <c r="D11937" t="s">
        <v>41247</v>
      </c>
    </row>
    <row r="11938" spans="1:4">
      <c r="A11938" t="s">
        <v>9721</v>
      </c>
      <c r="B11938" t="s">
        <v>42468</v>
      </c>
      <c r="C11938" t="s">
        <v>25873</v>
      </c>
      <c r="D11938" t="s">
        <v>42409</v>
      </c>
    </row>
    <row r="11939" spans="1:4">
      <c r="A11939" t="s">
        <v>1059</v>
      </c>
      <c r="B11939" t="s">
        <v>42469</v>
      </c>
      <c r="C11939" t="s">
        <v>25873</v>
      </c>
      <c r="D11939" t="s">
        <v>42409</v>
      </c>
    </row>
    <row r="11940" spans="1:4">
      <c r="A11940" t="s">
        <v>8711</v>
      </c>
      <c r="B11940" t="s">
        <v>42470</v>
      </c>
      <c r="C11940" t="s">
        <v>25873</v>
      </c>
      <c r="D11940" t="s">
        <v>42456</v>
      </c>
    </row>
    <row r="11941" spans="1:4">
      <c r="A11941" t="s">
        <v>1003</v>
      </c>
      <c r="B11941" t="s">
        <v>42471</v>
      </c>
      <c r="C11941" t="s">
        <v>36796</v>
      </c>
      <c r="D11941" t="s">
        <v>42456</v>
      </c>
    </row>
    <row r="11942" spans="1:4">
      <c r="A11942" t="s">
        <v>1049</v>
      </c>
      <c r="B11942" t="s">
        <v>42472</v>
      </c>
      <c r="C11942" t="s">
        <v>25873</v>
      </c>
      <c r="D11942" t="s">
        <v>41247</v>
      </c>
    </row>
    <row r="11943" spans="1:4">
      <c r="A11943" t="s">
        <v>1078</v>
      </c>
      <c r="B11943" t="s">
        <v>42473</v>
      </c>
      <c r="C11943" t="s">
        <v>25873</v>
      </c>
      <c r="D11943" t="s">
        <v>41247</v>
      </c>
    </row>
    <row r="11944" spans="1:4">
      <c r="A11944" t="s">
        <v>1052</v>
      </c>
      <c r="B11944" t="s">
        <v>42474</v>
      </c>
      <c r="C11944" t="s">
        <v>25873</v>
      </c>
      <c r="D11944" t="s">
        <v>41247</v>
      </c>
    </row>
    <row r="11945" spans="1:4">
      <c r="A11945" t="s">
        <v>6135</v>
      </c>
      <c r="B11945" t="s">
        <v>42475</v>
      </c>
      <c r="C11945" t="s">
        <v>25873</v>
      </c>
      <c r="D11945" t="s">
        <v>41247</v>
      </c>
    </row>
    <row r="11946" spans="1:4">
      <c r="A11946" t="s">
        <v>6144</v>
      </c>
      <c r="B11946" t="s">
        <v>42476</v>
      </c>
      <c r="C11946" t="s">
        <v>25873</v>
      </c>
      <c r="D11946" t="s">
        <v>41247</v>
      </c>
    </row>
    <row r="11947" spans="1:4">
      <c r="A11947" t="s">
        <v>42477</v>
      </c>
      <c r="B11947" t="s">
        <v>42478</v>
      </c>
      <c r="C11947" t="s">
        <v>25873</v>
      </c>
      <c r="D11947" t="s">
        <v>41247</v>
      </c>
    </row>
    <row r="11948" spans="1:4">
      <c r="A11948" t="s">
        <v>24535</v>
      </c>
      <c r="B11948" t="s">
        <v>42479</v>
      </c>
      <c r="C11948" t="s">
        <v>25751</v>
      </c>
      <c r="D11948" t="s">
        <v>30683</v>
      </c>
    </row>
    <row r="11949" spans="1:4">
      <c r="A11949" t="s">
        <v>42480</v>
      </c>
      <c r="B11949" t="s">
        <v>42481</v>
      </c>
      <c r="C11949" t="s">
        <v>25751</v>
      </c>
      <c r="D11949" t="s">
        <v>30683</v>
      </c>
    </row>
    <row r="11950" spans="1:4">
      <c r="A11950" t="s">
        <v>42482</v>
      </c>
      <c r="B11950" t="s">
        <v>42483</v>
      </c>
      <c r="C11950" t="s">
        <v>25873</v>
      </c>
      <c r="D11950" t="s">
        <v>25767</v>
      </c>
    </row>
    <row r="11951" spans="1:4">
      <c r="A11951" t="s">
        <v>42484</v>
      </c>
      <c r="B11951" t="s">
        <v>42485</v>
      </c>
      <c r="C11951" t="s">
        <v>26422</v>
      </c>
      <c r="D11951" t="s">
        <v>26112</v>
      </c>
    </row>
    <row r="11952" spans="1:4">
      <c r="A11952" t="s">
        <v>42486</v>
      </c>
      <c r="B11952" t="s">
        <v>42487</v>
      </c>
      <c r="C11952" t="s">
        <v>26422</v>
      </c>
      <c r="D11952" t="s">
        <v>26112</v>
      </c>
    </row>
    <row r="11953" spans="1:4">
      <c r="A11953" t="s">
        <v>42488</v>
      </c>
      <c r="B11953" t="s">
        <v>42489</v>
      </c>
      <c r="C11953" t="s">
        <v>26422</v>
      </c>
      <c r="D11953" t="s">
        <v>26112</v>
      </c>
    </row>
    <row r="11954" spans="1:4">
      <c r="A11954" t="s">
        <v>42490</v>
      </c>
      <c r="B11954" t="s">
        <v>42491</v>
      </c>
      <c r="C11954" t="s">
        <v>26422</v>
      </c>
      <c r="D11954" t="s">
        <v>26112</v>
      </c>
    </row>
    <row r="11955" spans="1:4">
      <c r="A11955" t="s">
        <v>25057</v>
      </c>
      <c r="B11955" t="s">
        <v>42492</v>
      </c>
      <c r="C11955" t="s">
        <v>26422</v>
      </c>
      <c r="D11955" t="s">
        <v>26112</v>
      </c>
    </row>
    <row r="11956" spans="1:4">
      <c r="A11956" t="s">
        <v>8112</v>
      </c>
      <c r="B11956" t="s">
        <v>42493</v>
      </c>
      <c r="C11956" t="s">
        <v>26422</v>
      </c>
      <c r="D11956" t="s">
        <v>26112</v>
      </c>
    </row>
    <row r="11957" spans="1:4">
      <c r="A11957" t="s">
        <v>6703</v>
      </c>
      <c r="B11957" t="s">
        <v>42494</v>
      </c>
      <c r="C11957" t="s">
        <v>26422</v>
      </c>
      <c r="D11957" t="s">
        <v>26112</v>
      </c>
    </row>
    <row r="11958" spans="1:4">
      <c r="A11958" t="s">
        <v>1791</v>
      </c>
      <c r="B11958" t="s">
        <v>42495</v>
      </c>
      <c r="C11958" t="s">
        <v>26422</v>
      </c>
      <c r="D11958" t="s">
        <v>26112</v>
      </c>
    </row>
    <row r="11959" spans="1:4">
      <c r="A11959" t="s">
        <v>8215</v>
      </c>
      <c r="B11959" t="s">
        <v>42496</v>
      </c>
      <c r="C11959" t="s">
        <v>26422</v>
      </c>
      <c r="D11959" t="s">
        <v>26112</v>
      </c>
    </row>
    <row r="11960" spans="1:4">
      <c r="A11960" t="s">
        <v>42497</v>
      </c>
      <c r="B11960" t="s">
        <v>42498</v>
      </c>
      <c r="C11960" t="s">
        <v>26422</v>
      </c>
      <c r="D11960" t="s">
        <v>26112</v>
      </c>
    </row>
    <row r="11961" spans="1:4">
      <c r="A11961" t="s">
        <v>42499</v>
      </c>
      <c r="B11961" t="s">
        <v>42500</v>
      </c>
      <c r="C11961" t="s">
        <v>25873</v>
      </c>
      <c r="D11961" t="s">
        <v>25767</v>
      </c>
    </row>
    <row r="11962" spans="1:4">
      <c r="A11962" t="s">
        <v>42501</v>
      </c>
      <c r="B11962" t="s">
        <v>42502</v>
      </c>
      <c r="C11962" t="s">
        <v>25873</v>
      </c>
      <c r="D11962" t="s">
        <v>25767</v>
      </c>
    </row>
    <row r="11963" spans="1:4">
      <c r="A11963" t="s">
        <v>42503</v>
      </c>
      <c r="B11963" t="s">
        <v>42504</v>
      </c>
      <c r="C11963" t="s">
        <v>25699</v>
      </c>
      <c r="D11963" t="s">
        <v>42505</v>
      </c>
    </row>
    <row r="11964" spans="1:4">
      <c r="A11964" t="s">
        <v>22506</v>
      </c>
      <c r="B11964" t="s">
        <v>42506</v>
      </c>
      <c r="C11964" t="s">
        <v>25699</v>
      </c>
      <c r="D11964" t="s">
        <v>29761</v>
      </c>
    </row>
    <row r="11965" spans="1:4">
      <c r="A11965" t="s">
        <v>22571</v>
      </c>
      <c r="B11965" t="s">
        <v>42507</v>
      </c>
      <c r="C11965" t="s">
        <v>25669</v>
      </c>
      <c r="D11965" t="s">
        <v>25695</v>
      </c>
    </row>
    <row r="11966" spans="1:4">
      <c r="A11966" t="s">
        <v>5451</v>
      </c>
      <c r="B11966" t="s">
        <v>42508</v>
      </c>
      <c r="C11966" t="s">
        <v>25751</v>
      </c>
      <c r="D11966" t="s">
        <v>27477</v>
      </c>
    </row>
    <row r="11967" spans="1:4">
      <c r="A11967" t="s">
        <v>21938</v>
      </c>
      <c r="B11967" t="s">
        <v>42509</v>
      </c>
      <c r="C11967" t="s">
        <v>25789</v>
      </c>
      <c r="D11967" t="s">
        <v>25839</v>
      </c>
    </row>
    <row r="11968" spans="1:4">
      <c r="A11968" t="s">
        <v>42510</v>
      </c>
      <c r="B11968" t="s">
        <v>42511</v>
      </c>
      <c r="C11968" t="s">
        <v>25664</v>
      </c>
      <c r="D11968" t="s">
        <v>25690</v>
      </c>
    </row>
    <row r="11969" spans="1:4">
      <c r="A11969" t="s">
        <v>42512</v>
      </c>
      <c r="B11969" t="s">
        <v>42513</v>
      </c>
      <c r="C11969" t="s">
        <v>25664</v>
      </c>
      <c r="D11969" t="s">
        <v>25690</v>
      </c>
    </row>
    <row r="11970" spans="1:4">
      <c r="A11970" t="s">
        <v>42514</v>
      </c>
      <c r="B11970" t="s">
        <v>42515</v>
      </c>
      <c r="C11970" t="s">
        <v>25736</v>
      </c>
      <c r="D11970" t="s">
        <v>27827</v>
      </c>
    </row>
    <row r="11971" spans="1:4">
      <c r="A11971" t="s">
        <v>42516</v>
      </c>
      <c r="B11971" t="s">
        <v>42517</v>
      </c>
      <c r="C11971" t="s">
        <v>25650</v>
      </c>
      <c r="D11971" t="s">
        <v>26078</v>
      </c>
    </row>
    <row r="11972" spans="1:4">
      <c r="A11972" t="s">
        <v>21595</v>
      </c>
      <c r="B11972" t="s">
        <v>42518</v>
      </c>
      <c r="C11972">
        <v>0</v>
      </c>
      <c r="D11972">
        <v>0</v>
      </c>
    </row>
    <row r="11973" spans="1:4">
      <c r="A11973" t="s">
        <v>7950</v>
      </c>
      <c r="B11973" t="s">
        <v>42519</v>
      </c>
      <c r="C11973" t="s">
        <v>25699</v>
      </c>
      <c r="D11973" t="s">
        <v>28176</v>
      </c>
    </row>
    <row r="11974" spans="1:4">
      <c r="A11974" t="s">
        <v>5332</v>
      </c>
      <c r="B11974" t="s">
        <v>42520</v>
      </c>
      <c r="C11974" t="s">
        <v>25699</v>
      </c>
      <c r="D11974" t="s">
        <v>28176</v>
      </c>
    </row>
    <row r="11975" spans="1:4">
      <c r="A11975" t="s">
        <v>7930</v>
      </c>
      <c r="B11975" t="s">
        <v>42521</v>
      </c>
      <c r="C11975" t="s">
        <v>25699</v>
      </c>
      <c r="D11975" t="s">
        <v>28176</v>
      </c>
    </row>
    <row r="11976" spans="1:4">
      <c r="A11976" t="s">
        <v>7892</v>
      </c>
      <c r="B11976" t="s">
        <v>42522</v>
      </c>
      <c r="C11976" t="s">
        <v>25699</v>
      </c>
      <c r="D11976" t="s">
        <v>28176</v>
      </c>
    </row>
    <row r="11977" spans="1:4">
      <c r="A11977" t="s">
        <v>3206</v>
      </c>
      <c r="B11977" t="s">
        <v>42523</v>
      </c>
      <c r="C11977" t="s">
        <v>25699</v>
      </c>
      <c r="D11977" t="s">
        <v>28176</v>
      </c>
    </row>
    <row r="11978" spans="1:4">
      <c r="A11978" t="s">
        <v>3208</v>
      </c>
      <c r="B11978" t="s">
        <v>42524</v>
      </c>
      <c r="C11978" t="s">
        <v>25699</v>
      </c>
      <c r="D11978" t="s">
        <v>28176</v>
      </c>
    </row>
    <row r="11979" spans="1:4">
      <c r="A11979" t="s">
        <v>7928</v>
      </c>
      <c r="B11979" t="s">
        <v>42525</v>
      </c>
      <c r="C11979" t="s">
        <v>25699</v>
      </c>
      <c r="D11979" t="s">
        <v>28176</v>
      </c>
    </row>
    <row r="11980" spans="1:4">
      <c r="A11980" t="s">
        <v>7900</v>
      </c>
      <c r="B11980" t="s">
        <v>42526</v>
      </c>
      <c r="C11980" t="s">
        <v>25699</v>
      </c>
      <c r="D11980" t="s">
        <v>28176</v>
      </c>
    </row>
    <row r="11981" spans="1:4">
      <c r="A11981" t="s">
        <v>42527</v>
      </c>
      <c r="B11981" t="s">
        <v>42528</v>
      </c>
      <c r="C11981" t="s">
        <v>25669</v>
      </c>
      <c r="D11981" t="s">
        <v>25695</v>
      </c>
    </row>
    <row r="11982" spans="1:4">
      <c r="A11982" t="s">
        <v>21908</v>
      </c>
      <c r="B11982" t="s">
        <v>42529</v>
      </c>
      <c r="C11982" t="s">
        <v>25650</v>
      </c>
      <c r="D11982" t="s">
        <v>25845</v>
      </c>
    </row>
    <row r="11983" spans="1:4">
      <c r="A11983" t="s">
        <v>42530</v>
      </c>
      <c r="B11983" t="s">
        <v>42531</v>
      </c>
      <c r="C11983" t="s">
        <v>25669</v>
      </c>
      <c r="D11983" t="s">
        <v>25730</v>
      </c>
    </row>
    <row r="11984" spans="1:4">
      <c r="A11984" t="s">
        <v>19506</v>
      </c>
      <c r="B11984" t="s">
        <v>19507</v>
      </c>
      <c r="C11984" t="s">
        <v>25669</v>
      </c>
      <c r="D11984" t="s">
        <v>25730</v>
      </c>
    </row>
    <row r="11985" spans="1:4">
      <c r="A11985" t="s">
        <v>19422</v>
      </c>
      <c r="B11985" t="s">
        <v>19423</v>
      </c>
      <c r="C11985" t="s">
        <v>25669</v>
      </c>
      <c r="D11985" t="s">
        <v>25730</v>
      </c>
    </row>
    <row r="11986" spans="1:4">
      <c r="A11986" t="s">
        <v>11789</v>
      </c>
      <c r="B11986" t="s">
        <v>42532</v>
      </c>
      <c r="C11986" t="s">
        <v>25669</v>
      </c>
      <c r="D11986" t="s">
        <v>25730</v>
      </c>
    </row>
    <row r="11987" spans="1:4">
      <c r="A11987" t="s">
        <v>24635</v>
      </c>
      <c r="B11987" t="s">
        <v>42533</v>
      </c>
      <c r="C11987" t="s">
        <v>25646</v>
      </c>
      <c r="D11987" t="s">
        <v>29562</v>
      </c>
    </row>
    <row r="11988" spans="1:4">
      <c r="A11988" t="s">
        <v>42534</v>
      </c>
      <c r="B11988" t="s">
        <v>42535</v>
      </c>
      <c r="C11988" t="s">
        <v>25646</v>
      </c>
      <c r="D11988" t="s">
        <v>29562</v>
      </c>
    </row>
    <row r="11989" spans="1:4">
      <c r="A11989" t="s">
        <v>24329</v>
      </c>
      <c r="B11989" t="s">
        <v>42536</v>
      </c>
      <c r="C11989" t="s">
        <v>25646</v>
      </c>
      <c r="D11989" t="s">
        <v>29562</v>
      </c>
    </row>
    <row r="11990" spans="1:4">
      <c r="A11990" t="s">
        <v>22707</v>
      </c>
      <c r="B11990" t="s">
        <v>42537</v>
      </c>
      <c r="C11990" t="s">
        <v>25646</v>
      </c>
      <c r="D11990" t="s">
        <v>29562</v>
      </c>
    </row>
    <row r="11991" spans="1:4">
      <c r="A11991" t="s">
        <v>22705</v>
      </c>
      <c r="B11991" t="s">
        <v>42538</v>
      </c>
      <c r="C11991" t="s">
        <v>25646</v>
      </c>
      <c r="D11991" t="s">
        <v>29562</v>
      </c>
    </row>
    <row r="11992" spans="1:4">
      <c r="A11992" t="s">
        <v>22699</v>
      </c>
      <c r="B11992" t="s">
        <v>42539</v>
      </c>
      <c r="C11992" t="s">
        <v>25646</v>
      </c>
      <c r="D11992" t="s">
        <v>29562</v>
      </c>
    </row>
    <row r="11993" spans="1:4">
      <c r="A11993" t="s">
        <v>22695</v>
      </c>
      <c r="B11993" t="s">
        <v>42540</v>
      </c>
      <c r="C11993" t="s">
        <v>25646</v>
      </c>
      <c r="D11993" t="s">
        <v>29562</v>
      </c>
    </row>
    <row r="11994" spans="1:4">
      <c r="A11994" t="s">
        <v>22693</v>
      </c>
      <c r="B11994" t="s">
        <v>42541</v>
      </c>
      <c r="C11994" t="s">
        <v>25646</v>
      </c>
      <c r="D11994" t="s">
        <v>29562</v>
      </c>
    </row>
    <row r="11995" spans="1:4">
      <c r="A11995" t="s">
        <v>42542</v>
      </c>
      <c r="B11995" t="s">
        <v>42543</v>
      </c>
      <c r="C11995" t="s">
        <v>25646</v>
      </c>
      <c r="D11995" t="s">
        <v>29562</v>
      </c>
    </row>
    <row r="11996" spans="1:4">
      <c r="A11996" t="s">
        <v>42544</v>
      </c>
      <c r="B11996" t="s">
        <v>42545</v>
      </c>
      <c r="C11996" t="s">
        <v>25646</v>
      </c>
      <c r="D11996" t="s">
        <v>29562</v>
      </c>
    </row>
    <row r="11997" spans="1:4">
      <c r="A11997" t="s">
        <v>22683</v>
      </c>
      <c r="B11997" t="s">
        <v>42546</v>
      </c>
      <c r="C11997" t="s">
        <v>25646</v>
      </c>
      <c r="D11997" t="s">
        <v>29562</v>
      </c>
    </row>
    <row r="11998" spans="1:4">
      <c r="A11998" t="s">
        <v>22687</v>
      </c>
      <c r="B11998" t="s">
        <v>42547</v>
      </c>
      <c r="C11998" t="s">
        <v>25646</v>
      </c>
      <c r="D11998" t="s">
        <v>29562</v>
      </c>
    </row>
    <row r="11999" spans="1:4">
      <c r="A11999" t="s">
        <v>24643</v>
      </c>
      <c r="B11999" t="s">
        <v>42548</v>
      </c>
      <c r="C11999" t="s">
        <v>25646</v>
      </c>
      <c r="D11999" t="s">
        <v>29562</v>
      </c>
    </row>
    <row r="12000" spans="1:4">
      <c r="A12000" t="s">
        <v>22689</v>
      </c>
      <c r="B12000" t="s">
        <v>42549</v>
      </c>
      <c r="C12000" t="s">
        <v>25646</v>
      </c>
      <c r="D12000" t="s">
        <v>29562</v>
      </c>
    </row>
    <row r="12001" spans="1:4">
      <c r="A12001" t="s">
        <v>24827</v>
      </c>
      <c r="B12001" t="s">
        <v>42550</v>
      </c>
      <c r="C12001" t="s">
        <v>25646</v>
      </c>
      <c r="D12001" t="s">
        <v>29562</v>
      </c>
    </row>
    <row r="12002" spans="1:4">
      <c r="A12002" t="s">
        <v>25035</v>
      </c>
      <c r="B12002" t="s">
        <v>42551</v>
      </c>
      <c r="C12002" t="s">
        <v>25650</v>
      </c>
      <c r="D12002" t="s">
        <v>29448</v>
      </c>
    </row>
    <row r="12003" spans="1:4">
      <c r="A12003" t="s">
        <v>42552</v>
      </c>
      <c r="B12003" t="s">
        <v>42553</v>
      </c>
      <c r="C12003" t="s">
        <v>25650</v>
      </c>
      <c r="D12003" t="s">
        <v>29448</v>
      </c>
    </row>
    <row r="12004" spans="1:4">
      <c r="A12004" t="s">
        <v>42554</v>
      </c>
      <c r="B12004" t="s">
        <v>42555</v>
      </c>
      <c r="C12004" t="s">
        <v>25650</v>
      </c>
      <c r="D12004" t="s">
        <v>29448</v>
      </c>
    </row>
    <row r="12005" spans="1:4">
      <c r="A12005" t="s">
        <v>25180</v>
      </c>
      <c r="B12005" t="s">
        <v>42556</v>
      </c>
      <c r="C12005" t="s">
        <v>25650</v>
      </c>
      <c r="D12005" t="s">
        <v>29448</v>
      </c>
    </row>
    <row r="12006" spans="1:4">
      <c r="A12006" t="s">
        <v>25037</v>
      </c>
      <c r="B12006" t="s">
        <v>42557</v>
      </c>
      <c r="C12006" t="s">
        <v>25650</v>
      </c>
      <c r="D12006" t="s">
        <v>29448</v>
      </c>
    </row>
    <row r="12007" spans="1:4">
      <c r="A12007" t="s">
        <v>42558</v>
      </c>
      <c r="B12007" t="s">
        <v>42559</v>
      </c>
      <c r="C12007" t="s">
        <v>25650</v>
      </c>
      <c r="D12007" t="s">
        <v>29448</v>
      </c>
    </row>
    <row r="12008" spans="1:4">
      <c r="A12008" t="s">
        <v>25182</v>
      </c>
      <c r="B12008" t="s">
        <v>42560</v>
      </c>
      <c r="C12008" t="s">
        <v>25650</v>
      </c>
      <c r="D12008" t="s">
        <v>29448</v>
      </c>
    </row>
    <row r="12009" spans="1:4">
      <c r="A12009" t="s">
        <v>42561</v>
      </c>
      <c r="B12009" t="s">
        <v>42562</v>
      </c>
      <c r="C12009" t="s">
        <v>25650</v>
      </c>
      <c r="D12009" t="s">
        <v>29448</v>
      </c>
    </row>
    <row r="12010" spans="1:4">
      <c r="A12010" t="s">
        <v>25200</v>
      </c>
      <c r="B12010" t="s">
        <v>42563</v>
      </c>
      <c r="C12010" t="s">
        <v>25650</v>
      </c>
      <c r="D12010" t="s">
        <v>29448</v>
      </c>
    </row>
    <row r="12011" spans="1:4">
      <c r="A12011" t="s">
        <v>24669</v>
      </c>
      <c r="B12011" t="s">
        <v>42564</v>
      </c>
      <c r="C12011" t="s">
        <v>25650</v>
      </c>
      <c r="D12011" t="s">
        <v>29448</v>
      </c>
    </row>
    <row r="12012" spans="1:4">
      <c r="A12012" t="s">
        <v>10917</v>
      </c>
      <c r="B12012" t="s">
        <v>42565</v>
      </c>
      <c r="C12012" t="s">
        <v>25650</v>
      </c>
      <c r="D12012" t="s">
        <v>29448</v>
      </c>
    </row>
    <row r="12013" spans="1:4">
      <c r="A12013" t="s">
        <v>18925</v>
      </c>
      <c r="B12013" t="s">
        <v>18926</v>
      </c>
      <c r="C12013" t="s">
        <v>25650</v>
      </c>
      <c r="D12013" t="s">
        <v>29448</v>
      </c>
    </row>
    <row r="12014" spans="1:4">
      <c r="A12014" t="s">
        <v>19057</v>
      </c>
      <c r="B12014" t="s">
        <v>19058</v>
      </c>
      <c r="C12014" t="s">
        <v>25650</v>
      </c>
      <c r="D12014" t="s">
        <v>29448</v>
      </c>
    </row>
    <row r="12015" spans="1:4">
      <c r="A12015" t="s">
        <v>42566</v>
      </c>
      <c r="B12015" t="s">
        <v>42567</v>
      </c>
      <c r="C12015" t="s">
        <v>25650</v>
      </c>
      <c r="D12015" t="s">
        <v>29448</v>
      </c>
    </row>
    <row r="12016" spans="1:4">
      <c r="A12016" t="s">
        <v>19407</v>
      </c>
      <c r="B12016" t="s">
        <v>19408</v>
      </c>
      <c r="C12016" t="s">
        <v>25650</v>
      </c>
      <c r="D12016" t="s">
        <v>29448</v>
      </c>
    </row>
    <row r="12017" spans="1:4">
      <c r="A12017" t="s">
        <v>19518</v>
      </c>
      <c r="B12017" t="s">
        <v>19519</v>
      </c>
      <c r="C12017" t="s">
        <v>25650</v>
      </c>
      <c r="D12017" t="s">
        <v>29448</v>
      </c>
    </row>
    <row r="12018" spans="1:4">
      <c r="A12018" t="s">
        <v>42568</v>
      </c>
      <c r="B12018" t="s">
        <v>42569</v>
      </c>
      <c r="C12018" t="s">
        <v>25650</v>
      </c>
      <c r="D12018" t="s">
        <v>29448</v>
      </c>
    </row>
    <row r="12019" spans="1:4">
      <c r="A12019" t="s">
        <v>42570</v>
      </c>
      <c r="B12019" t="s">
        <v>42571</v>
      </c>
      <c r="C12019" t="s">
        <v>25650</v>
      </c>
      <c r="D12019" t="s">
        <v>29448</v>
      </c>
    </row>
    <row r="12020" spans="1:4">
      <c r="A12020" t="s">
        <v>19114</v>
      </c>
      <c r="B12020" t="s">
        <v>19115</v>
      </c>
      <c r="C12020" t="s">
        <v>25650</v>
      </c>
      <c r="D12020" t="s">
        <v>29448</v>
      </c>
    </row>
    <row r="12021" spans="1:4">
      <c r="A12021" t="s">
        <v>42572</v>
      </c>
      <c r="B12021" t="s">
        <v>42573</v>
      </c>
      <c r="C12021" t="s">
        <v>25650</v>
      </c>
      <c r="D12021" t="s">
        <v>29448</v>
      </c>
    </row>
    <row r="12022" spans="1:4">
      <c r="A12022" t="s">
        <v>10899</v>
      </c>
      <c r="B12022" t="s">
        <v>42574</v>
      </c>
      <c r="C12022" t="s">
        <v>25650</v>
      </c>
      <c r="D12022" t="s">
        <v>29448</v>
      </c>
    </row>
    <row r="12023" spans="1:4">
      <c r="A12023" t="s">
        <v>42575</v>
      </c>
      <c r="B12023" t="s">
        <v>42576</v>
      </c>
      <c r="C12023" t="s">
        <v>25664</v>
      </c>
      <c r="D12023" t="s">
        <v>25690</v>
      </c>
    </row>
    <row r="12024" spans="1:4">
      <c r="A12024" t="s">
        <v>42577</v>
      </c>
      <c r="B12024" t="s">
        <v>42578</v>
      </c>
      <c r="C12024" t="s">
        <v>25664</v>
      </c>
      <c r="D12024" t="s">
        <v>25690</v>
      </c>
    </row>
    <row r="12025" spans="1:4">
      <c r="A12025" t="s">
        <v>11570</v>
      </c>
      <c r="B12025" t="s">
        <v>42579</v>
      </c>
      <c r="C12025" t="s">
        <v>25650</v>
      </c>
      <c r="D12025" t="s">
        <v>29448</v>
      </c>
    </row>
    <row r="12026" spans="1:4">
      <c r="A12026" t="s">
        <v>42580</v>
      </c>
      <c r="B12026" t="s">
        <v>42581</v>
      </c>
      <c r="C12026" t="s">
        <v>25650</v>
      </c>
      <c r="D12026" t="s">
        <v>29448</v>
      </c>
    </row>
    <row r="12027" spans="1:4">
      <c r="A12027" t="s">
        <v>21567</v>
      </c>
      <c r="B12027" t="s">
        <v>42582</v>
      </c>
      <c r="C12027" t="s">
        <v>25650</v>
      </c>
      <c r="D12027" t="s">
        <v>29448</v>
      </c>
    </row>
    <row r="12028" spans="1:4">
      <c r="A12028" t="s">
        <v>21565</v>
      </c>
      <c r="B12028" t="s">
        <v>42583</v>
      </c>
      <c r="C12028" t="s">
        <v>25650</v>
      </c>
      <c r="D12028" t="s">
        <v>29448</v>
      </c>
    </row>
    <row r="12029" spans="1:4">
      <c r="A12029" t="s">
        <v>21003</v>
      </c>
      <c r="B12029" t="s">
        <v>42584</v>
      </c>
      <c r="C12029" t="s">
        <v>25650</v>
      </c>
      <c r="D12029" t="s">
        <v>29448</v>
      </c>
    </row>
    <row r="12030" spans="1:4">
      <c r="A12030" t="s">
        <v>6139</v>
      </c>
      <c r="B12030" t="s">
        <v>42585</v>
      </c>
      <c r="C12030" t="s">
        <v>25873</v>
      </c>
      <c r="D12030" t="s">
        <v>42409</v>
      </c>
    </row>
    <row r="12031" spans="1:4">
      <c r="A12031" t="s">
        <v>15285</v>
      </c>
      <c r="B12031" t="s">
        <v>42586</v>
      </c>
      <c r="C12031" t="s">
        <v>25699</v>
      </c>
      <c r="D12031" t="s">
        <v>42505</v>
      </c>
    </row>
    <row r="12032" spans="1:4">
      <c r="A12032" t="s">
        <v>17052</v>
      </c>
      <c r="B12032" t="s">
        <v>42587</v>
      </c>
      <c r="C12032" t="s">
        <v>25699</v>
      </c>
      <c r="D12032" t="s">
        <v>42505</v>
      </c>
    </row>
    <row r="12033" spans="1:4">
      <c r="A12033" t="s">
        <v>11388</v>
      </c>
      <c r="B12033" t="s">
        <v>42588</v>
      </c>
      <c r="C12033" t="s">
        <v>25699</v>
      </c>
      <c r="D12033" t="s">
        <v>42505</v>
      </c>
    </row>
    <row r="12034" spans="1:4">
      <c r="A12034" t="s">
        <v>14489</v>
      </c>
      <c r="B12034" t="s">
        <v>42589</v>
      </c>
      <c r="C12034" t="s">
        <v>25699</v>
      </c>
      <c r="D12034" t="s">
        <v>42505</v>
      </c>
    </row>
    <row r="12035" spans="1:4">
      <c r="A12035" t="s">
        <v>5855</v>
      </c>
      <c r="B12035" t="s">
        <v>42590</v>
      </c>
      <c r="C12035" t="s">
        <v>25699</v>
      </c>
      <c r="D12035" t="s">
        <v>42505</v>
      </c>
    </row>
    <row r="12036" spans="1:4">
      <c r="A12036" t="s">
        <v>12927</v>
      </c>
      <c r="B12036" t="s">
        <v>42591</v>
      </c>
      <c r="C12036" t="s">
        <v>25873</v>
      </c>
      <c r="D12036" t="s">
        <v>25767</v>
      </c>
    </row>
    <row r="12037" spans="1:4">
      <c r="A12037" t="s">
        <v>5434</v>
      </c>
      <c r="B12037" t="s">
        <v>42592</v>
      </c>
      <c r="C12037" t="s">
        <v>25699</v>
      </c>
      <c r="D12037" t="s">
        <v>28176</v>
      </c>
    </row>
    <row r="12038" spans="1:4">
      <c r="A12038" t="s">
        <v>42593</v>
      </c>
      <c r="B12038" t="s">
        <v>42594</v>
      </c>
      <c r="C12038" t="s">
        <v>25699</v>
      </c>
      <c r="D12038" t="s">
        <v>26008</v>
      </c>
    </row>
    <row r="12039" spans="1:4">
      <c r="A12039" t="s">
        <v>21498</v>
      </c>
      <c r="B12039" t="s">
        <v>42595</v>
      </c>
      <c r="C12039" t="s">
        <v>25646</v>
      </c>
      <c r="D12039" t="s">
        <v>26040</v>
      </c>
    </row>
    <row r="12040" spans="1:4">
      <c r="A12040" t="s">
        <v>21500</v>
      </c>
      <c r="B12040" t="s">
        <v>42596</v>
      </c>
      <c r="C12040" t="s">
        <v>25646</v>
      </c>
      <c r="D12040" t="s">
        <v>26040</v>
      </c>
    </row>
    <row r="12041" spans="1:4">
      <c r="A12041" t="s">
        <v>42597</v>
      </c>
      <c r="B12041" t="s">
        <v>42598</v>
      </c>
      <c r="C12041" t="s">
        <v>25646</v>
      </c>
      <c r="D12041" t="s">
        <v>26040</v>
      </c>
    </row>
    <row r="12042" spans="1:4">
      <c r="A12042" t="s">
        <v>42599</v>
      </c>
      <c r="B12042" t="s">
        <v>42600</v>
      </c>
      <c r="C12042" t="s">
        <v>25646</v>
      </c>
      <c r="D12042" t="s">
        <v>26040</v>
      </c>
    </row>
    <row r="12043" spans="1:4">
      <c r="A12043" t="s">
        <v>24375</v>
      </c>
      <c r="B12043" t="s">
        <v>42601</v>
      </c>
      <c r="C12043" t="s">
        <v>25669</v>
      </c>
      <c r="D12043" t="s">
        <v>25695</v>
      </c>
    </row>
    <row r="12044" spans="1:4">
      <c r="A12044" t="s">
        <v>21577</v>
      </c>
      <c r="B12044" t="s">
        <v>42602</v>
      </c>
      <c r="C12044" t="s">
        <v>25699</v>
      </c>
      <c r="D12044" t="s">
        <v>26008</v>
      </c>
    </row>
    <row r="12045" spans="1:4">
      <c r="A12045" t="s">
        <v>42603</v>
      </c>
      <c r="B12045" t="s">
        <v>42604</v>
      </c>
      <c r="C12045" t="s">
        <v>3143</v>
      </c>
      <c r="D12045" t="s">
        <v>26062</v>
      </c>
    </row>
    <row r="12046" spans="1:4">
      <c r="A12046" t="s">
        <v>14915</v>
      </c>
      <c r="B12046" t="s">
        <v>42605</v>
      </c>
      <c r="C12046" t="s">
        <v>3143</v>
      </c>
      <c r="D12046" t="s">
        <v>26062</v>
      </c>
    </row>
    <row r="12047" spans="1:4">
      <c r="A12047" t="s">
        <v>14961</v>
      </c>
      <c r="B12047" t="s">
        <v>42606</v>
      </c>
      <c r="C12047" t="s">
        <v>3143</v>
      </c>
      <c r="D12047" t="s">
        <v>26062</v>
      </c>
    </row>
    <row r="12048" spans="1:4">
      <c r="A12048" t="s">
        <v>42607</v>
      </c>
      <c r="B12048" t="s">
        <v>42608</v>
      </c>
      <c r="C12048" t="s">
        <v>27524</v>
      </c>
      <c r="D12048" t="s">
        <v>25767</v>
      </c>
    </row>
    <row r="12049" spans="1:4">
      <c r="A12049" t="s">
        <v>42609</v>
      </c>
      <c r="B12049" t="s">
        <v>42610</v>
      </c>
      <c r="C12049" t="s">
        <v>25664</v>
      </c>
      <c r="D12049" t="s">
        <v>42611</v>
      </c>
    </row>
    <row r="12050" spans="1:4">
      <c r="A12050" t="s">
        <v>42612</v>
      </c>
      <c r="B12050" t="s">
        <v>42613</v>
      </c>
      <c r="C12050" t="s">
        <v>25664</v>
      </c>
      <c r="D12050" t="s">
        <v>42611</v>
      </c>
    </row>
    <row r="12051" spans="1:4">
      <c r="A12051" t="s">
        <v>42614</v>
      </c>
      <c r="B12051" t="s">
        <v>42615</v>
      </c>
      <c r="C12051" t="s">
        <v>25664</v>
      </c>
      <c r="D12051" t="s">
        <v>42611</v>
      </c>
    </row>
    <row r="12052" spans="1:4">
      <c r="A12052" t="s">
        <v>42616</v>
      </c>
      <c r="B12052" t="s">
        <v>42617</v>
      </c>
      <c r="C12052" t="s">
        <v>25664</v>
      </c>
      <c r="D12052" t="s">
        <v>42611</v>
      </c>
    </row>
    <row r="12053" spans="1:4">
      <c r="A12053" t="s">
        <v>42618</v>
      </c>
      <c r="B12053" t="s">
        <v>42619</v>
      </c>
      <c r="C12053" t="s">
        <v>25664</v>
      </c>
      <c r="D12053" t="s">
        <v>42611</v>
      </c>
    </row>
    <row r="12054" spans="1:4">
      <c r="A12054" t="s">
        <v>42620</v>
      </c>
      <c r="B12054" t="s">
        <v>42621</v>
      </c>
      <c r="C12054" t="s">
        <v>25664</v>
      </c>
      <c r="D12054" t="s">
        <v>42611</v>
      </c>
    </row>
    <row r="12055" spans="1:4">
      <c r="A12055" t="s">
        <v>42622</v>
      </c>
      <c r="B12055" t="s">
        <v>42623</v>
      </c>
      <c r="C12055" t="s">
        <v>25664</v>
      </c>
      <c r="D12055" t="s">
        <v>42611</v>
      </c>
    </row>
    <row r="12056" spans="1:4">
      <c r="A12056" t="s">
        <v>42624</v>
      </c>
      <c r="B12056" t="s">
        <v>42625</v>
      </c>
      <c r="C12056" t="s">
        <v>25664</v>
      </c>
      <c r="D12056" t="s">
        <v>42611</v>
      </c>
    </row>
    <row r="12057" spans="1:4">
      <c r="A12057" t="s">
        <v>42626</v>
      </c>
      <c r="B12057" t="s">
        <v>42627</v>
      </c>
      <c r="C12057" t="s">
        <v>25664</v>
      </c>
      <c r="D12057" t="s">
        <v>42611</v>
      </c>
    </row>
    <row r="12058" spans="1:4">
      <c r="A12058" t="s">
        <v>42628</v>
      </c>
      <c r="B12058" t="s">
        <v>42629</v>
      </c>
      <c r="C12058" t="s">
        <v>25699</v>
      </c>
      <c r="D12058" t="s">
        <v>25953</v>
      </c>
    </row>
    <row r="12059" spans="1:4">
      <c r="A12059" t="s">
        <v>5390</v>
      </c>
      <c r="B12059" t="s">
        <v>42630</v>
      </c>
      <c r="C12059" t="s">
        <v>25699</v>
      </c>
      <c r="D12059" t="s">
        <v>25953</v>
      </c>
    </row>
    <row r="12060" spans="1:4">
      <c r="A12060" t="s">
        <v>42631</v>
      </c>
      <c r="B12060" t="s">
        <v>42632</v>
      </c>
      <c r="C12060" t="s">
        <v>25699</v>
      </c>
      <c r="D12060" t="s">
        <v>25953</v>
      </c>
    </row>
    <row r="12061" spans="1:4">
      <c r="A12061" t="s">
        <v>42633</v>
      </c>
      <c r="B12061" t="s">
        <v>42634</v>
      </c>
      <c r="C12061" t="s">
        <v>25699</v>
      </c>
      <c r="D12061" t="s">
        <v>25953</v>
      </c>
    </row>
    <row r="12062" spans="1:4">
      <c r="A12062" t="s">
        <v>42635</v>
      </c>
      <c r="B12062" t="s">
        <v>42636</v>
      </c>
      <c r="C12062" t="s">
        <v>25699</v>
      </c>
      <c r="D12062" t="s">
        <v>25953</v>
      </c>
    </row>
    <row r="12063" spans="1:4">
      <c r="A12063" t="s">
        <v>42637</v>
      </c>
      <c r="B12063" t="s">
        <v>42638</v>
      </c>
      <c r="C12063" t="s">
        <v>25699</v>
      </c>
      <c r="D12063" t="s">
        <v>25953</v>
      </c>
    </row>
    <row r="12064" spans="1:4">
      <c r="A12064" t="s">
        <v>9767</v>
      </c>
      <c r="B12064" t="s">
        <v>42639</v>
      </c>
      <c r="C12064" t="s">
        <v>25699</v>
      </c>
      <c r="D12064" t="s">
        <v>25953</v>
      </c>
    </row>
    <row r="12065" spans="1:4">
      <c r="A12065" t="s">
        <v>42640</v>
      </c>
      <c r="B12065" t="s">
        <v>42641</v>
      </c>
      <c r="C12065" t="e">
        <v>#N/A</v>
      </c>
      <c r="D12065" t="e">
        <v>#N/A</v>
      </c>
    </row>
    <row r="12066" spans="1:4">
      <c r="A12066" t="s">
        <v>40</v>
      </c>
      <c r="B12066" t="s">
        <v>42642</v>
      </c>
      <c r="C12066" t="s">
        <v>25699</v>
      </c>
      <c r="D12066" t="s">
        <v>25953</v>
      </c>
    </row>
    <row r="12067" spans="1:4">
      <c r="A12067" t="s">
        <v>4177</v>
      </c>
      <c r="B12067" t="s">
        <v>42643</v>
      </c>
      <c r="C12067" t="s">
        <v>25699</v>
      </c>
      <c r="D12067" t="s">
        <v>25953</v>
      </c>
    </row>
    <row r="12068" spans="1:4">
      <c r="A12068" t="s">
        <v>42644</v>
      </c>
      <c r="B12068" t="s">
        <v>42645</v>
      </c>
      <c r="C12068" t="s">
        <v>25699</v>
      </c>
      <c r="D12068" t="s">
        <v>25953</v>
      </c>
    </row>
    <row r="12069" spans="1:4">
      <c r="A12069" t="s">
        <v>42646</v>
      </c>
      <c r="B12069" t="s">
        <v>42647</v>
      </c>
      <c r="C12069" t="s">
        <v>25699</v>
      </c>
      <c r="D12069" t="s">
        <v>25953</v>
      </c>
    </row>
    <row r="12070" spans="1:4">
      <c r="A12070" t="s">
        <v>21131</v>
      </c>
      <c r="B12070" t="s">
        <v>42648</v>
      </c>
      <c r="C12070" t="s">
        <v>25699</v>
      </c>
      <c r="D12070" t="s">
        <v>26008</v>
      </c>
    </row>
    <row r="12071" spans="1:4">
      <c r="A12071" t="s">
        <v>10752</v>
      </c>
      <c r="B12071" t="s">
        <v>42649</v>
      </c>
      <c r="C12071" t="s">
        <v>25699</v>
      </c>
      <c r="D12071" t="s">
        <v>42505</v>
      </c>
    </row>
    <row r="12072" spans="1:4">
      <c r="A12072" t="s">
        <v>13052</v>
      </c>
      <c r="B12072" t="s">
        <v>42650</v>
      </c>
      <c r="C12072" t="s">
        <v>25699</v>
      </c>
      <c r="D12072" t="s">
        <v>26008</v>
      </c>
    </row>
    <row r="12073" spans="1:4">
      <c r="A12073" t="s">
        <v>13056</v>
      </c>
      <c r="B12073" t="s">
        <v>42651</v>
      </c>
      <c r="C12073" t="s">
        <v>25699</v>
      </c>
      <c r="D12073" t="s">
        <v>26008</v>
      </c>
    </row>
    <row r="12074" spans="1:4">
      <c r="A12074" t="s">
        <v>22727</v>
      </c>
      <c r="B12074" t="s">
        <v>42652</v>
      </c>
      <c r="C12074" t="s">
        <v>25699</v>
      </c>
      <c r="D12074" t="s">
        <v>26008</v>
      </c>
    </row>
    <row r="12075" spans="1:4">
      <c r="A12075" t="s">
        <v>42653</v>
      </c>
      <c r="B12075" t="s">
        <v>42654</v>
      </c>
      <c r="C12075" t="s">
        <v>25699</v>
      </c>
      <c r="D12075" t="s">
        <v>26008</v>
      </c>
    </row>
    <row r="12076" spans="1:4">
      <c r="A12076" t="s">
        <v>22729</v>
      </c>
      <c r="B12076" t="s">
        <v>42655</v>
      </c>
      <c r="C12076" t="s">
        <v>25699</v>
      </c>
      <c r="D12076" t="s">
        <v>26008</v>
      </c>
    </row>
    <row r="12077" spans="1:4">
      <c r="A12077" t="s">
        <v>42656</v>
      </c>
      <c r="B12077" t="s">
        <v>42657</v>
      </c>
      <c r="C12077" t="s">
        <v>25699</v>
      </c>
      <c r="D12077" t="s">
        <v>26008</v>
      </c>
    </row>
    <row r="12078" spans="1:4">
      <c r="A12078" t="s">
        <v>14697</v>
      </c>
      <c r="B12078" t="s">
        <v>42658</v>
      </c>
      <c r="C12078" t="s">
        <v>25699</v>
      </c>
      <c r="D12078" t="s">
        <v>42505</v>
      </c>
    </row>
    <row r="12079" spans="1:4">
      <c r="A12079" t="s">
        <v>14763</v>
      </c>
      <c r="B12079" t="s">
        <v>42659</v>
      </c>
      <c r="C12079" t="s">
        <v>25699</v>
      </c>
      <c r="D12079" t="s">
        <v>42505</v>
      </c>
    </row>
    <row r="12080" spans="1:4">
      <c r="A12080" t="s">
        <v>14761</v>
      </c>
      <c r="B12080" t="s">
        <v>42660</v>
      </c>
      <c r="C12080" t="s">
        <v>25699</v>
      </c>
      <c r="D12080" t="s">
        <v>42505</v>
      </c>
    </row>
    <row r="12081" spans="1:4">
      <c r="A12081" t="s">
        <v>42661</v>
      </c>
      <c r="B12081" t="s">
        <v>42662</v>
      </c>
      <c r="C12081" t="s">
        <v>25736</v>
      </c>
      <c r="D12081" t="s">
        <v>27827</v>
      </c>
    </row>
    <row r="12082" spans="1:4">
      <c r="A12082" t="s">
        <v>42663</v>
      </c>
      <c r="B12082" t="s">
        <v>42664</v>
      </c>
      <c r="C12082" t="s">
        <v>25736</v>
      </c>
      <c r="D12082" t="s">
        <v>27827</v>
      </c>
    </row>
    <row r="12083" spans="1:4">
      <c r="A12083" t="s">
        <v>42665</v>
      </c>
      <c r="B12083" t="s">
        <v>42666</v>
      </c>
      <c r="C12083" t="s">
        <v>25736</v>
      </c>
      <c r="D12083" t="s">
        <v>27827</v>
      </c>
    </row>
    <row r="12084" spans="1:4">
      <c r="A12084" t="s">
        <v>22673</v>
      </c>
      <c r="B12084" t="s">
        <v>42667</v>
      </c>
      <c r="C12084" t="s">
        <v>25736</v>
      </c>
      <c r="D12084" t="s">
        <v>27827</v>
      </c>
    </row>
    <row r="12085" spans="1:4">
      <c r="A12085" t="s">
        <v>5589</v>
      </c>
      <c r="B12085" t="s">
        <v>42668</v>
      </c>
      <c r="C12085" t="s">
        <v>25789</v>
      </c>
      <c r="D12085" t="s">
        <v>25940</v>
      </c>
    </row>
    <row r="12086" spans="1:4">
      <c r="A12086" t="s">
        <v>42669</v>
      </c>
      <c r="B12086" t="s">
        <v>42670</v>
      </c>
      <c r="C12086" t="s">
        <v>25736</v>
      </c>
      <c r="D12086" t="s">
        <v>27827</v>
      </c>
    </row>
    <row r="12087" spans="1:4">
      <c r="A12087" t="s">
        <v>42671</v>
      </c>
      <c r="B12087" t="s">
        <v>42672</v>
      </c>
      <c r="C12087" t="s">
        <v>25736</v>
      </c>
      <c r="D12087" t="s">
        <v>27827</v>
      </c>
    </row>
    <row r="12088" spans="1:4">
      <c r="A12088" t="s">
        <v>42673</v>
      </c>
      <c r="B12088" t="s">
        <v>42674</v>
      </c>
      <c r="C12088" t="s">
        <v>25736</v>
      </c>
      <c r="D12088" t="s">
        <v>27827</v>
      </c>
    </row>
    <row r="12089" spans="1:4">
      <c r="A12089" t="s">
        <v>42675</v>
      </c>
      <c r="B12089" t="s">
        <v>42676</v>
      </c>
      <c r="C12089" t="s">
        <v>25736</v>
      </c>
      <c r="D12089" t="s">
        <v>27827</v>
      </c>
    </row>
    <row r="12090" spans="1:4">
      <c r="A12090" t="s">
        <v>20889</v>
      </c>
      <c r="B12090" t="s">
        <v>42677</v>
      </c>
      <c r="C12090" t="s">
        <v>25736</v>
      </c>
      <c r="D12090" t="s">
        <v>26053</v>
      </c>
    </row>
    <row r="12091" spans="1:4">
      <c r="A12091" t="s">
        <v>25144</v>
      </c>
      <c r="B12091" t="s">
        <v>42678</v>
      </c>
      <c r="C12091" t="s">
        <v>25650</v>
      </c>
      <c r="D12091" t="s">
        <v>25702</v>
      </c>
    </row>
    <row r="12092" spans="1:4">
      <c r="A12092" t="s">
        <v>2567</v>
      </c>
      <c r="B12092" t="s">
        <v>42679</v>
      </c>
      <c r="C12092" t="s">
        <v>25650</v>
      </c>
      <c r="D12092" t="s">
        <v>25702</v>
      </c>
    </row>
    <row r="12093" spans="1:4">
      <c r="A12093" t="s">
        <v>42680</v>
      </c>
      <c r="B12093" t="s">
        <v>42681</v>
      </c>
      <c r="C12093" t="s">
        <v>3143</v>
      </c>
      <c r="D12093" t="s">
        <v>25647</v>
      </c>
    </row>
    <row r="12094" spans="1:4">
      <c r="A12094" t="s">
        <v>12125</v>
      </c>
      <c r="B12094" t="s">
        <v>42682</v>
      </c>
      <c r="C12094" t="s">
        <v>3143</v>
      </c>
      <c r="D12094" t="s">
        <v>25647</v>
      </c>
    </row>
    <row r="12095" spans="1:4">
      <c r="A12095" t="s">
        <v>15763</v>
      </c>
      <c r="B12095" t="s">
        <v>42683</v>
      </c>
      <c r="C12095" t="s">
        <v>25789</v>
      </c>
      <c r="D12095" t="s">
        <v>25839</v>
      </c>
    </row>
    <row r="12096" spans="1:4">
      <c r="A12096" t="s">
        <v>15241</v>
      </c>
      <c r="B12096" t="s">
        <v>42684</v>
      </c>
      <c r="C12096" t="s">
        <v>25650</v>
      </c>
      <c r="D12096" t="s">
        <v>25678</v>
      </c>
    </row>
    <row r="12097" spans="1:4">
      <c r="A12097" t="s">
        <v>15221</v>
      </c>
      <c r="B12097" t="s">
        <v>42685</v>
      </c>
      <c r="C12097" t="s">
        <v>25650</v>
      </c>
      <c r="D12097" t="s">
        <v>25678</v>
      </c>
    </row>
    <row r="12098" spans="1:4">
      <c r="A12098" t="s">
        <v>12477</v>
      </c>
      <c r="B12098" t="s">
        <v>42686</v>
      </c>
      <c r="C12098" t="s">
        <v>25650</v>
      </c>
      <c r="D12098" t="s">
        <v>25678</v>
      </c>
    </row>
    <row r="12099" spans="1:4">
      <c r="A12099" t="s">
        <v>15239</v>
      </c>
      <c r="B12099" t="s">
        <v>42687</v>
      </c>
      <c r="C12099" t="s">
        <v>25650</v>
      </c>
      <c r="D12099" t="s">
        <v>25678</v>
      </c>
    </row>
    <row r="12100" spans="1:4">
      <c r="A12100" t="s">
        <v>42688</v>
      </c>
      <c r="B12100" t="s">
        <v>42689</v>
      </c>
      <c r="C12100" t="s">
        <v>25650</v>
      </c>
      <c r="D12100" t="s">
        <v>25678</v>
      </c>
    </row>
    <row r="12101" spans="1:4">
      <c r="A12101" t="s">
        <v>2371</v>
      </c>
      <c r="B12101" t="s">
        <v>42690</v>
      </c>
      <c r="C12101" t="s">
        <v>25650</v>
      </c>
      <c r="D12101" t="s">
        <v>25678</v>
      </c>
    </row>
    <row r="12102" spans="1:4">
      <c r="A12102" t="s">
        <v>15235</v>
      </c>
      <c r="B12102" t="s">
        <v>42691</v>
      </c>
      <c r="C12102" t="s">
        <v>25650</v>
      </c>
      <c r="D12102" t="s">
        <v>25678</v>
      </c>
    </row>
    <row r="12103" spans="1:4">
      <c r="A12103" t="s">
        <v>15237</v>
      </c>
      <c r="B12103" t="s">
        <v>42692</v>
      </c>
      <c r="C12103" t="s">
        <v>25650</v>
      </c>
      <c r="D12103" t="s">
        <v>25678</v>
      </c>
    </row>
    <row r="12104" spans="1:4">
      <c r="A12104" t="s">
        <v>3409</v>
      </c>
      <c r="B12104" t="s">
        <v>42693</v>
      </c>
      <c r="C12104" t="s">
        <v>25650</v>
      </c>
      <c r="D12104" t="s">
        <v>25678</v>
      </c>
    </row>
    <row r="12105" spans="1:4">
      <c r="A12105" t="s">
        <v>14731</v>
      </c>
      <c r="B12105" t="s">
        <v>42694</v>
      </c>
      <c r="C12105" t="s">
        <v>25650</v>
      </c>
      <c r="D12105" t="s">
        <v>25678</v>
      </c>
    </row>
    <row r="12106" spans="1:4">
      <c r="A12106" t="s">
        <v>11809</v>
      </c>
      <c r="B12106" t="s">
        <v>42695</v>
      </c>
      <c r="C12106" t="s">
        <v>25650</v>
      </c>
      <c r="D12106" t="s">
        <v>25678</v>
      </c>
    </row>
    <row r="12107" spans="1:4">
      <c r="A12107" t="s">
        <v>2602</v>
      </c>
      <c r="B12107" t="s">
        <v>42696</v>
      </c>
      <c r="C12107" t="s">
        <v>25650</v>
      </c>
      <c r="D12107" t="s">
        <v>25678</v>
      </c>
    </row>
    <row r="12108" spans="1:4">
      <c r="A12108" t="s">
        <v>4697</v>
      </c>
      <c r="B12108" t="s">
        <v>42697</v>
      </c>
      <c r="C12108" t="s">
        <v>25789</v>
      </c>
      <c r="D12108" t="s">
        <v>25839</v>
      </c>
    </row>
    <row r="12109" spans="1:4">
      <c r="A12109" t="s">
        <v>5227</v>
      </c>
      <c r="B12109" t="s">
        <v>42698</v>
      </c>
      <c r="C12109" t="s">
        <v>25789</v>
      </c>
      <c r="D12109" t="s">
        <v>25839</v>
      </c>
    </row>
    <row r="12110" spans="1:4">
      <c r="A12110" t="s">
        <v>5264</v>
      </c>
      <c r="B12110" t="s">
        <v>42699</v>
      </c>
      <c r="C12110" t="s">
        <v>25736</v>
      </c>
      <c r="D12110" t="s">
        <v>25737</v>
      </c>
    </row>
    <row r="12111" spans="1:4">
      <c r="A12111" t="s">
        <v>42700</v>
      </c>
      <c r="B12111" t="s">
        <v>42701</v>
      </c>
      <c r="C12111" t="s">
        <v>25699</v>
      </c>
      <c r="D12111" t="s">
        <v>25920</v>
      </c>
    </row>
    <row r="12112" spans="1:4">
      <c r="A12112" t="s">
        <v>42702</v>
      </c>
      <c r="B12112" t="s">
        <v>42703</v>
      </c>
      <c r="C12112" t="s">
        <v>25669</v>
      </c>
      <c r="D12112" t="s">
        <v>25938</v>
      </c>
    </row>
    <row r="12113" spans="1:4">
      <c r="A12113" t="s">
        <v>42704</v>
      </c>
      <c r="B12113" t="s">
        <v>42705</v>
      </c>
      <c r="C12113" t="s">
        <v>25669</v>
      </c>
      <c r="D12113" t="s">
        <v>25938</v>
      </c>
    </row>
    <row r="12114" spans="1:4">
      <c r="A12114" t="s">
        <v>42706</v>
      </c>
      <c r="B12114" t="s">
        <v>42707</v>
      </c>
      <c r="C12114" t="s">
        <v>25669</v>
      </c>
      <c r="D12114" t="s">
        <v>25938</v>
      </c>
    </row>
    <row r="12115" spans="1:4">
      <c r="A12115" t="s">
        <v>4236</v>
      </c>
      <c r="B12115" t="s">
        <v>42708</v>
      </c>
      <c r="C12115" t="s">
        <v>25650</v>
      </c>
      <c r="D12115" t="s">
        <v>25745</v>
      </c>
    </row>
    <row r="12116" spans="1:4">
      <c r="A12116" t="s">
        <v>42709</v>
      </c>
      <c r="B12116" t="s">
        <v>42710</v>
      </c>
      <c r="C12116" t="s">
        <v>25699</v>
      </c>
      <c r="D12116" t="s">
        <v>26682</v>
      </c>
    </row>
    <row r="12117" spans="1:4">
      <c r="A12117" t="s">
        <v>12371</v>
      </c>
      <c r="B12117" t="s">
        <v>42711</v>
      </c>
      <c r="C12117">
        <v>0</v>
      </c>
      <c r="D12117">
        <v>0</v>
      </c>
    </row>
    <row r="12118" spans="1:4">
      <c r="A12118" t="s">
        <v>21465</v>
      </c>
      <c r="B12118" t="s">
        <v>42712</v>
      </c>
      <c r="C12118">
        <v>0</v>
      </c>
      <c r="D12118">
        <v>0</v>
      </c>
    </row>
    <row r="12119" spans="1:4">
      <c r="A12119" t="s">
        <v>22549</v>
      </c>
      <c r="B12119" t="s">
        <v>42713</v>
      </c>
      <c r="C12119">
        <v>0</v>
      </c>
      <c r="D12119">
        <v>0</v>
      </c>
    </row>
    <row r="12120" spans="1:4">
      <c r="A12120" t="s">
        <v>21489</v>
      </c>
      <c r="B12120" t="s">
        <v>42714</v>
      </c>
      <c r="C12120">
        <v>0</v>
      </c>
      <c r="D12120">
        <v>0</v>
      </c>
    </row>
    <row r="12121" spans="1:4">
      <c r="A12121" t="s">
        <v>21379</v>
      </c>
      <c r="B12121" t="s">
        <v>42715</v>
      </c>
      <c r="C12121">
        <v>0</v>
      </c>
      <c r="D12121">
        <v>0</v>
      </c>
    </row>
    <row r="12122" spans="1:4">
      <c r="A12122" t="s">
        <v>11813</v>
      </c>
      <c r="B12122" t="s">
        <v>42716</v>
      </c>
      <c r="C12122" t="s">
        <v>25650</v>
      </c>
      <c r="D12122" t="s">
        <v>30214</v>
      </c>
    </row>
    <row r="12123" spans="1:4">
      <c r="A12123" t="s">
        <v>42717</v>
      </c>
      <c r="B12123" t="s">
        <v>42718</v>
      </c>
      <c r="C12123" t="s">
        <v>25650</v>
      </c>
      <c r="D12123" t="s">
        <v>25702</v>
      </c>
    </row>
    <row r="12124" spans="1:4">
      <c r="A12124" t="s">
        <v>2434</v>
      </c>
      <c r="B12124" t="s">
        <v>42719</v>
      </c>
      <c r="C12124" t="s">
        <v>25650</v>
      </c>
      <c r="D12124" t="s">
        <v>25702</v>
      </c>
    </row>
    <row r="12125" spans="1:4">
      <c r="A12125" t="s">
        <v>42720</v>
      </c>
      <c r="B12125" t="s">
        <v>42721</v>
      </c>
      <c r="C12125" t="s">
        <v>25650</v>
      </c>
      <c r="D12125" t="s">
        <v>30209</v>
      </c>
    </row>
    <row r="12126" spans="1:4">
      <c r="A12126" t="s">
        <v>42722</v>
      </c>
      <c r="B12126" t="s">
        <v>42723</v>
      </c>
      <c r="C12126" t="s">
        <v>25650</v>
      </c>
      <c r="D12126" t="s">
        <v>25845</v>
      </c>
    </row>
    <row r="12127" spans="1:4">
      <c r="A12127" t="s">
        <v>14695</v>
      </c>
      <c r="B12127" t="s">
        <v>42724</v>
      </c>
      <c r="C12127" t="s">
        <v>25699</v>
      </c>
      <c r="D12127" t="s">
        <v>26682</v>
      </c>
    </row>
    <row r="12128" spans="1:4">
      <c r="A12128" t="s">
        <v>42725</v>
      </c>
      <c r="B12128" t="s">
        <v>42726</v>
      </c>
      <c r="C12128" t="s">
        <v>25699</v>
      </c>
      <c r="D12128" t="s">
        <v>26682</v>
      </c>
    </row>
    <row r="12129" spans="1:4">
      <c r="A12129" t="s">
        <v>42727</v>
      </c>
      <c r="B12129" t="s">
        <v>42728</v>
      </c>
      <c r="C12129" t="s">
        <v>25699</v>
      </c>
      <c r="D12129" t="s">
        <v>26682</v>
      </c>
    </row>
    <row r="12130" spans="1:4">
      <c r="A12130" t="s">
        <v>42729</v>
      </c>
      <c r="B12130" t="s">
        <v>42730</v>
      </c>
      <c r="C12130" t="s">
        <v>25699</v>
      </c>
      <c r="D12130" t="s">
        <v>26682</v>
      </c>
    </row>
    <row r="12131" spans="1:4">
      <c r="A12131" t="s">
        <v>42731</v>
      </c>
      <c r="B12131" t="s">
        <v>42732</v>
      </c>
      <c r="C12131" t="s">
        <v>25650</v>
      </c>
      <c r="D12131" t="s">
        <v>30209</v>
      </c>
    </row>
    <row r="12132" spans="1:4">
      <c r="A12132" t="s">
        <v>22905</v>
      </c>
      <c r="B12132" t="s">
        <v>42733</v>
      </c>
      <c r="C12132" t="s">
        <v>25669</v>
      </c>
      <c r="D12132" t="s">
        <v>25728</v>
      </c>
    </row>
    <row r="12133" spans="1:4">
      <c r="A12133" t="s">
        <v>22917</v>
      </c>
      <c r="B12133" t="s">
        <v>42734</v>
      </c>
      <c r="C12133" t="s">
        <v>25669</v>
      </c>
      <c r="D12133" t="s">
        <v>25728</v>
      </c>
    </row>
    <row r="12134" spans="1:4">
      <c r="A12134" t="s">
        <v>22761</v>
      </c>
      <c r="B12134" t="s">
        <v>42735</v>
      </c>
      <c r="C12134" t="s">
        <v>25669</v>
      </c>
      <c r="D12134" t="s">
        <v>25728</v>
      </c>
    </row>
    <row r="12135" spans="1:4">
      <c r="A12135" t="s">
        <v>12131</v>
      </c>
      <c r="B12135" t="s">
        <v>42736</v>
      </c>
      <c r="C12135" t="s">
        <v>25669</v>
      </c>
      <c r="D12135" t="s">
        <v>25728</v>
      </c>
    </row>
    <row r="12136" spans="1:4">
      <c r="A12136" t="s">
        <v>12127</v>
      </c>
      <c r="B12136" t="s">
        <v>42737</v>
      </c>
      <c r="C12136" t="s">
        <v>25669</v>
      </c>
      <c r="D12136" t="s">
        <v>25728</v>
      </c>
    </row>
    <row r="12137" spans="1:4">
      <c r="A12137" t="s">
        <v>14933</v>
      </c>
      <c r="B12137" t="s">
        <v>42738</v>
      </c>
      <c r="C12137" t="s">
        <v>25669</v>
      </c>
      <c r="D12137" t="s">
        <v>25728</v>
      </c>
    </row>
    <row r="12138" spans="1:4">
      <c r="A12138" t="s">
        <v>42739</v>
      </c>
      <c r="B12138" t="s">
        <v>42740</v>
      </c>
      <c r="C12138" t="s">
        <v>25650</v>
      </c>
      <c r="D12138" t="s">
        <v>25702</v>
      </c>
    </row>
    <row r="12139" spans="1:4">
      <c r="A12139" t="s">
        <v>42741</v>
      </c>
      <c r="B12139" t="s">
        <v>42742</v>
      </c>
      <c r="C12139" t="s">
        <v>25736</v>
      </c>
      <c r="D12139" t="s">
        <v>26053</v>
      </c>
    </row>
    <row r="12140" spans="1:4">
      <c r="A12140" t="s">
        <v>42743</v>
      </c>
      <c r="B12140" t="s">
        <v>42744</v>
      </c>
      <c r="C12140" t="s">
        <v>25664</v>
      </c>
      <c r="D12140" t="s">
        <v>42611</v>
      </c>
    </row>
    <row r="12141" spans="1:4">
      <c r="A12141" t="s">
        <v>42745</v>
      </c>
      <c r="B12141" t="s">
        <v>42746</v>
      </c>
      <c r="C12141" t="s">
        <v>25664</v>
      </c>
      <c r="D12141" t="s">
        <v>42611</v>
      </c>
    </row>
    <row r="12142" spans="1:4">
      <c r="A12142" t="s">
        <v>20959</v>
      </c>
      <c r="B12142" t="s">
        <v>42747</v>
      </c>
      <c r="C12142" t="s">
        <v>25650</v>
      </c>
      <c r="D12142" t="s">
        <v>25702</v>
      </c>
    </row>
    <row r="12143" spans="1:4">
      <c r="A12143" t="s">
        <v>22346</v>
      </c>
      <c r="B12143" t="s">
        <v>42748</v>
      </c>
      <c r="C12143" t="s">
        <v>25650</v>
      </c>
      <c r="D12143" t="s">
        <v>25702</v>
      </c>
    </row>
    <row r="12144" spans="1:4">
      <c r="A12144" t="s">
        <v>2432</v>
      </c>
      <c r="B12144" t="s">
        <v>42749</v>
      </c>
      <c r="C12144" t="s">
        <v>25650</v>
      </c>
      <c r="D12144" t="s">
        <v>25702</v>
      </c>
    </row>
    <row r="12145" spans="1:4">
      <c r="A12145" t="s">
        <v>21548</v>
      </c>
      <c r="B12145" t="s">
        <v>42750</v>
      </c>
      <c r="C12145" t="s">
        <v>25650</v>
      </c>
      <c r="D12145" t="s">
        <v>25702</v>
      </c>
    </row>
    <row r="12146" spans="1:4">
      <c r="A12146" t="s">
        <v>21111</v>
      </c>
      <c r="B12146" t="s">
        <v>42751</v>
      </c>
      <c r="C12146" t="e">
        <v>#N/A</v>
      </c>
      <c r="D12146" t="e">
        <v>#N/A</v>
      </c>
    </row>
    <row r="12147" spans="1:4">
      <c r="A12147" t="s">
        <v>13794</v>
      </c>
      <c r="B12147" t="s">
        <v>42752</v>
      </c>
      <c r="C12147" t="s">
        <v>25650</v>
      </c>
      <c r="D12147" t="s">
        <v>25702</v>
      </c>
    </row>
    <row r="12148" spans="1:4">
      <c r="A12148" t="s">
        <v>25156</v>
      </c>
      <c r="B12148" t="s">
        <v>42753</v>
      </c>
      <c r="C12148" t="s">
        <v>25699</v>
      </c>
      <c r="D12148" t="s">
        <v>26682</v>
      </c>
    </row>
    <row r="12149" spans="1:4">
      <c r="A12149" t="s">
        <v>42754</v>
      </c>
      <c r="B12149" t="s">
        <v>42755</v>
      </c>
      <c r="C12149" t="s">
        <v>25699</v>
      </c>
      <c r="D12149" t="s">
        <v>26682</v>
      </c>
    </row>
    <row r="12150" spans="1:4">
      <c r="A12150" t="s">
        <v>42756</v>
      </c>
      <c r="B12150" t="s">
        <v>42757</v>
      </c>
      <c r="C12150" t="s">
        <v>25699</v>
      </c>
      <c r="D12150" t="s">
        <v>26682</v>
      </c>
    </row>
    <row r="12151" spans="1:4">
      <c r="A12151" t="s">
        <v>42758</v>
      </c>
      <c r="B12151" t="s">
        <v>42759</v>
      </c>
      <c r="C12151" t="s">
        <v>25699</v>
      </c>
      <c r="D12151" t="s">
        <v>26682</v>
      </c>
    </row>
    <row r="12152" spans="1:4">
      <c r="A12152" t="s">
        <v>42760</v>
      </c>
      <c r="B12152" t="s">
        <v>42761</v>
      </c>
      <c r="C12152" t="s">
        <v>25699</v>
      </c>
      <c r="D12152" t="s">
        <v>26682</v>
      </c>
    </row>
    <row r="12153" spans="1:4">
      <c r="A12153" t="s">
        <v>2635</v>
      </c>
      <c r="B12153" t="s">
        <v>42762</v>
      </c>
      <c r="C12153" t="s">
        <v>25650</v>
      </c>
      <c r="D12153" t="s">
        <v>25702</v>
      </c>
    </row>
    <row r="12154" spans="1:4">
      <c r="A12154" t="s">
        <v>7310</v>
      </c>
      <c r="B12154" t="s">
        <v>42763</v>
      </c>
      <c r="C12154" t="s">
        <v>25650</v>
      </c>
      <c r="D12154" t="s">
        <v>25702</v>
      </c>
    </row>
    <row r="12155" spans="1:4">
      <c r="A12155" t="s">
        <v>8141</v>
      </c>
      <c r="B12155" t="s">
        <v>42764</v>
      </c>
      <c r="C12155" t="s">
        <v>25873</v>
      </c>
      <c r="D12155" t="s">
        <v>42765</v>
      </c>
    </row>
    <row r="12156" spans="1:4">
      <c r="A12156" t="s">
        <v>6117</v>
      </c>
      <c r="B12156" t="s">
        <v>42766</v>
      </c>
      <c r="C12156" t="s">
        <v>25873</v>
      </c>
      <c r="D12156" t="s">
        <v>42456</v>
      </c>
    </row>
    <row r="12157" spans="1:4">
      <c r="A12157" t="s">
        <v>981</v>
      </c>
      <c r="B12157" t="s">
        <v>42767</v>
      </c>
      <c r="C12157" t="s">
        <v>25873</v>
      </c>
      <c r="D12157" t="s">
        <v>42456</v>
      </c>
    </row>
    <row r="12158" spans="1:4">
      <c r="A12158" t="s">
        <v>976</v>
      </c>
      <c r="B12158" t="s">
        <v>42768</v>
      </c>
      <c r="C12158" t="s">
        <v>25873</v>
      </c>
      <c r="D12158" t="s">
        <v>42456</v>
      </c>
    </row>
    <row r="12159" spans="1:4">
      <c r="A12159" t="s">
        <v>973</v>
      </c>
      <c r="B12159" t="s">
        <v>42769</v>
      </c>
      <c r="C12159" t="s">
        <v>25873</v>
      </c>
      <c r="D12159" t="s">
        <v>42456</v>
      </c>
    </row>
    <row r="12160" spans="1:4">
      <c r="A12160" t="s">
        <v>979</v>
      </c>
      <c r="B12160" t="s">
        <v>42770</v>
      </c>
      <c r="C12160" t="s">
        <v>25873</v>
      </c>
      <c r="D12160" t="s">
        <v>42456</v>
      </c>
    </row>
    <row r="12161" spans="1:4">
      <c r="A12161" t="s">
        <v>42771</v>
      </c>
      <c r="B12161" t="s">
        <v>42772</v>
      </c>
      <c r="C12161" t="s">
        <v>25873</v>
      </c>
      <c r="D12161" t="s">
        <v>25767</v>
      </c>
    </row>
    <row r="12162" spans="1:4">
      <c r="A12162" t="s">
        <v>14708</v>
      </c>
      <c r="B12162" t="s">
        <v>42773</v>
      </c>
      <c r="C12162" t="s">
        <v>25699</v>
      </c>
      <c r="D12162" t="s">
        <v>26682</v>
      </c>
    </row>
    <row r="12163" spans="1:4">
      <c r="A12163" t="s">
        <v>14630</v>
      </c>
      <c r="B12163" t="s">
        <v>42774</v>
      </c>
      <c r="C12163" t="s">
        <v>25699</v>
      </c>
      <c r="D12163" t="s">
        <v>26682</v>
      </c>
    </row>
    <row r="12164" spans="1:4">
      <c r="A12164" t="s">
        <v>2965</v>
      </c>
      <c r="B12164" t="s">
        <v>42775</v>
      </c>
      <c r="C12164" t="s">
        <v>25699</v>
      </c>
      <c r="D12164" t="s">
        <v>26008</v>
      </c>
    </row>
    <row r="12165" spans="1:4">
      <c r="A12165" t="s">
        <v>2969</v>
      </c>
      <c r="B12165" t="s">
        <v>42776</v>
      </c>
      <c r="C12165" t="s">
        <v>25699</v>
      </c>
      <c r="D12165" t="s">
        <v>26008</v>
      </c>
    </row>
    <row r="12166" spans="1:4">
      <c r="A12166" t="s">
        <v>15358</v>
      </c>
      <c r="B12166" t="s">
        <v>42777</v>
      </c>
      <c r="C12166" t="s">
        <v>25699</v>
      </c>
      <c r="D12166" t="s">
        <v>26008</v>
      </c>
    </row>
    <row r="12167" spans="1:4">
      <c r="A12167" t="s">
        <v>15338</v>
      </c>
      <c r="B12167" t="s">
        <v>42778</v>
      </c>
      <c r="C12167" t="s">
        <v>25699</v>
      </c>
      <c r="D12167" t="s">
        <v>26008</v>
      </c>
    </row>
    <row r="12168" spans="1:4">
      <c r="A12168" t="s">
        <v>5563</v>
      </c>
      <c r="B12168" t="s">
        <v>42779</v>
      </c>
      <c r="C12168" t="s">
        <v>25699</v>
      </c>
      <c r="D12168" t="s">
        <v>26008</v>
      </c>
    </row>
    <row r="12169" spans="1:4">
      <c r="A12169" t="s">
        <v>7802</v>
      </c>
      <c r="B12169" t="s">
        <v>42780</v>
      </c>
      <c r="C12169" t="s">
        <v>25699</v>
      </c>
      <c r="D12169" t="s">
        <v>26008</v>
      </c>
    </row>
    <row r="12170" spans="1:4">
      <c r="A12170" t="s">
        <v>9895</v>
      </c>
      <c r="B12170" t="s">
        <v>42781</v>
      </c>
      <c r="C12170" t="s">
        <v>25699</v>
      </c>
      <c r="D12170" t="s">
        <v>26008</v>
      </c>
    </row>
    <row r="12171" spans="1:4">
      <c r="A12171" t="s">
        <v>7804</v>
      </c>
      <c r="B12171" t="s">
        <v>42782</v>
      </c>
      <c r="C12171" t="s">
        <v>25699</v>
      </c>
      <c r="D12171" t="s">
        <v>26008</v>
      </c>
    </row>
    <row r="12172" spans="1:4">
      <c r="A12172" t="s">
        <v>2967</v>
      </c>
      <c r="B12172" t="s">
        <v>42783</v>
      </c>
      <c r="C12172" t="s">
        <v>25699</v>
      </c>
      <c r="D12172" t="s">
        <v>26008</v>
      </c>
    </row>
    <row r="12173" spans="1:4">
      <c r="A12173" t="s">
        <v>17169</v>
      </c>
      <c r="B12173" t="s">
        <v>42784</v>
      </c>
      <c r="C12173" t="s">
        <v>25699</v>
      </c>
      <c r="D12173" t="s">
        <v>26008</v>
      </c>
    </row>
    <row r="12174" spans="1:4">
      <c r="A12174" t="s">
        <v>2976</v>
      </c>
      <c r="B12174" t="s">
        <v>42785</v>
      </c>
      <c r="C12174" t="s">
        <v>25699</v>
      </c>
      <c r="D12174" t="s">
        <v>26008</v>
      </c>
    </row>
    <row r="12175" spans="1:4">
      <c r="A12175" t="s">
        <v>42786</v>
      </c>
      <c r="B12175" t="s">
        <v>42787</v>
      </c>
      <c r="C12175" t="s">
        <v>25699</v>
      </c>
      <c r="D12175" t="s">
        <v>26008</v>
      </c>
    </row>
    <row r="12176" spans="1:4">
      <c r="A12176" t="s">
        <v>42788</v>
      </c>
      <c r="B12176" t="s">
        <v>42789</v>
      </c>
      <c r="C12176" t="s">
        <v>25699</v>
      </c>
      <c r="D12176" t="s">
        <v>26008</v>
      </c>
    </row>
    <row r="12177" spans="1:4">
      <c r="A12177" t="s">
        <v>42790</v>
      </c>
      <c r="B12177" t="s">
        <v>42791</v>
      </c>
      <c r="C12177" t="s">
        <v>25699</v>
      </c>
      <c r="D12177" t="s">
        <v>26008</v>
      </c>
    </row>
    <row r="12178" spans="1:4">
      <c r="A12178" t="s">
        <v>42792</v>
      </c>
      <c r="B12178" t="s">
        <v>42793</v>
      </c>
      <c r="C12178" t="s">
        <v>25699</v>
      </c>
      <c r="D12178" t="s">
        <v>26008</v>
      </c>
    </row>
    <row r="12179" spans="1:4">
      <c r="A12179" t="s">
        <v>2974</v>
      </c>
      <c r="B12179" t="s">
        <v>42794</v>
      </c>
      <c r="C12179" t="s">
        <v>25699</v>
      </c>
      <c r="D12179" t="s">
        <v>26008</v>
      </c>
    </row>
    <row r="12180" spans="1:4">
      <c r="A12180" t="s">
        <v>2972</v>
      </c>
      <c r="B12180" t="s">
        <v>42795</v>
      </c>
      <c r="C12180" t="s">
        <v>25699</v>
      </c>
      <c r="D12180" t="s">
        <v>26008</v>
      </c>
    </row>
    <row r="12181" spans="1:4">
      <c r="A12181" t="s">
        <v>2978</v>
      </c>
      <c r="B12181" t="s">
        <v>42796</v>
      </c>
      <c r="C12181" t="s">
        <v>25699</v>
      </c>
      <c r="D12181" t="s">
        <v>26008</v>
      </c>
    </row>
    <row r="12182" spans="1:4">
      <c r="A12182" t="s">
        <v>42797</v>
      </c>
      <c r="B12182" t="s">
        <v>42798</v>
      </c>
      <c r="C12182" t="s">
        <v>25699</v>
      </c>
      <c r="D12182" t="s">
        <v>26008</v>
      </c>
    </row>
    <row r="12183" spans="1:4">
      <c r="A12183" t="s">
        <v>42799</v>
      </c>
      <c r="B12183" t="s">
        <v>42800</v>
      </c>
      <c r="C12183" t="s">
        <v>25699</v>
      </c>
      <c r="D12183" t="s">
        <v>26008</v>
      </c>
    </row>
    <row r="12184" spans="1:4">
      <c r="A12184" t="s">
        <v>22721</v>
      </c>
      <c r="B12184" t="s">
        <v>42801</v>
      </c>
      <c r="C12184" t="s">
        <v>25699</v>
      </c>
      <c r="D12184" t="s">
        <v>29761</v>
      </c>
    </row>
    <row r="12185" spans="1:4">
      <c r="A12185" t="s">
        <v>42802</v>
      </c>
      <c r="B12185" t="s">
        <v>42803</v>
      </c>
      <c r="C12185" t="s">
        <v>25699</v>
      </c>
      <c r="D12185" t="s">
        <v>26682</v>
      </c>
    </row>
    <row r="12186" spans="1:4">
      <c r="A12186" t="s">
        <v>42804</v>
      </c>
      <c r="B12186" t="s">
        <v>42805</v>
      </c>
      <c r="C12186" t="s">
        <v>25699</v>
      </c>
      <c r="D12186" t="s">
        <v>26682</v>
      </c>
    </row>
    <row r="12187" spans="1:4">
      <c r="A12187" t="s">
        <v>642</v>
      </c>
      <c r="B12187" t="s">
        <v>42806</v>
      </c>
      <c r="C12187" t="s">
        <v>25694</v>
      </c>
      <c r="D12187" t="s">
        <v>25695</v>
      </c>
    </row>
    <row r="12188" spans="1:4">
      <c r="A12188" t="s">
        <v>10230</v>
      </c>
      <c r="B12188" t="s">
        <v>42807</v>
      </c>
      <c r="C12188" t="s">
        <v>25694</v>
      </c>
      <c r="D12188" t="s">
        <v>25695</v>
      </c>
    </row>
    <row r="12189" spans="1:4">
      <c r="A12189" t="s">
        <v>42808</v>
      </c>
      <c r="B12189" t="s">
        <v>42809</v>
      </c>
      <c r="C12189" t="s">
        <v>27524</v>
      </c>
      <c r="D12189" t="s">
        <v>25767</v>
      </c>
    </row>
    <row r="12190" spans="1:4">
      <c r="A12190" t="s">
        <v>42810</v>
      </c>
      <c r="B12190" t="s">
        <v>42811</v>
      </c>
      <c r="C12190" t="s">
        <v>27524</v>
      </c>
      <c r="D12190" t="s">
        <v>25767</v>
      </c>
    </row>
    <row r="12191" spans="1:4">
      <c r="A12191" t="s">
        <v>42812</v>
      </c>
      <c r="B12191" t="s">
        <v>42813</v>
      </c>
      <c r="C12191" t="s">
        <v>27524</v>
      </c>
      <c r="D12191" t="s">
        <v>25767</v>
      </c>
    </row>
    <row r="12192" spans="1:4">
      <c r="A12192" t="s">
        <v>42814</v>
      </c>
      <c r="B12192" t="s">
        <v>42815</v>
      </c>
      <c r="C12192" t="s">
        <v>27524</v>
      </c>
      <c r="D12192" t="s">
        <v>25767</v>
      </c>
    </row>
    <row r="12193" spans="1:4">
      <c r="A12193" t="s">
        <v>42816</v>
      </c>
      <c r="B12193" t="s">
        <v>42817</v>
      </c>
      <c r="C12193" t="s">
        <v>27524</v>
      </c>
      <c r="D12193" t="s">
        <v>25767</v>
      </c>
    </row>
    <row r="12194" spans="1:4">
      <c r="A12194" t="s">
        <v>42818</v>
      </c>
      <c r="B12194" t="s">
        <v>42819</v>
      </c>
      <c r="C12194" t="s">
        <v>25873</v>
      </c>
      <c r="D12194" t="s">
        <v>25767</v>
      </c>
    </row>
    <row r="12195" spans="1:4">
      <c r="A12195" t="s">
        <v>22955</v>
      </c>
      <c r="B12195" t="s">
        <v>42820</v>
      </c>
      <c r="C12195" t="s">
        <v>25873</v>
      </c>
      <c r="D12195" t="s">
        <v>25767</v>
      </c>
    </row>
    <row r="12196" spans="1:4">
      <c r="A12196" t="s">
        <v>22975</v>
      </c>
      <c r="B12196" t="s">
        <v>42821</v>
      </c>
      <c r="C12196" t="s">
        <v>25873</v>
      </c>
      <c r="D12196" t="s">
        <v>25767</v>
      </c>
    </row>
    <row r="12197" spans="1:4">
      <c r="A12197" t="s">
        <v>13076</v>
      </c>
      <c r="B12197" t="s">
        <v>42822</v>
      </c>
      <c r="C12197" t="s">
        <v>25873</v>
      </c>
      <c r="D12197" t="s">
        <v>25767</v>
      </c>
    </row>
    <row r="12198" spans="1:4">
      <c r="A12198" t="s">
        <v>12972</v>
      </c>
      <c r="B12198" t="s">
        <v>42823</v>
      </c>
      <c r="C12198" t="s">
        <v>25873</v>
      </c>
      <c r="D12198" t="s">
        <v>25767</v>
      </c>
    </row>
    <row r="12199" spans="1:4">
      <c r="A12199" t="s">
        <v>12970</v>
      </c>
      <c r="B12199" t="s">
        <v>42824</v>
      </c>
      <c r="C12199" t="s">
        <v>25873</v>
      </c>
      <c r="D12199" t="s">
        <v>25767</v>
      </c>
    </row>
    <row r="12200" spans="1:4">
      <c r="A12200" t="s">
        <v>42825</v>
      </c>
      <c r="B12200" t="s">
        <v>42826</v>
      </c>
      <c r="C12200" t="s">
        <v>25873</v>
      </c>
      <c r="D12200" t="s">
        <v>40362</v>
      </c>
    </row>
    <row r="12201" spans="1:4">
      <c r="A12201" t="s">
        <v>42827</v>
      </c>
      <c r="B12201" t="s">
        <v>42828</v>
      </c>
      <c r="C12201" t="s">
        <v>25873</v>
      </c>
      <c r="D12201" t="s">
        <v>25767</v>
      </c>
    </row>
    <row r="12202" spans="1:4">
      <c r="A12202" t="s">
        <v>22945</v>
      </c>
      <c r="B12202" t="s">
        <v>42829</v>
      </c>
      <c r="C12202" t="s">
        <v>25873</v>
      </c>
      <c r="D12202" t="s">
        <v>25767</v>
      </c>
    </row>
    <row r="12203" spans="1:4">
      <c r="A12203" t="s">
        <v>42830</v>
      </c>
      <c r="B12203" t="s">
        <v>42831</v>
      </c>
      <c r="C12203" t="s">
        <v>25873</v>
      </c>
      <c r="D12203" t="s">
        <v>25767</v>
      </c>
    </row>
    <row r="12204" spans="1:4">
      <c r="A12204" t="s">
        <v>13108</v>
      </c>
      <c r="B12204" t="s">
        <v>42832</v>
      </c>
      <c r="C12204" t="s">
        <v>25751</v>
      </c>
      <c r="D12204" t="s">
        <v>42833</v>
      </c>
    </row>
    <row r="12205" spans="1:4">
      <c r="A12205" t="s">
        <v>8137</v>
      </c>
      <c r="B12205" t="s">
        <v>42834</v>
      </c>
      <c r="C12205" t="s">
        <v>25873</v>
      </c>
      <c r="D12205" t="s">
        <v>42456</v>
      </c>
    </row>
    <row r="12206" spans="1:4">
      <c r="A12206" t="s">
        <v>6097</v>
      </c>
      <c r="B12206" t="s">
        <v>42835</v>
      </c>
      <c r="C12206" t="s">
        <v>25873</v>
      </c>
      <c r="D12206" t="s">
        <v>42836</v>
      </c>
    </row>
    <row r="12207" spans="1:4">
      <c r="A12207" t="s">
        <v>42837</v>
      </c>
      <c r="B12207" t="s">
        <v>42838</v>
      </c>
      <c r="C12207" t="s">
        <v>25873</v>
      </c>
      <c r="D12207" t="s">
        <v>25767</v>
      </c>
    </row>
    <row r="12208" spans="1:4">
      <c r="A12208" t="s">
        <v>23173</v>
      </c>
      <c r="B12208" t="s">
        <v>42839</v>
      </c>
      <c r="C12208" t="s">
        <v>25873</v>
      </c>
      <c r="D12208" t="s">
        <v>25767</v>
      </c>
    </row>
    <row r="12209" spans="1:4">
      <c r="A12209" t="s">
        <v>13110</v>
      </c>
      <c r="B12209" t="s">
        <v>42840</v>
      </c>
      <c r="C12209" t="s">
        <v>25873</v>
      </c>
      <c r="D12209" t="s">
        <v>25767</v>
      </c>
    </row>
    <row r="12210" spans="1:4">
      <c r="A12210" t="s">
        <v>5685</v>
      </c>
      <c r="B12210" t="s">
        <v>42841</v>
      </c>
      <c r="C12210" t="s">
        <v>25873</v>
      </c>
      <c r="D12210" t="s">
        <v>25767</v>
      </c>
    </row>
    <row r="12211" spans="1:4">
      <c r="A12211" t="s">
        <v>42842</v>
      </c>
      <c r="B12211" t="s">
        <v>42843</v>
      </c>
      <c r="C12211" t="s">
        <v>25873</v>
      </c>
      <c r="D12211" t="s">
        <v>26661</v>
      </c>
    </row>
    <row r="12212" spans="1:4">
      <c r="A12212" t="s">
        <v>5689</v>
      </c>
      <c r="B12212" t="s">
        <v>42844</v>
      </c>
      <c r="C12212" t="s">
        <v>25873</v>
      </c>
      <c r="D12212" t="s">
        <v>26661</v>
      </c>
    </row>
    <row r="12213" spans="1:4">
      <c r="A12213" t="s">
        <v>919</v>
      </c>
      <c r="B12213" t="s">
        <v>42845</v>
      </c>
      <c r="C12213" t="s">
        <v>25873</v>
      </c>
      <c r="D12213" t="s">
        <v>42456</v>
      </c>
    </row>
    <row r="12214" spans="1:4">
      <c r="A12214" t="s">
        <v>1087</v>
      </c>
      <c r="B12214" t="s">
        <v>42846</v>
      </c>
      <c r="C12214" t="s">
        <v>25873</v>
      </c>
      <c r="D12214" t="s">
        <v>42456</v>
      </c>
    </row>
    <row r="12215" spans="1:4">
      <c r="A12215" t="s">
        <v>1085</v>
      </c>
      <c r="B12215" t="s">
        <v>42847</v>
      </c>
      <c r="C12215" t="s">
        <v>25873</v>
      </c>
      <c r="D12215" t="s">
        <v>42456</v>
      </c>
    </row>
    <row r="12216" spans="1:4">
      <c r="A12216" t="s">
        <v>24605</v>
      </c>
      <c r="B12216" t="s">
        <v>42848</v>
      </c>
      <c r="C12216" t="s">
        <v>25751</v>
      </c>
      <c r="D12216" t="s">
        <v>42833</v>
      </c>
    </row>
    <row r="12217" spans="1:4">
      <c r="A12217" t="s">
        <v>25186</v>
      </c>
      <c r="B12217" t="s">
        <v>42849</v>
      </c>
      <c r="C12217" t="s">
        <v>25751</v>
      </c>
      <c r="D12217" t="s">
        <v>30683</v>
      </c>
    </row>
    <row r="12218" spans="1:4">
      <c r="A12218" t="s">
        <v>42850</v>
      </c>
      <c r="B12218" t="s">
        <v>42851</v>
      </c>
      <c r="C12218" t="s">
        <v>25751</v>
      </c>
      <c r="D12218" t="s">
        <v>30683</v>
      </c>
    </row>
    <row r="12219" spans="1:4">
      <c r="A12219" t="s">
        <v>21375</v>
      </c>
      <c r="B12219" t="s">
        <v>42852</v>
      </c>
      <c r="C12219" t="s">
        <v>25751</v>
      </c>
      <c r="D12219" t="s">
        <v>30683</v>
      </c>
    </row>
    <row r="12220" spans="1:4">
      <c r="A12220" t="s">
        <v>42853</v>
      </c>
      <c r="B12220" t="s">
        <v>42854</v>
      </c>
      <c r="C12220" t="s">
        <v>25699</v>
      </c>
      <c r="D12220" t="s">
        <v>26682</v>
      </c>
    </row>
    <row r="12221" spans="1:4">
      <c r="A12221" t="s">
        <v>24925</v>
      </c>
      <c r="B12221" t="s">
        <v>42855</v>
      </c>
      <c r="C12221" t="s">
        <v>25699</v>
      </c>
      <c r="D12221" t="s">
        <v>26682</v>
      </c>
    </row>
    <row r="12222" spans="1:4">
      <c r="A12222" t="s">
        <v>24885</v>
      </c>
      <c r="B12222" t="s">
        <v>42856</v>
      </c>
      <c r="C12222" t="s">
        <v>25699</v>
      </c>
      <c r="D12222" t="s">
        <v>26682</v>
      </c>
    </row>
    <row r="12223" spans="1:4">
      <c r="A12223" t="s">
        <v>16157</v>
      </c>
      <c r="B12223" t="s">
        <v>42857</v>
      </c>
      <c r="C12223" t="s">
        <v>25650</v>
      </c>
      <c r="D12223" t="s">
        <v>25745</v>
      </c>
    </row>
    <row r="12224" spans="1:4">
      <c r="A12224" t="s">
        <v>10320</v>
      </c>
      <c r="B12224" t="s">
        <v>42858</v>
      </c>
      <c r="C12224" t="s">
        <v>25650</v>
      </c>
      <c r="D12224" t="s">
        <v>25745</v>
      </c>
    </row>
    <row r="12225" spans="1:4">
      <c r="A12225" t="s">
        <v>42859</v>
      </c>
      <c r="B12225" t="s">
        <v>42860</v>
      </c>
      <c r="C12225" t="s">
        <v>25873</v>
      </c>
      <c r="D12225" t="s">
        <v>40362</v>
      </c>
    </row>
    <row r="12226" spans="1:4">
      <c r="A12226" t="s">
        <v>42861</v>
      </c>
      <c r="B12226" t="s">
        <v>42862</v>
      </c>
      <c r="C12226" t="s">
        <v>25873</v>
      </c>
      <c r="D12226" t="s">
        <v>40362</v>
      </c>
    </row>
    <row r="12227" spans="1:4">
      <c r="A12227" t="s">
        <v>9795</v>
      </c>
      <c r="B12227" t="s">
        <v>42863</v>
      </c>
      <c r="C12227" t="s">
        <v>25873</v>
      </c>
      <c r="D12227" t="s">
        <v>40362</v>
      </c>
    </row>
    <row r="12228" spans="1:4">
      <c r="A12228" t="s">
        <v>42864</v>
      </c>
      <c r="B12228" t="s">
        <v>42865</v>
      </c>
      <c r="C12228" t="s">
        <v>25699</v>
      </c>
      <c r="D12228" t="s">
        <v>27905</v>
      </c>
    </row>
    <row r="12229" spans="1:4">
      <c r="A12229" t="s">
        <v>17639</v>
      </c>
      <c r="B12229" t="s">
        <v>42866</v>
      </c>
      <c r="C12229" t="s">
        <v>25699</v>
      </c>
      <c r="D12229" t="s">
        <v>27905</v>
      </c>
    </row>
    <row r="12230" spans="1:4">
      <c r="A12230" t="s">
        <v>19629</v>
      </c>
      <c r="B12230" t="s">
        <v>19630</v>
      </c>
      <c r="C12230" t="s">
        <v>25699</v>
      </c>
      <c r="D12230" t="s">
        <v>26682</v>
      </c>
    </row>
    <row r="12231" spans="1:4">
      <c r="A12231" t="s">
        <v>9801</v>
      </c>
      <c r="B12231" t="s">
        <v>42867</v>
      </c>
      <c r="C12231" t="s">
        <v>25699</v>
      </c>
      <c r="D12231" t="s">
        <v>26682</v>
      </c>
    </row>
    <row r="12232" spans="1:4">
      <c r="A12232" t="s">
        <v>42868</v>
      </c>
      <c r="B12232" t="s">
        <v>42869</v>
      </c>
      <c r="C12232" t="s">
        <v>25699</v>
      </c>
      <c r="D12232" t="s">
        <v>26682</v>
      </c>
    </row>
    <row r="12233" spans="1:4">
      <c r="A12233" t="s">
        <v>13034</v>
      </c>
      <c r="B12233" t="s">
        <v>42870</v>
      </c>
      <c r="C12233" t="s">
        <v>25664</v>
      </c>
      <c r="D12233" t="s">
        <v>42871</v>
      </c>
    </row>
    <row r="12234" spans="1:4">
      <c r="A12234" t="s">
        <v>10653</v>
      </c>
      <c r="B12234" t="s">
        <v>42872</v>
      </c>
      <c r="C12234" t="s">
        <v>25664</v>
      </c>
      <c r="D12234" t="s">
        <v>42871</v>
      </c>
    </row>
    <row r="12235" spans="1:4">
      <c r="A12235" t="s">
        <v>10661</v>
      </c>
      <c r="B12235" t="s">
        <v>42873</v>
      </c>
      <c r="C12235" t="s">
        <v>25664</v>
      </c>
      <c r="D12235" t="s">
        <v>42871</v>
      </c>
    </row>
    <row r="12236" spans="1:4">
      <c r="A12236" t="s">
        <v>10720</v>
      </c>
      <c r="B12236" t="s">
        <v>42874</v>
      </c>
      <c r="C12236" t="s">
        <v>25664</v>
      </c>
      <c r="D12236" t="s">
        <v>42871</v>
      </c>
    </row>
    <row r="12237" spans="1:4">
      <c r="A12237" t="s">
        <v>42875</v>
      </c>
      <c r="B12237" t="s">
        <v>42876</v>
      </c>
      <c r="C12237" t="s">
        <v>25664</v>
      </c>
      <c r="D12237" t="s">
        <v>25707</v>
      </c>
    </row>
    <row r="12238" spans="1:4">
      <c r="A12238" t="s">
        <v>42877</v>
      </c>
      <c r="B12238" t="s">
        <v>42878</v>
      </c>
      <c r="C12238" t="s">
        <v>25664</v>
      </c>
      <c r="D12238" t="s">
        <v>25707</v>
      </c>
    </row>
    <row r="12239" spans="1:4">
      <c r="A12239" t="s">
        <v>42879</v>
      </c>
      <c r="B12239" t="s">
        <v>42880</v>
      </c>
      <c r="C12239" t="s">
        <v>25664</v>
      </c>
      <c r="D12239" t="s">
        <v>25707</v>
      </c>
    </row>
    <row r="12240" spans="1:4">
      <c r="A12240" t="s">
        <v>24947</v>
      </c>
      <c r="B12240" t="s">
        <v>42881</v>
      </c>
      <c r="C12240" t="s">
        <v>25664</v>
      </c>
      <c r="D12240" t="s">
        <v>25707</v>
      </c>
    </row>
    <row r="12241" spans="1:4">
      <c r="A12241" t="s">
        <v>25108</v>
      </c>
      <c r="B12241" t="s">
        <v>42882</v>
      </c>
      <c r="C12241" t="s">
        <v>25664</v>
      </c>
      <c r="D12241" t="s">
        <v>25707</v>
      </c>
    </row>
    <row r="12242" spans="1:4">
      <c r="A12242" t="s">
        <v>42883</v>
      </c>
      <c r="B12242" t="s">
        <v>42884</v>
      </c>
      <c r="C12242" t="s">
        <v>25664</v>
      </c>
      <c r="D12242" t="s">
        <v>25707</v>
      </c>
    </row>
    <row r="12243" spans="1:4">
      <c r="A12243" t="s">
        <v>42885</v>
      </c>
      <c r="B12243" t="s">
        <v>42886</v>
      </c>
      <c r="C12243" t="s">
        <v>25664</v>
      </c>
      <c r="D12243" t="s">
        <v>25707</v>
      </c>
    </row>
    <row r="12244" spans="1:4">
      <c r="A12244" t="s">
        <v>42887</v>
      </c>
      <c r="B12244" t="s">
        <v>42888</v>
      </c>
      <c r="C12244" t="s">
        <v>25664</v>
      </c>
      <c r="D12244" t="s">
        <v>25707</v>
      </c>
    </row>
    <row r="12245" spans="1:4">
      <c r="A12245" t="s">
        <v>42889</v>
      </c>
      <c r="B12245" t="s">
        <v>42890</v>
      </c>
      <c r="C12245" t="s">
        <v>25664</v>
      </c>
      <c r="D12245" t="s">
        <v>25707</v>
      </c>
    </row>
    <row r="12246" spans="1:4">
      <c r="A12246" t="s">
        <v>42891</v>
      </c>
      <c r="B12246" t="s">
        <v>42892</v>
      </c>
      <c r="C12246" t="s">
        <v>25664</v>
      </c>
      <c r="D12246" t="s">
        <v>25707</v>
      </c>
    </row>
    <row r="12247" spans="1:4">
      <c r="A12247" t="s">
        <v>3851</v>
      </c>
      <c r="B12247" t="s">
        <v>42893</v>
      </c>
      <c r="C12247" t="s">
        <v>25664</v>
      </c>
      <c r="D12247" t="s">
        <v>25707</v>
      </c>
    </row>
    <row r="12248" spans="1:4">
      <c r="A12248" t="s">
        <v>2273</v>
      </c>
      <c r="B12248" t="s">
        <v>42894</v>
      </c>
      <c r="C12248" t="s">
        <v>25664</v>
      </c>
      <c r="D12248" t="s">
        <v>25707</v>
      </c>
    </row>
    <row r="12249" spans="1:4">
      <c r="A12249" t="s">
        <v>42895</v>
      </c>
      <c r="B12249" t="s">
        <v>42896</v>
      </c>
      <c r="C12249" t="s">
        <v>25664</v>
      </c>
      <c r="D12249" t="s">
        <v>42611</v>
      </c>
    </row>
    <row r="12250" spans="1:4">
      <c r="A12250" t="s">
        <v>42897</v>
      </c>
      <c r="B12250" t="s">
        <v>42898</v>
      </c>
      <c r="C12250" t="s">
        <v>25664</v>
      </c>
      <c r="D12250" t="s">
        <v>42611</v>
      </c>
    </row>
    <row r="12251" spans="1:4">
      <c r="A12251" t="s">
        <v>42899</v>
      </c>
      <c r="B12251" t="s">
        <v>42900</v>
      </c>
      <c r="C12251" t="s">
        <v>25664</v>
      </c>
      <c r="D12251" t="s">
        <v>42611</v>
      </c>
    </row>
    <row r="12252" spans="1:4">
      <c r="A12252" t="s">
        <v>42901</v>
      </c>
      <c r="B12252" t="s">
        <v>42902</v>
      </c>
      <c r="C12252" t="s">
        <v>25664</v>
      </c>
      <c r="D12252" t="s">
        <v>42611</v>
      </c>
    </row>
    <row r="12253" spans="1:4">
      <c r="A12253" t="s">
        <v>42903</v>
      </c>
      <c r="B12253" t="s">
        <v>42904</v>
      </c>
      <c r="C12253" t="s">
        <v>25664</v>
      </c>
      <c r="D12253" t="s">
        <v>42611</v>
      </c>
    </row>
    <row r="12254" spans="1:4">
      <c r="A12254" t="s">
        <v>42905</v>
      </c>
      <c r="B12254" t="s">
        <v>42906</v>
      </c>
      <c r="C12254" t="s">
        <v>25664</v>
      </c>
      <c r="D12254" t="s">
        <v>42611</v>
      </c>
    </row>
    <row r="12255" spans="1:4">
      <c r="A12255" t="s">
        <v>42907</v>
      </c>
      <c r="B12255" t="s">
        <v>42908</v>
      </c>
      <c r="C12255" t="s">
        <v>25664</v>
      </c>
      <c r="D12255" t="s">
        <v>42611</v>
      </c>
    </row>
    <row r="12256" spans="1:4">
      <c r="A12256" t="s">
        <v>8446</v>
      </c>
      <c r="B12256" t="s">
        <v>42909</v>
      </c>
      <c r="C12256" t="s">
        <v>25699</v>
      </c>
      <c r="D12256" t="s">
        <v>27905</v>
      </c>
    </row>
    <row r="12257" spans="1:4">
      <c r="A12257" t="s">
        <v>7525</v>
      </c>
      <c r="B12257" t="s">
        <v>42910</v>
      </c>
      <c r="C12257" t="s">
        <v>25699</v>
      </c>
      <c r="D12257" t="s">
        <v>27905</v>
      </c>
    </row>
    <row r="12258" spans="1:4">
      <c r="A12258" t="s">
        <v>8360</v>
      </c>
      <c r="B12258" t="s">
        <v>42911</v>
      </c>
      <c r="C12258" t="s">
        <v>25699</v>
      </c>
      <c r="D12258" t="s">
        <v>27905</v>
      </c>
    </row>
    <row r="12259" spans="1:4">
      <c r="A12259" t="s">
        <v>23905</v>
      </c>
      <c r="B12259" t="s">
        <v>42912</v>
      </c>
      <c r="C12259" t="s">
        <v>25873</v>
      </c>
      <c r="D12259" t="s">
        <v>39277</v>
      </c>
    </row>
    <row r="12260" spans="1:4">
      <c r="A12260" t="s">
        <v>2448</v>
      </c>
      <c r="B12260" t="s">
        <v>42913</v>
      </c>
      <c r="C12260" t="s">
        <v>25650</v>
      </c>
      <c r="D12260" t="s">
        <v>25702</v>
      </c>
    </row>
    <row r="12261" spans="1:4">
      <c r="A12261" t="s">
        <v>5687</v>
      </c>
      <c r="B12261" t="s">
        <v>42914</v>
      </c>
      <c r="C12261" t="s">
        <v>25873</v>
      </c>
      <c r="D12261" t="s">
        <v>26410</v>
      </c>
    </row>
    <row r="12262" spans="1:4">
      <c r="A12262" t="s">
        <v>2374</v>
      </c>
      <c r="B12262" t="s">
        <v>42915</v>
      </c>
      <c r="C12262" t="s">
        <v>25650</v>
      </c>
      <c r="D12262" t="s">
        <v>25702</v>
      </c>
    </row>
    <row r="12263" spans="1:4">
      <c r="A12263" t="s">
        <v>15382</v>
      </c>
      <c r="B12263" t="s">
        <v>42916</v>
      </c>
      <c r="C12263" t="s">
        <v>25650</v>
      </c>
      <c r="D12263" t="s">
        <v>26078</v>
      </c>
    </row>
    <row r="12264" spans="1:4">
      <c r="A12264" t="s">
        <v>22795</v>
      </c>
      <c r="B12264" t="s">
        <v>42917</v>
      </c>
      <c r="C12264" t="s">
        <v>25650</v>
      </c>
      <c r="D12264" t="s">
        <v>26078</v>
      </c>
    </row>
    <row r="12265" spans="1:4">
      <c r="A12265" t="s">
        <v>6576</v>
      </c>
      <c r="B12265" t="s">
        <v>42918</v>
      </c>
      <c r="C12265" t="s">
        <v>25650</v>
      </c>
      <c r="D12265" t="s">
        <v>26078</v>
      </c>
    </row>
    <row r="12266" spans="1:4">
      <c r="A12266" t="s">
        <v>16261</v>
      </c>
      <c r="B12266" t="s">
        <v>42919</v>
      </c>
      <c r="C12266" t="s">
        <v>25650</v>
      </c>
      <c r="D12266" t="s">
        <v>26078</v>
      </c>
    </row>
    <row r="12267" spans="1:4">
      <c r="A12267" t="s">
        <v>6578</v>
      </c>
      <c r="B12267" t="s">
        <v>42920</v>
      </c>
      <c r="C12267" t="s">
        <v>25650</v>
      </c>
      <c r="D12267" t="s">
        <v>26078</v>
      </c>
    </row>
    <row r="12268" spans="1:4">
      <c r="A12268" t="s">
        <v>42921</v>
      </c>
      <c r="B12268" t="s">
        <v>42922</v>
      </c>
      <c r="C12268" t="s">
        <v>25650</v>
      </c>
      <c r="D12268" t="s">
        <v>26078</v>
      </c>
    </row>
    <row r="12269" spans="1:4">
      <c r="A12269" t="s">
        <v>42923</v>
      </c>
      <c r="B12269" t="s">
        <v>42924</v>
      </c>
      <c r="C12269" t="s">
        <v>25650</v>
      </c>
      <c r="D12269" t="s">
        <v>26078</v>
      </c>
    </row>
    <row r="12270" spans="1:4">
      <c r="A12270" t="s">
        <v>2049</v>
      </c>
      <c r="B12270" t="s">
        <v>42925</v>
      </c>
      <c r="C12270" t="s">
        <v>25946</v>
      </c>
      <c r="D12270" t="s">
        <v>26431</v>
      </c>
    </row>
    <row r="12271" spans="1:4">
      <c r="A12271" t="s">
        <v>42926</v>
      </c>
      <c r="B12271" t="s">
        <v>42927</v>
      </c>
      <c r="C12271" t="s">
        <v>25946</v>
      </c>
      <c r="D12271" t="s">
        <v>25881</v>
      </c>
    </row>
    <row r="12272" spans="1:4">
      <c r="A12272" t="s">
        <v>16091</v>
      </c>
      <c r="B12272" t="s">
        <v>42928</v>
      </c>
      <c r="C12272" t="s">
        <v>25650</v>
      </c>
      <c r="D12272" t="s">
        <v>26078</v>
      </c>
    </row>
    <row r="12273" spans="1:4">
      <c r="A12273" t="s">
        <v>7314</v>
      </c>
      <c r="B12273" t="s">
        <v>42929</v>
      </c>
      <c r="C12273" t="s">
        <v>25650</v>
      </c>
      <c r="D12273" t="s">
        <v>26078</v>
      </c>
    </row>
    <row r="12274" spans="1:4">
      <c r="A12274" t="s">
        <v>2051</v>
      </c>
      <c r="B12274" t="s">
        <v>42930</v>
      </c>
      <c r="C12274" t="s">
        <v>25650</v>
      </c>
      <c r="D12274" t="s">
        <v>26078</v>
      </c>
    </row>
    <row r="12275" spans="1:4">
      <c r="A12275" t="s">
        <v>23865</v>
      </c>
      <c r="B12275" t="s">
        <v>42931</v>
      </c>
      <c r="C12275" t="s">
        <v>25946</v>
      </c>
      <c r="D12275" t="s">
        <v>26078</v>
      </c>
    </row>
    <row r="12276" spans="1:4">
      <c r="A12276" t="s">
        <v>42932</v>
      </c>
      <c r="B12276" t="s">
        <v>42933</v>
      </c>
      <c r="C12276" t="s">
        <v>25650</v>
      </c>
      <c r="D12276" t="s">
        <v>26078</v>
      </c>
    </row>
    <row r="12277" spans="1:4">
      <c r="A12277" t="s">
        <v>42934</v>
      </c>
      <c r="B12277" t="s">
        <v>42935</v>
      </c>
      <c r="C12277" t="s">
        <v>25650</v>
      </c>
      <c r="D12277" t="s">
        <v>26078</v>
      </c>
    </row>
    <row r="12278" spans="1:4">
      <c r="A12278" t="s">
        <v>42936</v>
      </c>
      <c r="B12278" t="s">
        <v>42937</v>
      </c>
      <c r="C12278" t="s">
        <v>25650</v>
      </c>
      <c r="D12278" t="s">
        <v>26078</v>
      </c>
    </row>
    <row r="12279" spans="1:4">
      <c r="A12279" t="s">
        <v>42938</v>
      </c>
      <c r="B12279" t="s">
        <v>42939</v>
      </c>
      <c r="C12279" t="s">
        <v>25650</v>
      </c>
      <c r="D12279" t="s">
        <v>26078</v>
      </c>
    </row>
    <row r="12280" spans="1:4">
      <c r="A12280" t="s">
        <v>42940</v>
      </c>
      <c r="B12280" t="s">
        <v>42941</v>
      </c>
      <c r="C12280" t="s">
        <v>25650</v>
      </c>
      <c r="D12280" t="s">
        <v>26078</v>
      </c>
    </row>
    <row r="12281" spans="1:4">
      <c r="A12281" t="s">
        <v>24313</v>
      </c>
      <c r="B12281" t="s">
        <v>42942</v>
      </c>
      <c r="C12281" t="s">
        <v>25650</v>
      </c>
      <c r="D12281" t="s">
        <v>26078</v>
      </c>
    </row>
    <row r="12282" spans="1:4">
      <c r="A12282" t="s">
        <v>42943</v>
      </c>
      <c r="B12282" t="s">
        <v>42944</v>
      </c>
      <c r="C12282" t="s">
        <v>25650</v>
      </c>
      <c r="D12282" t="s">
        <v>26078</v>
      </c>
    </row>
    <row r="12283" spans="1:4">
      <c r="A12283" t="s">
        <v>24475</v>
      </c>
      <c r="B12283" t="s">
        <v>42945</v>
      </c>
      <c r="C12283" t="s">
        <v>25650</v>
      </c>
      <c r="D12283" t="s">
        <v>26078</v>
      </c>
    </row>
    <row r="12284" spans="1:4">
      <c r="A12284" t="s">
        <v>24453</v>
      </c>
      <c r="B12284" t="s">
        <v>42946</v>
      </c>
      <c r="C12284" t="s">
        <v>25650</v>
      </c>
      <c r="D12284" t="s">
        <v>26078</v>
      </c>
    </row>
    <row r="12285" spans="1:4">
      <c r="A12285" t="s">
        <v>2021</v>
      </c>
      <c r="B12285" t="s">
        <v>42947</v>
      </c>
      <c r="C12285" t="s">
        <v>25650</v>
      </c>
      <c r="D12285" t="s">
        <v>26078</v>
      </c>
    </row>
    <row r="12286" spans="1:4">
      <c r="A12286" t="s">
        <v>11532</v>
      </c>
      <c r="B12286" t="s">
        <v>42948</v>
      </c>
      <c r="C12286" t="s">
        <v>25650</v>
      </c>
      <c r="D12286" t="s">
        <v>26078</v>
      </c>
    </row>
    <row r="12287" spans="1:4">
      <c r="A12287" t="s">
        <v>42949</v>
      </c>
      <c r="B12287" t="s">
        <v>42950</v>
      </c>
      <c r="C12287" t="s">
        <v>25650</v>
      </c>
      <c r="D12287" t="s">
        <v>26078</v>
      </c>
    </row>
    <row r="12288" spans="1:4">
      <c r="A12288" t="s">
        <v>2040</v>
      </c>
      <c r="B12288" t="s">
        <v>42951</v>
      </c>
      <c r="C12288" t="s">
        <v>25650</v>
      </c>
      <c r="D12288" t="s">
        <v>26078</v>
      </c>
    </row>
    <row r="12289" spans="1:4">
      <c r="A12289" t="s">
        <v>11735</v>
      </c>
      <c r="B12289" t="s">
        <v>42952</v>
      </c>
      <c r="C12289" t="s">
        <v>25650</v>
      </c>
      <c r="D12289" t="s">
        <v>26078</v>
      </c>
    </row>
    <row r="12290" spans="1:4">
      <c r="A12290" t="s">
        <v>42953</v>
      </c>
      <c r="B12290" t="s">
        <v>42954</v>
      </c>
      <c r="C12290" t="s">
        <v>25650</v>
      </c>
      <c r="D12290" t="s">
        <v>26078</v>
      </c>
    </row>
    <row r="12291" spans="1:4">
      <c r="A12291" t="s">
        <v>42955</v>
      </c>
      <c r="B12291" t="s">
        <v>42956</v>
      </c>
      <c r="C12291" t="s">
        <v>25650</v>
      </c>
      <c r="D12291" t="s">
        <v>26078</v>
      </c>
    </row>
    <row r="12292" spans="1:4">
      <c r="A12292" t="s">
        <v>42957</v>
      </c>
      <c r="B12292" t="s">
        <v>42958</v>
      </c>
      <c r="C12292" t="s">
        <v>25650</v>
      </c>
      <c r="D12292" t="s">
        <v>26078</v>
      </c>
    </row>
    <row r="12293" spans="1:4">
      <c r="A12293" t="s">
        <v>42959</v>
      </c>
      <c r="B12293" t="s">
        <v>42960</v>
      </c>
      <c r="C12293" t="s">
        <v>25650</v>
      </c>
      <c r="D12293" t="s">
        <v>26078</v>
      </c>
    </row>
    <row r="12294" spans="1:4">
      <c r="A12294" t="s">
        <v>42961</v>
      </c>
      <c r="B12294" t="s">
        <v>42962</v>
      </c>
      <c r="C12294" t="s">
        <v>25650</v>
      </c>
      <c r="D12294" t="s">
        <v>26078</v>
      </c>
    </row>
    <row r="12295" spans="1:4">
      <c r="A12295" t="s">
        <v>42963</v>
      </c>
      <c r="B12295" t="s">
        <v>42964</v>
      </c>
      <c r="C12295" t="s">
        <v>25946</v>
      </c>
      <c r="D12295" t="s">
        <v>26078</v>
      </c>
    </row>
    <row r="12296" spans="1:4">
      <c r="A12296" t="s">
        <v>11530</v>
      </c>
      <c r="B12296" t="s">
        <v>42965</v>
      </c>
      <c r="C12296" t="s">
        <v>25946</v>
      </c>
      <c r="D12296" t="s">
        <v>26078</v>
      </c>
    </row>
    <row r="12297" spans="1:4">
      <c r="A12297" t="s">
        <v>10962</v>
      </c>
      <c r="B12297" t="s">
        <v>42966</v>
      </c>
      <c r="C12297" t="s">
        <v>25650</v>
      </c>
      <c r="D12297" t="s">
        <v>26078</v>
      </c>
    </row>
    <row r="12298" spans="1:4">
      <c r="A12298" t="s">
        <v>10621</v>
      </c>
      <c r="B12298" t="s">
        <v>42967</v>
      </c>
      <c r="C12298" t="s">
        <v>25650</v>
      </c>
      <c r="D12298" t="s">
        <v>26078</v>
      </c>
    </row>
    <row r="12299" spans="1:4">
      <c r="A12299" t="s">
        <v>42968</v>
      </c>
      <c r="B12299" t="s">
        <v>42969</v>
      </c>
      <c r="C12299" t="s">
        <v>25650</v>
      </c>
      <c r="D12299" t="s">
        <v>26078</v>
      </c>
    </row>
    <row r="12300" spans="1:4">
      <c r="A12300" t="s">
        <v>22524</v>
      </c>
      <c r="B12300" t="s">
        <v>42970</v>
      </c>
      <c r="C12300" t="s">
        <v>25650</v>
      </c>
      <c r="D12300" t="s">
        <v>26078</v>
      </c>
    </row>
    <row r="12301" spans="1:4">
      <c r="A12301" t="s">
        <v>22697</v>
      </c>
      <c r="B12301" t="s">
        <v>42971</v>
      </c>
      <c r="C12301" t="s">
        <v>25650</v>
      </c>
      <c r="D12301" t="s">
        <v>26078</v>
      </c>
    </row>
    <row r="12302" spans="1:4">
      <c r="A12302" t="s">
        <v>42972</v>
      </c>
      <c r="B12302" t="s">
        <v>42973</v>
      </c>
      <c r="C12302" t="s">
        <v>25650</v>
      </c>
      <c r="D12302" t="s">
        <v>26078</v>
      </c>
    </row>
    <row r="12303" spans="1:4">
      <c r="A12303" t="s">
        <v>8885</v>
      </c>
      <c r="B12303" t="s">
        <v>42974</v>
      </c>
      <c r="C12303" t="s">
        <v>25650</v>
      </c>
      <c r="D12303" t="s">
        <v>26078</v>
      </c>
    </row>
    <row r="12304" spans="1:4">
      <c r="A12304" t="s">
        <v>42975</v>
      </c>
      <c r="B12304" t="s">
        <v>42976</v>
      </c>
      <c r="C12304" t="s">
        <v>25650</v>
      </c>
      <c r="D12304" t="s">
        <v>26078</v>
      </c>
    </row>
    <row r="12305" spans="1:4">
      <c r="A12305" t="s">
        <v>24315</v>
      </c>
      <c r="B12305" t="s">
        <v>42977</v>
      </c>
      <c r="C12305" t="s">
        <v>25650</v>
      </c>
      <c r="D12305" t="s">
        <v>26078</v>
      </c>
    </row>
    <row r="12306" spans="1:4">
      <c r="A12306" t="s">
        <v>42978</v>
      </c>
      <c r="B12306" t="s">
        <v>42979</v>
      </c>
      <c r="C12306" t="s">
        <v>25650</v>
      </c>
      <c r="D12306" t="s">
        <v>26078</v>
      </c>
    </row>
    <row r="12307" spans="1:4">
      <c r="A12307" t="s">
        <v>42980</v>
      </c>
      <c r="B12307" t="s">
        <v>42981</v>
      </c>
      <c r="C12307" t="s">
        <v>25650</v>
      </c>
      <c r="D12307" t="s">
        <v>26078</v>
      </c>
    </row>
    <row r="12308" spans="1:4">
      <c r="A12308" t="s">
        <v>42982</v>
      </c>
      <c r="B12308" t="s">
        <v>42983</v>
      </c>
      <c r="C12308" t="s">
        <v>25650</v>
      </c>
      <c r="D12308" t="s">
        <v>26078</v>
      </c>
    </row>
    <row r="12309" spans="1:4">
      <c r="A12309" t="s">
        <v>8833</v>
      </c>
      <c r="B12309" t="s">
        <v>42984</v>
      </c>
      <c r="C12309" t="s">
        <v>25650</v>
      </c>
      <c r="D12309" t="s">
        <v>26078</v>
      </c>
    </row>
    <row r="12310" spans="1:4">
      <c r="A12310" t="s">
        <v>42985</v>
      </c>
      <c r="B12310" t="s">
        <v>42986</v>
      </c>
      <c r="C12310" t="s">
        <v>25650</v>
      </c>
      <c r="D12310" t="s">
        <v>26078</v>
      </c>
    </row>
    <row r="12311" spans="1:4">
      <c r="A12311" t="s">
        <v>12348</v>
      </c>
      <c r="B12311" t="s">
        <v>42987</v>
      </c>
      <c r="C12311" t="s">
        <v>25650</v>
      </c>
      <c r="D12311" t="s">
        <v>26078</v>
      </c>
    </row>
    <row r="12312" spans="1:4">
      <c r="A12312" t="s">
        <v>14333</v>
      </c>
      <c r="B12312" t="s">
        <v>42988</v>
      </c>
      <c r="C12312" t="s">
        <v>25650</v>
      </c>
      <c r="D12312" t="s">
        <v>26078</v>
      </c>
    </row>
    <row r="12313" spans="1:4">
      <c r="A12313" t="s">
        <v>14751</v>
      </c>
      <c r="B12313" t="s">
        <v>42989</v>
      </c>
      <c r="C12313" t="s">
        <v>25650</v>
      </c>
      <c r="D12313" t="s">
        <v>26078</v>
      </c>
    </row>
    <row r="12314" spans="1:4">
      <c r="A12314" t="s">
        <v>14608</v>
      </c>
      <c r="B12314" t="s">
        <v>42990</v>
      </c>
      <c r="C12314" t="s">
        <v>25650</v>
      </c>
      <c r="D12314" t="s">
        <v>26078</v>
      </c>
    </row>
    <row r="12315" spans="1:4">
      <c r="A12315" t="s">
        <v>14632</v>
      </c>
      <c r="B12315" t="s">
        <v>42991</v>
      </c>
      <c r="C12315" t="s">
        <v>25650</v>
      </c>
      <c r="D12315" t="s">
        <v>26078</v>
      </c>
    </row>
    <row r="12316" spans="1:4">
      <c r="A12316" t="s">
        <v>42992</v>
      </c>
      <c r="B12316" t="s">
        <v>42993</v>
      </c>
      <c r="C12316" t="s">
        <v>25650</v>
      </c>
      <c r="D12316" t="s">
        <v>26078</v>
      </c>
    </row>
    <row r="12317" spans="1:4">
      <c r="A12317" t="s">
        <v>5697</v>
      </c>
      <c r="B12317" t="s">
        <v>42994</v>
      </c>
      <c r="C12317" t="s">
        <v>25650</v>
      </c>
      <c r="D12317" t="s">
        <v>26078</v>
      </c>
    </row>
    <row r="12318" spans="1:4">
      <c r="A12318" t="s">
        <v>42995</v>
      </c>
      <c r="B12318" t="s">
        <v>42996</v>
      </c>
      <c r="C12318" t="s">
        <v>25650</v>
      </c>
      <c r="D12318" t="s">
        <v>26078</v>
      </c>
    </row>
    <row r="12319" spans="1:4">
      <c r="A12319" t="s">
        <v>5699</v>
      </c>
      <c r="B12319" t="s">
        <v>42997</v>
      </c>
      <c r="C12319" t="s">
        <v>25650</v>
      </c>
      <c r="D12319" t="s">
        <v>26078</v>
      </c>
    </row>
    <row r="12320" spans="1:4">
      <c r="A12320" t="s">
        <v>8847</v>
      </c>
      <c r="B12320" t="s">
        <v>42998</v>
      </c>
      <c r="C12320" t="s">
        <v>25650</v>
      </c>
      <c r="D12320" t="s">
        <v>26078</v>
      </c>
    </row>
    <row r="12321" spans="1:4">
      <c r="A12321" t="s">
        <v>42999</v>
      </c>
      <c r="B12321" t="s">
        <v>43000</v>
      </c>
      <c r="C12321" t="s">
        <v>25650</v>
      </c>
      <c r="D12321" t="s">
        <v>26078</v>
      </c>
    </row>
    <row r="12322" spans="1:4">
      <c r="A12322" t="s">
        <v>8815</v>
      </c>
      <c r="B12322" t="s">
        <v>43001</v>
      </c>
      <c r="C12322" t="s">
        <v>25650</v>
      </c>
      <c r="D12322" t="s">
        <v>26078</v>
      </c>
    </row>
    <row r="12323" spans="1:4">
      <c r="A12323" t="s">
        <v>12307</v>
      </c>
      <c r="B12323" t="s">
        <v>43002</v>
      </c>
      <c r="C12323" t="s">
        <v>25650</v>
      </c>
      <c r="D12323" t="s">
        <v>26431</v>
      </c>
    </row>
    <row r="12324" spans="1:4">
      <c r="A12324" t="s">
        <v>17462</v>
      </c>
      <c r="B12324" t="s">
        <v>43003</v>
      </c>
      <c r="C12324" t="s">
        <v>25650</v>
      </c>
      <c r="D12324" t="s">
        <v>26729</v>
      </c>
    </row>
    <row r="12325" spans="1:4">
      <c r="A12325" t="s">
        <v>21443</v>
      </c>
      <c r="B12325" t="s">
        <v>43004</v>
      </c>
      <c r="C12325" t="s">
        <v>25736</v>
      </c>
      <c r="D12325" t="s">
        <v>26053</v>
      </c>
    </row>
    <row r="12326" spans="1:4">
      <c r="A12326" t="s">
        <v>43005</v>
      </c>
      <c r="B12326" t="s">
        <v>43006</v>
      </c>
      <c r="C12326" t="s">
        <v>25650</v>
      </c>
      <c r="D12326" t="s">
        <v>26078</v>
      </c>
    </row>
    <row r="12327" spans="1:4">
      <c r="A12327" t="s">
        <v>43007</v>
      </c>
      <c r="B12327" t="s">
        <v>43008</v>
      </c>
      <c r="C12327" t="s">
        <v>25650</v>
      </c>
      <c r="D12327" t="s">
        <v>30209</v>
      </c>
    </row>
    <row r="12328" spans="1:4">
      <c r="A12328" t="s">
        <v>14739</v>
      </c>
      <c r="B12328" t="s">
        <v>43009</v>
      </c>
      <c r="C12328" t="s">
        <v>25650</v>
      </c>
      <c r="D12328" t="s">
        <v>26078</v>
      </c>
    </row>
    <row r="12329" spans="1:4">
      <c r="A12329" t="s">
        <v>43010</v>
      </c>
      <c r="B12329" t="s">
        <v>43011</v>
      </c>
      <c r="C12329" t="s">
        <v>25650</v>
      </c>
      <c r="D12329" t="s">
        <v>26078</v>
      </c>
    </row>
    <row r="12330" spans="1:4">
      <c r="A12330" t="s">
        <v>43012</v>
      </c>
      <c r="B12330" t="s">
        <v>43013</v>
      </c>
      <c r="C12330" t="s">
        <v>25650</v>
      </c>
      <c r="D12330" t="s">
        <v>26078</v>
      </c>
    </row>
    <row r="12331" spans="1:4">
      <c r="A12331" t="s">
        <v>43014</v>
      </c>
      <c r="B12331" t="s">
        <v>43015</v>
      </c>
      <c r="C12331" t="s">
        <v>25650</v>
      </c>
      <c r="D12331" t="s">
        <v>26078</v>
      </c>
    </row>
    <row r="12332" spans="1:4">
      <c r="A12332" t="s">
        <v>43016</v>
      </c>
      <c r="B12332" t="s">
        <v>43017</v>
      </c>
      <c r="C12332" t="s">
        <v>25650</v>
      </c>
      <c r="D12332" t="s">
        <v>26078</v>
      </c>
    </row>
    <row r="12333" spans="1:4">
      <c r="A12333" t="s">
        <v>43018</v>
      </c>
      <c r="B12333" t="s">
        <v>43019</v>
      </c>
      <c r="C12333" t="s">
        <v>25650</v>
      </c>
      <c r="D12333" t="s">
        <v>26078</v>
      </c>
    </row>
    <row r="12334" spans="1:4">
      <c r="A12334" t="s">
        <v>43020</v>
      </c>
      <c r="B12334" t="s">
        <v>43021</v>
      </c>
      <c r="C12334" t="s">
        <v>25650</v>
      </c>
      <c r="D12334" t="s">
        <v>26078</v>
      </c>
    </row>
    <row r="12335" spans="1:4">
      <c r="A12335" t="s">
        <v>43022</v>
      </c>
      <c r="B12335" t="s">
        <v>43023</v>
      </c>
      <c r="C12335" t="s">
        <v>25650</v>
      </c>
      <c r="D12335" t="s">
        <v>26078</v>
      </c>
    </row>
    <row r="12336" spans="1:4">
      <c r="A12336" t="s">
        <v>43024</v>
      </c>
      <c r="B12336" t="s">
        <v>43025</v>
      </c>
      <c r="C12336" t="s">
        <v>25650</v>
      </c>
      <c r="D12336" t="s">
        <v>26078</v>
      </c>
    </row>
    <row r="12337" spans="1:4">
      <c r="A12337" t="s">
        <v>43026</v>
      </c>
      <c r="B12337" t="s">
        <v>43027</v>
      </c>
      <c r="C12337" t="s">
        <v>25650</v>
      </c>
      <c r="D12337" t="s">
        <v>26078</v>
      </c>
    </row>
    <row r="12338" spans="1:4">
      <c r="A12338" t="s">
        <v>43028</v>
      </c>
      <c r="B12338" t="s">
        <v>43029</v>
      </c>
      <c r="C12338" t="s">
        <v>25650</v>
      </c>
      <c r="D12338" t="s">
        <v>26078</v>
      </c>
    </row>
    <row r="12339" spans="1:4">
      <c r="A12339" t="s">
        <v>43030</v>
      </c>
      <c r="B12339" t="s">
        <v>43031</v>
      </c>
      <c r="C12339" t="s">
        <v>25650</v>
      </c>
      <c r="D12339" t="s">
        <v>26078</v>
      </c>
    </row>
    <row r="12340" spans="1:4">
      <c r="A12340" t="s">
        <v>43032</v>
      </c>
      <c r="B12340" t="s">
        <v>43033</v>
      </c>
      <c r="C12340" t="s">
        <v>25650</v>
      </c>
      <c r="D12340" t="s">
        <v>26078</v>
      </c>
    </row>
    <row r="12341" spans="1:4">
      <c r="A12341" t="s">
        <v>43034</v>
      </c>
      <c r="B12341" t="s">
        <v>43035</v>
      </c>
      <c r="C12341" t="s">
        <v>25650</v>
      </c>
      <c r="D12341" t="s">
        <v>26078</v>
      </c>
    </row>
    <row r="12342" spans="1:4">
      <c r="A12342" t="s">
        <v>43036</v>
      </c>
      <c r="B12342" t="s">
        <v>43037</v>
      </c>
      <c r="C12342" t="s">
        <v>25650</v>
      </c>
      <c r="D12342" t="s">
        <v>26078</v>
      </c>
    </row>
    <row r="12343" spans="1:4">
      <c r="A12343" t="s">
        <v>7320</v>
      </c>
      <c r="B12343" t="s">
        <v>43038</v>
      </c>
      <c r="C12343" t="s">
        <v>25650</v>
      </c>
      <c r="D12343" t="s">
        <v>26078</v>
      </c>
    </row>
    <row r="12344" spans="1:4">
      <c r="A12344" t="s">
        <v>43039</v>
      </c>
      <c r="B12344" t="s">
        <v>43040</v>
      </c>
      <c r="C12344" t="s">
        <v>25650</v>
      </c>
      <c r="D12344" t="s">
        <v>26078</v>
      </c>
    </row>
    <row r="12345" spans="1:4">
      <c r="A12345" t="s">
        <v>6636</v>
      </c>
      <c r="B12345" t="s">
        <v>43041</v>
      </c>
      <c r="C12345" t="s">
        <v>25650</v>
      </c>
      <c r="D12345" t="s">
        <v>26078</v>
      </c>
    </row>
    <row r="12346" spans="1:4">
      <c r="A12346" t="s">
        <v>6727</v>
      </c>
      <c r="B12346" t="s">
        <v>43042</v>
      </c>
      <c r="C12346" t="s">
        <v>25650</v>
      </c>
      <c r="D12346" t="s">
        <v>26078</v>
      </c>
    </row>
    <row r="12347" spans="1:4">
      <c r="A12347" t="s">
        <v>43043</v>
      </c>
      <c r="B12347" t="s">
        <v>43044</v>
      </c>
      <c r="C12347" t="s">
        <v>25650</v>
      </c>
      <c r="D12347" t="s">
        <v>26078</v>
      </c>
    </row>
    <row r="12348" spans="1:4">
      <c r="A12348" t="s">
        <v>43045</v>
      </c>
      <c r="B12348" t="s">
        <v>43046</v>
      </c>
      <c r="C12348" t="s">
        <v>25650</v>
      </c>
      <c r="D12348" t="s">
        <v>26078</v>
      </c>
    </row>
    <row r="12349" spans="1:4">
      <c r="A12349" t="s">
        <v>6638</v>
      </c>
      <c r="B12349" t="s">
        <v>43047</v>
      </c>
      <c r="C12349" t="s">
        <v>25650</v>
      </c>
      <c r="D12349" t="s">
        <v>26078</v>
      </c>
    </row>
    <row r="12350" spans="1:4">
      <c r="A12350" t="s">
        <v>43048</v>
      </c>
      <c r="B12350" t="s">
        <v>43049</v>
      </c>
      <c r="C12350" t="s">
        <v>25650</v>
      </c>
      <c r="D12350" t="s">
        <v>26078</v>
      </c>
    </row>
    <row r="12351" spans="1:4">
      <c r="A12351" t="s">
        <v>43050</v>
      </c>
      <c r="B12351" t="s">
        <v>43051</v>
      </c>
      <c r="C12351" t="s">
        <v>25650</v>
      </c>
      <c r="D12351" t="s">
        <v>26078</v>
      </c>
    </row>
    <row r="12352" spans="1:4">
      <c r="A12352" t="s">
        <v>6640</v>
      </c>
      <c r="B12352" t="s">
        <v>43052</v>
      </c>
      <c r="C12352" t="s">
        <v>25650</v>
      </c>
      <c r="D12352" t="s">
        <v>26078</v>
      </c>
    </row>
    <row r="12353" spans="1:4">
      <c r="A12353" t="s">
        <v>6642</v>
      </c>
      <c r="B12353" t="s">
        <v>43053</v>
      </c>
      <c r="C12353" t="s">
        <v>25650</v>
      </c>
      <c r="D12353" t="s">
        <v>26078</v>
      </c>
    </row>
    <row r="12354" spans="1:4">
      <c r="A12354" t="s">
        <v>43054</v>
      </c>
      <c r="B12354" t="s">
        <v>43055</v>
      </c>
      <c r="C12354" t="s">
        <v>25650</v>
      </c>
      <c r="D12354" t="s">
        <v>26078</v>
      </c>
    </row>
    <row r="12355" spans="1:4">
      <c r="A12355" t="s">
        <v>43056</v>
      </c>
      <c r="B12355" t="s">
        <v>43057</v>
      </c>
      <c r="C12355" t="s">
        <v>25650</v>
      </c>
      <c r="D12355" t="s">
        <v>26078</v>
      </c>
    </row>
    <row r="12356" spans="1:4">
      <c r="A12356" t="s">
        <v>43058</v>
      </c>
      <c r="B12356" t="s">
        <v>43059</v>
      </c>
      <c r="C12356" t="s">
        <v>25650</v>
      </c>
      <c r="D12356" t="s">
        <v>26078</v>
      </c>
    </row>
    <row r="12357" spans="1:4">
      <c r="A12357" t="s">
        <v>43060</v>
      </c>
      <c r="B12357" t="s">
        <v>43061</v>
      </c>
      <c r="C12357" t="s">
        <v>25650</v>
      </c>
      <c r="D12357" t="s">
        <v>26078</v>
      </c>
    </row>
    <row r="12358" spans="1:4">
      <c r="A12358" t="s">
        <v>43062</v>
      </c>
      <c r="B12358" t="s">
        <v>43063</v>
      </c>
      <c r="C12358" t="s">
        <v>25650</v>
      </c>
      <c r="D12358" t="s">
        <v>26078</v>
      </c>
    </row>
    <row r="12359" spans="1:4">
      <c r="A12359" t="s">
        <v>43064</v>
      </c>
      <c r="B12359" t="s">
        <v>43065</v>
      </c>
      <c r="C12359" t="s">
        <v>25650</v>
      </c>
      <c r="D12359" t="s">
        <v>26078</v>
      </c>
    </row>
    <row r="12360" spans="1:4">
      <c r="A12360" t="s">
        <v>43066</v>
      </c>
      <c r="B12360" t="s">
        <v>43067</v>
      </c>
      <c r="C12360" t="s">
        <v>25650</v>
      </c>
      <c r="D12360" t="s">
        <v>26078</v>
      </c>
    </row>
    <row r="12361" spans="1:4">
      <c r="A12361" t="s">
        <v>43068</v>
      </c>
      <c r="B12361" t="s">
        <v>43069</v>
      </c>
      <c r="C12361" t="s">
        <v>25650</v>
      </c>
      <c r="D12361" t="s">
        <v>26729</v>
      </c>
    </row>
    <row r="12362" spans="1:4">
      <c r="A12362" t="s">
        <v>15271</v>
      </c>
      <c r="B12362" t="s">
        <v>43070</v>
      </c>
      <c r="C12362" t="s">
        <v>25650</v>
      </c>
      <c r="D12362" t="s">
        <v>26729</v>
      </c>
    </row>
    <row r="12363" spans="1:4">
      <c r="A12363" t="s">
        <v>43071</v>
      </c>
      <c r="B12363" t="s">
        <v>43072</v>
      </c>
      <c r="C12363" t="s">
        <v>25650</v>
      </c>
      <c r="D12363" t="s">
        <v>26729</v>
      </c>
    </row>
    <row r="12364" spans="1:4">
      <c r="A12364" t="s">
        <v>7444</v>
      </c>
      <c r="B12364" t="s">
        <v>43073</v>
      </c>
      <c r="C12364" t="s">
        <v>25650</v>
      </c>
      <c r="D12364" t="s">
        <v>25702</v>
      </c>
    </row>
    <row r="12365" spans="1:4">
      <c r="A12365" t="s">
        <v>16083</v>
      </c>
      <c r="B12365" t="s">
        <v>43074</v>
      </c>
      <c r="C12365" t="s">
        <v>25650</v>
      </c>
      <c r="D12365" t="s">
        <v>25702</v>
      </c>
    </row>
    <row r="12366" spans="1:4">
      <c r="A12366" t="s">
        <v>4340</v>
      </c>
      <c r="B12366" t="s">
        <v>43075</v>
      </c>
      <c r="C12366" t="s">
        <v>25650</v>
      </c>
      <c r="D12366" t="s">
        <v>26078</v>
      </c>
    </row>
    <row r="12367" spans="1:4">
      <c r="A12367" t="s">
        <v>43076</v>
      </c>
      <c r="B12367" t="s">
        <v>43077</v>
      </c>
      <c r="C12367" t="s">
        <v>25650</v>
      </c>
      <c r="D12367" t="s">
        <v>26078</v>
      </c>
    </row>
    <row r="12368" spans="1:4">
      <c r="A12368" t="s">
        <v>43078</v>
      </c>
      <c r="B12368" t="s">
        <v>43079</v>
      </c>
      <c r="C12368" t="s">
        <v>25650</v>
      </c>
      <c r="D12368" t="s">
        <v>26078</v>
      </c>
    </row>
    <row r="12369" spans="1:4">
      <c r="A12369" t="s">
        <v>16330</v>
      </c>
      <c r="B12369" t="s">
        <v>43080</v>
      </c>
      <c r="C12369" t="s">
        <v>25736</v>
      </c>
      <c r="D12369" t="s">
        <v>26053</v>
      </c>
    </row>
    <row r="12370" spans="1:4">
      <c r="A12370" t="s">
        <v>16219</v>
      </c>
      <c r="B12370" t="s">
        <v>43081</v>
      </c>
      <c r="C12370" t="s">
        <v>25736</v>
      </c>
      <c r="D12370" t="s">
        <v>26053</v>
      </c>
    </row>
    <row r="12371" spans="1:4">
      <c r="A12371" t="s">
        <v>16515</v>
      </c>
      <c r="B12371" t="s">
        <v>43082</v>
      </c>
      <c r="C12371">
        <v>0</v>
      </c>
      <c r="D12371">
        <v>0</v>
      </c>
    </row>
    <row r="12372" spans="1:4">
      <c r="A12372" t="s">
        <v>6654</v>
      </c>
      <c r="B12372" t="s">
        <v>43083</v>
      </c>
      <c r="C12372" t="s">
        <v>25946</v>
      </c>
      <c r="D12372" t="s">
        <v>26078</v>
      </c>
    </row>
    <row r="12373" spans="1:4">
      <c r="A12373" t="s">
        <v>14733</v>
      </c>
      <c r="B12373" t="s">
        <v>43084</v>
      </c>
      <c r="C12373" t="s">
        <v>25650</v>
      </c>
      <c r="D12373" t="s">
        <v>26078</v>
      </c>
    </row>
    <row r="12374" spans="1:4">
      <c r="A12374" t="s">
        <v>43085</v>
      </c>
      <c r="B12374" t="s">
        <v>43086</v>
      </c>
      <c r="C12374" t="s">
        <v>25650</v>
      </c>
      <c r="D12374" t="s">
        <v>26078</v>
      </c>
    </row>
    <row r="12375" spans="1:4">
      <c r="A12375" t="s">
        <v>14634</v>
      </c>
      <c r="B12375" t="s">
        <v>43087</v>
      </c>
      <c r="C12375" t="s">
        <v>25650</v>
      </c>
      <c r="D12375" t="s">
        <v>26078</v>
      </c>
    </row>
    <row r="12376" spans="1:4">
      <c r="A12376" t="s">
        <v>43088</v>
      </c>
      <c r="B12376" t="s">
        <v>43089</v>
      </c>
      <c r="C12376" t="s">
        <v>25650</v>
      </c>
      <c r="D12376" t="s">
        <v>26078</v>
      </c>
    </row>
    <row r="12377" spans="1:4">
      <c r="A12377" t="s">
        <v>43090</v>
      </c>
      <c r="B12377" t="s">
        <v>43091</v>
      </c>
      <c r="C12377" t="s">
        <v>25650</v>
      </c>
      <c r="D12377" t="s">
        <v>26078</v>
      </c>
    </row>
    <row r="12378" spans="1:4">
      <c r="A12378" t="s">
        <v>11624</v>
      </c>
      <c r="B12378" t="s">
        <v>43092</v>
      </c>
      <c r="C12378" t="s">
        <v>25650</v>
      </c>
      <c r="D12378" t="s">
        <v>26078</v>
      </c>
    </row>
    <row r="12379" spans="1:4">
      <c r="A12379" t="s">
        <v>43093</v>
      </c>
      <c r="B12379" t="s">
        <v>43094</v>
      </c>
      <c r="C12379" t="s">
        <v>25650</v>
      </c>
      <c r="D12379" t="s">
        <v>26078</v>
      </c>
    </row>
    <row r="12380" spans="1:4">
      <c r="A12380" t="s">
        <v>43095</v>
      </c>
      <c r="B12380" t="s">
        <v>43096</v>
      </c>
      <c r="C12380" t="s">
        <v>25650</v>
      </c>
      <c r="D12380" t="s">
        <v>26078</v>
      </c>
    </row>
    <row r="12381" spans="1:4">
      <c r="A12381" t="s">
        <v>2054</v>
      </c>
      <c r="B12381" t="s">
        <v>43097</v>
      </c>
      <c r="C12381" t="s">
        <v>25650</v>
      </c>
      <c r="D12381" t="s">
        <v>26078</v>
      </c>
    </row>
    <row r="12382" spans="1:4">
      <c r="A12382" t="s">
        <v>43098</v>
      </c>
      <c r="B12382" t="s">
        <v>43099</v>
      </c>
      <c r="C12382" t="s">
        <v>25650</v>
      </c>
      <c r="D12382" t="s">
        <v>26078</v>
      </c>
    </row>
    <row r="12383" spans="1:4">
      <c r="A12383" t="s">
        <v>10596</v>
      </c>
      <c r="B12383" t="s">
        <v>43100</v>
      </c>
      <c r="C12383" t="s">
        <v>25650</v>
      </c>
      <c r="D12383" t="s">
        <v>26078</v>
      </c>
    </row>
    <row r="12384" spans="1:4">
      <c r="A12384" t="s">
        <v>43101</v>
      </c>
      <c r="B12384" t="s">
        <v>43102</v>
      </c>
      <c r="C12384" t="s">
        <v>25650</v>
      </c>
      <c r="D12384" t="s">
        <v>26078</v>
      </c>
    </row>
    <row r="12385" spans="1:4">
      <c r="A12385" t="s">
        <v>24303</v>
      </c>
      <c r="B12385" t="s">
        <v>43103</v>
      </c>
      <c r="C12385" t="s">
        <v>25736</v>
      </c>
      <c r="D12385" t="s">
        <v>26053</v>
      </c>
    </row>
    <row r="12386" spans="1:4">
      <c r="A12386" t="s">
        <v>43104</v>
      </c>
      <c r="B12386" t="s">
        <v>43105</v>
      </c>
      <c r="C12386" t="s">
        <v>25736</v>
      </c>
      <c r="D12386" t="s">
        <v>26053</v>
      </c>
    </row>
    <row r="12387" spans="1:4">
      <c r="A12387" t="s">
        <v>11700</v>
      </c>
      <c r="B12387" t="s">
        <v>43106</v>
      </c>
      <c r="C12387" t="s">
        <v>25736</v>
      </c>
      <c r="D12387" t="s">
        <v>26053</v>
      </c>
    </row>
    <row r="12388" spans="1:4">
      <c r="A12388" t="s">
        <v>12777</v>
      </c>
      <c r="B12388" t="s">
        <v>43107</v>
      </c>
      <c r="C12388" t="s">
        <v>25736</v>
      </c>
      <c r="D12388" t="s">
        <v>26053</v>
      </c>
    </row>
    <row r="12389" spans="1:4">
      <c r="A12389" t="s">
        <v>43108</v>
      </c>
      <c r="B12389" t="s">
        <v>43109</v>
      </c>
      <c r="C12389" t="s">
        <v>25736</v>
      </c>
      <c r="D12389" t="s">
        <v>26053</v>
      </c>
    </row>
    <row r="12390" spans="1:4">
      <c r="A12390" t="s">
        <v>11522</v>
      </c>
      <c r="B12390" t="s">
        <v>43110</v>
      </c>
      <c r="C12390" t="s">
        <v>25736</v>
      </c>
      <c r="D12390" t="s">
        <v>26053</v>
      </c>
    </row>
    <row r="12391" spans="1:4">
      <c r="A12391" t="s">
        <v>11524</v>
      </c>
      <c r="B12391" t="s">
        <v>43111</v>
      </c>
      <c r="C12391" t="s">
        <v>25736</v>
      </c>
      <c r="D12391" t="s">
        <v>26053</v>
      </c>
    </row>
    <row r="12392" spans="1:4">
      <c r="A12392" t="s">
        <v>16216</v>
      </c>
      <c r="B12392" t="s">
        <v>43112</v>
      </c>
      <c r="C12392" t="s">
        <v>25736</v>
      </c>
      <c r="D12392" t="s">
        <v>26053</v>
      </c>
    </row>
    <row r="12393" spans="1:4">
      <c r="A12393" t="s">
        <v>14590</v>
      </c>
      <c r="B12393" t="s">
        <v>43113</v>
      </c>
      <c r="C12393" t="s">
        <v>25650</v>
      </c>
      <c r="D12393" t="s">
        <v>26078</v>
      </c>
    </row>
    <row r="12394" spans="1:4">
      <c r="A12394" t="s">
        <v>43114</v>
      </c>
      <c r="B12394" t="s">
        <v>43115</v>
      </c>
      <c r="C12394" t="s">
        <v>25650</v>
      </c>
      <c r="D12394" t="s">
        <v>26078</v>
      </c>
    </row>
    <row r="12395" spans="1:4">
      <c r="A12395" t="s">
        <v>43116</v>
      </c>
      <c r="B12395" t="s">
        <v>43117</v>
      </c>
      <c r="C12395" t="s">
        <v>25650</v>
      </c>
      <c r="D12395" t="s">
        <v>26078</v>
      </c>
    </row>
    <row r="12396" spans="1:4">
      <c r="A12396" t="s">
        <v>43118</v>
      </c>
      <c r="B12396" t="s">
        <v>43119</v>
      </c>
      <c r="C12396" t="s">
        <v>25650</v>
      </c>
      <c r="D12396" t="s">
        <v>26078</v>
      </c>
    </row>
    <row r="12397" spans="1:4">
      <c r="A12397" t="s">
        <v>43120</v>
      </c>
      <c r="B12397" t="s">
        <v>43121</v>
      </c>
      <c r="C12397" t="s">
        <v>25650</v>
      </c>
      <c r="D12397" t="s">
        <v>26078</v>
      </c>
    </row>
    <row r="12398" spans="1:4">
      <c r="A12398" t="s">
        <v>43122</v>
      </c>
      <c r="B12398" t="s">
        <v>43123</v>
      </c>
      <c r="C12398" t="s">
        <v>25650</v>
      </c>
      <c r="D12398" t="s">
        <v>26078</v>
      </c>
    </row>
    <row r="12399" spans="1:4">
      <c r="A12399" t="s">
        <v>43124</v>
      </c>
      <c r="B12399" t="s">
        <v>43125</v>
      </c>
      <c r="C12399" t="s">
        <v>25650</v>
      </c>
      <c r="D12399" t="s">
        <v>26078</v>
      </c>
    </row>
    <row r="12400" spans="1:4">
      <c r="A12400" t="s">
        <v>43126</v>
      </c>
      <c r="B12400" t="s">
        <v>43127</v>
      </c>
      <c r="C12400" t="s">
        <v>25650</v>
      </c>
      <c r="D12400" t="s">
        <v>26078</v>
      </c>
    </row>
    <row r="12401" spans="1:4">
      <c r="A12401" t="s">
        <v>43128</v>
      </c>
      <c r="B12401" t="s">
        <v>43129</v>
      </c>
      <c r="C12401" t="s">
        <v>25650</v>
      </c>
      <c r="D12401" t="s">
        <v>26078</v>
      </c>
    </row>
    <row r="12402" spans="1:4">
      <c r="A12402" t="s">
        <v>6877</v>
      </c>
      <c r="B12402" t="s">
        <v>43130</v>
      </c>
      <c r="C12402" t="s">
        <v>25650</v>
      </c>
      <c r="D12402" t="s">
        <v>26431</v>
      </c>
    </row>
    <row r="12403" spans="1:4">
      <c r="A12403" t="s">
        <v>6865</v>
      </c>
      <c r="B12403" t="s">
        <v>43131</v>
      </c>
      <c r="C12403" t="s">
        <v>25650</v>
      </c>
      <c r="D12403" t="s">
        <v>26431</v>
      </c>
    </row>
    <row r="12404" spans="1:4">
      <c r="A12404" t="s">
        <v>112</v>
      </c>
      <c r="B12404" t="s">
        <v>43132</v>
      </c>
      <c r="C12404" t="s">
        <v>25650</v>
      </c>
      <c r="D12404" t="s">
        <v>26431</v>
      </c>
    </row>
    <row r="12405" spans="1:4">
      <c r="A12405" t="s">
        <v>106</v>
      </c>
      <c r="B12405" t="s">
        <v>43133</v>
      </c>
      <c r="C12405" t="s">
        <v>25650</v>
      </c>
      <c r="D12405" t="s">
        <v>26431</v>
      </c>
    </row>
    <row r="12406" spans="1:4">
      <c r="A12406" t="s">
        <v>21123</v>
      </c>
      <c r="B12406" t="s">
        <v>43134</v>
      </c>
      <c r="C12406" t="s">
        <v>25736</v>
      </c>
      <c r="D12406" t="s">
        <v>26053</v>
      </c>
    </row>
    <row r="12407" spans="1:4">
      <c r="A12407" t="s">
        <v>11698</v>
      </c>
      <c r="B12407" t="s">
        <v>43135</v>
      </c>
      <c r="C12407" t="s">
        <v>25736</v>
      </c>
      <c r="D12407" t="s">
        <v>26053</v>
      </c>
    </row>
    <row r="12408" spans="1:4">
      <c r="A12408" t="s">
        <v>43136</v>
      </c>
      <c r="B12408" t="s">
        <v>43137</v>
      </c>
      <c r="C12408" t="s">
        <v>25650</v>
      </c>
      <c r="D12408" t="s">
        <v>26078</v>
      </c>
    </row>
    <row r="12409" spans="1:4">
      <c r="A12409" t="s">
        <v>5461</v>
      </c>
      <c r="B12409" t="s">
        <v>43138</v>
      </c>
      <c r="C12409" t="s">
        <v>25650</v>
      </c>
      <c r="D12409" t="s">
        <v>30209</v>
      </c>
    </row>
    <row r="12410" spans="1:4">
      <c r="A12410" t="s">
        <v>8165</v>
      </c>
      <c r="B12410" t="s">
        <v>43139</v>
      </c>
      <c r="C12410" t="s">
        <v>25650</v>
      </c>
      <c r="D12410" t="s">
        <v>30209</v>
      </c>
    </row>
    <row r="12411" spans="1:4">
      <c r="A12411" t="s">
        <v>5463</v>
      </c>
      <c r="B12411" t="s">
        <v>43140</v>
      </c>
      <c r="C12411" t="s">
        <v>25946</v>
      </c>
      <c r="D12411" t="s">
        <v>30209</v>
      </c>
    </row>
    <row r="12412" spans="1:4">
      <c r="A12412" t="s">
        <v>2060</v>
      </c>
      <c r="B12412" t="s">
        <v>43141</v>
      </c>
      <c r="C12412" t="s">
        <v>25650</v>
      </c>
      <c r="D12412" t="s">
        <v>26078</v>
      </c>
    </row>
    <row r="12413" spans="1:4">
      <c r="A12413" t="s">
        <v>10618</v>
      </c>
      <c r="B12413" t="s">
        <v>43142</v>
      </c>
      <c r="C12413" t="s">
        <v>25650</v>
      </c>
      <c r="D12413" t="s">
        <v>26078</v>
      </c>
    </row>
    <row r="12414" spans="1:4">
      <c r="A12414" t="s">
        <v>6990</v>
      </c>
      <c r="B12414" t="s">
        <v>43143</v>
      </c>
      <c r="C12414" t="s">
        <v>25650</v>
      </c>
      <c r="D12414" t="s">
        <v>25702</v>
      </c>
    </row>
    <row r="12415" spans="1:4">
      <c r="A12415" t="s">
        <v>43144</v>
      </c>
      <c r="B12415" t="s">
        <v>43145</v>
      </c>
      <c r="C12415" t="s">
        <v>25650</v>
      </c>
      <c r="D12415" t="s">
        <v>25702</v>
      </c>
    </row>
    <row r="12416" spans="1:4">
      <c r="A12416" t="s">
        <v>43146</v>
      </c>
      <c r="B12416" t="s">
        <v>43147</v>
      </c>
      <c r="C12416" t="s">
        <v>25650</v>
      </c>
      <c r="D12416" t="s">
        <v>25702</v>
      </c>
    </row>
    <row r="12417" spans="1:4">
      <c r="A12417" t="s">
        <v>21205</v>
      </c>
      <c r="B12417" t="s">
        <v>43148</v>
      </c>
      <c r="C12417" t="s">
        <v>25650</v>
      </c>
      <c r="D12417" t="s">
        <v>25702</v>
      </c>
    </row>
    <row r="12418" spans="1:4">
      <c r="A12418" t="s">
        <v>43149</v>
      </c>
      <c r="B12418" t="s">
        <v>43150</v>
      </c>
      <c r="C12418" t="s">
        <v>25650</v>
      </c>
      <c r="D12418" t="s">
        <v>25702</v>
      </c>
    </row>
    <row r="12419" spans="1:4">
      <c r="A12419" t="s">
        <v>14741</v>
      </c>
      <c r="B12419" t="s">
        <v>43151</v>
      </c>
      <c r="C12419" t="s">
        <v>25650</v>
      </c>
      <c r="D12419" t="s">
        <v>25702</v>
      </c>
    </row>
    <row r="12420" spans="1:4">
      <c r="A12420" t="s">
        <v>43152</v>
      </c>
      <c r="B12420" t="s">
        <v>43153</v>
      </c>
      <c r="C12420" t="s">
        <v>25699</v>
      </c>
      <c r="D12420" t="s">
        <v>26682</v>
      </c>
    </row>
    <row r="12421" spans="1:4">
      <c r="A12421" t="s">
        <v>43154</v>
      </c>
      <c r="B12421" t="s">
        <v>43155</v>
      </c>
      <c r="C12421" t="s">
        <v>25699</v>
      </c>
      <c r="D12421" t="s">
        <v>26682</v>
      </c>
    </row>
    <row r="12422" spans="1:4">
      <c r="A12422" t="s">
        <v>43156</v>
      </c>
      <c r="B12422" t="s">
        <v>43157</v>
      </c>
      <c r="C12422" t="s">
        <v>25650</v>
      </c>
      <c r="D12422" t="s">
        <v>25881</v>
      </c>
    </row>
    <row r="12423" spans="1:4">
      <c r="A12423" t="s">
        <v>17605</v>
      </c>
      <c r="B12423" t="s">
        <v>43158</v>
      </c>
      <c r="C12423" t="s">
        <v>25650</v>
      </c>
      <c r="D12423" t="s">
        <v>25881</v>
      </c>
    </row>
    <row r="12424" spans="1:4">
      <c r="A12424" t="s">
        <v>43159</v>
      </c>
      <c r="B12424" t="s">
        <v>43160</v>
      </c>
      <c r="C12424" t="s">
        <v>25650</v>
      </c>
      <c r="D12424" t="s">
        <v>25881</v>
      </c>
    </row>
    <row r="12425" spans="1:4">
      <c r="A12425" t="s">
        <v>7316</v>
      </c>
      <c r="B12425" t="s">
        <v>43161</v>
      </c>
      <c r="C12425" t="s">
        <v>25650</v>
      </c>
      <c r="D12425" t="s">
        <v>25881</v>
      </c>
    </row>
    <row r="12426" spans="1:4">
      <c r="A12426" t="s">
        <v>43162</v>
      </c>
      <c r="B12426" t="s">
        <v>43163</v>
      </c>
      <c r="C12426" t="s">
        <v>25650</v>
      </c>
      <c r="D12426" t="s">
        <v>25881</v>
      </c>
    </row>
    <row r="12427" spans="1:4">
      <c r="A12427" t="s">
        <v>43164</v>
      </c>
      <c r="B12427" t="s">
        <v>43165</v>
      </c>
      <c r="C12427" t="s">
        <v>25650</v>
      </c>
      <c r="D12427" t="s">
        <v>25881</v>
      </c>
    </row>
    <row r="12428" spans="1:4">
      <c r="A12428" t="s">
        <v>17603</v>
      </c>
      <c r="B12428" t="s">
        <v>43166</v>
      </c>
      <c r="C12428" t="s">
        <v>25650</v>
      </c>
      <c r="D12428" t="s">
        <v>25881</v>
      </c>
    </row>
    <row r="12429" spans="1:4">
      <c r="A12429" t="s">
        <v>17609</v>
      </c>
      <c r="B12429" t="s">
        <v>43167</v>
      </c>
      <c r="C12429" t="s">
        <v>25650</v>
      </c>
      <c r="D12429" t="s">
        <v>25881</v>
      </c>
    </row>
    <row r="12430" spans="1:4">
      <c r="A12430" t="s">
        <v>17607</v>
      </c>
      <c r="B12430" t="s">
        <v>43168</v>
      </c>
      <c r="C12430" t="s">
        <v>25650</v>
      </c>
      <c r="D12430" t="s">
        <v>25881</v>
      </c>
    </row>
    <row r="12431" spans="1:4">
      <c r="A12431" t="s">
        <v>43169</v>
      </c>
      <c r="B12431" t="s">
        <v>43170</v>
      </c>
      <c r="C12431" t="s">
        <v>25650</v>
      </c>
      <c r="D12431" t="s">
        <v>25881</v>
      </c>
    </row>
    <row r="12432" spans="1:4">
      <c r="A12432" t="s">
        <v>43171</v>
      </c>
      <c r="B12432" t="s">
        <v>43172</v>
      </c>
      <c r="C12432" t="s">
        <v>25650</v>
      </c>
      <c r="D12432" t="s">
        <v>26729</v>
      </c>
    </row>
    <row r="12433" spans="1:4">
      <c r="A12433" t="s">
        <v>18931</v>
      </c>
      <c r="B12433" t="s">
        <v>18932</v>
      </c>
      <c r="C12433" t="s">
        <v>25650</v>
      </c>
      <c r="D12433" t="s">
        <v>26729</v>
      </c>
    </row>
    <row r="12434" spans="1:4">
      <c r="A12434" t="s">
        <v>43173</v>
      </c>
      <c r="B12434" t="s">
        <v>43174</v>
      </c>
      <c r="C12434" t="s">
        <v>25650</v>
      </c>
      <c r="D12434" t="s">
        <v>25881</v>
      </c>
    </row>
    <row r="12435" spans="1:4">
      <c r="A12435" t="s">
        <v>16474</v>
      </c>
      <c r="B12435" t="s">
        <v>43175</v>
      </c>
      <c r="C12435" t="s">
        <v>25650</v>
      </c>
      <c r="D12435" t="s">
        <v>25881</v>
      </c>
    </row>
    <row r="12436" spans="1:4">
      <c r="A12436" t="s">
        <v>43176</v>
      </c>
      <c r="B12436" t="s">
        <v>43177</v>
      </c>
      <c r="C12436" t="s">
        <v>25650</v>
      </c>
      <c r="D12436" t="s">
        <v>25881</v>
      </c>
    </row>
    <row r="12437" spans="1:4">
      <c r="A12437" t="s">
        <v>43178</v>
      </c>
      <c r="B12437" t="s">
        <v>43179</v>
      </c>
      <c r="C12437" t="s">
        <v>25650</v>
      </c>
      <c r="D12437" t="s">
        <v>25881</v>
      </c>
    </row>
    <row r="12438" spans="1:4">
      <c r="A12438" t="s">
        <v>43180</v>
      </c>
      <c r="B12438" t="s">
        <v>43181</v>
      </c>
      <c r="C12438" t="s">
        <v>25650</v>
      </c>
      <c r="D12438" t="s">
        <v>25881</v>
      </c>
    </row>
    <row r="12439" spans="1:4">
      <c r="A12439" t="s">
        <v>43182</v>
      </c>
      <c r="B12439" t="s">
        <v>43183</v>
      </c>
      <c r="C12439" t="s">
        <v>25650</v>
      </c>
      <c r="D12439" t="s">
        <v>25881</v>
      </c>
    </row>
    <row r="12440" spans="1:4">
      <c r="A12440" t="s">
        <v>43184</v>
      </c>
      <c r="B12440" t="s">
        <v>43185</v>
      </c>
      <c r="C12440" t="s">
        <v>25650</v>
      </c>
      <c r="D12440" t="s">
        <v>25881</v>
      </c>
    </row>
    <row r="12441" spans="1:4">
      <c r="A12441" t="s">
        <v>43186</v>
      </c>
      <c r="B12441" t="s">
        <v>43187</v>
      </c>
      <c r="C12441" t="s">
        <v>25650</v>
      </c>
      <c r="D12441" t="s">
        <v>25881</v>
      </c>
    </row>
    <row r="12442" spans="1:4">
      <c r="A12442" t="s">
        <v>43188</v>
      </c>
      <c r="B12442" t="s">
        <v>43189</v>
      </c>
      <c r="C12442" t="s">
        <v>25650</v>
      </c>
      <c r="D12442" t="s">
        <v>25881</v>
      </c>
    </row>
    <row r="12443" spans="1:4">
      <c r="A12443" t="s">
        <v>43190</v>
      </c>
      <c r="B12443" t="s">
        <v>43191</v>
      </c>
      <c r="C12443" t="s">
        <v>25650</v>
      </c>
      <c r="D12443" t="s">
        <v>25881</v>
      </c>
    </row>
    <row r="12444" spans="1:4">
      <c r="A12444" t="s">
        <v>43192</v>
      </c>
      <c r="B12444" t="s">
        <v>43193</v>
      </c>
      <c r="C12444" t="s">
        <v>25650</v>
      </c>
      <c r="D12444" t="s">
        <v>25881</v>
      </c>
    </row>
    <row r="12445" spans="1:4">
      <c r="A12445" t="s">
        <v>43194</v>
      </c>
      <c r="B12445" t="s">
        <v>43195</v>
      </c>
      <c r="C12445" t="s">
        <v>25650</v>
      </c>
      <c r="D12445" t="s">
        <v>25881</v>
      </c>
    </row>
    <row r="12446" spans="1:4">
      <c r="A12446" t="s">
        <v>43196</v>
      </c>
      <c r="B12446" t="s">
        <v>43197</v>
      </c>
      <c r="C12446" t="s">
        <v>25650</v>
      </c>
      <c r="D12446" t="s">
        <v>25881</v>
      </c>
    </row>
    <row r="12447" spans="1:4">
      <c r="A12447" t="s">
        <v>43198</v>
      </c>
      <c r="B12447" t="s">
        <v>43199</v>
      </c>
      <c r="C12447" t="s">
        <v>25650</v>
      </c>
      <c r="D12447" t="s">
        <v>25881</v>
      </c>
    </row>
    <row r="12448" spans="1:4">
      <c r="A12448" t="s">
        <v>19293</v>
      </c>
      <c r="B12448" t="s">
        <v>19294</v>
      </c>
      <c r="C12448" t="s">
        <v>25650</v>
      </c>
      <c r="D12448" t="s">
        <v>25881</v>
      </c>
    </row>
    <row r="12449" spans="1:4">
      <c r="A12449" t="s">
        <v>43200</v>
      </c>
      <c r="B12449" t="s">
        <v>43201</v>
      </c>
      <c r="C12449" t="s">
        <v>25650</v>
      </c>
      <c r="D12449" t="s">
        <v>25881</v>
      </c>
    </row>
    <row r="12450" spans="1:4">
      <c r="A12450" t="s">
        <v>20332</v>
      </c>
      <c r="B12450" t="s">
        <v>20333</v>
      </c>
      <c r="C12450" t="s">
        <v>25650</v>
      </c>
      <c r="D12450" t="s">
        <v>26729</v>
      </c>
    </row>
    <row r="12451" spans="1:4">
      <c r="A12451" t="s">
        <v>43202</v>
      </c>
      <c r="B12451" t="s">
        <v>43203</v>
      </c>
      <c r="C12451" t="s">
        <v>25650</v>
      </c>
      <c r="D12451" t="s">
        <v>26729</v>
      </c>
    </row>
    <row r="12452" spans="1:4">
      <c r="A12452" t="s">
        <v>43204</v>
      </c>
      <c r="B12452" t="s">
        <v>43205</v>
      </c>
      <c r="C12452" t="s">
        <v>25650</v>
      </c>
      <c r="D12452" t="s">
        <v>26729</v>
      </c>
    </row>
    <row r="12453" spans="1:4">
      <c r="A12453" t="s">
        <v>43206</v>
      </c>
      <c r="B12453" t="s">
        <v>43207</v>
      </c>
      <c r="C12453" t="s">
        <v>25650</v>
      </c>
      <c r="D12453" t="s">
        <v>26729</v>
      </c>
    </row>
    <row r="12454" spans="1:4">
      <c r="A12454" t="s">
        <v>43208</v>
      </c>
      <c r="B12454" t="s">
        <v>43209</v>
      </c>
      <c r="C12454" t="s">
        <v>25650</v>
      </c>
      <c r="D12454" t="s">
        <v>26729</v>
      </c>
    </row>
    <row r="12455" spans="1:4">
      <c r="A12455" t="s">
        <v>10693</v>
      </c>
      <c r="B12455" t="s">
        <v>43210</v>
      </c>
      <c r="C12455" t="s">
        <v>25650</v>
      </c>
      <c r="D12455" t="s">
        <v>25881</v>
      </c>
    </row>
    <row r="12456" spans="1:4">
      <c r="A12456" t="s">
        <v>22150</v>
      </c>
      <c r="B12456" t="s">
        <v>43211</v>
      </c>
      <c r="C12456" t="s">
        <v>25650</v>
      </c>
      <c r="D12456" t="s">
        <v>26431</v>
      </c>
    </row>
    <row r="12457" spans="1:4">
      <c r="A12457" t="s">
        <v>22144</v>
      </c>
      <c r="B12457" t="s">
        <v>43212</v>
      </c>
      <c r="C12457" t="s">
        <v>25650</v>
      </c>
      <c r="D12457" t="s">
        <v>26431</v>
      </c>
    </row>
    <row r="12458" spans="1:4">
      <c r="A12458" t="s">
        <v>22134</v>
      </c>
      <c r="B12458" t="s">
        <v>43213</v>
      </c>
      <c r="C12458" t="s">
        <v>25650</v>
      </c>
      <c r="D12458" t="s">
        <v>26431</v>
      </c>
    </row>
    <row r="12459" spans="1:4">
      <c r="A12459" t="s">
        <v>43214</v>
      </c>
      <c r="B12459" t="s">
        <v>43215</v>
      </c>
      <c r="C12459" t="s">
        <v>25650</v>
      </c>
      <c r="D12459" t="s">
        <v>26729</v>
      </c>
    </row>
    <row r="12460" spans="1:4">
      <c r="A12460" t="s">
        <v>43216</v>
      </c>
      <c r="B12460" t="s">
        <v>43217</v>
      </c>
      <c r="C12460" t="s">
        <v>25650</v>
      </c>
      <c r="D12460" t="s">
        <v>26729</v>
      </c>
    </row>
    <row r="12461" spans="1:4">
      <c r="A12461" t="s">
        <v>43218</v>
      </c>
      <c r="B12461" t="s">
        <v>43219</v>
      </c>
      <c r="C12461" t="s">
        <v>25650</v>
      </c>
      <c r="D12461" t="s">
        <v>26729</v>
      </c>
    </row>
    <row r="12462" spans="1:4">
      <c r="A12462" t="s">
        <v>43220</v>
      </c>
      <c r="B12462" t="s">
        <v>43221</v>
      </c>
      <c r="C12462" t="s">
        <v>25650</v>
      </c>
      <c r="D12462" t="s">
        <v>25881</v>
      </c>
    </row>
    <row r="12463" spans="1:4">
      <c r="A12463" t="s">
        <v>17190</v>
      </c>
      <c r="B12463" t="s">
        <v>43222</v>
      </c>
      <c r="C12463" t="s">
        <v>25650</v>
      </c>
      <c r="D12463" t="s">
        <v>25881</v>
      </c>
    </row>
    <row r="12464" spans="1:4">
      <c r="A12464" t="s">
        <v>17623</v>
      </c>
      <c r="B12464" t="s">
        <v>43223</v>
      </c>
      <c r="C12464" t="s">
        <v>25650</v>
      </c>
      <c r="D12464" t="s">
        <v>25881</v>
      </c>
    </row>
    <row r="12465" spans="1:4">
      <c r="A12465" t="s">
        <v>5645</v>
      </c>
      <c r="B12465" t="s">
        <v>43224</v>
      </c>
      <c r="C12465" t="s">
        <v>25650</v>
      </c>
      <c r="D12465" t="s">
        <v>25881</v>
      </c>
    </row>
    <row r="12466" spans="1:4">
      <c r="A12466" t="s">
        <v>16871</v>
      </c>
      <c r="B12466" t="s">
        <v>43225</v>
      </c>
      <c r="C12466" t="s">
        <v>25650</v>
      </c>
      <c r="D12466" t="s">
        <v>25881</v>
      </c>
    </row>
    <row r="12467" spans="1:4">
      <c r="A12467" t="s">
        <v>43226</v>
      </c>
      <c r="B12467" t="s">
        <v>43227</v>
      </c>
      <c r="C12467" t="s">
        <v>25650</v>
      </c>
      <c r="D12467" t="s">
        <v>25881</v>
      </c>
    </row>
    <row r="12468" spans="1:4">
      <c r="A12468" t="s">
        <v>43228</v>
      </c>
      <c r="B12468" t="s">
        <v>43229</v>
      </c>
      <c r="C12468" t="s">
        <v>25650</v>
      </c>
      <c r="D12468" t="s">
        <v>25881</v>
      </c>
    </row>
    <row r="12469" spans="1:4">
      <c r="A12469" t="s">
        <v>43230</v>
      </c>
      <c r="B12469" t="s">
        <v>43231</v>
      </c>
      <c r="C12469" t="s">
        <v>25650</v>
      </c>
      <c r="D12469" t="s">
        <v>25881</v>
      </c>
    </row>
    <row r="12470" spans="1:4">
      <c r="A12470" t="s">
        <v>9783</v>
      </c>
      <c r="B12470" t="s">
        <v>43232</v>
      </c>
      <c r="C12470" t="s">
        <v>25650</v>
      </c>
      <c r="D12470" t="s">
        <v>25881</v>
      </c>
    </row>
    <row r="12471" spans="1:4">
      <c r="A12471" t="s">
        <v>23159</v>
      </c>
      <c r="B12471" t="s">
        <v>43233</v>
      </c>
      <c r="C12471" t="s">
        <v>25650</v>
      </c>
      <c r="D12471" t="s">
        <v>25881</v>
      </c>
    </row>
    <row r="12472" spans="1:4">
      <c r="A12472" t="s">
        <v>43234</v>
      </c>
      <c r="B12472" t="s">
        <v>43235</v>
      </c>
      <c r="C12472" t="s">
        <v>25650</v>
      </c>
      <c r="D12472" t="s">
        <v>25881</v>
      </c>
    </row>
    <row r="12473" spans="1:4">
      <c r="A12473" t="s">
        <v>21153</v>
      </c>
      <c r="B12473" t="s">
        <v>43236</v>
      </c>
      <c r="C12473" t="s">
        <v>25650</v>
      </c>
      <c r="D12473" t="s">
        <v>25881</v>
      </c>
    </row>
    <row r="12474" spans="1:4">
      <c r="A12474" t="s">
        <v>10536</v>
      </c>
      <c r="B12474" t="s">
        <v>43237</v>
      </c>
      <c r="C12474" t="s">
        <v>25650</v>
      </c>
      <c r="D12474" t="s">
        <v>25881</v>
      </c>
    </row>
    <row r="12475" spans="1:4">
      <c r="A12475" t="s">
        <v>20985</v>
      </c>
      <c r="B12475" t="s">
        <v>43238</v>
      </c>
      <c r="C12475" t="s">
        <v>25650</v>
      </c>
      <c r="D12475" t="s">
        <v>25881</v>
      </c>
    </row>
    <row r="12476" spans="1:4">
      <c r="A12476" t="s">
        <v>24831</v>
      </c>
      <c r="B12476" t="s">
        <v>43239</v>
      </c>
      <c r="C12476" t="s">
        <v>25650</v>
      </c>
      <c r="D12476" t="s">
        <v>25881</v>
      </c>
    </row>
    <row r="12477" spans="1:4">
      <c r="A12477" t="s">
        <v>43240</v>
      </c>
      <c r="B12477" t="s">
        <v>43241</v>
      </c>
      <c r="C12477" t="s">
        <v>25650</v>
      </c>
      <c r="D12477" t="s">
        <v>25881</v>
      </c>
    </row>
    <row r="12478" spans="1:4">
      <c r="A12478" t="s">
        <v>17615</v>
      </c>
      <c r="B12478" t="s">
        <v>43242</v>
      </c>
      <c r="C12478" t="s">
        <v>25650</v>
      </c>
      <c r="D12478" t="s">
        <v>25881</v>
      </c>
    </row>
    <row r="12479" spans="1:4">
      <c r="A12479" t="s">
        <v>43243</v>
      </c>
      <c r="B12479" t="s">
        <v>43244</v>
      </c>
      <c r="C12479" t="s">
        <v>25650</v>
      </c>
      <c r="D12479" t="s">
        <v>25881</v>
      </c>
    </row>
    <row r="12480" spans="1:4">
      <c r="A12480" t="s">
        <v>17202</v>
      </c>
      <c r="B12480" t="s">
        <v>43245</v>
      </c>
      <c r="C12480" t="s">
        <v>25650</v>
      </c>
      <c r="D12480" t="s">
        <v>25881</v>
      </c>
    </row>
    <row r="12481" spans="1:4">
      <c r="A12481" t="s">
        <v>21591</v>
      </c>
      <c r="B12481" t="s">
        <v>43246</v>
      </c>
      <c r="C12481" t="s">
        <v>25650</v>
      </c>
      <c r="D12481" t="s">
        <v>25881</v>
      </c>
    </row>
    <row r="12482" spans="1:4">
      <c r="A12482" t="s">
        <v>16879</v>
      </c>
      <c r="B12482" t="s">
        <v>43247</v>
      </c>
      <c r="C12482" t="s">
        <v>25650</v>
      </c>
      <c r="D12482" t="s">
        <v>25881</v>
      </c>
    </row>
    <row r="12483" spans="1:4">
      <c r="A12483" t="s">
        <v>17601</v>
      </c>
      <c r="B12483" t="s">
        <v>43248</v>
      </c>
      <c r="C12483" t="s">
        <v>25650</v>
      </c>
      <c r="D12483" t="s">
        <v>25881</v>
      </c>
    </row>
    <row r="12484" spans="1:4">
      <c r="A12484" t="s">
        <v>43249</v>
      </c>
      <c r="B12484" t="s">
        <v>43250</v>
      </c>
      <c r="C12484" t="s">
        <v>25650</v>
      </c>
      <c r="D12484" t="s">
        <v>25881</v>
      </c>
    </row>
    <row r="12485" spans="1:4">
      <c r="A12485" t="s">
        <v>15899</v>
      </c>
      <c r="B12485" t="s">
        <v>43251</v>
      </c>
      <c r="C12485" t="s">
        <v>25650</v>
      </c>
      <c r="D12485" t="s">
        <v>25881</v>
      </c>
    </row>
    <row r="12486" spans="1:4">
      <c r="A12486" t="s">
        <v>19072</v>
      </c>
      <c r="B12486" t="s">
        <v>19073</v>
      </c>
      <c r="C12486" t="s">
        <v>25650</v>
      </c>
      <c r="D12486" t="s">
        <v>25881</v>
      </c>
    </row>
    <row r="12487" spans="1:4">
      <c r="A12487" t="s">
        <v>19846</v>
      </c>
      <c r="B12487" t="s">
        <v>19847</v>
      </c>
      <c r="C12487" t="s">
        <v>25650</v>
      </c>
      <c r="D12487" t="s">
        <v>25881</v>
      </c>
    </row>
    <row r="12488" spans="1:4">
      <c r="A12488" t="s">
        <v>43252</v>
      </c>
      <c r="B12488" t="s">
        <v>43253</v>
      </c>
      <c r="C12488" t="s">
        <v>25650</v>
      </c>
      <c r="D12488" t="s">
        <v>25881</v>
      </c>
    </row>
    <row r="12489" spans="1:4">
      <c r="A12489" t="s">
        <v>43254</v>
      </c>
      <c r="B12489" t="s">
        <v>43255</v>
      </c>
      <c r="C12489" t="s">
        <v>25650</v>
      </c>
      <c r="D12489" t="s">
        <v>25881</v>
      </c>
    </row>
    <row r="12490" spans="1:4">
      <c r="A12490" t="s">
        <v>10685</v>
      </c>
      <c r="B12490" t="s">
        <v>43256</v>
      </c>
      <c r="C12490" t="s">
        <v>25650</v>
      </c>
      <c r="D12490" t="s">
        <v>25881</v>
      </c>
    </row>
    <row r="12491" spans="1:4">
      <c r="A12491" t="s">
        <v>10691</v>
      </c>
      <c r="B12491" t="s">
        <v>43257</v>
      </c>
      <c r="C12491" t="s">
        <v>25650</v>
      </c>
      <c r="D12491" t="s">
        <v>25881</v>
      </c>
    </row>
    <row r="12492" spans="1:4">
      <c r="A12492" t="s">
        <v>10689</v>
      </c>
      <c r="B12492" t="s">
        <v>43258</v>
      </c>
      <c r="C12492" t="s">
        <v>25650</v>
      </c>
      <c r="D12492" t="s">
        <v>25881</v>
      </c>
    </row>
    <row r="12493" spans="1:4">
      <c r="A12493" t="s">
        <v>43259</v>
      </c>
      <c r="B12493" t="s">
        <v>43260</v>
      </c>
      <c r="C12493" t="s">
        <v>25650</v>
      </c>
      <c r="D12493" t="s">
        <v>25881</v>
      </c>
    </row>
    <row r="12494" spans="1:4">
      <c r="A12494" t="s">
        <v>9084</v>
      </c>
      <c r="B12494" t="s">
        <v>43261</v>
      </c>
      <c r="C12494" t="s">
        <v>25650</v>
      </c>
      <c r="D12494" t="s">
        <v>25881</v>
      </c>
    </row>
    <row r="12495" spans="1:4">
      <c r="A12495" t="s">
        <v>43262</v>
      </c>
      <c r="B12495" t="s">
        <v>43263</v>
      </c>
      <c r="C12495" t="s">
        <v>25650</v>
      </c>
      <c r="D12495" t="s">
        <v>25881</v>
      </c>
    </row>
    <row r="12496" spans="1:4">
      <c r="A12496" t="s">
        <v>43264</v>
      </c>
      <c r="B12496" t="s">
        <v>43265</v>
      </c>
      <c r="C12496" t="s">
        <v>25650</v>
      </c>
      <c r="D12496" t="s">
        <v>25881</v>
      </c>
    </row>
    <row r="12497" spans="1:4">
      <c r="A12497" t="s">
        <v>43266</v>
      </c>
      <c r="B12497" t="s">
        <v>43267</v>
      </c>
      <c r="C12497" t="s">
        <v>25650</v>
      </c>
      <c r="D12497" t="s">
        <v>25881</v>
      </c>
    </row>
    <row r="12498" spans="1:4">
      <c r="A12498" t="s">
        <v>10687</v>
      </c>
      <c r="B12498" t="s">
        <v>43268</v>
      </c>
      <c r="C12498" t="s">
        <v>25650</v>
      </c>
      <c r="D12498" t="s">
        <v>25881</v>
      </c>
    </row>
    <row r="12499" spans="1:4">
      <c r="A12499" t="s">
        <v>43269</v>
      </c>
      <c r="B12499" t="s">
        <v>43270</v>
      </c>
      <c r="C12499" t="s">
        <v>25650</v>
      </c>
      <c r="D12499" t="s">
        <v>25881</v>
      </c>
    </row>
    <row r="12500" spans="1:4">
      <c r="A12500" t="s">
        <v>43271</v>
      </c>
      <c r="B12500" t="s">
        <v>43272</v>
      </c>
      <c r="C12500" t="s">
        <v>25650</v>
      </c>
      <c r="D12500" t="s">
        <v>25881</v>
      </c>
    </row>
    <row r="12501" spans="1:4">
      <c r="A12501" t="s">
        <v>17599</v>
      </c>
      <c r="B12501" t="s">
        <v>43273</v>
      </c>
      <c r="C12501" t="s">
        <v>25650</v>
      </c>
      <c r="D12501" t="s">
        <v>25881</v>
      </c>
    </row>
    <row r="12502" spans="1:4">
      <c r="A12502" t="s">
        <v>17595</v>
      </c>
      <c r="B12502" t="s">
        <v>43274</v>
      </c>
      <c r="C12502" t="s">
        <v>25650</v>
      </c>
      <c r="D12502" t="s">
        <v>25881</v>
      </c>
    </row>
    <row r="12503" spans="1:4">
      <c r="A12503" t="s">
        <v>17593</v>
      </c>
      <c r="B12503" t="s">
        <v>43275</v>
      </c>
      <c r="C12503" t="s">
        <v>25650</v>
      </c>
      <c r="D12503" t="s">
        <v>25881</v>
      </c>
    </row>
    <row r="12504" spans="1:4">
      <c r="A12504" t="s">
        <v>22290</v>
      </c>
      <c r="B12504" t="s">
        <v>43276</v>
      </c>
      <c r="C12504" t="s">
        <v>25873</v>
      </c>
      <c r="D12504" t="s">
        <v>25767</v>
      </c>
    </row>
    <row r="12505" spans="1:4">
      <c r="A12505" t="s">
        <v>43277</v>
      </c>
      <c r="B12505" t="s">
        <v>43278</v>
      </c>
      <c r="C12505" t="s">
        <v>27524</v>
      </c>
      <c r="D12505" t="s">
        <v>25767</v>
      </c>
    </row>
    <row r="12506" spans="1:4">
      <c r="A12506" t="s">
        <v>43279</v>
      </c>
      <c r="B12506" t="s">
        <v>43280</v>
      </c>
      <c r="C12506" t="s">
        <v>27524</v>
      </c>
      <c r="D12506" t="s">
        <v>25767</v>
      </c>
    </row>
    <row r="12507" spans="1:4">
      <c r="A12507" t="s">
        <v>43281</v>
      </c>
      <c r="B12507" t="s">
        <v>43282</v>
      </c>
      <c r="C12507" t="s">
        <v>27524</v>
      </c>
      <c r="D12507" t="s">
        <v>25767</v>
      </c>
    </row>
    <row r="12508" spans="1:4">
      <c r="A12508" t="s">
        <v>43283</v>
      </c>
      <c r="B12508" t="s">
        <v>43284</v>
      </c>
      <c r="C12508" t="s">
        <v>27524</v>
      </c>
      <c r="D12508" t="s">
        <v>25767</v>
      </c>
    </row>
    <row r="12509" spans="1:4">
      <c r="A12509" t="s">
        <v>43285</v>
      </c>
      <c r="B12509" t="s">
        <v>43286</v>
      </c>
      <c r="C12509" t="s">
        <v>27524</v>
      </c>
      <c r="D12509" t="s">
        <v>25767</v>
      </c>
    </row>
    <row r="12510" spans="1:4">
      <c r="A12510" t="s">
        <v>43287</v>
      </c>
      <c r="B12510" t="s">
        <v>43288</v>
      </c>
      <c r="C12510" t="s">
        <v>27524</v>
      </c>
      <c r="D12510" t="s">
        <v>25767</v>
      </c>
    </row>
    <row r="12511" spans="1:4">
      <c r="A12511" t="s">
        <v>43289</v>
      </c>
      <c r="B12511" t="s">
        <v>43290</v>
      </c>
      <c r="C12511" t="s">
        <v>27524</v>
      </c>
      <c r="D12511" t="s">
        <v>25767</v>
      </c>
    </row>
    <row r="12512" spans="1:4">
      <c r="A12512" t="s">
        <v>43291</v>
      </c>
      <c r="B12512" t="s">
        <v>43292</v>
      </c>
      <c r="C12512" t="s">
        <v>27524</v>
      </c>
      <c r="D12512" t="s">
        <v>25767</v>
      </c>
    </row>
    <row r="12513" spans="1:4">
      <c r="A12513" t="s">
        <v>43293</v>
      </c>
      <c r="B12513" t="s">
        <v>43294</v>
      </c>
      <c r="C12513" t="s">
        <v>27524</v>
      </c>
      <c r="D12513" t="s">
        <v>25767</v>
      </c>
    </row>
    <row r="12514" spans="1:4">
      <c r="A12514" t="s">
        <v>43295</v>
      </c>
      <c r="B12514" t="s">
        <v>43296</v>
      </c>
      <c r="C12514" t="s">
        <v>25664</v>
      </c>
      <c r="D12514" t="s">
        <v>30106</v>
      </c>
    </row>
    <row r="12515" spans="1:4">
      <c r="A12515" t="s">
        <v>43297</v>
      </c>
      <c r="B12515" t="s">
        <v>43298</v>
      </c>
      <c r="C12515" t="s">
        <v>27524</v>
      </c>
      <c r="D12515" t="s">
        <v>25767</v>
      </c>
    </row>
    <row r="12516" spans="1:4">
      <c r="A12516" t="s">
        <v>43299</v>
      </c>
      <c r="B12516" t="s">
        <v>43300</v>
      </c>
      <c r="C12516" t="s">
        <v>27524</v>
      </c>
      <c r="D12516" t="s">
        <v>25767</v>
      </c>
    </row>
    <row r="12517" spans="1:4">
      <c r="A12517" t="s">
        <v>43301</v>
      </c>
      <c r="B12517" t="s">
        <v>43302</v>
      </c>
      <c r="C12517" t="s">
        <v>27524</v>
      </c>
      <c r="D12517" t="s">
        <v>25767</v>
      </c>
    </row>
    <row r="12518" spans="1:4">
      <c r="A12518" t="s">
        <v>43303</v>
      </c>
      <c r="B12518" t="s">
        <v>43304</v>
      </c>
      <c r="C12518" t="s">
        <v>27524</v>
      </c>
      <c r="D12518" t="s">
        <v>25767</v>
      </c>
    </row>
    <row r="12519" spans="1:4">
      <c r="A12519" t="s">
        <v>43305</v>
      </c>
      <c r="B12519" t="s">
        <v>43306</v>
      </c>
      <c r="C12519" t="s">
        <v>27524</v>
      </c>
      <c r="D12519" t="s">
        <v>25767</v>
      </c>
    </row>
    <row r="12520" spans="1:4">
      <c r="A12520" t="s">
        <v>43307</v>
      </c>
      <c r="B12520" t="s">
        <v>43308</v>
      </c>
      <c r="C12520" t="s">
        <v>27524</v>
      </c>
      <c r="D12520" t="s">
        <v>25767</v>
      </c>
    </row>
    <row r="12521" spans="1:4">
      <c r="A12521" t="s">
        <v>43309</v>
      </c>
      <c r="B12521" t="s">
        <v>43310</v>
      </c>
      <c r="C12521" t="s">
        <v>27524</v>
      </c>
      <c r="D12521" t="s">
        <v>25767</v>
      </c>
    </row>
    <row r="12522" spans="1:4">
      <c r="A12522" t="s">
        <v>43311</v>
      </c>
      <c r="B12522" t="s">
        <v>43312</v>
      </c>
      <c r="C12522" t="s">
        <v>27524</v>
      </c>
      <c r="D12522" t="s">
        <v>25767</v>
      </c>
    </row>
    <row r="12523" spans="1:4">
      <c r="A12523" t="s">
        <v>43313</v>
      </c>
      <c r="B12523" t="s">
        <v>43314</v>
      </c>
      <c r="C12523" t="s">
        <v>27524</v>
      </c>
      <c r="D12523" t="s">
        <v>25767</v>
      </c>
    </row>
    <row r="12524" spans="1:4">
      <c r="A12524" t="s">
        <v>43315</v>
      </c>
      <c r="B12524" t="s">
        <v>43316</v>
      </c>
      <c r="C12524" t="s">
        <v>27524</v>
      </c>
      <c r="D12524" t="s">
        <v>25767</v>
      </c>
    </row>
    <row r="12525" spans="1:4">
      <c r="A12525" t="s">
        <v>43317</v>
      </c>
      <c r="B12525" t="s">
        <v>43318</v>
      </c>
      <c r="C12525" t="s">
        <v>27524</v>
      </c>
      <c r="D12525" t="s">
        <v>25767</v>
      </c>
    </row>
    <row r="12526" spans="1:4">
      <c r="A12526" t="s">
        <v>43319</v>
      </c>
      <c r="B12526" t="s">
        <v>43320</v>
      </c>
      <c r="C12526" t="s">
        <v>27524</v>
      </c>
      <c r="D12526" t="s">
        <v>25767</v>
      </c>
    </row>
    <row r="12527" spans="1:4">
      <c r="A12527" t="s">
        <v>43321</v>
      </c>
      <c r="B12527" t="s">
        <v>43322</v>
      </c>
      <c r="C12527" t="s">
        <v>27524</v>
      </c>
      <c r="D12527" t="s">
        <v>25767</v>
      </c>
    </row>
    <row r="12528" spans="1:4">
      <c r="A12528" t="s">
        <v>43323</v>
      </c>
      <c r="B12528" t="s">
        <v>43324</v>
      </c>
      <c r="C12528" t="s">
        <v>27524</v>
      </c>
      <c r="D12528" t="s">
        <v>25767</v>
      </c>
    </row>
    <row r="12529" spans="1:4">
      <c r="A12529" t="s">
        <v>43325</v>
      </c>
      <c r="B12529" t="s">
        <v>43326</v>
      </c>
      <c r="C12529" t="s">
        <v>27524</v>
      </c>
      <c r="D12529" t="s">
        <v>25767</v>
      </c>
    </row>
    <row r="12530" spans="1:4">
      <c r="A12530" t="s">
        <v>43327</v>
      </c>
      <c r="B12530" t="s">
        <v>43328</v>
      </c>
      <c r="C12530" t="s">
        <v>27524</v>
      </c>
      <c r="D12530" t="s">
        <v>25767</v>
      </c>
    </row>
    <row r="12531" spans="1:4">
      <c r="A12531" t="s">
        <v>43329</v>
      </c>
      <c r="B12531" t="s">
        <v>43330</v>
      </c>
      <c r="C12531" t="s">
        <v>27524</v>
      </c>
      <c r="D12531" t="s">
        <v>25767</v>
      </c>
    </row>
    <row r="12532" spans="1:4">
      <c r="A12532" t="s">
        <v>43331</v>
      </c>
      <c r="B12532" t="s">
        <v>43332</v>
      </c>
      <c r="C12532" t="s">
        <v>27524</v>
      </c>
      <c r="D12532" t="s">
        <v>25767</v>
      </c>
    </row>
    <row r="12533" spans="1:4">
      <c r="A12533" t="s">
        <v>43333</v>
      </c>
      <c r="B12533" t="s">
        <v>43334</v>
      </c>
      <c r="C12533" t="s">
        <v>27524</v>
      </c>
      <c r="D12533" t="s">
        <v>25767</v>
      </c>
    </row>
    <row r="12534" spans="1:4">
      <c r="A12534" t="s">
        <v>43335</v>
      </c>
      <c r="B12534" t="s">
        <v>43336</v>
      </c>
      <c r="C12534" t="s">
        <v>27524</v>
      </c>
      <c r="D12534" t="s">
        <v>25767</v>
      </c>
    </row>
    <row r="12535" spans="1:4">
      <c r="A12535" t="s">
        <v>43337</v>
      </c>
      <c r="B12535" t="s">
        <v>43338</v>
      </c>
      <c r="C12535" t="s">
        <v>27524</v>
      </c>
      <c r="D12535" t="s">
        <v>25767</v>
      </c>
    </row>
    <row r="12536" spans="1:4">
      <c r="A12536" t="s">
        <v>43339</v>
      </c>
      <c r="B12536" t="s">
        <v>43340</v>
      </c>
      <c r="C12536" t="s">
        <v>27524</v>
      </c>
      <c r="D12536" t="s">
        <v>25767</v>
      </c>
    </row>
    <row r="12537" spans="1:4">
      <c r="A12537" t="s">
        <v>43341</v>
      </c>
      <c r="B12537" t="s">
        <v>43342</v>
      </c>
      <c r="C12537" t="s">
        <v>27524</v>
      </c>
      <c r="D12537" t="s">
        <v>25767</v>
      </c>
    </row>
    <row r="12538" spans="1:4">
      <c r="A12538" t="s">
        <v>43343</v>
      </c>
      <c r="B12538" t="s">
        <v>43344</v>
      </c>
      <c r="C12538" t="s">
        <v>27524</v>
      </c>
      <c r="D12538" t="s">
        <v>25767</v>
      </c>
    </row>
    <row r="12539" spans="1:4">
      <c r="A12539" t="s">
        <v>43345</v>
      </c>
      <c r="B12539" t="s">
        <v>43346</v>
      </c>
      <c r="C12539" t="s">
        <v>27524</v>
      </c>
      <c r="D12539" t="s">
        <v>25767</v>
      </c>
    </row>
    <row r="12540" spans="1:4">
      <c r="A12540" t="s">
        <v>43347</v>
      </c>
      <c r="B12540" t="s">
        <v>43348</v>
      </c>
      <c r="C12540" t="s">
        <v>27524</v>
      </c>
      <c r="D12540" t="s">
        <v>25767</v>
      </c>
    </row>
    <row r="12541" spans="1:4">
      <c r="A12541" t="s">
        <v>43349</v>
      </c>
      <c r="B12541" t="s">
        <v>43350</v>
      </c>
      <c r="C12541" t="s">
        <v>27524</v>
      </c>
      <c r="D12541" t="s">
        <v>25767</v>
      </c>
    </row>
    <row r="12542" spans="1:4">
      <c r="A12542" t="s">
        <v>43351</v>
      </c>
      <c r="B12542" t="s">
        <v>43352</v>
      </c>
      <c r="C12542" t="s">
        <v>27524</v>
      </c>
      <c r="D12542" t="s">
        <v>25767</v>
      </c>
    </row>
    <row r="12543" spans="1:4">
      <c r="A12543" t="s">
        <v>43353</v>
      </c>
      <c r="B12543" t="s">
        <v>43354</v>
      </c>
      <c r="C12543" t="s">
        <v>27524</v>
      </c>
      <c r="D12543" t="s">
        <v>25767</v>
      </c>
    </row>
    <row r="12544" spans="1:4">
      <c r="A12544" t="s">
        <v>43355</v>
      </c>
      <c r="B12544" t="s">
        <v>43356</v>
      </c>
      <c r="C12544" t="s">
        <v>27524</v>
      </c>
      <c r="D12544" t="s">
        <v>25767</v>
      </c>
    </row>
    <row r="12545" spans="1:4">
      <c r="A12545" t="s">
        <v>43357</v>
      </c>
      <c r="B12545" t="s">
        <v>43358</v>
      </c>
      <c r="C12545" t="s">
        <v>27524</v>
      </c>
      <c r="D12545" t="s">
        <v>25767</v>
      </c>
    </row>
    <row r="12546" spans="1:4">
      <c r="A12546" t="s">
        <v>43359</v>
      </c>
      <c r="B12546" t="s">
        <v>43360</v>
      </c>
      <c r="C12546" t="s">
        <v>27524</v>
      </c>
      <c r="D12546" t="s">
        <v>25767</v>
      </c>
    </row>
    <row r="12547" spans="1:4">
      <c r="A12547" t="s">
        <v>43361</v>
      </c>
      <c r="B12547" t="s">
        <v>43362</v>
      </c>
      <c r="C12547" t="s">
        <v>27524</v>
      </c>
      <c r="D12547" t="s">
        <v>25767</v>
      </c>
    </row>
    <row r="12548" spans="1:4">
      <c r="A12548" t="s">
        <v>43363</v>
      </c>
      <c r="B12548" t="s">
        <v>43364</v>
      </c>
      <c r="C12548" t="s">
        <v>27524</v>
      </c>
      <c r="D12548" t="s">
        <v>25767</v>
      </c>
    </row>
    <row r="12549" spans="1:4">
      <c r="A12549" t="s">
        <v>43365</v>
      </c>
      <c r="B12549" t="s">
        <v>43366</v>
      </c>
      <c r="C12549" t="s">
        <v>27524</v>
      </c>
      <c r="D12549" t="s">
        <v>25767</v>
      </c>
    </row>
    <row r="12550" spans="1:4">
      <c r="A12550" t="s">
        <v>43367</v>
      </c>
      <c r="B12550" t="s">
        <v>43368</v>
      </c>
      <c r="C12550" t="s">
        <v>27524</v>
      </c>
      <c r="D12550" t="s">
        <v>25767</v>
      </c>
    </row>
    <row r="12551" spans="1:4">
      <c r="A12551" t="s">
        <v>43369</v>
      </c>
      <c r="B12551" t="s">
        <v>43370</v>
      </c>
      <c r="C12551" t="s">
        <v>27524</v>
      </c>
      <c r="D12551" t="s">
        <v>25767</v>
      </c>
    </row>
    <row r="12552" spans="1:4">
      <c r="A12552" t="s">
        <v>43371</v>
      </c>
      <c r="B12552" t="s">
        <v>43372</v>
      </c>
      <c r="C12552" t="s">
        <v>27524</v>
      </c>
      <c r="D12552" t="s">
        <v>25767</v>
      </c>
    </row>
    <row r="12553" spans="1:4">
      <c r="A12553" t="s">
        <v>43373</v>
      </c>
      <c r="B12553" t="s">
        <v>43374</v>
      </c>
      <c r="C12553" t="s">
        <v>27524</v>
      </c>
      <c r="D12553" t="s">
        <v>25767</v>
      </c>
    </row>
    <row r="12554" spans="1:4">
      <c r="A12554" t="s">
        <v>43375</v>
      </c>
      <c r="B12554" t="s">
        <v>43376</v>
      </c>
      <c r="C12554" t="s">
        <v>27524</v>
      </c>
      <c r="D12554" t="s">
        <v>25767</v>
      </c>
    </row>
    <row r="12555" spans="1:4">
      <c r="A12555" t="s">
        <v>43377</v>
      </c>
      <c r="B12555" t="s">
        <v>43378</v>
      </c>
      <c r="C12555" t="s">
        <v>27524</v>
      </c>
      <c r="D12555" t="s">
        <v>25767</v>
      </c>
    </row>
    <row r="12556" spans="1:4">
      <c r="A12556" t="s">
        <v>43379</v>
      </c>
      <c r="B12556" t="s">
        <v>43380</v>
      </c>
      <c r="C12556" t="s">
        <v>27524</v>
      </c>
      <c r="D12556" t="s">
        <v>25767</v>
      </c>
    </row>
    <row r="12557" spans="1:4">
      <c r="A12557" t="s">
        <v>43381</v>
      </c>
      <c r="B12557" t="s">
        <v>43382</v>
      </c>
      <c r="C12557" t="s">
        <v>27524</v>
      </c>
      <c r="D12557" t="s">
        <v>25767</v>
      </c>
    </row>
    <row r="12558" spans="1:4">
      <c r="A12558" t="s">
        <v>43383</v>
      </c>
      <c r="B12558" t="s">
        <v>43384</v>
      </c>
      <c r="C12558" t="s">
        <v>27524</v>
      </c>
      <c r="D12558" t="s">
        <v>25767</v>
      </c>
    </row>
    <row r="12559" spans="1:4">
      <c r="A12559" t="s">
        <v>17336</v>
      </c>
      <c r="B12559" t="s">
        <v>43385</v>
      </c>
      <c r="C12559" t="s">
        <v>36796</v>
      </c>
      <c r="D12559" t="s">
        <v>36797</v>
      </c>
    </row>
    <row r="12560" spans="1:4">
      <c r="A12560" t="s">
        <v>15017</v>
      </c>
      <c r="B12560" t="s">
        <v>43386</v>
      </c>
      <c r="C12560" t="s">
        <v>25650</v>
      </c>
      <c r="D12560" t="s">
        <v>26078</v>
      </c>
    </row>
    <row r="12561" spans="1:4">
      <c r="A12561" t="s">
        <v>43387</v>
      </c>
      <c r="B12561" t="s">
        <v>43388</v>
      </c>
      <c r="C12561" t="s">
        <v>25669</v>
      </c>
      <c r="D12561" t="s">
        <v>25695</v>
      </c>
    </row>
    <row r="12562" spans="1:4">
      <c r="A12562" t="s">
        <v>43389</v>
      </c>
      <c r="B12562" t="s">
        <v>43390</v>
      </c>
      <c r="C12562" t="s">
        <v>25669</v>
      </c>
      <c r="D12562" t="s">
        <v>25695</v>
      </c>
    </row>
    <row r="12563" spans="1:4">
      <c r="A12563" t="s">
        <v>8907</v>
      </c>
      <c r="B12563" t="s">
        <v>43391</v>
      </c>
      <c r="C12563" t="s">
        <v>25669</v>
      </c>
      <c r="D12563" t="s">
        <v>25695</v>
      </c>
    </row>
    <row r="12564" spans="1:4">
      <c r="A12564" t="s">
        <v>8903</v>
      </c>
      <c r="B12564" t="s">
        <v>43392</v>
      </c>
      <c r="C12564" t="s">
        <v>25669</v>
      </c>
      <c r="D12564" t="s">
        <v>25695</v>
      </c>
    </row>
    <row r="12565" spans="1:4">
      <c r="A12565" t="s">
        <v>10142</v>
      </c>
      <c r="B12565" t="s">
        <v>43393</v>
      </c>
      <c r="C12565" t="s">
        <v>25736</v>
      </c>
      <c r="D12565" t="s">
        <v>27827</v>
      </c>
    </row>
    <row r="12566" spans="1:4">
      <c r="A12566" t="s">
        <v>43394</v>
      </c>
      <c r="B12566" t="s">
        <v>43395</v>
      </c>
      <c r="C12566" t="s">
        <v>25669</v>
      </c>
      <c r="D12566" t="s">
        <v>25695</v>
      </c>
    </row>
    <row r="12567" spans="1:4">
      <c r="A12567" t="s">
        <v>21427</v>
      </c>
      <c r="B12567" t="s">
        <v>43396</v>
      </c>
      <c r="C12567" t="s">
        <v>25669</v>
      </c>
      <c r="D12567" t="s">
        <v>25695</v>
      </c>
    </row>
    <row r="12568" spans="1:4">
      <c r="A12568" t="s">
        <v>21425</v>
      </c>
      <c r="B12568" t="s">
        <v>43397</v>
      </c>
      <c r="C12568" t="s">
        <v>25669</v>
      </c>
      <c r="D12568" t="s">
        <v>25695</v>
      </c>
    </row>
    <row r="12569" spans="1:4">
      <c r="A12569" t="s">
        <v>22621</v>
      </c>
      <c r="B12569" t="s">
        <v>43398</v>
      </c>
      <c r="C12569" t="s">
        <v>25669</v>
      </c>
      <c r="D12569" t="s">
        <v>25670</v>
      </c>
    </row>
    <row r="12570" spans="1:4">
      <c r="A12570" t="s">
        <v>43399</v>
      </c>
      <c r="B12570" t="s">
        <v>43400</v>
      </c>
      <c r="C12570" t="s">
        <v>25669</v>
      </c>
      <c r="D12570" t="s">
        <v>25730</v>
      </c>
    </row>
    <row r="12571" spans="1:4">
      <c r="A12571" t="s">
        <v>43401</v>
      </c>
      <c r="B12571" t="s">
        <v>43402</v>
      </c>
      <c r="C12571" t="s">
        <v>25669</v>
      </c>
      <c r="D12571" t="s">
        <v>25730</v>
      </c>
    </row>
    <row r="12572" spans="1:4">
      <c r="A12572" t="s">
        <v>43403</v>
      </c>
      <c r="B12572" t="s">
        <v>43404</v>
      </c>
      <c r="C12572" t="s">
        <v>25669</v>
      </c>
      <c r="D12572" t="s">
        <v>25730</v>
      </c>
    </row>
    <row r="12573" spans="1:4">
      <c r="A12573" t="s">
        <v>43405</v>
      </c>
      <c r="B12573" t="s">
        <v>43406</v>
      </c>
      <c r="C12573" t="s">
        <v>3143</v>
      </c>
      <c r="D12573" t="s">
        <v>26049</v>
      </c>
    </row>
    <row r="12574" spans="1:4">
      <c r="A12574" t="s">
        <v>43407</v>
      </c>
      <c r="B12574" t="s">
        <v>43408</v>
      </c>
      <c r="C12574" t="s">
        <v>25669</v>
      </c>
      <c r="D12574" t="s">
        <v>25695</v>
      </c>
    </row>
    <row r="12575" spans="1:4">
      <c r="A12575" t="s">
        <v>43409</v>
      </c>
      <c r="B12575" t="s">
        <v>43410</v>
      </c>
      <c r="C12575" t="s">
        <v>25669</v>
      </c>
      <c r="D12575" t="s">
        <v>25938</v>
      </c>
    </row>
    <row r="12576" spans="1:4">
      <c r="A12576" t="s">
        <v>43411</v>
      </c>
      <c r="B12576" t="s">
        <v>43412</v>
      </c>
      <c r="C12576" t="s">
        <v>25669</v>
      </c>
      <c r="D12576" t="s">
        <v>25726</v>
      </c>
    </row>
    <row r="12577" spans="1:4">
      <c r="A12577" t="s">
        <v>43413</v>
      </c>
      <c r="B12577" t="s">
        <v>43414</v>
      </c>
      <c r="C12577" t="s">
        <v>25650</v>
      </c>
      <c r="D12577" t="s">
        <v>25895</v>
      </c>
    </row>
    <row r="12578" spans="1:4">
      <c r="A12578" t="s">
        <v>43415</v>
      </c>
      <c r="B12578" t="s">
        <v>43416</v>
      </c>
      <c r="C12578" t="s">
        <v>25650</v>
      </c>
      <c r="D12578" t="s">
        <v>25895</v>
      </c>
    </row>
    <row r="12579" spans="1:4">
      <c r="A12579" t="s">
        <v>24735</v>
      </c>
      <c r="B12579" t="s">
        <v>43417</v>
      </c>
      <c r="C12579" t="s">
        <v>25669</v>
      </c>
      <c r="D12579" t="s">
        <v>25695</v>
      </c>
    </row>
    <row r="12580" spans="1:4">
      <c r="A12580" t="s">
        <v>43418</v>
      </c>
      <c r="B12580" t="s">
        <v>43419</v>
      </c>
      <c r="C12580" t="s">
        <v>25669</v>
      </c>
      <c r="D12580" t="s">
        <v>25695</v>
      </c>
    </row>
    <row r="12581" spans="1:4">
      <c r="A12581" t="s">
        <v>22947</v>
      </c>
      <c r="B12581" t="s">
        <v>43420</v>
      </c>
      <c r="C12581" t="s">
        <v>25669</v>
      </c>
      <c r="D12581" t="s">
        <v>34978</v>
      </c>
    </row>
    <row r="12582" spans="1:4">
      <c r="A12582" t="s">
        <v>12079</v>
      </c>
      <c r="B12582" t="s">
        <v>43421</v>
      </c>
      <c r="C12582" t="s">
        <v>25669</v>
      </c>
      <c r="D12582" t="s">
        <v>25695</v>
      </c>
    </row>
    <row r="12583" spans="1:4">
      <c r="A12583" t="s">
        <v>22585</v>
      </c>
      <c r="B12583" t="s">
        <v>43422</v>
      </c>
      <c r="C12583" t="s">
        <v>25669</v>
      </c>
      <c r="D12583" t="s">
        <v>25695</v>
      </c>
    </row>
    <row r="12584" spans="1:4">
      <c r="A12584" t="s">
        <v>12073</v>
      </c>
      <c r="B12584" t="s">
        <v>43423</v>
      </c>
      <c r="C12584" t="s">
        <v>25669</v>
      </c>
      <c r="D12584" t="s">
        <v>25695</v>
      </c>
    </row>
    <row r="12585" spans="1:4">
      <c r="A12585" t="s">
        <v>22593</v>
      </c>
      <c r="B12585" t="s">
        <v>43424</v>
      </c>
      <c r="C12585" t="s">
        <v>25669</v>
      </c>
      <c r="D12585" t="s">
        <v>25695</v>
      </c>
    </row>
    <row r="12586" spans="1:4">
      <c r="A12586" t="s">
        <v>12075</v>
      </c>
      <c r="B12586" t="s">
        <v>43425</v>
      </c>
      <c r="C12586" t="s">
        <v>25669</v>
      </c>
      <c r="D12586" t="s">
        <v>25695</v>
      </c>
    </row>
    <row r="12587" spans="1:4">
      <c r="A12587" t="s">
        <v>23005</v>
      </c>
      <c r="B12587" t="s">
        <v>43426</v>
      </c>
      <c r="C12587" t="s">
        <v>25669</v>
      </c>
      <c r="D12587" t="s">
        <v>25695</v>
      </c>
    </row>
    <row r="12588" spans="1:4">
      <c r="A12588" t="s">
        <v>5931</v>
      </c>
      <c r="B12588" t="s">
        <v>43427</v>
      </c>
      <c r="C12588" t="s">
        <v>25694</v>
      </c>
      <c r="D12588" t="s">
        <v>25695</v>
      </c>
    </row>
    <row r="12589" spans="1:4">
      <c r="A12589" t="s">
        <v>21419</v>
      </c>
      <c r="B12589" t="s">
        <v>43428</v>
      </c>
      <c r="C12589" t="s">
        <v>25669</v>
      </c>
      <c r="D12589" t="s">
        <v>25695</v>
      </c>
    </row>
    <row r="12590" spans="1:4">
      <c r="A12590" t="s">
        <v>23003</v>
      </c>
      <c r="B12590" t="s">
        <v>43429</v>
      </c>
      <c r="C12590" t="s">
        <v>25669</v>
      </c>
      <c r="D12590" t="s">
        <v>25695</v>
      </c>
    </row>
    <row r="12591" spans="1:4">
      <c r="A12591" t="s">
        <v>21403</v>
      </c>
      <c r="B12591" t="s">
        <v>43430</v>
      </c>
      <c r="C12591" t="s">
        <v>25669</v>
      </c>
      <c r="D12591" t="s">
        <v>25695</v>
      </c>
    </row>
    <row r="12592" spans="1:4">
      <c r="A12592" t="s">
        <v>23259</v>
      </c>
      <c r="B12592" t="s">
        <v>43431</v>
      </c>
      <c r="C12592" t="s">
        <v>25669</v>
      </c>
      <c r="D12592" t="s">
        <v>25695</v>
      </c>
    </row>
    <row r="12593" spans="1:4">
      <c r="A12593" t="s">
        <v>43432</v>
      </c>
      <c r="B12593" t="s">
        <v>43433</v>
      </c>
      <c r="C12593" t="s">
        <v>25669</v>
      </c>
      <c r="D12593" t="s">
        <v>34978</v>
      </c>
    </row>
    <row r="12594" spans="1:4">
      <c r="A12594" t="s">
        <v>22953</v>
      </c>
      <c r="B12594" t="s">
        <v>43434</v>
      </c>
      <c r="C12594" t="s">
        <v>25669</v>
      </c>
      <c r="D12594" t="s">
        <v>34978</v>
      </c>
    </row>
    <row r="12595" spans="1:4">
      <c r="A12595" t="s">
        <v>43435</v>
      </c>
      <c r="B12595" t="s">
        <v>43436</v>
      </c>
      <c r="C12595" t="s">
        <v>25669</v>
      </c>
      <c r="D12595" t="s">
        <v>34978</v>
      </c>
    </row>
    <row r="12596" spans="1:4">
      <c r="A12596" t="s">
        <v>43437</v>
      </c>
      <c r="B12596" t="s">
        <v>43438</v>
      </c>
      <c r="C12596" t="s">
        <v>25669</v>
      </c>
      <c r="D12596" t="s">
        <v>34978</v>
      </c>
    </row>
    <row r="12597" spans="1:4">
      <c r="A12597" t="s">
        <v>22595</v>
      </c>
      <c r="B12597" t="s">
        <v>43439</v>
      </c>
      <c r="C12597" t="s">
        <v>25669</v>
      </c>
      <c r="D12597" t="s">
        <v>25695</v>
      </c>
    </row>
    <row r="12598" spans="1:4">
      <c r="A12598" t="s">
        <v>22366</v>
      </c>
      <c r="B12598" t="s">
        <v>43440</v>
      </c>
      <c r="C12598" t="s">
        <v>25669</v>
      </c>
      <c r="D12598" t="s">
        <v>25695</v>
      </c>
    </row>
    <row r="12599" spans="1:4">
      <c r="A12599" t="s">
        <v>22591</v>
      </c>
      <c r="B12599" t="s">
        <v>43441</v>
      </c>
      <c r="C12599" t="s">
        <v>25669</v>
      </c>
      <c r="D12599" t="s">
        <v>25695</v>
      </c>
    </row>
    <row r="12600" spans="1:4">
      <c r="A12600" t="s">
        <v>21417</v>
      </c>
      <c r="B12600" t="s">
        <v>43442</v>
      </c>
      <c r="C12600" t="s">
        <v>25669</v>
      </c>
      <c r="D12600" t="s">
        <v>25843</v>
      </c>
    </row>
    <row r="12601" spans="1:4">
      <c r="A12601" t="s">
        <v>43443</v>
      </c>
      <c r="B12601" t="s">
        <v>43444</v>
      </c>
      <c r="C12601" t="s">
        <v>25873</v>
      </c>
      <c r="D12601" t="s">
        <v>42765</v>
      </c>
    </row>
    <row r="12602" spans="1:4">
      <c r="A12602" t="s">
        <v>8655</v>
      </c>
      <c r="B12602" t="s">
        <v>43445</v>
      </c>
      <c r="C12602" t="s">
        <v>25873</v>
      </c>
      <c r="D12602" t="s">
        <v>42765</v>
      </c>
    </row>
    <row r="12603" spans="1:4">
      <c r="A12603" t="s">
        <v>21381</v>
      </c>
      <c r="B12603" t="s">
        <v>43446</v>
      </c>
      <c r="C12603" t="s">
        <v>27524</v>
      </c>
      <c r="D12603" t="s">
        <v>25767</v>
      </c>
    </row>
    <row r="12604" spans="1:4">
      <c r="A12604" t="s">
        <v>21193</v>
      </c>
      <c r="B12604" t="s">
        <v>43447</v>
      </c>
      <c r="C12604" t="s">
        <v>27524</v>
      </c>
      <c r="D12604" t="s">
        <v>25767</v>
      </c>
    </row>
    <row r="12605" spans="1:4">
      <c r="A12605" t="s">
        <v>21183</v>
      </c>
      <c r="B12605" t="s">
        <v>43448</v>
      </c>
      <c r="C12605" t="s">
        <v>27524</v>
      </c>
      <c r="D12605" t="s">
        <v>25767</v>
      </c>
    </row>
    <row r="12606" spans="1:4">
      <c r="A12606" t="s">
        <v>21167</v>
      </c>
      <c r="B12606" t="s">
        <v>43449</v>
      </c>
      <c r="C12606" t="s">
        <v>27524</v>
      </c>
      <c r="D12606" t="s">
        <v>25767</v>
      </c>
    </row>
    <row r="12607" spans="1:4">
      <c r="A12607" t="s">
        <v>23123</v>
      </c>
      <c r="B12607" t="s">
        <v>43450</v>
      </c>
      <c r="C12607" t="s">
        <v>27524</v>
      </c>
      <c r="D12607" t="s">
        <v>25767</v>
      </c>
    </row>
    <row r="12608" spans="1:4">
      <c r="A12608" t="s">
        <v>24497</v>
      </c>
      <c r="B12608" t="s">
        <v>43451</v>
      </c>
      <c r="C12608" t="s">
        <v>25669</v>
      </c>
      <c r="D12608" t="s">
        <v>25726</v>
      </c>
    </row>
    <row r="12609" spans="1:4">
      <c r="A12609" t="s">
        <v>24741</v>
      </c>
      <c r="B12609" t="s">
        <v>43452</v>
      </c>
      <c r="C12609" t="s">
        <v>25669</v>
      </c>
      <c r="D12609" t="s">
        <v>25726</v>
      </c>
    </row>
    <row r="12610" spans="1:4">
      <c r="A12610" t="s">
        <v>22619</v>
      </c>
      <c r="B12610" t="s">
        <v>43453</v>
      </c>
      <c r="C12610" t="s">
        <v>25669</v>
      </c>
      <c r="D12610" t="s">
        <v>25726</v>
      </c>
    </row>
    <row r="12611" spans="1:4">
      <c r="A12611" t="s">
        <v>21433</v>
      </c>
      <c r="B12611" t="s">
        <v>43454</v>
      </c>
      <c r="C12611" t="s">
        <v>25669</v>
      </c>
      <c r="D12611" t="s">
        <v>25726</v>
      </c>
    </row>
    <row r="12612" spans="1:4">
      <c r="A12612" t="s">
        <v>43455</v>
      </c>
      <c r="B12612" t="s">
        <v>43456</v>
      </c>
      <c r="C12612" t="s">
        <v>25669</v>
      </c>
      <c r="D12612" t="s">
        <v>25726</v>
      </c>
    </row>
    <row r="12613" spans="1:4">
      <c r="A12613" t="s">
        <v>2282</v>
      </c>
      <c r="B12613" t="s">
        <v>43457</v>
      </c>
      <c r="C12613">
        <v>0</v>
      </c>
      <c r="D12613">
        <v>0</v>
      </c>
    </row>
    <row r="12614" spans="1:4">
      <c r="A12614" t="s">
        <v>22454</v>
      </c>
      <c r="B12614" t="s">
        <v>43458</v>
      </c>
      <c r="C12614" t="s">
        <v>25669</v>
      </c>
      <c r="D12614" t="s">
        <v>25670</v>
      </c>
    </row>
    <row r="12615" spans="1:4">
      <c r="A12615" t="s">
        <v>43459</v>
      </c>
      <c r="B12615" t="s">
        <v>43460</v>
      </c>
      <c r="C12615" t="s">
        <v>25650</v>
      </c>
      <c r="D12615" t="s">
        <v>25784</v>
      </c>
    </row>
    <row r="12616" spans="1:4">
      <c r="A12616" t="s">
        <v>43461</v>
      </c>
      <c r="B12616" t="s">
        <v>43462</v>
      </c>
      <c r="C12616" t="s">
        <v>25646</v>
      </c>
      <c r="D12616" t="s">
        <v>29131</v>
      </c>
    </row>
    <row r="12617" spans="1:4">
      <c r="A12617" t="s">
        <v>43463</v>
      </c>
      <c r="B12617" t="s">
        <v>43464</v>
      </c>
      <c r="C12617" t="s">
        <v>25736</v>
      </c>
      <c r="D12617" t="s">
        <v>26053</v>
      </c>
    </row>
    <row r="12618" spans="1:4">
      <c r="A12618" t="s">
        <v>43465</v>
      </c>
      <c r="B12618" t="s">
        <v>43466</v>
      </c>
      <c r="C12618" t="s">
        <v>25736</v>
      </c>
      <c r="D12618" t="s">
        <v>26053</v>
      </c>
    </row>
    <row r="12619" spans="1:4">
      <c r="A12619" t="s">
        <v>15158</v>
      </c>
      <c r="B12619" t="s">
        <v>43467</v>
      </c>
      <c r="C12619" t="s">
        <v>25736</v>
      </c>
      <c r="D12619" t="s">
        <v>26053</v>
      </c>
    </row>
    <row r="12620" spans="1:4">
      <c r="A12620" t="s">
        <v>43468</v>
      </c>
      <c r="B12620" t="s">
        <v>43469</v>
      </c>
      <c r="C12620" t="s">
        <v>25736</v>
      </c>
      <c r="D12620" t="s">
        <v>26053</v>
      </c>
    </row>
    <row r="12621" spans="1:4">
      <c r="A12621" t="s">
        <v>21325</v>
      </c>
      <c r="B12621" t="s">
        <v>43470</v>
      </c>
      <c r="C12621" t="s">
        <v>25736</v>
      </c>
      <c r="D12621" t="s">
        <v>26053</v>
      </c>
    </row>
    <row r="12622" spans="1:4">
      <c r="A12622" t="s">
        <v>43471</v>
      </c>
      <c r="B12622" t="s">
        <v>43472</v>
      </c>
      <c r="C12622" t="s">
        <v>25736</v>
      </c>
      <c r="D12622" t="s">
        <v>26053</v>
      </c>
    </row>
    <row r="12623" spans="1:4">
      <c r="A12623" t="s">
        <v>23869</v>
      </c>
      <c r="B12623" t="s">
        <v>43473</v>
      </c>
      <c r="C12623" t="s">
        <v>25650</v>
      </c>
      <c r="D12623" t="s">
        <v>25845</v>
      </c>
    </row>
    <row r="12624" spans="1:4">
      <c r="A12624" t="s">
        <v>43474</v>
      </c>
      <c r="B12624" t="s">
        <v>43475</v>
      </c>
      <c r="C12624" t="s">
        <v>25650</v>
      </c>
      <c r="D12624" t="s">
        <v>25845</v>
      </c>
    </row>
    <row r="12625" spans="1:4">
      <c r="A12625" t="s">
        <v>43476</v>
      </c>
      <c r="B12625" t="s">
        <v>43477</v>
      </c>
      <c r="C12625" t="s">
        <v>25694</v>
      </c>
      <c r="D12625">
        <v>0</v>
      </c>
    </row>
    <row r="12626" spans="1:4">
      <c r="A12626" t="s">
        <v>5897</v>
      </c>
      <c r="B12626" t="s">
        <v>43478</v>
      </c>
      <c r="C12626" t="s">
        <v>25669</v>
      </c>
      <c r="D12626" t="s">
        <v>25670</v>
      </c>
    </row>
    <row r="12627" spans="1:4">
      <c r="A12627" t="s">
        <v>43479</v>
      </c>
      <c r="B12627" t="s">
        <v>43480</v>
      </c>
      <c r="C12627" t="s">
        <v>25694</v>
      </c>
      <c r="D12627">
        <v>0</v>
      </c>
    </row>
    <row r="12628" spans="1:4">
      <c r="A12628" t="s">
        <v>43481</v>
      </c>
      <c r="B12628" t="s">
        <v>43482</v>
      </c>
      <c r="C12628" t="s">
        <v>25694</v>
      </c>
      <c r="D12628">
        <v>0</v>
      </c>
    </row>
    <row r="12629" spans="1:4">
      <c r="A12629" t="s">
        <v>43483</v>
      </c>
      <c r="B12629" t="s">
        <v>43484</v>
      </c>
      <c r="C12629" t="s">
        <v>25694</v>
      </c>
      <c r="D12629">
        <v>0</v>
      </c>
    </row>
    <row r="12630" spans="1:4">
      <c r="A12630" t="s">
        <v>43485</v>
      </c>
      <c r="B12630" t="s">
        <v>43486</v>
      </c>
      <c r="C12630" t="s">
        <v>25694</v>
      </c>
      <c r="D12630">
        <v>0</v>
      </c>
    </row>
    <row r="12631" spans="1:4">
      <c r="A12631" t="s">
        <v>19267</v>
      </c>
      <c r="B12631" t="s">
        <v>43487</v>
      </c>
      <c r="C12631" t="s">
        <v>25669</v>
      </c>
      <c r="D12631" t="s">
        <v>25670</v>
      </c>
    </row>
    <row r="12632" spans="1:4">
      <c r="A12632" t="s">
        <v>43488</v>
      </c>
      <c r="B12632" t="s">
        <v>43489</v>
      </c>
      <c r="C12632" t="s">
        <v>25694</v>
      </c>
      <c r="D12632">
        <v>0</v>
      </c>
    </row>
    <row r="12633" spans="1:4">
      <c r="A12633" t="s">
        <v>43490</v>
      </c>
      <c r="B12633" t="s">
        <v>43491</v>
      </c>
      <c r="C12633" t="s">
        <v>25694</v>
      </c>
      <c r="D12633">
        <v>0</v>
      </c>
    </row>
    <row r="12634" spans="1:4">
      <c r="A12634" t="s">
        <v>1230</v>
      </c>
      <c r="B12634" t="s">
        <v>43492</v>
      </c>
      <c r="C12634" t="s">
        <v>25669</v>
      </c>
      <c r="D12634" t="s">
        <v>25670</v>
      </c>
    </row>
    <row r="12635" spans="1:4">
      <c r="A12635" t="s">
        <v>1234</v>
      </c>
      <c r="B12635" t="s">
        <v>43493</v>
      </c>
      <c r="C12635" t="s">
        <v>41526</v>
      </c>
      <c r="D12635" t="s">
        <v>41846</v>
      </c>
    </row>
    <row r="12636" spans="1:4">
      <c r="A12636" t="s">
        <v>43494</v>
      </c>
      <c r="B12636" t="s">
        <v>43495</v>
      </c>
      <c r="C12636" t="s">
        <v>25669</v>
      </c>
      <c r="D12636" t="s">
        <v>25730</v>
      </c>
    </row>
    <row r="12637" spans="1:4">
      <c r="A12637" t="s">
        <v>43496</v>
      </c>
      <c r="B12637" t="s">
        <v>43497</v>
      </c>
      <c r="C12637" t="s">
        <v>25669</v>
      </c>
      <c r="D12637" t="s">
        <v>25730</v>
      </c>
    </row>
    <row r="12638" spans="1:4">
      <c r="A12638" t="s">
        <v>43498</v>
      </c>
      <c r="B12638" t="s">
        <v>43499</v>
      </c>
      <c r="C12638" t="s">
        <v>25669</v>
      </c>
      <c r="D12638" t="s">
        <v>25730</v>
      </c>
    </row>
    <row r="12639" spans="1:4">
      <c r="A12639" t="s">
        <v>43500</v>
      </c>
      <c r="B12639" t="s">
        <v>43501</v>
      </c>
      <c r="C12639" t="s">
        <v>25669</v>
      </c>
      <c r="D12639" t="s">
        <v>25730</v>
      </c>
    </row>
    <row r="12640" spans="1:4">
      <c r="A12640" t="s">
        <v>43502</v>
      </c>
      <c r="B12640" t="s">
        <v>43503</v>
      </c>
      <c r="C12640" t="s">
        <v>25669</v>
      </c>
      <c r="D12640" t="s">
        <v>25730</v>
      </c>
    </row>
    <row r="12641" spans="1:4">
      <c r="A12641" t="s">
        <v>43504</v>
      </c>
      <c r="B12641" t="s">
        <v>43505</v>
      </c>
      <c r="C12641" t="s">
        <v>25669</v>
      </c>
      <c r="D12641" t="s">
        <v>25730</v>
      </c>
    </row>
    <row r="12642" spans="1:4">
      <c r="A12642" t="s">
        <v>43506</v>
      </c>
      <c r="B12642" t="s">
        <v>43507</v>
      </c>
      <c r="C12642" t="s">
        <v>25669</v>
      </c>
      <c r="D12642" t="s">
        <v>25730</v>
      </c>
    </row>
    <row r="12643" spans="1:4">
      <c r="A12643" t="s">
        <v>43508</v>
      </c>
      <c r="B12643" t="s">
        <v>43509</v>
      </c>
      <c r="C12643" t="s">
        <v>25669</v>
      </c>
      <c r="D12643" t="s">
        <v>25730</v>
      </c>
    </row>
    <row r="12644" spans="1:4">
      <c r="A12644" t="s">
        <v>5929</v>
      </c>
      <c r="B12644" t="s">
        <v>43510</v>
      </c>
      <c r="C12644" t="s">
        <v>25669</v>
      </c>
      <c r="D12644" t="s">
        <v>25730</v>
      </c>
    </row>
    <row r="12645" spans="1:4">
      <c r="A12645" t="s">
        <v>21229</v>
      </c>
      <c r="B12645" t="s">
        <v>43511</v>
      </c>
      <c r="C12645" t="s">
        <v>25669</v>
      </c>
      <c r="D12645" t="s">
        <v>25730</v>
      </c>
    </row>
    <row r="12646" spans="1:4">
      <c r="A12646" t="s">
        <v>23063</v>
      </c>
      <c r="B12646" t="s">
        <v>43512</v>
      </c>
      <c r="C12646" t="s">
        <v>25669</v>
      </c>
      <c r="D12646" t="s">
        <v>25670</v>
      </c>
    </row>
    <row r="12647" spans="1:4">
      <c r="A12647" t="s">
        <v>23065</v>
      </c>
      <c r="B12647" t="s">
        <v>43513</v>
      </c>
      <c r="C12647" t="s">
        <v>25669</v>
      </c>
      <c r="D12647" t="s">
        <v>25670</v>
      </c>
    </row>
    <row r="12648" spans="1:4">
      <c r="A12648" t="s">
        <v>23061</v>
      </c>
      <c r="B12648" t="s">
        <v>43514</v>
      </c>
      <c r="C12648" t="s">
        <v>25669</v>
      </c>
      <c r="D12648" t="s">
        <v>25670</v>
      </c>
    </row>
    <row r="12649" spans="1:4">
      <c r="A12649" t="s">
        <v>43515</v>
      </c>
      <c r="B12649" t="s">
        <v>43516</v>
      </c>
      <c r="C12649" t="s">
        <v>25669</v>
      </c>
      <c r="D12649" t="s">
        <v>25670</v>
      </c>
    </row>
    <row r="12650" spans="1:4">
      <c r="A12650" t="s">
        <v>1209</v>
      </c>
      <c r="B12650" t="s">
        <v>43517</v>
      </c>
      <c r="C12650" t="s">
        <v>25669</v>
      </c>
      <c r="D12650" t="s">
        <v>43518</v>
      </c>
    </row>
    <row r="12651" spans="1:4">
      <c r="A12651" t="s">
        <v>9777</v>
      </c>
      <c r="B12651" t="s">
        <v>43519</v>
      </c>
      <c r="C12651" t="s">
        <v>25669</v>
      </c>
      <c r="D12651" t="s">
        <v>43518</v>
      </c>
    </row>
    <row r="12652" spans="1:4">
      <c r="A12652" t="s">
        <v>23035</v>
      </c>
      <c r="B12652" t="s">
        <v>43520</v>
      </c>
      <c r="C12652" t="s">
        <v>25669</v>
      </c>
      <c r="D12652" t="s">
        <v>25670</v>
      </c>
    </row>
    <row r="12653" spans="1:4">
      <c r="A12653" t="s">
        <v>24793</v>
      </c>
      <c r="B12653" t="s">
        <v>43521</v>
      </c>
      <c r="C12653" t="s">
        <v>25669</v>
      </c>
      <c r="D12653" t="s">
        <v>25670</v>
      </c>
    </row>
    <row r="12654" spans="1:4">
      <c r="A12654" t="s">
        <v>23059</v>
      </c>
      <c r="B12654" t="s">
        <v>43522</v>
      </c>
      <c r="C12654" t="s">
        <v>25669</v>
      </c>
      <c r="D12654" t="s">
        <v>25670</v>
      </c>
    </row>
    <row r="12655" spans="1:4">
      <c r="A12655" t="s">
        <v>43523</v>
      </c>
      <c r="B12655" t="s">
        <v>43524</v>
      </c>
      <c r="C12655" t="s">
        <v>25669</v>
      </c>
      <c r="D12655" t="s">
        <v>25670</v>
      </c>
    </row>
    <row r="12656" spans="1:4">
      <c r="A12656" t="s">
        <v>43525</v>
      </c>
      <c r="B12656" t="s">
        <v>43526</v>
      </c>
      <c r="C12656" t="s">
        <v>25669</v>
      </c>
      <c r="D12656" t="s">
        <v>25670</v>
      </c>
    </row>
    <row r="12657" spans="1:4">
      <c r="A12657" t="s">
        <v>43527</v>
      </c>
      <c r="B12657" t="s">
        <v>43528</v>
      </c>
      <c r="C12657" t="s">
        <v>25669</v>
      </c>
      <c r="D12657" t="s">
        <v>25670</v>
      </c>
    </row>
    <row r="12658" spans="1:4">
      <c r="A12658" t="s">
        <v>8174</v>
      </c>
      <c r="B12658" t="s">
        <v>43529</v>
      </c>
      <c r="C12658" t="s">
        <v>41526</v>
      </c>
      <c r="D12658" t="s">
        <v>43530</v>
      </c>
    </row>
    <row r="12659" spans="1:4">
      <c r="A12659" t="s">
        <v>1328</v>
      </c>
      <c r="B12659" t="s">
        <v>43531</v>
      </c>
      <c r="C12659" t="s">
        <v>41526</v>
      </c>
      <c r="D12659" t="s">
        <v>43530</v>
      </c>
    </row>
    <row r="12660" spans="1:4">
      <c r="A12660" t="s">
        <v>23247</v>
      </c>
      <c r="B12660" t="s">
        <v>43532</v>
      </c>
      <c r="C12660" t="s">
        <v>25669</v>
      </c>
      <c r="D12660" t="s">
        <v>25670</v>
      </c>
    </row>
    <row r="12661" spans="1:4">
      <c r="A12661" t="s">
        <v>1338</v>
      </c>
      <c r="B12661" t="s">
        <v>43533</v>
      </c>
      <c r="C12661" t="s">
        <v>41526</v>
      </c>
      <c r="D12661" t="s">
        <v>43530</v>
      </c>
    </row>
    <row r="12662" spans="1:4">
      <c r="A12662" t="s">
        <v>5895</v>
      </c>
      <c r="B12662" t="s">
        <v>43534</v>
      </c>
      <c r="C12662" t="s">
        <v>41526</v>
      </c>
      <c r="D12662" t="s">
        <v>43530</v>
      </c>
    </row>
    <row r="12663" spans="1:4">
      <c r="A12663" t="s">
        <v>22763</v>
      </c>
      <c r="B12663" t="s">
        <v>43535</v>
      </c>
      <c r="C12663" t="s">
        <v>25650</v>
      </c>
      <c r="D12663" t="s">
        <v>26431</v>
      </c>
    </row>
    <row r="12664" spans="1:4">
      <c r="A12664" t="s">
        <v>2770</v>
      </c>
      <c r="B12664" t="s">
        <v>43536</v>
      </c>
      <c r="C12664" t="s">
        <v>25650</v>
      </c>
      <c r="D12664" t="s">
        <v>26729</v>
      </c>
    </row>
    <row r="12665" spans="1:4">
      <c r="A12665" t="s">
        <v>22310</v>
      </c>
      <c r="B12665" t="s">
        <v>43537</v>
      </c>
      <c r="C12665" t="s">
        <v>25650</v>
      </c>
      <c r="D12665" t="s">
        <v>26729</v>
      </c>
    </row>
    <row r="12666" spans="1:4">
      <c r="A12666" t="s">
        <v>21485</v>
      </c>
      <c r="B12666" t="s">
        <v>43538</v>
      </c>
      <c r="C12666" t="s">
        <v>25650</v>
      </c>
      <c r="D12666" t="s">
        <v>26729</v>
      </c>
    </row>
    <row r="12667" spans="1:4">
      <c r="A12667" t="s">
        <v>43539</v>
      </c>
      <c r="B12667" t="s">
        <v>43540</v>
      </c>
      <c r="C12667" t="s">
        <v>25650</v>
      </c>
      <c r="D12667" t="s">
        <v>26729</v>
      </c>
    </row>
    <row r="12668" spans="1:4">
      <c r="A12668" t="s">
        <v>2766</v>
      </c>
      <c r="B12668" t="s">
        <v>43541</v>
      </c>
      <c r="C12668" t="s">
        <v>25650</v>
      </c>
      <c r="D12668" t="s">
        <v>26729</v>
      </c>
    </row>
    <row r="12669" spans="1:4">
      <c r="A12669" t="s">
        <v>11957</v>
      </c>
      <c r="B12669" t="s">
        <v>43542</v>
      </c>
      <c r="C12669" t="s">
        <v>25650</v>
      </c>
      <c r="D12669" t="s">
        <v>26729</v>
      </c>
    </row>
    <row r="12670" spans="1:4">
      <c r="A12670" t="s">
        <v>22312</v>
      </c>
      <c r="B12670" t="s">
        <v>43543</v>
      </c>
      <c r="C12670" t="s">
        <v>25650</v>
      </c>
      <c r="D12670" t="s">
        <v>26729</v>
      </c>
    </row>
    <row r="12671" spans="1:4">
      <c r="A12671" t="s">
        <v>22304</v>
      </c>
      <c r="B12671" t="s">
        <v>43544</v>
      </c>
      <c r="C12671" t="s">
        <v>25650</v>
      </c>
      <c r="D12671" t="s">
        <v>26729</v>
      </c>
    </row>
    <row r="12672" spans="1:4">
      <c r="A12672" t="s">
        <v>10703</v>
      </c>
      <c r="B12672" t="s">
        <v>43545</v>
      </c>
      <c r="C12672" t="s">
        <v>25650</v>
      </c>
      <c r="D12672" t="s">
        <v>26729</v>
      </c>
    </row>
    <row r="12673" spans="1:4">
      <c r="A12673" t="s">
        <v>10701</v>
      </c>
      <c r="B12673" t="s">
        <v>43546</v>
      </c>
      <c r="C12673" t="s">
        <v>25650</v>
      </c>
      <c r="D12673" t="s">
        <v>26729</v>
      </c>
    </row>
    <row r="12674" spans="1:4">
      <c r="A12674" t="s">
        <v>21691</v>
      </c>
      <c r="B12674" t="s">
        <v>43547</v>
      </c>
      <c r="C12674" t="s">
        <v>25650</v>
      </c>
      <c r="D12674" t="s">
        <v>26431</v>
      </c>
    </row>
    <row r="12675" spans="1:4">
      <c r="A12675" t="s">
        <v>2758</v>
      </c>
      <c r="B12675" t="s">
        <v>43548</v>
      </c>
      <c r="C12675" t="s">
        <v>25650</v>
      </c>
      <c r="D12675" t="s">
        <v>26729</v>
      </c>
    </row>
    <row r="12676" spans="1:4">
      <c r="A12676" t="s">
        <v>7204</v>
      </c>
      <c r="B12676" t="s">
        <v>43549</v>
      </c>
      <c r="C12676" t="s">
        <v>25650</v>
      </c>
      <c r="D12676" t="s">
        <v>26729</v>
      </c>
    </row>
    <row r="12677" spans="1:4">
      <c r="A12677" t="s">
        <v>855</v>
      </c>
      <c r="B12677" t="s">
        <v>43550</v>
      </c>
      <c r="C12677" t="s">
        <v>25669</v>
      </c>
      <c r="D12677" t="s">
        <v>25728</v>
      </c>
    </row>
    <row r="12678" spans="1:4">
      <c r="A12678" t="s">
        <v>788</v>
      </c>
      <c r="B12678" t="s">
        <v>43551</v>
      </c>
      <c r="C12678" t="s">
        <v>25669</v>
      </c>
      <c r="D12678" t="s">
        <v>25728</v>
      </c>
    </row>
    <row r="12679" spans="1:4">
      <c r="A12679" t="s">
        <v>4583</v>
      </c>
      <c r="B12679" t="s">
        <v>43552</v>
      </c>
      <c r="C12679">
        <v>0</v>
      </c>
      <c r="D12679">
        <v>0</v>
      </c>
    </row>
    <row r="12680" spans="1:4">
      <c r="A12680" t="s">
        <v>21846</v>
      </c>
      <c r="B12680" t="s">
        <v>43553</v>
      </c>
      <c r="C12680">
        <v>0</v>
      </c>
      <c r="D12680">
        <v>0</v>
      </c>
    </row>
    <row r="12681" spans="1:4">
      <c r="A12681" t="s">
        <v>5650</v>
      </c>
      <c r="B12681" t="s">
        <v>43554</v>
      </c>
      <c r="C12681" t="s">
        <v>26422</v>
      </c>
      <c r="D12681" t="s">
        <v>25690</v>
      </c>
    </row>
    <row r="12682" spans="1:4">
      <c r="A12682" t="s">
        <v>5652</v>
      </c>
      <c r="B12682" t="s">
        <v>43555</v>
      </c>
      <c r="C12682" t="s">
        <v>26422</v>
      </c>
      <c r="D12682" t="s">
        <v>25690</v>
      </c>
    </row>
    <row r="12683" spans="1:4">
      <c r="A12683" t="s">
        <v>43556</v>
      </c>
      <c r="B12683" t="s">
        <v>43557</v>
      </c>
      <c r="C12683" t="s">
        <v>26422</v>
      </c>
      <c r="D12683" t="s">
        <v>25690</v>
      </c>
    </row>
    <row r="12684" spans="1:4">
      <c r="A12684" t="s">
        <v>43558</v>
      </c>
      <c r="B12684" t="s">
        <v>43559</v>
      </c>
      <c r="C12684" t="s">
        <v>25669</v>
      </c>
      <c r="D12684" t="s">
        <v>25728</v>
      </c>
    </row>
    <row r="12685" spans="1:4">
      <c r="A12685" t="s">
        <v>43560</v>
      </c>
      <c r="B12685" t="s">
        <v>43561</v>
      </c>
      <c r="C12685" t="s">
        <v>25669</v>
      </c>
      <c r="D12685" t="s">
        <v>25728</v>
      </c>
    </row>
    <row r="12686" spans="1:4">
      <c r="A12686" t="s">
        <v>43562</v>
      </c>
      <c r="B12686" t="s">
        <v>43563</v>
      </c>
      <c r="C12686" t="s">
        <v>25669</v>
      </c>
      <c r="D12686" t="s">
        <v>25728</v>
      </c>
    </row>
    <row r="12687" spans="1:4">
      <c r="A12687" t="s">
        <v>22424</v>
      </c>
      <c r="B12687" t="s">
        <v>43564</v>
      </c>
      <c r="C12687" t="s">
        <v>25669</v>
      </c>
      <c r="D12687" t="s">
        <v>25728</v>
      </c>
    </row>
    <row r="12688" spans="1:4">
      <c r="A12688" t="s">
        <v>43565</v>
      </c>
      <c r="B12688" t="s">
        <v>43566</v>
      </c>
      <c r="C12688" t="s">
        <v>25669</v>
      </c>
      <c r="D12688" t="s">
        <v>25728</v>
      </c>
    </row>
    <row r="12689" spans="1:4">
      <c r="A12689" t="s">
        <v>43567</v>
      </c>
      <c r="B12689" t="s">
        <v>43568</v>
      </c>
      <c r="C12689" t="s">
        <v>25669</v>
      </c>
      <c r="D12689" t="s">
        <v>25728</v>
      </c>
    </row>
    <row r="12690" spans="1:4">
      <c r="A12690" t="s">
        <v>24539</v>
      </c>
      <c r="B12690" t="s">
        <v>43569</v>
      </c>
      <c r="C12690" t="s">
        <v>25669</v>
      </c>
      <c r="D12690" t="s">
        <v>25728</v>
      </c>
    </row>
    <row r="12691" spans="1:4">
      <c r="A12691" t="s">
        <v>43570</v>
      </c>
      <c r="B12691" t="s">
        <v>43571</v>
      </c>
      <c r="C12691" t="s">
        <v>25669</v>
      </c>
      <c r="D12691" t="s">
        <v>25728</v>
      </c>
    </row>
    <row r="12692" spans="1:4">
      <c r="A12692" t="s">
        <v>24739</v>
      </c>
      <c r="B12692" t="s">
        <v>43572</v>
      </c>
      <c r="C12692" t="s">
        <v>25669</v>
      </c>
      <c r="D12692" t="s">
        <v>25728</v>
      </c>
    </row>
    <row r="12693" spans="1:4">
      <c r="A12693" t="s">
        <v>22827</v>
      </c>
      <c r="B12693" t="s">
        <v>43573</v>
      </c>
      <c r="C12693" t="s">
        <v>25669</v>
      </c>
      <c r="D12693" t="s">
        <v>25728</v>
      </c>
    </row>
    <row r="12694" spans="1:4">
      <c r="A12694" t="s">
        <v>7480</v>
      </c>
      <c r="B12694" t="s">
        <v>43574</v>
      </c>
      <c r="C12694" t="s">
        <v>25699</v>
      </c>
      <c r="D12694" t="s">
        <v>29761</v>
      </c>
    </row>
    <row r="12695" spans="1:4">
      <c r="A12695" t="s">
        <v>18670</v>
      </c>
      <c r="B12695" t="s">
        <v>43575</v>
      </c>
      <c r="C12695" t="s">
        <v>25699</v>
      </c>
      <c r="D12695" t="s">
        <v>29761</v>
      </c>
    </row>
    <row r="12696" spans="1:4">
      <c r="A12696" t="s">
        <v>43576</v>
      </c>
      <c r="B12696" t="s">
        <v>43577</v>
      </c>
      <c r="C12696" t="s">
        <v>25699</v>
      </c>
      <c r="D12696" t="s">
        <v>43578</v>
      </c>
    </row>
    <row r="12697" spans="1:4">
      <c r="A12697" t="s">
        <v>4572</v>
      </c>
      <c r="B12697" t="s">
        <v>43579</v>
      </c>
      <c r="C12697" t="s">
        <v>25699</v>
      </c>
      <c r="D12697" t="s">
        <v>29761</v>
      </c>
    </row>
    <row r="12698" spans="1:4">
      <c r="A12698" t="s">
        <v>8875</v>
      </c>
      <c r="B12698" t="s">
        <v>43580</v>
      </c>
      <c r="C12698" t="s">
        <v>25699</v>
      </c>
      <c r="D12698" t="s">
        <v>43578</v>
      </c>
    </row>
    <row r="12699" spans="1:4">
      <c r="A12699" t="s">
        <v>43581</v>
      </c>
      <c r="B12699" t="s">
        <v>43582</v>
      </c>
      <c r="C12699" t="s">
        <v>25699</v>
      </c>
      <c r="D12699" t="s">
        <v>43578</v>
      </c>
    </row>
    <row r="12700" spans="1:4">
      <c r="A12700" t="s">
        <v>43583</v>
      </c>
      <c r="B12700" t="s">
        <v>43584</v>
      </c>
      <c r="C12700" t="s">
        <v>25699</v>
      </c>
      <c r="D12700" t="s">
        <v>29761</v>
      </c>
    </row>
    <row r="12701" spans="1:4">
      <c r="A12701" t="s">
        <v>43585</v>
      </c>
      <c r="B12701" t="s">
        <v>43586</v>
      </c>
      <c r="C12701" t="s">
        <v>25699</v>
      </c>
      <c r="D12701" t="s">
        <v>43578</v>
      </c>
    </row>
    <row r="12702" spans="1:4">
      <c r="A12702" t="s">
        <v>43587</v>
      </c>
      <c r="B12702" t="s">
        <v>43588</v>
      </c>
      <c r="C12702" t="s">
        <v>25699</v>
      </c>
      <c r="D12702" t="s">
        <v>43578</v>
      </c>
    </row>
    <row r="12703" spans="1:4">
      <c r="A12703" t="s">
        <v>43589</v>
      </c>
      <c r="B12703" t="s">
        <v>43590</v>
      </c>
      <c r="C12703" t="s">
        <v>25669</v>
      </c>
      <c r="D12703" t="s">
        <v>25728</v>
      </c>
    </row>
    <row r="12704" spans="1:4">
      <c r="A12704" t="s">
        <v>43591</v>
      </c>
      <c r="B12704" t="s">
        <v>43592</v>
      </c>
      <c r="C12704" t="s">
        <v>25699</v>
      </c>
      <c r="D12704" t="s">
        <v>43578</v>
      </c>
    </row>
    <row r="12705" spans="1:4">
      <c r="A12705" t="s">
        <v>43593</v>
      </c>
      <c r="B12705" t="s">
        <v>43594</v>
      </c>
      <c r="C12705" t="s">
        <v>25699</v>
      </c>
      <c r="D12705" t="s">
        <v>43578</v>
      </c>
    </row>
    <row r="12706" spans="1:4">
      <c r="A12706" t="s">
        <v>7476</v>
      </c>
      <c r="B12706" t="s">
        <v>43595</v>
      </c>
      <c r="C12706" t="s">
        <v>25699</v>
      </c>
      <c r="D12706" t="s">
        <v>29761</v>
      </c>
    </row>
    <row r="12707" spans="1:4">
      <c r="A12707" t="s">
        <v>7999</v>
      </c>
      <c r="B12707" t="s">
        <v>43596</v>
      </c>
      <c r="C12707" t="s">
        <v>25736</v>
      </c>
      <c r="D12707" t="s">
        <v>27827</v>
      </c>
    </row>
    <row r="12708" spans="1:4">
      <c r="A12708" t="s">
        <v>43597</v>
      </c>
      <c r="B12708" t="s">
        <v>43598</v>
      </c>
      <c r="C12708" t="s">
        <v>25669</v>
      </c>
      <c r="D12708" t="s">
        <v>25728</v>
      </c>
    </row>
    <row r="12709" spans="1:4">
      <c r="A12709" t="s">
        <v>22909</v>
      </c>
      <c r="B12709" t="s">
        <v>43599</v>
      </c>
      <c r="C12709" t="s">
        <v>25669</v>
      </c>
      <c r="D12709" t="s">
        <v>25728</v>
      </c>
    </row>
    <row r="12710" spans="1:4">
      <c r="A12710" t="s">
        <v>43600</v>
      </c>
      <c r="B12710" t="s">
        <v>43601</v>
      </c>
      <c r="C12710" t="s">
        <v>25669</v>
      </c>
      <c r="D12710" t="s">
        <v>25728</v>
      </c>
    </row>
    <row r="12711" spans="1:4">
      <c r="A12711" t="s">
        <v>22597</v>
      </c>
      <c r="B12711" t="s">
        <v>43602</v>
      </c>
      <c r="C12711" t="s">
        <v>25669</v>
      </c>
      <c r="D12711" t="s">
        <v>25728</v>
      </c>
    </row>
    <row r="12712" spans="1:4">
      <c r="A12712" t="s">
        <v>22575</v>
      </c>
      <c r="B12712" t="s">
        <v>43603</v>
      </c>
      <c r="C12712" t="s">
        <v>25669</v>
      </c>
      <c r="D12712" t="s">
        <v>26107</v>
      </c>
    </row>
    <row r="12713" spans="1:4">
      <c r="A12713" t="s">
        <v>23001</v>
      </c>
      <c r="B12713" t="s">
        <v>43604</v>
      </c>
      <c r="C12713" t="s">
        <v>25669</v>
      </c>
      <c r="D12713" t="s">
        <v>25670</v>
      </c>
    </row>
    <row r="12714" spans="1:4">
      <c r="A12714" t="s">
        <v>22995</v>
      </c>
      <c r="B12714" t="s">
        <v>43605</v>
      </c>
      <c r="C12714" t="s">
        <v>25669</v>
      </c>
      <c r="D12714" t="s">
        <v>26107</v>
      </c>
    </row>
    <row r="12715" spans="1:4">
      <c r="A12715" t="s">
        <v>22993</v>
      </c>
      <c r="B12715" t="s">
        <v>43606</v>
      </c>
      <c r="C12715" t="s">
        <v>25669</v>
      </c>
      <c r="D12715" t="s">
        <v>26107</v>
      </c>
    </row>
    <row r="12716" spans="1:4">
      <c r="A12716" t="s">
        <v>22609</v>
      </c>
      <c r="B12716" t="s">
        <v>43607</v>
      </c>
      <c r="C12716" t="s">
        <v>25669</v>
      </c>
      <c r="D12716" t="s">
        <v>26107</v>
      </c>
    </row>
    <row r="12717" spans="1:4">
      <c r="A12717" t="s">
        <v>43608</v>
      </c>
      <c r="B12717" t="s">
        <v>43609</v>
      </c>
      <c r="C12717" t="s">
        <v>25669</v>
      </c>
      <c r="D12717" t="s">
        <v>26107</v>
      </c>
    </row>
    <row r="12718" spans="1:4">
      <c r="A12718" t="s">
        <v>22651</v>
      </c>
      <c r="B12718" t="s">
        <v>43610</v>
      </c>
      <c r="C12718" t="s">
        <v>25669</v>
      </c>
      <c r="D12718" t="s">
        <v>26107</v>
      </c>
    </row>
    <row r="12719" spans="1:4">
      <c r="A12719" t="s">
        <v>22653</v>
      </c>
      <c r="B12719" t="s">
        <v>43611</v>
      </c>
      <c r="C12719" t="s">
        <v>25669</v>
      </c>
      <c r="D12719" t="s">
        <v>26107</v>
      </c>
    </row>
    <row r="12720" spans="1:4">
      <c r="A12720" t="s">
        <v>22949</v>
      </c>
      <c r="B12720" t="s">
        <v>43612</v>
      </c>
      <c r="C12720" t="s">
        <v>25669</v>
      </c>
      <c r="D12720" t="s">
        <v>26107</v>
      </c>
    </row>
    <row r="12721" spans="1:4">
      <c r="A12721" t="s">
        <v>22655</v>
      </c>
      <c r="B12721" t="s">
        <v>43613</v>
      </c>
      <c r="C12721" t="s">
        <v>25669</v>
      </c>
      <c r="D12721" t="s">
        <v>26107</v>
      </c>
    </row>
    <row r="12722" spans="1:4">
      <c r="A12722" t="s">
        <v>22607</v>
      </c>
      <c r="B12722" t="s">
        <v>43614</v>
      </c>
      <c r="C12722" t="s">
        <v>25669</v>
      </c>
      <c r="D12722" t="s">
        <v>26107</v>
      </c>
    </row>
    <row r="12723" spans="1:4">
      <c r="A12723" t="s">
        <v>22851</v>
      </c>
      <c r="B12723" t="s">
        <v>43615</v>
      </c>
      <c r="C12723" t="s">
        <v>25669</v>
      </c>
      <c r="D12723" t="s">
        <v>26107</v>
      </c>
    </row>
    <row r="12724" spans="1:4">
      <c r="A12724" t="s">
        <v>22937</v>
      </c>
      <c r="B12724" t="s">
        <v>43616</v>
      </c>
      <c r="C12724" t="s">
        <v>25669</v>
      </c>
      <c r="D12724" t="s">
        <v>26107</v>
      </c>
    </row>
    <row r="12725" spans="1:4">
      <c r="A12725" t="s">
        <v>21423</v>
      </c>
      <c r="B12725" t="s">
        <v>43617</v>
      </c>
      <c r="C12725" t="s">
        <v>25669</v>
      </c>
      <c r="D12725" t="s">
        <v>26107</v>
      </c>
    </row>
    <row r="12726" spans="1:4">
      <c r="A12726" t="s">
        <v>21044</v>
      </c>
      <c r="B12726" t="s">
        <v>43618</v>
      </c>
      <c r="C12726" t="s">
        <v>25669</v>
      </c>
      <c r="D12726" t="s">
        <v>26107</v>
      </c>
    </row>
    <row r="12727" spans="1:4">
      <c r="A12727" t="s">
        <v>22318</v>
      </c>
      <c r="B12727" t="s">
        <v>43619</v>
      </c>
      <c r="C12727" t="s">
        <v>25669</v>
      </c>
      <c r="D12727" t="s">
        <v>26107</v>
      </c>
    </row>
    <row r="12728" spans="1:4">
      <c r="A12728" t="s">
        <v>22288</v>
      </c>
      <c r="B12728" t="s">
        <v>43620</v>
      </c>
      <c r="C12728" t="s">
        <v>25669</v>
      </c>
      <c r="D12728" t="s">
        <v>26107</v>
      </c>
    </row>
    <row r="12729" spans="1:4">
      <c r="A12729" t="s">
        <v>12061</v>
      </c>
      <c r="B12729" t="s">
        <v>43621</v>
      </c>
      <c r="C12729" t="s">
        <v>25669</v>
      </c>
      <c r="D12729" t="s">
        <v>26107</v>
      </c>
    </row>
    <row r="12730" spans="1:4">
      <c r="A12730" t="s">
        <v>22278</v>
      </c>
      <c r="B12730" t="s">
        <v>43622</v>
      </c>
      <c r="C12730" t="s">
        <v>25669</v>
      </c>
      <c r="D12730" t="s">
        <v>26107</v>
      </c>
    </row>
    <row r="12731" spans="1:4">
      <c r="A12731" t="s">
        <v>22601</v>
      </c>
      <c r="B12731" t="s">
        <v>43623</v>
      </c>
      <c r="C12731" t="s">
        <v>25669</v>
      </c>
      <c r="D12731" t="s">
        <v>26107</v>
      </c>
    </row>
    <row r="12732" spans="1:4">
      <c r="A12732" t="s">
        <v>22342</v>
      </c>
      <c r="B12732" t="s">
        <v>43624</v>
      </c>
      <c r="C12732">
        <v>0</v>
      </c>
      <c r="D12732">
        <v>0</v>
      </c>
    </row>
    <row r="12733" spans="1:4">
      <c r="A12733" t="s">
        <v>43625</v>
      </c>
      <c r="B12733" t="s">
        <v>43626</v>
      </c>
      <c r="C12733" t="s">
        <v>25669</v>
      </c>
      <c r="D12733" t="s">
        <v>26107</v>
      </c>
    </row>
    <row r="12734" spans="1:4">
      <c r="A12734" t="s">
        <v>22963</v>
      </c>
      <c r="B12734" t="s">
        <v>43627</v>
      </c>
      <c r="C12734" t="s">
        <v>25694</v>
      </c>
      <c r="D12734">
        <v>0</v>
      </c>
    </row>
    <row r="12735" spans="1:4">
      <c r="A12735" t="s">
        <v>43628</v>
      </c>
      <c r="B12735" t="s">
        <v>43629</v>
      </c>
      <c r="C12735" t="s">
        <v>25669</v>
      </c>
      <c r="D12735" t="s">
        <v>26107</v>
      </c>
    </row>
    <row r="12736" spans="1:4">
      <c r="A12736" t="s">
        <v>21926</v>
      </c>
      <c r="B12736" t="s">
        <v>43630</v>
      </c>
      <c r="C12736" t="e">
        <v>#N/A</v>
      </c>
      <c r="D12736" t="e">
        <v>#N/A</v>
      </c>
    </row>
    <row r="12737" spans="1:4">
      <c r="A12737" t="s">
        <v>43631</v>
      </c>
      <c r="B12737" t="s">
        <v>43632</v>
      </c>
      <c r="C12737" t="e">
        <v>#N/A</v>
      </c>
      <c r="D12737" t="e">
        <v>#N/A</v>
      </c>
    </row>
    <row r="12738" spans="1:4">
      <c r="A12738" t="s">
        <v>9648</v>
      </c>
      <c r="B12738" t="s">
        <v>43633</v>
      </c>
      <c r="C12738" t="s">
        <v>25669</v>
      </c>
      <c r="D12738" t="s">
        <v>26107</v>
      </c>
    </row>
    <row r="12739" spans="1:4">
      <c r="A12739" t="s">
        <v>43634</v>
      </c>
      <c r="B12739" t="s">
        <v>43635</v>
      </c>
      <c r="C12739" t="s">
        <v>25669</v>
      </c>
      <c r="D12739" t="s">
        <v>26107</v>
      </c>
    </row>
    <row r="12740" spans="1:4">
      <c r="A12740" t="s">
        <v>22532</v>
      </c>
      <c r="B12740" t="s">
        <v>43636</v>
      </c>
      <c r="C12740" t="s">
        <v>26422</v>
      </c>
      <c r="D12740" t="s">
        <v>25690</v>
      </c>
    </row>
    <row r="12741" spans="1:4">
      <c r="A12741" t="s">
        <v>43637</v>
      </c>
      <c r="B12741" t="s">
        <v>43638</v>
      </c>
      <c r="C12741" t="s">
        <v>26422</v>
      </c>
      <c r="D12741" t="s">
        <v>25690</v>
      </c>
    </row>
    <row r="12742" spans="1:4">
      <c r="A12742" t="s">
        <v>43639</v>
      </c>
      <c r="B12742" t="s">
        <v>43640</v>
      </c>
      <c r="C12742" t="s">
        <v>26422</v>
      </c>
      <c r="D12742" t="s">
        <v>25690</v>
      </c>
    </row>
    <row r="12743" spans="1:4">
      <c r="A12743" t="s">
        <v>43641</v>
      </c>
      <c r="B12743" t="s">
        <v>43642</v>
      </c>
      <c r="C12743" t="s">
        <v>26422</v>
      </c>
      <c r="D12743" t="s">
        <v>25690</v>
      </c>
    </row>
    <row r="12744" spans="1:4">
      <c r="A12744" t="s">
        <v>43643</v>
      </c>
      <c r="B12744" t="s">
        <v>43644</v>
      </c>
      <c r="C12744" t="s">
        <v>25669</v>
      </c>
      <c r="D12744" t="s">
        <v>25695</v>
      </c>
    </row>
    <row r="12745" spans="1:4">
      <c r="A12745" t="s">
        <v>22991</v>
      </c>
      <c r="B12745" t="s">
        <v>43645</v>
      </c>
      <c r="C12745" t="s">
        <v>25669</v>
      </c>
      <c r="D12745" t="s">
        <v>25695</v>
      </c>
    </row>
    <row r="12746" spans="1:4">
      <c r="A12746" t="s">
        <v>22613</v>
      </c>
      <c r="B12746" t="s">
        <v>43646</v>
      </c>
      <c r="C12746" t="s">
        <v>25669</v>
      </c>
      <c r="D12746" t="s">
        <v>25695</v>
      </c>
    </row>
    <row r="12747" spans="1:4">
      <c r="A12747" t="s">
        <v>43647</v>
      </c>
      <c r="B12747" t="s">
        <v>43648</v>
      </c>
      <c r="C12747" t="s">
        <v>25699</v>
      </c>
      <c r="D12747" t="s">
        <v>29761</v>
      </c>
    </row>
    <row r="12748" spans="1:4">
      <c r="A12748" t="s">
        <v>22502</v>
      </c>
      <c r="B12748" t="s">
        <v>43649</v>
      </c>
      <c r="C12748" t="s">
        <v>25646</v>
      </c>
      <c r="D12748" t="s">
        <v>29562</v>
      </c>
    </row>
    <row r="12749" spans="1:4">
      <c r="A12749" t="s">
        <v>22999</v>
      </c>
      <c r="B12749" t="s">
        <v>43650</v>
      </c>
      <c r="C12749" t="s">
        <v>25669</v>
      </c>
      <c r="D12749" t="s">
        <v>25695</v>
      </c>
    </row>
    <row r="12750" spans="1:4">
      <c r="A12750" t="s">
        <v>22617</v>
      </c>
      <c r="B12750" t="s">
        <v>43651</v>
      </c>
      <c r="C12750" t="s">
        <v>25669</v>
      </c>
      <c r="D12750" t="s">
        <v>26107</v>
      </c>
    </row>
    <row r="12751" spans="1:4">
      <c r="A12751" t="s">
        <v>22615</v>
      </c>
      <c r="B12751" t="s">
        <v>43652</v>
      </c>
      <c r="C12751" t="s">
        <v>25669</v>
      </c>
      <c r="D12751" t="s">
        <v>26107</v>
      </c>
    </row>
    <row r="12752" spans="1:4">
      <c r="A12752" t="s">
        <v>22611</v>
      </c>
      <c r="B12752" t="s">
        <v>43653</v>
      </c>
      <c r="C12752" t="s">
        <v>25669</v>
      </c>
      <c r="D12752" t="s">
        <v>26107</v>
      </c>
    </row>
    <row r="12753" spans="1:4">
      <c r="A12753" t="s">
        <v>22587</v>
      </c>
      <c r="B12753" t="s">
        <v>43654</v>
      </c>
      <c r="C12753" t="s">
        <v>25669</v>
      </c>
      <c r="D12753" t="s">
        <v>26107</v>
      </c>
    </row>
    <row r="12754" spans="1:4">
      <c r="A12754" t="s">
        <v>22583</v>
      </c>
      <c r="B12754" t="s">
        <v>43655</v>
      </c>
      <c r="C12754" t="s">
        <v>25669</v>
      </c>
      <c r="D12754" t="s">
        <v>26107</v>
      </c>
    </row>
    <row r="12755" spans="1:4">
      <c r="A12755" t="s">
        <v>43656</v>
      </c>
      <c r="B12755" t="s">
        <v>43657</v>
      </c>
      <c r="C12755" t="s">
        <v>25669</v>
      </c>
      <c r="D12755" t="s">
        <v>26107</v>
      </c>
    </row>
    <row r="12756" spans="1:4">
      <c r="A12756" t="s">
        <v>22286</v>
      </c>
      <c r="B12756" t="s">
        <v>43658</v>
      </c>
      <c r="C12756" t="s">
        <v>25669</v>
      </c>
      <c r="D12756" t="s">
        <v>26107</v>
      </c>
    </row>
    <row r="12757" spans="1:4">
      <c r="A12757" t="s">
        <v>21101</v>
      </c>
      <c r="B12757" t="s">
        <v>43659</v>
      </c>
      <c r="C12757" t="s">
        <v>25669</v>
      </c>
      <c r="D12757" t="s">
        <v>26107</v>
      </c>
    </row>
    <row r="12758" spans="1:4">
      <c r="A12758" t="s">
        <v>21421</v>
      </c>
      <c r="B12758" t="s">
        <v>43660</v>
      </c>
      <c r="C12758" t="s">
        <v>25669</v>
      </c>
      <c r="D12758" t="s">
        <v>26107</v>
      </c>
    </row>
    <row r="12759" spans="1:4">
      <c r="A12759" t="s">
        <v>22605</v>
      </c>
      <c r="B12759" t="s">
        <v>43661</v>
      </c>
      <c r="C12759" t="s">
        <v>25669</v>
      </c>
      <c r="D12759" t="s">
        <v>26107</v>
      </c>
    </row>
    <row r="12760" spans="1:4">
      <c r="A12760" t="s">
        <v>12047</v>
      </c>
      <c r="B12760" t="s">
        <v>43662</v>
      </c>
      <c r="C12760" t="s">
        <v>25669</v>
      </c>
      <c r="D12760" t="s">
        <v>26107</v>
      </c>
    </row>
    <row r="12761" spans="1:4">
      <c r="A12761" t="s">
        <v>12071</v>
      </c>
      <c r="B12761" t="s">
        <v>43663</v>
      </c>
      <c r="C12761" t="s">
        <v>25669</v>
      </c>
      <c r="D12761" t="s">
        <v>26107</v>
      </c>
    </row>
    <row r="12762" spans="1:4">
      <c r="A12762" t="s">
        <v>22599</v>
      </c>
      <c r="B12762" t="s">
        <v>43664</v>
      </c>
      <c r="C12762" t="s">
        <v>25669</v>
      </c>
      <c r="D12762" t="s">
        <v>26107</v>
      </c>
    </row>
    <row r="12763" spans="1:4">
      <c r="A12763" t="s">
        <v>12065</v>
      </c>
      <c r="B12763" t="s">
        <v>43665</v>
      </c>
      <c r="C12763" t="s">
        <v>25669</v>
      </c>
      <c r="D12763" t="s">
        <v>26107</v>
      </c>
    </row>
    <row r="12764" spans="1:4">
      <c r="A12764" t="s">
        <v>22302</v>
      </c>
      <c r="B12764" t="s">
        <v>43666</v>
      </c>
      <c r="C12764" t="s">
        <v>25669</v>
      </c>
      <c r="D12764" t="s">
        <v>26107</v>
      </c>
    </row>
    <row r="12765" spans="1:4">
      <c r="A12765" t="s">
        <v>22280</v>
      </c>
      <c r="B12765" t="s">
        <v>43667</v>
      </c>
      <c r="C12765" t="s">
        <v>25669</v>
      </c>
      <c r="D12765" t="s">
        <v>26107</v>
      </c>
    </row>
    <row r="12766" spans="1:4">
      <c r="A12766" t="s">
        <v>43668</v>
      </c>
      <c r="B12766" t="s">
        <v>43669</v>
      </c>
      <c r="C12766" t="s">
        <v>25669</v>
      </c>
      <c r="D12766" t="s">
        <v>26107</v>
      </c>
    </row>
    <row r="12767" spans="1:4">
      <c r="A12767" t="s">
        <v>23017</v>
      </c>
      <c r="B12767" t="s">
        <v>43670</v>
      </c>
      <c r="C12767" t="s">
        <v>25669</v>
      </c>
      <c r="D12767" t="s">
        <v>26107</v>
      </c>
    </row>
    <row r="12768" spans="1:4">
      <c r="A12768" t="s">
        <v>12063</v>
      </c>
      <c r="B12768" t="s">
        <v>43671</v>
      </c>
      <c r="C12768" t="s">
        <v>25669</v>
      </c>
      <c r="D12768" t="s">
        <v>26107</v>
      </c>
    </row>
    <row r="12769" spans="1:4">
      <c r="A12769" t="s">
        <v>12067</v>
      </c>
      <c r="B12769" t="s">
        <v>43672</v>
      </c>
      <c r="C12769" t="s">
        <v>25669</v>
      </c>
      <c r="D12769" t="s">
        <v>26107</v>
      </c>
    </row>
    <row r="12770" spans="1:4">
      <c r="A12770" t="s">
        <v>22603</v>
      </c>
      <c r="B12770" t="s">
        <v>43673</v>
      </c>
      <c r="C12770" t="s">
        <v>25669</v>
      </c>
      <c r="D12770" t="s">
        <v>26107</v>
      </c>
    </row>
    <row r="12771" spans="1:4">
      <c r="A12771" t="s">
        <v>14499</v>
      </c>
      <c r="B12771" t="s">
        <v>43674</v>
      </c>
      <c r="C12771" t="s">
        <v>25694</v>
      </c>
      <c r="D12771" t="s">
        <v>25695</v>
      </c>
    </row>
    <row r="12772" spans="1:4">
      <c r="A12772" t="s">
        <v>714</v>
      </c>
      <c r="B12772" t="s">
        <v>43675</v>
      </c>
      <c r="C12772" t="s">
        <v>25694</v>
      </c>
      <c r="D12772" t="s">
        <v>25695</v>
      </c>
    </row>
    <row r="12773" spans="1:4">
      <c r="A12773" t="s">
        <v>43676</v>
      </c>
      <c r="B12773" t="s">
        <v>43677</v>
      </c>
      <c r="C12773" t="s">
        <v>25650</v>
      </c>
      <c r="D12773" t="s">
        <v>30209</v>
      </c>
    </row>
    <row r="12774" spans="1:4">
      <c r="A12774" t="s">
        <v>43678</v>
      </c>
      <c r="B12774" t="s">
        <v>43679</v>
      </c>
      <c r="C12774" t="s">
        <v>25751</v>
      </c>
      <c r="D12774" t="s">
        <v>26384</v>
      </c>
    </row>
    <row r="12775" spans="1:4">
      <c r="A12775" t="s">
        <v>22901</v>
      </c>
      <c r="B12775" t="s">
        <v>43680</v>
      </c>
      <c r="C12775" t="s">
        <v>25751</v>
      </c>
      <c r="D12775" t="s">
        <v>26384</v>
      </c>
    </row>
    <row r="12776" spans="1:4">
      <c r="A12776" t="s">
        <v>43681</v>
      </c>
      <c r="B12776" t="s">
        <v>43682</v>
      </c>
      <c r="C12776" t="s">
        <v>25736</v>
      </c>
      <c r="D12776" t="s">
        <v>26053</v>
      </c>
    </row>
    <row r="12777" spans="1:4">
      <c r="A12777" t="s">
        <v>43683</v>
      </c>
      <c r="B12777" t="s">
        <v>43684</v>
      </c>
      <c r="C12777" t="s">
        <v>25736</v>
      </c>
      <c r="D12777" t="s">
        <v>26053</v>
      </c>
    </row>
    <row r="12778" spans="1:4">
      <c r="A12778" t="s">
        <v>1038</v>
      </c>
      <c r="B12778" t="s">
        <v>43685</v>
      </c>
      <c r="C12778" t="s">
        <v>25873</v>
      </c>
      <c r="D12778" t="s">
        <v>42446</v>
      </c>
    </row>
    <row r="12779" spans="1:4">
      <c r="A12779" t="s">
        <v>43686</v>
      </c>
      <c r="B12779" t="s">
        <v>43687</v>
      </c>
      <c r="C12779" t="s">
        <v>25873</v>
      </c>
      <c r="D12779" t="s">
        <v>42446</v>
      </c>
    </row>
    <row r="12780" spans="1:4">
      <c r="A12780" t="s">
        <v>8143</v>
      </c>
      <c r="B12780" t="s">
        <v>43688</v>
      </c>
      <c r="C12780" t="s">
        <v>25873</v>
      </c>
      <c r="D12780" t="s">
        <v>42446</v>
      </c>
    </row>
    <row r="12781" spans="1:4">
      <c r="A12781" t="s">
        <v>6125</v>
      </c>
      <c r="B12781" t="s">
        <v>43689</v>
      </c>
      <c r="C12781" t="s">
        <v>25873</v>
      </c>
      <c r="D12781" t="s">
        <v>42446</v>
      </c>
    </row>
    <row r="12782" spans="1:4">
      <c r="A12782" t="s">
        <v>6127</v>
      </c>
      <c r="B12782" t="s">
        <v>43690</v>
      </c>
      <c r="C12782" t="s">
        <v>25873</v>
      </c>
      <c r="D12782" t="s">
        <v>42446</v>
      </c>
    </row>
    <row r="12783" spans="1:4">
      <c r="A12783" t="s">
        <v>1040</v>
      </c>
      <c r="B12783" t="s">
        <v>43691</v>
      </c>
      <c r="C12783" t="s">
        <v>25873</v>
      </c>
      <c r="D12783" t="s">
        <v>42446</v>
      </c>
    </row>
    <row r="12784" spans="1:4">
      <c r="A12784" t="s">
        <v>6123</v>
      </c>
      <c r="B12784" t="s">
        <v>43692</v>
      </c>
      <c r="C12784" t="s">
        <v>25873</v>
      </c>
      <c r="D12784" t="s">
        <v>42446</v>
      </c>
    </row>
    <row r="12785" spans="1:4">
      <c r="A12785" t="s">
        <v>23933</v>
      </c>
      <c r="B12785" t="s">
        <v>43693</v>
      </c>
      <c r="C12785" t="s">
        <v>25873</v>
      </c>
      <c r="D12785" t="s">
        <v>42446</v>
      </c>
    </row>
    <row r="12786" spans="1:4">
      <c r="A12786" t="s">
        <v>6121</v>
      </c>
      <c r="B12786" t="s">
        <v>43694</v>
      </c>
      <c r="C12786" t="s">
        <v>25873</v>
      </c>
      <c r="D12786" t="s">
        <v>42446</v>
      </c>
    </row>
    <row r="12787" spans="1:4">
      <c r="A12787" t="s">
        <v>4567</v>
      </c>
      <c r="B12787" t="s">
        <v>43695</v>
      </c>
      <c r="C12787" t="s">
        <v>25751</v>
      </c>
      <c r="D12787" t="s">
        <v>26413</v>
      </c>
    </row>
    <row r="12788" spans="1:4">
      <c r="A12788" t="s">
        <v>3637</v>
      </c>
      <c r="B12788" t="s">
        <v>43696</v>
      </c>
      <c r="C12788" t="s">
        <v>25751</v>
      </c>
      <c r="D12788" t="s">
        <v>26413</v>
      </c>
    </row>
    <row r="12789" spans="1:4">
      <c r="A12789" t="s">
        <v>5306</v>
      </c>
      <c r="B12789" t="s">
        <v>43697</v>
      </c>
      <c r="C12789" t="s">
        <v>25699</v>
      </c>
      <c r="D12789" t="s">
        <v>25953</v>
      </c>
    </row>
    <row r="12790" spans="1:4">
      <c r="A12790" t="s">
        <v>10973</v>
      </c>
      <c r="B12790" t="s">
        <v>43698</v>
      </c>
      <c r="C12790" t="s">
        <v>25699</v>
      </c>
      <c r="D12790" t="s">
        <v>25953</v>
      </c>
    </row>
    <row r="12791" spans="1:4">
      <c r="A12791" t="s">
        <v>5303</v>
      </c>
      <c r="B12791" t="s">
        <v>43699</v>
      </c>
      <c r="C12791" t="s">
        <v>25699</v>
      </c>
      <c r="D12791" t="s">
        <v>25953</v>
      </c>
    </row>
    <row r="12792" spans="1:4">
      <c r="A12792" t="s">
        <v>5312</v>
      </c>
      <c r="B12792" t="s">
        <v>43700</v>
      </c>
      <c r="C12792" t="s">
        <v>25699</v>
      </c>
      <c r="D12792" t="s">
        <v>25953</v>
      </c>
    </row>
    <row r="12793" spans="1:4">
      <c r="A12793" t="s">
        <v>43701</v>
      </c>
      <c r="B12793" t="s">
        <v>43702</v>
      </c>
      <c r="C12793" t="s">
        <v>25751</v>
      </c>
      <c r="D12793" t="s">
        <v>42833</v>
      </c>
    </row>
    <row r="12794" spans="1:4">
      <c r="A12794" t="s">
        <v>43703</v>
      </c>
      <c r="B12794" t="s">
        <v>43704</v>
      </c>
      <c r="C12794" t="s">
        <v>3143</v>
      </c>
      <c r="D12794" t="s">
        <v>25647</v>
      </c>
    </row>
    <row r="12795" spans="1:4">
      <c r="A12795" t="s">
        <v>43705</v>
      </c>
      <c r="B12795" t="s">
        <v>43706</v>
      </c>
      <c r="C12795" t="s">
        <v>3143</v>
      </c>
      <c r="D12795" t="s">
        <v>25647</v>
      </c>
    </row>
    <row r="12796" spans="1:4">
      <c r="A12796" t="s">
        <v>24679</v>
      </c>
      <c r="B12796" t="s">
        <v>43707</v>
      </c>
      <c r="C12796" t="s">
        <v>3143</v>
      </c>
      <c r="D12796" t="s">
        <v>25647</v>
      </c>
    </row>
    <row r="12797" spans="1:4">
      <c r="A12797" t="s">
        <v>43708</v>
      </c>
      <c r="B12797" t="s">
        <v>43709</v>
      </c>
      <c r="C12797" t="s">
        <v>3143</v>
      </c>
      <c r="D12797" t="s">
        <v>31493</v>
      </c>
    </row>
    <row r="12798" spans="1:4">
      <c r="A12798" t="s">
        <v>6614</v>
      </c>
      <c r="B12798" t="s">
        <v>43710</v>
      </c>
      <c r="C12798">
        <v>0</v>
      </c>
      <c r="D12798">
        <v>0</v>
      </c>
    </row>
    <row r="12799" spans="1:4">
      <c r="A12799" t="s">
        <v>43711</v>
      </c>
      <c r="B12799" t="s">
        <v>43712</v>
      </c>
      <c r="C12799">
        <v>0</v>
      </c>
      <c r="D12799">
        <v>0</v>
      </c>
    </row>
    <row r="12800" spans="1:4">
      <c r="A12800" t="s">
        <v>43713</v>
      </c>
      <c r="B12800" t="s">
        <v>43714</v>
      </c>
      <c r="C12800" t="s">
        <v>3143</v>
      </c>
      <c r="D12800" t="s">
        <v>41319</v>
      </c>
    </row>
    <row r="12801" spans="1:4">
      <c r="A12801" t="s">
        <v>43715</v>
      </c>
      <c r="B12801" t="s">
        <v>43716</v>
      </c>
      <c r="C12801" t="s">
        <v>3143</v>
      </c>
      <c r="D12801" t="s">
        <v>41319</v>
      </c>
    </row>
    <row r="12802" spans="1:4">
      <c r="A12802" t="s">
        <v>9664</v>
      </c>
      <c r="B12802" t="s">
        <v>43717</v>
      </c>
      <c r="C12802" t="s">
        <v>3143</v>
      </c>
      <c r="D12802" t="s">
        <v>41319</v>
      </c>
    </row>
    <row r="12803" spans="1:4">
      <c r="A12803" t="s">
        <v>7141</v>
      </c>
      <c r="B12803" t="s">
        <v>43718</v>
      </c>
      <c r="C12803" t="s">
        <v>3143</v>
      </c>
      <c r="D12803" t="s">
        <v>41319</v>
      </c>
    </row>
    <row r="12804" spans="1:4">
      <c r="A12804" t="s">
        <v>43719</v>
      </c>
      <c r="B12804" t="s">
        <v>43720</v>
      </c>
      <c r="C12804" t="s">
        <v>3143</v>
      </c>
      <c r="D12804" t="s">
        <v>41319</v>
      </c>
    </row>
    <row r="12805" spans="1:4">
      <c r="A12805" t="s">
        <v>43721</v>
      </c>
      <c r="B12805" t="s">
        <v>43722</v>
      </c>
      <c r="C12805" t="s">
        <v>3143</v>
      </c>
      <c r="D12805" t="s">
        <v>41319</v>
      </c>
    </row>
    <row r="12806" spans="1:4">
      <c r="A12806" t="s">
        <v>43723</v>
      </c>
      <c r="B12806" t="s">
        <v>43724</v>
      </c>
      <c r="C12806" t="s">
        <v>3143</v>
      </c>
      <c r="D12806" t="s">
        <v>41319</v>
      </c>
    </row>
    <row r="12807" spans="1:4">
      <c r="A12807" t="s">
        <v>6912</v>
      </c>
      <c r="B12807" t="s">
        <v>43725</v>
      </c>
      <c r="C12807" t="s">
        <v>3143</v>
      </c>
      <c r="D12807" t="s">
        <v>41319</v>
      </c>
    </row>
    <row r="12808" spans="1:4">
      <c r="A12808" t="s">
        <v>43726</v>
      </c>
      <c r="B12808" t="s">
        <v>43727</v>
      </c>
      <c r="C12808" t="s">
        <v>3143</v>
      </c>
      <c r="D12808" t="s">
        <v>41319</v>
      </c>
    </row>
    <row r="12809" spans="1:4">
      <c r="A12809" t="s">
        <v>43728</v>
      </c>
      <c r="B12809" t="s">
        <v>43729</v>
      </c>
      <c r="C12809" t="s">
        <v>3143</v>
      </c>
      <c r="D12809" t="s">
        <v>41319</v>
      </c>
    </row>
    <row r="12810" spans="1:4">
      <c r="A12810" t="s">
        <v>43730</v>
      </c>
      <c r="B12810" t="s">
        <v>43731</v>
      </c>
      <c r="C12810" t="s">
        <v>3143</v>
      </c>
      <c r="D12810" t="s">
        <v>41319</v>
      </c>
    </row>
    <row r="12811" spans="1:4">
      <c r="A12811" t="s">
        <v>43732</v>
      </c>
      <c r="B12811" t="s">
        <v>43733</v>
      </c>
      <c r="C12811" t="s">
        <v>3143</v>
      </c>
      <c r="D12811" t="s">
        <v>41319</v>
      </c>
    </row>
    <row r="12812" spans="1:4">
      <c r="A12812" t="s">
        <v>43734</v>
      </c>
      <c r="B12812" t="s">
        <v>43735</v>
      </c>
      <c r="C12812" t="s">
        <v>3143</v>
      </c>
      <c r="D12812" t="s">
        <v>41319</v>
      </c>
    </row>
    <row r="12813" spans="1:4">
      <c r="A12813" t="s">
        <v>43736</v>
      </c>
      <c r="B12813" t="s">
        <v>43737</v>
      </c>
      <c r="C12813" t="s">
        <v>3143</v>
      </c>
      <c r="D12813" t="s">
        <v>41319</v>
      </c>
    </row>
    <row r="12814" spans="1:4">
      <c r="A12814" t="s">
        <v>43738</v>
      </c>
      <c r="B12814" t="s">
        <v>43739</v>
      </c>
      <c r="C12814" t="s">
        <v>3143</v>
      </c>
      <c r="D12814" t="s">
        <v>41319</v>
      </c>
    </row>
    <row r="12815" spans="1:4">
      <c r="A12815" t="s">
        <v>43740</v>
      </c>
      <c r="B12815" t="s">
        <v>43741</v>
      </c>
      <c r="C12815" t="s">
        <v>3143</v>
      </c>
      <c r="D12815" t="s">
        <v>41319</v>
      </c>
    </row>
    <row r="12816" spans="1:4">
      <c r="A12816" t="s">
        <v>43742</v>
      </c>
      <c r="B12816" t="s">
        <v>43743</v>
      </c>
      <c r="C12816" t="s">
        <v>3143</v>
      </c>
      <c r="D12816" t="s">
        <v>41319</v>
      </c>
    </row>
    <row r="12817" spans="1:4">
      <c r="A12817" t="s">
        <v>43744</v>
      </c>
      <c r="B12817" t="s">
        <v>43745</v>
      </c>
      <c r="C12817" t="s">
        <v>3143</v>
      </c>
      <c r="D12817" t="s">
        <v>41319</v>
      </c>
    </row>
    <row r="12818" spans="1:4">
      <c r="A12818" t="s">
        <v>43746</v>
      </c>
      <c r="B12818" t="s">
        <v>43747</v>
      </c>
      <c r="C12818" t="s">
        <v>3143</v>
      </c>
      <c r="D12818" t="s">
        <v>41319</v>
      </c>
    </row>
    <row r="12819" spans="1:4">
      <c r="A12819" t="s">
        <v>43748</v>
      </c>
      <c r="B12819" t="s">
        <v>43749</v>
      </c>
      <c r="C12819" t="s">
        <v>3143</v>
      </c>
      <c r="D12819" t="s">
        <v>41319</v>
      </c>
    </row>
    <row r="12820" spans="1:4">
      <c r="A12820" t="s">
        <v>43750</v>
      </c>
      <c r="B12820" t="s">
        <v>43751</v>
      </c>
      <c r="C12820" t="s">
        <v>3143</v>
      </c>
      <c r="D12820" t="s">
        <v>41319</v>
      </c>
    </row>
    <row r="12821" spans="1:4">
      <c r="A12821" t="s">
        <v>43752</v>
      </c>
      <c r="B12821" t="s">
        <v>43753</v>
      </c>
      <c r="C12821" t="s">
        <v>3143</v>
      </c>
      <c r="D12821" t="s">
        <v>41319</v>
      </c>
    </row>
    <row r="12822" spans="1:4">
      <c r="A12822" t="s">
        <v>8473</v>
      </c>
      <c r="B12822" t="s">
        <v>43754</v>
      </c>
      <c r="C12822" t="s">
        <v>3143</v>
      </c>
      <c r="D12822" t="s">
        <v>41319</v>
      </c>
    </row>
    <row r="12823" spans="1:4">
      <c r="A12823" t="s">
        <v>43755</v>
      </c>
      <c r="B12823" t="s">
        <v>43756</v>
      </c>
      <c r="C12823" t="s">
        <v>3143</v>
      </c>
      <c r="D12823" t="s">
        <v>41319</v>
      </c>
    </row>
    <row r="12824" spans="1:4">
      <c r="A12824" t="s">
        <v>43757</v>
      </c>
      <c r="B12824" t="s">
        <v>43758</v>
      </c>
      <c r="C12824" t="s">
        <v>3143</v>
      </c>
      <c r="D12824" t="s">
        <v>41319</v>
      </c>
    </row>
    <row r="12825" spans="1:4">
      <c r="A12825" t="s">
        <v>43759</v>
      </c>
      <c r="B12825" t="s">
        <v>43760</v>
      </c>
      <c r="C12825" t="s">
        <v>3143</v>
      </c>
      <c r="D12825" t="s">
        <v>41319</v>
      </c>
    </row>
    <row r="12826" spans="1:4">
      <c r="A12826" t="s">
        <v>43761</v>
      </c>
      <c r="B12826" t="s">
        <v>43762</v>
      </c>
      <c r="C12826" t="s">
        <v>3143</v>
      </c>
      <c r="D12826" t="s">
        <v>41319</v>
      </c>
    </row>
    <row r="12827" spans="1:4">
      <c r="A12827" t="s">
        <v>43763</v>
      </c>
      <c r="B12827" t="s">
        <v>43764</v>
      </c>
      <c r="C12827" t="s">
        <v>3143</v>
      </c>
      <c r="D12827" t="s">
        <v>41319</v>
      </c>
    </row>
    <row r="12828" spans="1:4">
      <c r="A12828" t="s">
        <v>43765</v>
      </c>
      <c r="B12828" t="s">
        <v>43766</v>
      </c>
      <c r="C12828" t="s">
        <v>3143</v>
      </c>
      <c r="D12828" t="s">
        <v>41319</v>
      </c>
    </row>
    <row r="12829" spans="1:4">
      <c r="A12829" t="s">
        <v>43767</v>
      </c>
      <c r="B12829" t="s">
        <v>43768</v>
      </c>
      <c r="C12829" t="s">
        <v>3143</v>
      </c>
      <c r="D12829" t="s">
        <v>41319</v>
      </c>
    </row>
    <row r="12830" spans="1:4">
      <c r="A12830" t="s">
        <v>43769</v>
      </c>
      <c r="B12830" t="s">
        <v>43770</v>
      </c>
      <c r="C12830" t="s">
        <v>3143</v>
      </c>
      <c r="D12830" t="s">
        <v>41319</v>
      </c>
    </row>
    <row r="12831" spans="1:4">
      <c r="A12831" t="s">
        <v>43771</v>
      </c>
      <c r="B12831" t="s">
        <v>43772</v>
      </c>
      <c r="C12831" t="s">
        <v>3143</v>
      </c>
      <c r="D12831" t="s">
        <v>41319</v>
      </c>
    </row>
    <row r="12832" spans="1:4">
      <c r="A12832" t="s">
        <v>6914</v>
      </c>
      <c r="B12832" t="s">
        <v>43773</v>
      </c>
      <c r="C12832" t="s">
        <v>3143</v>
      </c>
      <c r="D12832" t="s">
        <v>41319</v>
      </c>
    </row>
    <row r="12833" spans="1:4">
      <c r="A12833" t="s">
        <v>43774</v>
      </c>
      <c r="B12833" t="s">
        <v>43775</v>
      </c>
      <c r="C12833" t="s">
        <v>3143</v>
      </c>
      <c r="D12833" t="s">
        <v>41319</v>
      </c>
    </row>
    <row r="12834" spans="1:4">
      <c r="A12834" t="s">
        <v>43776</v>
      </c>
      <c r="B12834" t="s">
        <v>43777</v>
      </c>
      <c r="C12834" t="s">
        <v>3143</v>
      </c>
      <c r="D12834" t="s">
        <v>41319</v>
      </c>
    </row>
    <row r="12835" spans="1:4">
      <c r="A12835" t="s">
        <v>43778</v>
      </c>
      <c r="B12835" t="s">
        <v>43779</v>
      </c>
      <c r="C12835" t="s">
        <v>3143</v>
      </c>
      <c r="D12835" t="s">
        <v>41319</v>
      </c>
    </row>
    <row r="12836" spans="1:4">
      <c r="A12836" t="s">
        <v>43780</v>
      </c>
      <c r="B12836" t="s">
        <v>43781</v>
      </c>
      <c r="C12836" t="s">
        <v>3143</v>
      </c>
      <c r="D12836" t="s">
        <v>41319</v>
      </c>
    </row>
    <row r="12837" spans="1:4">
      <c r="A12837" t="s">
        <v>43782</v>
      </c>
      <c r="B12837" t="s">
        <v>43783</v>
      </c>
      <c r="C12837" t="s">
        <v>3143</v>
      </c>
      <c r="D12837" t="s">
        <v>41319</v>
      </c>
    </row>
    <row r="12838" spans="1:4">
      <c r="A12838" t="s">
        <v>24025</v>
      </c>
      <c r="B12838" t="s">
        <v>43784</v>
      </c>
      <c r="C12838" t="s">
        <v>3143</v>
      </c>
      <c r="D12838" t="s">
        <v>41319</v>
      </c>
    </row>
    <row r="12839" spans="1:4">
      <c r="A12839" t="s">
        <v>43785</v>
      </c>
      <c r="B12839" t="s">
        <v>43786</v>
      </c>
      <c r="C12839" t="s">
        <v>3143</v>
      </c>
      <c r="D12839" t="s">
        <v>41319</v>
      </c>
    </row>
    <row r="12840" spans="1:4">
      <c r="A12840" t="s">
        <v>43787</v>
      </c>
      <c r="B12840" t="s">
        <v>43788</v>
      </c>
      <c r="C12840" t="s">
        <v>3143</v>
      </c>
      <c r="D12840" t="s">
        <v>41319</v>
      </c>
    </row>
    <row r="12841" spans="1:4">
      <c r="A12841" t="s">
        <v>9666</v>
      </c>
      <c r="B12841" t="s">
        <v>43789</v>
      </c>
      <c r="C12841" t="s">
        <v>3143</v>
      </c>
      <c r="D12841" t="s">
        <v>41319</v>
      </c>
    </row>
    <row r="12842" spans="1:4">
      <c r="A12842" t="s">
        <v>43790</v>
      </c>
      <c r="B12842" t="s">
        <v>43791</v>
      </c>
      <c r="C12842" t="s">
        <v>3143</v>
      </c>
      <c r="D12842" t="s">
        <v>41319</v>
      </c>
    </row>
    <row r="12843" spans="1:4">
      <c r="A12843" t="s">
        <v>43792</v>
      </c>
      <c r="B12843" t="s">
        <v>43793</v>
      </c>
      <c r="C12843" t="s">
        <v>3143</v>
      </c>
      <c r="D12843" t="s">
        <v>41319</v>
      </c>
    </row>
    <row r="12844" spans="1:4">
      <c r="A12844" t="s">
        <v>43794</v>
      </c>
      <c r="B12844" t="s">
        <v>43795</v>
      </c>
      <c r="C12844" t="s">
        <v>3143</v>
      </c>
      <c r="D12844" t="s">
        <v>41319</v>
      </c>
    </row>
    <row r="12845" spans="1:4">
      <c r="A12845" t="s">
        <v>17139</v>
      </c>
      <c r="B12845" t="s">
        <v>43796</v>
      </c>
      <c r="C12845" t="s">
        <v>27524</v>
      </c>
      <c r="D12845" t="s">
        <v>25767</v>
      </c>
    </row>
    <row r="12846" spans="1:4">
      <c r="A12846" t="s">
        <v>43797</v>
      </c>
      <c r="B12846" t="s">
        <v>43798</v>
      </c>
      <c r="C12846" t="s">
        <v>3143</v>
      </c>
      <c r="D12846" t="s">
        <v>26049</v>
      </c>
    </row>
    <row r="12847" spans="1:4">
      <c r="A12847" t="s">
        <v>43799</v>
      </c>
      <c r="B12847" t="s">
        <v>43800</v>
      </c>
      <c r="C12847" t="s">
        <v>3143</v>
      </c>
      <c r="D12847" t="s">
        <v>26049</v>
      </c>
    </row>
    <row r="12848" spans="1:4">
      <c r="A12848" t="s">
        <v>43801</v>
      </c>
      <c r="B12848" t="s">
        <v>43802</v>
      </c>
      <c r="C12848" t="s">
        <v>3143</v>
      </c>
      <c r="D12848" t="s">
        <v>26049</v>
      </c>
    </row>
    <row r="12849" spans="1:4">
      <c r="A12849" t="s">
        <v>43803</v>
      </c>
      <c r="B12849" t="s">
        <v>43804</v>
      </c>
      <c r="C12849" t="s">
        <v>3143</v>
      </c>
      <c r="D12849" t="s">
        <v>41319</v>
      </c>
    </row>
    <row r="12850" spans="1:4">
      <c r="A12850" t="s">
        <v>43805</v>
      </c>
      <c r="B12850" t="s">
        <v>43806</v>
      </c>
      <c r="C12850" t="s">
        <v>3143</v>
      </c>
      <c r="D12850" t="s">
        <v>41319</v>
      </c>
    </row>
    <row r="12851" spans="1:4">
      <c r="A12851" t="s">
        <v>43807</v>
      </c>
      <c r="B12851" t="s">
        <v>43808</v>
      </c>
      <c r="C12851" t="s">
        <v>3143</v>
      </c>
      <c r="D12851" t="s">
        <v>41319</v>
      </c>
    </row>
    <row r="12852" spans="1:4">
      <c r="A12852" t="s">
        <v>43809</v>
      </c>
      <c r="B12852" t="s">
        <v>43810</v>
      </c>
      <c r="C12852" t="s">
        <v>3143</v>
      </c>
      <c r="D12852" t="s">
        <v>41319</v>
      </c>
    </row>
    <row r="12853" spans="1:4">
      <c r="A12853" t="s">
        <v>24021</v>
      </c>
      <c r="B12853" t="s">
        <v>43811</v>
      </c>
      <c r="C12853" t="s">
        <v>3143</v>
      </c>
      <c r="D12853" t="s">
        <v>41319</v>
      </c>
    </row>
    <row r="12854" spans="1:4">
      <c r="A12854" t="s">
        <v>6928</v>
      </c>
      <c r="B12854" t="s">
        <v>43812</v>
      </c>
      <c r="C12854" t="s">
        <v>3143</v>
      </c>
      <c r="D12854" t="s">
        <v>41319</v>
      </c>
    </row>
    <row r="12855" spans="1:4">
      <c r="A12855" t="s">
        <v>43813</v>
      </c>
      <c r="B12855" t="s">
        <v>43814</v>
      </c>
      <c r="C12855" t="s">
        <v>3143</v>
      </c>
      <c r="D12855" t="s">
        <v>41319</v>
      </c>
    </row>
    <row r="12856" spans="1:4">
      <c r="A12856" t="s">
        <v>43815</v>
      </c>
      <c r="B12856" t="s">
        <v>43816</v>
      </c>
      <c r="C12856" t="s">
        <v>3143</v>
      </c>
      <c r="D12856" t="s">
        <v>41319</v>
      </c>
    </row>
    <row r="12857" spans="1:4">
      <c r="A12857" t="s">
        <v>24027</v>
      </c>
      <c r="B12857" t="s">
        <v>43817</v>
      </c>
      <c r="C12857" t="s">
        <v>3143</v>
      </c>
      <c r="D12857" t="s">
        <v>41319</v>
      </c>
    </row>
    <row r="12858" spans="1:4">
      <c r="A12858" t="s">
        <v>43818</v>
      </c>
      <c r="B12858" t="s">
        <v>43819</v>
      </c>
      <c r="C12858" t="s">
        <v>3143</v>
      </c>
      <c r="D12858" t="s">
        <v>41319</v>
      </c>
    </row>
    <row r="12859" spans="1:4">
      <c r="A12859" t="s">
        <v>43820</v>
      </c>
      <c r="B12859" t="s">
        <v>43821</v>
      </c>
      <c r="C12859" t="s">
        <v>3143</v>
      </c>
      <c r="D12859" t="s">
        <v>41319</v>
      </c>
    </row>
    <row r="12860" spans="1:4">
      <c r="A12860" t="s">
        <v>43822</v>
      </c>
      <c r="B12860" t="s">
        <v>43823</v>
      </c>
      <c r="C12860" t="s">
        <v>3143</v>
      </c>
      <c r="D12860" t="s">
        <v>41319</v>
      </c>
    </row>
    <row r="12861" spans="1:4">
      <c r="A12861" t="s">
        <v>43824</v>
      </c>
      <c r="B12861" t="s">
        <v>43825</v>
      </c>
      <c r="C12861" t="s">
        <v>3143</v>
      </c>
      <c r="D12861" t="s">
        <v>41319</v>
      </c>
    </row>
    <row r="12862" spans="1:4">
      <c r="A12862" t="s">
        <v>43826</v>
      </c>
      <c r="B12862" t="s">
        <v>43827</v>
      </c>
      <c r="C12862" t="s">
        <v>3143</v>
      </c>
      <c r="D12862" t="s">
        <v>41319</v>
      </c>
    </row>
    <row r="12863" spans="1:4">
      <c r="A12863" t="s">
        <v>43828</v>
      </c>
      <c r="B12863" t="s">
        <v>43829</v>
      </c>
      <c r="C12863" t="s">
        <v>3143</v>
      </c>
      <c r="D12863" t="s">
        <v>41319</v>
      </c>
    </row>
    <row r="12864" spans="1:4">
      <c r="A12864" t="s">
        <v>6934</v>
      </c>
      <c r="B12864" t="s">
        <v>43830</v>
      </c>
      <c r="C12864" t="s">
        <v>3143</v>
      </c>
      <c r="D12864" t="s">
        <v>41319</v>
      </c>
    </row>
    <row r="12865" spans="1:4">
      <c r="A12865" t="s">
        <v>43831</v>
      </c>
      <c r="B12865" t="s">
        <v>43832</v>
      </c>
      <c r="C12865" t="s">
        <v>3143</v>
      </c>
      <c r="D12865" t="s">
        <v>41319</v>
      </c>
    </row>
    <row r="12866" spans="1:4">
      <c r="A12866" t="s">
        <v>43833</v>
      </c>
      <c r="B12866" t="s">
        <v>43834</v>
      </c>
      <c r="C12866" t="s">
        <v>3143</v>
      </c>
      <c r="D12866" t="s">
        <v>41319</v>
      </c>
    </row>
    <row r="12867" spans="1:4">
      <c r="A12867" t="s">
        <v>6932</v>
      </c>
      <c r="B12867" t="s">
        <v>43835</v>
      </c>
      <c r="C12867" t="s">
        <v>3143</v>
      </c>
      <c r="D12867" t="s">
        <v>41319</v>
      </c>
    </row>
    <row r="12868" spans="1:4">
      <c r="A12868" t="s">
        <v>43836</v>
      </c>
      <c r="B12868" t="s">
        <v>43837</v>
      </c>
      <c r="C12868" t="s">
        <v>3143</v>
      </c>
      <c r="D12868" t="s">
        <v>41319</v>
      </c>
    </row>
    <row r="12869" spans="1:4">
      <c r="A12869" t="s">
        <v>43838</v>
      </c>
      <c r="B12869" t="s">
        <v>43839</v>
      </c>
      <c r="C12869" t="s">
        <v>3143</v>
      </c>
      <c r="D12869" t="s">
        <v>41319</v>
      </c>
    </row>
    <row r="12870" spans="1:4">
      <c r="A12870" t="s">
        <v>6924</v>
      </c>
      <c r="B12870" t="s">
        <v>43840</v>
      </c>
      <c r="C12870" t="s">
        <v>3143</v>
      </c>
      <c r="D12870" t="s">
        <v>41319</v>
      </c>
    </row>
    <row r="12871" spans="1:4">
      <c r="A12871" t="s">
        <v>43841</v>
      </c>
      <c r="B12871" t="s">
        <v>43842</v>
      </c>
      <c r="C12871" t="s">
        <v>3143</v>
      </c>
      <c r="D12871" t="s">
        <v>41319</v>
      </c>
    </row>
    <row r="12872" spans="1:4">
      <c r="A12872" t="s">
        <v>43843</v>
      </c>
      <c r="B12872" t="s">
        <v>43844</v>
      </c>
      <c r="C12872" t="s">
        <v>3143</v>
      </c>
      <c r="D12872" t="s">
        <v>41319</v>
      </c>
    </row>
    <row r="12873" spans="1:4">
      <c r="A12873" t="s">
        <v>43845</v>
      </c>
      <c r="B12873" t="s">
        <v>43846</v>
      </c>
      <c r="C12873" t="s">
        <v>3143</v>
      </c>
      <c r="D12873" t="s">
        <v>41319</v>
      </c>
    </row>
    <row r="12874" spans="1:4">
      <c r="A12874" t="s">
        <v>43847</v>
      </c>
      <c r="B12874" t="s">
        <v>43848</v>
      </c>
      <c r="C12874" t="s">
        <v>3143</v>
      </c>
      <c r="D12874" t="s">
        <v>41319</v>
      </c>
    </row>
    <row r="12875" spans="1:4">
      <c r="A12875" t="s">
        <v>43849</v>
      </c>
      <c r="B12875" t="s">
        <v>43850</v>
      </c>
      <c r="C12875" t="s">
        <v>3143</v>
      </c>
      <c r="D12875" t="s">
        <v>41319</v>
      </c>
    </row>
    <row r="12876" spans="1:4">
      <c r="A12876" t="s">
        <v>43851</v>
      </c>
      <c r="B12876" t="s">
        <v>43852</v>
      </c>
      <c r="C12876" t="s">
        <v>3143</v>
      </c>
      <c r="D12876" t="s">
        <v>41319</v>
      </c>
    </row>
    <row r="12877" spans="1:4">
      <c r="A12877" t="s">
        <v>43853</v>
      </c>
      <c r="B12877" t="s">
        <v>43854</v>
      </c>
      <c r="C12877" t="s">
        <v>3143</v>
      </c>
      <c r="D12877" t="s">
        <v>41319</v>
      </c>
    </row>
    <row r="12878" spans="1:4">
      <c r="A12878" t="s">
        <v>6926</v>
      </c>
      <c r="B12878" t="s">
        <v>43855</v>
      </c>
      <c r="C12878" t="s">
        <v>3143</v>
      </c>
      <c r="D12878" t="s">
        <v>41319</v>
      </c>
    </row>
    <row r="12879" spans="1:4">
      <c r="A12879" t="s">
        <v>43856</v>
      </c>
      <c r="B12879" t="s">
        <v>43857</v>
      </c>
      <c r="C12879" t="s">
        <v>3143</v>
      </c>
      <c r="D12879" t="s">
        <v>41319</v>
      </c>
    </row>
    <row r="12880" spans="1:4">
      <c r="A12880" t="s">
        <v>43858</v>
      </c>
      <c r="B12880" t="s">
        <v>43859</v>
      </c>
      <c r="C12880" t="s">
        <v>3143</v>
      </c>
      <c r="D12880" t="s">
        <v>41319</v>
      </c>
    </row>
    <row r="12881" spans="1:4">
      <c r="A12881" t="s">
        <v>43860</v>
      </c>
      <c r="B12881" t="s">
        <v>43861</v>
      </c>
      <c r="C12881" t="s">
        <v>3143</v>
      </c>
      <c r="D12881" t="s">
        <v>41319</v>
      </c>
    </row>
    <row r="12882" spans="1:4">
      <c r="A12882" t="s">
        <v>6930</v>
      </c>
      <c r="B12882" t="s">
        <v>43862</v>
      </c>
      <c r="C12882" t="s">
        <v>3143</v>
      </c>
      <c r="D12882" t="s">
        <v>41319</v>
      </c>
    </row>
    <row r="12883" spans="1:4">
      <c r="A12883" t="s">
        <v>43863</v>
      </c>
      <c r="B12883" t="s">
        <v>43864</v>
      </c>
      <c r="C12883" t="s">
        <v>3143</v>
      </c>
      <c r="D12883" t="s">
        <v>41319</v>
      </c>
    </row>
    <row r="12884" spans="1:4">
      <c r="A12884" t="s">
        <v>6922</v>
      </c>
      <c r="B12884" t="s">
        <v>43865</v>
      </c>
      <c r="C12884" t="s">
        <v>3143</v>
      </c>
      <c r="D12884" t="s">
        <v>41319</v>
      </c>
    </row>
    <row r="12885" spans="1:4">
      <c r="A12885" t="s">
        <v>43866</v>
      </c>
      <c r="B12885" t="s">
        <v>43867</v>
      </c>
      <c r="C12885" t="s">
        <v>3143</v>
      </c>
      <c r="D12885" t="s">
        <v>41319</v>
      </c>
    </row>
    <row r="12886" spans="1:4">
      <c r="A12886" t="s">
        <v>43868</v>
      </c>
      <c r="B12886" t="s">
        <v>43869</v>
      </c>
      <c r="C12886" t="s">
        <v>3143</v>
      </c>
      <c r="D12886" t="s">
        <v>41319</v>
      </c>
    </row>
    <row r="12887" spans="1:4">
      <c r="A12887" t="s">
        <v>16527</v>
      </c>
      <c r="B12887" t="s">
        <v>43870</v>
      </c>
      <c r="C12887" t="s">
        <v>3143</v>
      </c>
      <c r="D12887" t="s">
        <v>26049</v>
      </c>
    </row>
    <row r="12888" spans="1:4">
      <c r="A12888" t="s">
        <v>22563</v>
      </c>
      <c r="B12888" t="s">
        <v>43871</v>
      </c>
      <c r="C12888" t="s">
        <v>26422</v>
      </c>
      <c r="D12888" t="s">
        <v>25665</v>
      </c>
    </row>
    <row r="12889" spans="1:4">
      <c r="A12889" t="s">
        <v>43872</v>
      </c>
      <c r="B12889" t="s">
        <v>43873</v>
      </c>
      <c r="C12889">
        <v>0</v>
      </c>
      <c r="D12889">
        <v>0</v>
      </c>
    </row>
    <row r="12890" spans="1:4">
      <c r="A12890" t="s">
        <v>5319</v>
      </c>
      <c r="B12890" t="s">
        <v>43874</v>
      </c>
      <c r="C12890" t="s">
        <v>25699</v>
      </c>
      <c r="D12890" t="s">
        <v>28176</v>
      </c>
    </row>
    <row r="12891" spans="1:4">
      <c r="A12891" t="s">
        <v>9044</v>
      </c>
      <c r="B12891" t="s">
        <v>43875</v>
      </c>
      <c r="C12891" t="s">
        <v>25699</v>
      </c>
      <c r="D12891" t="s">
        <v>28176</v>
      </c>
    </row>
    <row r="12892" spans="1:4">
      <c r="A12892" t="s">
        <v>43876</v>
      </c>
      <c r="B12892" t="s">
        <v>43877</v>
      </c>
      <c r="C12892" t="s">
        <v>25699</v>
      </c>
      <c r="D12892" t="s">
        <v>28176</v>
      </c>
    </row>
    <row r="12893" spans="1:4">
      <c r="A12893" t="s">
        <v>5626</v>
      </c>
      <c r="B12893" t="s">
        <v>43878</v>
      </c>
      <c r="C12893" t="s">
        <v>25699</v>
      </c>
      <c r="D12893" t="s">
        <v>28176</v>
      </c>
    </row>
    <row r="12894" spans="1:4">
      <c r="A12894" t="s">
        <v>7920</v>
      </c>
      <c r="B12894" t="s">
        <v>43879</v>
      </c>
      <c r="C12894" t="s">
        <v>25699</v>
      </c>
      <c r="D12894" t="s">
        <v>28176</v>
      </c>
    </row>
    <row r="12895" spans="1:4">
      <c r="A12895" t="s">
        <v>7922</v>
      </c>
      <c r="B12895" t="s">
        <v>43880</v>
      </c>
      <c r="C12895" t="s">
        <v>25699</v>
      </c>
      <c r="D12895" t="s">
        <v>28176</v>
      </c>
    </row>
    <row r="12896" spans="1:4">
      <c r="A12896" t="s">
        <v>5409</v>
      </c>
      <c r="B12896" t="s">
        <v>43881</v>
      </c>
      <c r="C12896" t="s">
        <v>25699</v>
      </c>
      <c r="D12896" t="s">
        <v>28176</v>
      </c>
    </row>
    <row r="12897" spans="1:4">
      <c r="A12897" t="s">
        <v>5401</v>
      </c>
      <c r="B12897" t="s">
        <v>43882</v>
      </c>
      <c r="C12897" t="s">
        <v>25699</v>
      </c>
      <c r="D12897" t="s">
        <v>28176</v>
      </c>
    </row>
    <row r="12898" spans="1:4">
      <c r="A12898" t="s">
        <v>7918</v>
      </c>
      <c r="B12898" t="s">
        <v>43883</v>
      </c>
      <c r="C12898" t="s">
        <v>25699</v>
      </c>
      <c r="D12898" t="s">
        <v>28176</v>
      </c>
    </row>
    <row r="12899" spans="1:4">
      <c r="A12899" t="s">
        <v>43884</v>
      </c>
      <c r="B12899" t="s">
        <v>43885</v>
      </c>
      <c r="C12899" t="s">
        <v>25699</v>
      </c>
      <c r="D12899" t="s">
        <v>28176</v>
      </c>
    </row>
    <row r="12900" spans="1:4">
      <c r="A12900" t="s">
        <v>5630</v>
      </c>
      <c r="B12900" t="s">
        <v>43886</v>
      </c>
      <c r="C12900" t="s">
        <v>25699</v>
      </c>
      <c r="D12900" t="s">
        <v>28176</v>
      </c>
    </row>
    <row r="12901" spans="1:4">
      <c r="A12901" t="s">
        <v>7940</v>
      </c>
      <c r="B12901" t="s">
        <v>43887</v>
      </c>
      <c r="C12901" t="s">
        <v>25699</v>
      </c>
      <c r="D12901" t="s">
        <v>28176</v>
      </c>
    </row>
    <row r="12902" spans="1:4">
      <c r="A12902" t="s">
        <v>7956</v>
      </c>
      <c r="B12902" t="s">
        <v>43888</v>
      </c>
      <c r="C12902" t="s">
        <v>25699</v>
      </c>
      <c r="D12902" t="s">
        <v>25953</v>
      </c>
    </row>
    <row r="12903" spans="1:4">
      <c r="A12903" t="s">
        <v>5411</v>
      </c>
      <c r="B12903" t="s">
        <v>43889</v>
      </c>
      <c r="C12903" t="s">
        <v>25699</v>
      </c>
      <c r="D12903" t="s">
        <v>28176</v>
      </c>
    </row>
    <row r="12904" spans="1:4">
      <c r="A12904" t="s">
        <v>7916</v>
      </c>
      <c r="B12904" t="s">
        <v>43890</v>
      </c>
      <c r="C12904" t="s">
        <v>25699</v>
      </c>
      <c r="D12904" t="s">
        <v>28176</v>
      </c>
    </row>
    <row r="12905" spans="1:4">
      <c r="A12905" t="s">
        <v>43891</v>
      </c>
      <c r="B12905" t="s">
        <v>43892</v>
      </c>
      <c r="C12905" t="s">
        <v>25699</v>
      </c>
      <c r="D12905" t="s">
        <v>28176</v>
      </c>
    </row>
    <row r="12906" spans="1:4">
      <c r="A12906" t="s">
        <v>5641</v>
      </c>
      <c r="B12906" t="s">
        <v>43893</v>
      </c>
      <c r="C12906" t="s">
        <v>25699</v>
      </c>
      <c r="D12906" t="s">
        <v>28176</v>
      </c>
    </row>
    <row r="12907" spans="1:4">
      <c r="A12907" t="s">
        <v>5394</v>
      </c>
      <c r="B12907" t="s">
        <v>43894</v>
      </c>
      <c r="C12907" t="s">
        <v>25699</v>
      </c>
      <c r="D12907" t="s">
        <v>28176</v>
      </c>
    </row>
    <row r="12908" spans="1:4">
      <c r="A12908" t="s">
        <v>43895</v>
      </c>
      <c r="B12908" t="s">
        <v>43896</v>
      </c>
      <c r="C12908" t="s">
        <v>25699</v>
      </c>
      <c r="D12908" t="s">
        <v>28176</v>
      </c>
    </row>
    <row r="12909" spans="1:4">
      <c r="A12909" t="s">
        <v>24013</v>
      </c>
      <c r="B12909" t="s">
        <v>43897</v>
      </c>
      <c r="C12909" t="s">
        <v>25699</v>
      </c>
      <c r="D12909" t="s">
        <v>28176</v>
      </c>
    </row>
    <row r="12910" spans="1:4">
      <c r="A12910" t="s">
        <v>24915</v>
      </c>
      <c r="B12910" t="s">
        <v>43898</v>
      </c>
      <c r="C12910" t="s">
        <v>25699</v>
      </c>
      <c r="D12910" t="s">
        <v>28176</v>
      </c>
    </row>
    <row r="12911" spans="1:4">
      <c r="A12911" t="s">
        <v>10433</v>
      </c>
      <c r="B12911" t="s">
        <v>43899</v>
      </c>
      <c r="C12911" t="s">
        <v>25699</v>
      </c>
      <c r="D12911" t="s">
        <v>28176</v>
      </c>
    </row>
    <row r="12912" spans="1:4">
      <c r="A12912" t="s">
        <v>5309</v>
      </c>
      <c r="B12912" t="s">
        <v>43900</v>
      </c>
      <c r="C12912" t="s">
        <v>25699</v>
      </c>
      <c r="D12912" t="s">
        <v>25953</v>
      </c>
    </row>
    <row r="12913" spans="1:4">
      <c r="A12913" t="s">
        <v>11361</v>
      </c>
      <c r="B12913" t="s">
        <v>43901</v>
      </c>
      <c r="C12913" t="s">
        <v>25699</v>
      </c>
      <c r="D12913" t="s">
        <v>43578</v>
      </c>
    </row>
    <row r="12914" spans="1:4">
      <c r="A12914" t="s">
        <v>2525</v>
      </c>
      <c r="B12914" t="s">
        <v>43902</v>
      </c>
      <c r="C12914" t="s">
        <v>25650</v>
      </c>
      <c r="D12914" t="s">
        <v>25678</v>
      </c>
    </row>
    <row r="12915" spans="1:4">
      <c r="A12915" t="s">
        <v>43903</v>
      </c>
      <c r="B12915" t="s">
        <v>43904</v>
      </c>
      <c r="C12915" t="s">
        <v>25699</v>
      </c>
      <c r="D12915" t="s">
        <v>25953</v>
      </c>
    </row>
    <row r="12916" spans="1:4">
      <c r="A12916" t="s">
        <v>21225</v>
      </c>
      <c r="B12916" t="s">
        <v>43905</v>
      </c>
      <c r="C12916" t="s">
        <v>3143</v>
      </c>
      <c r="D12916" t="s">
        <v>26049</v>
      </c>
    </row>
    <row r="12917" spans="1:4">
      <c r="A12917" t="s">
        <v>22510</v>
      </c>
      <c r="B12917" t="s">
        <v>43906</v>
      </c>
      <c r="C12917" t="s">
        <v>3143</v>
      </c>
      <c r="D12917" t="s">
        <v>26049</v>
      </c>
    </row>
    <row r="12918" spans="1:4">
      <c r="A12918" t="s">
        <v>43907</v>
      </c>
      <c r="B12918" t="s">
        <v>43908</v>
      </c>
      <c r="C12918" t="s">
        <v>25873</v>
      </c>
      <c r="D12918" t="s">
        <v>42765</v>
      </c>
    </row>
    <row r="12919" spans="1:4">
      <c r="A12919" t="s">
        <v>21078</v>
      </c>
      <c r="B12919" t="s">
        <v>43909</v>
      </c>
      <c r="C12919" t="s">
        <v>3143</v>
      </c>
      <c r="D12919" t="s">
        <v>26049</v>
      </c>
    </row>
    <row r="12920" spans="1:4">
      <c r="A12920" t="s">
        <v>22719</v>
      </c>
      <c r="B12920" t="s">
        <v>43910</v>
      </c>
      <c r="C12920" t="s">
        <v>3143</v>
      </c>
      <c r="D12920" t="s">
        <v>26049</v>
      </c>
    </row>
    <row r="12921" spans="1:4">
      <c r="A12921" t="s">
        <v>22737</v>
      </c>
      <c r="B12921" t="s">
        <v>43911</v>
      </c>
      <c r="C12921" t="s">
        <v>3143</v>
      </c>
      <c r="D12921" t="s">
        <v>26049</v>
      </c>
    </row>
    <row r="12922" spans="1:4">
      <c r="A12922" t="s">
        <v>21022</v>
      </c>
      <c r="B12922" t="s">
        <v>43912</v>
      </c>
      <c r="C12922" t="s">
        <v>3143</v>
      </c>
      <c r="D12922" t="s">
        <v>26049</v>
      </c>
    </row>
    <row r="12923" spans="1:4">
      <c r="A12923" t="s">
        <v>22859</v>
      </c>
      <c r="B12923" t="s">
        <v>43913</v>
      </c>
      <c r="C12923" t="s">
        <v>25669</v>
      </c>
      <c r="D12923" t="s">
        <v>25695</v>
      </c>
    </row>
    <row r="12924" spans="1:4">
      <c r="A12924" t="s">
        <v>10393</v>
      </c>
      <c r="B12924" t="s">
        <v>43914</v>
      </c>
      <c r="C12924" t="s">
        <v>25699</v>
      </c>
      <c r="D12924" t="s">
        <v>28176</v>
      </c>
    </row>
    <row r="12925" spans="1:4">
      <c r="A12925" t="s">
        <v>10395</v>
      </c>
      <c r="B12925" t="s">
        <v>43915</v>
      </c>
      <c r="C12925" t="s">
        <v>25699</v>
      </c>
      <c r="D12925" t="s">
        <v>28176</v>
      </c>
    </row>
    <row r="12926" spans="1:4">
      <c r="A12926" t="s">
        <v>43916</v>
      </c>
      <c r="B12926" t="s">
        <v>43917</v>
      </c>
      <c r="C12926" t="s">
        <v>25699</v>
      </c>
      <c r="D12926" t="s">
        <v>28176</v>
      </c>
    </row>
    <row r="12927" spans="1:4">
      <c r="A12927" t="s">
        <v>43918</v>
      </c>
      <c r="B12927" t="s">
        <v>43919</v>
      </c>
      <c r="C12927" t="s">
        <v>3143</v>
      </c>
      <c r="D12927" t="s">
        <v>26049</v>
      </c>
    </row>
    <row r="12928" spans="1:4">
      <c r="A12928" t="s">
        <v>9035</v>
      </c>
      <c r="B12928" t="s">
        <v>43920</v>
      </c>
      <c r="C12928" t="s">
        <v>25699</v>
      </c>
      <c r="D12928" t="s">
        <v>25953</v>
      </c>
    </row>
    <row r="12929" spans="1:4">
      <c r="A12929" t="s">
        <v>9037</v>
      </c>
      <c r="B12929" t="s">
        <v>43921</v>
      </c>
      <c r="C12929" t="s">
        <v>25699</v>
      </c>
      <c r="D12929" t="s">
        <v>25953</v>
      </c>
    </row>
    <row r="12930" spans="1:4">
      <c r="A12930" t="s">
        <v>43922</v>
      </c>
      <c r="B12930" t="s">
        <v>43923</v>
      </c>
      <c r="C12930" t="s">
        <v>3143</v>
      </c>
      <c r="D12930" t="s">
        <v>26049</v>
      </c>
    </row>
    <row r="12931" spans="1:4">
      <c r="A12931" t="s">
        <v>6359</v>
      </c>
      <c r="B12931" t="s">
        <v>43924</v>
      </c>
      <c r="C12931" t="s">
        <v>3143</v>
      </c>
      <c r="D12931" t="s">
        <v>26049</v>
      </c>
    </row>
    <row r="12932" spans="1:4">
      <c r="A12932" t="s">
        <v>43925</v>
      </c>
      <c r="B12932" t="s">
        <v>43926</v>
      </c>
      <c r="C12932" t="s">
        <v>3143</v>
      </c>
      <c r="D12932" t="s">
        <v>26049</v>
      </c>
    </row>
    <row r="12933" spans="1:4">
      <c r="A12933" t="s">
        <v>43927</v>
      </c>
      <c r="B12933" t="s">
        <v>43928</v>
      </c>
      <c r="C12933" t="s">
        <v>3143</v>
      </c>
      <c r="D12933" t="s">
        <v>26049</v>
      </c>
    </row>
    <row r="12934" spans="1:4">
      <c r="A12934" t="s">
        <v>6357</v>
      </c>
      <c r="B12934" t="s">
        <v>43929</v>
      </c>
      <c r="C12934" t="s">
        <v>3143</v>
      </c>
      <c r="D12934" t="s">
        <v>26049</v>
      </c>
    </row>
    <row r="12935" spans="1:4">
      <c r="A12935" t="s">
        <v>43930</v>
      </c>
      <c r="B12935" t="s">
        <v>43931</v>
      </c>
      <c r="C12935" t="s">
        <v>3143</v>
      </c>
      <c r="D12935" t="s">
        <v>26049</v>
      </c>
    </row>
    <row r="12936" spans="1:4">
      <c r="A12936" t="s">
        <v>6355</v>
      </c>
      <c r="B12936" t="s">
        <v>43932</v>
      </c>
      <c r="C12936" t="s">
        <v>3143</v>
      </c>
      <c r="D12936" t="s">
        <v>26049</v>
      </c>
    </row>
    <row r="12937" spans="1:4">
      <c r="A12937" t="s">
        <v>3857</v>
      </c>
      <c r="B12937" t="s">
        <v>43933</v>
      </c>
      <c r="C12937" t="s">
        <v>3143</v>
      </c>
      <c r="D12937" t="s">
        <v>43934</v>
      </c>
    </row>
    <row r="12938" spans="1:4">
      <c r="A12938" t="s">
        <v>43935</v>
      </c>
      <c r="B12938" t="s">
        <v>43936</v>
      </c>
      <c r="C12938" t="s">
        <v>3143</v>
      </c>
      <c r="D12938" t="s">
        <v>26049</v>
      </c>
    </row>
    <row r="12939" spans="1:4">
      <c r="A12939" t="s">
        <v>3854</v>
      </c>
      <c r="B12939" t="s">
        <v>43937</v>
      </c>
      <c r="C12939" t="s">
        <v>3143</v>
      </c>
      <c r="D12939" t="s">
        <v>43934</v>
      </c>
    </row>
    <row r="12940" spans="1:4">
      <c r="A12940" t="s">
        <v>10712</v>
      </c>
      <c r="B12940" t="s">
        <v>43938</v>
      </c>
      <c r="C12940" t="s">
        <v>3143</v>
      </c>
      <c r="D12940" t="s">
        <v>43934</v>
      </c>
    </row>
    <row r="12941" spans="1:4">
      <c r="A12941" t="s">
        <v>3860</v>
      </c>
      <c r="B12941" t="s">
        <v>43939</v>
      </c>
      <c r="C12941" t="s">
        <v>3143</v>
      </c>
      <c r="D12941" t="s">
        <v>43934</v>
      </c>
    </row>
    <row r="12942" spans="1:4">
      <c r="A12942" t="s">
        <v>10707</v>
      </c>
      <c r="B12942" t="s">
        <v>43940</v>
      </c>
      <c r="C12942" t="s">
        <v>3143</v>
      </c>
      <c r="D12942" t="s">
        <v>43934</v>
      </c>
    </row>
    <row r="12943" spans="1:4">
      <c r="A12943" t="s">
        <v>10705</v>
      </c>
      <c r="B12943" t="s">
        <v>43941</v>
      </c>
      <c r="C12943" t="s">
        <v>3143</v>
      </c>
      <c r="D12943" t="s">
        <v>43934</v>
      </c>
    </row>
    <row r="12944" spans="1:4">
      <c r="A12944" t="s">
        <v>10709</v>
      </c>
      <c r="B12944" t="s">
        <v>43942</v>
      </c>
      <c r="C12944" t="s">
        <v>3143</v>
      </c>
      <c r="D12944" t="s">
        <v>43934</v>
      </c>
    </row>
    <row r="12945" spans="1:4">
      <c r="A12945" t="s">
        <v>24407</v>
      </c>
      <c r="B12945" t="s">
        <v>43943</v>
      </c>
      <c r="C12945" t="s">
        <v>3143</v>
      </c>
      <c r="D12945" t="s">
        <v>26049</v>
      </c>
    </row>
    <row r="12946" spans="1:4">
      <c r="A12946" t="s">
        <v>43944</v>
      </c>
      <c r="B12946" t="s">
        <v>43945</v>
      </c>
      <c r="C12946" t="s">
        <v>3143</v>
      </c>
      <c r="D12946" t="s">
        <v>26049</v>
      </c>
    </row>
    <row r="12947" spans="1:4">
      <c r="A12947" t="s">
        <v>24425</v>
      </c>
      <c r="B12947" t="s">
        <v>43946</v>
      </c>
      <c r="C12947" t="s">
        <v>3143</v>
      </c>
      <c r="D12947" t="s">
        <v>26049</v>
      </c>
    </row>
    <row r="12948" spans="1:4">
      <c r="A12948" t="s">
        <v>43947</v>
      </c>
      <c r="B12948" t="s">
        <v>43948</v>
      </c>
      <c r="C12948" t="s">
        <v>3143</v>
      </c>
      <c r="D12948" t="s">
        <v>26049</v>
      </c>
    </row>
    <row r="12949" spans="1:4">
      <c r="A12949" t="s">
        <v>43949</v>
      </c>
      <c r="B12949" t="s">
        <v>43950</v>
      </c>
      <c r="C12949" t="s">
        <v>3143</v>
      </c>
      <c r="D12949" t="s">
        <v>26049</v>
      </c>
    </row>
    <row r="12950" spans="1:4">
      <c r="A12950" t="s">
        <v>43951</v>
      </c>
      <c r="B12950" t="s">
        <v>43952</v>
      </c>
      <c r="C12950" t="s">
        <v>3143</v>
      </c>
      <c r="D12950" t="s">
        <v>26049</v>
      </c>
    </row>
    <row r="12951" spans="1:4">
      <c r="A12951" t="s">
        <v>43953</v>
      </c>
      <c r="B12951" t="s">
        <v>43954</v>
      </c>
      <c r="C12951" t="s">
        <v>3143</v>
      </c>
      <c r="D12951" t="s">
        <v>26049</v>
      </c>
    </row>
    <row r="12952" spans="1:4">
      <c r="A12952" t="s">
        <v>43955</v>
      </c>
      <c r="B12952" t="s">
        <v>43956</v>
      </c>
      <c r="C12952" t="s">
        <v>3143</v>
      </c>
      <c r="D12952" t="s">
        <v>26049</v>
      </c>
    </row>
    <row r="12953" spans="1:4">
      <c r="A12953" t="s">
        <v>23053</v>
      </c>
      <c r="B12953" t="s">
        <v>43957</v>
      </c>
      <c r="C12953" t="s">
        <v>25699</v>
      </c>
      <c r="D12953" t="s">
        <v>29761</v>
      </c>
    </row>
    <row r="12954" spans="1:4">
      <c r="A12954" t="s">
        <v>22907</v>
      </c>
      <c r="B12954" t="s">
        <v>43958</v>
      </c>
      <c r="C12954" t="s">
        <v>25669</v>
      </c>
      <c r="D12954" t="s">
        <v>25938</v>
      </c>
    </row>
    <row r="12955" spans="1:4">
      <c r="A12955" t="s">
        <v>24917</v>
      </c>
      <c r="B12955" t="s">
        <v>43959</v>
      </c>
      <c r="C12955" t="s">
        <v>25751</v>
      </c>
      <c r="D12955" t="s">
        <v>30683</v>
      </c>
    </row>
    <row r="12956" spans="1:4">
      <c r="A12956" t="s">
        <v>10736</v>
      </c>
      <c r="B12956" t="s">
        <v>43960</v>
      </c>
      <c r="C12956" t="s">
        <v>25751</v>
      </c>
      <c r="D12956" t="s">
        <v>30683</v>
      </c>
    </row>
    <row r="12957" spans="1:4">
      <c r="A12957" t="s">
        <v>23047</v>
      </c>
      <c r="B12957" t="s">
        <v>43961</v>
      </c>
      <c r="C12957" t="s">
        <v>25699</v>
      </c>
      <c r="D12957" t="s">
        <v>29761</v>
      </c>
    </row>
    <row r="12958" spans="1:4">
      <c r="A12958" t="s">
        <v>43962</v>
      </c>
      <c r="B12958" t="s">
        <v>43963</v>
      </c>
      <c r="C12958" t="s">
        <v>25699</v>
      </c>
      <c r="D12958" t="s">
        <v>29761</v>
      </c>
    </row>
    <row r="12959" spans="1:4">
      <c r="A12959" t="s">
        <v>43964</v>
      </c>
      <c r="B12959" t="s">
        <v>43965</v>
      </c>
      <c r="C12959" t="s">
        <v>27524</v>
      </c>
      <c r="D12959" t="s">
        <v>25767</v>
      </c>
    </row>
    <row r="12960" spans="1:4">
      <c r="A12960" t="s">
        <v>15350</v>
      </c>
      <c r="B12960" t="s">
        <v>43966</v>
      </c>
      <c r="C12960" t="s">
        <v>25669</v>
      </c>
      <c r="D12960" t="s">
        <v>25670</v>
      </c>
    </row>
    <row r="12961" spans="1:4">
      <c r="A12961" t="s">
        <v>6213</v>
      </c>
      <c r="B12961" t="s">
        <v>43967</v>
      </c>
      <c r="C12961" t="s">
        <v>25694</v>
      </c>
      <c r="D12961" t="s">
        <v>25695</v>
      </c>
    </row>
    <row r="12962" spans="1:4">
      <c r="A12962" t="s">
        <v>14501</v>
      </c>
      <c r="B12962" t="s">
        <v>43968</v>
      </c>
      <c r="C12962" t="s">
        <v>25694</v>
      </c>
      <c r="D12962" t="s">
        <v>25695</v>
      </c>
    </row>
    <row r="12963" spans="1:4">
      <c r="A12963" t="s">
        <v>7747</v>
      </c>
      <c r="B12963" t="s">
        <v>43969</v>
      </c>
      <c r="C12963">
        <v>0</v>
      </c>
      <c r="D12963">
        <v>0</v>
      </c>
    </row>
    <row r="12964" spans="1:4">
      <c r="A12964" t="s">
        <v>18907</v>
      </c>
      <c r="B12964" t="s">
        <v>18908</v>
      </c>
      <c r="C12964" t="s">
        <v>41526</v>
      </c>
      <c r="D12964" t="s">
        <v>41846</v>
      </c>
    </row>
    <row r="12965" spans="1:4">
      <c r="A12965" t="s">
        <v>43970</v>
      </c>
      <c r="B12965" t="s">
        <v>43971</v>
      </c>
      <c r="C12965" t="s">
        <v>41526</v>
      </c>
      <c r="D12965" t="s">
        <v>41846</v>
      </c>
    </row>
    <row r="12966" spans="1:4">
      <c r="A12966" t="s">
        <v>19117</v>
      </c>
      <c r="B12966" t="s">
        <v>19118</v>
      </c>
      <c r="C12966" t="s">
        <v>41526</v>
      </c>
      <c r="D12966" t="s">
        <v>41846</v>
      </c>
    </row>
    <row r="12967" spans="1:4">
      <c r="A12967" t="s">
        <v>16257</v>
      </c>
      <c r="B12967" t="s">
        <v>43972</v>
      </c>
      <c r="C12967" t="s">
        <v>25650</v>
      </c>
      <c r="D12967" t="s">
        <v>26078</v>
      </c>
    </row>
    <row r="12968" spans="1:4">
      <c r="A12968" t="s">
        <v>22943</v>
      </c>
      <c r="B12968" t="s">
        <v>43973</v>
      </c>
      <c r="C12968" t="s">
        <v>25669</v>
      </c>
      <c r="D12968" t="s">
        <v>25726</v>
      </c>
    </row>
    <row r="12969" spans="1:4">
      <c r="A12969" t="s">
        <v>15069</v>
      </c>
      <c r="B12969" t="s">
        <v>43974</v>
      </c>
      <c r="C12969" t="s">
        <v>25669</v>
      </c>
      <c r="D12969" t="s">
        <v>25726</v>
      </c>
    </row>
    <row r="12970" spans="1:4">
      <c r="A12970" t="s">
        <v>43975</v>
      </c>
      <c r="B12970" t="s">
        <v>43976</v>
      </c>
      <c r="C12970">
        <v>0</v>
      </c>
      <c r="D12970">
        <v>0</v>
      </c>
    </row>
    <row r="12971" spans="1:4">
      <c r="A12971" t="s">
        <v>11592</v>
      </c>
      <c r="B12971" t="s">
        <v>43977</v>
      </c>
      <c r="C12971">
        <v>0</v>
      </c>
      <c r="D12971">
        <v>0</v>
      </c>
    </row>
    <row r="12972" spans="1:4">
      <c r="A12972" t="s">
        <v>8169</v>
      </c>
      <c r="B12972" t="s">
        <v>43978</v>
      </c>
      <c r="C12972">
        <v>0</v>
      </c>
      <c r="D12972">
        <v>0</v>
      </c>
    </row>
    <row r="12973" spans="1:4">
      <c r="A12973" t="s">
        <v>43979</v>
      </c>
      <c r="B12973" t="s">
        <v>43980</v>
      </c>
      <c r="C12973">
        <v>0</v>
      </c>
      <c r="D12973">
        <v>0</v>
      </c>
    </row>
    <row r="12974" spans="1:4">
      <c r="A12974" t="s">
        <v>17664</v>
      </c>
      <c r="B12974" t="s">
        <v>43981</v>
      </c>
      <c r="C12974">
        <v>0</v>
      </c>
      <c r="D12974">
        <v>0</v>
      </c>
    </row>
    <row r="12975" spans="1:4">
      <c r="A12975" t="s">
        <v>43982</v>
      </c>
      <c r="B12975" t="s">
        <v>43983</v>
      </c>
      <c r="C12975">
        <v>0</v>
      </c>
      <c r="D12975">
        <v>0</v>
      </c>
    </row>
    <row r="12976" spans="1:4">
      <c r="A12976" t="s">
        <v>43984</v>
      </c>
      <c r="B12976" t="s">
        <v>43985</v>
      </c>
      <c r="C12976">
        <v>0</v>
      </c>
      <c r="D12976">
        <v>0</v>
      </c>
    </row>
    <row r="12977" spans="1:4">
      <c r="A12977" t="s">
        <v>7755</v>
      </c>
      <c r="B12977" t="s">
        <v>43986</v>
      </c>
      <c r="C12977">
        <v>0</v>
      </c>
      <c r="D12977">
        <v>0</v>
      </c>
    </row>
    <row r="12978" spans="1:4">
      <c r="A12978" t="s">
        <v>6383</v>
      </c>
      <c r="B12978" t="s">
        <v>43987</v>
      </c>
      <c r="C12978">
        <v>0</v>
      </c>
      <c r="D12978">
        <v>0</v>
      </c>
    </row>
    <row r="12979" spans="1:4">
      <c r="A12979" t="s">
        <v>43988</v>
      </c>
      <c r="B12979" t="s">
        <v>43989</v>
      </c>
      <c r="C12979">
        <v>0</v>
      </c>
      <c r="D12979">
        <v>0</v>
      </c>
    </row>
    <row r="12980" spans="1:4">
      <c r="A12980" t="s">
        <v>43990</v>
      </c>
      <c r="B12980" t="s">
        <v>43991</v>
      </c>
      <c r="C12980">
        <v>0</v>
      </c>
      <c r="D12980">
        <v>0</v>
      </c>
    </row>
    <row r="12981" spans="1:4">
      <c r="A12981" t="s">
        <v>43992</v>
      </c>
      <c r="B12981" t="s">
        <v>43993</v>
      </c>
      <c r="C12981">
        <v>0</v>
      </c>
      <c r="D12981">
        <v>0</v>
      </c>
    </row>
    <row r="12982" spans="1:4">
      <c r="A12982" t="s">
        <v>43994</v>
      </c>
      <c r="B12982" t="s">
        <v>43995</v>
      </c>
      <c r="C12982">
        <v>0</v>
      </c>
      <c r="D12982">
        <v>0</v>
      </c>
    </row>
    <row r="12983" spans="1:4">
      <c r="A12983" t="s">
        <v>12091</v>
      </c>
      <c r="B12983" t="s">
        <v>43996</v>
      </c>
      <c r="C12983" t="s">
        <v>25699</v>
      </c>
      <c r="D12983" t="s">
        <v>29761</v>
      </c>
    </row>
    <row r="12984" spans="1:4">
      <c r="A12984" t="s">
        <v>43997</v>
      </c>
      <c r="B12984" t="s">
        <v>43998</v>
      </c>
      <c r="C12984" t="s">
        <v>25699</v>
      </c>
      <c r="D12984" t="s">
        <v>29761</v>
      </c>
    </row>
    <row r="12985" spans="1:4">
      <c r="A12985" t="s">
        <v>43999</v>
      </c>
      <c r="B12985" t="s">
        <v>44000</v>
      </c>
      <c r="C12985" t="s">
        <v>3143</v>
      </c>
      <c r="D12985" t="s">
        <v>26062</v>
      </c>
    </row>
    <row r="12986" spans="1:4">
      <c r="A12986" t="s">
        <v>44001</v>
      </c>
      <c r="B12986" t="s">
        <v>44002</v>
      </c>
      <c r="C12986" t="s">
        <v>3143</v>
      </c>
      <c r="D12986" t="s">
        <v>26062</v>
      </c>
    </row>
    <row r="12987" spans="1:4">
      <c r="A12987" t="s">
        <v>44003</v>
      </c>
      <c r="B12987" t="s">
        <v>44004</v>
      </c>
      <c r="C12987" t="s">
        <v>3143</v>
      </c>
      <c r="D12987" t="s">
        <v>26062</v>
      </c>
    </row>
    <row r="12988" spans="1:4">
      <c r="A12988" t="s">
        <v>44005</v>
      </c>
      <c r="B12988" t="s">
        <v>44006</v>
      </c>
      <c r="C12988" t="s">
        <v>3143</v>
      </c>
      <c r="D12988" t="s">
        <v>26062</v>
      </c>
    </row>
    <row r="12989" spans="1:4">
      <c r="A12989" t="s">
        <v>8374</v>
      </c>
      <c r="B12989" t="s">
        <v>44007</v>
      </c>
      <c r="C12989" t="s">
        <v>39276</v>
      </c>
      <c r="D12989" t="s">
        <v>39277</v>
      </c>
    </row>
    <row r="12990" spans="1:4">
      <c r="A12990" t="s">
        <v>44008</v>
      </c>
      <c r="B12990" t="s">
        <v>44009</v>
      </c>
      <c r="C12990" t="s">
        <v>25873</v>
      </c>
      <c r="D12990" t="s">
        <v>26661</v>
      </c>
    </row>
    <row r="12991" spans="1:4">
      <c r="A12991" t="s">
        <v>44010</v>
      </c>
      <c r="B12991" t="s">
        <v>44011</v>
      </c>
      <c r="C12991" t="s">
        <v>3143</v>
      </c>
      <c r="D12991" t="s">
        <v>26062</v>
      </c>
    </row>
    <row r="12992" spans="1:4">
      <c r="A12992" t="s">
        <v>22825</v>
      </c>
      <c r="B12992" t="s">
        <v>44012</v>
      </c>
      <c r="C12992" t="s">
        <v>25669</v>
      </c>
      <c r="D12992" t="s">
        <v>25670</v>
      </c>
    </row>
    <row r="12993" spans="1:4">
      <c r="A12993" t="s">
        <v>22823</v>
      </c>
      <c r="B12993" t="s">
        <v>44013</v>
      </c>
      <c r="C12993" t="s">
        <v>25669</v>
      </c>
      <c r="D12993" t="s">
        <v>25670</v>
      </c>
    </row>
    <row r="12994" spans="1:4">
      <c r="A12994" t="s">
        <v>23243</v>
      </c>
      <c r="B12994" t="s">
        <v>44014</v>
      </c>
      <c r="C12994" t="s">
        <v>25669</v>
      </c>
      <c r="D12994" t="s">
        <v>25670</v>
      </c>
    </row>
    <row r="12995" spans="1:4">
      <c r="A12995" t="s">
        <v>23241</v>
      </c>
      <c r="B12995" t="s">
        <v>44015</v>
      </c>
      <c r="C12995" t="s">
        <v>25669</v>
      </c>
      <c r="D12995" t="s">
        <v>25670</v>
      </c>
    </row>
    <row r="12996" spans="1:4">
      <c r="A12996" t="s">
        <v>23245</v>
      </c>
      <c r="B12996" t="s">
        <v>44016</v>
      </c>
      <c r="C12996" t="s">
        <v>25669</v>
      </c>
      <c r="D12996" t="s">
        <v>25670</v>
      </c>
    </row>
    <row r="12997" spans="1:4">
      <c r="A12997" t="s">
        <v>44017</v>
      </c>
      <c r="B12997" t="s">
        <v>44018</v>
      </c>
      <c r="C12997">
        <v>0</v>
      </c>
      <c r="D12997">
        <v>0</v>
      </c>
    </row>
    <row r="12998" spans="1:4">
      <c r="A12998" t="s">
        <v>2609</v>
      </c>
      <c r="B12998" t="s">
        <v>44019</v>
      </c>
      <c r="C12998" t="s">
        <v>25650</v>
      </c>
      <c r="D12998" t="s">
        <v>25745</v>
      </c>
    </row>
    <row r="12999" spans="1:4">
      <c r="A12999" t="s">
        <v>12273</v>
      </c>
      <c r="B12999" t="s">
        <v>44020</v>
      </c>
      <c r="C12999" t="s">
        <v>25669</v>
      </c>
      <c r="D12999" t="s">
        <v>25695</v>
      </c>
    </row>
    <row r="13000" spans="1:4">
      <c r="A13000" t="s">
        <v>44021</v>
      </c>
      <c r="B13000" t="s">
        <v>44022</v>
      </c>
      <c r="C13000" t="s">
        <v>25669</v>
      </c>
      <c r="D13000" t="s">
        <v>25695</v>
      </c>
    </row>
    <row r="13001" spans="1:4">
      <c r="A13001" t="s">
        <v>44023</v>
      </c>
      <c r="B13001" t="s">
        <v>44024</v>
      </c>
      <c r="C13001" t="s">
        <v>25669</v>
      </c>
      <c r="D13001" t="s">
        <v>25695</v>
      </c>
    </row>
    <row r="13002" spans="1:4">
      <c r="A13002" t="s">
        <v>24533</v>
      </c>
      <c r="B13002" t="s">
        <v>44025</v>
      </c>
      <c r="C13002" t="s">
        <v>25669</v>
      </c>
      <c r="D13002" t="s">
        <v>25695</v>
      </c>
    </row>
    <row r="13003" spans="1:4">
      <c r="A13003" t="s">
        <v>21431</v>
      </c>
      <c r="B13003" t="s">
        <v>44026</v>
      </c>
      <c r="C13003" t="s">
        <v>25669</v>
      </c>
      <c r="D13003" t="s">
        <v>25695</v>
      </c>
    </row>
    <row r="13004" spans="1:4">
      <c r="A13004" t="s">
        <v>21429</v>
      </c>
      <c r="B13004" t="s">
        <v>44027</v>
      </c>
      <c r="C13004" t="s">
        <v>25669</v>
      </c>
      <c r="D13004" t="s">
        <v>25695</v>
      </c>
    </row>
    <row r="13005" spans="1:4">
      <c r="A13005" t="s">
        <v>8949</v>
      </c>
      <c r="B13005" t="s">
        <v>44028</v>
      </c>
      <c r="C13005" t="s">
        <v>25669</v>
      </c>
      <c r="D13005" t="s">
        <v>25695</v>
      </c>
    </row>
    <row r="13006" spans="1:4">
      <c r="A13006" t="s">
        <v>8947</v>
      </c>
      <c r="B13006" t="s">
        <v>44029</v>
      </c>
      <c r="C13006" t="s">
        <v>25669</v>
      </c>
      <c r="D13006" t="s">
        <v>25695</v>
      </c>
    </row>
    <row r="13007" spans="1:4">
      <c r="A13007" t="s">
        <v>22629</v>
      </c>
      <c r="B13007" t="s">
        <v>44030</v>
      </c>
      <c r="C13007" t="s">
        <v>25669</v>
      </c>
      <c r="D13007" t="s">
        <v>25695</v>
      </c>
    </row>
    <row r="13008" spans="1:4">
      <c r="A13008" t="s">
        <v>44031</v>
      </c>
      <c r="B13008" t="s">
        <v>44032</v>
      </c>
      <c r="C13008" t="s">
        <v>25650</v>
      </c>
      <c r="D13008" t="s">
        <v>25745</v>
      </c>
    </row>
    <row r="13009" spans="1:4">
      <c r="A13009" t="s">
        <v>24889</v>
      </c>
      <c r="B13009" t="s">
        <v>44033</v>
      </c>
      <c r="C13009" t="s">
        <v>25650</v>
      </c>
      <c r="D13009" t="s">
        <v>25745</v>
      </c>
    </row>
    <row r="13010" spans="1:4">
      <c r="A13010" t="s">
        <v>16395</v>
      </c>
      <c r="B13010" t="s">
        <v>44034</v>
      </c>
      <c r="C13010" t="s">
        <v>25650</v>
      </c>
      <c r="D13010" t="s">
        <v>25745</v>
      </c>
    </row>
    <row r="13011" spans="1:4">
      <c r="A13011" t="s">
        <v>17137</v>
      </c>
      <c r="B13011" t="s">
        <v>44035</v>
      </c>
      <c r="C13011" t="s">
        <v>25751</v>
      </c>
      <c r="D13011" t="s">
        <v>27477</v>
      </c>
    </row>
    <row r="13012" spans="1:4">
      <c r="A13012" t="s">
        <v>6795</v>
      </c>
      <c r="B13012" t="s">
        <v>44036</v>
      </c>
      <c r="C13012" t="s">
        <v>25646</v>
      </c>
      <c r="D13012" t="s">
        <v>29562</v>
      </c>
    </row>
    <row r="13013" spans="1:4">
      <c r="A13013" t="s">
        <v>4529</v>
      </c>
      <c r="B13013" t="s">
        <v>44037</v>
      </c>
      <c r="C13013" t="s">
        <v>25646</v>
      </c>
      <c r="D13013" t="s">
        <v>29562</v>
      </c>
    </row>
    <row r="13014" spans="1:4">
      <c r="A13014" t="s">
        <v>44038</v>
      </c>
      <c r="B13014" t="s">
        <v>44039</v>
      </c>
      <c r="C13014" t="s">
        <v>25650</v>
      </c>
      <c r="D13014" t="s">
        <v>25678</v>
      </c>
    </row>
    <row r="13015" spans="1:4">
      <c r="A13015" t="s">
        <v>44040</v>
      </c>
      <c r="B13015" t="s">
        <v>44041</v>
      </c>
      <c r="C13015" t="s">
        <v>25650</v>
      </c>
      <c r="D13015" t="s">
        <v>25678</v>
      </c>
    </row>
    <row r="13016" spans="1:4">
      <c r="A13016" t="s">
        <v>8795</v>
      </c>
      <c r="B13016" t="s">
        <v>44042</v>
      </c>
      <c r="C13016" t="s">
        <v>25664</v>
      </c>
      <c r="D13016" t="s">
        <v>25690</v>
      </c>
    </row>
    <row r="13017" spans="1:4">
      <c r="A13017" t="s">
        <v>8793</v>
      </c>
      <c r="B13017" t="s">
        <v>44043</v>
      </c>
      <c r="C13017" t="s">
        <v>25664</v>
      </c>
      <c r="D13017" t="s">
        <v>25690</v>
      </c>
    </row>
    <row r="13018" spans="1:4">
      <c r="A13018" t="s">
        <v>19638</v>
      </c>
      <c r="B13018" t="s">
        <v>19639</v>
      </c>
      <c r="C13018" t="s">
        <v>25664</v>
      </c>
      <c r="D13018" t="s">
        <v>25690</v>
      </c>
    </row>
    <row r="13019" spans="1:4">
      <c r="A13019" t="s">
        <v>20335</v>
      </c>
      <c r="B13019" t="s">
        <v>20336</v>
      </c>
      <c r="C13019" t="s">
        <v>25664</v>
      </c>
      <c r="D13019" t="s">
        <v>25690</v>
      </c>
    </row>
    <row r="13020" spans="1:4">
      <c r="A13020" t="s">
        <v>44044</v>
      </c>
      <c r="B13020" t="s">
        <v>44045</v>
      </c>
      <c r="C13020" t="s">
        <v>3143</v>
      </c>
      <c r="D13020" t="s">
        <v>25658</v>
      </c>
    </row>
    <row r="13021" spans="1:4">
      <c r="A13021" t="s">
        <v>24435</v>
      </c>
      <c r="B13021" t="s">
        <v>44046</v>
      </c>
      <c r="C13021" t="s">
        <v>25664</v>
      </c>
      <c r="D13021" t="s">
        <v>25690</v>
      </c>
    </row>
    <row r="13022" spans="1:4">
      <c r="A13022" t="s">
        <v>44047</v>
      </c>
      <c r="B13022" t="s">
        <v>44048</v>
      </c>
      <c r="C13022" t="s">
        <v>25664</v>
      </c>
      <c r="D13022" t="s">
        <v>25690</v>
      </c>
    </row>
    <row r="13023" spans="1:4">
      <c r="A13023" t="s">
        <v>44049</v>
      </c>
      <c r="B13023" t="s">
        <v>44050</v>
      </c>
      <c r="C13023" t="s">
        <v>25664</v>
      </c>
      <c r="D13023" t="s">
        <v>25690</v>
      </c>
    </row>
    <row r="13024" spans="1:4">
      <c r="A13024" t="s">
        <v>44051</v>
      </c>
      <c r="B13024" t="s">
        <v>44052</v>
      </c>
      <c r="C13024" t="s">
        <v>25664</v>
      </c>
      <c r="D13024" t="s">
        <v>25690</v>
      </c>
    </row>
    <row r="13025" spans="1:4">
      <c r="A13025" t="s">
        <v>22480</v>
      </c>
      <c r="B13025" t="s">
        <v>44053</v>
      </c>
      <c r="C13025" t="s">
        <v>25736</v>
      </c>
      <c r="D13025" t="s">
        <v>26053</v>
      </c>
    </row>
    <row r="13026" spans="1:4">
      <c r="A13026" t="s">
        <v>44054</v>
      </c>
      <c r="B13026" t="s">
        <v>44055</v>
      </c>
      <c r="C13026" t="s">
        <v>25664</v>
      </c>
      <c r="D13026" t="s">
        <v>25690</v>
      </c>
    </row>
    <row r="13027" spans="1:4">
      <c r="A13027" t="s">
        <v>44056</v>
      </c>
      <c r="B13027" t="s">
        <v>44057</v>
      </c>
      <c r="C13027" t="s">
        <v>25664</v>
      </c>
      <c r="D13027" t="s">
        <v>25690</v>
      </c>
    </row>
    <row r="13028" spans="1:4">
      <c r="A13028" t="s">
        <v>44058</v>
      </c>
      <c r="B13028" t="s">
        <v>44059</v>
      </c>
      <c r="C13028" t="s">
        <v>25664</v>
      </c>
      <c r="D13028" t="s">
        <v>25690</v>
      </c>
    </row>
    <row r="13029" spans="1:4">
      <c r="A13029" t="s">
        <v>44060</v>
      </c>
      <c r="B13029" t="s">
        <v>44061</v>
      </c>
      <c r="C13029" t="s">
        <v>25664</v>
      </c>
      <c r="D13029" t="s">
        <v>25690</v>
      </c>
    </row>
    <row r="13030" spans="1:4">
      <c r="A13030" t="s">
        <v>22911</v>
      </c>
      <c r="B13030" t="s">
        <v>44062</v>
      </c>
      <c r="C13030" t="s">
        <v>25789</v>
      </c>
      <c r="D13030" t="s">
        <v>40987</v>
      </c>
    </row>
    <row r="13031" spans="1:4">
      <c r="A13031" t="s">
        <v>22508</v>
      </c>
      <c r="B13031" t="s">
        <v>44063</v>
      </c>
      <c r="C13031" t="s">
        <v>25789</v>
      </c>
      <c r="D13031" t="s">
        <v>40987</v>
      </c>
    </row>
    <row r="13032" spans="1:4">
      <c r="A13032" t="s">
        <v>44064</v>
      </c>
      <c r="B13032" t="s">
        <v>44065</v>
      </c>
      <c r="C13032" t="s">
        <v>25789</v>
      </c>
      <c r="D13032" t="s">
        <v>40987</v>
      </c>
    </row>
    <row r="13033" spans="1:4">
      <c r="A13033" t="s">
        <v>44066</v>
      </c>
      <c r="B13033" t="s">
        <v>44067</v>
      </c>
      <c r="C13033" t="s">
        <v>25664</v>
      </c>
      <c r="D13033" t="s">
        <v>25690</v>
      </c>
    </row>
    <row r="13034" spans="1:4">
      <c r="A13034" t="s">
        <v>7772</v>
      </c>
      <c r="B13034" t="s">
        <v>44068</v>
      </c>
      <c r="C13034" t="s">
        <v>3143</v>
      </c>
      <c r="D13034" t="s">
        <v>26049</v>
      </c>
    </row>
    <row r="13035" spans="1:4">
      <c r="A13035" t="s">
        <v>44069</v>
      </c>
      <c r="B13035" t="s">
        <v>44070</v>
      </c>
      <c r="C13035" t="s">
        <v>33927</v>
      </c>
      <c r="D13035" t="s">
        <v>27557</v>
      </c>
    </row>
    <row r="13036" spans="1:4">
      <c r="A13036" t="s">
        <v>44071</v>
      </c>
      <c r="B13036" t="s">
        <v>44072</v>
      </c>
      <c r="C13036" t="s">
        <v>33927</v>
      </c>
      <c r="D13036" t="s">
        <v>27557</v>
      </c>
    </row>
    <row r="13037" spans="1:4">
      <c r="A13037" t="s">
        <v>6353</v>
      </c>
      <c r="B13037" t="s">
        <v>44073</v>
      </c>
      <c r="C13037" t="s">
        <v>33927</v>
      </c>
      <c r="D13037" t="s">
        <v>27557</v>
      </c>
    </row>
    <row r="13038" spans="1:4">
      <c r="A13038" t="s">
        <v>22536</v>
      </c>
      <c r="B13038" t="s">
        <v>44074</v>
      </c>
      <c r="C13038" t="s">
        <v>25789</v>
      </c>
      <c r="D13038" t="s">
        <v>40987</v>
      </c>
    </row>
    <row r="13039" spans="1:4">
      <c r="A13039" t="s">
        <v>22863</v>
      </c>
      <c r="B13039" t="s">
        <v>44075</v>
      </c>
      <c r="C13039" t="s">
        <v>25736</v>
      </c>
      <c r="D13039" t="s">
        <v>26053</v>
      </c>
    </row>
    <row r="13040" spans="1:4">
      <c r="A13040" t="s">
        <v>9983</v>
      </c>
      <c r="B13040" t="s">
        <v>44076</v>
      </c>
      <c r="C13040" t="s">
        <v>25650</v>
      </c>
      <c r="D13040" t="s">
        <v>25678</v>
      </c>
    </row>
    <row r="13041" spans="1:4">
      <c r="A13041" t="s">
        <v>10550</v>
      </c>
      <c r="B13041" t="s">
        <v>44077</v>
      </c>
      <c r="C13041" t="s">
        <v>25650</v>
      </c>
      <c r="D13041" t="s">
        <v>25678</v>
      </c>
    </row>
    <row r="13042" spans="1:4">
      <c r="A13042" t="s">
        <v>11805</v>
      </c>
      <c r="B13042" t="s">
        <v>44078</v>
      </c>
      <c r="C13042" t="s">
        <v>25650</v>
      </c>
      <c r="D13042" t="s">
        <v>25678</v>
      </c>
    </row>
    <row r="13043" spans="1:4">
      <c r="A13043" t="s">
        <v>21395</v>
      </c>
      <c r="B13043" t="s">
        <v>44079</v>
      </c>
      <c r="C13043" t="s">
        <v>25650</v>
      </c>
      <c r="D13043" t="s">
        <v>25678</v>
      </c>
    </row>
    <row r="13044" spans="1:4">
      <c r="A13044" t="s">
        <v>11807</v>
      </c>
      <c r="B13044" t="s">
        <v>44080</v>
      </c>
      <c r="C13044" t="s">
        <v>25650</v>
      </c>
      <c r="D13044" t="s">
        <v>25678</v>
      </c>
    </row>
    <row r="13045" spans="1:4">
      <c r="A13045" t="s">
        <v>44081</v>
      </c>
      <c r="B13045" t="s">
        <v>44082</v>
      </c>
      <c r="C13045" t="s">
        <v>25664</v>
      </c>
      <c r="D13045" t="s">
        <v>25690</v>
      </c>
    </row>
    <row r="13046" spans="1:4">
      <c r="A13046" t="s">
        <v>44083</v>
      </c>
      <c r="B13046" t="s">
        <v>44084</v>
      </c>
      <c r="C13046" t="s">
        <v>25664</v>
      </c>
      <c r="D13046" t="s">
        <v>25690</v>
      </c>
    </row>
    <row r="13047" spans="1:4">
      <c r="A13047" t="s">
        <v>44085</v>
      </c>
      <c r="B13047" t="s">
        <v>44086</v>
      </c>
      <c r="C13047" t="s">
        <v>25664</v>
      </c>
      <c r="D13047" t="s">
        <v>25690</v>
      </c>
    </row>
    <row r="13048" spans="1:4">
      <c r="A13048" t="s">
        <v>44087</v>
      </c>
      <c r="B13048" t="s">
        <v>44088</v>
      </c>
      <c r="C13048" t="s">
        <v>25789</v>
      </c>
      <c r="D13048" t="s">
        <v>40987</v>
      </c>
    </row>
    <row r="13049" spans="1:4">
      <c r="A13049" t="s">
        <v>44089</v>
      </c>
      <c r="B13049" t="s">
        <v>44090</v>
      </c>
      <c r="C13049" t="s">
        <v>25789</v>
      </c>
      <c r="D13049" t="s">
        <v>40987</v>
      </c>
    </row>
    <row r="13050" spans="1:4">
      <c r="A13050" t="s">
        <v>6340</v>
      </c>
      <c r="B13050" t="s">
        <v>44091</v>
      </c>
      <c r="C13050" t="s">
        <v>25736</v>
      </c>
      <c r="D13050" t="s">
        <v>26053</v>
      </c>
    </row>
    <row r="13051" spans="1:4">
      <c r="A13051" t="s">
        <v>16247</v>
      </c>
      <c r="B13051" t="s">
        <v>44092</v>
      </c>
      <c r="C13051" t="s">
        <v>25736</v>
      </c>
      <c r="D13051" t="s">
        <v>26053</v>
      </c>
    </row>
    <row r="13052" spans="1:4">
      <c r="A13052" t="s">
        <v>44093</v>
      </c>
      <c r="B13052" t="s">
        <v>44094</v>
      </c>
      <c r="C13052" t="s">
        <v>25650</v>
      </c>
      <c r="D13052" t="s">
        <v>25881</v>
      </c>
    </row>
    <row r="13053" spans="1:4">
      <c r="A13053" t="s">
        <v>44095</v>
      </c>
      <c r="B13053" t="s">
        <v>44096</v>
      </c>
      <c r="C13053" t="s">
        <v>25650</v>
      </c>
      <c r="D13053" t="s">
        <v>25881</v>
      </c>
    </row>
    <row r="13054" spans="1:4">
      <c r="A13054" t="s">
        <v>12089</v>
      </c>
      <c r="B13054" t="s">
        <v>44097</v>
      </c>
      <c r="C13054" t="s">
        <v>25650</v>
      </c>
      <c r="D13054" t="s">
        <v>25881</v>
      </c>
    </row>
    <row r="13055" spans="1:4">
      <c r="A13055" t="s">
        <v>44098</v>
      </c>
      <c r="B13055" t="s">
        <v>44099</v>
      </c>
      <c r="C13055" t="s">
        <v>25650</v>
      </c>
      <c r="D13055" t="s">
        <v>25881</v>
      </c>
    </row>
    <row r="13056" spans="1:4">
      <c r="A13056" t="s">
        <v>24237</v>
      </c>
      <c r="B13056" t="s">
        <v>44100</v>
      </c>
      <c r="C13056" t="s">
        <v>25669</v>
      </c>
      <c r="D13056" t="s">
        <v>26129</v>
      </c>
    </row>
    <row r="13057" spans="1:4">
      <c r="A13057" t="s">
        <v>44101</v>
      </c>
      <c r="B13057" t="s">
        <v>44102</v>
      </c>
      <c r="C13057" t="e">
        <v>#N/A</v>
      </c>
      <c r="D13057" t="e">
        <v>#N/A</v>
      </c>
    </row>
    <row r="13058" spans="1:4">
      <c r="A13058" t="s">
        <v>16150</v>
      </c>
      <c r="B13058" t="s">
        <v>44103</v>
      </c>
      <c r="C13058" t="s">
        <v>25946</v>
      </c>
      <c r="D13058" t="s">
        <v>25881</v>
      </c>
    </row>
    <row r="13059" spans="1:4">
      <c r="A13059" t="s">
        <v>44104</v>
      </c>
      <c r="B13059" t="s">
        <v>44105</v>
      </c>
      <c r="C13059" t="s">
        <v>25736</v>
      </c>
      <c r="D13059" t="s">
        <v>26053</v>
      </c>
    </row>
    <row r="13060" spans="1:4">
      <c r="A13060" t="s">
        <v>44106</v>
      </c>
      <c r="B13060" t="s">
        <v>44107</v>
      </c>
      <c r="C13060" t="s">
        <v>25736</v>
      </c>
      <c r="D13060" t="s">
        <v>26053</v>
      </c>
    </row>
    <row r="13061" spans="1:4">
      <c r="A13061" t="s">
        <v>16233</v>
      </c>
      <c r="B13061" t="s">
        <v>44108</v>
      </c>
      <c r="C13061" t="s">
        <v>25736</v>
      </c>
      <c r="D13061" t="s">
        <v>26053</v>
      </c>
    </row>
    <row r="13062" spans="1:4">
      <c r="A13062" t="s">
        <v>24897</v>
      </c>
      <c r="B13062" t="s">
        <v>44109</v>
      </c>
      <c r="C13062" t="s">
        <v>25736</v>
      </c>
      <c r="D13062" t="s">
        <v>26053</v>
      </c>
    </row>
    <row r="13063" spans="1:4">
      <c r="A13063" t="s">
        <v>44110</v>
      </c>
      <c r="B13063" t="s">
        <v>44111</v>
      </c>
      <c r="C13063" t="s">
        <v>25736</v>
      </c>
      <c r="D13063" t="s">
        <v>26053</v>
      </c>
    </row>
    <row r="13064" spans="1:4">
      <c r="A13064" t="s">
        <v>25128</v>
      </c>
      <c r="B13064" t="s">
        <v>44112</v>
      </c>
      <c r="C13064" t="s">
        <v>25736</v>
      </c>
      <c r="D13064" t="s">
        <v>26053</v>
      </c>
    </row>
    <row r="13065" spans="1:4">
      <c r="A13065" t="s">
        <v>16446</v>
      </c>
      <c r="B13065" t="s">
        <v>44113</v>
      </c>
      <c r="C13065" t="s">
        <v>25736</v>
      </c>
      <c r="D13065" t="s">
        <v>26053</v>
      </c>
    </row>
    <row r="13066" spans="1:4">
      <c r="A13066" t="s">
        <v>22771</v>
      </c>
      <c r="B13066" t="s">
        <v>44114</v>
      </c>
      <c r="C13066" t="s">
        <v>25736</v>
      </c>
      <c r="D13066" t="s">
        <v>26053</v>
      </c>
    </row>
    <row r="13067" spans="1:4">
      <c r="A13067" t="s">
        <v>7741</v>
      </c>
      <c r="B13067" t="s">
        <v>44115</v>
      </c>
      <c r="C13067">
        <v>0</v>
      </c>
      <c r="D13067">
        <v>0</v>
      </c>
    </row>
    <row r="13068" spans="1:4">
      <c r="A13068" t="s">
        <v>44116</v>
      </c>
      <c r="B13068" t="s">
        <v>44117</v>
      </c>
      <c r="C13068" t="e">
        <v>#N/A</v>
      </c>
      <c r="D13068" t="e">
        <v>#N/A</v>
      </c>
    </row>
    <row r="13069" spans="1:4">
      <c r="A13069" t="s">
        <v>10336</v>
      </c>
      <c r="B13069" t="s">
        <v>44118</v>
      </c>
      <c r="C13069" t="s">
        <v>25699</v>
      </c>
      <c r="D13069" t="s">
        <v>26682</v>
      </c>
    </row>
    <row r="13070" spans="1:4">
      <c r="A13070" t="s">
        <v>10463</v>
      </c>
      <c r="B13070" t="s">
        <v>44119</v>
      </c>
      <c r="C13070" t="s">
        <v>25699</v>
      </c>
      <c r="D13070" t="s">
        <v>26682</v>
      </c>
    </row>
    <row r="13071" spans="1:4">
      <c r="A13071" t="s">
        <v>14842</v>
      </c>
      <c r="B13071" t="s">
        <v>44120</v>
      </c>
      <c r="C13071" t="s">
        <v>25650</v>
      </c>
      <c r="D13071" t="s">
        <v>25702</v>
      </c>
    </row>
    <row r="13072" spans="1:4">
      <c r="A13072" t="s">
        <v>11357</v>
      </c>
      <c r="B13072" t="s">
        <v>44121</v>
      </c>
      <c r="C13072" t="s">
        <v>25699</v>
      </c>
      <c r="D13072" t="s">
        <v>29761</v>
      </c>
    </row>
    <row r="13073" spans="1:4">
      <c r="A13073" t="s">
        <v>13100</v>
      </c>
      <c r="B13073" t="s">
        <v>44122</v>
      </c>
      <c r="C13073" t="s">
        <v>25873</v>
      </c>
      <c r="D13073" t="s">
        <v>26661</v>
      </c>
    </row>
    <row r="13074" spans="1:4">
      <c r="A13074" t="s">
        <v>44123</v>
      </c>
      <c r="B13074" t="s">
        <v>44124</v>
      </c>
      <c r="C13074" t="s">
        <v>25873</v>
      </c>
      <c r="D13074" t="s">
        <v>26661</v>
      </c>
    </row>
    <row r="13075" spans="1:4">
      <c r="A13075" t="s">
        <v>22757</v>
      </c>
      <c r="B13075" t="s">
        <v>44125</v>
      </c>
      <c r="C13075" t="s">
        <v>25650</v>
      </c>
      <c r="D13075" t="s">
        <v>25702</v>
      </c>
    </row>
    <row r="13076" spans="1:4">
      <c r="A13076" t="s">
        <v>21084</v>
      </c>
      <c r="B13076" t="s">
        <v>44126</v>
      </c>
      <c r="C13076" t="s">
        <v>25751</v>
      </c>
      <c r="D13076" t="s">
        <v>30683</v>
      </c>
    </row>
    <row r="13077" spans="1:4">
      <c r="A13077" t="s">
        <v>44127</v>
      </c>
      <c r="B13077" t="s">
        <v>44128</v>
      </c>
      <c r="C13077" t="s">
        <v>25751</v>
      </c>
      <c r="D13077" t="s">
        <v>30683</v>
      </c>
    </row>
    <row r="13078" spans="1:4">
      <c r="A13078" t="s">
        <v>44129</v>
      </c>
      <c r="B13078" t="s">
        <v>44130</v>
      </c>
      <c r="C13078">
        <v>0</v>
      </c>
      <c r="D13078">
        <v>0</v>
      </c>
    </row>
    <row r="13079" spans="1:4">
      <c r="A13079" t="s">
        <v>3893</v>
      </c>
      <c r="B13079" t="s">
        <v>44131</v>
      </c>
      <c r="C13079">
        <v>0</v>
      </c>
      <c r="D13079">
        <v>0</v>
      </c>
    </row>
    <row r="13080" spans="1:4">
      <c r="A13080" t="s">
        <v>24277</v>
      </c>
      <c r="B13080" t="s">
        <v>44132</v>
      </c>
      <c r="C13080" t="s">
        <v>25650</v>
      </c>
      <c r="D13080" t="s">
        <v>26729</v>
      </c>
    </row>
    <row r="13081" spans="1:4">
      <c r="A13081" t="s">
        <v>21469</v>
      </c>
      <c r="B13081" t="s">
        <v>44133</v>
      </c>
      <c r="C13081" t="s">
        <v>25650</v>
      </c>
      <c r="D13081" t="s">
        <v>26729</v>
      </c>
    </row>
    <row r="13082" spans="1:4">
      <c r="A13082" t="s">
        <v>8987</v>
      </c>
      <c r="B13082" t="s">
        <v>44134</v>
      </c>
      <c r="C13082" t="s">
        <v>25650</v>
      </c>
      <c r="D13082" t="s">
        <v>25745</v>
      </c>
    </row>
    <row r="13083" spans="1:4">
      <c r="A13083" t="s">
        <v>44135</v>
      </c>
      <c r="B13083" t="s">
        <v>44136</v>
      </c>
      <c r="C13083" t="s">
        <v>25650</v>
      </c>
      <c r="D13083" t="s">
        <v>25745</v>
      </c>
    </row>
    <row r="13084" spans="1:4">
      <c r="A13084" t="s">
        <v>44137</v>
      </c>
      <c r="B13084" t="s">
        <v>44138</v>
      </c>
      <c r="C13084" t="s">
        <v>25751</v>
      </c>
      <c r="D13084" t="s">
        <v>30683</v>
      </c>
    </row>
    <row r="13085" spans="1:4">
      <c r="A13085" t="s">
        <v>44139</v>
      </c>
      <c r="B13085" t="s">
        <v>44140</v>
      </c>
      <c r="C13085" t="s">
        <v>25736</v>
      </c>
      <c r="D13085" t="s">
        <v>27827</v>
      </c>
    </row>
    <row r="13086" spans="1:4">
      <c r="A13086" t="s">
        <v>44141</v>
      </c>
      <c r="B13086" t="s">
        <v>44142</v>
      </c>
      <c r="C13086" t="s">
        <v>25736</v>
      </c>
      <c r="D13086" t="s">
        <v>27827</v>
      </c>
    </row>
    <row r="13087" spans="1:4">
      <c r="A13087" t="s">
        <v>44143</v>
      </c>
      <c r="B13087" t="s">
        <v>44144</v>
      </c>
      <c r="C13087" t="s">
        <v>25736</v>
      </c>
      <c r="D13087" t="s">
        <v>27827</v>
      </c>
    </row>
    <row r="13088" spans="1:4">
      <c r="A13088" t="s">
        <v>44145</v>
      </c>
      <c r="B13088" t="s">
        <v>44146</v>
      </c>
      <c r="C13088" t="s">
        <v>25736</v>
      </c>
      <c r="D13088" t="s">
        <v>27827</v>
      </c>
    </row>
    <row r="13089" spans="1:4">
      <c r="A13089" t="s">
        <v>44147</v>
      </c>
      <c r="B13089" t="s">
        <v>44148</v>
      </c>
      <c r="C13089" t="s">
        <v>25736</v>
      </c>
      <c r="D13089" t="s">
        <v>27827</v>
      </c>
    </row>
    <row r="13090" spans="1:4">
      <c r="A13090" t="s">
        <v>44149</v>
      </c>
      <c r="B13090" t="s">
        <v>44150</v>
      </c>
      <c r="C13090" t="s">
        <v>25736</v>
      </c>
      <c r="D13090" t="s">
        <v>27827</v>
      </c>
    </row>
    <row r="13091" spans="1:4">
      <c r="A13091" t="s">
        <v>44151</v>
      </c>
      <c r="B13091" t="s">
        <v>44152</v>
      </c>
      <c r="C13091" t="s">
        <v>25736</v>
      </c>
      <c r="D13091" t="s">
        <v>27827</v>
      </c>
    </row>
    <row r="13092" spans="1:4">
      <c r="A13092" t="s">
        <v>14987</v>
      </c>
      <c r="B13092" t="s">
        <v>44153</v>
      </c>
      <c r="C13092" t="s">
        <v>25664</v>
      </c>
      <c r="D13092" t="s">
        <v>26423</v>
      </c>
    </row>
    <row r="13093" spans="1:4">
      <c r="A13093" t="s">
        <v>44154</v>
      </c>
      <c r="B13093" t="s">
        <v>44155</v>
      </c>
      <c r="C13093" t="s">
        <v>25736</v>
      </c>
      <c r="D13093" t="s">
        <v>27827</v>
      </c>
    </row>
    <row r="13094" spans="1:4">
      <c r="A13094" t="s">
        <v>44156</v>
      </c>
      <c r="B13094" t="s">
        <v>44157</v>
      </c>
      <c r="C13094" t="s">
        <v>25736</v>
      </c>
      <c r="D13094" t="s">
        <v>27827</v>
      </c>
    </row>
    <row r="13095" spans="1:4">
      <c r="A13095" t="s">
        <v>44158</v>
      </c>
      <c r="B13095" t="s">
        <v>44159</v>
      </c>
      <c r="C13095" t="s">
        <v>25736</v>
      </c>
      <c r="D13095" t="s">
        <v>27827</v>
      </c>
    </row>
    <row r="13096" spans="1:4">
      <c r="A13096" t="s">
        <v>44160</v>
      </c>
      <c r="B13096" t="s">
        <v>44161</v>
      </c>
      <c r="C13096" t="s">
        <v>25736</v>
      </c>
      <c r="D13096" t="s">
        <v>27827</v>
      </c>
    </row>
    <row r="13097" spans="1:4">
      <c r="A13097" t="s">
        <v>44162</v>
      </c>
      <c r="B13097" t="s">
        <v>44163</v>
      </c>
      <c r="C13097" t="s">
        <v>25736</v>
      </c>
      <c r="D13097" t="s">
        <v>27827</v>
      </c>
    </row>
    <row r="13098" spans="1:4">
      <c r="A13098" t="s">
        <v>10455</v>
      </c>
      <c r="B13098" t="s">
        <v>44164</v>
      </c>
      <c r="C13098" t="s">
        <v>25699</v>
      </c>
      <c r="D13098" t="s">
        <v>44165</v>
      </c>
    </row>
    <row r="13099" spans="1:4">
      <c r="A13099" t="s">
        <v>44166</v>
      </c>
      <c r="B13099" t="s">
        <v>44167</v>
      </c>
      <c r="C13099" t="s">
        <v>25650</v>
      </c>
      <c r="D13099" t="s">
        <v>25702</v>
      </c>
    </row>
    <row r="13100" spans="1:4">
      <c r="A13100" t="s">
        <v>16470</v>
      </c>
      <c r="B13100" t="s">
        <v>44168</v>
      </c>
      <c r="C13100" t="s">
        <v>25699</v>
      </c>
      <c r="D13100" t="s">
        <v>26008</v>
      </c>
    </row>
    <row r="13101" spans="1:4">
      <c r="A13101" t="s">
        <v>3399</v>
      </c>
      <c r="B13101" t="s">
        <v>44169</v>
      </c>
      <c r="C13101" t="s">
        <v>25736</v>
      </c>
      <c r="D13101" t="s">
        <v>27827</v>
      </c>
    </row>
    <row r="13102" spans="1:4">
      <c r="A13102" t="s">
        <v>44170</v>
      </c>
      <c r="B13102" t="s">
        <v>44171</v>
      </c>
      <c r="C13102" t="s">
        <v>27524</v>
      </c>
      <c r="D13102" t="s">
        <v>25767</v>
      </c>
    </row>
    <row r="13103" spans="1:4">
      <c r="A13103" t="s">
        <v>44172</v>
      </c>
      <c r="B13103" t="s">
        <v>44173</v>
      </c>
      <c r="C13103" t="s">
        <v>27524</v>
      </c>
      <c r="D13103" t="s">
        <v>25767</v>
      </c>
    </row>
    <row r="13104" spans="1:4">
      <c r="A13104" t="s">
        <v>44174</v>
      </c>
      <c r="B13104" t="s">
        <v>44175</v>
      </c>
      <c r="C13104" t="s">
        <v>27524</v>
      </c>
      <c r="D13104" t="s">
        <v>25767</v>
      </c>
    </row>
    <row r="13105" spans="1:4">
      <c r="A13105" t="s">
        <v>44176</v>
      </c>
      <c r="B13105" t="s">
        <v>44177</v>
      </c>
      <c r="C13105" t="s">
        <v>27524</v>
      </c>
      <c r="D13105" t="s">
        <v>25767</v>
      </c>
    </row>
    <row r="13106" spans="1:4">
      <c r="A13106" t="s">
        <v>11787</v>
      </c>
      <c r="B13106" t="s">
        <v>44178</v>
      </c>
      <c r="C13106" t="s">
        <v>25699</v>
      </c>
      <c r="D13106" t="s">
        <v>29761</v>
      </c>
    </row>
    <row r="13107" spans="1:4">
      <c r="A13107" t="s">
        <v>11785</v>
      </c>
      <c r="B13107" t="s">
        <v>44179</v>
      </c>
      <c r="C13107" t="s">
        <v>25699</v>
      </c>
      <c r="D13107" t="s">
        <v>29761</v>
      </c>
    </row>
    <row r="13108" spans="1:4">
      <c r="A13108" t="s">
        <v>16172</v>
      </c>
      <c r="B13108" t="s">
        <v>44180</v>
      </c>
      <c r="C13108" t="s">
        <v>25699</v>
      </c>
      <c r="D13108" t="s">
        <v>29761</v>
      </c>
    </row>
    <row r="13109" spans="1:4">
      <c r="A13109" t="s">
        <v>44181</v>
      </c>
      <c r="B13109" t="s">
        <v>44182</v>
      </c>
      <c r="C13109" t="s">
        <v>25646</v>
      </c>
      <c r="D13109" t="s">
        <v>29562</v>
      </c>
    </row>
    <row r="13110" spans="1:4">
      <c r="A13110" t="s">
        <v>44183</v>
      </c>
      <c r="B13110" t="s">
        <v>44184</v>
      </c>
      <c r="C13110" t="s">
        <v>25646</v>
      </c>
      <c r="D13110" t="s">
        <v>29562</v>
      </c>
    </row>
    <row r="13111" spans="1:4">
      <c r="A13111" t="s">
        <v>15397</v>
      </c>
      <c r="B13111" t="s">
        <v>44185</v>
      </c>
      <c r="C13111" t="s">
        <v>25646</v>
      </c>
      <c r="D13111" t="s">
        <v>29562</v>
      </c>
    </row>
    <row r="13112" spans="1:4">
      <c r="A13112" t="s">
        <v>6467</v>
      </c>
      <c r="B13112" t="s">
        <v>44186</v>
      </c>
      <c r="C13112" t="s">
        <v>25946</v>
      </c>
      <c r="D13112" t="s">
        <v>41097</v>
      </c>
    </row>
    <row r="13113" spans="1:4">
      <c r="A13113" t="s">
        <v>44187</v>
      </c>
      <c r="B13113" t="s">
        <v>44188</v>
      </c>
      <c r="C13113" t="s">
        <v>27524</v>
      </c>
      <c r="D13113" t="s">
        <v>41247</v>
      </c>
    </row>
    <row r="13114" spans="1:4">
      <c r="A13114" t="s">
        <v>9165</v>
      </c>
      <c r="B13114" t="s">
        <v>44189</v>
      </c>
      <c r="C13114" t="s">
        <v>27524</v>
      </c>
      <c r="D13114" t="s">
        <v>41247</v>
      </c>
    </row>
    <row r="13115" spans="1:4">
      <c r="A13115" t="s">
        <v>10292</v>
      </c>
      <c r="B13115" t="s">
        <v>44190</v>
      </c>
      <c r="C13115" t="s">
        <v>27524</v>
      </c>
      <c r="D13115" t="s">
        <v>41247</v>
      </c>
    </row>
    <row r="13116" spans="1:4">
      <c r="A13116" t="s">
        <v>10975</v>
      </c>
      <c r="B13116" t="s">
        <v>44191</v>
      </c>
      <c r="C13116" t="s">
        <v>27524</v>
      </c>
      <c r="D13116" t="s">
        <v>41247</v>
      </c>
    </row>
    <row r="13117" spans="1:4">
      <c r="A13117" t="s">
        <v>10290</v>
      </c>
      <c r="B13117" t="s">
        <v>44192</v>
      </c>
      <c r="C13117" t="s">
        <v>27524</v>
      </c>
      <c r="D13117" t="s">
        <v>41247</v>
      </c>
    </row>
    <row r="13118" spans="1:4">
      <c r="A13118" t="s">
        <v>44193</v>
      </c>
      <c r="B13118" t="s">
        <v>44194</v>
      </c>
      <c r="C13118" t="s">
        <v>25699</v>
      </c>
      <c r="D13118" t="s">
        <v>26682</v>
      </c>
    </row>
    <row r="13119" spans="1:4">
      <c r="A13119" t="s">
        <v>767</v>
      </c>
      <c r="B13119" t="s">
        <v>44195</v>
      </c>
      <c r="C13119" t="s">
        <v>25669</v>
      </c>
      <c r="D13119" t="s">
        <v>25670</v>
      </c>
    </row>
    <row r="13120" spans="1:4">
      <c r="A13120" t="s">
        <v>8911</v>
      </c>
      <c r="B13120" t="s">
        <v>44196</v>
      </c>
      <c r="C13120" t="s">
        <v>25669</v>
      </c>
      <c r="D13120" t="s">
        <v>25730</v>
      </c>
    </row>
    <row r="13121" spans="1:4">
      <c r="A13121" t="s">
        <v>694</v>
      </c>
      <c r="B13121" t="s">
        <v>44197</v>
      </c>
      <c r="C13121" t="s">
        <v>25669</v>
      </c>
      <c r="D13121" t="s">
        <v>25730</v>
      </c>
    </row>
    <row r="13122" spans="1:4">
      <c r="A13122" t="s">
        <v>551</v>
      </c>
      <c r="B13122" t="s">
        <v>44198</v>
      </c>
      <c r="C13122" t="s">
        <v>25669</v>
      </c>
      <c r="D13122" t="s">
        <v>25670</v>
      </c>
    </row>
    <row r="13123" spans="1:4">
      <c r="A13123" t="s">
        <v>1324</v>
      </c>
      <c r="B13123" t="s">
        <v>44199</v>
      </c>
      <c r="C13123" t="s">
        <v>25669</v>
      </c>
      <c r="D13123" t="s">
        <v>25730</v>
      </c>
    </row>
    <row r="13124" spans="1:4">
      <c r="A13124" t="s">
        <v>1232</v>
      </c>
      <c r="B13124" t="s">
        <v>44200</v>
      </c>
      <c r="C13124" t="s">
        <v>25669</v>
      </c>
      <c r="D13124" t="s">
        <v>25730</v>
      </c>
    </row>
    <row r="13125" spans="1:4">
      <c r="A13125" t="s">
        <v>44201</v>
      </c>
      <c r="B13125" t="s">
        <v>44202</v>
      </c>
      <c r="C13125" t="s">
        <v>25736</v>
      </c>
      <c r="D13125" t="s">
        <v>26053</v>
      </c>
    </row>
    <row r="13126" spans="1:4">
      <c r="A13126" t="s">
        <v>9023</v>
      </c>
      <c r="B13126" t="s">
        <v>44203</v>
      </c>
      <c r="C13126" t="s">
        <v>25646</v>
      </c>
      <c r="D13126" t="s">
        <v>26040</v>
      </c>
    </row>
    <row r="13127" spans="1:4">
      <c r="A13127" t="s">
        <v>15384</v>
      </c>
      <c r="B13127" t="s">
        <v>44204</v>
      </c>
      <c r="C13127" t="s">
        <v>25650</v>
      </c>
      <c r="D13127" t="s">
        <v>26729</v>
      </c>
    </row>
    <row r="13128" spans="1:4">
      <c r="A13128" t="s">
        <v>44205</v>
      </c>
      <c r="B13128" t="s">
        <v>44206</v>
      </c>
      <c r="C13128" t="s">
        <v>25873</v>
      </c>
      <c r="D13128" t="s">
        <v>25767</v>
      </c>
    </row>
    <row r="13129" spans="1:4">
      <c r="A13129" t="s">
        <v>44207</v>
      </c>
      <c r="B13129" t="s">
        <v>44208</v>
      </c>
      <c r="C13129" t="s">
        <v>25873</v>
      </c>
      <c r="D13129" t="s">
        <v>25767</v>
      </c>
    </row>
    <row r="13130" spans="1:4">
      <c r="A13130" t="s">
        <v>44209</v>
      </c>
      <c r="B13130" t="s">
        <v>44210</v>
      </c>
      <c r="C13130" t="s">
        <v>25646</v>
      </c>
      <c r="D13130" t="s">
        <v>25866</v>
      </c>
    </row>
    <row r="13131" spans="1:4">
      <c r="A13131" t="s">
        <v>22496</v>
      </c>
      <c r="B13131" t="s">
        <v>44211</v>
      </c>
      <c r="C13131" t="s">
        <v>25646</v>
      </c>
      <c r="D13131" t="s">
        <v>25866</v>
      </c>
    </row>
    <row r="13132" spans="1:4">
      <c r="A13132" t="s">
        <v>22913</v>
      </c>
      <c r="B13132" t="s">
        <v>44212</v>
      </c>
      <c r="C13132" t="s">
        <v>25650</v>
      </c>
      <c r="D13132" t="s">
        <v>26729</v>
      </c>
    </row>
    <row r="13133" spans="1:4">
      <c r="A13133" t="s">
        <v>22779</v>
      </c>
      <c r="B13133" t="s">
        <v>44213</v>
      </c>
      <c r="C13133" t="s">
        <v>25650</v>
      </c>
      <c r="D13133" t="s">
        <v>26729</v>
      </c>
    </row>
    <row r="13134" spans="1:4">
      <c r="A13134" t="s">
        <v>22681</v>
      </c>
      <c r="B13134" t="s">
        <v>44214</v>
      </c>
      <c r="C13134" t="s">
        <v>25650</v>
      </c>
      <c r="D13134" t="s">
        <v>26729</v>
      </c>
    </row>
    <row r="13135" spans="1:4">
      <c r="A13135" t="s">
        <v>11682</v>
      </c>
      <c r="B13135" t="s">
        <v>44215</v>
      </c>
      <c r="C13135" t="s">
        <v>25736</v>
      </c>
      <c r="D13135" t="s">
        <v>27827</v>
      </c>
    </row>
    <row r="13136" spans="1:4">
      <c r="A13136" t="s">
        <v>44216</v>
      </c>
      <c r="B13136" t="s">
        <v>44217</v>
      </c>
      <c r="C13136" t="s">
        <v>25669</v>
      </c>
      <c r="D13136" t="s">
        <v>25670</v>
      </c>
    </row>
    <row r="13137" spans="1:4">
      <c r="A13137" t="s">
        <v>764</v>
      </c>
      <c r="B13137" t="s">
        <v>44218</v>
      </c>
      <c r="C13137" t="s">
        <v>25669</v>
      </c>
      <c r="D13137" t="s">
        <v>25670</v>
      </c>
    </row>
    <row r="13138" spans="1:4">
      <c r="A13138" t="s">
        <v>44219</v>
      </c>
      <c r="B13138" t="s">
        <v>18671</v>
      </c>
      <c r="C13138" t="s">
        <v>41526</v>
      </c>
      <c r="D13138" t="s">
        <v>43530</v>
      </c>
    </row>
    <row r="13139" spans="1:4">
      <c r="A13139" t="s">
        <v>6033</v>
      </c>
      <c r="B13139" t="s">
        <v>44220</v>
      </c>
      <c r="C13139" t="s">
        <v>41526</v>
      </c>
      <c r="D13139" t="s">
        <v>43530</v>
      </c>
    </row>
    <row r="13140" spans="1:4">
      <c r="A13140" t="s">
        <v>1322</v>
      </c>
      <c r="B13140" t="s">
        <v>44221</v>
      </c>
      <c r="C13140" t="s">
        <v>41526</v>
      </c>
      <c r="D13140" t="s">
        <v>43530</v>
      </c>
    </row>
    <row r="13141" spans="1:4">
      <c r="A13141" t="s">
        <v>8731</v>
      </c>
      <c r="B13141" t="s">
        <v>44222</v>
      </c>
      <c r="C13141" t="s">
        <v>41526</v>
      </c>
      <c r="D13141" t="s">
        <v>43530</v>
      </c>
    </row>
    <row r="13142" spans="1:4">
      <c r="A13142" t="s">
        <v>6137</v>
      </c>
      <c r="B13142" t="s">
        <v>44223</v>
      </c>
      <c r="C13142" t="s">
        <v>41526</v>
      </c>
      <c r="D13142" t="s">
        <v>43530</v>
      </c>
    </row>
    <row r="13143" spans="1:4">
      <c r="A13143" t="s">
        <v>8522</v>
      </c>
      <c r="B13143" t="s">
        <v>44224</v>
      </c>
      <c r="C13143" t="s">
        <v>41526</v>
      </c>
      <c r="D13143" t="s">
        <v>43530</v>
      </c>
    </row>
    <row r="13144" spans="1:4">
      <c r="A13144" t="s">
        <v>14729</v>
      </c>
      <c r="B13144" t="s">
        <v>44225</v>
      </c>
      <c r="C13144" t="s">
        <v>41526</v>
      </c>
      <c r="D13144" t="s">
        <v>43530</v>
      </c>
    </row>
    <row r="13145" spans="1:4">
      <c r="A13145" t="s">
        <v>44226</v>
      </c>
      <c r="B13145" t="s">
        <v>44227</v>
      </c>
      <c r="C13145" t="s">
        <v>41526</v>
      </c>
      <c r="D13145" t="s">
        <v>43530</v>
      </c>
    </row>
    <row r="13146" spans="1:4">
      <c r="A13146" t="s">
        <v>15354</v>
      </c>
      <c r="B13146" t="s">
        <v>44228</v>
      </c>
      <c r="C13146" t="s">
        <v>41526</v>
      </c>
      <c r="D13146" t="s">
        <v>43530</v>
      </c>
    </row>
    <row r="13147" spans="1:4">
      <c r="A13147" t="s">
        <v>44229</v>
      </c>
      <c r="B13147" t="s">
        <v>44230</v>
      </c>
      <c r="C13147" t="s">
        <v>25751</v>
      </c>
      <c r="D13147" t="s">
        <v>26384</v>
      </c>
    </row>
    <row r="13148" spans="1:4">
      <c r="A13148" t="s">
        <v>24683</v>
      </c>
      <c r="B13148" t="s">
        <v>44231</v>
      </c>
      <c r="C13148" t="s">
        <v>25751</v>
      </c>
      <c r="D13148" t="s">
        <v>26384</v>
      </c>
    </row>
    <row r="13149" spans="1:4">
      <c r="A13149" t="s">
        <v>44232</v>
      </c>
      <c r="B13149" t="s">
        <v>44233</v>
      </c>
      <c r="C13149" t="s">
        <v>39276</v>
      </c>
      <c r="D13149" t="s">
        <v>27477</v>
      </c>
    </row>
    <row r="13150" spans="1:4">
      <c r="A13150" t="s">
        <v>22543</v>
      </c>
      <c r="B13150" t="s">
        <v>44234</v>
      </c>
      <c r="C13150" t="s">
        <v>3143</v>
      </c>
      <c r="D13150" t="s">
        <v>26720</v>
      </c>
    </row>
    <row r="13151" spans="1:4">
      <c r="A13151" t="s">
        <v>22957</v>
      </c>
      <c r="B13151" t="s">
        <v>44235</v>
      </c>
      <c r="C13151" t="s">
        <v>3143</v>
      </c>
      <c r="D13151" t="s">
        <v>26720</v>
      </c>
    </row>
    <row r="13152" spans="1:4">
      <c r="A13152" t="s">
        <v>22504</v>
      </c>
      <c r="B13152" t="s">
        <v>44236</v>
      </c>
      <c r="C13152" t="s">
        <v>3143</v>
      </c>
      <c r="D13152" t="s">
        <v>26720</v>
      </c>
    </row>
    <row r="13153" spans="1:4">
      <c r="A13153" t="s">
        <v>22785</v>
      </c>
      <c r="B13153" t="s">
        <v>44237</v>
      </c>
      <c r="C13153" t="s">
        <v>3143</v>
      </c>
      <c r="D13153" t="s">
        <v>26720</v>
      </c>
    </row>
    <row r="13154" spans="1:4">
      <c r="A13154" t="s">
        <v>15388</v>
      </c>
      <c r="B13154" t="s">
        <v>44238</v>
      </c>
      <c r="C13154" t="s">
        <v>25751</v>
      </c>
      <c r="D13154" t="s">
        <v>30683</v>
      </c>
    </row>
    <row r="13155" spans="1:4">
      <c r="A13155" t="s">
        <v>23169</v>
      </c>
      <c r="B13155" t="s">
        <v>44239</v>
      </c>
      <c r="C13155" t="s">
        <v>25751</v>
      </c>
      <c r="D13155" t="s">
        <v>30683</v>
      </c>
    </row>
    <row r="13156" spans="1:4">
      <c r="A13156" t="s">
        <v>44240</v>
      </c>
      <c r="B13156" t="s">
        <v>44241</v>
      </c>
      <c r="C13156" t="s">
        <v>25751</v>
      </c>
      <c r="D13156" t="s">
        <v>30683</v>
      </c>
    </row>
    <row r="13157" spans="1:4">
      <c r="A13157" t="s">
        <v>15</v>
      </c>
      <c r="B13157" t="s">
        <v>44242</v>
      </c>
      <c r="C13157" t="s">
        <v>25751</v>
      </c>
      <c r="D13157" t="s">
        <v>30683</v>
      </c>
    </row>
    <row r="13158" spans="1:4">
      <c r="A13158" t="s">
        <v>8344</v>
      </c>
      <c r="B13158" t="s">
        <v>44243</v>
      </c>
      <c r="C13158" t="s">
        <v>25751</v>
      </c>
      <c r="D13158" t="s">
        <v>30683</v>
      </c>
    </row>
    <row r="13159" spans="1:4">
      <c r="A13159" t="s">
        <v>15386</v>
      </c>
      <c r="B13159" t="s">
        <v>44244</v>
      </c>
      <c r="C13159" t="s">
        <v>25751</v>
      </c>
      <c r="D13159" t="s">
        <v>30683</v>
      </c>
    </row>
    <row r="13160" spans="1:4">
      <c r="A13160" t="s">
        <v>7214</v>
      </c>
      <c r="B13160" t="s">
        <v>44245</v>
      </c>
      <c r="C13160" t="s">
        <v>25751</v>
      </c>
      <c r="D13160" t="s">
        <v>30683</v>
      </c>
    </row>
    <row r="13161" spans="1:4">
      <c r="A13161" t="s">
        <v>23013</v>
      </c>
      <c r="B13161" t="s">
        <v>44246</v>
      </c>
      <c r="C13161" t="s">
        <v>25873</v>
      </c>
      <c r="D13161" t="s">
        <v>26410</v>
      </c>
    </row>
    <row r="13162" spans="1:4">
      <c r="A13162" t="s">
        <v>11670</v>
      </c>
      <c r="B13162" t="s">
        <v>44247</v>
      </c>
      <c r="C13162" t="s">
        <v>25736</v>
      </c>
      <c r="D13162" t="s">
        <v>25737</v>
      </c>
    </row>
    <row r="13163" spans="1:4">
      <c r="A13163" t="s">
        <v>44248</v>
      </c>
      <c r="B13163" t="s">
        <v>44249</v>
      </c>
      <c r="C13163" t="s">
        <v>25736</v>
      </c>
      <c r="D13163" t="s">
        <v>25737</v>
      </c>
    </row>
    <row r="13164" spans="1:4">
      <c r="A13164" t="s">
        <v>44250</v>
      </c>
      <c r="B13164" t="s">
        <v>44251</v>
      </c>
      <c r="C13164" t="s">
        <v>25736</v>
      </c>
      <c r="D13164" t="s">
        <v>25737</v>
      </c>
    </row>
    <row r="13165" spans="1:4">
      <c r="A13165" t="s">
        <v>11707</v>
      </c>
      <c r="B13165" t="s">
        <v>44252</v>
      </c>
      <c r="C13165" t="s">
        <v>25751</v>
      </c>
      <c r="D13165" t="s">
        <v>27477</v>
      </c>
    </row>
    <row r="13166" spans="1:4">
      <c r="A13166" t="s">
        <v>11626</v>
      </c>
      <c r="B13166" t="s">
        <v>44253</v>
      </c>
      <c r="C13166" t="s">
        <v>25699</v>
      </c>
      <c r="D13166" t="s">
        <v>42505</v>
      </c>
    </row>
    <row r="13167" spans="1:4">
      <c r="A13167" t="s">
        <v>15180</v>
      </c>
      <c r="B13167" t="s">
        <v>44254</v>
      </c>
      <c r="C13167" t="s">
        <v>25736</v>
      </c>
      <c r="D13167" t="s">
        <v>25737</v>
      </c>
    </row>
    <row r="13168" spans="1:4">
      <c r="A13168" t="s">
        <v>10015</v>
      </c>
      <c r="B13168" t="s">
        <v>44255</v>
      </c>
      <c r="C13168" t="s">
        <v>25751</v>
      </c>
      <c r="D13168" t="s">
        <v>25752</v>
      </c>
    </row>
    <row r="13169" spans="1:4">
      <c r="A13169" t="s">
        <v>10200</v>
      </c>
      <c r="B13169" t="s">
        <v>44256</v>
      </c>
      <c r="C13169" t="s">
        <v>25751</v>
      </c>
      <c r="D13169" t="s">
        <v>25752</v>
      </c>
    </row>
    <row r="13170" spans="1:4">
      <c r="A13170" t="s">
        <v>10041</v>
      </c>
      <c r="B13170" t="s">
        <v>44257</v>
      </c>
      <c r="C13170" t="s">
        <v>25751</v>
      </c>
      <c r="D13170" t="s">
        <v>25752</v>
      </c>
    </row>
    <row r="13171" spans="1:4">
      <c r="A13171" t="s">
        <v>44258</v>
      </c>
      <c r="B13171" t="s">
        <v>44259</v>
      </c>
      <c r="C13171" t="s">
        <v>25751</v>
      </c>
      <c r="D13171" t="s">
        <v>42833</v>
      </c>
    </row>
    <row r="13172" spans="1:4">
      <c r="A13172" t="s">
        <v>44260</v>
      </c>
      <c r="B13172" t="s">
        <v>44261</v>
      </c>
      <c r="C13172" t="s">
        <v>25751</v>
      </c>
      <c r="D13172" t="s">
        <v>42833</v>
      </c>
    </row>
    <row r="13173" spans="1:4">
      <c r="A13173" t="s">
        <v>10977</v>
      </c>
      <c r="B13173" t="s">
        <v>44262</v>
      </c>
      <c r="C13173" t="s">
        <v>25736</v>
      </c>
      <c r="D13173" t="s">
        <v>26053</v>
      </c>
    </row>
    <row r="13174" spans="1:4">
      <c r="A13174" t="s">
        <v>11288</v>
      </c>
      <c r="B13174" t="s">
        <v>44263</v>
      </c>
      <c r="C13174" t="s">
        <v>25736</v>
      </c>
      <c r="D13174" t="s">
        <v>26053</v>
      </c>
    </row>
    <row r="13175" spans="1:4">
      <c r="A13175" t="s">
        <v>44264</v>
      </c>
      <c r="B13175" t="s">
        <v>44263</v>
      </c>
      <c r="C13175" t="e">
        <v>#N/A</v>
      </c>
      <c r="D13175" t="e">
        <v>#N/A</v>
      </c>
    </row>
    <row r="13176" spans="1:4">
      <c r="A13176" t="s">
        <v>16428</v>
      </c>
      <c r="B13176" t="s">
        <v>44265</v>
      </c>
      <c r="C13176" t="s">
        <v>25736</v>
      </c>
      <c r="D13176" t="s">
        <v>26053</v>
      </c>
    </row>
    <row r="13177" spans="1:4">
      <c r="A13177" t="s">
        <v>44266</v>
      </c>
      <c r="B13177" t="s">
        <v>44267</v>
      </c>
      <c r="C13177" t="s">
        <v>25736</v>
      </c>
      <c r="D13177" t="s">
        <v>26053</v>
      </c>
    </row>
    <row r="13178" spans="1:4">
      <c r="A13178" t="s">
        <v>44268</v>
      </c>
      <c r="B13178" t="s">
        <v>44269</v>
      </c>
      <c r="C13178" t="s">
        <v>25736</v>
      </c>
      <c r="D13178" t="s">
        <v>26053</v>
      </c>
    </row>
    <row r="13179" spans="1:4">
      <c r="A13179" t="s">
        <v>13060</v>
      </c>
      <c r="B13179" t="s">
        <v>44270</v>
      </c>
      <c r="C13179" t="s">
        <v>25664</v>
      </c>
      <c r="D13179" t="s">
        <v>44271</v>
      </c>
    </row>
    <row r="13180" spans="1:4">
      <c r="A13180" t="s">
        <v>13664</v>
      </c>
      <c r="B13180" t="s">
        <v>44272</v>
      </c>
      <c r="C13180" t="s">
        <v>25664</v>
      </c>
      <c r="D13180" t="s">
        <v>44271</v>
      </c>
    </row>
    <row r="13181" spans="1:4">
      <c r="A13181" t="s">
        <v>44273</v>
      </c>
      <c r="B13181" t="s">
        <v>44274</v>
      </c>
      <c r="C13181" t="s">
        <v>25664</v>
      </c>
      <c r="D13181" t="s">
        <v>44271</v>
      </c>
    </row>
    <row r="13182" spans="1:4">
      <c r="A13182" t="s">
        <v>44275</v>
      </c>
      <c r="B13182" t="s">
        <v>44276</v>
      </c>
      <c r="C13182" t="s">
        <v>25664</v>
      </c>
      <c r="D13182" t="s">
        <v>44271</v>
      </c>
    </row>
    <row r="13183" spans="1:4">
      <c r="A13183" t="s">
        <v>44277</v>
      </c>
      <c r="B13183" t="s">
        <v>44278</v>
      </c>
      <c r="C13183" t="s">
        <v>25664</v>
      </c>
      <c r="D13183" t="s">
        <v>44271</v>
      </c>
    </row>
    <row r="13184" spans="1:4">
      <c r="A13184" t="s">
        <v>44279</v>
      </c>
      <c r="B13184" t="s">
        <v>44280</v>
      </c>
      <c r="C13184" t="s">
        <v>25664</v>
      </c>
      <c r="D13184" t="s">
        <v>44271</v>
      </c>
    </row>
    <row r="13185" spans="1:4">
      <c r="A13185" t="s">
        <v>22569</v>
      </c>
      <c r="B13185" t="s">
        <v>44281</v>
      </c>
      <c r="C13185" t="s">
        <v>25664</v>
      </c>
      <c r="D13185" t="s">
        <v>25707</v>
      </c>
    </row>
    <row r="13186" spans="1:4">
      <c r="A13186" t="s">
        <v>19087</v>
      </c>
      <c r="B13186" t="s">
        <v>19088</v>
      </c>
      <c r="C13186" t="s">
        <v>25699</v>
      </c>
      <c r="D13186" t="s">
        <v>27905</v>
      </c>
    </row>
    <row r="13187" spans="1:4">
      <c r="A13187" t="s">
        <v>5342</v>
      </c>
      <c r="B13187" t="s">
        <v>44282</v>
      </c>
      <c r="C13187" t="s">
        <v>25699</v>
      </c>
      <c r="D13187" t="s">
        <v>27905</v>
      </c>
    </row>
    <row r="13188" spans="1:4">
      <c r="A13188" t="s">
        <v>44283</v>
      </c>
      <c r="B13188" t="s">
        <v>44284</v>
      </c>
      <c r="C13188" t="s">
        <v>25699</v>
      </c>
      <c r="D13188" t="s">
        <v>27905</v>
      </c>
    </row>
    <row r="13189" spans="1:4">
      <c r="A13189" t="s">
        <v>44285</v>
      </c>
      <c r="B13189" t="s">
        <v>44286</v>
      </c>
      <c r="C13189" t="s">
        <v>25699</v>
      </c>
      <c r="D13189" t="s">
        <v>27905</v>
      </c>
    </row>
    <row r="13190" spans="1:4">
      <c r="A13190" t="s">
        <v>44287</v>
      </c>
      <c r="B13190" t="s">
        <v>44288</v>
      </c>
      <c r="C13190" t="s">
        <v>25699</v>
      </c>
      <c r="D13190" t="s">
        <v>27905</v>
      </c>
    </row>
    <row r="13191" spans="1:4">
      <c r="A13191" t="s">
        <v>44289</v>
      </c>
      <c r="B13191" t="s">
        <v>44290</v>
      </c>
      <c r="C13191" t="s">
        <v>25699</v>
      </c>
      <c r="D13191" t="s">
        <v>27905</v>
      </c>
    </row>
    <row r="13192" spans="1:4">
      <c r="A13192" t="s">
        <v>25242</v>
      </c>
      <c r="B13192" t="s">
        <v>44291</v>
      </c>
      <c r="C13192" t="s">
        <v>25699</v>
      </c>
      <c r="D13192" t="s">
        <v>27905</v>
      </c>
    </row>
    <row r="13193" spans="1:4">
      <c r="A13193" t="s">
        <v>16432</v>
      </c>
      <c r="B13193" t="s">
        <v>44292</v>
      </c>
      <c r="C13193" t="s">
        <v>25699</v>
      </c>
      <c r="D13193" t="s">
        <v>27905</v>
      </c>
    </row>
    <row r="13194" spans="1:4">
      <c r="A13194" t="s">
        <v>44293</v>
      </c>
      <c r="B13194" t="s">
        <v>44294</v>
      </c>
      <c r="C13194" t="s">
        <v>25699</v>
      </c>
      <c r="D13194" t="s">
        <v>27905</v>
      </c>
    </row>
    <row r="13195" spans="1:4">
      <c r="A13195" t="s">
        <v>17721</v>
      </c>
      <c r="B13195" t="s">
        <v>44295</v>
      </c>
      <c r="C13195" t="s">
        <v>25699</v>
      </c>
      <c r="D13195" t="s">
        <v>27905</v>
      </c>
    </row>
    <row r="13196" spans="1:4">
      <c r="A13196" t="s">
        <v>7551</v>
      </c>
      <c r="B13196" t="s">
        <v>44296</v>
      </c>
      <c r="C13196" t="s">
        <v>25699</v>
      </c>
      <c r="D13196" t="s">
        <v>27905</v>
      </c>
    </row>
    <row r="13197" spans="1:4">
      <c r="A13197" t="s">
        <v>22935</v>
      </c>
      <c r="B13197" t="s">
        <v>44297</v>
      </c>
      <c r="C13197" t="s">
        <v>25664</v>
      </c>
      <c r="D13197" t="s">
        <v>25707</v>
      </c>
    </row>
    <row r="13198" spans="1:4">
      <c r="A13198" t="s">
        <v>44298</v>
      </c>
      <c r="B13198" t="s">
        <v>44299</v>
      </c>
      <c r="C13198" t="s">
        <v>25699</v>
      </c>
      <c r="D13198" t="s">
        <v>27905</v>
      </c>
    </row>
    <row r="13199" spans="1:4">
      <c r="A13199" t="s">
        <v>44300</v>
      </c>
      <c r="B13199" t="s">
        <v>44301</v>
      </c>
      <c r="C13199" t="s">
        <v>25699</v>
      </c>
      <c r="D13199" t="s">
        <v>27905</v>
      </c>
    </row>
    <row r="13200" spans="1:4">
      <c r="A13200" t="s">
        <v>44302</v>
      </c>
      <c r="B13200" t="s">
        <v>44303</v>
      </c>
      <c r="C13200" t="s">
        <v>25699</v>
      </c>
      <c r="D13200" t="s">
        <v>27905</v>
      </c>
    </row>
    <row r="13201" spans="1:4">
      <c r="A13201" t="s">
        <v>44304</v>
      </c>
      <c r="B13201" t="s">
        <v>44305</v>
      </c>
      <c r="C13201" t="s">
        <v>25699</v>
      </c>
      <c r="D13201" t="s">
        <v>27905</v>
      </c>
    </row>
    <row r="13202" spans="1:4">
      <c r="A13202" t="s">
        <v>44306</v>
      </c>
      <c r="B13202" t="s">
        <v>44307</v>
      </c>
      <c r="C13202" t="e">
        <v>#N/A</v>
      </c>
      <c r="D13202" t="e">
        <v>#N/A</v>
      </c>
    </row>
    <row r="13203" spans="1:4">
      <c r="A13203" t="s">
        <v>8721</v>
      </c>
      <c r="B13203" t="s">
        <v>44308</v>
      </c>
      <c r="C13203" t="s">
        <v>25699</v>
      </c>
      <c r="D13203" t="s">
        <v>27905</v>
      </c>
    </row>
    <row r="13204" spans="1:4">
      <c r="A13204" t="s">
        <v>44309</v>
      </c>
      <c r="B13204" t="s">
        <v>44310</v>
      </c>
      <c r="C13204" t="s">
        <v>25699</v>
      </c>
      <c r="D13204" t="s">
        <v>27905</v>
      </c>
    </row>
    <row r="13205" spans="1:4">
      <c r="A13205" t="s">
        <v>17713</v>
      </c>
      <c r="B13205" t="s">
        <v>44311</v>
      </c>
      <c r="C13205" t="s">
        <v>25699</v>
      </c>
      <c r="D13205" t="s">
        <v>27905</v>
      </c>
    </row>
    <row r="13206" spans="1:4">
      <c r="A13206" t="s">
        <v>20923</v>
      </c>
      <c r="B13206" t="s">
        <v>44312</v>
      </c>
      <c r="C13206" t="s">
        <v>25699</v>
      </c>
      <c r="D13206" t="s">
        <v>27905</v>
      </c>
    </row>
    <row r="13207" spans="1:4">
      <c r="A13207" t="s">
        <v>44313</v>
      </c>
      <c r="B13207" t="s">
        <v>44314</v>
      </c>
      <c r="C13207" t="s">
        <v>25699</v>
      </c>
      <c r="D13207" t="s">
        <v>27905</v>
      </c>
    </row>
    <row r="13208" spans="1:4">
      <c r="A13208" t="s">
        <v>44315</v>
      </c>
      <c r="B13208" t="s">
        <v>44316</v>
      </c>
      <c r="C13208" t="s">
        <v>25699</v>
      </c>
      <c r="D13208" t="s">
        <v>27905</v>
      </c>
    </row>
    <row r="13209" spans="1:4">
      <c r="A13209" t="s">
        <v>44317</v>
      </c>
      <c r="B13209" t="s">
        <v>44318</v>
      </c>
      <c r="C13209" t="s">
        <v>25699</v>
      </c>
      <c r="D13209" t="s">
        <v>27905</v>
      </c>
    </row>
    <row r="13210" spans="1:4">
      <c r="A13210" t="s">
        <v>20648</v>
      </c>
      <c r="B13210" t="s">
        <v>44319</v>
      </c>
      <c r="C13210" t="s">
        <v>25699</v>
      </c>
      <c r="D13210" t="s">
        <v>27905</v>
      </c>
    </row>
    <row r="13211" spans="1:4">
      <c r="A13211" t="s">
        <v>44320</v>
      </c>
      <c r="B13211" t="s">
        <v>44321</v>
      </c>
      <c r="C13211" t="s">
        <v>25699</v>
      </c>
      <c r="D13211" t="s">
        <v>27905</v>
      </c>
    </row>
    <row r="13212" spans="1:4">
      <c r="A13212" t="s">
        <v>44322</v>
      </c>
      <c r="B13212" t="s">
        <v>44323</v>
      </c>
      <c r="C13212" t="s">
        <v>25699</v>
      </c>
      <c r="D13212" t="s">
        <v>27905</v>
      </c>
    </row>
    <row r="13213" spans="1:4">
      <c r="A13213" t="s">
        <v>44324</v>
      </c>
      <c r="B13213" t="s">
        <v>44325</v>
      </c>
      <c r="C13213" t="s">
        <v>25699</v>
      </c>
      <c r="D13213" t="s">
        <v>27905</v>
      </c>
    </row>
    <row r="13214" spans="1:4">
      <c r="A13214" t="s">
        <v>11614</v>
      </c>
      <c r="B13214" t="s">
        <v>44326</v>
      </c>
      <c r="C13214" t="s">
        <v>25664</v>
      </c>
      <c r="D13214" t="s">
        <v>25707</v>
      </c>
    </row>
    <row r="13215" spans="1:4">
      <c r="A13215" t="s">
        <v>44327</v>
      </c>
      <c r="B13215" t="s">
        <v>44328</v>
      </c>
      <c r="C13215" t="s">
        <v>25699</v>
      </c>
      <c r="D13215" t="s">
        <v>27905</v>
      </c>
    </row>
    <row r="13216" spans="1:4">
      <c r="A13216" t="s">
        <v>7958</v>
      </c>
      <c r="B13216" t="s">
        <v>44329</v>
      </c>
      <c r="C13216" t="s">
        <v>25699</v>
      </c>
      <c r="D13216" t="s">
        <v>27905</v>
      </c>
    </row>
    <row r="13217" spans="1:4">
      <c r="A13217" t="s">
        <v>44330</v>
      </c>
      <c r="B13217" t="s">
        <v>44331</v>
      </c>
      <c r="C13217" t="s">
        <v>25699</v>
      </c>
      <c r="D13217" t="s">
        <v>27905</v>
      </c>
    </row>
    <row r="13218" spans="1:4">
      <c r="A13218" t="s">
        <v>1724</v>
      </c>
      <c r="B13218" t="s">
        <v>44332</v>
      </c>
      <c r="C13218" t="s">
        <v>25664</v>
      </c>
      <c r="D13218" t="s">
        <v>44271</v>
      </c>
    </row>
    <row r="13219" spans="1:4">
      <c r="A13219" t="s">
        <v>20949</v>
      </c>
      <c r="B13219" t="s">
        <v>44333</v>
      </c>
      <c r="C13219" t="s">
        <v>25664</v>
      </c>
      <c r="D13219" t="s">
        <v>44271</v>
      </c>
    </row>
    <row r="13220" spans="1:4">
      <c r="A13220" t="s">
        <v>21048</v>
      </c>
      <c r="B13220" t="s">
        <v>44334</v>
      </c>
      <c r="C13220" t="s">
        <v>25694</v>
      </c>
      <c r="D13220" t="s">
        <v>25695</v>
      </c>
    </row>
    <row r="13221" spans="1:4">
      <c r="A13221" t="s">
        <v>11965</v>
      </c>
      <c r="B13221" t="s">
        <v>44335</v>
      </c>
      <c r="C13221" t="s">
        <v>25694</v>
      </c>
      <c r="D13221" t="s">
        <v>25695</v>
      </c>
    </row>
    <row r="13222" spans="1:4">
      <c r="A13222" t="s">
        <v>12163</v>
      </c>
      <c r="B13222" t="s">
        <v>44336</v>
      </c>
      <c r="C13222" t="s">
        <v>25694</v>
      </c>
      <c r="D13222" t="s">
        <v>25695</v>
      </c>
    </row>
    <row r="13223" spans="1:4">
      <c r="A13223" t="s">
        <v>44337</v>
      </c>
      <c r="B13223" t="s">
        <v>44338</v>
      </c>
      <c r="C13223" t="s">
        <v>25694</v>
      </c>
      <c r="D13223" t="s">
        <v>25695</v>
      </c>
    </row>
    <row r="13224" spans="1:4">
      <c r="A13224" t="s">
        <v>459</v>
      </c>
      <c r="B13224" t="s">
        <v>44339</v>
      </c>
      <c r="C13224" t="s">
        <v>25694</v>
      </c>
      <c r="D13224" t="s">
        <v>25695</v>
      </c>
    </row>
    <row r="13225" spans="1:4">
      <c r="A13225" t="s">
        <v>166</v>
      </c>
      <c r="B13225" t="s">
        <v>44340</v>
      </c>
      <c r="C13225" t="s">
        <v>25694</v>
      </c>
      <c r="D13225" t="s">
        <v>25695</v>
      </c>
    </row>
    <row r="13226" spans="1:4">
      <c r="A13226" t="s">
        <v>44341</v>
      </c>
      <c r="B13226" t="s">
        <v>44342</v>
      </c>
      <c r="C13226" t="s">
        <v>25751</v>
      </c>
      <c r="D13226" t="s">
        <v>26413</v>
      </c>
    </row>
    <row r="13227" spans="1:4">
      <c r="A13227" t="s">
        <v>44343</v>
      </c>
      <c r="B13227" t="s">
        <v>44344</v>
      </c>
      <c r="C13227" t="s">
        <v>25751</v>
      </c>
      <c r="D13227" t="s">
        <v>26413</v>
      </c>
    </row>
    <row r="13228" spans="1:4">
      <c r="A13228" t="s">
        <v>44345</v>
      </c>
      <c r="B13228" t="s">
        <v>44346</v>
      </c>
      <c r="C13228" t="s">
        <v>25751</v>
      </c>
      <c r="D13228" t="s">
        <v>26413</v>
      </c>
    </row>
    <row r="13229" spans="1:4">
      <c r="A13229" t="s">
        <v>19828</v>
      </c>
      <c r="B13229" t="s">
        <v>44347</v>
      </c>
      <c r="C13229" t="s">
        <v>25669</v>
      </c>
      <c r="D13229" t="s">
        <v>25730</v>
      </c>
    </row>
    <row r="13230" spans="1:4">
      <c r="A13230" t="s">
        <v>1320</v>
      </c>
      <c r="B13230" t="s">
        <v>44348</v>
      </c>
      <c r="C13230" t="s">
        <v>25669</v>
      </c>
      <c r="D13230" t="s">
        <v>25730</v>
      </c>
    </row>
    <row r="13231" spans="1:4">
      <c r="A13231" t="s">
        <v>23881</v>
      </c>
      <c r="B13231" t="s">
        <v>44349</v>
      </c>
      <c r="C13231" t="s">
        <v>25873</v>
      </c>
      <c r="D13231" t="s">
        <v>42446</v>
      </c>
    </row>
    <row r="13232" spans="1:4">
      <c r="A13232" t="s">
        <v>44350</v>
      </c>
      <c r="B13232" t="s">
        <v>44351</v>
      </c>
      <c r="C13232" t="s">
        <v>25873</v>
      </c>
      <c r="D13232" t="s">
        <v>25767</v>
      </c>
    </row>
    <row r="13233" spans="1:4">
      <c r="A13233" t="s">
        <v>5915</v>
      </c>
      <c r="B13233" t="s">
        <v>44352</v>
      </c>
      <c r="C13233" t="s">
        <v>25669</v>
      </c>
      <c r="D13233" t="s">
        <v>25730</v>
      </c>
    </row>
    <row r="13234" spans="1:4">
      <c r="A13234" t="s">
        <v>19873</v>
      </c>
      <c r="B13234" t="s">
        <v>44353</v>
      </c>
      <c r="C13234" t="s">
        <v>25669</v>
      </c>
      <c r="D13234" t="s">
        <v>25730</v>
      </c>
    </row>
    <row r="13235" spans="1:4">
      <c r="A13235" t="s">
        <v>10560</v>
      </c>
      <c r="B13235" t="s">
        <v>44354</v>
      </c>
      <c r="C13235" t="s">
        <v>25873</v>
      </c>
      <c r="D13235" t="s">
        <v>42446</v>
      </c>
    </row>
    <row r="13236" spans="1:4">
      <c r="A13236" t="s">
        <v>21755</v>
      </c>
      <c r="B13236" t="s">
        <v>44355</v>
      </c>
      <c r="C13236" t="s">
        <v>25699</v>
      </c>
      <c r="D13236" t="s">
        <v>26682</v>
      </c>
    </row>
    <row r="13237" spans="1:4">
      <c r="A13237" t="s">
        <v>44356</v>
      </c>
      <c r="B13237" t="s">
        <v>44357</v>
      </c>
      <c r="C13237" t="s">
        <v>25699</v>
      </c>
      <c r="D13237" t="s">
        <v>26682</v>
      </c>
    </row>
    <row r="13238" spans="1:4">
      <c r="A13238" t="s">
        <v>6043</v>
      </c>
      <c r="B13238" t="s">
        <v>44358</v>
      </c>
      <c r="C13238" t="s">
        <v>25669</v>
      </c>
      <c r="D13238" t="s">
        <v>25670</v>
      </c>
    </row>
    <row r="13239" spans="1:4">
      <c r="A13239" t="s">
        <v>44359</v>
      </c>
      <c r="B13239" t="s">
        <v>44360</v>
      </c>
      <c r="C13239" t="s">
        <v>25699</v>
      </c>
      <c r="D13239" t="s">
        <v>26682</v>
      </c>
    </row>
    <row r="13240" spans="1:4">
      <c r="A13240" t="s">
        <v>44361</v>
      </c>
      <c r="B13240" t="s">
        <v>44362</v>
      </c>
      <c r="C13240" t="s">
        <v>25699</v>
      </c>
      <c r="D13240" t="s">
        <v>26682</v>
      </c>
    </row>
    <row r="13241" spans="1:4">
      <c r="A13241" t="s">
        <v>15376</v>
      </c>
      <c r="B13241" t="s">
        <v>44363</v>
      </c>
      <c r="C13241" t="s">
        <v>25699</v>
      </c>
      <c r="D13241" t="s">
        <v>26682</v>
      </c>
    </row>
    <row r="13242" spans="1:4">
      <c r="A13242" t="s">
        <v>20786</v>
      </c>
      <c r="B13242" t="s">
        <v>44364</v>
      </c>
      <c r="C13242" t="s">
        <v>25699</v>
      </c>
      <c r="D13242" t="s">
        <v>26682</v>
      </c>
    </row>
    <row r="13243" spans="1:4">
      <c r="A13243" t="s">
        <v>24451</v>
      </c>
      <c r="B13243" t="s">
        <v>44365</v>
      </c>
      <c r="C13243" t="s">
        <v>25664</v>
      </c>
      <c r="D13243" t="s">
        <v>33460</v>
      </c>
    </row>
    <row r="13244" spans="1:4">
      <c r="A13244" t="s">
        <v>5340</v>
      </c>
      <c r="B13244" t="s">
        <v>44366</v>
      </c>
      <c r="C13244" t="s">
        <v>25751</v>
      </c>
      <c r="D13244" t="s">
        <v>26384</v>
      </c>
    </row>
    <row r="13245" spans="1:4">
      <c r="A13245" t="s">
        <v>22821</v>
      </c>
      <c r="B13245" t="s">
        <v>44367</v>
      </c>
      <c r="C13245" t="s">
        <v>25751</v>
      </c>
      <c r="D13245" t="s">
        <v>26384</v>
      </c>
    </row>
    <row r="13246" spans="1:4">
      <c r="A13246" t="s">
        <v>22819</v>
      </c>
      <c r="B13246" t="s">
        <v>44368</v>
      </c>
      <c r="C13246" t="s">
        <v>25751</v>
      </c>
      <c r="D13246" t="s">
        <v>26384</v>
      </c>
    </row>
    <row r="13247" spans="1:4">
      <c r="A13247" t="s">
        <v>4447</v>
      </c>
      <c r="B13247" t="s">
        <v>44369</v>
      </c>
      <c r="C13247" t="s">
        <v>25646</v>
      </c>
      <c r="D13247" t="s">
        <v>25849</v>
      </c>
    </row>
    <row r="13248" spans="1:4">
      <c r="A13248" t="s">
        <v>4437</v>
      </c>
      <c r="B13248" t="s">
        <v>44370</v>
      </c>
      <c r="C13248" t="s">
        <v>25646</v>
      </c>
      <c r="D13248" t="s">
        <v>25849</v>
      </c>
    </row>
    <row r="13249" spans="1:4">
      <c r="A13249" t="s">
        <v>4435</v>
      </c>
      <c r="B13249" t="s">
        <v>44371</v>
      </c>
      <c r="C13249" t="s">
        <v>25646</v>
      </c>
      <c r="D13249" t="s">
        <v>25849</v>
      </c>
    </row>
    <row r="13250" spans="1:4">
      <c r="A13250" t="s">
        <v>21082</v>
      </c>
      <c r="B13250" t="s">
        <v>44372</v>
      </c>
      <c r="C13250" t="s">
        <v>25736</v>
      </c>
      <c r="D13250" t="s">
        <v>27827</v>
      </c>
    </row>
    <row r="13251" spans="1:4">
      <c r="A13251" t="s">
        <v>44373</v>
      </c>
      <c r="B13251" t="s">
        <v>44374</v>
      </c>
      <c r="C13251" t="s">
        <v>25650</v>
      </c>
      <c r="D13251" t="s">
        <v>25745</v>
      </c>
    </row>
    <row r="13252" spans="1:4">
      <c r="A13252" t="s">
        <v>44375</v>
      </c>
      <c r="B13252" t="s">
        <v>44376</v>
      </c>
      <c r="C13252" t="s">
        <v>25650</v>
      </c>
      <c r="D13252" t="s">
        <v>25745</v>
      </c>
    </row>
    <row r="13253" spans="1:4">
      <c r="A13253" t="s">
        <v>22811</v>
      </c>
      <c r="B13253" t="s">
        <v>44377</v>
      </c>
      <c r="C13253" t="s">
        <v>25751</v>
      </c>
      <c r="D13253" t="s">
        <v>26384</v>
      </c>
    </row>
    <row r="13254" spans="1:4">
      <c r="A13254" t="s">
        <v>44378</v>
      </c>
      <c r="B13254" t="s">
        <v>44379</v>
      </c>
      <c r="C13254" t="s">
        <v>25650</v>
      </c>
      <c r="D13254" t="s">
        <v>25702</v>
      </c>
    </row>
    <row r="13255" spans="1:4">
      <c r="A13255" t="s">
        <v>21447</v>
      </c>
      <c r="B13255" t="s">
        <v>44380</v>
      </c>
      <c r="C13255" t="s">
        <v>25650</v>
      </c>
      <c r="D13255" t="s">
        <v>25702</v>
      </c>
    </row>
    <row r="13256" spans="1:4">
      <c r="A13256" t="s">
        <v>44381</v>
      </c>
      <c r="B13256" t="s">
        <v>44382</v>
      </c>
      <c r="C13256" t="s">
        <v>27524</v>
      </c>
      <c r="D13256" t="s">
        <v>25767</v>
      </c>
    </row>
    <row r="13257" spans="1:4">
      <c r="A13257" t="s">
        <v>44383</v>
      </c>
      <c r="B13257" t="s">
        <v>44384</v>
      </c>
      <c r="C13257" t="s">
        <v>25650</v>
      </c>
      <c r="D13257" t="s">
        <v>25702</v>
      </c>
    </row>
    <row r="13258" spans="1:4">
      <c r="A13258" t="s">
        <v>9954</v>
      </c>
      <c r="B13258" t="s">
        <v>44385</v>
      </c>
      <c r="C13258" t="s">
        <v>25650</v>
      </c>
      <c r="D13258" t="s">
        <v>25702</v>
      </c>
    </row>
    <row r="13259" spans="1:4">
      <c r="A13259" t="s">
        <v>44386</v>
      </c>
      <c r="B13259" t="s">
        <v>44387</v>
      </c>
      <c r="C13259" t="s">
        <v>25650</v>
      </c>
      <c r="D13259" t="s">
        <v>25702</v>
      </c>
    </row>
    <row r="13260" spans="1:4">
      <c r="A13260" t="s">
        <v>44388</v>
      </c>
      <c r="B13260" t="s">
        <v>44389</v>
      </c>
      <c r="C13260" t="s">
        <v>25650</v>
      </c>
      <c r="D13260" t="s">
        <v>25702</v>
      </c>
    </row>
    <row r="13261" spans="1:4">
      <c r="A13261" t="s">
        <v>2563</v>
      </c>
      <c r="B13261" t="s">
        <v>44390</v>
      </c>
      <c r="C13261" t="s">
        <v>25650</v>
      </c>
      <c r="D13261" t="s">
        <v>25702</v>
      </c>
    </row>
    <row r="13262" spans="1:4">
      <c r="A13262" t="s">
        <v>2800</v>
      </c>
      <c r="B13262" t="s">
        <v>44391</v>
      </c>
      <c r="C13262" t="s">
        <v>25650</v>
      </c>
      <c r="D13262" t="s">
        <v>25702</v>
      </c>
    </row>
    <row r="13263" spans="1:4">
      <c r="A13263" t="s">
        <v>10570</v>
      </c>
      <c r="B13263" t="s">
        <v>44392</v>
      </c>
      <c r="C13263" t="s">
        <v>25650</v>
      </c>
      <c r="D13263" t="s">
        <v>25702</v>
      </c>
    </row>
    <row r="13264" spans="1:4">
      <c r="A13264" t="s">
        <v>10562</v>
      </c>
      <c r="B13264" t="s">
        <v>44393</v>
      </c>
      <c r="C13264" t="s">
        <v>25650</v>
      </c>
      <c r="D13264" t="s">
        <v>25702</v>
      </c>
    </row>
    <row r="13265" spans="1:4">
      <c r="A13265" t="s">
        <v>10532</v>
      </c>
      <c r="B13265" t="s">
        <v>44394</v>
      </c>
      <c r="C13265" t="s">
        <v>25650</v>
      </c>
      <c r="D13265" t="s">
        <v>25702</v>
      </c>
    </row>
    <row r="13266" spans="1:4">
      <c r="A13266" t="s">
        <v>21445</v>
      </c>
      <c r="B13266" t="s">
        <v>44395</v>
      </c>
      <c r="C13266" t="s">
        <v>25650</v>
      </c>
      <c r="D13266" t="s">
        <v>25702</v>
      </c>
    </row>
    <row r="13267" spans="1:4">
      <c r="A13267" t="s">
        <v>44396</v>
      </c>
      <c r="B13267" t="s">
        <v>44397</v>
      </c>
      <c r="C13267" t="s">
        <v>25650</v>
      </c>
      <c r="D13267" t="s">
        <v>25702</v>
      </c>
    </row>
    <row r="13268" spans="1:4">
      <c r="A13268" t="s">
        <v>8891</v>
      </c>
      <c r="B13268" t="s">
        <v>44398</v>
      </c>
      <c r="C13268" t="s">
        <v>25650</v>
      </c>
      <c r="D13268" t="s">
        <v>25702</v>
      </c>
    </row>
    <row r="13269" spans="1:4">
      <c r="A13269" t="s">
        <v>21896</v>
      </c>
      <c r="B13269" t="s">
        <v>44399</v>
      </c>
      <c r="C13269" t="s">
        <v>25650</v>
      </c>
      <c r="D13269" t="s">
        <v>25702</v>
      </c>
    </row>
    <row r="13270" spans="1:4">
      <c r="A13270" t="s">
        <v>11991</v>
      </c>
      <c r="B13270" t="s">
        <v>44400</v>
      </c>
      <c r="C13270" t="s">
        <v>25650</v>
      </c>
      <c r="D13270" t="s">
        <v>25702</v>
      </c>
    </row>
    <row r="13271" spans="1:4">
      <c r="A13271" t="s">
        <v>12003</v>
      </c>
      <c r="B13271" t="s">
        <v>44401</v>
      </c>
      <c r="C13271" t="s">
        <v>25650</v>
      </c>
      <c r="D13271" t="s">
        <v>25702</v>
      </c>
    </row>
    <row r="13272" spans="1:4">
      <c r="A13272" t="s">
        <v>8584</v>
      </c>
      <c r="B13272" t="s">
        <v>44402</v>
      </c>
      <c r="C13272" t="s">
        <v>25650</v>
      </c>
      <c r="D13272" t="s">
        <v>25702</v>
      </c>
    </row>
    <row r="13273" spans="1:4">
      <c r="A13273" t="s">
        <v>7058</v>
      </c>
      <c r="B13273" t="s">
        <v>44403</v>
      </c>
      <c r="C13273" t="s">
        <v>25650</v>
      </c>
      <c r="D13273" t="s">
        <v>25702</v>
      </c>
    </row>
    <row r="13274" spans="1:4">
      <c r="A13274" t="s">
        <v>2802</v>
      </c>
      <c r="B13274" t="s">
        <v>44404</v>
      </c>
      <c r="C13274" t="s">
        <v>25650</v>
      </c>
      <c r="D13274" t="s">
        <v>25702</v>
      </c>
    </row>
    <row r="13275" spans="1:4">
      <c r="A13275" t="s">
        <v>44405</v>
      </c>
      <c r="B13275" t="s">
        <v>44406</v>
      </c>
      <c r="C13275" t="s">
        <v>25650</v>
      </c>
      <c r="D13275" t="s">
        <v>25702</v>
      </c>
    </row>
    <row r="13276" spans="1:4">
      <c r="A13276" t="s">
        <v>8576</v>
      </c>
      <c r="B13276" t="s">
        <v>44407</v>
      </c>
      <c r="C13276" t="s">
        <v>25650</v>
      </c>
      <c r="D13276" t="s">
        <v>25702</v>
      </c>
    </row>
    <row r="13277" spans="1:4">
      <c r="A13277" t="s">
        <v>8555</v>
      </c>
      <c r="B13277" t="s">
        <v>44408</v>
      </c>
      <c r="C13277" t="s">
        <v>25650</v>
      </c>
      <c r="D13277" t="s">
        <v>25702</v>
      </c>
    </row>
    <row r="13278" spans="1:4">
      <c r="A13278" t="s">
        <v>15378</v>
      </c>
      <c r="B13278" t="s">
        <v>44409</v>
      </c>
      <c r="C13278" t="s">
        <v>25650</v>
      </c>
      <c r="D13278" t="s">
        <v>25702</v>
      </c>
    </row>
    <row r="13279" spans="1:4">
      <c r="A13279" t="s">
        <v>14995</v>
      </c>
      <c r="B13279" t="s">
        <v>44410</v>
      </c>
      <c r="C13279" t="s">
        <v>25650</v>
      </c>
      <c r="D13279" t="s">
        <v>25702</v>
      </c>
    </row>
    <row r="13280" spans="1:4">
      <c r="A13280" t="s">
        <v>44411</v>
      </c>
      <c r="B13280" t="s">
        <v>44412</v>
      </c>
      <c r="C13280" t="s">
        <v>25650</v>
      </c>
      <c r="D13280" t="s">
        <v>25702</v>
      </c>
    </row>
    <row r="13281" spans="1:4">
      <c r="A13281" t="s">
        <v>8582</v>
      </c>
      <c r="B13281" t="s">
        <v>44413</v>
      </c>
      <c r="C13281" t="s">
        <v>25650</v>
      </c>
      <c r="D13281" t="s">
        <v>25702</v>
      </c>
    </row>
    <row r="13282" spans="1:4">
      <c r="A13282" t="s">
        <v>44414</v>
      </c>
      <c r="B13282" t="s">
        <v>44415</v>
      </c>
      <c r="C13282" t="s">
        <v>25650</v>
      </c>
      <c r="D13282" t="s">
        <v>25702</v>
      </c>
    </row>
    <row r="13283" spans="1:4">
      <c r="A13283" t="s">
        <v>8557</v>
      </c>
      <c r="B13283" t="s">
        <v>44416</v>
      </c>
      <c r="C13283" t="s">
        <v>25650</v>
      </c>
      <c r="D13283" t="s">
        <v>25702</v>
      </c>
    </row>
    <row r="13284" spans="1:4">
      <c r="A13284" t="s">
        <v>12001</v>
      </c>
      <c r="B13284" t="s">
        <v>44417</v>
      </c>
      <c r="C13284" t="s">
        <v>25650</v>
      </c>
      <c r="D13284" t="s">
        <v>25702</v>
      </c>
    </row>
    <row r="13285" spans="1:4">
      <c r="A13285" t="s">
        <v>44418</v>
      </c>
      <c r="B13285" t="s">
        <v>44419</v>
      </c>
      <c r="C13285" t="s">
        <v>25664</v>
      </c>
      <c r="D13285" t="s">
        <v>44420</v>
      </c>
    </row>
    <row r="13286" spans="1:4">
      <c r="A13286" t="s">
        <v>8604</v>
      </c>
      <c r="B13286" t="s">
        <v>44421</v>
      </c>
      <c r="C13286" t="s">
        <v>25664</v>
      </c>
      <c r="D13286" t="s">
        <v>44420</v>
      </c>
    </row>
    <row r="13287" spans="1:4">
      <c r="A13287" t="s">
        <v>44422</v>
      </c>
      <c r="B13287" t="s">
        <v>44423</v>
      </c>
      <c r="C13287" t="s">
        <v>25664</v>
      </c>
      <c r="D13287" t="s">
        <v>25690</v>
      </c>
    </row>
    <row r="13288" spans="1:4">
      <c r="A13288" t="s">
        <v>44424</v>
      </c>
      <c r="B13288" t="s">
        <v>44425</v>
      </c>
      <c r="C13288" t="s">
        <v>25736</v>
      </c>
      <c r="D13288" t="s">
        <v>26053</v>
      </c>
    </row>
    <row r="13289" spans="1:4">
      <c r="A13289" t="s">
        <v>9779</v>
      </c>
      <c r="B13289" t="s">
        <v>44426</v>
      </c>
      <c r="C13289" t="s">
        <v>25736</v>
      </c>
      <c r="D13289" t="s">
        <v>26053</v>
      </c>
    </row>
    <row r="13290" spans="1:4">
      <c r="A13290" t="s">
        <v>8913</v>
      </c>
      <c r="B13290" t="s">
        <v>44427</v>
      </c>
      <c r="C13290" t="s">
        <v>25736</v>
      </c>
      <c r="D13290" t="s">
        <v>26053</v>
      </c>
    </row>
    <row r="13291" spans="1:4">
      <c r="A13291" t="s">
        <v>44428</v>
      </c>
      <c r="B13291" t="s">
        <v>44429</v>
      </c>
      <c r="C13291" t="s">
        <v>25736</v>
      </c>
      <c r="D13291" t="s">
        <v>26053</v>
      </c>
    </row>
    <row r="13292" spans="1:4">
      <c r="A13292" t="s">
        <v>44430</v>
      </c>
      <c r="B13292" t="s">
        <v>44431</v>
      </c>
      <c r="C13292" t="s">
        <v>25736</v>
      </c>
      <c r="D13292" t="s">
        <v>26053</v>
      </c>
    </row>
    <row r="13293" spans="1:4">
      <c r="A13293" t="s">
        <v>44432</v>
      </c>
      <c r="B13293" t="s">
        <v>44433</v>
      </c>
      <c r="C13293" t="s">
        <v>25736</v>
      </c>
      <c r="D13293" t="s">
        <v>26053</v>
      </c>
    </row>
    <row r="13294" spans="1:4">
      <c r="A13294" t="s">
        <v>44434</v>
      </c>
      <c r="B13294" t="s">
        <v>44435</v>
      </c>
      <c r="C13294" t="s">
        <v>25736</v>
      </c>
      <c r="D13294" t="s">
        <v>26053</v>
      </c>
    </row>
    <row r="13295" spans="1:4">
      <c r="A13295" t="s">
        <v>8491</v>
      </c>
      <c r="B13295" t="s">
        <v>44436</v>
      </c>
      <c r="C13295" t="s">
        <v>25736</v>
      </c>
      <c r="D13295" t="s">
        <v>26053</v>
      </c>
    </row>
    <row r="13296" spans="1:4">
      <c r="A13296" t="s">
        <v>44437</v>
      </c>
      <c r="B13296" t="s">
        <v>44438</v>
      </c>
      <c r="C13296" t="s">
        <v>25736</v>
      </c>
      <c r="D13296" t="s">
        <v>26053</v>
      </c>
    </row>
    <row r="13297" spans="1:4">
      <c r="A13297" t="s">
        <v>44439</v>
      </c>
      <c r="B13297" t="s">
        <v>44440</v>
      </c>
      <c r="C13297" t="s">
        <v>25736</v>
      </c>
      <c r="D13297" t="s">
        <v>26053</v>
      </c>
    </row>
    <row r="13298" spans="1:4">
      <c r="A13298" t="s">
        <v>11717</v>
      </c>
      <c r="B13298" t="s">
        <v>44441</v>
      </c>
      <c r="C13298" t="s">
        <v>25736</v>
      </c>
      <c r="D13298" t="s">
        <v>26053</v>
      </c>
    </row>
    <row r="13299" spans="1:4">
      <c r="A13299" t="s">
        <v>10520</v>
      </c>
      <c r="B13299" t="s">
        <v>44442</v>
      </c>
      <c r="C13299" t="s">
        <v>25736</v>
      </c>
      <c r="D13299" t="s">
        <v>26053</v>
      </c>
    </row>
    <row r="13300" spans="1:4">
      <c r="A13300" t="s">
        <v>44443</v>
      </c>
      <c r="B13300" t="s">
        <v>44444</v>
      </c>
      <c r="C13300" t="s">
        <v>25736</v>
      </c>
      <c r="D13300" t="s">
        <v>26053</v>
      </c>
    </row>
    <row r="13301" spans="1:4">
      <c r="A13301" t="s">
        <v>44445</v>
      </c>
      <c r="B13301" t="s">
        <v>44446</v>
      </c>
      <c r="C13301" t="s">
        <v>25736</v>
      </c>
      <c r="D13301" t="s">
        <v>26053</v>
      </c>
    </row>
    <row r="13302" spans="1:4">
      <c r="A13302" t="s">
        <v>13937</v>
      </c>
      <c r="B13302" t="s">
        <v>44447</v>
      </c>
      <c r="C13302" t="s">
        <v>25736</v>
      </c>
      <c r="D13302" t="s">
        <v>26053</v>
      </c>
    </row>
    <row r="13303" spans="1:4">
      <c r="A13303" t="s">
        <v>44448</v>
      </c>
      <c r="B13303" t="s">
        <v>44449</v>
      </c>
      <c r="C13303" t="s">
        <v>25736</v>
      </c>
      <c r="D13303" t="s">
        <v>26053</v>
      </c>
    </row>
    <row r="13304" spans="1:4">
      <c r="A13304" t="s">
        <v>44450</v>
      </c>
      <c r="B13304" t="s">
        <v>44451</v>
      </c>
      <c r="C13304" t="s">
        <v>25736</v>
      </c>
      <c r="D13304" t="s">
        <v>26053</v>
      </c>
    </row>
    <row r="13305" spans="1:4">
      <c r="A13305" t="s">
        <v>44452</v>
      </c>
      <c r="B13305" t="s">
        <v>44453</v>
      </c>
      <c r="C13305" t="s">
        <v>25736</v>
      </c>
      <c r="D13305" t="s">
        <v>26053</v>
      </c>
    </row>
    <row r="13306" spans="1:4">
      <c r="A13306" t="s">
        <v>11602</v>
      </c>
      <c r="B13306" t="s">
        <v>44454</v>
      </c>
      <c r="C13306" t="s">
        <v>25736</v>
      </c>
      <c r="D13306" t="s">
        <v>26053</v>
      </c>
    </row>
    <row r="13307" spans="1:4">
      <c r="A13307" t="s">
        <v>19674</v>
      </c>
      <c r="B13307" t="s">
        <v>19675</v>
      </c>
      <c r="C13307" t="s">
        <v>25664</v>
      </c>
      <c r="D13307" t="s">
        <v>25690</v>
      </c>
    </row>
    <row r="13308" spans="1:4">
      <c r="A13308" t="s">
        <v>44455</v>
      </c>
      <c r="B13308" t="s">
        <v>44456</v>
      </c>
      <c r="C13308" t="s">
        <v>25664</v>
      </c>
      <c r="D13308" t="s">
        <v>25690</v>
      </c>
    </row>
    <row r="13309" spans="1:4">
      <c r="A13309" t="s">
        <v>44457</v>
      </c>
      <c r="B13309" t="s">
        <v>44458</v>
      </c>
      <c r="C13309" t="s">
        <v>25664</v>
      </c>
      <c r="D13309" t="s">
        <v>44420</v>
      </c>
    </row>
    <row r="13310" spans="1:4">
      <c r="A13310" t="s">
        <v>24675</v>
      </c>
      <c r="B13310" t="s">
        <v>44459</v>
      </c>
      <c r="C13310" t="s">
        <v>25751</v>
      </c>
      <c r="D13310" t="s">
        <v>26384</v>
      </c>
    </row>
    <row r="13311" spans="1:4">
      <c r="A13311" t="s">
        <v>44460</v>
      </c>
      <c r="B13311" t="s">
        <v>44461</v>
      </c>
      <c r="C13311" t="s">
        <v>25751</v>
      </c>
      <c r="D13311" t="s">
        <v>26384</v>
      </c>
    </row>
    <row r="13312" spans="1:4">
      <c r="A13312" t="s">
        <v>44462</v>
      </c>
      <c r="B13312" t="s">
        <v>44463</v>
      </c>
      <c r="C13312" t="s">
        <v>25751</v>
      </c>
      <c r="D13312" t="s">
        <v>26384</v>
      </c>
    </row>
    <row r="13313" spans="1:4">
      <c r="A13313" t="s">
        <v>25190</v>
      </c>
      <c r="B13313" t="s">
        <v>44464</v>
      </c>
      <c r="C13313" t="s">
        <v>25751</v>
      </c>
      <c r="D13313" t="s">
        <v>26384</v>
      </c>
    </row>
    <row r="13314" spans="1:4">
      <c r="A13314" t="s">
        <v>44465</v>
      </c>
      <c r="B13314" t="s">
        <v>44466</v>
      </c>
      <c r="C13314" t="s">
        <v>25664</v>
      </c>
      <c r="D13314" t="s">
        <v>25690</v>
      </c>
    </row>
    <row r="13315" spans="1:4">
      <c r="A13315" t="s">
        <v>25196</v>
      </c>
      <c r="B13315" t="s">
        <v>44467</v>
      </c>
      <c r="C13315" t="s">
        <v>25751</v>
      </c>
      <c r="D13315" t="s">
        <v>26384</v>
      </c>
    </row>
    <row r="13316" spans="1:4">
      <c r="A13316" t="s">
        <v>44468</v>
      </c>
      <c r="B13316" t="s">
        <v>44469</v>
      </c>
      <c r="C13316" t="s">
        <v>25664</v>
      </c>
      <c r="D13316" t="s">
        <v>44420</v>
      </c>
    </row>
    <row r="13317" spans="1:4">
      <c r="A13317" t="s">
        <v>7778</v>
      </c>
      <c r="B13317" t="s">
        <v>44470</v>
      </c>
      <c r="C13317" t="s">
        <v>25669</v>
      </c>
      <c r="D13317" t="s">
        <v>25670</v>
      </c>
    </row>
    <row r="13318" spans="1:4">
      <c r="A13318" t="s">
        <v>44471</v>
      </c>
      <c r="B13318" t="s">
        <v>44472</v>
      </c>
      <c r="C13318" t="s">
        <v>25669</v>
      </c>
      <c r="D13318" t="s">
        <v>25670</v>
      </c>
    </row>
    <row r="13319" spans="1:4">
      <c r="A13319" t="s">
        <v>10027</v>
      </c>
      <c r="B13319" t="s">
        <v>44473</v>
      </c>
      <c r="C13319" t="s">
        <v>27524</v>
      </c>
      <c r="D13319" t="s">
        <v>44474</v>
      </c>
    </row>
    <row r="13320" spans="1:4">
      <c r="A13320" t="s">
        <v>10286</v>
      </c>
      <c r="B13320" t="s">
        <v>44475</v>
      </c>
      <c r="C13320" t="s">
        <v>27524</v>
      </c>
      <c r="D13320" t="s">
        <v>44474</v>
      </c>
    </row>
    <row r="13321" spans="1:4">
      <c r="A13321" t="s">
        <v>10047</v>
      </c>
      <c r="B13321" t="s">
        <v>44476</v>
      </c>
      <c r="C13321" t="s">
        <v>27524</v>
      </c>
      <c r="D13321" t="s">
        <v>44474</v>
      </c>
    </row>
    <row r="13322" spans="1:4">
      <c r="A13322" t="s">
        <v>10049</v>
      </c>
      <c r="B13322" t="s">
        <v>44477</v>
      </c>
      <c r="C13322" t="s">
        <v>27524</v>
      </c>
      <c r="D13322" t="s">
        <v>44474</v>
      </c>
    </row>
    <row r="13323" spans="1:4">
      <c r="A13323" t="s">
        <v>9944</v>
      </c>
      <c r="B13323" t="s">
        <v>44478</v>
      </c>
      <c r="C13323" t="s">
        <v>27524</v>
      </c>
      <c r="D13323" t="s">
        <v>44474</v>
      </c>
    </row>
    <row r="13324" spans="1:4">
      <c r="A13324" t="s">
        <v>9946</v>
      </c>
      <c r="B13324" t="s">
        <v>44479</v>
      </c>
      <c r="C13324" t="s">
        <v>27524</v>
      </c>
      <c r="D13324" t="s">
        <v>44474</v>
      </c>
    </row>
    <row r="13325" spans="1:4">
      <c r="A13325" t="s">
        <v>9948</v>
      </c>
      <c r="B13325" t="s">
        <v>44480</v>
      </c>
      <c r="C13325" t="s">
        <v>27524</v>
      </c>
      <c r="D13325" t="s">
        <v>44474</v>
      </c>
    </row>
    <row r="13326" spans="1:4">
      <c r="A13326" t="s">
        <v>44481</v>
      </c>
      <c r="B13326" t="s">
        <v>44482</v>
      </c>
      <c r="C13326" t="s">
        <v>25873</v>
      </c>
      <c r="D13326" t="s">
        <v>29709</v>
      </c>
    </row>
    <row r="13327" spans="1:4">
      <c r="A13327" t="s">
        <v>9985</v>
      </c>
      <c r="B13327" t="s">
        <v>44483</v>
      </c>
      <c r="C13327" t="s">
        <v>27524</v>
      </c>
      <c r="D13327" t="s">
        <v>44474</v>
      </c>
    </row>
    <row r="13328" spans="1:4">
      <c r="A13328" t="s">
        <v>6059</v>
      </c>
      <c r="B13328" t="s">
        <v>44484</v>
      </c>
      <c r="C13328" t="s">
        <v>25669</v>
      </c>
      <c r="D13328" t="s">
        <v>25670</v>
      </c>
    </row>
    <row r="13329" spans="1:4">
      <c r="A13329" t="s">
        <v>11264</v>
      </c>
      <c r="B13329" t="s">
        <v>44485</v>
      </c>
      <c r="C13329" t="s">
        <v>26422</v>
      </c>
      <c r="D13329" t="s">
        <v>25690</v>
      </c>
    </row>
    <row r="13330" spans="1:4">
      <c r="A13330" t="s">
        <v>44486</v>
      </c>
      <c r="B13330" t="s">
        <v>44487</v>
      </c>
      <c r="C13330" t="s">
        <v>25873</v>
      </c>
      <c r="D13330" t="s">
        <v>29709</v>
      </c>
    </row>
    <row r="13331" spans="1:4">
      <c r="A13331" t="s">
        <v>44488</v>
      </c>
      <c r="B13331" t="s">
        <v>44489</v>
      </c>
      <c r="C13331" t="s">
        <v>25873</v>
      </c>
      <c r="D13331" t="s">
        <v>29709</v>
      </c>
    </row>
    <row r="13332" spans="1:4">
      <c r="A13332" t="s">
        <v>44490</v>
      </c>
      <c r="B13332" t="s">
        <v>44491</v>
      </c>
      <c r="C13332" t="s">
        <v>27524</v>
      </c>
      <c r="D13332" t="s">
        <v>29709</v>
      </c>
    </row>
    <row r="13333" spans="1:4">
      <c r="A13333" t="s">
        <v>44492</v>
      </c>
      <c r="B13333" t="s">
        <v>44493</v>
      </c>
      <c r="C13333" t="s">
        <v>27524</v>
      </c>
      <c r="D13333" t="s">
        <v>29709</v>
      </c>
    </row>
    <row r="13334" spans="1:4">
      <c r="A13334" t="s">
        <v>44494</v>
      </c>
      <c r="B13334" t="s">
        <v>44495</v>
      </c>
      <c r="C13334" t="s">
        <v>25873</v>
      </c>
      <c r="D13334" t="s">
        <v>29709</v>
      </c>
    </row>
    <row r="13335" spans="1:4">
      <c r="A13335" t="s">
        <v>44496</v>
      </c>
      <c r="B13335" t="s">
        <v>44497</v>
      </c>
      <c r="C13335" t="s">
        <v>27524</v>
      </c>
      <c r="D13335" t="s">
        <v>29709</v>
      </c>
    </row>
    <row r="13336" spans="1:4">
      <c r="A13336" t="s">
        <v>44498</v>
      </c>
      <c r="B13336" t="s">
        <v>44499</v>
      </c>
      <c r="C13336" t="s">
        <v>27524</v>
      </c>
      <c r="D13336" t="s">
        <v>29709</v>
      </c>
    </row>
    <row r="13337" spans="1:4">
      <c r="A13337" t="s">
        <v>44500</v>
      </c>
      <c r="B13337" t="s">
        <v>44501</v>
      </c>
      <c r="C13337" t="s">
        <v>27524</v>
      </c>
      <c r="D13337" t="s">
        <v>29709</v>
      </c>
    </row>
    <row r="13338" spans="1:4">
      <c r="A13338" t="s">
        <v>44502</v>
      </c>
      <c r="B13338" t="s">
        <v>44503</v>
      </c>
      <c r="C13338" t="s">
        <v>25873</v>
      </c>
      <c r="D13338" t="s">
        <v>44504</v>
      </c>
    </row>
    <row r="13339" spans="1:4">
      <c r="A13339" t="s">
        <v>44505</v>
      </c>
      <c r="B13339" t="s">
        <v>44506</v>
      </c>
      <c r="C13339" t="s">
        <v>27524</v>
      </c>
      <c r="D13339" t="s">
        <v>29709</v>
      </c>
    </row>
    <row r="13340" spans="1:4">
      <c r="A13340" t="s">
        <v>44507</v>
      </c>
      <c r="B13340" t="s">
        <v>44508</v>
      </c>
      <c r="C13340" t="s">
        <v>27524</v>
      </c>
      <c r="D13340" t="s">
        <v>29709</v>
      </c>
    </row>
    <row r="13341" spans="1:4">
      <c r="A13341" t="s">
        <v>44509</v>
      </c>
      <c r="B13341" t="s">
        <v>44510</v>
      </c>
      <c r="C13341" t="e">
        <v>#N/A</v>
      </c>
      <c r="D13341" t="e">
        <v>#N/A</v>
      </c>
    </row>
    <row r="13342" spans="1:4">
      <c r="A13342" t="s">
        <v>44511</v>
      </c>
      <c r="B13342" t="s">
        <v>44512</v>
      </c>
      <c r="C13342" t="s">
        <v>27524</v>
      </c>
      <c r="D13342" t="s">
        <v>29709</v>
      </c>
    </row>
    <row r="13343" spans="1:4">
      <c r="A13343" t="s">
        <v>44513</v>
      </c>
      <c r="B13343" t="s">
        <v>44514</v>
      </c>
      <c r="C13343" t="s">
        <v>27524</v>
      </c>
      <c r="D13343" t="s">
        <v>29709</v>
      </c>
    </row>
    <row r="13344" spans="1:4">
      <c r="A13344" t="s">
        <v>15949</v>
      </c>
      <c r="B13344" t="s">
        <v>44515</v>
      </c>
      <c r="C13344" t="s">
        <v>25873</v>
      </c>
      <c r="D13344" t="s">
        <v>29709</v>
      </c>
    </row>
    <row r="13345" spans="1:4">
      <c r="A13345" t="s">
        <v>44516</v>
      </c>
      <c r="B13345" t="s">
        <v>44517</v>
      </c>
      <c r="C13345" t="s">
        <v>27524</v>
      </c>
      <c r="D13345" t="s">
        <v>29709</v>
      </c>
    </row>
    <row r="13346" spans="1:4">
      <c r="A13346" t="s">
        <v>44518</v>
      </c>
      <c r="B13346" t="s">
        <v>44519</v>
      </c>
      <c r="C13346" t="s">
        <v>27524</v>
      </c>
      <c r="D13346" t="s">
        <v>44474</v>
      </c>
    </row>
    <row r="13347" spans="1:4">
      <c r="A13347" t="s">
        <v>9855</v>
      </c>
      <c r="B13347" t="s">
        <v>44520</v>
      </c>
      <c r="C13347" t="s">
        <v>27524</v>
      </c>
      <c r="D13347" t="s">
        <v>44474</v>
      </c>
    </row>
    <row r="13348" spans="1:4">
      <c r="A13348" t="s">
        <v>7672</v>
      </c>
      <c r="B13348" t="s">
        <v>44521</v>
      </c>
      <c r="C13348" t="s">
        <v>25669</v>
      </c>
      <c r="D13348" t="s">
        <v>25670</v>
      </c>
    </row>
    <row r="13349" spans="1:4">
      <c r="A13349" t="s">
        <v>44522</v>
      </c>
      <c r="B13349" t="s">
        <v>44523</v>
      </c>
      <c r="C13349" t="s">
        <v>26422</v>
      </c>
      <c r="D13349" t="s">
        <v>25690</v>
      </c>
    </row>
    <row r="13350" spans="1:4">
      <c r="A13350" t="s">
        <v>23953</v>
      </c>
      <c r="B13350" t="s">
        <v>44524</v>
      </c>
      <c r="C13350" t="s">
        <v>25873</v>
      </c>
      <c r="D13350" t="s">
        <v>29709</v>
      </c>
    </row>
    <row r="13351" spans="1:4">
      <c r="A13351" t="s">
        <v>23011</v>
      </c>
      <c r="B13351" t="s">
        <v>44525</v>
      </c>
      <c r="C13351" t="s">
        <v>25873</v>
      </c>
      <c r="D13351" t="s">
        <v>29709</v>
      </c>
    </row>
    <row r="13352" spans="1:4">
      <c r="A13352" t="s">
        <v>8206</v>
      </c>
      <c r="B13352" t="s">
        <v>44526</v>
      </c>
      <c r="C13352" t="s">
        <v>25873</v>
      </c>
      <c r="D13352" t="s">
        <v>29709</v>
      </c>
    </row>
    <row r="13353" spans="1:4">
      <c r="A13353" t="s">
        <v>44527</v>
      </c>
      <c r="B13353" t="s">
        <v>44528</v>
      </c>
      <c r="C13353" t="s">
        <v>25873</v>
      </c>
      <c r="D13353" t="s">
        <v>29709</v>
      </c>
    </row>
    <row r="13354" spans="1:4">
      <c r="A13354" t="s">
        <v>44529</v>
      </c>
      <c r="B13354" t="s">
        <v>44530</v>
      </c>
      <c r="C13354" t="s">
        <v>27524</v>
      </c>
      <c r="D13354" t="s">
        <v>29709</v>
      </c>
    </row>
    <row r="13355" spans="1:4">
      <c r="A13355" t="s">
        <v>1044</v>
      </c>
      <c r="B13355" t="s">
        <v>44531</v>
      </c>
      <c r="C13355" t="s">
        <v>25873</v>
      </c>
      <c r="D13355" t="s">
        <v>42836</v>
      </c>
    </row>
    <row r="13356" spans="1:4">
      <c r="A13356" t="s">
        <v>44532</v>
      </c>
      <c r="B13356" t="s">
        <v>44533</v>
      </c>
      <c r="C13356" t="s">
        <v>25873</v>
      </c>
      <c r="D13356" t="s">
        <v>29709</v>
      </c>
    </row>
    <row r="13357" spans="1:4">
      <c r="A13357" t="s">
        <v>8067</v>
      </c>
      <c r="B13357" t="s">
        <v>44534</v>
      </c>
      <c r="C13357" t="s">
        <v>25873</v>
      </c>
      <c r="D13357" t="s">
        <v>29709</v>
      </c>
    </row>
    <row r="13358" spans="1:4">
      <c r="A13358" t="s">
        <v>8069</v>
      </c>
      <c r="B13358" t="s">
        <v>44535</v>
      </c>
      <c r="C13358" t="s">
        <v>25873</v>
      </c>
      <c r="D13358" t="s">
        <v>29709</v>
      </c>
    </row>
    <row r="13359" spans="1:4">
      <c r="A13359" t="s">
        <v>44536</v>
      </c>
      <c r="B13359" t="s">
        <v>44537</v>
      </c>
      <c r="C13359" t="s">
        <v>27524</v>
      </c>
      <c r="D13359" t="s">
        <v>29709</v>
      </c>
    </row>
    <row r="13360" spans="1:4">
      <c r="A13360" t="s">
        <v>44538</v>
      </c>
      <c r="B13360" t="s">
        <v>44539</v>
      </c>
      <c r="C13360" t="s">
        <v>27524</v>
      </c>
      <c r="D13360" t="s">
        <v>29709</v>
      </c>
    </row>
    <row r="13361" spans="1:4">
      <c r="A13361" t="s">
        <v>44540</v>
      </c>
      <c r="B13361" t="s">
        <v>44541</v>
      </c>
      <c r="C13361" t="s">
        <v>27524</v>
      </c>
      <c r="D13361" t="s">
        <v>29709</v>
      </c>
    </row>
    <row r="13362" spans="1:4">
      <c r="A13362" t="s">
        <v>44542</v>
      </c>
      <c r="B13362" t="s">
        <v>44543</v>
      </c>
      <c r="C13362" t="s">
        <v>27524</v>
      </c>
      <c r="D13362" t="s">
        <v>29709</v>
      </c>
    </row>
    <row r="13363" spans="1:4">
      <c r="A13363" t="s">
        <v>44544</v>
      </c>
      <c r="B13363" t="s">
        <v>44545</v>
      </c>
      <c r="C13363" t="s">
        <v>27524</v>
      </c>
      <c r="D13363" t="s">
        <v>29709</v>
      </c>
    </row>
    <row r="13364" spans="1:4">
      <c r="A13364" t="s">
        <v>24923</v>
      </c>
      <c r="B13364" t="s">
        <v>44546</v>
      </c>
      <c r="C13364" t="s">
        <v>25751</v>
      </c>
      <c r="D13364" t="s">
        <v>30683</v>
      </c>
    </row>
    <row r="13365" spans="1:4">
      <c r="A13365" t="s">
        <v>1680</v>
      </c>
      <c r="B13365" t="s">
        <v>44547</v>
      </c>
      <c r="C13365" t="s">
        <v>25946</v>
      </c>
      <c r="D13365" t="s">
        <v>26078</v>
      </c>
    </row>
    <row r="13366" spans="1:4">
      <c r="A13366" t="s">
        <v>14903</v>
      </c>
      <c r="B13366" t="s">
        <v>44548</v>
      </c>
      <c r="C13366" t="s">
        <v>25650</v>
      </c>
      <c r="D13366" t="s">
        <v>26078</v>
      </c>
    </row>
    <row r="13367" spans="1:4">
      <c r="A13367" t="s">
        <v>44549</v>
      </c>
      <c r="B13367" t="s">
        <v>44550</v>
      </c>
      <c r="C13367" t="s">
        <v>25650</v>
      </c>
      <c r="D13367" t="s">
        <v>26078</v>
      </c>
    </row>
    <row r="13368" spans="1:4">
      <c r="A13368" t="s">
        <v>13054</v>
      </c>
      <c r="B13368" t="s">
        <v>44551</v>
      </c>
      <c r="C13368" t="s">
        <v>25650</v>
      </c>
      <c r="D13368" t="s">
        <v>26078</v>
      </c>
    </row>
    <row r="13369" spans="1:4">
      <c r="A13369" t="s">
        <v>21209</v>
      </c>
      <c r="B13369" t="s">
        <v>44552</v>
      </c>
      <c r="C13369" t="s">
        <v>25650</v>
      </c>
      <c r="D13369" t="s">
        <v>26078</v>
      </c>
    </row>
    <row r="13370" spans="1:4">
      <c r="A13370" t="s">
        <v>44553</v>
      </c>
      <c r="B13370" t="s">
        <v>44554</v>
      </c>
      <c r="C13370" t="s">
        <v>25650</v>
      </c>
      <c r="D13370" t="s">
        <v>26078</v>
      </c>
    </row>
    <row r="13371" spans="1:4">
      <c r="A13371" t="s">
        <v>10608</v>
      </c>
      <c r="B13371" t="s">
        <v>44555</v>
      </c>
      <c r="C13371" t="s">
        <v>25650</v>
      </c>
      <c r="D13371" t="s">
        <v>26078</v>
      </c>
    </row>
    <row r="13372" spans="1:4">
      <c r="A13372" t="s">
        <v>11838</v>
      </c>
      <c r="B13372" t="s">
        <v>44556</v>
      </c>
      <c r="C13372" t="s">
        <v>25650</v>
      </c>
      <c r="D13372" t="s">
        <v>26078</v>
      </c>
    </row>
    <row r="13373" spans="1:4">
      <c r="A13373" t="s">
        <v>10604</v>
      </c>
      <c r="B13373" t="s">
        <v>44557</v>
      </c>
      <c r="C13373" t="s">
        <v>25650</v>
      </c>
      <c r="D13373" t="s">
        <v>26078</v>
      </c>
    </row>
    <row r="13374" spans="1:4">
      <c r="A13374" t="s">
        <v>10602</v>
      </c>
      <c r="B13374" t="s">
        <v>44558</v>
      </c>
      <c r="C13374" t="s">
        <v>25650</v>
      </c>
      <c r="D13374" t="s">
        <v>26078</v>
      </c>
    </row>
    <row r="13375" spans="1:4">
      <c r="A13375" t="s">
        <v>44559</v>
      </c>
      <c r="B13375" t="s">
        <v>44560</v>
      </c>
      <c r="C13375" t="s">
        <v>25650</v>
      </c>
      <c r="D13375" t="s">
        <v>26078</v>
      </c>
    </row>
    <row r="13376" spans="1:4">
      <c r="A13376" t="s">
        <v>44561</v>
      </c>
      <c r="B13376" t="s">
        <v>44562</v>
      </c>
      <c r="C13376" t="s">
        <v>25650</v>
      </c>
      <c r="D13376" t="s">
        <v>26078</v>
      </c>
    </row>
    <row r="13377" spans="1:4">
      <c r="A13377" t="s">
        <v>21129</v>
      </c>
      <c r="B13377" t="s">
        <v>44563</v>
      </c>
      <c r="C13377" t="s">
        <v>25650</v>
      </c>
      <c r="D13377" t="s">
        <v>26078</v>
      </c>
    </row>
    <row r="13378" spans="1:4">
      <c r="A13378" t="s">
        <v>2057</v>
      </c>
      <c r="B13378" t="s">
        <v>44564</v>
      </c>
      <c r="C13378" t="s">
        <v>25650</v>
      </c>
      <c r="D13378" t="s">
        <v>26078</v>
      </c>
    </row>
    <row r="13379" spans="1:4">
      <c r="A13379" t="s">
        <v>10610</v>
      </c>
      <c r="B13379" t="s">
        <v>44565</v>
      </c>
      <c r="C13379" t="s">
        <v>25650</v>
      </c>
      <c r="D13379" t="s">
        <v>26078</v>
      </c>
    </row>
    <row r="13380" spans="1:4">
      <c r="A13380" t="s">
        <v>21279</v>
      </c>
      <c r="B13380" t="s">
        <v>44566</v>
      </c>
      <c r="C13380" t="s">
        <v>25650</v>
      </c>
      <c r="D13380" t="s">
        <v>26078</v>
      </c>
    </row>
    <row r="13381" spans="1:4">
      <c r="A13381" t="s">
        <v>16360</v>
      </c>
      <c r="B13381" t="s">
        <v>44567</v>
      </c>
      <c r="C13381" t="s">
        <v>25650</v>
      </c>
      <c r="D13381" t="s">
        <v>26078</v>
      </c>
    </row>
    <row r="13382" spans="1:4">
      <c r="A13382" t="s">
        <v>14939</v>
      </c>
      <c r="B13382" t="s">
        <v>44568</v>
      </c>
      <c r="C13382" t="s">
        <v>25650</v>
      </c>
      <c r="D13382" t="s">
        <v>26078</v>
      </c>
    </row>
    <row r="13383" spans="1:4">
      <c r="A13383" t="s">
        <v>44569</v>
      </c>
      <c r="B13383" t="s">
        <v>44570</v>
      </c>
      <c r="C13383" t="s">
        <v>3143</v>
      </c>
      <c r="D13383" t="s">
        <v>41319</v>
      </c>
    </row>
    <row r="13384" spans="1:4">
      <c r="A13384" t="s">
        <v>44571</v>
      </c>
      <c r="B13384" t="s">
        <v>44572</v>
      </c>
      <c r="C13384" t="s">
        <v>3143</v>
      </c>
      <c r="D13384" t="s">
        <v>41319</v>
      </c>
    </row>
    <row r="13385" spans="1:4">
      <c r="A13385" t="s">
        <v>6946</v>
      </c>
      <c r="B13385" t="s">
        <v>44573</v>
      </c>
      <c r="C13385" t="s">
        <v>3143</v>
      </c>
      <c r="D13385" t="s">
        <v>41319</v>
      </c>
    </row>
    <row r="13386" spans="1:4">
      <c r="A13386" t="s">
        <v>6962</v>
      </c>
      <c r="B13386" t="s">
        <v>44574</v>
      </c>
      <c r="C13386" t="s">
        <v>3143</v>
      </c>
      <c r="D13386" t="s">
        <v>41319</v>
      </c>
    </row>
    <row r="13387" spans="1:4">
      <c r="A13387" t="s">
        <v>44575</v>
      </c>
      <c r="B13387" t="s">
        <v>44576</v>
      </c>
      <c r="C13387" t="s">
        <v>3143</v>
      </c>
      <c r="D13387" t="s">
        <v>41319</v>
      </c>
    </row>
    <row r="13388" spans="1:4">
      <c r="A13388" t="s">
        <v>44577</v>
      </c>
      <c r="B13388" t="s">
        <v>44578</v>
      </c>
      <c r="C13388" t="s">
        <v>3143</v>
      </c>
      <c r="D13388" t="s">
        <v>41319</v>
      </c>
    </row>
    <row r="13389" spans="1:4">
      <c r="A13389" t="s">
        <v>44579</v>
      </c>
      <c r="B13389" t="s">
        <v>44580</v>
      </c>
      <c r="C13389" t="s">
        <v>3143</v>
      </c>
      <c r="D13389" t="s">
        <v>41319</v>
      </c>
    </row>
    <row r="13390" spans="1:4">
      <c r="A13390" t="s">
        <v>44581</v>
      </c>
      <c r="B13390" t="s">
        <v>44582</v>
      </c>
      <c r="C13390" t="s">
        <v>3143</v>
      </c>
      <c r="D13390" t="s">
        <v>41319</v>
      </c>
    </row>
    <row r="13391" spans="1:4">
      <c r="A13391" t="s">
        <v>44583</v>
      </c>
      <c r="B13391" t="s">
        <v>44584</v>
      </c>
      <c r="C13391" t="s">
        <v>3143</v>
      </c>
      <c r="D13391" t="s">
        <v>41319</v>
      </c>
    </row>
    <row r="13392" spans="1:4">
      <c r="A13392" t="s">
        <v>44585</v>
      </c>
      <c r="B13392" t="s">
        <v>44586</v>
      </c>
      <c r="C13392" t="s">
        <v>3143</v>
      </c>
      <c r="D13392" t="s">
        <v>41319</v>
      </c>
    </row>
    <row r="13393" spans="1:4">
      <c r="A13393" t="s">
        <v>44587</v>
      </c>
      <c r="B13393" t="s">
        <v>44588</v>
      </c>
      <c r="C13393" t="s">
        <v>3143</v>
      </c>
      <c r="D13393" t="s">
        <v>41319</v>
      </c>
    </row>
    <row r="13394" spans="1:4">
      <c r="A13394" t="s">
        <v>44589</v>
      </c>
      <c r="B13394" t="s">
        <v>44590</v>
      </c>
      <c r="C13394" t="s">
        <v>3143</v>
      </c>
      <c r="D13394" t="s">
        <v>41319</v>
      </c>
    </row>
    <row r="13395" spans="1:4">
      <c r="A13395" t="s">
        <v>44591</v>
      </c>
      <c r="B13395" t="s">
        <v>44592</v>
      </c>
      <c r="C13395" t="s">
        <v>3143</v>
      </c>
      <c r="D13395" t="s">
        <v>41319</v>
      </c>
    </row>
    <row r="13396" spans="1:4">
      <c r="A13396" t="s">
        <v>44593</v>
      </c>
      <c r="B13396" t="s">
        <v>44594</v>
      </c>
      <c r="C13396" t="s">
        <v>3143</v>
      </c>
      <c r="D13396" t="s">
        <v>41319</v>
      </c>
    </row>
    <row r="13397" spans="1:4">
      <c r="A13397" t="s">
        <v>44595</v>
      </c>
      <c r="B13397" t="s">
        <v>44596</v>
      </c>
      <c r="C13397" t="s">
        <v>3143</v>
      </c>
      <c r="D13397" t="s">
        <v>41319</v>
      </c>
    </row>
    <row r="13398" spans="1:4">
      <c r="A13398" t="s">
        <v>44597</v>
      </c>
      <c r="B13398" t="s">
        <v>44598</v>
      </c>
      <c r="C13398" t="s">
        <v>3143</v>
      </c>
      <c r="D13398" t="s">
        <v>41319</v>
      </c>
    </row>
    <row r="13399" spans="1:4">
      <c r="A13399" t="s">
        <v>44599</v>
      </c>
      <c r="B13399" t="s">
        <v>44600</v>
      </c>
      <c r="C13399" t="s">
        <v>3143</v>
      </c>
      <c r="D13399" t="s">
        <v>41319</v>
      </c>
    </row>
    <row r="13400" spans="1:4">
      <c r="A13400" t="s">
        <v>44601</v>
      </c>
      <c r="B13400" t="s">
        <v>44602</v>
      </c>
      <c r="C13400" t="s">
        <v>3143</v>
      </c>
      <c r="D13400" t="s">
        <v>41319</v>
      </c>
    </row>
    <row r="13401" spans="1:4">
      <c r="A13401" t="s">
        <v>44603</v>
      </c>
      <c r="B13401" t="s">
        <v>44604</v>
      </c>
      <c r="C13401" t="s">
        <v>3143</v>
      </c>
      <c r="D13401" t="s">
        <v>41319</v>
      </c>
    </row>
    <row r="13402" spans="1:4">
      <c r="A13402" t="s">
        <v>44605</v>
      </c>
      <c r="B13402" t="s">
        <v>44606</v>
      </c>
      <c r="C13402" t="s">
        <v>3143</v>
      </c>
      <c r="D13402" t="s">
        <v>41319</v>
      </c>
    </row>
    <row r="13403" spans="1:4">
      <c r="A13403" t="s">
        <v>8945</v>
      </c>
      <c r="B13403" t="s">
        <v>44607</v>
      </c>
      <c r="C13403" t="s">
        <v>3143</v>
      </c>
      <c r="D13403" t="s">
        <v>41319</v>
      </c>
    </row>
    <row r="13404" spans="1:4">
      <c r="A13404" t="s">
        <v>6954</v>
      </c>
      <c r="B13404" t="s">
        <v>44608</v>
      </c>
      <c r="C13404" t="s">
        <v>3143</v>
      </c>
      <c r="D13404" t="s">
        <v>41319</v>
      </c>
    </row>
    <row r="13405" spans="1:4">
      <c r="A13405" t="s">
        <v>44609</v>
      </c>
      <c r="B13405" t="s">
        <v>44610</v>
      </c>
      <c r="C13405" t="s">
        <v>3143</v>
      </c>
      <c r="D13405" t="s">
        <v>41319</v>
      </c>
    </row>
    <row r="13406" spans="1:4">
      <c r="A13406" t="s">
        <v>44611</v>
      </c>
      <c r="B13406" t="s">
        <v>44612</v>
      </c>
      <c r="C13406" t="s">
        <v>3143</v>
      </c>
      <c r="D13406" t="s">
        <v>41319</v>
      </c>
    </row>
    <row r="13407" spans="1:4">
      <c r="A13407" t="s">
        <v>6972</v>
      </c>
      <c r="B13407" t="s">
        <v>44613</v>
      </c>
      <c r="C13407" t="s">
        <v>3143</v>
      </c>
      <c r="D13407" t="s">
        <v>41319</v>
      </c>
    </row>
    <row r="13408" spans="1:4">
      <c r="A13408" t="s">
        <v>44614</v>
      </c>
      <c r="B13408" t="s">
        <v>44615</v>
      </c>
      <c r="C13408" t="s">
        <v>3143</v>
      </c>
      <c r="D13408" t="s">
        <v>41319</v>
      </c>
    </row>
    <row r="13409" spans="1:4">
      <c r="A13409" t="s">
        <v>6960</v>
      </c>
      <c r="B13409" t="s">
        <v>44616</v>
      </c>
      <c r="C13409" t="s">
        <v>3143</v>
      </c>
      <c r="D13409" t="s">
        <v>41319</v>
      </c>
    </row>
    <row r="13410" spans="1:4">
      <c r="A13410" t="s">
        <v>6944</v>
      </c>
      <c r="B13410" t="s">
        <v>44617</v>
      </c>
      <c r="C13410" t="s">
        <v>3143</v>
      </c>
      <c r="D13410" t="s">
        <v>41319</v>
      </c>
    </row>
    <row r="13411" spans="1:4">
      <c r="A13411" t="s">
        <v>44618</v>
      </c>
      <c r="B13411" t="s">
        <v>44619</v>
      </c>
      <c r="C13411" t="s">
        <v>3143</v>
      </c>
      <c r="D13411" t="s">
        <v>41319</v>
      </c>
    </row>
    <row r="13412" spans="1:4">
      <c r="A13412" t="s">
        <v>44620</v>
      </c>
      <c r="B13412" t="s">
        <v>44621</v>
      </c>
      <c r="C13412" t="s">
        <v>3143</v>
      </c>
      <c r="D13412" t="s">
        <v>41319</v>
      </c>
    </row>
    <row r="13413" spans="1:4">
      <c r="A13413" t="s">
        <v>44622</v>
      </c>
      <c r="B13413" t="s">
        <v>44623</v>
      </c>
      <c r="C13413" t="s">
        <v>3143</v>
      </c>
      <c r="D13413" t="s">
        <v>41319</v>
      </c>
    </row>
    <row r="13414" spans="1:4">
      <c r="A13414" t="s">
        <v>44624</v>
      </c>
      <c r="B13414" t="s">
        <v>44625</v>
      </c>
      <c r="C13414" t="s">
        <v>3143</v>
      </c>
      <c r="D13414" t="s">
        <v>41319</v>
      </c>
    </row>
    <row r="13415" spans="1:4">
      <c r="A13415" t="s">
        <v>14277</v>
      </c>
      <c r="B13415" t="s">
        <v>44626</v>
      </c>
      <c r="C13415" t="s">
        <v>3143</v>
      </c>
      <c r="D13415" t="s">
        <v>41319</v>
      </c>
    </row>
    <row r="13416" spans="1:4">
      <c r="A13416" t="s">
        <v>44627</v>
      </c>
      <c r="B13416" t="s">
        <v>44628</v>
      </c>
      <c r="C13416" t="s">
        <v>3143</v>
      </c>
      <c r="D13416" t="s">
        <v>41319</v>
      </c>
    </row>
    <row r="13417" spans="1:4">
      <c r="A13417" t="s">
        <v>44629</v>
      </c>
      <c r="B13417" t="s">
        <v>44630</v>
      </c>
      <c r="C13417" t="s">
        <v>3143</v>
      </c>
      <c r="D13417" t="s">
        <v>41319</v>
      </c>
    </row>
    <row r="13418" spans="1:4">
      <c r="A13418" t="s">
        <v>6964</v>
      </c>
      <c r="B13418" t="s">
        <v>44631</v>
      </c>
      <c r="C13418" t="s">
        <v>3143</v>
      </c>
      <c r="D13418" t="s">
        <v>41319</v>
      </c>
    </row>
    <row r="13419" spans="1:4">
      <c r="A13419" t="s">
        <v>44632</v>
      </c>
      <c r="B13419" t="s">
        <v>44633</v>
      </c>
      <c r="C13419" t="s">
        <v>3143</v>
      </c>
      <c r="D13419" t="s">
        <v>41319</v>
      </c>
    </row>
    <row r="13420" spans="1:4">
      <c r="A13420" t="s">
        <v>44634</v>
      </c>
      <c r="B13420" t="s">
        <v>44635</v>
      </c>
      <c r="C13420" t="s">
        <v>3143</v>
      </c>
      <c r="D13420" t="s">
        <v>41319</v>
      </c>
    </row>
    <row r="13421" spans="1:4">
      <c r="A13421" t="s">
        <v>24029</v>
      </c>
      <c r="B13421" t="s">
        <v>44636</v>
      </c>
      <c r="C13421" t="s">
        <v>3143</v>
      </c>
      <c r="D13421" t="s">
        <v>41319</v>
      </c>
    </row>
    <row r="13422" spans="1:4">
      <c r="A13422" t="s">
        <v>6942</v>
      </c>
      <c r="B13422" t="s">
        <v>44637</v>
      </c>
      <c r="C13422" t="s">
        <v>3143</v>
      </c>
      <c r="D13422" t="s">
        <v>41319</v>
      </c>
    </row>
    <row r="13423" spans="1:4">
      <c r="A13423" t="s">
        <v>44638</v>
      </c>
      <c r="B13423" t="s">
        <v>44639</v>
      </c>
      <c r="C13423" t="s">
        <v>3143</v>
      </c>
      <c r="D13423" t="s">
        <v>41319</v>
      </c>
    </row>
    <row r="13424" spans="1:4">
      <c r="A13424" t="s">
        <v>4427</v>
      </c>
      <c r="B13424" t="s">
        <v>44640</v>
      </c>
      <c r="C13424" t="s">
        <v>3143</v>
      </c>
      <c r="D13424" t="s">
        <v>41319</v>
      </c>
    </row>
    <row r="13425" spans="1:4">
      <c r="A13425" t="s">
        <v>14275</v>
      </c>
      <c r="B13425" t="s">
        <v>44641</v>
      </c>
      <c r="C13425" t="s">
        <v>3143</v>
      </c>
      <c r="D13425" t="s">
        <v>41319</v>
      </c>
    </row>
    <row r="13426" spans="1:4">
      <c r="A13426" t="s">
        <v>44642</v>
      </c>
      <c r="B13426" t="s">
        <v>44643</v>
      </c>
      <c r="C13426" t="s">
        <v>3143</v>
      </c>
      <c r="D13426" t="s">
        <v>41319</v>
      </c>
    </row>
    <row r="13427" spans="1:4">
      <c r="A13427" t="s">
        <v>44644</v>
      </c>
      <c r="B13427" t="s">
        <v>44645</v>
      </c>
      <c r="C13427" t="s">
        <v>3143</v>
      </c>
      <c r="D13427" t="s">
        <v>41319</v>
      </c>
    </row>
    <row r="13428" spans="1:4">
      <c r="A13428" t="s">
        <v>6948</v>
      </c>
      <c r="B13428" t="s">
        <v>44646</v>
      </c>
      <c r="C13428" t="s">
        <v>3143</v>
      </c>
      <c r="D13428" t="s">
        <v>41319</v>
      </c>
    </row>
    <row r="13429" spans="1:4">
      <c r="A13429" t="s">
        <v>6970</v>
      </c>
      <c r="B13429" t="s">
        <v>44647</v>
      </c>
      <c r="C13429" t="s">
        <v>3143</v>
      </c>
      <c r="D13429" t="s">
        <v>41319</v>
      </c>
    </row>
    <row r="13430" spans="1:4">
      <c r="A13430" t="s">
        <v>44648</v>
      </c>
      <c r="B13430" t="s">
        <v>44649</v>
      </c>
      <c r="C13430" t="s">
        <v>3143</v>
      </c>
      <c r="D13430" t="s">
        <v>41319</v>
      </c>
    </row>
    <row r="13431" spans="1:4">
      <c r="A13431" t="s">
        <v>44650</v>
      </c>
      <c r="B13431" t="s">
        <v>44651</v>
      </c>
      <c r="C13431" t="s">
        <v>3143</v>
      </c>
      <c r="D13431" t="s">
        <v>41319</v>
      </c>
    </row>
    <row r="13432" spans="1:4">
      <c r="A13432" t="s">
        <v>44652</v>
      </c>
      <c r="B13432" t="s">
        <v>44653</v>
      </c>
      <c r="C13432" t="s">
        <v>3143</v>
      </c>
      <c r="D13432" t="s">
        <v>41319</v>
      </c>
    </row>
    <row r="13433" spans="1:4">
      <c r="A13433" t="s">
        <v>14279</v>
      </c>
      <c r="B13433" t="s">
        <v>44654</v>
      </c>
      <c r="C13433" t="s">
        <v>3143</v>
      </c>
      <c r="D13433" t="s">
        <v>41319</v>
      </c>
    </row>
    <row r="13434" spans="1:4">
      <c r="A13434" t="s">
        <v>44655</v>
      </c>
      <c r="B13434" t="s">
        <v>44656</v>
      </c>
      <c r="C13434" t="s">
        <v>3143</v>
      </c>
      <c r="D13434" t="s">
        <v>41319</v>
      </c>
    </row>
    <row r="13435" spans="1:4">
      <c r="A13435" t="s">
        <v>44657</v>
      </c>
      <c r="B13435" t="s">
        <v>44658</v>
      </c>
      <c r="C13435" t="s">
        <v>3143</v>
      </c>
      <c r="D13435" t="s">
        <v>41319</v>
      </c>
    </row>
    <row r="13436" spans="1:4">
      <c r="A13436" t="s">
        <v>44659</v>
      </c>
      <c r="B13436" t="s">
        <v>44660</v>
      </c>
      <c r="C13436" t="s">
        <v>3143</v>
      </c>
      <c r="D13436" t="s">
        <v>41319</v>
      </c>
    </row>
    <row r="13437" spans="1:4">
      <c r="A13437" t="s">
        <v>44661</v>
      </c>
      <c r="B13437" t="s">
        <v>44662</v>
      </c>
      <c r="C13437" t="s">
        <v>3143</v>
      </c>
      <c r="D13437" t="s">
        <v>41319</v>
      </c>
    </row>
    <row r="13438" spans="1:4">
      <c r="A13438" t="s">
        <v>44663</v>
      </c>
      <c r="B13438" t="s">
        <v>44664</v>
      </c>
      <c r="C13438" t="s">
        <v>3143</v>
      </c>
      <c r="D13438" t="s">
        <v>41319</v>
      </c>
    </row>
    <row r="13439" spans="1:4">
      <c r="A13439" t="s">
        <v>44665</v>
      </c>
      <c r="B13439" t="s">
        <v>44666</v>
      </c>
      <c r="C13439" t="s">
        <v>3143</v>
      </c>
      <c r="D13439" t="s">
        <v>41319</v>
      </c>
    </row>
    <row r="13440" spans="1:4">
      <c r="A13440" t="s">
        <v>44667</v>
      </c>
      <c r="B13440" t="s">
        <v>44668</v>
      </c>
      <c r="C13440" t="s">
        <v>3143</v>
      </c>
      <c r="D13440" t="s">
        <v>41319</v>
      </c>
    </row>
    <row r="13441" spans="1:4">
      <c r="A13441" t="s">
        <v>44669</v>
      </c>
      <c r="B13441" t="s">
        <v>44670</v>
      </c>
      <c r="C13441" t="s">
        <v>3143</v>
      </c>
      <c r="D13441" t="s">
        <v>41319</v>
      </c>
    </row>
    <row r="13442" spans="1:4">
      <c r="A13442" t="s">
        <v>14273</v>
      </c>
      <c r="B13442" t="s">
        <v>44671</v>
      </c>
      <c r="C13442" t="s">
        <v>3143</v>
      </c>
      <c r="D13442" t="s">
        <v>41319</v>
      </c>
    </row>
    <row r="13443" spans="1:4">
      <c r="A13443" t="s">
        <v>44672</v>
      </c>
      <c r="B13443" t="s">
        <v>44673</v>
      </c>
      <c r="C13443" t="s">
        <v>3143</v>
      </c>
      <c r="D13443" t="s">
        <v>41319</v>
      </c>
    </row>
    <row r="13444" spans="1:4">
      <c r="A13444" t="s">
        <v>6974</v>
      </c>
      <c r="B13444" t="s">
        <v>44674</v>
      </c>
      <c r="C13444" t="s">
        <v>3143</v>
      </c>
      <c r="D13444" t="s">
        <v>41319</v>
      </c>
    </row>
    <row r="13445" spans="1:4">
      <c r="A13445" t="s">
        <v>44675</v>
      </c>
      <c r="B13445" t="s">
        <v>44676</v>
      </c>
      <c r="C13445" t="s">
        <v>3143</v>
      </c>
      <c r="D13445" t="s">
        <v>41319</v>
      </c>
    </row>
    <row r="13446" spans="1:4">
      <c r="A13446" t="s">
        <v>6950</v>
      </c>
      <c r="B13446" t="s">
        <v>44677</v>
      </c>
      <c r="C13446" t="s">
        <v>3143</v>
      </c>
      <c r="D13446" t="s">
        <v>41319</v>
      </c>
    </row>
    <row r="13447" spans="1:4">
      <c r="A13447" t="s">
        <v>6958</v>
      </c>
      <c r="B13447" t="s">
        <v>44678</v>
      </c>
      <c r="C13447" t="s">
        <v>3143</v>
      </c>
      <c r="D13447" t="s">
        <v>41319</v>
      </c>
    </row>
    <row r="13448" spans="1:4">
      <c r="A13448" t="s">
        <v>44679</v>
      </c>
      <c r="B13448" t="s">
        <v>44680</v>
      </c>
      <c r="C13448" t="s">
        <v>3143</v>
      </c>
      <c r="D13448" t="s">
        <v>41319</v>
      </c>
    </row>
    <row r="13449" spans="1:4">
      <c r="A13449" t="s">
        <v>6966</v>
      </c>
      <c r="B13449" t="s">
        <v>44681</v>
      </c>
      <c r="C13449" t="s">
        <v>3143</v>
      </c>
      <c r="D13449" t="s">
        <v>41319</v>
      </c>
    </row>
    <row r="13450" spans="1:4">
      <c r="A13450" t="s">
        <v>6952</v>
      </c>
      <c r="B13450" t="s">
        <v>44682</v>
      </c>
      <c r="C13450" t="s">
        <v>3143</v>
      </c>
      <c r="D13450" t="s">
        <v>41319</v>
      </c>
    </row>
    <row r="13451" spans="1:4">
      <c r="A13451" t="s">
        <v>44683</v>
      </c>
      <c r="B13451" t="s">
        <v>44684</v>
      </c>
      <c r="C13451" t="s">
        <v>3143</v>
      </c>
      <c r="D13451" t="s">
        <v>41319</v>
      </c>
    </row>
    <row r="13452" spans="1:4">
      <c r="A13452" t="s">
        <v>24023</v>
      </c>
      <c r="B13452" t="s">
        <v>44685</v>
      </c>
      <c r="C13452" t="s">
        <v>3143</v>
      </c>
      <c r="D13452" t="s">
        <v>41319</v>
      </c>
    </row>
    <row r="13453" spans="1:4">
      <c r="A13453" t="s">
        <v>24649</v>
      </c>
      <c r="B13453" t="s">
        <v>44686</v>
      </c>
      <c r="C13453" t="s">
        <v>3143</v>
      </c>
      <c r="D13453" t="s">
        <v>41319</v>
      </c>
    </row>
    <row r="13454" spans="1:4">
      <c r="A13454" t="s">
        <v>44687</v>
      </c>
      <c r="B13454" t="s">
        <v>44688</v>
      </c>
      <c r="C13454" t="s">
        <v>3143</v>
      </c>
      <c r="D13454" t="s">
        <v>41319</v>
      </c>
    </row>
    <row r="13455" spans="1:4">
      <c r="A13455" t="s">
        <v>44689</v>
      </c>
      <c r="B13455" t="s">
        <v>44690</v>
      </c>
      <c r="C13455" t="s">
        <v>3143</v>
      </c>
      <c r="D13455" t="s">
        <v>41319</v>
      </c>
    </row>
    <row r="13456" spans="1:4">
      <c r="A13456" t="s">
        <v>44691</v>
      </c>
      <c r="B13456" t="s">
        <v>44692</v>
      </c>
      <c r="C13456" t="s">
        <v>3143</v>
      </c>
      <c r="D13456" t="s">
        <v>41319</v>
      </c>
    </row>
    <row r="13457" spans="1:4">
      <c r="A13457" t="s">
        <v>44693</v>
      </c>
      <c r="B13457" t="s">
        <v>44694</v>
      </c>
      <c r="C13457" t="s">
        <v>3143</v>
      </c>
      <c r="D13457" t="s">
        <v>41319</v>
      </c>
    </row>
    <row r="13458" spans="1:4">
      <c r="A13458" t="s">
        <v>44695</v>
      </c>
      <c r="B13458" t="s">
        <v>44696</v>
      </c>
      <c r="C13458" t="s">
        <v>3143</v>
      </c>
      <c r="D13458" t="s">
        <v>41319</v>
      </c>
    </row>
    <row r="13459" spans="1:4">
      <c r="A13459" t="s">
        <v>44697</v>
      </c>
      <c r="B13459" t="s">
        <v>44698</v>
      </c>
      <c r="C13459" t="s">
        <v>3143</v>
      </c>
      <c r="D13459" t="s">
        <v>41319</v>
      </c>
    </row>
    <row r="13460" spans="1:4">
      <c r="A13460" t="s">
        <v>44699</v>
      </c>
      <c r="B13460" t="s">
        <v>44700</v>
      </c>
      <c r="C13460" t="s">
        <v>3143</v>
      </c>
      <c r="D13460" t="s">
        <v>41319</v>
      </c>
    </row>
    <row r="13461" spans="1:4">
      <c r="A13461" t="s">
        <v>44701</v>
      </c>
      <c r="B13461" t="s">
        <v>44702</v>
      </c>
      <c r="C13461" t="s">
        <v>3143</v>
      </c>
      <c r="D13461" t="s">
        <v>25794</v>
      </c>
    </row>
    <row r="13462" spans="1:4">
      <c r="A13462" t="s">
        <v>14261</v>
      </c>
      <c r="B13462" t="s">
        <v>44703</v>
      </c>
      <c r="C13462" t="s">
        <v>3143</v>
      </c>
      <c r="D13462" t="s">
        <v>26049</v>
      </c>
    </row>
    <row r="13463" spans="1:4">
      <c r="A13463" t="s">
        <v>14265</v>
      </c>
      <c r="B13463" t="s">
        <v>44704</v>
      </c>
      <c r="C13463" t="s">
        <v>3143</v>
      </c>
      <c r="D13463" t="s">
        <v>26049</v>
      </c>
    </row>
    <row r="13464" spans="1:4">
      <c r="A13464" t="s">
        <v>14259</v>
      </c>
      <c r="B13464" t="s">
        <v>44705</v>
      </c>
      <c r="C13464" t="s">
        <v>3143</v>
      </c>
      <c r="D13464" t="s">
        <v>26049</v>
      </c>
    </row>
    <row r="13465" spans="1:4">
      <c r="A13465" t="s">
        <v>14257</v>
      </c>
      <c r="B13465" t="s">
        <v>44706</v>
      </c>
      <c r="C13465" t="s">
        <v>3143</v>
      </c>
      <c r="D13465" t="s">
        <v>26049</v>
      </c>
    </row>
    <row r="13466" spans="1:4">
      <c r="A13466" t="s">
        <v>44707</v>
      </c>
      <c r="B13466" t="s">
        <v>44708</v>
      </c>
      <c r="C13466" t="s">
        <v>3143</v>
      </c>
      <c r="D13466" t="s">
        <v>26049</v>
      </c>
    </row>
    <row r="13467" spans="1:4">
      <c r="A13467" t="s">
        <v>44709</v>
      </c>
      <c r="B13467" t="s">
        <v>44710</v>
      </c>
      <c r="C13467" t="s">
        <v>3143</v>
      </c>
      <c r="D13467" t="s">
        <v>26049</v>
      </c>
    </row>
    <row r="13468" spans="1:4">
      <c r="A13468" t="s">
        <v>1013</v>
      </c>
      <c r="B13468" t="s">
        <v>44711</v>
      </c>
      <c r="C13468" t="s">
        <v>3143</v>
      </c>
      <c r="D13468" t="s">
        <v>26049</v>
      </c>
    </row>
    <row r="13469" spans="1:4">
      <c r="A13469" t="s">
        <v>1015</v>
      </c>
      <c r="B13469" t="s">
        <v>44712</v>
      </c>
      <c r="C13469" t="s">
        <v>3143</v>
      </c>
      <c r="D13469" t="s">
        <v>26049</v>
      </c>
    </row>
    <row r="13470" spans="1:4">
      <c r="A13470" t="s">
        <v>8047</v>
      </c>
      <c r="B13470" t="s">
        <v>44713</v>
      </c>
      <c r="C13470" t="s">
        <v>3143</v>
      </c>
      <c r="D13470" t="s">
        <v>26049</v>
      </c>
    </row>
    <row r="13471" spans="1:4">
      <c r="A13471" t="s">
        <v>5681</v>
      </c>
      <c r="B13471" t="s">
        <v>44714</v>
      </c>
      <c r="C13471" t="s">
        <v>3143</v>
      </c>
      <c r="D13471" t="s">
        <v>26049</v>
      </c>
    </row>
    <row r="13472" spans="1:4">
      <c r="A13472" t="s">
        <v>8071</v>
      </c>
      <c r="B13472" t="s">
        <v>44715</v>
      </c>
      <c r="C13472" t="s">
        <v>3143</v>
      </c>
      <c r="D13472" t="s">
        <v>26049</v>
      </c>
    </row>
    <row r="13473" spans="1:4">
      <c r="A13473" t="s">
        <v>1021</v>
      </c>
      <c r="B13473" t="s">
        <v>44716</v>
      </c>
      <c r="C13473" t="s">
        <v>3143</v>
      </c>
      <c r="D13473" t="s">
        <v>26049</v>
      </c>
    </row>
    <row r="13474" spans="1:4">
      <c r="A13474" t="s">
        <v>1019</v>
      </c>
      <c r="B13474" t="s">
        <v>44717</v>
      </c>
      <c r="C13474" t="s">
        <v>3143</v>
      </c>
      <c r="D13474" t="s">
        <v>26049</v>
      </c>
    </row>
    <row r="13475" spans="1:4">
      <c r="A13475" t="s">
        <v>1023</v>
      </c>
      <c r="B13475" t="s">
        <v>44718</v>
      </c>
      <c r="C13475" t="s">
        <v>3143</v>
      </c>
      <c r="D13475" t="s">
        <v>26049</v>
      </c>
    </row>
    <row r="13476" spans="1:4">
      <c r="A13476" t="s">
        <v>5683</v>
      </c>
      <c r="B13476" t="s">
        <v>44719</v>
      </c>
      <c r="C13476" t="s">
        <v>3143</v>
      </c>
      <c r="D13476" t="s">
        <v>26049</v>
      </c>
    </row>
    <row r="13477" spans="1:4">
      <c r="A13477" t="s">
        <v>924</v>
      </c>
      <c r="B13477" t="s">
        <v>44720</v>
      </c>
      <c r="C13477" t="s">
        <v>3143</v>
      </c>
      <c r="D13477" t="s">
        <v>26049</v>
      </c>
    </row>
    <row r="13478" spans="1:4">
      <c r="A13478" t="s">
        <v>1026</v>
      </c>
      <c r="B13478" t="s">
        <v>44721</v>
      </c>
      <c r="C13478" t="s">
        <v>3143</v>
      </c>
      <c r="D13478" t="s">
        <v>26049</v>
      </c>
    </row>
    <row r="13479" spans="1:4">
      <c r="A13479" t="s">
        <v>921</v>
      </c>
      <c r="B13479" t="s">
        <v>44722</v>
      </c>
      <c r="C13479" t="s">
        <v>3143</v>
      </c>
      <c r="D13479" t="s">
        <v>26049</v>
      </c>
    </row>
    <row r="13480" spans="1:4">
      <c r="A13480" t="s">
        <v>8053</v>
      </c>
      <c r="B13480" t="s">
        <v>44723</v>
      </c>
      <c r="C13480" t="s">
        <v>3143</v>
      </c>
      <c r="D13480" t="s">
        <v>26049</v>
      </c>
    </row>
    <row r="13481" spans="1:4">
      <c r="A13481" t="s">
        <v>1017</v>
      </c>
      <c r="B13481" t="s">
        <v>44724</v>
      </c>
      <c r="C13481" t="s">
        <v>3143</v>
      </c>
      <c r="D13481" t="s">
        <v>26049</v>
      </c>
    </row>
    <row r="13482" spans="1:4">
      <c r="A13482" t="s">
        <v>13042</v>
      </c>
      <c r="B13482" t="s">
        <v>44725</v>
      </c>
      <c r="C13482" t="s">
        <v>25650</v>
      </c>
      <c r="D13482" t="s">
        <v>26078</v>
      </c>
    </row>
    <row r="13483" spans="1:4">
      <c r="A13483" t="s">
        <v>11999</v>
      </c>
      <c r="B13483" t="s">
        <v>44726</v>
      </c>
      <c r="C13483" t="s">
        <v>25650</v>
      </c>
      <c r="D13483" t="s">
        <v>26078</v>
      </c>
    </row>
    <row r="13484" spans="1:4">
      <c r="A13484" t="s">
        <v>7974</v>
      </c>
      <c r="B13484" t="s">
        <v>44727</v>
      </c>
      <c r="C13484" t="s">
        <v>25650</v>
      </c>
      <c r="D13484" t="s">
        <v>26078</v>
      </c>
    </row>
    <row r="13485" spans="1:4">
      <c r="A13485" t="s">
        <v>44728</v>
      </c>
      <c r="B13485" t="s">
        <v>44729</v>
      </c>
      <c r="C13485" t="s">
        <v>25664</v>
      </c>
      <c r="D13485" t="s">
        <v>42611</v>
      </c>
    </row>
    <row r="13486" spans="1:4">
      <c r="A13486" t="s">
        <v>44730</v>
      </c>
      <c r="B13486" t="s">
        <v>44731</v>
      </c>
      <c r="C13486" t="s">
        <v>25664</v>
      </c>
      <c r="D13486" t="s">
        <v>42611</v>
      </c>
    </row>
    <row r="13487" spans="1:4">
      <c r="A13487" t="s">
        <v>44732</v>
      </c>
      <c r="B13487" t="s">
        <v>44733</v>
      </c>
      <c r="C13487" t="s">
        <v>25664</v>
      </c>
      <c r="D13487" t="s">
        <v>42611</v>
      </c>
    </row>
    <row r="13488" spans="1:4">
      <c r="A13488" t="s">
        <v>44734</v>
      </c>
      <c r="B13488" t="s">
        <v>44735</v>
      </c>
      <c r="C13488" t="s">
        <v>25664</v>
      </c>
      <c r="D13488" t="s">
        <v>42611</v>
      </c>
    </row>
    <row r="13489" spans="1:4">
      <c r="A13489" t="s">
        <v>44736</v>
      </c>
      <c r="B13489" t="s">
        <v>44737</v>
      </c>
      <c r="C13489" t="s">
        <v>25664</v>
      </c>
      <c r="D13489" t="s">
        <v>42611</v>
      </c>
    </row>
    <row r="13490" spans="1:4">
      <c r="A13490" t="s">
        <v>44738</v>
      </c>
      <c r="B13490" t="s">
        <v>44739</v>
      </c>
      <c r="C13490" t="s">
        <v>25664</v>
      </c>
      <c r="D13490" t="s">
        <v>25690</v>
      </c>
    </row>
    <row r="13491" spans="1:4">
      <c r="A13491" t="s">
        <v>44740</v>
      </c>
      <c r="B13491" t="s">
        <v>44741</v>
      </c>
      <c r="C13491" t="s">
        <v>25664</v>
      </c>
      <c r="D13491" t="s">
        <v>25690</v>
      </c>
    </row>
    <row r="13492" spans="1:4">
      <c r="A13492" t="s">
        <v>44742</v>
      </c>
      <c r="B13492" t="s">
        <v>44743</v>
      </c>
      <c r="C13492" t="s">
        <v>25664</v>
      </c>
      <c r="D13492" t="s">
        <v>25690</v>
      </c>
    </row>
    <row r="13493" spans="1:4">
      <c r="A13493" t="s">
        <v>44744</v>
      </c>
      <c r="B13493" t="s">
        <v>44745</v>
      </c>
      <c r="C13493" t="s">
        <v>25664</v>
      </c>
      <c r="D13493" t="s">
        <v>25690</v>
      </c>
    </row>
    <row r="13494" spans="1:4">
      <c r="A13494" t="s">
        <v>44746</v>
      </c>
      <c r="B13494" t="s">
        <v>44747</v>
      </c>
      <c r="C13494" t="s">
        <v>25664</v>
      </c>
      <c r="D13494" t="s">
        <v>25690</v>
      </c>
    </row>
    <row r="13495" spans="1:4">
      <c r="A13495" t="s">
        <v>44748</v>
      </c>
      <c r="B13495" t="s">
        <v>44749</v>
      </c>
      <c r="C13495" t="s">
        <v>25664</v>
      </c>
      <c r="D13495" t="s">
        <v>25690</v>
      </c>
    </row>
    <row r="13496" spans="1:4">
      <c r="A13496" t="s">
        <v>11378</v>
      </c>
      <c r="B13496" t="s">
        <v>44750</v>
      </c>
      <c r="C13496" t="s">
        <v>25664</v>
      </c>
      <c r="D13496" t="s">
        <v>25690</v>
      </c>
    </row>
    <row r="13497" spans="1:4">
      <c r="A13497" t="s">
        <v>44751</v>
      </c>
      <c r="B13497" t="s">
        <v>44752</v>
      </c>
      <c r="C13497" t="s">
        <v>25664</v>
      </c>
      <c r="D13497" t="s">
        <v>25690</v>
      </c>
    </row>
    <row r="13498" spans="1:4">
      <c r="A13498" t="s">
        <v>22959</v>
      </c>
      <c r="B13498" t="s">
        <v>44753</v>
      </c>
      <c r="C13498" t="s">
        <v>25664</v>
      </c>
      <c r="D13498" t="s">
        <v>25690</v>
      </c>
    </row>
    <row r="13499" spans="1:4">
      <c r="A13499" t="s">
        <v>44754</v>
      </c>
      <c r="B13499" t="s">
        <v>44755</v>
      </c>
      <c r="C13499" t="s">
        <v>25664</v>
      </c>
      <c r="D13499" t="s">
        <v>25690</v>
      </c>
    </row>
    <row r="13500" spans="1:4">
      <c r="A13500" t="s">
        <v>44756</v>
      </c>
      <c r="B13500" t="s">
        <v>44757</v>
      </c>
      <c r="C13500" t="s">
        <v>25664</v>
      </c>
      <c r="D13500" t="s">
        <v>25690</v>
      </c>
    </row>
    <row r="13501" spans="1:4">
      <c r="A13501" t="s">
        <v>44758</v>
      </c>
      <c r="B13501" t="s">
        <v>44759</v>
      </c>
      <c r="C13501" t="s">
        <v>25664</v>
      </c>
      <c r="D13501" t="s">
        <v>25690</v>
      </c>
    </row>
    <row r="13502" spans="1:4">
      <c r="A13502" t="s">
        <v>44760</v>
      </c>
      <c r="B13502" t="s">
        <v>44761</v>
      </c>
      <c r="C13502" t="s">
        <v>25664</v>
      </c>
      <c r="D13502" t="s">
        <v>25690</v>
      </c>
    </row>
    <row r="13503" spans="1:4">
      <c r="A13503" t="s">
        <v>44762</v>
      </c>
      <c r="B13503" t="s">
        <v>44763</v>
      </c>
      <c r="C13503" t="s">
        <v>25664</v>
      </c>
      <c r="D13503" t="s">
        <v>25690</v>
      </c>
    </row>
    <row r="13504" spans="1:4">
      <c r="A13504" t="s">
        <v>44764</v>
      </c>
      <c r="B13504" t="s">
        <v>44765</v>
      </c>
      <c r="C13504" t="s">
        <v>25664</v>
      </c>
      <c r="D13504" t="s">
        <v>25690</v>
      </c>
    </row>
    <row r="13505" spans="1:4">
      <c r="A13505" t="s">
        <v>13024</v>
      </c>
      <c r="B13505" t="s">
        <v>44766</v>
      </c>
      <c r="C13505" t="s">
        <v>25664</v>
      </c>
      <c r="D13505" t="s">
        <v>25690</v>
      </c>
    </row>
    <row r="13506" spans="1:4">
      <c r="A13506" t="s">
        <v>44767</v>
      </c>
      <c r="B13506" t="s">
        <v>44768</v>
      </c>
      <c r="C13506" t="s">
        <v>25664</v>
      </c>
      <c r="D13506" t="s">
        <v>25690</v>
      </c>
    </row>
    <row r="13507" spans="1:4">
      <c r="A13507" t="s">
        <v>44769</v>
      </c>
      <c r="B13507" t="s">
        <v>44770</v>
      </c>
      <c r="C13507" t="s">
        <v>25664</v>
      </c>
      <c r="D13507" t="s">
        <v>25690</v>
      </c>
    </row>
    <row r="13508" spans="1:4">
      <c r="A13508" t="s">
        <v>44771</v>
      </c>
      <c r="B13508" t="s">
        <v>44772</v>
      </c>
      <c r="C13508" t="s">
        <v>25664</v>
      </c>
      <c r="D13508" t="s">
        <v>25690</v>
      </c>
    </row>
    <row r="13509" spans="1:4">
      <c r="A13509" t="s">
        <v>44773</v>
      </c>
      <c r="B13509" t="s">
        <v>44774</v>
      </c>
      <c r="C13509" t="s">
        <v>25664</v>
      </c>
      <c r="D13509" t="s">
        <v>25690</v>
      </c>
    </row>
    <row r="13510" spans="1:4">
      <c r="A13510" t="s">
        <v>44775</v>
      </c>
      <c r="B13510" t="s">
        <v>44776</v>
      </c>
      <c r="C13510" t="s">
        <v>25664</v>
      </c>
      <c r="D13510" t="s">
        <v>25690</v>
      </c>
    </row>
    <row r="13511" spans="1:4">
      <c r="A13511" t="s">
        <v>13064</v>
      </c>
      <c r="B13511" t="s">
        <v>44777</v>
      </c>
      <c r="C13511" t="s">
        <v>25664</v>
      </c>
      <c r="D13511" t="s">
        <v>25690</v>
      </c>
    </row>
    <row r="13512" spans="1:4">
      <c r="A13512" t="s">
        <v>44778</v>
      </c>
      <c r="B13512" t="s">
        <v>44779</v>
      </c>
      <c r="C13512" t="s">
        <v>25664</v>
      </c>
      <c r="D13512" t="s">
        <v>25690</v>
      </c>
    </row>
    <row r="13513" spans="1:4">
      <c r="A13513" t="s">
        <v>44780</v>
      </c>
      <c r="B13513" t="s">
        <v>44781</v>
      </c>
      <c r="C13513" t="s">
        <v>25664</v>
      </c>
      <c r="D13513" t="s">
        <v>25690</v>
      </c>
    </row>
    <row r="13514" spans="1:4">
      <c r="A13514" t="s">
        <v>44782</v>
      </c>
      <c r="B13514" t="s">
        <v>44783</v>
      </c>
      <c r="C13514" t="s">
        <v>25664</v>
      </c>
      <c r="D13514" t="s">
        <v>25690</v>
      </c>
    </row>
    <row r="13515" spans="1:4">
      <c r="A13515" t="s">
        <v>44784</v>
      </c>
      <c r="B13515" t="s">
        <v>44785</v>
      </c>
      <c r="C13515" t="s">
        <v>25664</v>
      </c>
      <c r="D13515" t="s">
        <v>25690</v>
      </c>
    </row>
    <row r="13516" spans="1:4">
      <c r="A13516" t="s">
        <v>44786</v>
      </c>
      <c r="B13516" t="s">
        <v>44787</v>
      </c>
      <c r="C13516" t="s">
        <v>25664</v>
      </c>
      <c r="D13516" t="s">
        <v>25690</v>
      </c>
    </row>
    <row r="13517" spans="1:4">
      <c r="A13517" t="s">
        <v>44788</v>
      </c>
      <c r="B13517" t="s">
        <v>44789</v>
      </c>
      <c r="C13517" t="s">
        <v>25664</v>
      </c>
      <c r="D13517" t="s">
        <v>25690</v>
      </c>
    </row>
    <row r="13518" spans="1:4">
      <c r="A13518" t="s">
        <v>44790</v>
      </c>
      <c r="B13518" t="s">
        <v>44791</v>
      </c>
      <c r="C13518" t="s">
        <v>25664</v>
      </c>
      <c r="D13518" t="s">
        <v>42611</v>
      </c>
    </row>
    <row r="13519" spans="1:4">
      <c r="A13519" t="s">
        <v>44792</v>
      </c>
      <c r="B13519" t="s">
        <v>44793</v>
      </c>
      <c r="C13519" t="s">
        <v>25751</v>
      </c>
      <c r="D13519" t="s">
        <v>26384</v>
      </c>
    </row>
    <row r="13520" spans="1:4">
      <c r="A13520" t="s">
        <v>8483</v>
      </c>
      <c r="B13520" t="s">
        <v>44794</v>
      </c>
      <c r="C13520" t="s">
        <v>25946</v>
      </c>
      <c r="D13520" t="s">
        <v>25845</v>
      </c>
    </row>
    <row r="13521" spans="1:4">
      <c r="A13521" t="s">
        <v>44795</v>
      </c>
      <c r="B13521" t="s">
        <v>44796</v>
      </c>
      <c r="C13521" t="s">
        <v>25946</v>
      </c>
      <c r="D13521" t="s">
        <v>25845</v>
      </c>
    </row>
    <row r="13522" spans="1:4">
      <c r="A13522" t="s">
        <v>10791</v>
      </c>
      <c r="B13522" t="s">
        <v>44797</v>
      </c>
      <c r="C13522" t="s">
        <v>25946</v>
      </c>
      <c r="D13522" t="s">
        <v>25845</v>
      </c>
    </row>
    <row r="13523" spans="1:4">
      <c r="A13523" t="s">
        <v>44798</v>
      </c>
      <c r="B13523" t="s">
        <v>44799</v>
      </c>
      <c r="C13523" t="s">
        <v>25650</v>
      </c>
      <c r="D13523" t="s">
        <v>44800</v>
      </c>
    </row>
    <row r="13524" spans="1:4">
      <c r="A13524" t="s">
        <v>44801</v>
      </c>
      <c r="B13524" t="s">
        <v>44802</v>
      </c>
      <c r="C13524" t="s">
        <v>25650</v>
      </c>
      <c r="D13524" t="s">
        <v>44800</v>
      </c>
    </row>
    <row r="13525" spans="1:4">
      <c r="A13525" t="s">
        <v>44803</v>
      </c>
      <c r="B13525" t="s">
        <v>44804</v>
      </c>
      <c r="C13525" t="s">
        <v>25650</v>
      </c>
      <c r="D13525" t="s">
        <v>44800</v>
      </c>
    </row>
    <row r="13526" spans="1:4">
      <c r="A13526" t="s">
        <v>44805</v>
      </c>
      <c r="B13526" t="s">
        <v>44806</v>
      </c>
      <c r="C13526" t="s">
        <v>25650</v>
      </c>
      <c r="D13526" t="s">
        <v>44800</v>
      </c>
    </row>
    <row r="13527" spans="1:4">
      <c r="A13527" t="s">
        <v>44807</v>
      </c>
      <c r="B13527" t="s">
        <v>44808</v>
      </c>
      <c r="C13527" t="s">
        <v>25650</v>
      </c>
      <c r="D13527" t="s">
        <v>44800</v>
      </c>
    </row>
    <row r="13528" spans="1:4">
      <c r="A13528" t="s">
        <v>44809</v>
      </c>
      <c r="B13528" t="s">
        <v>44810</v>
      </c>
      <c r="C13528" t="s">
        <v>25650</v>
      </c>
      <c r="D13528" t="s">
        <v>44800</v>
      </c>
    </row>
    <row r="13529" spans="1:4">
      <c r="A13529" t="s">
        <v>44811</v>
      </c>
      <c r="B13529" t="s">
        <v>44812</v>
      </c>
      <c r="C13529" t="s">
        <v>25650</v>
      </c>
      <c r="D13529" t="s">
        <v>44800</v>
      </c>
    </row>
    <row r="13530" spans="1:4">
      <c r="A13530" t="s">
        <v>44813</v>
      </c>
      <c r="B13530" t="s">
        <v>44814</v>
      </c>
      <c r="C13530" t="s">
        <v>25699</v>
      </c>
      <c r="D13530" t="s">
        <v>26682</v>
      </c>
    </row>
    <row r="13531" spans="1:4">
      <c r="A13531" t="s">
        <v>24929</v>
      </c>
      <c r="B13531" t="s">
        <v>44815</v>
      </c>
      <c r="C13531" t="s">
        <v>25699</v>
      </c>
      <c r="D13531" t="s">
        <v>26682</v>
      </c>
    </row>
    <row r="13532" spans="1:4">
      <c r="A13532" t="s">
        <v>44816</v>
      </c>
      <c r="B13532" t="s">
        <v>44817</v>
      </c>
      <c r="C13532" t="s">
        <v>25699</v>
      </c>
      <c r="D13532" t="s">
        <v>26682</v>
      </c>
    </row>
    <row r="13533" spans="1:4">
      <c r="A13533" t="s">
        <v>44818</v>
      </c>
      <c r="B13533" t="s">
        <v>44819</v>
      </c>
      <c r="C13533" t="s">
        <v>25699</v>
      </c>
      <c r="D13533" t="s">
        <v>26682</v>
      </c>
    </row>
    <row r="13534" spans="1:4">
      <c r="A13534" t="s">
        <v>44820</v>
      </c>
      <c r="B13534" t="s">
        <v>44821</v>
      </c>
      <c r="C13534" t="s">
        <v>25699</v>
      </c>
      <c r="D13534" t="s">
        <v>26682</v>
      </c>
    </row>
    <row r="13535" spans="1:4">
      <c r="A13535" t="s">
        <v>17391</v>
      </c>
      <c r="B13535" t="s">
        <v>44822</v>
      </c>
      <c r="C13535" t="s">
        <v>25699</v>
      </c>
      <c r="D13535" t="s">
        <v>26682</v>
      </c>
    </row>
    <row r="13536" spans="1:4">
      <c r="A13536" t="s">
        <v>17388</v>
      </c>
      <c r="B13536" t="s">
        <v>44823</v>
      </c>
      <c r="C13536" t="s">
        <v>25699</v>
      </c>
      <c r="D13536" t="s">
        <v>26682</v>
      </c>
    </row>
    <row r="13537" spans="1:4">
      <c r="A13537" t="s">
        <v>17386</v>
      </c>
      <c r="B13537" t="s">
        <v>44824</v>
      </c>
      <c r="C13537" t="s">
        <v>25699</v>
      </c>
      <c r="D13537" t="s">
        <v>26682</v>
      </c>
    </row>
    <row r="13538" spans="1:4">
      <c r="A13538" t="s">
        <v>44825</v>
      </c>
      <c r="B13538" t="s">
        <v>44826</v>
      </c>
      <c r="C13538" t="s">
        <v>25699</v>
      </c>
      <c r="D13538" t="s">
        <v>26682</v>
      </c>
    </row>
    <row r="13539" spans="1:4">
      <c r="A13539" t="s">
        <v>21709</v>
      </c>
      <c r="B13539" t="s">
        <v>44827</v>
      </c>
      <c r="C13539" t="s">
        <v>25699</v>
      </c>
      <c r="D13539" t="s">
        <v>26682</v>
      </c>
    </row>
    <row r="13540" spans="1:4">
      <c r="A13540" t="s">
        <v>14802</v>
      </c>
      <c r="B13540" t="s">
        <v>44828</v>
      </c>
      <c r="C13540" t="s">
        <v>25751</v>
      </c>
      <c r="D13540" t="s">
        <v>30683</v>
      </c>
    </row>
    <row r="13541" spans="1:4">
      <c r="A13541" t="s">
        <v>44829</v>
      </c>
      <c r="B13541" t="s">
        <v>44830</v>
      </c>
      <c r="C13541" t="s">
        <v>3143</v>
      </c>
      <c r="D13541" t="s">
        <v>43934</v>
      </c>
    </row>
    <row r="13542" spans="1:4">
      <c r="A13542" t="s">
        <v>44831</v>
      </c>
      <c r="B13542" t="s">
        <v>44832</v>
      </c>
      <c r="C13542" t="s">
        <v>3143</v>
      </c>
      <c r="D13542" t="s">
        <v>43934</v>
      </c>
    </row>
    <row r="13543" spans="1:4">
      <c r="A13543" t="s">
        <v>44833</v>
      </c>
      <c r="B13543" t="s">
        <v>44834</v>
      </c>
      <c r="C13543" t="s">
        <v>3143</v>
      </c>
      <c r="D13543" t="s">
        <v>43934</v>
      </c>
    </row>
    <row r="13544" spans="1:4">
      <c r="A13544" t="s">
        <v>44835</v>
      </c>
      <c r="B13544" t="s">
        <v>44836</v>
      </c>
      <c r="C13544" t="s">
        <v>3143</v>
      </c>
      <c r="D13544" t="s">
        <v>43934</v>
      </c>
    </row>
    <row r="13545" spans="1:4">
      <c r="A13545" t="s">
        <v>44837</v>
      </c>
      <c r="B13545" t="s">
        <v>44838</v>
      </c>
      <c r="C13545" t="s">
        <v>3143</v>
      </c>
      <c r="D13545" t="s">
        <v>43934</v>
      </c>
    </row>
    <row r="13546" spans="1:4">
      <c r="A13546" t="s">
        <v>44839</v>
      </c>
      <c r="B13546" t="s">
        <v>44840</v>
      </c>
      <c r="C13546" t="s">
        <v>3143</v>
      </c>
      <c r="D13546" t="s">
        <v>43934</v>
      </c>
    </row>
    <row r="13547" spans="1:4">
      <c r="A13547" t="s">
        <v>44841</v>
      </c>
      <c r="B13547" t="s">
        <v>44842</v>
      </c>
      <c r="C13547" t="s">
        <v>25873</v>
      </c>
      <c r="D13547" t="s">
        <v>25767</v>
      </c>
    </row>
    <row r="13548" spans="1:4">
      <c r="A13548" t="s">
        <v>44843</v>
      </c>
      <c r="B13548" t="s">
        <v>44844</v>
      </c>
      <c r="C13548" t="s">
        <v>25664</v>
      </c>
      <c r="D13548" t="s">
        <v>25690</v>
      </c>
    </row>
    <row r="13549" spans="1:4">
      <c r="A13549" t="s">
        <v>44845</v>
      </c>
      <c r="B13549" t="s">
        <v>44846</v>
      </c>
      <c r="C13549" t="s">
        <v>25664</v>
      </c>
      <c r="D13549" t="s">
        <v>25690</v>
      </c>
    </row>
    <row r="13550" spans="1:4">
      <c r="A13550" t="s">
        <v>44847</v>
      </c>
      <c r="B13550" t="s">
        <v>44848</v>
      </c>
      <c r="C13550" t="s">
        <v>25751</v>
      </c>
      <c r="D13550" t="s">
        <v>26384</v>
      </c>
    </row>
    <row r="13551" spans="1:4">
      <c r="A13551" t="s">
        <v>44849</v>
      </c>
      <c r="B13551" t="s">
        <v>44850</v>
      </c>
      <c r="C13551" t="s">
        <v>25751</v>
      </c>
      <c r="D13551" t="s">
        <v>26384</v>
      </c>
    </row>
    <row r="13552" spans="1:4">
      <c r="A13552" t="s">
        <v>44851</v>
      </c>
      <c r="B13552" t="s">
        <v>44852</v>
      </c>
      <c r="C13552" t="s">
        <v>25751</v>
      </c>
      <c r="D13552" t="s">
        <v>26384</v>
      </c>
    </row>
    <row r="13553" spans="1:4">
      <c r="A13553" t="s">
        <v>44853</v>
      </c>
      <c r="B13553" t="s">
        <v>44854</v>
      </c>
      <c r="C13553" t="s">
        <v>25751</v>
      </c>
      <c r="D13553" t="s">
        <v>26384</v>
      </c>
    </row>
    <row r="13554" spans="1:4">
      <c r="A13554" t="s">
        <v>22685</v>
      </c>
      <c r="B13554" t="s">
        <v>44855</v>
      </c>
      <c r="C13554" t="s">
        <v>25664</v>
      </c>
      <c r="D13554" t="s">
        <v>25690</v>
      </c>
    </row>
    <row r="13555" spans="1:4">
      <c r="A13555" t="s">
        <v>23233</v>
      </c>
      <c r="B13555" t="s">
        <v>44856</v>
      </c>
      <c r="C13555" t="s">
        <v>25664</v>
      </c>
      <c r="D13555" t="s">
        <v>25690</v>
      </c>
    </row>
    <row r="13556" spans="1:4">
      <c r="A13556" t="s">
        <v>44857</v>
      </c>
      <c r="B13556" t="s">
        <v>44858</v>
      </c>
      <c r="C13556" t="s">
        <v>25664</v>
      </c>
      <c r="D13556" t="s">
        <v>25690</v>
      </c>
    </row>
    <row r="13557" spans="1:4">
      <c r="A13557" t="s">
        <v>21571</v>
      </c>
      <c r="B13557" t="s">
        <v>44859</v>
      </c>
      <c r="C13557" t="s">
        <v>25694</v>
      </c>
      <c r="D13557" t="s">
        <v>25695</v>
      </c>
    </row>
    <row r="13558" spans="1:4">
      <c r="A13558" t="s">
        <v>602</v>
      </c>
      <c r="B13558" t="s">
        <v>44860</v>
      </c>
      <c r="C13558" t="s">
        <v>25694</v>
      </c>
      <c r="D13558" t="s">
        <v>25695</v>
      </c>
    </row>
    <row r="13559" spans="1:4">
      <c r="A13559" t="s">
        <v>24363</v>
      </c>
      <c r="B13559" t="s">
        <v>44861</v>
      </c>
      <c r="C13559" t="s">
        <v>25650</v>
      </c>
      <c r="D13559" t="s">
        <v>25881</v>
      </c>
    </row>
    <row r="13560" spans="1:4">
      <c r="A13560" t="s">
        <v>24281</v>
      </c>
      <c r="B13560" t="s">
        <v>44862</v>
      </c>
      <c r="C13560" t="s">
        <v>25650</v>
      </c>
      <c r="D13560" t="s">
        <v>25881</v>
      </c>
    </row>
    <row r="13561" spans="1:4">
      <c r="A13561" t="s">
        <v>44863</v>
      </c>
      <c r="B13561" t="s">
        <v>44864</v>
      </c>
      <c r="C13561" t="s">
        <v>25650</v>
      </c>
      <c r="D13561" t="s">
        <v>25881</v>
      </c>
    </row>
    <row r="13562" spans="1:4">
      <c r="A13562" t="s">
        <v>44865</v>
      </c>
      <c r="B13562" t="s">
        <v>44866</v>
      </c>
      <c r="C13562" t="s">
        <v>25650</v>
      </c>
      <c r="D13562" t="s">
        <v>25881</v>
      </c>
    </row>
    <row r="13563" spans="1:4">
      <c r="A13563" t="s">
        <v>16558</v>
      </c>
      <c r="B13563" t="s">
        <v>44867</v>
      </c>
      <c r="C13563" t="s">
        <v>25650</v>
      </c>
      <c r="D13563" t="s">
        <v>25881</v>
      </c>
    </row>
    <row r="13564" spans="1:4">
      <c r="A13564" t="s">
        <v>44868</v>
      </c>
      <c r="B13564" t="s">
        <v>44869</v>
      </c>
      <c r="C13564" t="s">
        <v>25650</v>
      </c>
      <c r="D13564" t="s">
        <v>25881</v>
      </c>
    </row>
    <row r="13565" spans="1:4">
      <c r="A13565" t="s">
        <v>44870</v>
      </c>
      <c r="B13565" t="s">
        <v>44871</v>
      </c>
      <c r="C13565" t="s">
        <v>25650</v>
      </c>
      <c r="D13565" t="s">
        <v>25881</v>
      </c>
    </row>
    <row r="13566" spans="1:4">
      <c r="A13566" t="s">
        <v>44872</v>
      </c>
      <c r="B13566" t="s">
        <v>44873</v>
      </c>
      <c r="C13566" t="s">
        <v>25650</v>
      </c>
      <c r="D13566" t="s">
        <v>25881</v>
      </c>
    </row>
    <row r="13567" spans="1:4">
      <c r="A13567" t="s">
        <v>44874</v>
      </c>
      <c r="B13567" t="s">
        <v>44875</v>
      </c>
      <c r="C13567" t="s">
        <v>25650</v>
      </c>
      <c r="D13567" t="s">
        <v>25881</v>
      </c>
    </row>
    <row r="13568" spans="1:4">
      <c r="A13568" t="s">
        <v>44876</v>
      </c>
      <c r="B13568" t="s">
        <v>44877</v>
      </c>
      <c r="C13568" t="s">
        <v>25650</v>
      </c>
      <c r="D13568" t="s">
        <v>25881</v>
      </c>
    </row>
    <row r="13569" spans="1:4">
      <c r="A13569" t="s">
        <v>2138</v>
      </c>
      <c r="B13569" t="s">
        <v>44878</v>
      </c>
      <c r="C13569" t="s">
        <v>25650</v>
      </c>
      <c r="D13569" t="s">
        <v>25881</v>
      </c>
    </row>
    <row r="13570" spans="1:4">
      <c r="A13570" t="s">
        <v>44879</v>
      </c>
      <c r="B13570" t="s">
        <v>44880</v>
      </c>
      <c r="C13570" t="s">
        <v>25650</v>
      </c>
      <c r="D13570" t="s">
        <v>25881</v>
      </c>
    </row>
    <row r="13571" spans="1:4">
      <c r="A13571" t="s">
        <v>5648</v>
      </c>
      <c r="B13571" t="s">
        <v>44881</v>
      </c>
      <c r="C13571" t="s">
        <v>25650</v>
      </c>
      <c r="D13571" t="s">
        <v>25881</v>
      </c>
    </row>
    <row r="13572" spans="1:4">
      <c r="A13572" t="s">
        <v>20751</v>
      </c>
      <c r="B13572" t="s">
        <v>44882</v>
      </c>
      <c r="C13572" t="s">
        <v>25650</v>
      </c>
      <c r="D13572" t="s">
        <v>25881</v>
      </c>
    </row>
    <row r="13573" spans="1:4">
      <c r="A13573" t="s">
        <v>44883</v>
      </c>
      <c r="B13573" t="s">
        <v>44884</v>
      </c>
      <c r="C13573" t="s">
        <v>25650</v>
      </c>
      <c r="D13573" t="s">
        <v>25881</v>
      </c>
    </row>
    <row r="13574" spans="1:4">
      <c r="A13574" t="s">
        <v>44885</v>
      </c>
      <c r="B13574" t="s">
        <v>44886</v>
      </c>
      <c r="C13574" t="s">
        <v>25650</v>
      </c>
      <c r="D13574" t="s">
        <v>25881</v>
      </c>
    </row>
    <row r="13575" spans="1:4">
      <c r="A13575" t="s">
        <v>2112</v>
      </c>
      <c r="B13575" t="s">
        <v>44887</v>
      </c>
      <c r="C13575" t="s">
        <v>25650</v>
      </c>
      <c r="D13575" t="s">
        <v>25881</v>
      </c>
    </row>
    <row r="13576" spans="1:4">
      <c r="A13576" t="s">
        <v>44888</v>
      </c>
      <c r="B13576" t="s">
        <v>44889</v>
      </c>
      <c r="C13576" t="s">
        <v>25650</v>
      </c>
      <c r="D13576" t="s">
        <v>25881</v>
      </c>
    </row>
    <row r="13577" spans="1:4">
      <c r="A13577" t="s">
        <v>10695</v>
      </c>
      <c r="B13577" t="s">
        <v>44890</v>
      </c>
      <c r="C13577" t="s">
        <v>25650</v>
      </c>
      <c r="D13577" t="s">
        <v>25881</v>
      </c>
    </row>
    <row r="13578" spans="1:4">
      <c r="A13578" t="s">
        <v>13872</v>
      </c>
      <c r="B13578" t="s">
        <v>44891</v>
      </c>
      <c r="C13578" t="s">
        <v>25650</v>
      </c>
      <c r="D13578" t="s">
        <v>25881</v>
      </c>
    </row>
    <row r="13579" spans="1:4">
      <c r="A13579" t="s">
        <v>16849</v>
      </c>
      <c r="B13579" t="s">
        <v>44892</v>
      </c>
      <c r="C13579" t="s">
        <v>25650</v>
      </c>
      <c r="D13579" t="s">
        <v>25881</v>
      </c>
    </row>
    <row r="13580" spans="1:4">
      <c r="A13580" t="s">
        <v>13476</v>
      </c>
      <c r="B13580" t="s">
        <v>44893</v>
      </c>
      <c r="C13580" t="s">
        <v>25650</v>
      </c>
      <c r="D13580" t="s">
        <v>25881</v>
      </c>
    </row>
    <row r="13581" spans="1:4">
      <c r="A13581" t="s">
        <v>44894</v>
      </c>
      <c r="B13581" t="s">
        <v>44895</v>
      </c>
      <c r="C13581" t="s">
        <v>25650</v>
      </c>
      <c r="D13581" t="s">
        <v>25881</v>
      </c>
    </row>
    <row r="13582" spans="1:4">
      <c r="A13582" t="s">
        <v>44896</v>
      </c>
      <c r="B13582" t="s">
        <v>44897</v>
      </c>
      <c r="C13582" t="s">
        <v>25699</v>
      </c>
      <c r="D13582" t="s">
        <v>26682</v>
      </c>
    </row>
    <row r="13583" spans="1:4">
      <c r="A13583" t="s">
        <v>44898</v>
      </c>
      <c r="B13583" t="s">
        <v>44899</v>
      </c>
      <c r="C13583" t="s">
        <v>25699</v>
      </c>
      <c r="D13583" t="s">
        <v>26682</v>
      </c>
    </row>
    <row r="13584" spans="1:4">
      <c r="A13584" t="s">
        <v>44900</v>
      </c>
      <c r="B13584" t="s">
        <v>44901</v>
      </c>
      <c r="C13584" t="s">
        <v>25650</v>
      </c>
      <c r="D13584" t="s">
        <v>25881</v>
      </c>
    </row>
    <row r="13585" spans="1:4">
      <c r="A13585" t="s">
        <v>15342</v>
      </c>
      <c r="B13585" t="s">
        <v>44902</v>
      </c>
      <c r="C13585" t="s">
        <v>25650</v>
      </c>
      <c r="D13585" t="s">
        <v>25881</v>
      </c>
    </row>
    <row r="13586" spans="1:4">
      <c r="A13586" t="s">
        <v>24285</v>
      </c>
      <c r="B13586" t="s">
        <v>44903</v>
      </c>
      <c r="C13586" t="s">
        <v>25650</v>
      </c>
      <c r="D13586" t="s">
        <v>25881</v>
      </c>
    </row>
    <row r="13587" spans="1:4">
      <c r="A13587" t="s">
        <v>15346</v>
      </c>
      <c r="B13587" t="s">
        <v>44904</v>
      </c>
      <c r="C13587" t="s">
        <v>25650</v>
      </c>
      <c r="D13587" t="s">
        <v>25881</v>
      </c>
    </row>
    <row r="13588" spans="1:4">
      <c r="A13588" t="s">
        <v>44905</v>
      </c>
      <c r="B13588" t="s">
        <v>44906</v>
      </c>
      <c r="C13588" t="s">
        <v>25650</v>
      </c>
      <c r="D13588" t="s">
        <v>25881</v>
      </c>
    </row>
    <row r="13589" spans="1:4">
      <c r="A13589" t="s">
        <v>6600</v>
      </c>
      <c r="B13589" t="s">
        <v>44907</v>
      </c>
      <c r="C13589" t="s">
        <v>25650</v>
      </c>
      <c r="D13589" t="s">
        <v>25881</v>
      </c>
    </row>
    <row r="13590" spans="1:4">
      <c r="A13590" t="s">
        <v>14428</v>
      </c>
      <c r="B13590" t="s">
        <v>44908</v>
      </c>
      <c r="C13590" t="s">
        <v>25650</v>
      </c>
      <c r="D13590" t="s">
        <v>25881</v>
      </c>
    </row>
    <row r="13591" spans="1:4">
      <c r="A13591" t="s">
        <v>44909</v>
      </c>
      <c r="B13591" t="s">
        <v>44910</v>
      </c>
      <c r="C13591" t="s">
        <v>25650</v>
      </c>
      <c r="D13591" t="s">
        <v>25881</v>
      </c>
    </row>
    <row r="13592" spans="1:4">
      <c r="A13592" t="s">
        <v>44911</v>
      </c>
      <c r="B13592" t="s">
        <v>44912</v>
      </c>
      <c r="C13592" t="s">
        <v>25650</v>
      </c>
      <c r="D13592" t="s">
        <v>25881</v>
      </c>
    </row>
    <row r="13593" spans="1:4">
      <c r="A13593" t="s">
        <v>44913</v>
      </c>
      <c r="B13593" t="s">
        <v>44914</v>
      </c>
      <c r="C13593" t="s">
        <v>25650</v>
      </c>
      <c r="D13593" t="s">
        <v>25881</v>
      </c>
    </row>
    <row r="13594" spans="1:4">
      <c r="A13594" t="s">
        <v>24067</v>
      </c>
      <c r="B13594" t="s">
        <v>44915</v>
      </c>
      <c r="C13594" t="s">
        <v>25650</v>
      </c>
      <c r="D13594" t="s">
        <v>26431</v>
      </c>
    </row>
    <row r="13595" spans="1:4">
      <c r="A13595" t="s">
        <v>24395</v>
      </c>
      <c r="B13595" t="s">
        <v>44916</v>
      </c>
      <c r="C13595" t="s">
        <v>25650</v>
      </c>
      <c r="D13595" t="s">
        <v>25881</v>
      </c>
    </row>
    <row r="13596" spans="1:4">
      <c r="A13596" t="s">
        <v>24751</v>
      </c>
      <c r="B13596" t="s">
        <v>44917</v>
      </c>
      <c r="C13596" t="s">
        <v>25650</v>
      </c>
      <c r="D13596" t="s">
        <v>25881</v>
      </c>
    </row>
    <row r="13597" spans="1:4">
      <c r="A13597" t="s">
        <v>44918</v>
      </c>
      <c r="B13597" t="s">
        <v>44919</v>
      </c>
      <c r="C13597" t="s">
        <v>25650</v>
      </c>
      <c r="D13597" t="s">
        <v>25881</v>
      </c>
    </row>
    <row r="13598" spans="1:4">
      <c r="A13598" t="s">
        <v>24371</v>
      </c>
      <c r="B13598" t="s">
        <v>44920</v>
      </c>
      <c r="C13598" t="s">
        <v>25650</v>
      </c>
      <c r="D13598" t="s">
        <v>25881</v>
      </c>
    </row>
    <row r="13599" spans="1:4">
      <c r="A13599" t="s">
        <v>44921</v>
      </c>
      <c r="B13599" t="s">
        <v>44922</v>
      </c>
      <c r="C13599" t="s">
        <v>25650</v>
      </c>
      <c r="D13599" t="s">
        <v>25881</v>
      </c>
    </row>
    <row r="13600" spans="1:4">
      <c r="A13600" t="s">
        <v>24383</v>
      </c>
      <c r="B13600" t="s">
        <v>44923</v>
      </c>
      <c r="C13600" t="s">
        <v>25650</v>
      </c>
      <c r="D13600" t="s">
        <v>25881</v>
      </c>
    </row>
    <row r="13601" spans="1:4">
      <c r="A13601" t="s">
        <v>24355</v>
      </c>
      <c r="B13601" t="s">
        <v>44924</v>
      </c>
      <c r="C13601" t="s">
        <v>25650</v>
      </c>
      <c r="D13601" t="s">
        <v>25881</v>
      </c>
    </row>
    <row r="13602" spans="1:4">
      <c r="A13602" t="s">
        <v>44925</v>
      </c>
      <c r="B13602" t="s">
        <v>44926</v>
      </c>
      <c r="C13602" t="s">
        <v>25650</v>
      </c>
      <c r="D13602" t="s">
        <v>25881</v>
      </c>
    </row>
    <row r="13603" spans="1:4">
      <c r="A13603" t="s">
        <v>44927</v>
      </c>
      <c r="B13603" t="s">
        <v>44928</v>
      </c>
      <c r="C13603" t="s">
        <v>25650</v>
      </c>
      <c r="D13603" t="s">
        <v>25881</v>
      </c>
    </row>
    <row r="13604" spans="1:4">
      <c r="A13604" t="s">
        <v>9058</v>
      </c>
      <c r="B13604" t="s">
        <v>44929</v>
      </c>
      <c r="C13604" t="s">
        <v>25650</v>
      </c>
      <c r="D13604" t="s">
        <v>30209</v>
      </c>
    </row>
    <row r="13605" spans="1:4">
      <c r="A13605" t="s">
        <v>44930</v>
      </c>
      <c r="B13605" t="s">
        <v>44931</v>
      </c>
      <c r="C13605" t="s">
        <v>25650</v>
      </c>
      <c r="D13605" t="s">
        <v>26729</v>
      </c>
    </row>
    <row r="13606" spans="1:4">
      <c r="A13606" t="s">
        <v>15356</v>
      </c>
      <c r="B13606" t="s">
        <v>44932</v>
      </c>
      <c r="C13606" t="s">
        <v>25650</v>
      </c>
      <c r="D13606" t="s">
        <v>26729</v>
      </c>
    </row>
    <row r="13607" spans="1:4">
      <c r="A13607" t="s">
        <v>44933</v>
      </c>
      <c r="B13607" t="s">
        <v>44934</v>
      </c>
      <c r="C13607" t="s">
        <v>25650</v>
      </c>
      <c r="D13607" t="s">
        <v>26729</v>
      </c>
    </row>
    <row r="13608" spans="1:4">
      <c r="A13608" t="s">
        <v>44935</v>
      </c>
      <c r="B13608" t="s">
        <v>44936</v>
      </c>
      <c r="C13608" t="s">
        <v>25650</v>
      </c>
      <c r="D13608" t="s">
        <v>26729</v>
      </c>
    </row>
    <row r="13609" spans="1:4">
      <c r="A13609" t="s">
        <v>16489</v>
      </c>
      <c r="B13609" t="s">
        <v>44937</v>
      </c>
      <c r="C13609" t="s">
        <v>25650</v>
      </c>
      <c r="D13609" t="s">
        <v>26729</v>
      </c>
    </row>
    <row r="13610" spans="1:4">
      <c r="A13610" t="s">
        <v>44938</v>
      </c>
      <c r="B13610" t="s">
        <v>44939</v>
      </c>
      <c r="C13610" t="s">
        <v>25650</v>
      </c>
      <c r="D13610" t="s">
        <v>25881</v>
      </c>
    </row>
    <row r="13611" spans="1:4">
      <c r="A13611" t="s">
        <v>44940</v>
      </c>
      <c r="B13611" t="s">
        <v>44941</v>
      </c>
      <c r="C13611" t="s">
        <v>25650</v>
      </c>
      <c r="D13611" t="s">
        <v>25881</v>
      </c>
    </row>
    <row r="13612" spans="1:4">
      <c r="A13612" t="s">
        <v>13479</v>
      </c>
      <c r="B13612" t="s">
        <v>44942</v>
      </c>
      <c r="C13612" t="s">
        <v>25650</v>
      </c>
      <c r="D13612" t="s">
        <v>25881</v>
      </c>
    </row>
    <row r="13613" spans="1:4">
      <c r="A13613" t="s">
        <v>17204</v>
      </c>
      <c r="B13613" t="s">
        <v>44943</v>
      </c>
      <c r="C13613" t="s">
        <v>25650</v>
      </c>
      <c r="D13613" t="s">
        <v>25881</v>
      </c>
    </row>
    <row r="13614" spans="1:4">
      <c r="A13614" t="s">
        <v>44944</v>
      </c>
      <c r="B13614" t="s">
        <v>44945</v>
      </c>
      <c r="C13614" t="s">
        <v>25650</v>
      </c>
      <c r="D13614" t="s">
        <v>25881</v>
      </c>
    </row>
    <row r="13615" spans="1:4">
      <c r="A13615" t="s">
        <v>44946</v>
      </c>
      <c r="B13615" t="s">
        <v>44947</v>
      </c>
      <c r="C13615" t="s">
        <v>25650</v>
      </c>
      <c r="D13615" t="s">
        <v>25881</v>
      </c>
    </row>
    <row r="13616" spans="1:4">
      <c r="A13616" t="s">
        <v>44948</v>
      </c>
      <c r="B13616" t="s">
        <v>44949</v>
      </c>
      <c r="C13616" t="s">
        <v>25650</v>
      </c>
      <c r="D13616" t="s">
        <v>25881</v>
      </c>
    </row>
    <row r="13617" spans="1:4">
      <c r="A13617" t="s">
        <v>16472</v>
      </c>
      <c r="B13617" t="s">
        <v>44950</v>
      </c>
      <c r="C13617" t="s">
        <v>25650</v>
      </c>
      <c r="D13617" t="s">
        <v>25881</v>
      </c>
    </row>
    <row r="13618" spans="1:4">
      <c r="A13618" t="s">
        <v>24623</v>
      </c>
      <c r="B13618" t="s">
        <v>44951</v>
      </c>
      <c r="C13618" t="s">
        <v>25650</v>
      </c>
      <c r="D13618" t="s">
        <v>25881</v>
      </c>
    </row>
    <row r="13619" spans="1:4">
      <c r="A13619" t="s">
        <v>6580</v>
      </c>
      <c r="B13619" t="s">
        <v>44952</v>
      </c>
      <c r="C13619" t="s">
        <v>25650</v>
      </c>
      <c r="D13619" t="s">
        <v>25881</v>
      </c>
    </row>
    <row r="13620" spans="1:4">
      <c r="A13620" t="s">
        <v>24833</v>
      </c>
      <c r="B13620" t="s">
        <v>44953</v>
      </c>
      <c r="C13620" t="s">
        <v>25650</v>
      </c>
      <c r="D13620" t="s">
        <v>25881</v>
      </c>
    </row>
    <row r="13621" spans="1:4">
      <c r="A13621" t="s">
        <v>17611</v>
      </c>
      <c r="B13621" t="s">
        <v>44954</v>
      </c>
      <c r="C13621" t="s">
        <v>25650</v>
      </c>
      <c r="D13621" t="s">
        <v>25881</v>
      </c>
    </row>
    <row r="13622" spans="1:4">
      <c r="A13622" t="s">
        <v>44955</v>
      </c>
      <c r="B13622" t="s">
        <v>44956</v>
      </c>
      <c r="C13622" t="s">
        <v>25650</v>
      </c>
      <c r="D13622" t="s">
        <v>25881</v>
      </c>
    </row>
    <row r="13623" spans="1:4">
      <c r="A13623" t="s">
        <v>17619</v>
      </c>
      <c r="B13623" t="s">
        <v>44957</v>
      </c>
      <c r="C13623" t="s">
        <v>25650</v>
      </c>
      <c r="D13623" t="s">
        <v>25881</v>
      </c>
    </row>
    <row r="13624" spans="1:4">
      <c r="A13624" t="s">
        <v>44958</v>
      </c>
      <c r="B13624" t="s">
        <v>44959</v>
      </c>
      <c r="C13624" t="s">
        <v>25650</v>
      </c>
      <c r="D13624" t="s">
        <v>25881</v>
      </c>
    </row>
    <row r="13625" spans="1:4">
      <c r="A13625" t="s">
        <v>2131</v>
      </c>
      <c r="B13625" t="s">
        <v>44960</v>
      </c>
      <c r="C13625" t="s">
        <v>25650</v>
      </c>
      <c r="D13625" t="s">
        <v>25881</v>
      </c>
    </row>
    <row r="13626" spans="1:4">
      <c r="A13626" t="s">
        <v>44961</v>
      </c>
      <c r="B13626" t="s">
        <v>44962</v>
      </c>
      <c r="C13626" t="s">
        <v>25650</v>
      </c>
      <c r="D13626" t="s">
        <v>25881</v>
      </c>
    </row>
    <row r="13627" spans="1:4">
      <c r="A13627" t="s">
        <v>8332</v>
      </c>
      <c r="B13627" t="s">
        <v>44963</v>
      </c>
      <c r="C13627" t="s">
        <v>25650</v>
      </c>
      <c r="D13627" t="s">
        <v>25881</v>
      </c>
    </row>
    <row r="13628" spans="1:4">
      <c r="A13628" t="s">
        <v>44964</v>
      </c>
      <c r="B13628" t="s">
        <v>44965</v>
      </c>
      <c r="C13628" t="s">
        <v>25650</v>
      </c>
      <c r="D13628" t="s">
        <v>25881</v>
      </c>
    </row>
    <row r="13629" spans="1:4">
      <c r="A13629" t="s">
        <v>44966</v>
      </c>
      <c r="B13629" t="s">
        <v>44967</v>
      </c>
      <c r="C13629" t="s">
        <v>25650</v>
      </c>
      <c r="D13629" t="s">
        <v>25881</v>
      </c>
    </row>
    <row r="13630" spans="1:4">
      <c r="A13630" t="s">
        <v>44968</v>
      </c>
      <c r="B13630" t="s">
        <v>44969</v>
      </c>
      <c r="C13630" t="s">
        <v>25650</v>
      </c>
      <c r="D13630" t="s">
        <v>25881</v>
      </c>
    </row>
    <row r="13631" spans="1:4">
      <c r="A13631" t="s">
        <v>17613</v>
      </c>
      <c r="B13631" t="s">
        <v>44970</v>
      </c>
      <c r="C13631" t="s">
        <v>25650</v>
      </c>
      <c r="D13631" t="s">
        <v>25881</v>
      </c>
    </row>
    <row r="13632" spans="1:4">
      <c r="A13632" t="s">
        <v>2128</v>
      </c>
      <c r="B13632" t="s">
        <v>44971</v>
      </c>
      <c r="C13632" t="s">
        <v>25650</v>
      </c>
      <c r="D13632" t="s">
        <v>25881</v>
      </c>
    </row>
    <row r="13633" spans="1:4">
      <c r="A13633" t="s">
        <v>21453</v>
      </c>
      <c r="B13633" t="s">
        <v>44972</v>
      </c>
      <c r="C13633" t="s">
        <v>25650</v>
      </c>
      <c r="D13633" t="s">
        <v>25881</v>
      </c>
    </row>
    <row r="13634" spans="1:4">
      <c r="A13634" t="s">
        <v>17617</v>
      </c>
      <c r="B13634" t="s">
        <v>44973</v>
      </c>
      <c r="C13634" t="s">
        <v>25650</v>
      </c>
      <c r="D13634" t="s">
        <v>25881</v>
      </c>
    </row>
    <row r="13635" spans="1:4">
      <c r="A13635" t="s">
        <v>5603</v>
      </c>
      <c r="B13635" t="s">
        <v>44974</v>
      </c>
      <c r="C13635" t="s">
        <v>25650</v>
      </c>
      <c r="D13635" t="s">
        <v>25881</v>
      </c>
    </row>
    <row r="13636" spans="1:4">
      <c r="A13636" t="s">
        <v>16863</v>
      </c>
      <c r="B13636" t="s">
        <v>44975</v>
      </c>
      <c r="C13636" t="s">
        <v>25650</v>
      </c>
      <c r="D13636" t="s">
        <v>25881</v>
      </c>
    </row>
    <row r="13637" spans="1:4">
      <c r="A13637" t="s">
        <v>44976</v>
      </c>
      <c r="B13637" t="s">
        <v>44977</v>
      </c>
      <c r="C13637" t="s">
        <v>25650</v>
      </c>
      <c r="D13637" t="s">
        <v>25881</v>
      </c>
    </row>
    <row r="13638" spans="1:4">
      <c r="A13638" t="s">
        <v>22671</v>
      </c>
      <c r="B13638" t="s">
        <v>44978</v>
      </c>
      <c r="C13638" t="s">
        <v>25650</v>
      </c>
      <c r="D13638" t="s">
        <v>25881</v>
      </c>
    </row>
    <row r="13639" spans="1:4">
      <c r="A13639" t="s">
        <v>44979</v>
      </c>
      <c r="B13639" t="s">
        <v>44980</v>
      </c>
      <c r="C13639" t="s">
        <v>25650</v>
      </c>
      <c r="D13639" t="s">
        <v>26078</v>
      </c>
    </row>
    <row r="13640" spans="1:4">
      <c r="A13640" t="s">
        <v>21593</v>
      </c>
      <c r="B13640" t="s">
        <v>44981</v>
      </c>
      <c r="C13640" t="s">
        <v>25650</v>
      </c>
      <c r="D13640" t="s">
        <v>26078</v>
      </c>
    </row>
    <row r="13641" spans="1:4">
      <c r="A13641" t="s">
        <v>2115</v>
      </c>
      <c r="B13641" t="s">
        <v>44982</v>
      </c>
      <c r="C13641" t="s">
        <v>25650</v>
      </c>
      <c r="D13641" t="s">
        <v>26078</v>
      </c>
    </row>
    <row r="13642" spans="1:4">
      <c r="A13642" t="s">
        <v>44983</v>
      </c>
      <c r="B13642" t="s">
        <v>44984</v>
      </c>
      <c r="C13642" t="s">
        <v>25650</v>
      </c>
      <c r="D13642" t="s">
        <v>26078</v>
      </c>
    </row>
    <row r="13643" spans="1:4">
      <c r="A13643" t="s">
        <v>44985</v>
      </c>
      <c r="B13643" t="s">
        <v>44986</v>
      </c>
      <c r="C13643" t="s">
        <v>25650</v>
      </c>
      <c r="D13643" t="s">
        <v>25881</v>
      </c>
    </row>
    <row r="13644" spans="1:4">
      <c r="A13644" t="s">
        <v>44987</v>
      </c>
      <c r="B13644" t="s">
        <v>44988</v>
      </c>
      <c r="C13644" t="s">
        <v>25650</v>
      </c>
      <c r="D13644" t="s">
        <v>25881</v>
      </c>
    </row>
    <row r="13645" spans="1:4">
      <c r="A13645" t="s">
        <v>44989</v>
      </c>
      <c r="B13645" t="s">
        <v>44990</v>
      </c>
      <c r="C13645" t="s">
        <v>25650</v>
      </c>
      <c r="D13645" t="s">
        <v>25881</v>
      </c>
    </row>
    <row r="13646" spans="1:4">
      <c r="A13646" t="s">
        <v>11390</v>
      </c>
      <c r="B13646" t="s">
        <v>44991</v>
      </c>
      <c r="C13646" t="s">
        <v>25650</v>
      </c>
      <c r="D13646" t="s">
        <v>25881</v>
      </c>
    </row>
    <row r="13647" spans="1:4">
      <c r="A13647" t="s">
        <v>2143</v>
      </c>
      <c r="B13647" t="s">
        <v>44992</v>
      </c>
      <c r="C13647" t="s">
        <v>25650</v>
      </c>
      <c r="D13647" t="s">
        <v>25881</v>
      </c>
    </row>
    <row r="13648" spans="1:4">
      <c r="A13648" t="s">
        <v>44993</v>
      </c>
      <c r="B13648" t="s">
        <v>44994</v>
      </c>
      <c r="C13648" t="s">
        <v>25650</v>
      </c>
      <c r="D13648" t="s">
        <v>25881</v>
      </c>
    </row>
    <row r="13649" spans="1:4">
      <c r="A13649" t="s">
        <v>44995</v>
      </c>
      <c r="B13649" t="s">
        <v>44996</v>
      </c>
      <c r="C13649" t="s">
        <v>25650</v>
      </c>
      <c r="D13649" t="s">
        <v>25881</v>
      </c>
    </row>
    <row r="13650" spans="1:4">
      <c r="A13650" t="s">
        <v>19099</v>
      </c>
      <c r="B13650" t="s">
        <v>19100</v>
      </c>
      <c r="C13650" t="s">
        <v>25650</v>
      </c>
      <c r="D13650" t="s">
        <v>25881</v>
      </c>
    </row>
    <row r="13651" spans="1:4">
      <c r="A13651" t="s">
        <v>44997</v>
      </c>
      <c r="B13651" t="s">
        <v>44998</v>
      </c>
      <c r="C13651" t="s">
        <v>25650</v>
      </c>
      <c r="D13651" t="s">
        <v>25881</v>
      </c>
    </row>
    <row r="13652" spans="1:4">
      <c r="A13652" t="s">
        <v>44999</v>
      </c>
      <c r="B13652" t="s">
        <v>45000</v>
      </c>
      <c r="C13652" t="s">
        <v>25650</v>
      </c>
      <c r="D13652" t="s">
        <v>25881</v>
      </c>
    </row>
    <row r="13653" spans="1:4">
      <c r="A13653" t="s">
        <v>16844</v>
      </c>
      <c r="B13653" t="s">
        <v>45001</v>
      </c>
      <c r="C13653" t="s">
        <v>25650</v>
      </c>
      <c r="D13653" t="s">
        <v>25881</v>
      </c>
    </row>
    <row r="13654" spans="1:4">
      <c r="A13654" t="s">
        <v>22759</v>
      </c>
      <c r="B13654" t="s">
        <v>45002</v>
      </c>
      <c r="C13654" t="s">
        <v>25650</v>
      </c>
      <c r="D13654" t="s">
        <v>25881</v>
      </c>
    </row>
    <row r="13655" spans="1:4">
      <c r="A13655" t="s">
        <v>16855</v>
      </c>
      <c r="B13655" t="s">
        <v>45003</v>
      </c>
      <c r="C13655" t="s">
        <v>25650</v>
      </c>
      <c r="D13655" t="s">
        <v>25881</v>
      </c>
    </row>
    <row r="13656" spans="1:4">
      <c r="A13656" t="s">
        <v>17597</v>
      </c>
      <c r="B13656" t="s">
        <v>45004</v>
      </c>
      <c r="C13656" t="s">
        <v>25650</v>
      </c>
      <c r="D13656" t="s">
        <v>25881</v>
      </c>
    </row>
    <row r="13657" spans="1:4">
      <c r="A13657" t="s">
        <v>45005</v>
      </c>
      <c r="B13657" t="s">
        <v>45006</v>
      </c>
      <c r="C13657" t="s">
        <v>25650</v>
      </c>
      <c r="D13657" t="s">
        <v>25881</v>
      </c>
    </row>
    <row r="13658" spans="1:4">
      <c r="A13658" t="s">
        <v>45007</v>
      </c>
      <c r="B13658" t="s">
        <v>45008</v>
      </c>
      <c r="C13658" t="s">
        <v>25751</v>
      </c>
      <c r="D13658" t="s">
        <v>30683</v>
      </c>
    </row>
    <row r="13659" spans="1:4">
      <c r="A13659" t="s">
        <v>7208</v>
      </c>
      <c r="B13659" t="s">
        <v>45009</v>
      </c>
      <c r="C13659" t="s">
        <v>25751</v>
      </c>
      <c r="D13659" t="s">
        <v>30683</v>
      </c>
    </row>
    <row r="13660" spans="1:4">
      <c r="A13660" t="s">
        <v>45010</v>
      </c>
      <c r="B13660" t="s">
        <v>45011</v>
      </c>
      <c r="C13660" t="s">
        <v>25751</v>
      </c>
      <c r="D13660" t="s">
        <v>30683</v>
      </c>
    </row>
    <row r="13661" spans="1:4">
      <c r="A13661" t="s">
        <v>24943</v>
      </c>
      <c r="B13661" t="s">
        <v>45012</v>
      </c>
      <c r="C13661" t="s">
        <v>25751</v>
      </c>
      <c r="D13661" t="s">
        <v>30683</v>
      </c>
    </row>
    <row r="13662" spans="1:4">
      <c r="A13662" t="s">
        <v>14285</v>
      </c>
      <c r="B13662" t="s">
        <v>45013</v>
      </c>
      <c r="C13662" t="s">
        <v>25751</v>
      </c>
      <c r="D13662" t="s">
        <v>30683</v>
      </c>
    </row>
    <row r="13663" spans="1:4">
      <c r="A13663" t="s">
        <v>45014</v>
      </c>
      <c r="B13663" t="s">
        <v>45015</v>
      </c>
      <c r="C13663" t="s">
        <v>25751</v>
      </c>
      <c r="D13663" t="s">
        <v>30683</v>
      </c>
    </row>
    <row r="13664" spans="1:4">
      <c r="A13664" t="s">
        <v>45016</v>
      </c>
      <c r="B13664" t="s">
        <v>45017</v>
      </c>
      <c r="C13664" t="s">
        <v>25751</v>
      </c>
      <c r="D13664" t="s">
        <v>30683</v>
      </c>
    </row>
    <row r="13665" spans="1:4">
      <c r="A13665" t="s">
        <v>11433</v>
      </c>
      <c r="B13665" t="s">
        <v>45018</v>
      </c>
      <c r="C13665" t="s">
        <v>25650</v>
      </c>
      <c r="D13665" t="s">
        <v>25773</v>
      </c>
    </row>
    <row r="13666" spans="1:4">
      <c r="A13666" t="s">
        <v>7614</v>
      </c>
      <c r="B13666" t="s">
        <v>45019</v>
      </c>
      <c r="C13666" t="s">
        <v>25736</v>
      </c>
      <c r="D13666" t="s">
        <v>36828</v>
      </c>
    </row>
    <row r="13667" spans="1:4">
      <c r="A13667" t="s">
        <v>16065</v>
      </c>
      <c r="B13667" t="s">
        <v>45020</v>
      </c>
      <c r="C13667" t="s">
        <v>25736</v>
      </c>
      <c r="D13667" t="s">
        <v>36828</v>
      </c>
    </row>
    <row r="13668" spans="1:4">
      <c r="A13668" t="s">
        <v>16077</v>
      </c>
      <c r="B13668" t="s">
        <v>45021</v>
      </c>
      <c r="C13668" t="s">
        <v>25736</v>
      </c>
      <c r="D13668" t="s">
        <v>36828</v>
      </c>
    </row>
    <row r="13669" spans="1:4">
      <c r="A13669" t="s">
        <v>45022</v>
      </c>
      <c r="B13669" t="s">
        <v>45023</v>
      </c>
      <c r="C13669" t="s">
        <v>25736</v>
      </c>
      <c r="D13669" t="s">
        <v>36828</v>
      </c>
    </row>
    <row r="13670" spans="1:4">
      <c r="A13670" t="s">
        <v>13104</v>
      </c>
      <c r="B13670" t="s">
        <v>45024</v>
      </c>
      <c r="C13670" t="s">
        <v>25736</v>
      </c>
      <c r="D13670" t="s">
        <v>36828</v>
      </c>
    </row>
    <row r="13671" spans="1:4">
      <c r="A13671" t="s">
        <v>45025</v>
      </c>
      <c r="B13671" t="s">
        <v>45026</v>
      </c>
      <c r="C13671" t="s">
        <v>25736</v>
      </c>
      <c r="D13671" t="s">
        <v>27827</v>
      </c>
    </row>
    <row r="13672" spans="1:4">
      <c r="A13672" t="s">
        <v>11638</v>
      </c>
      <c r="B13672" t="s">
        <v>45027</v>
      </c>
      <c r="C13672" t="s">
        <v>25751</v>
      </c>
      <c r="D13672" t="s">
        <v>30683</v>
      </c>
    </row>
    <row r="13673" spans="1:4">
      <c r="A13673" t="s">
        <v>1399</v>
      </c>
      <c r="B13673" t="s">
        <v>45028</v>
      </c>
      <c r="C13673" t="s">
        <v>25751</v>
      </c>
      <c r="D13673" t="s">
        <v>30683</v>
      </c>
    </row>
    <row r="13674" spans="1:4">
      <c r="A13674" t="s">
        <v>45029</v>
      </c>
      <c r="B13674" t="s">
        <v>45030</v>
      </c>
      <c r="C13674" t="s">
        <v>25650</v>
      </c>
      <c r="D13674" t="s">
        <v>25881</v>
      </c>
    </row>
    <row r="13675" spans="1:4">
      <c r="A13675" t="s">
        <v>22534</v>
      </c>
      <c r="B13675" t="s">
        <v>45031</v>
      </c>
      <c r="C13675" t="s">
        <v>25669</v>
      </c>
      <c r="D13675" t="s">
        <v>25695</v>
      </c>
    </row>
    <row r="13676" spans="1:4">
      <c r="A13676" t="s">
        <v>45032</v>
      </c>
      <c r="B13676" t="s">
        <v>45033</v>
      </c>
      <c r="C13676" t="s">
        <v>25669</v>
      </c>
      <c r="D13676" t="s">
        <v>26129</v>
      </c>
    </row>
    <row r="13677" spans="1:4">
      <c r="A13677" t="s">
        <v>2231</v>
      </c>
      <c r="B13677" t="s">
        <v>45034</v>
      </c>
      <c r="C13677" t="s">
        <v>25650</v>
      </c>
      <c r="D13677" t="s">
        <v>41097</v>
      </c>
    </row>
    <row r="13678" spans="1:4">
      <c r="A13678" t="s">
        <v>2239</v>
      </c>
      <c r="B13678" t="s">
        <v>45035</v>
      </c>
      <c r="C13678" t="s">
        <v>25650</v>
      </c>
      <c r="D13678" t="s">
        <v>41097</v>
      </c>
    </row>
    <row r="13679" spans="1:4">
      <c r="A13679" t="s">
        <v>22086</v>
      </c>
      <c r="B13679" t="s">
        <v>45036</v>
      </c>
      <c r="C13679" t="s">
        <v>25789</v>
      </c>
      <c r="D13679" t="s">
        <v>25839</v>
      </c>
    </row>
    <row r="13680" spans="1:4">
      <c r="A13680" t="s">
        <v>45037</v>
      </c>
      <c r="B13680" t="s">
        <v>45038</v>
      </c>
      <c r="C13680" t="s">
        <v>25789</v>
      </c>
      <c r="D13680" t="s">
        <v>25839</v>
      </c>
    </row>
    <row r="13681" spans="1:4">
      <c r="A13681" t="s">
        <v>21796</v>
      </c>
      <c r="B13681" t="s">
        <v>45039</v>
      </c>
      <c r="C13681" t="s">
        <v>25789</v>
      </c>
      <c r="D13681" t="s">
        <v>25839</v>
      </c>
    </row>
    <row r="13682" spans="1:4">
      <c r="A13682" t="s">
        <v>22835</v>
      </c>
      <c r="B13682" t="s">
        <v>45040</v>
      </c>
      <c r="C13682" t="s">
        <v>25650</v>
      </c>
      <c r="D13682" t="s">
        <v>25745</v>
      </c>
    </row>
    <row r="13683" spans="1:4">
      <c r="A13683" t="s">
        <v>45041</v>
      </c>
      <c r="B13683" t="s">
        <v>45042</v>
      </c>
      <c r="C13683" t="s">
        <v>25650</v>
      </c>
      <c r="D13683" t="s">
        <v>25773</v>
      </c>
    </row>
    <row r="13684" spans="1:4">
      <c r="A13684" t="s">
        <v>5743</v>
      </c>
      <c r="B13684" t="s">
        <v>45043</v>
      </c>
      <c r="C13684" t="s">
        <v>25650</v>
      </c>
      <c r="D13684" t="s">
        <v>25773</v>
      </c>
    </row>
    <row r="13685" spans="1:4">
      <c r="A13685" t="s">
        <v>11330</v>
      </c>
      <c r="B13685" t="s">
        <v>45044</v>
      </c>
      <c r="C13685" t="s">
        <v>25650</v>
      </c>
      <c r="D13685" t="s">
        <v>25773</v>
      </c>
    </row>
    <row r="13686" spans="1:4">
      <c r="A13686" t="s">
        <v>10425</v>
      </c>
      <c r="B13686" t="s">
        <v>45045</v>
      </c>
      <c r="C13686" t="s">
        <v>25699</v>
      </c>
      <c r="D13686" t="s">
        <v>26181</v>
      </c>
    </row>
    <row r="13687" spans="1:4">
      <c r="A13687" t="s">
        <v>10421</v>
      </c>
      <c r="B13687" t="s">
        <v>45046</v>
      </c>
      <c r="C13687" t="s">
        <v>25699</v>
      </c>
      <c r="D13687" t="s">
        <v>26181</v>
      </c>
    </row>
    <row r="13688" spans="1:4">
      <c r="A13688" t="s">
        <v>10407</v>
      </c>
      <c r="B13688" t="s">
        <v>45047</v>
      </c>
      <c r="C13688" t="s">
        <v>25699</v>
      </c>
      <c r="D13688" t="s">
        <v>26181</v>
      </c>
    </row>
    <row r="13689" spans="1:4">
      <c r="A13689" t="s">
        <v>10409</v>
      </c>
      <c r="B13689" t="s">
        <v>45048</v>
      </c>
      <c r="C13689" t="s">
        <v>25699</v>
      </c>
      <c r="D13689" t="s">
        <v>26181</v>
      </c>
    </row>
    <row r="13690" spans="1:4">
      <c r="A13690" t="s">
        <v>10350</v>
      </c>
      <c r="B13690" t="s">
        <v>45049</v>
      </c>
      <c r="C13690" t="s">
        <v>25699</v>
      </c>
      <c r="D13690" t="s">
        <v>26181</v>
      </c>
    </row>
    <row r="13691" spans="1:4">
      <c r="A13691" t="s">
        <v>10415</v>
      </c>
      <c r="B13691" t="s">
        <v>45050</v>
      </c>
      <c r="C13691" t="s">
        <v>25699</v>
      </c>
      <c r="D13691" t="s">
        <v>26181</v>
      </c>
    </row>
    <row r="13692" spans="1:4">
      <c r="A13692" t="s">
        <v>10423</v>
      </c>
      <c r="B13692" t="s">
        <v>45051</v>
      </c>
      <c r="C13692" t="s">
        <v>25699</v>
      </c>
      <c r="D13692" t="s">
        <v>26181</v>
      </c>
    </row>
    <row r="13693" spans="1:4">
      <c r="A13693" t="s">
        <v>10449</v>
      </c>
      <c r="B13693" t="s">
        <v>45052</v>
      </c>
      <c r="C13693" t="s">
        <v>25699</v>
      </c>
      <c r="D13693" t="s">
        <v>26181</v>
      </c>
    </row>
    <row r="13694" spans="1:4">
      <c r="A13694" t="s">
        <v>10417</v>
      </c>
      <c r="B13694" t="s">
        <v>45053</v>
      </c>
      <c r="C13694" t="s">
        <v>25699</v>
      </c>
      <c r="D13694" t="s">
        <v>26181</v>
      </c>
    </row>
    <row r="13695" spans="1:4">
      <c r="A13695" t="s">
        <v>10413</v>
      </c>
      <c r="B13695" t="s">
        <v>45054</v>
      </c>
      <c r="C13695" t="s">
        <v>25699</v>
      </c>
      <c r="D13695" t="s">
        <v>26181</v>
      </c>
    </row>
    <row r="13696" spans="1:4">
      <c r="A13696" t="s">
        <v>8827</v>
      </c>
      <c r="B13696" t="s">
        <v>45055</v>
      </c>
      <c r="C13696" t="s">
        <v>25699</v>
      </c>
      <c r="D13696" t="s">
        <v>26181</v>
      </c>
    </row>
    <row r="13697" spans="1:4">
      <c r="A13697" t="s">
        <v>8823</v>
      </c>
      <c r="B13697" t="s">
        <v>45056</v>
      </c>
      <c r="C13697" t="s">
        <v>25699</v>
      </c>
      <c r="D13697" t="s">
        <v>26181</v>
      </c>
    </row>
    <row r="13698" spans="1:4">
      <c r="A13698" t="s">
        <v>8819</v>
      </c>
      <c r="B13698" t="s">
        <v>45057</v>
      </c>
      <c r="C13698" t="s">
        <v>25699</v>
      </c>
      <c r="D13698" t="s">
        <v>26181</v>
      </c>
    </row>
    <row r="13699" spans="1:4">
      <c r="A13699" t="s">
        <v>8102</v>
      </c>
      <c r="B13699" t="s">
        <v>45058</v>
      </c>
      <c r="C13699" t="s">
        <v>25650</v>
      </c>
      <c r="D13699" t="s">
        <v>25895</v>
      </c>
    </row>
    <row r="13700" spans="1:4">
      <c r="A13700" t="s">
        <v>8081</v>
      </c>
      <c r="B13700" t="s">
        <v>45059</v>
      </c>
      <c r="C13700" t="s">
        <v>25650</v>
      </c>
      <c r="D13700" t="s">
        <v>25895</v>
      </c>
    </row>
    <row r="13701" spans="1:4">
      <c r="A13701" t="s">
        <v>8100</v>
      </c>
      <c r="B13701" t="s">
        <v>45060</v>
      </c>
      <c r="C13701" t="s">
        <v>25650</v>
      </c>
      <c r="D13701" t="s">
        <v>25895</v>
      </c>
    </row>
    <row r="13702" spans="1:4">
      <c r="A13702" t="s">
        <v>15409</v>
      </c>
      <c r="B13702" t="s">
        <v>45061</v>
      </c>
      <c r="C13702" t="s">
        <v>25789</v>
      </c>
      <c r="D13702" t="s">
        <v>41667</v>
      </c>
    </row>
    <row r="13703" spans="1:4">
      <c r="A13703" t="s">
        <v>45062</v>
      </c>
      <c r="B13703" t="s">
        <v>45063</v>
      </c>
      <c r="C13703" t="s">
        <v>25789</v>
      </c>
      <c r="D13703" t="s">
        <v>41667</v>
      </c>
    </row>
    <row r="13704" spans="1:4">
      <c r="A13704" t="s">
        <v>21671</v>
      </c>
      <c r="B13704" t="s">
        <v>45064</v>
      </c>
      <c r="C13704" t="s">
        <v>25789</v>
      </c>
      <c r="D13704" t="s">
        <v>41667</v>
      </c>
    </row>
    <row r="13705" spans="1:4">
      <c r="A13705" t="s">
        <v>4828</v>
      </c>
      <c r="B13705" t="s">
        <v>45065</v>
      </c>
      <c r="C13705" t="s">
        <v>25789</v>
      </c>
      <c r="D13705" t="s">
        <v>41667</v>
      </c>
    </row>
    <row r="13706" spans="1:4">
      <c r="A13706" t="s">
        <v>15393</v>
      </c>
      <c r="B13706" t="s">
        <v>45066</v>
      </c>
      <c r="C13706" t="s">
        <v>25789</v>
      </c>
      <c r="D13706" t="s">
        <v>41667</v>
      </c>
    </row>
    <row r="13707" spans="1:4">
      <c r="A13707" t="s">
        <v>4826</v>
      </c>
      <c r="B13707" t="s">
        <v>45067</v>
      </c>
      <c r="C13707" t="s">
        <v>25789</v>
      </c>
      <c r="D13707" t="s">
        <v>41667</v>
      </c>
    </row>
    <row r="13708" spans="1:4">
      <c r="A13708" t="s">
        <v>23957</v>
      </c>
      <c r="B13708" t="s">
        <v>45068</v>
      </c>
      <c r="C13708" t="s">
        <v>3143</v>
      </c>
      <c r="D13708" t="s">
        <v>25647</v>
      </c>
    </row>
    <row r="13709" spans="1:4">
      <c r="A13709" t="s">
        <v>21259</v>
      </c>
      <c r="B13709" t="s">
        <v>45069</v>
      </c>
      <c r="C13709" t="s">
        <v>25751</v>
      </c>
      <c r="D13709" t="s">
        <v>27477</v>
      </c>
    </row>
    <row r="13710" spans="1:4">
      <c r="A13710" t="s">
        <v>7180</v>
      </c>
      <c r="B13710" t="s">
        <v>45070</v>
      </c>
      <c r="C13710" t="s">
        <v>3143</v>
      </c>
      <c r="D13710" t="s">
        <v>25647</v>
      </c>
    </row>
    <row r="13711" spans="1:4">
      <c r="A13711" t="s">
        <v>22775</v>
      </c>
      <c r="B13711" t="s">
        <v>45071</v>
      </c>
      <c r="C13711" t="s">
        <v>3143</v>
      </c>
      <c r="D13711" t="s">
        <v>25647</v>
      </c>
    </row>
    <row r="13712" spans="1:4">
      <c r="A13712" t="s">
        <v>45072</v>
      </c>
      <c r="B13712" t="s">
        <v>45073</v>
      </c>
      <c r="C13712" t="s">
        <v>3143</v>
      </c>
      <c r="D13712" t="s">
        <v>25647</v>
      </c>
    </row>
    <row r="13713" spans="1:4">
      <c r="A13713" t="s">
        <v>22833</v>
      </c>
      <c r="B13713" t="s">
        <v>45074</v>
      </c>
      <c r="C13713" t="s">
        <v>3143</v>
      </c>
      <c r="D13713" t="s">
        <v>25647</v>
      </c>
    </row>
    <row r="13714" spans="1:4">
      <c r="A13714" t="s">
        <v>22837</v>
      </c>
      <c r="B13714" t="s">
        <v>45075</v>
      </c>
      <c r="C13714" t="s">
        <v>3143</v>
      </c>
      <c r="D13714" t="s">
        <v>25647</v>
      </c>
    </row>
    <row r="13715" spans="1:4">
      <c r="A13715" t="s">
        <v>6373</v>
      </c>
      <c r="B13715" t="s">
        <v>45076</v>
      </c>
      <c r="C13715" t="s">
        <v>3143</v>
      </c>
      <c r="D13715" t="s">
        <v>25647</v>
      </c>
    </row>
    <row r="13716" spans="1:4">
      <c r="A13716" t="s">
        <v>3933</v>
      </c>
      <c r="B13716" t="s">
        <v>45077</v>
      </c>
      <c r="C13716" t="s">
        <v>3143</v>
      </c>
      <c r="D13716" t="s">
        <v>25647</v>
      </c>
    </row>
    <row r="13717" spans="1:4">
      <c r="A13717" t="s">
        <v>45078</v>
      </c>
      <c r="B13717" t="s">
        <v>45079</v>
      </c>
      <c r="C13717" t="s">
        <v>3143</v>
      </c>
      <c r="D13717" t="s">
        <v>25647</v>
      </c>
    </row>
    <row r="13718" spans="1:4">
      <c r="A13718" t="s">
        <v>6371</v>
      </c>
      <c r="B13718" t="s">
        <v>45080</v>
      </c>
      <c r="C13718" t="s">
        <v>3143</v>
      </c>
      <c r="D13718" t="s">
        <v>25647</v>
      </c>
    </row>
    <row r="13719" spans="1:4">
      <c r="A13719" t="s">
        <v>45081</v>
      </c>
      <c r="B13719" t="s">
        <v>45082</v>
      </c>
      <c r="C13719" t="s">
        <v>3143</v>
      </c>
      <c r="D13719" t="s">
        <v>25647</v>
      </c>
    </row>
    <row r="13720" spans="1:4">
      <c r="A13720" t="s">
        <v>15273</v>
      </c>
      <c r="B13720" t="s">
        <v>45083</v>
      </c>
      <c r="C13720" t="s">
        <v>3143</v>
      </c>
      <c r="D13720" t="s">
        <v>25647</v>
      </c>
    </row>
    <row r="13721" spans="1:4">
      <c r="A13721" t="s">
        <v>45084</v>
      </c>
      <c r="B13721" t="s">
        <v>45085</v>
      </c>
      <c r="C13721" t="s">
        <v>3143</v>
      </c>
      <c r="D13721" t="s">
        <v>25647</v>
      </c>
    </row>
    <row r="13722" spans="1:4">
      <c r="A13722" t="s">
        <v>15277</v>
      </c>
      <c r="B13722" t="s">
        <v>45086</v>
      </c>
      <c r="C13722" t="s">
        <v>3143</v>
      </c>
      <c r="D13722" t="s">
        <v>25647</v>
      </c>
    </row>
    <row r="13723" spans="1:4">
      <c r="A13723" t="s">
        <v>5561</v>
      </c>
      <c r="B13723" t="s">
        <v>45087</v>
      </c>
      <c r="C13723" t="s">
        <v>3143</v>
      </c>
      <c r="D13723" t="s">
        <v>25647</v>
      </c>
    </row>
    <row r="13724" spans="1:4">
      <c r="A13724" t="s">
        <v>45088</v>
      </c>
      <c r="B13724" t="s">
        <v>45089</v>
      </c>
      <c r="C13724" t="s">
        <v>3143</v>
      </c>
      <c r="D13724" t="s">
        <v>25647</v>
      </c>
    </row>
    <row r="13725" spans="1:4">
      <c r="A13725" t="s">
        <v>45090</v>
      </c>
      <c r="B13725" t="s">
        <v>45091</v>
      </c>
      <c r="C13725" t="s">
        <v>3143</v>
      </c>
      <c r="D13725" t="s">
        <v>25647</v>
      </c>
    </row>
    <row r="13726" spans="1:4">
      <c r="A13726" t="s">
        <v>45092</v>
      </c>
      <c r="B13726" t="s">
        <v>45093</v>
      </c>
      <c r="C13726" t="s">
        <v>3143</v>
      </c>
      <c r="D13726" t="s">
        <v>25647</v>
      </c>
    </row>
    <row r="13727" spans="1:4">
      <c r="A13727" t="s">
        <v>45094</v>
      </c>
      <c r="B13727" t="s">
        <v>45095</v>
      </c>
      <c r="C13727" t="s">
        <v>3143</v>
      </c>
      <c r="D13727" t="s">
        <v>25647</v>
      </c>
    </row>
    <row r="13728" spans="1:4">
      <c r="A13728" t="s">
        <v>45096</v>
      </c>
      <c r="B13728" t="s">
        <v>45097</v>
      </c>
      <c r="C13728" t="s">
        <v>3143</v>
      </c>
      <c r="D13728" t="s">
        <v>25647</v>
      </c>
    </row>
    <row r="13729" spans="1:4">
      <c r="A13729" t="s">
        <v>45098</v>
      </c>
      <c r="B13729" t="s">
        <v>45099</v>
      </c>
      <c r="C13729" t="s">
        <v>3143</v>
      </c>
      <c r="D13729" t="s">
        <v>25647</v>
      </c>
    </row>
    <row r="13730" spans="1:4">
      <c r="A13730" t="s">
        <v>45100</v>
      </c>
      <c r="B13730" t="s">
        <v>45101</v>
      </c>
      <c r="C13730" t="s">
        <v>3143</v>
      </c>
      <c r="D13730" t="s">
        <v>25647</v>
      </c>
    </row>
    <row r="13731" spans="1:4">
      <c r="A13731" t="s">
        <v>15033</v>
      </c>
      <c r="B13731" t="s">
        <v>45102</v>
      </c>
      <c r="C13731" t="s">
        <v>3143</v>
      </c>
      <c r="D13731" t="s">
        <v>25647</v>
      </c>
    </row>
    <row r="13732" spans="1:4">
      <c r="A13732" t="s">
        <v>10787</v>
      </c>
      <c r="B13732" t="s">
        <v>45103</v>
      </c>
      <c r="C13732" t="s">
        <v>3143</v>
      </c>
      <c r="D13732" t="s">
        <v>25647</v>
      </c>
    </row>
    <row r="13733" spans="1:4">
      <c r="A13733" t="s">
        <v>10023</v>
      </c>
      <c r="B13733" t="s">
        <v>45104</v>
      </c>
      <c r="C13733" t="s">
        <v>3143</v>
      </c>
      <c r="D13733" t="s">
        <v>41708</v>
      </c>
    </row>
    <row r="13734" spans="1:4">
      <c r="A13734" t="s">
        <v>9918</v>
      </c>
      <c r="B13734" t="s">
        <v>45105</v>
      </c>
      <c r="C13734" t="s">
        <v>3143</v>
      </c>
      <c r="D13734" t="s">
        <v>41708</v>
      </c>
    </row>
    <row r="13735" spans="1:4">
      <c r="A13735" t="s">
        <v>10204</v>
      </c>
      <c r="B13735" t="s">
        <v>45106</v>
      </c>
      <c r="C13735" t="s">
        <v>3143</v>
      </c>
      <c r="D13735" t="s">
        <v>41708</v>
      </c>
    </row>
    <row r="13736" spans="1:4">
      <c r="A13736" t="s">
        <v>9916</v>
      </c>
      <c r="B13736" t="s">
        <v>45107</v>
      </c>
      <c r="C13736" t="s">
        <v>3143</v>
      </c>
      <c r="D13736" t="s">
        <v>41708</v>
      </c>
    </row>
    <row r="13737" spans="1:4">
      <c r="A13737" t="s">
        <v>10031</v>
      </c>
      <c r="B13737" t="s">
        <v>45108</v>
      </c>
      <c r="C13737" t="s">
        <v>3143</v>
      </c>
      <c r="D13737" t="s">
        <v>41708</v>
      </c>
    </row>
    <row r="13738" spans="1:4">
      <c r="A13738" t="s">
        <v>10029</v>
      </c>
      <c r="B13738" t="s">
        <v>45109</v>
      </c>
      <c r="C13738" t="s">
        <v>3143</v>
      </c>
      <c r="D13738" t="s">
        <v>41708</v>
      </c>
    </row>
    <row r="13739" spans="1:4">
      <c r="A13739" t="s">
        <v>9972</v>
      </c>
      <c r="B13739" t="s">
        <v>45110</v>
      </c>
      <c r="C13739" t="s">
        <v>3143</v>
      </c>
      <c r="D13739" t="s">
        <v>41708</v>
      </c>
    </row>
    <row r="13740" spans="1:4">
      <c r="A13740" t="s">
        <v>10210</v>
      </c>
      <c r="B13740" t="s">
        <v>45111</v>
      </c>
      <c r="C13740" t="s">
        <v>3143</v>
      </c>
      <c r="D13740" t="s">
        <v>41708</v>
      </c>
    </row>
    <row r="13741" spans="1:4">
      <c r="A13741" t="s">
        <v>10106</v>
      </c>
      <c r="B13741" t="s">
        <v>45112</v>
      </c>
      <c r="C13741" t="s">
        <v>3143</v>
      </c>
      <c r="D13741" t="s">
        <v>41708</v>
      </c>
    </row>
    <row r="13742" spans="1:4">
      <c r="A13742" t="s">
        <v>10108</v>
      </c>
      <c r="B13742" t="s">
        <v>45113</v>
      </c>
      <c r="C13742" t="s">
        <v>3143</v>
      </c>
      <c r="D13742" t="s">
        <v>41708</v>
      </c>
    </row>
    <row r="13743" spans="1:4">
      <c r="A13743" t="s">
        <v>9930</v>
      </c>
      <c r="B13743" t="s">
        <v>45114</v>
      </c>
      <c r="C13743" t="s">
        <v>3143</v>
      </c>
      <c r="D13743" t="s">
        <v>41708</v>
      </c>
    </row>
    <row r="13744" spans="1:4">
      <c r="A13744" t="s">
        <v>10021</v>
      </c>
      <c r="B13744" t="s">
        <v>45115</v>
      </c>
      <c r="C13744" t="s">
        <v>3143</v>
      </c>
      <c r="D13744" t="s">
        <v>41708</v>
      </c>
    </row>
    <row r="13745" spans="1:4">
      <c r="A13745" t="s">
        <v>10025</v>
      </c>
      <c r="B13745" t="s">
        <v>45116</v>
      </c>
      <c r="C13745" t="s">
        <v>3143</v>
      </c>
      <c r="D13745" t="s">
        <v>41708</v>
      </c>
    </row>
    <row r="13746" spans="1:4">
      <c r="A13746" t="s">
        <v>21239</v>
      </c>
      <c r="B13746" t="s">
        <v>45117</v>
      </c>
      <c r="C13746" t="s">
        <v>25751</v>
      </c>
      <c r="D13746" t="s">
        <v>27477</v>
      </c>
    </row>
    <row r="13747" spans="1:4">
      <c r="A13747" t="s">
        <v>45118</v>
      </c>
      <c r="B13747" t="s">
        <v>45119</v>
      </c>
      <c r="C13747" t="s">
        <v>25650</v>
      </c>
      <c r="D13747" t="s">
        <v>26531</v>
      </c>
    </row>
    <row r="13748" spans="1:4">
      <c r="A13748" t="s">
        <v>21496</v>
      </c>
      <c r="B13748" t="s">
        <v>45120</v>
      </c>
      <c r="C13748" t="s">
        <v>25669</v>
      </c>
      <c r="D13748" t="s">
        <v>25695</v>
      </c>
    </row>
    <row r="13749" spans="1:4">
      <c r="A13749" t="s">
        <v>504</v>
      </c>
      <c r="B13749" t="s">
        <v>45121</v>
      </c>
      <c r="C13749" t="s">
        <v>25669</v>
      </c>
      <c r="D13749" t="s">
        <v>25695</v>
      </c>
    </row>
    <row r="13750" spans="1:4">
      <c r="A13750" t="s">
        <v>45122</v>
      </c>
      <c r="B13750" t="s">
        <v>45123</v>
      </c>
      <c r="C13750" t="s">
        <v>3143</v>
      </c>
      <c r="D13750" t="s">
        <v>25647</v>
      </c>
    </row>
    <row r="13751" spans="1:4">
      <c r="A13751" t="s">
        <v>24241</v>
      </c>
      <c r="B13751" t="s">
        <v>45124</v>
      </c>
      <c r="C13751" t="s">
        <v>3143</v>
      </c>
      <c r="D13751" t="s">
        <v>25647</v>
      </c>
    </row>
    <row r="13752" spans="1:4">
      <c r="A13752" t="s">
        <v>45125</v>
      </c>
      <c r="B13752" t="s">
        <v>45126</v>
      </c>
      <c r="C13752" t="s">
        <v>3143</v>
      </c>
      <c r="D13752" t="s">
        <v>25647</v>
      </c>
    </row>
    <row r="13753" spans="1:4">
      <c r="A13753" t="s">
        <v>45127</v>
      </c>
      <c r="B13753" t="s">
        <v>45128</v>
      </c>
      <c r="C13753" t="s">
        <v>3143</v>
      </c>
      <c r="D13753" t="s">
        <v>25647</v>
      </c>
    </row>
    <row r="13754" spans="1:4">
      <c r="A13754" t="s">
        <v>17643</v>
      </c>
      <c r="B13754" t="s">
        <v>45129</v>
      </c>
      <c r="C13754" t="s">
        <v>25650</v>
      </c>
      <c r="D13754" t="s">
        <v>25773</v>
      </c>
    </row>
    <row r="13755" spans="1:4">
      <c r="A13755" t="s">
        <v>45130</v>
      </c>
      <c r="B13755" t="s">
        <v>45131</v>
      </c>
      <c r="C13755" t="s">
        <v>25650</v>
      </c>
      <c r="D13755" t="s">
        <v>25773</v>
      </c>
    </row>
    <row r="13756" spans="1:4">
      <c r="A13756" t="s">
        <v>3914</v>
      </c>
      <c r="B13756" t="s">
        <v>45132</v>
      </c>
      <c r="C13756" t="s">
        <v>3143</v>
      </c>
      <c r="D13756" t="s">
        <v>25647</v>
      </c>
    </row>
    <row r="13757" spans="1:4">
      <c r="A13757" t="s">
        <v>45133</v>
      </c>
      <c r="B13757" t="s">
        <v>45134</v>
      </c>
      <c r="C13757" t="s">
        <v>25669</v>
      </c>
      <c r="D13757" t="s">
        <v>25670</v>
      </c>
    </row>
    <row r="13758" spans="1:4">
      <c r="A13758" t="s">
        <v>17477</v>
      </c>
      <c r="B13758" t="s">
        <v>45135</v>
      </c>
      <c r="C13758" t="s">
        <v>3143</v>
      </c>
      <c r="D13758" t="s">
        <v>25647</v>
      </c>
    </row>
    <row r="13759" spans="1:4">
      <c r="A13759" t="s">
        <v>45136</v>
      </c>
      <c r="B13759" t="s">
        <v>45137</v>
      </c>
      <c r="C13759" t="s">
        <v>3143</v>
      </c>
      <c r="D13759" t="s">
        <v>25647</v>
      </c>
    </row>
    <row r="13760" spans="1:4">
      <c r="A13760" t="s">
        <v>23069</v>
      </c>
      <c r="B13760" t="s">
        <v>45138</v>
      </c>
      <c r="C13760" t="s">
        <v>25669</v>
      </c>
      <c r="D13760" t="s">
        <v>25670</v>
      </c>
    </row>
    <row r="13761" spans="1:4">
      <c r="A13761" t="s">
        <v>45139</v>
      </c>
      <c r="B13761" t="s">
        <v>45140</v>
      </c>
      <c r="C13761" t="s">
        <v>25669</v>
      </c>
      <c r="D13761" t="s">
        <v>25670</v>
      </c>
    </row>
    <row r="13762" spans="1:4">
      <c r="A13762" t="s">
        <v>45141</v>
      </c>
      <c r="B13762" t="s">
        <v>45142</v>
      </c>
      <c r="C13762" t="s">
        <v>3143</v>
      </c>
      <c r="D13762" t="s">
        <v>26761</v>
      </c>
    </row>
    <row r="13763" spans="1:4">
      <c r="A13763" t="s">
        <v>45143</v>
      </c>
      <c r="B13763" t="s">
        <v>45144</v>
      </c>
      <c r="C13763" t="s">
        <v>25751</v>
      </c>
      <c r="D13763" t="s">
        <v>27477</v>
      </c>
    </row>
    <row r="13764" spans="1:4">
      <c r="A13764" t="s">
        <v>21471</v>
      </c>
      <c r="B13764" t="s">
        <v>45145</v>
      </c>
      <c r="C13764" t="s">
        <v>25664</v>
      </c>
      <c r="D13764" t="s">
        <v>26423</v>
      </c>
    </row>
    <row r="13765" spans="1:4">
      <c r="A13765" t="s">
        <v>304</v>
      </c>
      <c r="B13765" t="s">
        <v>45146</v>
      </c>
      <c r="C13765" t="s">
        <v>25694</v>
      </c>
      <c r="D13765" t="s">
        <v>25938</v>
      </c>
    </row>
    <row r="13766" spans="1:4">
      <c r="A13766" t="s">
        <v>22933</v>
      </c>
      <c r="B13766" t="s">
        <v>45147</v>
      </c>
      <c r="C13766" t="s">
        <v>3143</v>
      </c>
      <c r="D13766" t="s">
        <v>25658</v>
      </c>
    </row>
    <row r="13767" spans="1:4">
      <c r="A13767" t="s">
        <v>45148</v>
      </c>
      <c r="B13767" t="s">
        <v>45149</v>
      </c>
      <c r="C13767" t="s">
        <v>25694</v>
      </c>
      <c r="D13767" t="s">
        <v>25938</v>
      </c>
    </row>
    <row r="13768" spans="1:4">
      <c r="A13768" t="s">
        <v>45150</v>
      </c>
      <c r="B13768" t="s">
        <v>45151</v>
      </c>
      <c r="C13768" t="s">
        <v>25751</v>
      </c>
      <c r="D13768" t="s">
        <v>27477</v>
      </c>
    </row>
    <row r="13769" spans="1:4">
      <c r="A13769" t="s">
        <v>45152</v>
      </c>
      <c r="B13769" t="s">
        <v>45153</v>
      </c>
      <c r="C13769" t="s">
        <v>25789</v>
      </c>
      <c r="D13769" t="s">
        <v>45154</v>
      </c>
    </row>
    <row r="13770" spans="1:4">
      <c r="A13770" t="s">
        <v>5617</v>
      </c>
      <c r="B13770" t="s">
        <v>45155</v>
      </c>
      <c r="C13770" t="s">
        <v>25789</v>
      </c>
      <c r="D13770" t="s">
        <v>45154</v>
      </c>
    </row>
    <row r="13771" spans="1:4">
      <c r="A13771" t="s">
        <v>45156</v>
      </c>
      <c r="B13771" t="s">
        <v>45157</v>
      </c>
      <c r="C13771" t="s">
        <v>25789</v>
      </c>
      <c r="D13771" t="s">
        <v>45154</v>
      </c>
    </row>
    <row r="13772" spans="1:4">
      <c r="A13772" t="s">
        <v>22941</v>
      </c>
      <c r="B13772" t="s">
        <v>45158</v>
      </c>
      <c r="C13772" t="s">
        <v>25650</v>
      </c>
      <c r="D13772" t="s">
        <v>26431</v>
      </c>
    </row>
    <row r="13773" spans="1:4">
      <c r="A13773" t="s">
        <v>45159</v>
      </c>
      <c r="B13773" t="s">
        <v>45160</v>
      </c>
      <c r="C13773" t="s">
        <v>25650</v>
      </c>
      <c r="D13773" t="s">
        <v>26431</v>
      </c>
    </row>
    <row r="13774" spans="1:4">
      <c r="A13774" t="s">
        <v>12654</v>
      </c>
      <c r="B13774" t="s">
        <v>45161</v>
      </c>
      <c r="C13774" t="s">
        <v>25650</v>
      </c>
      <c r="D13774" t="s">
        <v>26431</v>
      </c>
    </row>
    <row r="13775" spans="1:4">
      <c r="A13775" t="s">
        <v>24601</v>
      </c>
      <c r="B13775" t="s">
        <v>45162</v>
      </c>
      <c r="C13775" t="s">
        <v>25650</v>
      </c>
      <c r="D13775" t="s">
        <v>25773</v>
      </c>
    </row>
    <row r="13776" spans="1:4">
      <c r="A13776" t="s">
        <v>45163</v>
      </c>
      <c r="B13776" t="s">
        <v>45164</v>
      </c>
      <c r="C13776" t="s">
        <v>25650</v>
      </c>
      <c r="D13776" t="s">
        <v>25773</v>
      </c>
    </row>
    <row r="13777" spans="1:4">
      <c r="A13777" t="s">
        <v>45165</v>
      </c>
      <c r="B13777" t="s">
        <v>45166</v>
      </c>
      <c r="C13777" t="s">
        <v>25650</v>
      </c>
      <c r="D13777" t="s">
        <v>25773</v>
      </c>
    </row>
    <row r="13778" spans="1:4">
      <c r="A13778" t="s">
        <v>45167</v>
      </c>
      <c r="B13778" t="s">
        <v>45168</v>
      </c>
      <c r="C13778" t="s">
        <v>25650</v>
      </c>
      <c r="D13778" t="s">
        <v>25773</v>
      </c>
    </row>
    <row r="13779" spans="1:4">
      <c r="A13779" t="s">
        <v>22799</v>
      </c>
      <c r="B13779" t="s">
        <v>45169</v>
      </c>
      <c r="C13779" t="s">
        <v>25669</v>
      </c>
      <c r="D13779" t="s">
        <v>25938</v>
      </c>
    </row>
    <row r="13780" spans="1:4">
      <c r="A13780" t="s">
        <v>21139</v>
      </c>
      <c r="B13780" t="s">
        <v>45170</v>
      </c>
      <c r="C13780" t="s">
        <v>3143</v>
      </c>
      <c r="D13780" t="s">
        <v>25647</v>
      </c>
    </row>
    <row r="13781" spans="1:4">
      <c r="A13781" t="s">
        <v>24455</v>
      </c>
      <c r="B13781" t="s">
        <v>45171</v>
      </c>
      <c r="C13781" t="s">
        <v>3143</v>
      </c>
      <c r="D13781" t="s">
        <v>25647</v>
      </c>
    </row>
    <row r="13782" spans="1:4">
      <c r="A13782" t="s">
        <v>45172</v>
      </c>
      <c r="B13782" t="s">
        <v>45173</v>
      </c>
      <c r="C13782" t="s">
        <v>3143</v>
      </c>
      <c r="D13782" t="s">
        <v>25647</v>
      </c>
    </row>
    <row r="13783" spans="1:4">
      <c r="A13783" t="s">
        <v>45174</v>
      </c>
      <c r="B13783" t="s">
        <v>45175</v>
      </c>
      <c r="C13783" t="s">
        <v>25669</v>
      </c>
      <c r="D13783" t="s">
        <v>25670</v>
      </c>
    </row>
    <row r="13784" spans="1:4">
      <c r="A13784" t="s">
        <v>45176</v>
      </c>
      <c r="B13784" t="s">
        <v>45177</v>
      </c>
      <c r="C13784" t="s">
        <v>25669</v>
      </c>
      <c r="D13784" t="s">
        <v>25670</v>
      </c>
    </row>
    <row r="13785" spans="1:4">
      <c r="A13785" t="s">
        <v>22815</v>
      </c>
      <c r="B13785" t="s">
        <v>45178</v>
      </c>
      <c r="C13785" t="s">
        <v>3143</v>
      </c>
      <c r="D13785" t="s">
        <v>25658</v>
      </c>
    </row>
    <row r="13786" spans="1:4">
      <c r="A13786" t="s">
        <v>22831</v>
      </c>
      <c r="B13786" t="s">
        <v>45179</v>
      </c>
      <c r="C13786" t="s">
        <v>3143</v>
      </c>
      <c r="D13786" t="s">
        <v>25658</v>
      </c>
    </row>
    <row r="13787" spans="1:4">
      <c r="A13787" t="s">
        <v>22368</v>
      </c>
      <c r="B13787" t="s">
        <v>45180</v>
      </c>
      <c r="C13787" t="s">
        <v>25669</v>
      </c>
      <c r="D13787" t="s">
        <v>25938</v>
      </c>
    </row>
    <row r="13788" spans="1:4">
      <c r="A13788" t="s">
        <v>45181</v>
      </c>
      <c r="B13788" t="s">
        <v>45182</v>
      </c>
      <c r="C13788" t="s">
        <v>3143</v>
      </c>
      <c r="D13788" t="s">
        <v>25647</v>
      </c>
    </row>
    <row r="13789" spans="1:4">
      <c r="A13789" t="s">
        <v>24633</v>
      </c>
      <c r="B13789" t="s">
        <v>45183</v>
      </c>
      <c r="C13789" t="s">
        <v>3143</v>
      </c>
      <c r="D13789" t="s">
        <v>25647</v>
      </c>
    </row>
    <row r="13790" spans="1:4">
      <c r="A13790" t="s">
        <v>45184</v>
      </c>
      <c r="B13790" t="s">
        <v>45185</v>
      </c>
      <c r="C13790" t="s">
        <v>3143</v>
      </c>
      <c r="D13790" t="s">
        <v>25647</v>
      </c>
    </row>
    <row r="13791" spans="1:4">
      <c r="A13791" t="s">
        <v>45186</v>
      </c>
      <c r="B13791" t="s">
        <v>45187</v>
      </c>
      <c r="C13791" t="s">
        <v>3143</v>
      </c>
      <c r="D13791" t="s">
        <v>25647</v>
      </c>
    </row>
    <row r="13792" spans="1:4">
      <c r="A13792" t="s">
        <v>24777</v>
      </c>
      <c r="B13792" t="s">
        <v>45188</v>
      </c>
      <c r="C13792" t="s">
        <v>25736</v>
      </c>
      <c r="D13792" t="s">
        <v>25737</v>
      </c>
    </row>
    <row r="13793" spans="1:4">
      <c r="A13793" t="s">
        <v>22885</v>
      </c>
      <c r="B13793" t="s">
        <v>45189</v>
      </c>
      <c r="C13793" t="s">
        <v>25789</v>
      </c>
      <c r="D13793" t="s">
        <v>45154</v>
      </c>
    </row>
    <row r="13794" spans="1:4">
      <c r="A13794" t="s">
        <v>22887</v>
      </c>
      <c r="B13794" t="s">
        <v>45190</v>
      </c>
      <c r="C13794" t="s">
        <v>25789</v>
      </c>
      <c r="D13794" t="s">
        <v>45154</v>
      </c>
    </row>
    <row r="13795" spans="1:4">
      <c r="A13795" t="s">
        <v>45191</v>
      </c>
      <c r="B13795" t="s">
        <v>45192</v>
      </c>
      <c r="C13795" t="s">
        <v>25669</v>
      </c>
      <c r="D13795" t="s">
        <v>25670</v>
      </c>
    </row>
    <row r="13796" spans="1:4">
      <c r="A13796" t="s">
        <v>45193</v>
      </c>
      <c r="B13796" t="s">
        <v>45194</v>
      </c>
      <c r="C13796" t="s">
        <v>25669</v>
      </c>
      <c r="D13796" t="s">
        <v>25938</v>
      </c>
    </row>
    <row r="13797" spans="1:4">
      <c r="A13797" t="s">
        <v>24073</v>
      </c>
      <c r="B13797" t="s">
        <v>45195</v>
      </c>
      <c r="C13797" t="s">
        <v>25736</v>
      </c>
      <c r="D13797" t="s">
        <v>26053</v>
      </c>
    </row>
    <row r="13798" spans="1:4">
      <c r="A13798" t="s">
        <v>45196</v>
      </c>
      <c r="B13798" t="s">
        <v>45197</v>
      </c>
      <c r="C13798" t="s">
        <v>25736</v>
      </c>
      <c r="D13798" t="s">
        <v>25737</v>
      </c>
    </row>
    <row r="13799" spans="1:4">
      <c r="A13799" t="s">
        <v>24391</v>
      </c>
      <c r="B13799" t="s">
        <v>45198</v>
      </c>
      <c r="C13799" t="s">
        <v>25736</v>
      </c>
      <c r="D13799" t="s">
        <v>25737</v>
      </c>
    </row>
    <row r="13800" spans="1:4">
      <c r="A13800" t="s">
        <v>45199</v>
      </c>
      <c r="B13800" t="s">
        <v>45200</v>
      </c>
      <c r="C13800" t="s">
        <v>25736</v>
      </c>
      <c r="D13800" t="s">
        <v>25737</v>
      </c>
    </row>
    <row r="13801" spans="1:4">
      <c r="A13801" t="s">
        <v>45201</v>
      </c>
      <c r="B13801" t="s">
        <v>45202</v>
      </c>
      <c r="C13801" t="s">
        <v>25736</v>
      </c>
      <c r="D13801" t="s">
        <v>25737</v>
      </c>
    </row>
    <row r="13802" spans="1:4">
      <c r="A13802" t="s">
        <v>45203</v>
      </c>
      <c r="B13802" t="s">
        <v>45204</v>
      </c>
      <c r="C13802" t="s">
        <v>25736</v>
      </c>
      <c r="D13802" t="s">
        <v>25737</v>
      </c>
    </row>
    <row r="13803" spans="1:4">
      <c r="A13803" t="s">
        <v>45205</v>
      </c>
      <c r="B13803" t="s">
        <v>45206</v>
      </c>
      <c r="C13803" t="s">
        <v>25736</v>
      </c>
      <c r="D13803" t="s">
        <v>25737</v>
      </c>
    </row>
    <row r="13804" spans="1:4">
      <c r="A13804" t="s">
        <v>24541</v>
      </c>
      <c r="B13804" t="s">
        <v>45207</v>
      </c>
      <c r="C13804" t="s">
        <v>25650</v>
      </c>
      <c r="D13804" t="s">
        <v>25895</v>
      </c>
    </row>
    <row r="13805" spans="1:4">
      <c r="A13805" t="s">
        <v>45208</v>
      </c>
      <c r="B13805" t="s">
        <v>45209</v>
      </c>
      <c r="C13805" t="s">
        <v>25650</v>
      </c>
      <c r="D13805" t="s">
        <v>25895</v>
      </c>
    </row>
    <row r="13806" spans="1:4">
      <c r="A13806" t="s">
        <v>16170</v>
      </c>
      <c r="B13806" t="s">
        <v>45210</v>
      </c>
      <c r="C13806" t="s">
        <v>25650</v>
      </c>
      <c r="D13806" t="s">
        <v>25895</v>
      </c>
    </row>
    <row r="13807" spans="1:4">
      <c r="A13807" t="s">
        <v>21363</v>
      </c>
      <c r="B13807" t="s">
        <v>45211</v>
      </c>
      <c r="C13807" t="s">
        <v>25789</v>
      </c>
      <c r="D13807" t="s">
        <v>45154</v>
      </c>
    </row>
    <row r="13808" spans="1:4">
      <c r="A13808" t="s">
        <v>21349</v>
      </c>
      <c r="B13808" t="s">
        <v>45212</v>
      </c>
      <c r="C13808" t="s">
        <v>25789</v>
      </c>
      <c r="D13808" t="s">
        <v>45154</v>
      </c>
    </row>
    <row r="13809" spans="1:4">
      <c r="A13809" t="s">
        <v>21373</v>
      </c>
      <c r="B13809" t="s">
        <v>45213</v>
      </c>
      <c r="C13809" t="s">
        <v>25789</v>
      </c>
      <c r="D13809" t="s">
        <v>45154</v>
      </c>
    </row>
    <row r="13810" spans="1:4">
      <c r="A13810" t="s">
        <v>12269</v>
      </c>
      <c r="B13810" t="s">
        <v>45214</v>
      </c>
      <c r="C13810" t="s">
        <v>25669</v>
      </c>
      <c r="D13810" t="s">
        <v>25938</v>
      </c>
    </row>
    <row r="13811" spans="1:4">
      <c r="A13811" t="s">
        <v>45215</v>
      </c>
      <c r="B13811" t="s">
        <v>45216</v>
      </c>
      <c r="C13811" t="s">
        <v>25736</v>
      </c>
      <c r="D13811" t="s">
        <v>25737</v>
      </c>
    </row>
    <row r="13812" spans="1:4">
      <c r="A13812" t="s">
        <v>23867</v>
      </c>
      <c r="B13812" t="s">
        <v>45217</v>
      </c>
      <c r="C13812" t="s">
        <v>25736</v>
      </c>
      <c r="D13812" t="s">
        <v>25737</v>
      </c>
    </row>
    <row r="13813" spans="1:4">
      <c r="A13813" t="s">
        <v>21115</v>
      </c>
      <c r="B13813" t="s">
        <v>45218</v>
      </c>
      <c r="C13813" t="s">
        <v>25736</v>
      </c>
      <c r="D13813" t="s">
        <v>25737</v>
      </c>
    </row>
    <row r="13814" spans="1:4">
      <c r="A13814" t="s">
        <v>7584</v>
      </c>
      <c r="B13814" t="s">
        <v>45219</v>
      </c>
      <c r="C13814" t="s">
        <v>25736</v>
      </c>
      <c r="D13814" t="s">
        <v>25737</v>
      </c>
    </row>
    <row r="13815" spans="1:4">
      <c r="A13815" t="s">
        <v>45220</v>
      </c>
      <c r="B13815" t="s">
        <v>45221</v>
      </c>
      <c r="C13815" t="s">
        <v>25736</v>
      </c>
      <c r="D13815" t="s">
        <v>25737</v>
      </c>
    </row>
    <row r="13816" spans="1:4">
      <c r="A13816" t="s">
        <v>45222</v>
      </c>
      <c r="B13816" t="s">
        <v>45223</v>
      </c>
      <c r="C13816" t="s">
        <v>25736</v>
      </c>
      <c r="D13816" t="s">
        <v>25737</v>
      </c>
    </row>
    <row r="13817" spans="1:4">
      <c r="A13817" t="s">
        <v>45224</v>
      </c>
      <c r="B13817" t="s">
        <v>45225</v>
      </c>
      <c r="C13817" t="s">
        <v>25736</v>
      </c>
      <c r="D13817" t="s">
        <v>25737</v>
      </c>
    </row>
    <row r="13818" spans="1:4">
      <c r="A13818" t="s">
        <v>45226</v>
      </c>
      <c r="B13818" t="s">
        <v>45227</v>
      </c>
      <c r="C13818" t="s">
        <v>25736</v>
      </c>
      <c r="D13818" t="s">
        <v>25737</v>
      </c>
    </row>
    <row r="13819" spans="1:4">
      <c r="A13819" t="s">
        <v>25212</v>
      </c>
      <c r="B13819" t="s">
        <v>45228</v>
      </c>
      <c r="C13819" t="s">
        <v>25736</v>
      </c>
      <c r="D13819" t="s">
        <v>25737</v>
      </c>
    </row>
    <row r="13820" spans="1:4">
      <c r="A13820" t="s">
        <v>45229</v>
      </c>
      <c r="B13820" t="s">
        <v>45230</v>
      </c>
      <c r="C13820" t="s">
        <v>25736</v>
      </c>
      <c r="D13820" t="s">
        <v>26053</v>
      </c>
    </row>
    <row r="13821" spans="1:4">
      <c r="A13821" t="s">
        <v>22861</v>
      </c>
      <c r="B13821" t="s">
        <v>45231</v>
      </c>
      <c r="C13821" t="s">
        <v>25736</v>
      </c>
      <c r="D13821" t="s">
        <v>26053</v>
      </c>
    </row>
    <row r="13822" spans="1:4">
      <c r="A13822" t="s">
        <v>45232</v>
      </c>
      <c r="B13822" t="s">
        <v>45233</v>
      </c>
      <c r="C13822" t="s">
        <v>25736</v>
      </c>
      <c r="D13822" t="s">
        <v>26053</v>
      </c>
    </row>
    <row r="13823" spans="1:4">
      <c r="A13823" t="s">
        <v>16117</v>
      </c>
      <c r="B13823" t="s">
        <v>45234</v>
      </c>
      <c r="C13823" t="s">
        <v>25736</v>
      </c>
      <c r="D13823" t="s">
        <v>26053</v>
      </c>
    </row>
    <row r="13824" spans="1:4">
      <c r="A13824" t="s">
        <v>24305</v>
      </c>
      <c r="B13824" t="s">
        <v>45235</v>
      </c>
      <c r="C13824" t="s">
        <v>3143</v>
      </c>
      <c r="D13824" t="s">
        <v>25658</v>
      </c>
    </row>
    <row r="13825" spans="1:4">
      <c r="A13825" t="s">
        <v>45236</v>
      </c>
      <c r="B13825" t="s">
        <v>45237</v>
      </c>
      <c r="C13825" t="s">
        <v>3143</v>
      </c>
      <c r="D13825" t="s">
        <v>25658</v>
      </c>
    </row>
    <row r="13826" spans="1:4">
      <c r="A13826" t="s">
        <v>21311</v>
      </c>
      <c r="B13826" t="s">
        <v>45238</v>
      </c>
      <c r="C13826" t="s">
        <v>3143</v>
      </c>
      <c r="D13826" t="s">
        <v>25658</v>
      </c>
    </row>
    <row r="13827" spans="1:4">
      <c r="A13827" t="s">
        <v>24449</v>
      </c>
      <c r="B13827" t="s">
        <v>45239</v>
      </c>
      <c r="C13827" t="s">
        <v>3143</v>
      </c>
      <c r="D13827" t="s">
        <v>25658</v>
      </c>
    </row>
    <row r="13828" spans="1:4">
      <c r="A13828" t="s">
        <v>45240</v>
      </c>
      <c r="B13828" t="s">
        <v>45241</v>
      </c>
      <c r="C13828" t="s">
        <v>3143</v>
      </c>
      <c r="D13828" t="s">
        <v>25658</v>
      </c>
    </row>
    <row r="13829" spans="1:4">
      <c r="A13829" t="s">
        <v>45242</v>
      </c>
      <c r="B13829" t="s">
        <v>45243</v>
      </c>
      <c r="C13829" t="s">
        <v>3143</v>
      </c>
      <c r="D13829" t="s">
        <v>25658</v>
      </c>
    </row>
    <row r="13830" spans="1:4">
      <c r="A13830" t="s">
        <v>45244</v>
      </c>
      <c r="B13830" t="s">
        <v>45245</v>
      </c>
      <c r="C13830" t="s">
        <v>3143</v>
      </c>
      <c r="D13830" t="s">
        <v>25658</v>
      </c>
    </row>
    <row r="13831" spans="1:4">
      <c r="A13831" t="s">
        <v>45246</v>
      </c>
      <c r="B13831" t="s">
        <v>45247</v>
      </c>
      <c r="C13831" t="s">
        <v>3143</v>
      </c>
      <c r="D13831" t="s">
        <v>25658</v>
      </c>
    </row>
    <row r="13832" spans="1:4">
      <c r="A13832" t="s">
        <v>45248</v>
      </c>
      <c r="B13832" t="s">
        <v>45249</v>
      </c>
      <c r="C13832" t="s">
        <v>3143</v>
      </c>
      <c r="D13832" t="s">
        <v>25658</v>
      </c>
    </row>
    <row r="13833" spans="1:4">
      <c r="A13833" t="s">
        <v>45250</v>
      </c>
      <c r="B13833" t="s">
        <v>45251</v>
      </c>
      <c r="C13833" t="s">
        <v>3143</v>
      </c>
      <c r="D13833" t="s">
        <v>25658</v>
      </c>
    </row>
    <row r="13834" spans="1:4">
      <c r="A13834" t="s">
        <v>21409</v>
      </c>
      <c r="B13834" t="s">
        <v>45252</v>
      </c>
      <c r="C13834" t="s">
        <v>3143</v>
      </c>
      <c r="D13834" t="s">
        <v>25658</v>
      </c>
    </row>
    <row r="13835" spans="1:4">
      <c r="A13835" t="s">
        <v>45253</v>
      </c>
      <c r="B13835" t="s">
        <v>45254</v>
      </c>
      <c r="C13835" t="s">
        <v>3143</v>
      </c>
      <c r="D13835" t="s">
        <v>25658</v>
      </c>
    </row>
    <row r="13836" spans="1:4">
      <c r="A13836" t="s">
        <v>45255</v>
      </c>
      <c r="B13836" t="s">
        <v>45256</v>
      </c>
      <c r="C13836" t="s">
        <v>3143</v>
      </c>
      <c r="D13836" t="s">
        <v>25658</v>
      </c>
    </row>
    <row r="13837" spans="1:4">
      <c r="A13837" t="s">
        <v>45257</v>
      </c>
      <c r="B13837" t="s">
        <v>45258</v>
      </c>
      <c r="C13837" t="s">
        <v>3143</v>
      </c>
      <c r="D13837" t="s">
        <v>25658</v>
      </c>
    </row>
    <row r="13838" spans="1:4">
      <c r="A13838" t="s">
        <v>45259</v>
      </c>
      <c r="B13838" t="s">
        <v>45260</v>
      </c>
      <c r="C13838" t="s">
        <v>3143</v>
      </c>
      <c r="D13838" t="s">
        <v>25658</v>
      </c>
    </row>
    <row r="13839" spans="1:4">
      <c r="A13839" t="s">
        <v>45261</v>
      </c>
      <c r="B13839" t="s">
        <v>45262</v>
      </c>
      <c r="C13839" t="s">
        <v>3143</v>
      </c>
      <c r="D13839" t="s">
        <v>25658</v>
      </c>
    </row>
    <row r="13840" spans="1:4">
      <c r="A13840" t="s">
        <v>45263</v>
      </c>
      <c r="B13840" t="s">
        <v>45264</v>
      </c>
      <c r="C13840">
        <v>0</v>
      </c>
      <c r="D13840">
        <v>0</v>
      </c>
    </row>
    <row r="13841" spans="1:4">
      <c r="A13841" t="s">
        <v>3895</v>
      </c>
      <c r="B13841" t="s">
        <v>45265</v>
      </c>
      <c r="C13841">
        <v>0</v>
      </c>
      <c r="D13841">
        <v>0</v>
      </c>
    </row>
    <row r="13842" spans="1:4">
      <c r="A13842" t="s">
        <v>45266</v>
      </c>
      <c r="B13842" t="s">
        <v>45267</v>
      </c>
      <c r="C13842">
        <v>0</v>
      </c>
      <c r="D13842">
        <v>0</v>
      </c>
    </row>
    <row r="13843" spans="1:4">
      <c r="A13843" t="s">
        <v>45268</v>
      </c>
      <c r="B13843" t="s">
        <v>45269</v>
      </c>
      <c r="C13843" t="s">
        <v>3143</v>
      </c>
      <c r="D13843" t="s">
        <v>25658</v>
      </c>
    </row>
    <row r="13844" spans="1:4">
      <c r="A13844" t="s">
        <v>45270</v>
      </c>
      <c r="B13844" t="s">
        <v>45271</v>
      </c>
      <c r="C13844" t="s">
        <v>3143</v>
      </c>
      <c r="D13844" t="s">
        <v>25658</v>
      </c>
    </row>
    <row r="13845" spans="1:4">
      <c r="A13845" t="s">
        <v>45272</v>
      </c>
      <c r="B13845" t="s">
        <v>45273</v>
      </c>
      <c r="C13845" t="s">
        <v>3143</v>
      </c>
      <c r="D13845" t="s">
        <v>25658</v>
      </c>
    </row>
    <row r="13846" spans="1:4">
      <c r="A13846" t="s">
        <v>45274</v>
      </c>
      <c r="B13846" t="s">
        <v>45275</v>
      </c>
      <c r="C13846" t="s">
        <v>3143</v>
      </c>
      <c r="D13846" t="s">
        <v>25658</v>
      </c>
    </row>
    <row r="13847" spans="1:4">
      <c r="A13847" t="s">
        <v>45276</v>
      </c>
      <c r="B13847" t="s">
        <v>45277</v>
      </c>
      <c r="C13847" t="s">
        <v>3143</v>
      </c>
      <c r="D13847" t="s">
        <v>25658</v>
      </c>
    </row>
    <row r="13848" spans="1:4">
      <c r="A13848" t="s">
        <v>45278</v>
      </c>
      <c r="B13848" t="s">
        <v>45279</v>
      </c>
      <c r="C13848" t="s">
        <v>3143</v>
      </c>
      <c r="D13848" t="s">
        <v>25658</v>
      </c>
    </row>
    <row r="13849" spans="1:4">
      <c r="A13849" t="s">
        <v>45280</v>
      </c>
      <c r="B13849" t="s">
        <v>45281</v>
      </c>
      <c r="C13849" t="s">
        <v>3143</v>
      </c>
      <c r="D13849" t="s">
        <v>25658</v>
      </c>
    </row>
    <row r="13850" spans="1:4">
      <c r="A13850" t="s">
        <v>9912</v>
      </c>
      <c r="B13850" t="s">
        <v>45282</v>
      </c>
      <c r="C13850" t="s">
        <v>25751</v>
      </c>
      <c r="D13850" t="s">
        <v>26413</v>
      </c>
    </row>
    <row r="13851" spans="1:4">
      <c r="A13851" t="s">
        <v>6668</v>
      </c>
      <c r="B13851" t="s">
        <v>45283</v>
      </c>
      <c r="C13851" t="s">
        <v>3143</v>
      </c>
      <c r="D13851" t="s">
        <v>25658</v>
      </c>
    </row>
    <row r="13852" spans="1:4">
      <c r="A13852" t="s">
        <v>6546</v>
      </c>
      <c r="B13852" t="s">
        <v>45284</v>
      </c>
      <c r="C13852" t="s">
        <v>3143</v>
      </c>
      <c r="D13852" t="s">
        <v>25658</v>
      </c>
    </row>
    <row r="13853" spans="1:4">
      <c r="A13853" t="s">
        <v>45285</v>
      </c>
      <c r="B13853" t="s">
        <v>45286</v>
      </c>
      <c r="C13853" t="s">
        <v>3143</v>
      </c>
      <c r="D13853" t="s">
        <v>25658</v>
      </c>
    </row>
    <row r="13854" spans="1:4">
      <c r="A13854" t="s">
        <v>3872</v>
      </c>
      <c r="B13854" t="s">
        <v>45287</v>
      </c>
      <c r="C13854" t="s">
        <v>3143</v>
      </c>
      <c r="D13854" t="s">
        <v>25658</v>
      </c>
    </row>
    <row r="13855" spans="1:4">
      <c r="A13855" t="s">
        <v>10964</v>
      </c>
      <c r="B13855" t="s">
        <v>45288</v>
      </c>
      <c r="C13855" t="s">
        <v>3143</v>
      </c>
      <c r="D13855" t="s">
        <v>25658</v>
      </c>
    </row>
    <row r="13856" spans="1:4">
      <c r="A13856" t="s">
        <v>45289</v>
      </c>
      <c r="B13856" t="s">
        <v>45290</v>
      </c>
      <c r="C13856" t="s">
        <v>25650</v>
      </c>
      <c r="D13856" t="s">
        <v>25784</v>
      </c>
    </row>
    <row r="13857" spans="1:4">
      <c r="A13857" t="s">
        <v>24093</v>
      </c>
      <c r="B13857" t="s">
        <v>45291</v>
      </c>
      <c r="C13857" t="s">
        <v>25789</v>
      </c>
      <c r="D13857" t="s">
        <v>41667</v>
      </c>
    </row>
    <row r="13858" spans="1:4">
      <c r="A13858" t="s">
        <v>22553</v>
      </c>
      <c r="B13858" t="s">
        <v>45292</v>
      </c>
      <c r="C13858" t="s">
        <v>3143</v>
      </c>
      <c r="D13858" t="s">
        <v>25647</v>
      </c>
    </row>
    <row r="13859" spans="1:4">
      <c r="A13859" t="s">
        <v>22829</v>
      </c>
      <c r="B13859" t="s">
        <v>45293</v>
      </c>
      <c r="C13859" t="s">
        <v>25669</v>
      </c>
      <c r="D13859" t="s">
        <v>25647</v>
      </c>
    </row>
    <row r="13860" spans="1:4">
      <c r="A13860" t="s">
        <v>22458</v>
      </c>
      <c r="B13860" t="s">
        <v>45294</v>
      </c>
      <c r="C13860" t="s">
        <v>25669</v>
      </c>
      <c r="D13860" t="s">
        <v>25647</v>
      </c>
    </row>
    <row r="13861" spans="1:4">
      <c r="A13861" t="s">
        <v>22645</v>
      </c>
      <c r="B13861" t="s">
        <v>45295</v>
      </c>
      <c r="C13861" t="s">
        <v>25669</v>
      </c>
      <c r="D13861" t="s">
        <v>25647</v>
      </c>
    </row>
    <row r="13862" spans="1:4">
      <c r="A13862" t="s">
        <v>22805</v>
      </c>
      <c r="B13862" t="s">
        <v>45296</v>
      </c>
      <c r="C13862" t="s">
        <v>25669</v>
      </c>
      <c r="D13862" t="s">
        <v>25647</v>
      </c>
    </row>
    <row r="13863" spans="1:4">
      <c r="A13863" t="s">
        <v>45297</v>
      </c>
      <c r="B13863" t="s">
        <v>45298</v>
      </c>
      <c r="C13863" t="s">
        <v>25669</v>
      </c>
      <c r="D13863" t="s">
        <v>25647</v>
      </c>
    </row>
    <row r="13864" spans="1:4">
      <c r="A13864" t="s">
        <v>24733</v>
      </c>
      <c r="B13864" t="s">
        <v>45299</v>
      </c>
      <c r="C13864" t="s">
        <v>25669</v>
      </c>
      <c r="D13864" t="s">
        <v>25647</v>
      </c>
    </row>
    <row r="13865" spans="1:4">
      <c r="A13865" t="s">
        <v>22813</v>
      </c>
      <c r="B13865" t="s">
        <v>45300</v>
      </c>
      <c r="C13865" t="s">
        <v>3143</v>
      </c>
      <c r="D13865" t="s">
        <v>25647</v>
      </c>
    </row>
    <row r="13866" spans="1:4">
      <c r="A13866" t="s">
        <v>22871</v>
      </c>
      <c r="B13866" t="s">
        <v>45301</v>
      </c>
      <c r="C13866" t="s">
        <v>25650</v>
      </c>
      <c r="D13866" t="s">
        <v>26431</v>
      </c>
    </row>
    <row r="13867" spans="1:4">
      <c r="A13867" t="s">
        <v>22877</v>
      </c>
      <c r="B13867" t="s">
        <v>45302</v>
      </c>
      <c r="C13867" t="s">
        <v>25650</v>
      </c>
      <c r="D13867" t="s">
        <v>26431</v>
      </c>
    </row>
    <row r="13868" spans="1:4">
      <c r="A13868" t="s">
        <v>22881</v>
      </c>
      <c r="B13868" t="s">
        <v>45303</v>
      </c>
      <c r="C13868" t="s">
        <v>25650</v>
      </c>
      <c r="D13868" t="s">
        <v>26431</v>
      </c>
    </row>
    <row r="13869" spans="1:4">
      <c r="A13869" t="s">
        <v>22873</v>
      </c>
      <c r="B13869" t="s">
        <v>45304</v>
      </c>
      <c r="C13869" t="s">
        <v>25650</v>
      </c>
      <c r="D13869" t="s">
        <v>26431</v>
      </c>
    </row>
    <row r="13870" spans="1:4">
      <c r="A13870" t="s">
        <v>6182</v>
      </c>
      <c r="B13870" t="s">
        <v>45305</v>
      </c>
      <c r="C13870" t="s">
        <v>25650</v>
      </c>
      <c r="D13870" t="s">
        <v>25745</v>
      </c>
    </row>
    <row r="13871" spans="1:4">
      <c r="A13871" t="s">
        <v>11634</v>
      </c>
      <c r="B13871" t="s">
        <v>45306</v>
      </c>
      <c r="C13871" t="s">
        <v>25699</v>
      </c>
      <c r="D13871" t="s">
        <v>29761</v>
      </c>
    </row>
    <row r="13872" spans="1:4">
      <c r="A13872" t="s">
        <v>6180</v>
      </c>
      <c r="B13872" t="s">
        <v>45307</v>
      </c>
      <c r="C13872" t="s">
        <v>25650</v>
      </c>
      <c r="D13872" t="s">
        <v>25745</v>
      </c>
    </row>
    <row r="13873" spans="1:4">
      <c r="A13873" t="s">
        <v>6666</v>
      </c>
      <c r="B13873" t="s">
        <v>45308</v>
      </c>
      <c r="C13873">
        <v>0</v>
      </c>
      <c r="D13873">
        <v>0</v>
      </c>
    </row>
    <row r="13874" spans="1:4">
      <c r="A13874" t="s">
        <v>13080</v>
      </c>
      <c r="B13874" t="s">
        <v>45309</v>
      </c>
      <c r="C13874" t="s">
        <v>25699</v>
      </c>
      <c r="D13874" t="s">
        <v>29761</v>
      </c>
    </row>
    <row r="13875" spans="1:4">
      <c r="A13875" t="s">
        <v>45310</v>
      </c>
      <c r="B13875" t="s">
        <v>45311</v>
      </c>
      <c r="C13875" t="s">
        <v>25699</v>
      </c>
      <c r="D13875" t="s">
        <v>29761</v>
      </c>
    </row>
    <row r="13876" spans="1:4">
      <c r="A13876" t="s">
        <v>12660</v>
      </c>
      <c r="B13876" t="s">
        <v>45312</v>
      </c>
      <c r="C13876" t="s">
        <v>25699</v>
      </c>
      <c r="D13876" t="s">
        <v>29761</v>
      </c>
    </row>
    <row r="13877" spans="1:4">
      <c r="A13877" t="s">
        <v>7582</v>
      </c>
      <c r="B13877" t="s">
        <v>45313</v>
      </c>
      <c r="C13877" t="s">
        <v>25699</v>
      </c>
      <c r="D13877" t="s">
        <v>29761</v>
      </c>
    </row>
    <row r="13878" spans="1:4">
      <c r="A13878" t="s">
        <v>12559</v>
      </c>
      <c r="B13878" t="s">
        <v>45314</v>
      </c>
      <c r="C13878" t="s">
        <v>25699</v>
      </c>
      <c r="D13878" t="s">
        <v>29761</v>
      </c>
    </row>
    <row r="13879" spans="1:4">
      <c r="A13879" t="s">
        <v>45315</v>
      </c>
      <c r="B13879" t="s">
        <v>45316</v>
      </c>
      <c r="C13879" t="s">
        <v>25736</v>
      </c>
      <c r="D13879" t="s">
        <v>26053</v>
      </c>
    </row>
    <row r="13880" spans="1:4">
      <c r="A13880" t="s">
        <v>11660</v>
      </c>
      <c r="B13880" t="s">
        <v>45317</v>
      </c>
      <c r="C13880" t="s">
        <v>25699</v>
      </c>
      <c r="D13880" t="s">
        <v>29761</v>
      </c>
    </row>
    <row r="13881" spans="1:4">
      <c r="A13881" t="s">
        <v>45318</v>
      </c>
      <c r="B13881" t="s">
        <v>45319</v>
      </c>
      <c r="C13881" t="s">
        <v>25699</v>
      </c>
      <c r="D13881" t="s">
        <v>29761</v>
      </c>
    </row>
    <row r="13882" spans="1:4">
      <c r="A13882" t="s">
        <v>22526</v>
      </c>
      <c r="B13882" t="s">
        <v>45320</v>
      </c>
      <c r="C13882" t="s">
        <v>25699</v>
      </c>
      <c r="D13882" t="s">
        <v>29761</v>
      </c>
    </row>
    <row r="13883" spans="1:4">
      <c r="A13883" t="s">
        <v>22490</v>
      </c>
      <c r="B13883" t="s">
        <v>45321</v>
      </c>
      <c r="C13883" t="s">
        <v>25699</v>
      </c>
      <c r="D13883" t="s">
        <v>29761</v>
      </c>
    </row>
    <row r="13884" spans="1:4">
      <c r="A13884" t="s">
        <v>3055</v>
      </c>
      <c r="B13884" t="s">
        <v>45322</v>
      </c>
      <c r="C13884" t="s">
        <v>25699</v>
      </c>
      <c r="D13884" t="s">
        <v>29761</v>
      </c>
    </row>
    <row r="13885" spans="1:4">
      <c r="A13885" t="s">
        <v>3089</v>
      </c>
      <c r="B13885" t="s">
        <v>45323</v>
      </c>
      <c r="C13885" t="s">
        <v>25699</v>
      </c>
      <c r="D13885" t="s">
        <v>29761</v>
      </c>
    </row>
    <row r="13886" spans="1:4">
      <c r="A13886" t="s">
        <v>45324</v>
      </c>
      <c r="B13886" t="s">
        <v>45325</v>
      </c>
      <c r="C13886" t="s">
        <v>25650</v>
      </c>
      <c r="D13886" t="s">
        <v>25745</v>
      </c>
    </row>
    <row r="13887" spans="1:4">
      <c r="A13887" t="s">
        <v>24063</v>
      </c>
      <c r="B13887" t="s">
        <v>45326</v>
      </c>
      <c r="C13887" t="s">
        <v>25650</v>
      </c>
      <c r="D13887" t="s">
        <v>25745</v>
      </c>
    </row>
    <row r="13888" spans="1:4">
      <c r="A13888" t="s">
        <v>45327</v>
      </c>
      <c r="B13888" t="s">
        <v>45328</v>
      </c>
      <c r="C13888" t="s">
        <v>25650</v>
      </c>
      <c r="D13888" t="s">
        <v>25745</v>
      </c>
    </row>
    <row r="13889" spans="1:4">
      <c r="A13889" t="s">
        <v>3074</v>
      </c>
      <c r="B13889" t="s">
        <v>45329</v>
      </c>
      <c r="C13889" t="s">
        <v>25699</v>
      </c>
      <c r="D13889" t="s">
        <v>29761</v>
      </c>
    </row>
    <row r="13890" spans="1:4">
      <c r="A13890" t="s">
        <v>3078</v>
      </c>
      <c r="B13890" t="s">
        <v>45330</v>
      </c>
      <c r="C13890" t="s">
        <v>25699</v>
      </c>
      <c r="D13890" t="s">
        <v>29761</v>
      </c>
    </row>
    <row r="13891" spans="1:4">
      <c r="A13891" t="s">
        <v>3093</v>
      </c>
      <c r="B13891" t="s">
        <v>45331</v>
      </c>
      <c r="C13891" t="s">
        <v>25699</v>
      </c>
      <c r="D13891" t="s">
        <v>29761</v>
      </c>
    </row>
    <row r="13892" spans="1:4">
      <c r="A13892" t="s">
        <v>3072</v>
      </c>
      <c r="B13892" t="s">
        <v>45332</v>
      </c>
      <c r="C13892" t="s">
        <v>25699</v>
      </c>
      <c r="D13892" t="s">
        <v>29761</v>
      </c>
    </row>
    <row r="13893" spans="1:4">
      <c r="A13893" t="s">
        <v>3070</v>
      </c>
      <c r="B13893" t="s">
        <v>45333</v>
      </c>
      <c r="C13893" t="s">
        <v>25699</v>
      </c>
      <c r="D13893" t="s">
        <v>29761</v>
      </c>
    </row>
    <row r="13894" spans="1:4">
      <c r="A13894" t="s">
        <v>22867</v>
      </c>
      <c r="B13894" t="s">
        <v>45334</v>
      </c>
      <c r="C13894" t="s">
        <v>25736</v>
      </c>
      <c r="D13894" t="s">
        <v>27827</v>
      </c>
    </row>
    <row r="13895" spans="1:4">
      <c r="A13895" t="s">
        <v>7884</v>
      </c>
      <c r="B13895" t="s">
        <v>45335</v>
      </c>
      <c r="C13895" t="s">
        <v>25699</v>
      </c>
      <c r="D13895" t="s">
        <v>29761</v>
      </c>
    </row>
    <row r="13896" spans="1:4">
      <c r="A13896" t="s">
        <v>7422</v>
      </c>
      <c r="B13896" t="s">
        <v>45336</v>
      </c>
      <c r="C13896" t="s">
        <v>25699</v>
      </c>
      <c r="D13896" t="s">
        <v>29761</v>
      </c>
    </row>
    <row r="13897" spans="1:4">
      <c r="A13897" t="s">
        <v>7868</v>
      </c>
      <c r="B13897" t="s">
        <v>45337</v>
      </c>
      <c r="C13897" t="s">
        <v>25699</v>
      </c>
      <c r="D13897" t="s">
        <v>29761</v>
      </c>
    </row>
    <row r="13898" spans="1:4">
      <c r="A13898" t="s">
        <v>22883</v>
      </c>
      <c r="B13898" t="s">
        <v>45338</v>
      </c>
      <c r="C13898" t="s">
        <v>25736</v>
      </c>
      <c r="D13898" t="s">
        <v>27827</v>
      </c>
    </row>
    <row r="13899" spans="1:4">
      <c r="A13899" t="s">
        <v>45339</v>
      </c>
      <c r="B13899" t="s">
        <v>45340</v>
      </c>
      <c r="C13899" t="s">
        <v>25736</v>
      </c>
      <c r="D13899" t="s">
        <v>27827</v>
      </c>
    </row>
    <row r="13900" spans="1:4">
      <c r="A13900" t="s">
        <v>45341</v>
      </c>
      <c r="B13900" t="s">
        <v>45342</v>
      </c>
      <c r="C13900" t="s">
        <v>25736</v>
      </c>
      <c r="D13900" t="s">
        <v>27827</v>
      </c>
    </row>
    <row r="13901" spans="1:4">
      <c r="A13901" t="s">
        <v>24335</v>
      </c>
      <c r="B13901" t="s">
        <v>45343</v>
      </c>
      <c r="C13901" t="s">
        <v>25736</v>
      </c>
      <c r="D13901" t="s">
        <v>27827</v>
      </c>
    </row>
    <row r="13902" spans="1:4">
      <c r="A13902" t="s">
        <v>45344</v>
      </c>
      <c r="B13902" t="s">
        <v>45345</v>
      </c>
      <c r="C13902" t="s">
        <v>25736</v>
      </c>
      <c r="D13902" t="s">
        <v>27827</v>
      </c>
    </row>
    <row r="13903" spans="1:4">
      <c r="A13903" t="s">
        <v>7952</v>
      </c>
      <c r="B13903" t="s">
        <v>45346</v>
      </c>
      <c r="C13903" t="s">
        <v>25699</v>
      </c>
      <c r="D13903" t="s">
        <v>29761</v>
      </c>
    </row>
    <row r="13904" spans="1:4">
      <c r="A13904" t="s">
        <v>16358</v>
      </c>
      <c r="B13904" t="s">
        <v>45347</v>
      </c>
      <c r="C13904" t="s">
        <v>25736</v>
      </c>
      <c r="D13904" t="s">
        <v>27827</v>
      </c>
    </row>
    <row r="13905" spans="1:4">
      <c r="A13905" t="s">
        <v>22164</v>
      </c>
      <c r="B13905" t="s">
        <v>45348</v>
      </c>
      <c r="C13905" t="s">
        <v>25751</v>
      </c>
      <c r="D13905" t="s">
        <v>27477</v>
      </c>
    </row>
    <row r="13906" spans="1:4">
      <c r="A13906" t="s">
        <v>45349</v>
      </c>
      <c r="B13906" t="s">
        <v>45350</v>
      </c>
      <c r="C13906" t="s">
        <v>25699</v>
      </c>
      <c r="D13906" t="s">
        <v>29761</v>
      </c>
    </row>
    <row r="13907" spans="1:4">
      <c r="A13907" t="s">
        <v>45351</v>
      </c>
      <c r="B13907" t="s">
        <v>45352</v>
      </c>
      <c r="C13907" t="s">
        <v>25699</v>
      </c>
      <c r="D13907" t="s">
        <v>29761</v>
      </c>
    </row>
    <row r="13908" spans="1:4">
      <c r="A13908" t="s">
        <v>14671</v>
      </c>
      <c r="B13908" t="s">
        <v>45353</v>
      </c>
      <c r="C13908" t="s">
        <v>25650</v>
      </c>
      <c r="D13908" t="s">
        <v>25895</v>
      </c>
    </row>
    <row r="13909" spans="1:4">
      <c r="A13909" t="s">
        <v>14596</v>
      </c>
      <c r="B13909" t="s">
        <v>45354</v>
      </c>
      <c r="C13909" t="s">
        <v>25650</v>
      </c>
      <c r="D13909" t="s">
        <v>25895</v>
      </c>
    </row>
    <row r="13910" spans="1:4">
      <c r="A13910" t="s">
        <v>14673</v>
      </c>
      <c r="B13910" t="s">
        <v>45355</v>
      </c>
      <c r="C13910" t="s">
        <v>25650</v>
      </c>
      <c r="D13910" t="s">
        <v>25895</v>
      </c>
    </row>
    <row r="13911" spans="1:4">
      <c r="A13911" t="s">
        <v>14592</v>
      </c>
      <c r="B13911" t="s">
        <v>45356</v>
      </c>
      <c r="C13911" t="s">
        <v>25650</v>
      </c>
      <c r="D13911" t="s">
        <v>25895</v>
      </c>
    </row>
    <row r="13912" spans="1:4">
      <c r="A13912" t="s">
        <v>14600</v>
      </c>
      <c r="B13912" t="s">
        <v>45357</v>
      </c>
      <c r="C13912" t="s">
        <v>25650</v>
      </c>
      <c r="D13912" t="s">
        <v>25895</v>
      </c>
    </row>
    <row r="13913" spans="1:4">
      <c r="A13913" t="s">
        <v>14598</v>
      </c>
      <c r="B13913" t="s">
        <v>45358</v>
      </c>
      <c r="C13913" t="s">
        <v>25650</v>
      </c>
      <c r="D13913" t="s">
        <v>25895</v>
      </c>
    </row>
    <row r="13914" spans="1:4">
      <c r="A13914" t="s">
        <v>8079</v>
      </c>
      <c r="B13914" t="s">
        <v>45359</v>
      </c>
      <c r="C13914" t="s">
        <v>25650</v>
      </c>
      <c r="D13914" t="s">
        <v>25895</v>
      </c>
    </row>
    <row r="13915" spans="1:4">
      <c r="A13915" t="s">
        <v>8089</v>
      </c>
      <c r="B13915" t="s">
        <v>45360</v>
      </c>
      <c r="C13915" t="s">
        <v>25650</v>
      </c>
      <c r="D13915" t="s">
        <v>25895</v>
      </c>
    </row>
    <row r="13916" spans="1:4">
      <c r="A13916" t="s">
        <v>8097</v>
      </c>
      <c r="B13916" t="s">
        <v>45361</v>
      </c>
      <c r="C13916" t="s">
        <v>25650</v>
      </c>
      <c r="D13916" t="s">
        <v>25895</v>
      </c>
    </row>
    <row r="13917" spans="1:4">
      <c r="A13917" t="s">
        <v>45362</v>
      </c>
      <c r="B13917" t="s">
        <v>45363</v>
      </c>
      <c r="C13917" t="s">
        <v>3143</v>
      </c>
      <c r="D13917" t="s">
        <v>25647</v>
      </c>
    </row>
    <row r="13918" spans="1:4">
      <c r="A13918" t="s">
        <v>45364</v>
      </c>
      <c r="B13918" t="s">
        <v>45365</v>
      </c>
      <c r="C13918" t="s">
        <v>25664</v>
      </c>
      <c r="D13918" t="s">
        <v>25673</v>
      </c>
    </row>
    <row r="13919" spans="1:4">
      <c r="A13919" t="s">
        <v>6261</v>
      </c>
      <c r="B13919" t="s">
        <v>45366</v>
      </c>
      <c r="C13919" t="s">
        <v>3143</v>
      </c>
      <c r="D13919" t="s">
        <v>25647</v>
      </c>
    </row>
    <row r="13920" spans="1:4">
      <c r="A13920" t="s">
        <v>8372</v>
      </c>
      <c r="B13920" t="s">
        <v>45367</v>
      </c>
      <c r="C13920" t="s">
        <v>3143</v>
      </c>
      <c r="D13920" t="s">
        <v>25647</v>
      </c>
    </row>
    <row r="13921" spans="1:4">
      <c r="A13921" t="s">
        <v>45368</v>
      </c>
      <c r="B13921" t="s">
        <v>45369</v>
      </c>
      <c r="C13921" t="s">
        <v>3143</v>
      </c>
      <c r="D13921" t="s">
        <v>25647</v>
      </c>
    </row>
    <row r="13922" spans="1:4">
      <c r="A13922" t="s">
        <v>8941</v>
      </c>
      <c r="B13922" t="s">
        <v>45370</v>
      </c>
      <c r="C13922" t="s">
        <v>3143</v>
      </c>
      <c r="D13922" t="s">
        <v>25647</v>
      </c>
    </row>
    <row r="13923" spans="1:4">
      <c r="A13923" t="s">
        <v>45371</v>
      </c>
      <c r="B13923" t="s">
        <v>45372</v>
      </c>
      <c r="C13923" t="s">
        <v>3143</v>
      </c>
      <c r="D13923" t="s">
        <v>25647</v>
      </c>
    </row>
    <row r="13924" spans="1:4">
      <c r="A13924" t="s">
        <v>45373</v>
      </c>
      <c r="B13924" t="s">
        <v>45374</v>
      </c>
      <c r="C13924" t="s">
        <v>3143</v>
      </c>
      <c r="D13924" t="s">
        <v>26761</v>
      </c>
    </row>
    <row r="13925" spans="1:4">
      <c r="A13925" t="s">
        <v>9755</v>
      </c>
      <c r="B13925" t="s">
        <v>45375</v>
      </c>
      <c r="C13925" t="s">
        <v>3143</v>
      </c>
      <c r="D13925" t="s">
        <v>25647</v>
      </c>
    </row>
    <row r="13926" spans="1:4">
      <c r="A13926" t="s">
        <v>8594</v>
      </c>
      <c r="B13926" t="s">
        <v>45376</v>
      </c>
      <c r="C13926" t="s">
        <v>3143</v>
      </c>
      <c r="D13926" t="s">
        <v>25647</v>
      </c>
    </row>
    <row r="13927" spans="1:4">
      <c r="A13927" t="s">
        <v>9749</v>
      </c>
      <c r="B13927" t="s">
        <v>45377</v>
      </c>
      <c r="C13927" t="s">
        <v>3143</v>
      </c>
      <c r="D13927" t="s">
        <v>25647</v>
      </c>
    </row>
    <row r="13928" spans="1:4">
      <c r="A13928" t="s">
        <v>45378</v>
      </c>
      <c r="B13928" t="s">
        <v>45379</v>
      </c>
      <c r="C13928" t="s">
        <v>25789</v>
      </c>
      <c r="D13928" t="s">
        <v>45154</v>
      </c>
    </row>
    <row r="13929" spans="1:4">
      <c r="A13929" t="s">
        <v>45380</v>
      </c>
      <c r="B13929" t="s">
        <v>45381</v>
      </c>
      <c r="C13929" t="s">
        <v>25789</v>
      </c>
      <c r="D13929" t="s">
        <v>45154</v>
      </c>
    </row>
    <row r="13930" spans="1:4">
      <c r="A13930" t="s">
        <v>9877</v>
      </c>
      <c r="B13930" t="s">
        <v>45382</v>
      </c>
      <c r="C13930" t="s">
        <v>25789</v>
      </c>
      <c r="D13930" t="s">
        <v>45154</v>
      </c>
    </row>
    <row r="13931" spans="1:4">
      <c r="A13931" t="s">
        <v>10190</v>
      </c>
      <c r="B13931" t="s">
        <v>45383</v>
      </c>
      <c r="C13931" t="s">
        <v>25789</v>
      </c>
      <c r="D13931" t="s">
        <v>45154</v>
      </c>
    </row>
    <row r="13932" spans="1:4">
      <c r="A13932" t="s">
        <v>9875</v>
      </c>
      <c r="B13932" t="s">
        <v>45384</v>
      </c>
      <c r="C13932" t="s">
        <v>25789</v>
      </c>
      <c r="D13932" t="s">
        <v>45154</v>
      </c>
    </row>
    <row r="13933" spans="1:4">
      <c r="A13933" t="s">
        <v>21954</v>
      </c>
      <c r="B13933" t="s">
        <v>45385</v>
      </c>
      <c r="C13933" t="s">
        <v>25789</v>
      </c>
      <c r="D13933" t="s">
        <v>45154</v>
      </c>
    </row>
    <row r="13934" spans="1:4">
      <c r="A13934" t="s">
        <v>22166</v>
      </c>
      <c r="B13934" t="s">
        <v>45386</v>
      </c>
      <c r="C13934" t="s">
        <v>25789</v>
      </c>
      <c r="D13934" t="s">
        <v>45154</v>
      </c>
    </row>
    <row r="13935" spans="1:4">
      <c r="A13935" t="s">
        <v>22158</v>
      </c>
      <c r="B13935" t="s">
        <v>45387</v>
      </c>
      <c r="C13935" t="s">
        <v>25789</v>
      </c>
      <c r="D13935" t="s">
        <v>45154</v>
      </c>
    </row>
    <row r="13936" spans="1:4">
      <c r="A13936" t="s">
        <v>21952</v>
      </c>
      <c r="B13936" t="s">
        <v>45388</v>
      </c>
      <c r="C13936" t="s">
        <v>25789</v>
      </c>
      <c r="D13936" t="s">
        <v>45154</v>
      </c>
    </row>
    <row r="13937" spans="1:4">
      <c r="A13937" t="s">
        <v>21467</v>
      </c>
      <c r="B13937" t="s">
        <v>45389</v>
      </c>
      <c r="C13937" t="s">
        <v>25669</v>
      </c>
      <c r="D13937" t="s">
        <v>25695</v>
      </c>
    </row>
    <row r="13938" spans="1:4">
      <c r="A13938" t="s">
        <v>45390</v>
      </c>
      <c r="B13938" t="s">
        <v>45391</v>
      </c>
      <c r="C13938" t="s">
        <v>25946</v>
      </c>
      <c r="D13938" t="s">
        <v>41097</v>
      </c>
    </row>
    <row r="13939" spans="1:4">
      <c r="A13939" t="s">
        <v>45392</v>
      </c>
      <c r="B13939" t="s">
        <v>45393</v>
      </c>
      <c r="C13939" t="s">
        <v>25650</v>
      </c>
      <c r="D13939" t="s">
        <v>30209</v>
      </c>
    </row>
    <row r="13940" spans="1:4">
      <c r="A13940" t="s">
        <v>45394</v>
      </c>
      <c r="B13940" t="s">
        <v>45395</v>
      </c>
      <c r="C13940" t="s">
        <v>25664</v>
      </c>
      <c r="D13940" t="s">
        <v>25690</v>
      </c>
    </row>
    <row r="13941" spans="1:4">
      <c r="A13941" t="s">
        <v>45396</v>
      </c>
      <c r="B13941" t="s">
        <v>45397</v>
      </c>
      <c r="C13941" t="s">
        <v>25664</v>
      </c>
      <c r="D13941" t="s">
        <v>25690</v>
      </c>
    </row>
    <row r="13942" spans="1:4">
      <c r="A13942" t="s">
        <v>45398</v>
      </c>
      <c r="B13942" t="s">
        <v>45399</v>
      </c>
      <c r="C13942" t="e">
        <v>#N/A</v>
      </c>
      <c r="D13942" t="e">
        <v>#N/A</v>
      </c>
    </row>
    <row r="13943" spans="1:4">
      <c r="A13943" t="s">
        <v>45400</v>
      </c>
      <c r="B13943" t="s">
        <v>45401</v>
      </c>
      <c r="C13943" t="s">
        <v>25664</v>
      </c>
      <c r="D13943" t="s">
        <v>25690</v>
      </c>
    </row>
    <row r="13944" spans="1:4">
      <c r="A13944" t="s">
        <v>3648</v>
      </c>
      <c r="B13944" t="s">
        <v>45402</v>
      </c>
      <c r="C13944" t="s">
        <v>25646</v>
      </c>
      <c r="D13944" t="s">
        <v>29562</v>
      </c>
    </row>
    <row r="13945" spans="1:4">
      <c r="A13945" t="s">
        <v>14636</v>
      </c>
      <c r="B13945" t="s">
        <v>45403</v>
      </c>
      <c r="C13945" t="s">
        <v>25650</v>
      </c>
      <c r="D13945" t="s">
        <v>26078</v>
      </c>
    </row>
    <row r="13946" spans="1:4">
      <c r="A13946" t="s">
        <v>14714</v>
      </c>
      <c r="B13946" t="s">
        <v>45404</v>
      </c>
      <c r="C13946" t="s">
        <v>25650</v>
      </c>
      <c r="D13946" t="s">
        <v>26078</v>
      </c>
    </row>
    <row r="13947" spans="1:4">
      <c r="A13947" t="s">
        <v>12331</v>
      </c>
      <c r="B13947" t="s">
        <v>45405</v>
      </c>
      <c r="C13947" t="s">
        <v>25650</v>
      </c>
      <c r="D13947" t="s">
        <v>26078</v>
      </c>
    </row>
    <row r="13948" spans="1:4">
      <c r="A13948" t="s">
        <v>45406</v>
      </c>
      <c r="B13948" t="s">
        <v>45407</v>
      </c>
      <c r="C13948" t="s">
        <v>25650</v>
      </c>
      <c r="D13948" t="s">
        <v>26078</v>
      </c>
    </row>
    <row r="13949" spans="1:4">
      <c r="A13949" t="s">
        <v>45408</v>
      </c>
      <c r="B13949" t="s">
        <v>45409</v>
      </c>
      <c r="C13949" t="s">
        <v>25650</v>
      </c>
      <c r="D13949" t="s">
        <v>26078</v>
      </c>
    </row>
    <row r="13950" spans="1:4">
      <c r="A13950" t="s">
        <v>5608</v>
      </c>
      <c r="B13950" t="s">
        <v>45410</v>
      </c>
      <c r="C13950" t="s">
        <v>25650</v>
      </c>
      <c r="D13950" t="s">
        <v>26078</v>
      </c>
    </row>
    <row r="13951" spans="1:4">
      <c r="A13951" t="s">
        <v>45411</v>
      </c>
      <c r="B13951" t="s">
        <v>45412</v>
      </c>
      <c r="C13951" t="s">
        <v>25650</v>
      </c>
      <c r="D13951" t="s">
        <v>26078</v>
      </c>
    </row>
    <row r="13952" spans="1:4">
      <c r="A13952" t="s">
        <v>45413</v>
      </c>
      <c r="B13952" t="s">
        <v>45414</v>
      </c>
      <c r="C13952" t="s">
        <v>25650</v>
      </c>
      <c r="D13952" t="s">
        <v>26078</v>
      </c>
    </row>
    <row r="13953" spans="1:4">
      <c r="A13953" t="s">
        <v>22713</v>
      </c>
      <c r="B13953" t="s">
        <v>45415</v>
      </c>
      <c r="C13953" t="s">
        <v>25650</v>
      </c>
      <c r="D13953" t="s">
        <v>26078</v>
      </c>
    </row>
    <row r="13954" spans="1:4">
      <c r="A13954" t="s">
        <v>2454</v>
      </c>
      <c r="B13954" t="s">
        <v>45416</v>
      </c>
      <c r="C13954" t="s">
        <v>25946</v>
      </c>
      <c r="D13954" t="s">
        <v>30209</v>
      </c>
    </row>
    <row r="13955" spans="1:4">
      <c r="A13955" t="s">
        <v>45417</v>
      </c>
      <c r="B13955" t="s">
        <v>45418</v>
      </c>
      <c r="C13955" t="s">
        <v>25650</v>
      </c>
      <c r="D13955" t="s">
        <v>26431</v>
      </c>
    </row>
    <row r="13956" spans="1:4">
      <c r="A13956" t="s">
        <v>45419</v>
      </c>
      <c r="B13956" t="s">
        <v>45420</v>
      </c>
      <c r="C13956" t="s">
        <v>25646</v>
      </c>
      <c r="D13956" t="s">
        <v>25692</v>
      </c>
    </row>
    <row r="13957" spans="1:4">
      <c r="A13957" t="s">
        <v>5595</v>
      </c>
      <c r="B13957" t="s">
        <v>45421</v>
      </c>
      <c r="C13957" t="s">
        <v>25646</v>
      </c>
      <c r="D13957" t="s">
        <v>45422</v>
      </c>
    </row>
    <row r="13958" spans="1:4">
      <c r="A13958" t="s">
        <v>10326</v>
      </c>
      <c r="B13958" t="s">
        <v>45423</v>
      </c>
      <c r="C13958" t="s">
        <v>25646</v>
      </c>
      <c r="D13958" t="s">
        <v>45422</v>
      </c>
    </row>
    <row r="13959" spans="1:4">
      <c r="A13959" t="s">
        <v>9650</v>
      </c>
      <c r="B13959" t="s">
        <v>45424</v>
      </c>
      <c r="C13959" t="s">
        <v>25646</v>
      </c>
      <c r="D13959" t="s">
        <v>45422</v>
      </c>
    </row>
    <row r="13960" spans="1:4">
      <c r="A13960" t="s">
        <v>9924</v>
      </c>
      <c r="B13960" t="s">
        <v>45425</v>
      </c>
      <c r="C13960" t="s">
        <v>25646</v>
      </c>
      <c r="D13960" t="s">
        <v>25692</v>
      </c>
    </row>
    <row r="13961" spans="1:4">
      <c r="A13961" t="s">
        <v>10013</v>
      </c>
      <c r="B13961" t="s">
        <v>45426</v>
      </c>
      <c r="C13961" t="s">
        <v>25646</v>
      </c>
      <c r="D13961" t="s">
        <v>25692</v>
      </c>
    </row>
    <row r="13962" spans="1:4">
      <c r="A13962" t="s">
        <v>9920</v>
      </c>
      <c r="B13962" t="s">
        <v>45427</v>
      </c>
      <c r="C13962" t="s">
        <v>25646</v>
      </c>
      <c r="D13962" t="s">
        <v>25692</v>
      </c>
    </row>
    <row r="13963" spans="1:4">
      <c r="A13963" t="s">
        <v>12261</v>
      </c>
      <c r="B13963" t="s">
        <v>45428</v>
      </c>
      <c r="C13963" t="s">
        <v>25873</v>
      </c>
      <c r="D13963" t="s">
        <v>25767</v>
      </c>
    </row>
    <row r="13964" spans="1:4">
      <c r="A13964" t="s">
        <v>12259</v>
      </c>
      <c r="B13964" t="s">
        <v>45429</v>
      </c>
      <c r="C13964" t="s">
        <v>25873</v>
      </c>
      <c r="D13964" t="s">
        <v>25767</v>
      </c>
    </row>
    <row r="13965" spans="1:4">
      <c r="A13965" t="s">
        <v>4049</v>
      </c>
      <c r="B13965" t="s">
        <v>45430</v>
      </c>
      <c r="C13965" t="s">
        <v>27524</v>
      </c>
      <c r="D13965" t="s">
        <v>42765</v>
      </c>
    </row>
    <row r="13966" spans="1:4">
      <c r="A13966" t="s">
        <v>10441</v>
      </c>
      <c r="B13966" t="s">
        <v>45431</v>
      </c>
      <c r="C13966" t="s">
        <v>27524</v>
      </c>
      <c r="D13966" t="s">
        <v>25767</v>
      </c>
    </row>
    <row r="13967" spans="1:4">
      <c r="A13967" t="s">
        <v>22765</v>
      </c>
      <c r="B13967" t="s">
        <v>45432</v>
      </c>
      <c r="C13967" t="s">
        <v>26422</v>
      </c>
      <c r="D13967" t="s">
        <v>25690</v>
      </c>
    </row>
    <row r="13968" spans="1:4">
      <c r="A13968" t="s">
        <v>4610</v>
      </c>
      <c r="B13968" t="s">
        <v>45433</v>
      </c>
      <c r="C13968" t="s">
        <v>25699</v>
      </c>
      <c r="D13968" t="s">
        <v>28176</v>
      </c>
    </row>
    <row r="13969" spans="1:4">
      <c r="A13969" t="s">
        <v>4612</v>
      </c>
      <c r="B13969" t="s">
        <v>45434</v>
      </c>
      <c r="C13969" t="s">
        <v>25699</v>
      </c>
      <c r="D13969" t="s">
        <v>28176</v>
      </c>
    </row>
    <row r="13970" spans="1:4">
      <c r="A13970" t="s">
        <v>4608</v>
      </c>
      <c r="B13970" t="s">
        <v>45435</v>
      </c>
      <c r="C13970" t="s">
        <v>25699</v>
      </c>
      <c r="D13970" t="s">
        <v>28176</v>
      </c>
    </row>
    <row r="13971" spans="1:4">
      <c r="A13971" t="s">
        <v>45436</v>
      </c>
      <c r="B13971" t="s">
        <v>45437</v>
      </c>
      <c r="C13971" t="s">
        <v>25873</v>
      </c>
      <c r="D13971" t="s">
        <v>42456</v>
      </c>
    </row>
    <row r="13972" spans="1:4">
      <c r="A13972" t="s">
        <v>22893</v>
      </c>
      <c r="B13972" t="s">
        <v>45438</v>
      </c>
      <c r="C13972" t="s">
        <v>25669</v>
      </c>
      <c r="D13972" t="s">
        <v>25670</v>
      </c>
    </row>
    <row r="13973" spans="1:4">
      <c r="A13973" t="s">
        <v>662</v>
      </c>
      <c r="B13973" t="s">
        <v>45439</v>
      </c>
      <c r="C13973" t="s">
        <v>25669</v>
      </c>
      <c r="D13973" t="s">
        <v>43530</v>
      </c>
    </row>
    <row r="13974" spans="1:4">
      <c r="A13974" t="s">
        <v>23255</v>
      </c>
      <c r="B13974" t="s">
        <v>45440</v>
      </c>
      <c r="C13974" t="s">
        <v>25669</v>
      </c>
      <c r="D13974" t="s">
        <v>25670</v>
      </c>
    </row>
    <row r="13975" spans="1:4">
      <c r="A13975" t="s">
        <v>24491</v>
      </c>
      <c r="B13975" t="s">
        <v>45441</v>
      </c>
      <c r="C13975" t="s">
        <v>25650</v>
      </c>
      <c r="D13975" t="s">
        <v>25745</v>
      </c>
    </row>
    <row r="13976" spans="1:4">
      <c r="A13976" t="s">
        <v>45442</v>
      </c>
      <c r="B13976" t="s">
        <v>45443</v>
      </c>
      <c r="C13976" t="s">
        <v>25650</v>
      </c>
      <c r="D13976" t="s">
        <v>25745</v>
      </c>
    </row>
    <row r="13977" spans="1:4">
      <c r="A13977" t="s">
        <v>4732</v>
      </c>
      <c r="B13977" t="s">
        <v>45444</v>
      </c>
      <c r="C13977" t="s">
        <v>25664</v>
      </c>
      <c r="D13977" t="s">
        <v>25690</v>
      </c>
    </row>
    <row r="13978" spans="1:4">
      <c r="A13978" t="s">
        <v>45445</v>
      </c>
      <c r="B13978" t="s">
        <v>45446</v>
      </c>
      <c r="C13978" t="s">
        <v>25736</v>
      </c>
      <c r="D13978" t="s">
        <v>25737</v>
      </c>
    </row>
    <row r="13979" spans="1:4">
      <c r="A13979" t="s">
        <v>4933</v>
      </c>
      <c r="B13979" t="s">
        <v>45447</v>
      </c>
      <c r="C13979" t="s">
        <v>25736</v>
      </c>
      <c r="D13979" t="s">
        <v>25737</v>
      </c>
    </row>
    <row r="13980" spans="1:4">
      <c r="A13980" t="s">
        <v>7547</v>
      </c>
      <c r="B13980" t="s">
        <v>45448</v>
      </c>
      <c r="C13980" t="s">
        <v>25650</v>
      </c>
      <c r="D13980" t="s">
        <v>25702</v>
      </c>
    </row>
    <row r="13981" spans="1:4">
      <c r="A13981" t="s">
        <v>5003</v>
      </c>
      <c r="B13981" t="s">
        <v>45449</v>
      </c>
      <c r="C13981" t="s">
        <v>25664</v>
      </c>
      <c r="D13981" t="s">
        <v>25690</v>
      </c>
    </row>
    <row r="13982" spans="1:4">
      <c r="A13982" t="s">
        <v>14649</v>
      </c>
      <c r="B13982" t="s">
        <v>45450</v>
      </c>
      <c r="C13982" t="s">
        <v>25789</v>
      </c>
      <c r="D13982" t="s">
        <v>25839</v>
      </c>
    </row>
    <row r="13983" spans="1:4">
      <c r="A13983" t="s">
        <v>4652</v>
      </c>
      <c r="B13983" t="s">
        <v>45451</v>
      </c>
      <c r="C13983" t="s">
        <v>25789</v>
      </c>
      <c r="D13983" t="s">
        <v>25839</v>
      </c>
    </row>
    <row r="13984" spans="1:4">
      <c r="A13984" t="s">
        <v>45452</v>
      </c>
      <c r="B13984" t="s">
        <v>45453</v>
      </c>
      <c r="C13984" t="s">
        <v>25650</v>
      </c>
      <c r="D13984" t="s">
        <v>26078</v>
      </c>
    </row>
    <row r="13985" spans="1:4">
      <c r="A13985" t="s">
        <v>45454</v>
      </c>
      <c r="B13985" t="s">
        <v>45455</v>
      </c>
      <c r="C13985" t="s">
        <v>25650</v>
      </c>
      <c r="D13985" t="s">
        <v>25702</v>
      </c>
    </row>
    <row r="13986" spans="1:4">
      <c r="A13986" t="s">
        <v>8572</v>
      </c>
      <c r="B13986" t="s">
        <v>45456</v>
      </c>
      <c r="C13986" t="s">
        <v>25650</v>
      </c>
      <c r="D13986" t="s">
        <v>25702</v>
      </c>
    </row>
    <row r="13987" spans="1:4">
      <c r="A13987" t="s">
        <v>45457</v>
      </c>
      <c r="B13987" t="s">
        <v>45458</v>
      </c>
      <c r="C13987" t="s">
        <v>25650</v>
      </c>
      <c r="D13987" t="s">
        <v>25702</v>
      </c>
    </row>
    <row r="13988" spans="1:4">
      <c r="A13988" t="s">
        <v>10576</v>
      </c>
      <c r="B13988" t="s">
        <v>45459</v>
      </c>
      <c r="C13988" t="s">
        <v>25650</v>
      </c>
      <c r="D13988" t="s">
        <v>25702</v>
      </c>
    </row>
    <row r="13989" spans="1:4">
      <c r="A13989" t="s">
        <v>8580</v>
      </c>
      <c r="B13989" t="s">
        <v>45460</v>
      </c>
      <c r="C13989" t="s">
        <v>25650</v>
      </c>
      <c r="D13989" t="s">
        <v>25678</v>
      </c>
    </row>
    <row r="13990" spans="1:4">
      <c r="A13990" t="s">
        <v>22148</v>
      </c>
      <c r="B13990" t="s">
        <v>45461</v>
      </c>
      <c r="C13990" t="s">
        <v>25736</v>
      </c>
      <c r="D13990" t="s">
        <v>26053</v>
      </c>
    </row>
    <row r="13991" spans="1:4">
      <c r="A13991" t="s">
        <v>45462</v>
      </c>
      <c r="B13991" t="s">
        <v>45463</v>
      </c>
      <c r="C13991" t="s">
        <v>25664</v>
      </c>
      <c r="D13991" t="s">
        <v>25690</v>
      </c>
    </row>
    <row r="13992" spans="1:4">
      <c r="A13992" t="s">
        <v>45464</v>
      </c>
      <c r="B13992" t="s">
        <v>45465</v>
      </c>
      <c r="C13992" t="s">
        <v>25664</v>
      </c>
      <c r="D13992" t="s">
        <v>25690</v>
      </c>
    </row>
    <row r="13993" spans="1:4">
      <c r="A13993" t="s">
        <v>45466</v>
      </c>
      <c r="B13993" t="s">
        <v>45467</v>
      </c>
      <c r="C13993" t="s">
        <v>25789</v>
      </c>
      <c r="D13993" t="s">
        <v>25839</v>
      </c>
    </row>
    <row r="13994" spans="1:4">
      <c r="A13994" t="s">
        <v>15225</v>
      </c>
      <c r="B13994" t="s">
        <v>45468</v>
      </c>
      <c r="C13994" t="s">
        <v>25650</v>
      </c>
      <c r="D13994" t="s">
        <v>25702</v>
      </c>
    </row>
    <row r="13995" spans="1:4">
      <c r="A13995" t="s">
        <v>45469</v>
      </c>
      <c r="B13995" t="s">
        <v>45470</v>
      </c>
      <c r="C13995" t="s">
        <v>25646</v>
      </c>
      <c r="D13995" t="s">
        <v>26040</v>
      </c>
    </row>
    <row r="13996" spans="1:4">
      <c r="A13996" t="s">
        <v>45471</v>
      </c>
      <c r="B13996" t="s">
        <v>45472</v>
      </c>
      <c r="C13996" t="s">
        <v>25873</v>
      </c>
      <c r="D13996" t="s">
        <v>25767</v>
      </c>
    </row>
    <row r="13997" spans="1:4">
      <c r="A13997" t="s">
        <v>22452</v>
      </c>
      <c r="B13997" t="s">
        <v>45473</v>
      </c>
      <c r="C13997" t="s">
        <v>25873</v>
      </c>
      <c r="D13997" t="s">
        <v>26410</v>
      </c>
    </row>
    <row r="13998" spans="1:4">
      <c r="A13998" t="s">
        <v>22450</v>
      </c>
      <c r="B13998" t="s">
        <v>45474</v>
      </c>
      <c r="C13998" t="s">
        <v>25873</v>
      </c>
      <c r="D13998" t="s">
        <v>26410</v>
      </c>
    </row>
    <row r="13999" spans="1:4">
      <c r="A13999" t="s">
        <v>21389</v>
      </c>
      <c r="B13999" t="s">
        <v>45475</v>
      </c>
      <c r="C13999" t="s">
        <v>25873</v>
      </c>
      <c r="D13999" t="s">
        <v>25767</v>
      </c>
    </row>
    <row r="14000" spans="1:4">
      <c r="A14000" t="s">
        <v>11276</v>
      </c>
      <c r="B14000" t="s">
        <v>45476</v>
      </c>
      <c r="C14000" t="s">
        <v>25873</v>
      </c>
      <c r="D14000" t="s">
        <v>25767</v>
      </c>
    </row>
    <row r="14001" spans="1:4">
      <c r="A14001" t="s">
        <v>25160</v>
      </c>
      <c r="B14001" t="s">
        <v>45477</v>
      </c>
      <c r="C14001" t="s">
        <v>25736</v>
      </c>
      <c r="D14001" t="s">
        <v>25737</v>
      </c>
    </row>
    <row r="14002" spans="1:4">
      <c r="A14002" t="s">
        <v>7102</v>
      </c>
      <c r="B14002" t="s">
        <v>45478</v>
      </c>
      <c r="C14002" t="s">
        <v>25736</v>
      </c>
      <c r="D14002" t="s">
        <v>25737</v>
      </c>
    </row>
    <row r="14003" spans="1:4">
      <c r="A14003" t="s">
        <v>45479</v>
      </c>
      <c r="B14003" t="s">
        <v>45480</v>
      </c>
      <c r="C14003" t="s">
        <v>25789</v>
      </c>
      <c r="D14003" t="s">
        <v>25790</v>
      </c>
    </row>
    <row r="14004" spans="1:4">
      <c r="A14004" t="s">
        <v>15184</v>
      </c>
      <c r="B14004" t="s">
        <v>45481</v>
      </c>
      <c r="C14004" t="s">
        <v>25789</v>
      </c>
      <c r="D14004" t="s">
        <v>25790</v>
      </c>
    </row>
    <row r="14005" spans="1:4">
      <c r="A14005" t="s">
        <v>15182</v>
      </c>
      <c r="B14005" t="s">
        <v>45482</v>
      </c>
      <c r="C14005" t="s">
        <v>25789</v>
      </c>
      <c r="D14005" t="s">
        <v>25790</v>
      </c>
    </row>
    <row r="14006" spans="1:4">
      <c r="A14006" t="s">
        <v>21054</v>
      </c>
      <c r="B14006" t="s">
        <v>45483</v>
      </c>
      <c r="C14006" t="s">
        <v>25789</v>
      </c>
      <c r="D14006" t="s">
        <v>40987</v>
      </c>
    </row>
    <row r="14007" spans="1:4">
      <c r="A14007" t="s">
        <v>45484</v>
      </c>
      <c r="B14007" t="s">
        <v>45485</v>
      </c>
      <c r="C14007" t="s">
        <v>25789</v>
      </c>
      <c r="D14007" t="s">
        <v>40987</v>
      </c>
    </row>
    <row r="14008" spans="1:4">
      <c r="A14008" t="s">
        <v>2481</v>
      </c>
      <c r="B14008" t="s">
        <v>45486</v>
      </c>
      <c r="C14008" t="s">
        <v>25650</v>
      </c>
      <c r="D14008" t="s">
        <v>25702</v>
      </c>
    </row>
    <row r="14009" spans="1:4">
      <c r="A14009" t="s">
        <v>6771</v>
      </c>
      <c r="B14009" t="s">
        <v>45487</v>
      </c>
      <c r="C14009" t="s">
        <v>25664</v>
      </c>
      <c r="D14009" t="s">
        <v>26389</v>
      </c>
    </row>
    <row r="14010" spans="1:4">
      <c r="A14010" t="s">
        <v>2438</v>
      </c>
      <c r="B14010" t="s">
        <v>45488</v>
      </c>
      <c r="C14010" t="s">
        <v>25650</v>
      </c>
      <c r="D14010" t="s">
        <v>25702</v>
      </c>
    </row>
    <row r="14011" spans="1:4">
      <c r="A14011" t="s">
        <v>4768</v>
      </c>
      <c r="B14011" t="s">
        <v>45489</v>
      </c>
      <c r="C14011" t="s">
        <v>25699</v>
      </c>
      <c r="D14011" t="s">
        <v>28176</v>
      </c>
    </row>
    <row r="14012" spans="1:4">
      <c r="A14012" t="s">
        <v>4738</v>
      </c>
      <c r="B14012" t="s">
        <v>45490</v>
      </c>
      <c r="C14012" t="s">
        <v>25789</v>
      </c>
      <c r="D14012" t="s">
        <v>25839</v>
      </c>
    </row>
    <row r="14013" spans="1:4">
      <c r="A14013" t="s">
        <v>4726</v>
      </c>
      <c r="B14013" t="s">
        <v>45491</v>
      </c>
      <c r="C14013" t="s">
        <v>25664</v>
      </c>
      <c r="D14013" t="s">
        <v>25665</v>
      </c>
    </row>
    <row r="14014" spans="1:4">
      <c r="A14014" t="s">
        <v>21060</v>
      </c>
      <c r="B14014" t="s">
        <v>45492</v>
      </c>
      <c r="C14014" t="s">
        <v>25789</v>
      </c>
      <c r="D14014" t="s">
        <v>25839</v>
      </c>
    </row>
    <row r="14015" spans="1:4">
      <c r="A14015" t="s">
        <v>13132</v>
      </c>
      <c r="B14015" t="s">
        <v>45493</v>
      </c>
      <c r="C14015" t="s">
        <v>25789</v>
      </c>
      <c r="D14015" t="s">
        <v>25839</v>
      </c>
    </row>
    <row r="14016" spans="1:4">
      <c r="A14016" t="s">
        <v>13140</v>
      </c>
      <c r="B14016" t="s">
        <v>45494</v>
      </c>
      <c r="C14016" t="s">
        <v>25789</v>
      </c>
      <c r="D14016" t="s">
        <v>25839</v>
      </c>
    </row>
    <row r="14017" spans="1:4">
      <c r="A14017" t="s">
        <v>14712</v>
      </c>
      <c r="B14017" t="s">
        <v>45495</v>
      </c>
      <c r="C14017" t="s">
        <v>25664</v>
      </c>
      <c r="D14017" t="s">
        <v>25690</v>
      </c>
    </row>
    <row r="14018" spans="1:4">
      <c r="A14018" t="s">
        <v>15212</v>
      </c>
      <c r="B14018" t="s">
        <v>45496</v>
      </c>
      <c r="C14018" t="s">
        <v>25664</v>
      </c>
      <c r="D14018" t="s">
        <v>25690</v>
      </c>
    </row>
    <row r="14019" spans="1:4">
      <c r="A14019" t="s">
        <v>2576</v>
      </c>
      <c r="B14019" t="s">
        <v>45497</v>
      </c>
      <c r="C14019" t="s">
        <v>25650</v>
      </c>
      <c r="D14019" t="s">
        <v>25702</v>
      </c>
    </row>
    <row r="14020" spans="1:4">
      <c r="A14020" t="s">
        <v>2574</v>
      </c>
      <c r="B14020" t="s">
        <v>45498</v>
      </c>
      <c r="C14020" t="s">
        <v>25650</v>
      </c>
      <c r="D14020" t="s">
        <v>25702</v>
      </c>
    </row>
    <row r="14021" spans="1:4">
      <c r="A14021" t="s">
        <v>15208</v>
      </c>
      <c r="B14021" t="s">
        <v>45499</v>
      </c>
      <c r="C14021" t="s">
        <v>25650</v>
      </c>
      <c r="D14021" t="s">
        <v>25702</v>
      </c>
    </row>
    <row r="14022" spans="1:4">
      <c r="A14022" t="s">
        <v>45500</v>
      </c>
      <c r="B14022" t="s">
        <v>45501</v>
      </c>
      <c r="C14022" t="s">
        <v>25650</v>
      </c>
      <c r="D14022" t="s">
        <v>25702</v>
      </c>
    </row>
    <row r="14023" spans="1:4">
      <c r="A14023" t="s">
        <v>7549</v>
      </c>
      <c r="B14023" t="s">
        <v>45502</v>
      </c>
      <c r="C14023" t="s">
        <v>25736</v>
      </c>
      <c r="D14023" t="s">
        <v>26053</v>
      </c>
    </row>
    <row r="14024" spans="1:4">
      <c r="A14024" t="s">
        <v>45503</v>
      </c>
      <c r="B14024" t="s">
        <v>45504</v>
      </c>
      <c r="C14024" t="s">
        <v>25699</v>
      </c>
      <c r="D14024" t="s">
        <v>28176</v>
      </c>
    </row>
    <row r="14025" spans="1:4">
      <c r="A14025" t="s">
        <v>2623</v>
      </c>
      <c r="B14025" t="s">
        <v>45505</v>
      </c>
      <c r="C14025" t="s">
        <v>25650</v>
      </c>
      <c r="D14025" t="s">
        <v>26729</v>
      </c>
    </row>
    <row r="14026" spans="1:4">
      <c r="A14026" t="s">
        <v>13965</v>
      </c>
      <c r="B14026" t="s">
        <v>45506</v>
      </c>
      <c r="C14026" t="s">
        <v>25650</v>
      </c>
      <c r="D14026" t="s">
        <v>25745</v>
      </c>
    </row>
    <row r="14027" spans="1:4">
      <c r="A14027" t="s">
        <v>2845</v>
      </c>
      <c r="B14027" t="s">
        <v>45507</v>
      </c>
      <c r="C14027" t="s">
        <v>25650</v>
      </c>
      <c r="D14027" t="s">
        <v>25702</v>
      </c>
    </row>
    <row r="14028" spans="1:4">
      <c r="A14028" t="s">
        <v>3003</v>
      </c>
      <c r="B14028" t="s">
        <v>45508</v>
      </c>
      <c r="C14028" t="s">
        <v>25699</v>
      </c>
      <c r="D14028" t="s">
        <v>28176</v>
      </c>
    </row>
    <row r="14029" spans="1:4">
      <c r="A14029" t="s">
        <v>14651</v>
      </c>
      <c r="B14029" t="s">
        <v>45509</v>
      </c>
      <c r="C14029" t="s">
        <v>25699</v>
      </c>
      <c r="D14029" t="s">
        <v>28176</v>
      </c>
    </row>
    <row r="14030" spans="1:4">
      <c r="A14030" t="s">
        <v>2988</v>
      </c>
      <c r="B14030" t="s">
        <v>45510</v>
      </c>
      <c r="C14030" t="s">
        <v>25699</v>
      </c>
      <c r="D14030" t="s">
        <v>28176</v>
      </c>
    </row>
    <row r="14031" spans="1:4">
      <c r="A14031" t="s">
        <v>10500</v>
      </c>
      <c r="B14031" t="s">
        <v>45511</v>
      </c>
      <c r="C14031" t="s">
        <v>25699</v>
      </c>
      <c r="D14031" t="s">
        <v>28176</v>
      </c>
    </row>
    <row r="14032" spans="1:4">
      <c r="A14032" t="s">
        <v>45512</v>
      </c>
      <c r="B14032" t="s">
        <v>45513</v>
      </c>
      <c r="C14032" t="s">
        <v>25664</v>
      </c>
      <c r="D14032" t="s">
        <v>25690</v>
      </c>
    </row>
    <row r="14033" spans="1:4">
      <c r="A14033" t="s">
        <v>45514</v>
      </c>
      <c r="B14033" t="s">
        <v>45515</v>
      </c>
      <c r="C14033" t="s">
        <v>25789</v>
      </c>
      <c r="D14033" t="s">
        <v>25839</v>
      </c>
    </row>
    <row r="14034" spans="1:4">
      <c r="A14034" t="s">
        <v>5212</v>
      </c>
      <c r="B14034" t="s">
        <v>45516</v>
      </c>
      <c r="C14034" t="s">
        <v>25736</v>
      </c>
      <c r="D14034" t="s">
        <v>25737</v>
      </c>
    </row>
    <row r="14035" spans="1:4">
      <c r="A14035" t="s">
        <v>5275</v>
      </c>
      <c r="B14035" t="s">
        <v>45517</v>
      </c>
      <c r="C14035" t="s">
        <v>25736</v>
      </c>
      <c r="D14035" t="s">
        <v>25737</v>
      </c>
    </row>
    <row r="14036" spans="1:4">
      <c r="A14036" t="s">
        <v>5277</v>
      </c>
      <c r="B14036" t="s">
        <v>45518</v>
      </c>
      <c r="C14036" t="s">
        <v>25736</v>
      </c>
      <c r="D14036" t="s">
        <v>25737</v>
      </c>
    </row>
    <row r="14037" spans="1:4">
      <c r="A14037" t="s">
        <v>14641</v>
      </c>
      <c r="B14037" t="s">
        <v>45519</v>
      </c>
      <c r="C14037" t="s">
        <v>25736</v>
      </c>
      <c r="D14037" t="s">
        <v>26053</v>
      </c>
    </row>
    <row r="14038" spans="1:4">
      <c r="A14038" t="s">
        <v>2983</v>
      </c>
      <c r="B14038" t="s">
        <v>45520</v>
      </c>
      <c r="C14038" t="s">
        <v>25699</v>
      </c>
      <c r="D14038" t="s">
        <v>28176</v>
      </c>
    </row>
    <row r="14039" spans="1:4">
      <c r="A14039" t="s">
        <v>14647</v>
      </c>
      <c r="B14039" t="s">
        <v>45521</v>
      </c>
      <c r="C14039" t="s">
        <v>25789</v>
      </c>
      <c r="D14039" t="s">
        <v>25839</v>
      </c>
    </row>
    <row r="14040" spans="1:4">
      <c r="A14040" t="s">
        <v>4925</v>
      </c>
      <c r="B14040" t="s">
        <v>45522</v>
      </c>
      <c r="C14040" t="s">
        <v>25650</v>
      </c>
      <c r="D14040" t="s">
        <v>25678</v>
      </c>
    </row>
    <row r="14041" spans="1:4">
      <c r="A14041" t="s">
        <v>11869</v>
      </c>
      <c r="B14041" t="s">
        <v>45523</v>
      </c>
      <c r="C14041" t="s">
        <v>25789</v>
      </c>
      <c r="D14041" t="s">
        <v>25839</v>
      </c>
    </row>
    <row r="14042" spans="1:4">
      <c r="A14042" t="s">
        <v>11873</v>
      </c>
      <c r="B14042" t="s">
        <v>45524</v>
      </c>
      <c r="C14042" t="s">
        <v>25789</v>
      </c>
      <c r="D14042" t="s">
        <v>25839</v>
      </c>
    </row>
    <row r="14043" spans="1:4">
      <c r="A14043" t="s">
        <v>21076</v>
      </c>
      <c r="B14043" t="s">
        <v>45525</v>
      </c>
      <c r="C14043" t="s">
        <v>25789</v>
      </c>
      <c r="D14043" t="s">
        <v>25839</v>
      </c>
    </row>
    <row r="14044" spans="1:4">
      <c r="A14044" t="s">
        <v>4921</v>
      </c>
      <c r="B14044" t="s">
        <v>45526</v>
      </c>
      <c r="C14044" t="s">
        <v>25789</v>
      </c>
      <c r="D14044" t="s">
        <v>25839</v>
      </c>
    </row>
    <row r="14045" spans="1:4">
      <c r="A14045" t="s">
        <v>12393</v>
      </c>
      <c r="B14045" t="s">
        <v>45527</v>
      </c>
      <c r="C14045" t="s">
        <v>25789</v>
      </c>
      <c r="D14045" t="s">
        <v>25839</v>
      </c>
    </row>
    <row r="14046" spans="1:4">
      <c r="A14046" t="s">
        <v>6174</v>
      </c>
      <c r="B14046" t="s">
        <v>45528</v>
      </c>
      <c r="C14046" t="s">
        <v>25789</v>
      </c>
      <c r="D14046" t="s">
        <v>25839</v>
      </c>
    </row>
    <row r="14047" spans="1:4">
      <c r="A14047" t="s">
        <v>45529</v>
      </c>
      <c r="B14047" t="s">
        <v>45530</v>
      </c>
      <c r="C14047" t="s">
        <v>25789</v>
      </c>
      <c r="D14047" t="s">
        <v>25839</v>
      </c>
    </row>
    <row r="14048" spans="1:4">
      <c r="A14048" t="s">
        <v>4917</v>
      </c>
      <c r="B14048" t="s">
        <v>45531</v>
      </c>
      <c r="C14048" t="s">
        <v>25789</v>
      </c>
      <c r="D14048" t="s">
        <v>25839</v>
      </c>
    </row>
    <row r="14049" spans="1:4">
      <c r="A14049" t="s">
        <v>14693</v>
      </c>
      <c r="B14049" t="s">
        <v>45532</v>
      </c>
      <c r="C14049" t="s">
        <v>25736</v>
      </c>
      <c r="D14049" t="s">
        <v>25737</v>
      </c>
    </row>
    <row r="14050" spans="1:4">
      <c r="A14050" t="s">
        <v>21119</v>
      </c>
      <c r="B14050" t="s">
        <v>45533</v>
      </c>
      <c r="C14050" t="s">
        <v>25650</v>
      </c>
      <c r="D14050" t="s">
        <v>25678</v>
      </c>
    </row>
    <row r="14051" spans="1:4">
      <c r="A14051" t="s">
        <v>4238</v>
      </c>
      <c r="B14051" t="s">
        <v>45534</v>
      </c>
      <c r="C14051" t="s">
        <v>25650</v>
      </c>
      <c r="D14051" t="s">
        <v>25745</v>
      </c>
    </row>
    <row r="14052" spans="1:4">
      <c r="A14052" t="s">
        <v>4240</v>
      </c>
      <c r="B14052" t="s">
        <v>45535</v>
      </c>
      <c r="C14052" t="s">
        <v>25650</v>
      </c>
      <c r="D14052" t="s">
        <v>25745</v>
      </c>
    </row>
    <row r="14053" spans="1:4">
      <c r="A14053" t="s">
        <v>4143</v>
      </c>
      <c r="B14053" t="s">
        <v>45536</v>
      </c>
      <c r="C14053" t="s">
        <v>25650</v>
      </c>
      <c r="D14053" t="s">
        <v>25678</v>
      </c>
    </row>
    <row r="14054" spans="1:4">
      <c r="A14054" t="s">
        <v>4770</v>
      </c>
      <c r="B14054" t="s">
        <v>45537</v>
      </c>
      <c r="C14054" t="s">
        <v>25736</v>
      </c>
      <c r="D14054" t="s">
        <v>26053</v>
      </c>
    </row>
    <row r="14055" spans="1:4">
      <c r="A14055" t="s">
        <v>4749</v>
      </c>
      <c r="B14055" t="s">
        <v>45538</v>
      </c>
      <c r="C14055" t="s">
        <v>25736</v>
      </c>
      <c r="D14055" t="s">
        <v>26053</v>
      </c>
    </row>
    <row r="14056" spans="1:4">
      <c r="A14056" t="s">
        <v>23421</v>
      </c>
      <c r="B14056" t="s">
        <v>45539</v>
      </c>
      <c r="C14056" t="s">
        <v>25736</v>
      </c>
      <c r="D14056" t="s">
        <v>26053</v>
      </c>
    </row>
    <row r="14057" spans="1:4">
      <c r="A14057" t="s">
        <v>4751</v>
      </c>
      <c r="B14057" t="s">
        <v>45540</v>
      </c>
      <c r="C14057" t="s">
        <v>25736</v>
      </c>
      <c r="D14057" t="s">
        <v>26053</v>
      </c>
    </row>
    <row r="14058" spans="1:4">
      <c r="A14058" t="s">
        <v>11715</v>
      </c>
      <c r="B14058" t="s">
        <v>45541</v>
      </c>
      <c r="C14058" t="s">
        <v>39276</v>
      </c>
      <c r="D14058" t="s">
        <v>39277</v>
      </c>
    </row>
    <row r="14059" spans="1:4">
      <c r="A14059" t="s">
        <v>15793</v>
      </c>
      <c r="B14059" t="s">
        <v>45542</v>
      </c>
      <c r="C14059" t="s">
        <v>3143</v>
      </c>
      <c r="D14059" t="s">
        <v>25658</v>
      </c>
    </row>
    <row r="14060" spans="1:4">
      <c r="A14060" t="s">
        <v>45543</v>
      </c>
      <c r="B14060" t="s">
        <v>45544</v>
      </c>
      <c r="C14060" t="s">
        <v>3143</v>
      </c>
      <c r="D14060" t="s">
        <v>25658</v>
      </c>
    </row>
    <row r="14061" spans="1:4">
      <c r="A14061" t="s">
        <v>12303</v>
      </c>
      <c r="B14061" t="s">
        <v>45545</v>
      </c>
      <c r="C14061" t="s">
        <v>25650</v>
      </c>
      <c r="D14061" t="s">
        <v>26431</v>
      </c>
    </row>
    <row r="14062" spans="1:4">
      <c r="A14062" t="s">
        <v>2772</v>
      </c>
      <c r="B14062" t="s">
        <v>45546</v>
      </c>
      <c r="C14062" t="s">
        <v>25650</v>
      </c>
      <c r="D14062" t="s">
        <v>26729</v>
      </c>
    </row>
    <row r="14063" spans="1:4">
      <c r="A14063" t="s">
        <v>45547</v>
      </c>
      <c r="B14063" t="s">
        <v>45548</v>
      </c>
      <c r="C14063" t="s">
        <v>25650</v>
      </c>
      <c r="D14063" t="s">
        <v>26729</v>
      </c>
    </row>
    <row r="14064" spans="1:4">
      <c r="A14064" t="s">
        <v>24433</v>
      </c>
      <c r="B14064" t="s">
        <v>45549</v>
      </c>
      <c r="C14064" t="s">
        <v>25650</v>
      </c>
      <c r="D14064" t="s">
        <v>26729</v>
      </c>
    </row>
    <row r="14065" spans="1:4">
      <c r="A14065" t="s">
        <v>45550</v>
      </c>
      <c r="B14065" t="s">
        <v>45551</v>
      </c>
      <c r="C14065" t="s">
        <v>25650</v>
      </c>
      <c r="D14065" t="s">
        <v>26729</v>
      </c>
    </row>
    <row r="14066" spans="1:4">
      <c r="A14066" t="s">
        <v>11961</v>
      </c>
      <c r="B14066" t="s">
        <v>45552</v>
      </c>
      <c r="C14066" t="s">
        <v>25650</v>
      </c>
      <c r="D14066" t="s">
        <v>26729</v>
      </c>
    </row>
    <row r="14067" spans="1:4">
      <c r="A14067" t="s">
        <v>8781</v>
      </c>
      <c r="B14067" t="s">
        <v>45553</v>
      </c>
      <c r="C14067" t="s">
        <v>25650</v>
      </c>
      <c r="D14067" t="s">
        <v>26729</v>
      </c>
    </row>
    <row r="14068" spans="1:4">
      <c r="A14068" t="s">
        <v>2740</v>
      </c>
      <c r="B14068" t="s">
        <v>45554</v>
      </c>
      <c r="C14068" t="s">
        <v>25650</v>
      </c>
      <c r="D14068" t="s">
        <v>26729</v>
      </c>
    </row>
    <row r="14069" spans="1:4">
      <c r="A14069" t="s">
        <v>2738</v>
      </c>
      <c r="B14069" t="s">
        <v>45555</v>
      </c>
      <c r="C14069" t="s">
        <v>25650</v>
      </c>
      <c r="D14069" t="s">
        <v>26729</v>
      </c>
    </row>
    <row r="14070" spans="1:4">
      <c r="A14070" t="s">
        <v>9991</v>
      </c>
      <c r="B14070" t="s">
        <v>45556</v>
      </c>
      <c r="C14070" t="s">
        <v>25650</v>
      </c>
      <c r="D14070" t="s">
        <v>25702</v>
      </c>
    </row>
    <row r="14071" spans="1:4">
      <c r="A14071" t="s">
        <v>45557</v>
      </c>
      <c r="B14071" t="s">
        <v>45558</v>
      </c>
      <c r="C14071" t="s">
        <v>25650</v>
      </c>
      <c r="D14071" t="s">
        <v>26729</v>
      </c>
    </row>
    <row r="14072" spans="1:4">
      <c r="A14072" t="s">
        <v>2768</v>
      </c>
      <c r="B14072" t="s">
        <v>45559</v>
      </c>
      <c r="C14072" t="s">
        <v>25650</v>
      </c>
      <c r="D14072" t="s">
        <v>26729</v>
      </c>
    </row>
    <row r="14073" spans="1:4">
      <c r="A14073" t="s">
        <v>11963</v>
      </c>
      <c r="B14073" t="s">
        <v>45560</v>
      </c>
      <c r="C14073" t="s">
        <v>25650</v>
      </c>
      <c r="D14073" t="s">
        <v>26729</v>
      </c>
    </row>
    <row r="14074" spans="1:4">
      <c r="A14074" t="s">
        <v>22316</v>
      </c>
      <c r="B14074" t="s">
        <v>45561</v>
      </c>
      <c r="C14074" t="s">
        <v>25650</v>
      </c>
      <c r="D14074" t="s">
        <v>26729</v>
      </c>
    </row>
    <row r="14075" spans="1:4">
      <c r="A14075" t="s">
        <v>15312</v>
      </c>
      <c r="B14075" t="s">
        <v>45562</v>
      </c>
      <c r="C14075" t="s">
        <v>25650</v>
      </c>
      <c r="D14075" t="s">
        <v>25702</v>
      </c>
    </row>
    <row r="14076" spans="1:4">
      <c r="A14076" t="s">
        <v>12305</v>
      </c>
      <c r="B14076" t="s">
        <v>45563</v>
      </c>
      <c r="C14076" t="s">
        <v>25650</v>
      </c>
      <c r="D14076" t="s">
        <v>26431</v>
      </c>
    </row>
    <row r="14077" spans="1:4">
      <c r="A14077" t="s">
        <v>45564</v>
      </c>
      <c r="B14077" t="s">
        <v>45565</v>
      </c>
      <c r="C14077" t="s">
        <v>25646</v>
      </c>
      <c r="D14077" t="s">
        <v>29562</v>
      </c>
    </row>
    <row r="14078" spans="1:4">
      <c r="A14078" t="s">
        <v>45566</v>
      </c>
      <c r="B14078" t="s">
        <v>45567</v>
      </c>
      <c r="C14078" t="s">
        <v>25646</v>
      </c>
      <c r="D14078" t="s">
        <v>29562</v>
      </c>
    </row>
    <row r="14079" spans="1:4">
      <c r="A14079" t="s">
        <v>11975</v>
      </c>
      <c r="B14079" t="s">
        <v>45568</v>
      </c>
      <c r="C14079" t="s">
        <v>25650</v>
      </c>
      <c r="D14079" t="s">
        <v>26431</v>
      </c>
    </row>
    <row r="14080" spans="1:4">
      <c r="A14080" t="s">
        <v>45569</v>
      </c>
      <c r="B14080" t="s">
        <v>45570</v>
      </c>
      <c r="C14080" t="s">
        <v>25650</v>
      </c>
      <c r="D14080" t="s">
        <v>26729</v>
      </c>
    </row>
    <row r="14081" spans="1:4">
      <c r="A14081" t="s">
        <v>45571</v>
      </c>
      <c r="B14081" t="s">
        <v>45572</v>
      </c>
      <c r="C14081" t="s">
        <v>25650</v>
      </c>
      <c r="D14081" t="s">
        <v>26729</v>
      </c>
    </row>
    <row r="14082" spans="1:4">
      <c r="A14082" t="s">
        <v>10697</v>
      </c>
      <c r="B14082" t="s">
        <v>45573</v>
      </c>
      <c r="C14082" t="s">
        <v>25650</v>
      </c>
      <c r="D14082" t="s">
        <v>26729</v>
      </c>
    </row>
    <row r="14083" spans="1:4">
      <c r="A14083" t="s">
        <v>10699</v>
      </c>
      <c r="B14083" t="s">
        <v>45574</v>
      </c>
      <c r="C14083" t="s">
        <v>25650</v>
      </c>
      <c r="D14083" t="s">
        <v>26729</v>
      </c>
    </row>
    <row r="14084" spans="1:4">
      <c r="A14084" t="s">
        <v>21459</v>
      </c>
      <c r="B14084" t="s">
        <v>45575</v>
      </c>
      <c r="C14084" t="s">
        <v>25650</v>
      </c>
      <c r="D14084" t="s">
        <v>30209</v>
      </c>
    </row>
    <row r="14085" spans="1:4">
      <c r="A14085" t="s">
        <v>22512</v>
      </c>
      <c r="B14085" t="s">
        <v>45576</v>
      </c>
      <c r="C14085" t="s">
        <v>25650</v>
      </c>
      <c r="D14085" t="s">
        <v>25702</v>
      </c>
    </row>
    <row r="14086" spans="1:4">
      <c r="A14086" t="s">
        <v>7064</v>
      </c>
      <c r="B14086" t="s">
        <v>45577</v>
      </c>
      <c r="C14086" t="s">
        <v>25650</v>
      </c>
      <c r="D14086" t="s">
        <v>25702</v>
      </c>
    </row>
    <row r="14087" spans="1:4">
      <c r="A14087" t="s">
        <v>3417</v>
      </c>
      <c r="B14087" t="s">
        <v>45578</v>
      </c>
      <c r="C14087" t="s">
        <v>25650</v>
      </c>
      <c r="D14087" t="s">
        <v>25702</v>
      </c>
    </row>
    <row r="14088" spans="1:4">
      <c r="A14088" t="s">
        <v>2815</v>
      </c>
      <c r="B14088" t="s">
        <v>45579</v>
      </c>
      <c r="C14088" t="s">
        <v>25650</v>
      </c>
      <c r="D14088" t="s">
        <v>25702</v>
      </c>
    </row>
    <row r="14089" spans="1:4">
      <c r="A14089" t="s">
        <v>2840</v>
      </c>
      <c r="B14089" t="s">
        <v>45580</v>
      </c>
      <c r="C14089" t="s">
        <v>25650</v>
      </c>
      <c r="D14089" t="s">
        <v>25702</v>
      </c>
    </row>
    <row r="14090" spans="1:4">
      <c r="A14090" t="s">
        <v>45581</v>
      </c>
      <c r="B14090" t="s">
        <v>45582</v>
      </c>
      <c r="C14090" t="s">
        <v>25650</v>
      </c>
      <c r="D14090" t="s">
        <v>25702</v>
      </c>
    </row>
    <row r="14091" spans="1:4">
      <c r="A14091" t="s">
        <v>2852</v>
      </c>
      <c r="B14091" t="s">
        <v>45583</v>
      </c>
      <c r="C14091" t="s">
        <v>25650</v>
      </c>
      <c r="D14091" t="s">
        <v>25702</v>
      </c>
    </row>
    <row r="14092" spans="1:4">
      <c r="A14092" t="s">
        <v>25202</v>
      </c>
      <c r="B14092" t="s">
        <v>45584</v>
      </c>
      <c r="C14092" t="s">
        <v>25650</v>
      </c>
      <c r="D14092" t="s">
        <v>25702</v>
      </c>
    </row>
    <row r="14093" spans="1:4">
      <c r="A14093" t="s">
        <v>22717</v>
      </c>
      <c r="B14093" t="s">
        <v>45585</v>
      </c>
      <c r="C14093" t="s">
        <v>25751</v>
      </c>
      <c r="D14093" t="s">
        <v>30683</v>
      </c>
    </row>
    <row r="14094" spans="1:4">
      <c r="A14094" t="s">
        <v>8578</v>
      </c>
      <c r="B14094" t="s">
        <v>45586</v>
      </c>
      <c r="C14094" t="s">
        <v>25650</v>
      </c>
      <c r="D14094" t="s">
        <v>25702</v>
      </c>
    </row>
    <row r="14095" spans="1:4">
      <c r="A14095" t="s">
        <v>2796</v>
      </c>
      <c r="B14095" t="s">
        <v>45587</v>
      </c>
      <c r="C14095" t="s">
        <v>25650</v>
      </c>
      <c r="D14095" t="s">
        <v>25702</v>
      </c>
    </row>
    <row r="14096" spans="1:4">
      <c r="A14096" t="s">
        <v>45588</v>
      </c>
      <c r="B14096" t="s">
        <v>45589</v>
      </c>
      <c r="C14096" t="s">
        <v>25650</v>
      </c>
      <c r="D14096" t="s">
        <v>26431</v>
      </c>
    </row>
    <row r="14097" spans="1:4">
      <c r="A14097" t="s">
        <v>45590</v>
      </c>
      <c r="B14097" t="s">
        <v>45591</v>
      </c>
      <c r="C14097" t="s">
        <v>25650</v>
      </c>
      <c r="D14097" t="s">
        <v>25702</v>
      </c>
    </row>
    <row r="14098" spans="1:4">
      <c r="A14098" t="s">
        <v>8559</v>
      </c>
      <c r="B14098" t="s">
        <v>45592</v>
      </c>
      <c r="C14098" t="s">
        <v>25650</v>
      </c>
      <c r="D14098" t="s">
        <v>25702</v>
      </c>
    </row>
    <row r="14099" spans="1:4">
      <c r="A14099" t="s">
        <v>16139</v>
      </c>
      <c r="B14099" t="s">
        <v>45593</v>
      </c>
      <c r="C14099" t="s">
        <v>25650</v>
      </c>
      <c r="D14099" t="s">
        <v>25702</v>
      </c>
    </row>
    <row r="14100" spans="1:4">
      <c r="A14100" t="s">
        <v>45594</v>
      </c>
      <c r="B14100" t="s">
        <v>45595</v>
      </c>
      <c r="C14100" t="s">
        <v>25650</v>
      </c>
      <c r="D14100" t="s">
        <v>25702</v>
      </c>
    </row>
    <row r="14101" spans="1:4">
      <c r="A14101" t="s">
        <v>45596</v>
      </c>
      <c r="B14101" t="s">
        <v>45597</v>
      </c>
      <c r="C14101" t="s">
        <v>25650</v>
      </c>
      <c r="D14101" t="s">
        <v>25702</v>
      </c>
    </row>
    <row r="14102" spans="1:4">
      <c r="A14102" t="s">
        <v>8586</v>
      </c>
      <c r="B14102" t="s">
        <v>45598</v>
      </c>
      <c r="C14102" t="s">
        <v>25650</v>
      </c>
      <c r="D14102" t="s">
        <v>25702</v>
      </c>
    </row>
    <row r="14103" spans="1:4">
      <c r="A14103" t="s">
        <v>8600</v>
      </c>
      <c r="B14103" t="s">
        <v>45599</v>
      </c>
      <c r="C14103" t="s">
        <v>25650</v>
      </c>
      <c r="D14103" t="s">
        <v>25702</v>
      </c>
    </row>
    <row r="14104" spans="1:4">
      <c r="A14104" t="s">
        <v>45600</v>
      </c>
      <c r="B14104" t="s">
        <v>45601</v>
      </c>
      <c r="C14104" t="s">
        <v>25650</v>
      </c>
      <c r="D14104" t="s">
        <v>26729</v>
      </c>
    </row>
    <row r="14105" spans="1:4">
      <c r="A14105" t="s">
        <v>15391</v>
      </c>
      <c r="B14105" t="s">
        <v>45602</v>
      </c>
      <c r="C14105" t="s">
        <v>25650</v>
      </c>
      <c r="D14105" t="s">
        <v>25702</v>
      </c>
    </row>
    <row r="14106" spans="1:4">
      <c r="A14106" t="s">
        <v>2782</v>
      </c>
      <c r="B14106" t="s">
        <v>45603</v>
      </c>
      <c r="C14106" t="s">
        <v>25650</v>
      </c>
      <c r="D14106" t="s">
        <v>25702</v>
      </c>
    </row>
    <row r="14107" spans="1:4">
      <c r="A14107" t="s">
        <v>10540</v>
      </c>
      <c r="B14107" t="s">
        <v>45604</v>
      </c>
      <c r="C14107" t="s">
        <v>25873</v>
      </c>
      <c r="D14107" t="s">
        <v>25767</v>
      </c>
    </row>
    <row r="14108" spans="1:4">
      <c r="A14108" t="s">
        <v>45605</v>
      </c>
      <c r="B14108" t="s">
        <v>45606</v>
      </c>
      <c r="C14108" t="s">
        <v>25873</v>
      </c>
      <c r="D14108" t="s">
        <v>25767</v>
      </c>
    </row>
    <row r="14109" spans="1:4">
      <c r="A14109" t="s">
        <v>45607</v>
      </c>
      <c r="B14109" t="s">
        <v>45608</v>
      </c>
      <c r="C14109" t="s">
        <v>27524</v>
      </c>
      <c r="D14109" t="s">
        <v>25767</v>
      </c>
    </row>
    <row r="14110" spans="1:4">
      <c r="A14110" t="s">
        <v>1469</v>
      </c>
      <c r="B14110" t="s">
        <v>45609</v>
      </c>
      <c r="C14110" t="s">
        <v>25751</v>
      </c>
      <c r="D14110" t="s">
        <v>30683</v>
      </c>
    </row>
    <row r="14111" spans="1:4">
      <c r="A14111" t="s">
        <v>24681</v>
      </c>
      <c r="B14111" t="s">
        <v>45610</v>
      </c>
      <c r="C14111" t="s">
        <v>3143</v>
      </c>
      <c r="D14111" t="s">
        <v>26720</v>
      </c>
    </row>
    <row r="14112" spans="1:4">
      <c r="A14112" t="s">
        <v>25216</v>
      </c>
      <c r="B14112" t="s">
        <v>45611</v>
      </c>
      <c r="C14112" t="s">
        <v>25650</v>
      </c>
      <c r="D14112" t="s">
        <v>25678</v>
      </c>
    </row>
    <row r="14113" spans="1:4">
      <c r="A14113" t="s">
        <v>25214</v>
      </c>
      <c r="B14113" t="s">
        <v>45612</v>
      </c>
      <c r="C14113" t="s">
        <v>25650</v>
      </c>
      <c r="D14113" t="s">
        <v>25678</v>
      </c>
    </row>
    <row r="14114" spans="1:4">
      <c r="A14114" t="s">
        <v>45613</v>
      </c>
      <c r="B14114" t="s">
        <v>45614</v>
      </c>
      <c r="C14114" t="s">
        <v>25650</v>
      </c>
      <c r="D14114" t="s">
        <v>25745</v>
      </c>
    </row>
    <row r="14115" spans="1:4">
      <c r="A14115" t="s">
        <v>24185</v>
      </c>
      <c r="B14115" t="s">
        <v>45615</v>
      </c>
      <c r="C14115" t="s">
        <v>25650</v>
      </c>
      <c r="D14115" t="s">
        <v>25881</v>
      </c>
    </row>
    <row r="14116" spans="1:4">
      <c r="A14116" t="s">
        <v>45616</v>
      </c>
      <c r="B14116" t="s">
        <v>45617</v>
      </c>
      <c r="C14116" t="s">
        <v>25650</v>
      </c>
      <c r="D14116" t="s">
        <v>26078</v>
      </c>
    </row>
    <row r="14117" spans="1:4">
      <c r="A14117" t="s">
        <v>21052</v>
      </c>
      <c r="B14117" t="s">
        <v>45618</v>
      </c>
      <c r="C14117" t="s">
        <v>25646</v>
      </c>
      <c r="D14117" t="s">
        <v>28800</v>
      </c>
    </row>
    <row r="14118" spans="1:4">
      <c r="A14118" t="s">
        <v>9128</v>
      </c>
      <c r="B14118" t="s">
        <v>45619</v>
      </c>
      <c r="C14118" t="s">
        <v>25751</v>
      </c>
      <c r="D14118" t="s">
        <v>26413</v>
      </c>
    </row>
    <row r="14119" spans="1:4">
      <c r="A14119" t="s">
        <v>8430</v>
      </c>
      <c r="B14119" t="s">
        <v>45620</v>
      </c>
      <c r="C14119" t="s">
        <v>25699</v>
      </c>
      <c r="D14119" t="s">
        <v>29761</v>
      </c>
    </row>
    <row r="14120" spans="1:4">
      <c r="A14120" t="s">
        <v>23021</v>
      </c>
      <c r="B14120" t="s">
        <v>45621</v>
      </c>
      <c r="C14120" t="s">
        <v>25669</v>
      </c>
      <c r="D14120" t="s">
        <v>25670</v>
      </c>
    </row>
    <row r="14121" spans="1:4">
      <c r="A14121" t="s">
        <v>23041</v>
      </c>
      <c r="B14121" t="s">
        <v>45622</v>
      </c>
      <c r="C14121" t="s">
        <v>25669</v>
      </c>
      <c r="D14121" t="s">
        <v>25670</v>
      </c>
    </row>
    <row r="14122" spans="1:4">
      <c r="A14122" t="s">
        <v>23085</v>
      </c>
      <c r="B14122" t="s">
        <v>45623</v>
      </c>
      <c r="C14122" t="s">
        <v>25669</v>
      </c>
      <c r="D14122" t="s">
        <v>25670</v>
      </c>
    </row>
    <row r="14123" spans="1:4">
      <c r="A14123" t="s">
        <v>23071</v>
      </c>
      <c r="B14123" t="s">
        <v>45624</v>
      </c>
      <c r="C14123" t="s">
        <v>25669</v>
      </c>
      <c r="D14123" t="s">
        <v>25670</v>
      </c>
    </row>
    <row r="14124" spans="1:4">
      <c r="A14124" t="s">
        <v>22903</v>
      </c>
      <c r="B14124" t="s">
        <v>45625</v>
      </c>
      <c r="C14124" t="s">
        <v>25669</v>
      </c>
      <c r="D14124" t="s">
        <v>25670</v>
      </c>
    </row>
    <row r="14125" spans="1:4">
      <c r="A14125" t="s">
        <v>23023</v>
      </c>
      <c r="B14125" t="s">
        <v>45626</v>
      </c>
      <c r="C14125" t="s">
        <v>25669</v>
      </c>
      <c r="D14125" t="s">
        <v>25670</v>
      </c>
    </row>
    <row r="14126" spans="1:4">
      <c r="A14126" t="s">
        <v>12112</v>
      </c>
      <c r="B14126" t="s">
        <v>45627</v>
      </c>
      <c r="C14126" t="s">
        <v>25669</v>
      </c>
      <c r="D14126" t="s">
        <v>25670</v>
      </c>
    </row>
    <row r="14127" spans="1:4">
      <c r="A14127" t="s">
        <v>12114</v>
      </c>
      <c r="B14127" t="s">
        <v>45628</v>
      </c>
      <c r="C14127" t="s">
        <v>25669</v>
      </c>
      <c r="D14127" t="s">
        <v>25670</v>
      </c>
    </row>
    <row r="14128" spans="1:4">
      <c r="A14128" t="s">
        <v>23025</v>
      </c>
      <c r="B14128" t="s">
        <v>45629</v>
      </c>
      <c r="C14128" t="s">
        <v>25669</v>
      </c>
      <c r="D14128" t="s">
        <v>25670</v>
      </c>
    </row>
    <row r="14129" spans="1:4">
      <c r="A14129" t="s">
        <v>23083</v>
      </c>
      <c r="B14129" t="s">
        <v>45630</v>
      </c>
      <c r="C14129" t="s">
        <v>25669</v>
      </c>
      <c r="D14129" t="s">
        <v>25670</v>
      </c>
    </row>
    <row r="14130" spans="1:4">
      <c r="A14130" t="s">
        <v>23039</v>
      </c>
      <c r="B14130" t="s">
        <v>45631</v>
      </c>
      <c r="C14130" t="s">
        <v>25669</v>
      </c>
      <c r="D14130" t="s">
        <v>25670</v>
      </c>
    </row>
    <row r="14131" spans="1:4">
      <c r="A14131" t="s">
        <v>12223</v>
      </c>
      <c r="B14131" t="s">
        <v>45632</v>
      </c>
      <c r="C14131" t="s">
        <v>25669</v>
      </c>
      <c r="D14131" t="s">
        <v>25670</v>
      </c>
    </row>
    <row r="14132" spans="1:4">
      <c r="A14132" t="s">
        <v>12229</v>
      </c>
      <c r="B14132" t="s">
        <v>45633</v>
      </c>
      <c r="C14132" t="s">
        <v>25669</v>
      </c>
      <c r="D14132" t="s">
        <v>25670</v>
      </c>
    </row>
    <row r="14133" spans="1:4">
      <c r="A14133" t="s">
        <v>6003</v>
      </c>
      <c r="B14133" t="s">
        <v>45634</v>
      </c>
      <c r="C14133" t="s">
        <v>25669</v>
      </c>
      <c r="D14133" t="s">
        <v>43518</v>
      </c>
    </row>
    <row r="14134" spans="1:4">
      <c r="A14134" t="s">
        <v>1201</v>
      </c>
      <c r="B14134" t="s">
        <v>45635</v>
      </c>
      <c r="C14134" t="s">
        <v>25669</v>
      </c>
      <c r="D14134" t="s">
        <v>43518</v>
      </c>
    </row>
    <row r="14135" spans="1:4">
      <c r="A14135" t="s">
        <v>45636</v>
      </c>
      <c r="B14135" t="s">
        <v>45637</v>
      </c>
      <c r="C14135" t="s">
        <v>25669</v>
      </c>
      <c r="D14135" t="s">
        <v>25670</v>
      </c>
    </row>
    <row r="14136" spans="1:4">
      <c r="A14136" t="s">
        <v>21559</v>
      </c>
      <c r="B14136" t="s">
        <v>45638</v>
      </c>
      <c r="C14136" t="s">
        <v>25669</v>
      </c>
      <c r="D14136" t="s">
        <v>25670</v>
      </c>
    </row>
    <row r="14137" spans="1:4">
      <c r="A14137" t="s">
        <v>9272</v>
      </c>
      <c r="B14137" t="s">
        <v>45639</v>
      </c>
      <c r="C14137" t="s">
        <v>25669</v>
      </c>
      <c r="D14137" t="s">
        <v>25670</v>
      </c>
    </row>
    <row r="14138" spans="1:4">
      <c r="A14138" t="s">
        <v>12108</v>
      </c>
      <c r="B14138" t="s">
        <v>45640</v>
      </c>
      <c r="C14138" t="s">
        <v>25669</v>
      </c>
      <c r="D14138" t="s">
        <v>25670</v>
      </c>
    </row>
    <row r="14139" spans="1:4">
      <c r="A14139" t="s">
        <v>1345</v>
      </c>
      <c r="B14139" t="s">
        <v>45641</v>
      </c>
      <c r="C14139" t="s">
        <v>25669</v>
      </c>
      <c r="D14139" t="s">
        <v>25670</v>
      </c>
    </row>
    <row r="14140" spans="1:4">
      <c r="A14140" t="s">
        <v>1349</v>
      </c>
      <c r="B14140" t="s">
        <v>45642</v>
      </c>
      <c r="C14140" t="s">
        <v>25669</v>
      </c>
      <c r="D14140" t="s">
        <v>25670</v>
      </c>
    </row>
    <row r="14141" spans="1:4">
      <c r="A14141" t="s">
        <v>23081</v>
      </c>
      <c r="B14141" t="s">
        <v>45643</v>
      </c>
      <c r="C14141" t="s">
        <v>25669</v>
      </c>
      <c r="D14141" t="s">
        <v>25670</v>
      </c>
    </row>
    <row r="14142" spans="1:4">
      <c r="A14142" t="s">
        <v>23093</v>
      </c>
      <c r="B14142" t="s">
        <v>45644</v>
      </c>
      <c r="C14142" t="s">
        <v>25669</v>
      </c>
      <c r="D14142" t="s">
        <v>25670</v>
      </c>
    </row>
    <row r="14143" spans="1:4">
      <c r="A14143" t="s">
        <v>12110</v>
      </c>
      <c r="B14143" t="s">
        <v>45645</v>
      </c>
      <c r="C14143" t="s">
        <v>25669</v>
      </c>
      <c r="D14143" t="s">
        <v>25670</v>
      </c>
    </row>
    <row r="14144" spans="1:4">
      <c r="A14144" t="s">
        <v>12287</v>
      </c>
      <c r="B14144" t="s">
        <v>45646</v>
      </c>
      <c r="C14144" t="s">
        <v>25669</v>
      </c>
      <c r="D14144" t="s">
        <v>25670</v>
      </c>
    </row>
    <row r="14145" spans="1:4">
      <c r="A14145" t="s">
        <v>12293</v>
      </c>
      <c r="B14145" t="s">
        <v>45647</v>
      </c>
      <c r="C14145" t="s">
        <v>25669</v>
      </c>
      <c r="D14145" t="s">
        <v>25670</v>
      </c>
    </row>
    <row r="14146" spans="1:4">
      <c r="A14146" t="s">
        <v>12289</v>
      </c>
      <c r="B14146" t="s">
        <v>45648</v>
      </c>
      <c r="C14146" t="s">
        <v>25669</v>
      </c>
      <c r="D14146" t="s">
        <v>25670</v>
      </c>
    </row>
    <row r="14147" spans="1:4">
      <c r="A14147" t="s">
        <v>12106</v>
      </c>
      <c r="B14147" t="s">
        <v>45649</v>
      </c>
      <c r="C14147" t="s">
        <v>25669</v>
      </c>
      <c r="D14147" t="s">
        <v>25670</v>
      </c>
    </row>
    <row r="14148" spans="1:4">
      <c r="A14148" t="s">
        <v>45650</v>
      </c>
      <c r="B14148" t="s">
        <v>45651</v>
      </c>
      <c r="C14148" t="s">
        <v>25669</v>
      </c>
      <c r="D14148" t="s">
        <v>25728</v>
      </c>
    </row>
    <row r="14149" spans="1:4">
      <c r="A14149" t="s">
        <v>1207</v>
      </c>
      <c r="B14149" t="s">
        <v>45652</v>
      </c>
      <c r="C14149" t="s">
        <v>25669</v>
      </c>
      <c r="D14149" t="s">
        <v>43518</v>
      </c>
    </row>
    <row r="14150" spans="1:4">
      <c r="A14150" t="s">
        <v>1213</v>
      </c>
      <c r="B14150" t="s">
        <v>45653</v>
      </c>
      <c r="C14150" t="s">
        <v>25669</v>
      </c>
      <c r="D14150" t="s">
        <v>43518</v>
      </c>
    </row>
    <row r="14151" spans="1:4">
      <c r="A14151" t="s">
        <v>6015</v>
      </c>
      <c r="B14151" t="s">
        <v>45654</v>
      </c>
      <c r="C14151" t="s">
        <v>25669</v>
      </c>
      <c r="D14151" t="s">
        <v>43518</v>
      </c>
    </row>
    <row r="14152" spans="1:4">
      <c r="A14152" t="s">
        <v>1195</v>
      </c>
      <c r="B14152" t="s">
        <v>45655</v>
      </c>
      <c r="C14152" t="s">
        <v>25669</v>
      </c>
      <c r="D14152" t="s">
        <v>43518</v>
      </c>
    </row>
    <row r="14153" spans="1:4">
      <c r="A14153" t="s">
        <v>23057</v>
      </c>
      <c r="B14153" t="s">
        <v>45656</v>
      </c>
      <c r="C14153" t="s">
        <v>25669</v>
      </c>
      <c r="D14153" t="s">
        <v>25670</v>
      </c>
    </row>
    <row r="14154" spans="1:4">
      <c r="A14154" t="s">
        <v>45657</v>
      </c>
      <c r="B14154" t="s">
        <v>45658</v>
      </c>
      <c r="C14154" t="s">
        <v>25669</v>
      </c>
      <c r="D14154" t="s">
        <v>25670</v>
      </c>
    </row>
    <row r="14155" spans="1:4">
      <c r="A14155" t="s">
        <v>23029</v>
      </c>
      <c r="B14155" t="s">
        <v>45659</v>
      </c>
      <c r="C14155" t="s">
        <v>25669</v>
      </c>
      <c r="D14155" t="s">
        <v>25670</v>
      </c>
    </row>
    <row r="14156" spans="1:4">
      <c r="A14156" t="s">
        <v>1379</v>
      </c>
      <c r="B14156" t="s">
        <v>45660</v>
      </c>
      <c r="C14156" t="s">
        <v>25669</v>
      </c>
      <c r="D14156" t="s">
        <v>43518</v>
      </c>
    </row>
    <row r="14157" spans="1:4">
      <c r="A14157" t="s">
        <v>45661</v>
      </c>
      <c r="B14157" t="s">
        <v>45662</v>
      </c>
      <c r="C14157" t="s">
        <v>25669</v>
      </c>
      <c r="D14157" t="s">
        <v>43518</v>
      </c>
    </row>
    <row r="14158" spans="1:4">
      <c r="A14158" t="s">
        <v>1377</v>
      </c>
      <c r="B14158" t="s">
        <v>45663</v>
      </c>
      <c r="C14158" t="s">
        <v>25669</v>
      </c>
      <c r="D14158" t="s">
        <v>43518</v>
      </c>
    </row>
    <row r="14159" spans="1:4">
      <c r="A14159" t="s">
        <v>1375</v>
      </c>
      <c r="B14159" t="s">
        <v>45664</v>
      </c>
      <c r="C14159" t="s">
        <v>25669</v>
      </c>
      <c r="D14159" t="s">
        <v>43518</v>
      </c>
    </row>
    <row r="14160" spans="1:4">
      <c r="A14160" t="s">
        <v>1385</v>
      </c>
      <c r="B14160" t="s">
        <v>45665</v>
      </c>
      <c r="C14160" t="s">
        <v>25669</v>
      </c>
      <c r="D14160" t="s">
        <v>43518</v>
      </c>
    </row>
    <row r="14161" spans="1:4">
      <c r="A14161" t="s">
        <v>1381</v>
      </c>
      <c r="B14161" t="s">
        <v>45666</v>
      </c>
      <c r="C14161" t="s">
        <v>25669</v>
      </c>
      <c r="D14161" t="s">
        <v>43518</v>
      </c>
    </row>
    <row r="14162" spans="1:4">
      <c r="A14162" t="s">
        <v>12171</v>
      </c>
      <c r="B14162" t="s">
        <v>45667</v>
      </c>
      <c r="C14162" t="s">
        <v>25669</v>
      </c>
      <c r="D14162" t="s">
        <v>43518</v>
      </c>
    </row>
    <row r="14163" spans="1:4">
      <c r="A14163" t="s">
        <v>1373</v>
      </c>
      <c r="B14163" t="s">
        <v>45668</v>
      </c>
      <c r="C14163" t="s">
        <v>25669</v>
      </c>
      <c r="D14163" t="s">
        <v>43518</v>
      </c>
    </row>
    <row r="14164" spans="1:4">
      <c r="A14164" t="s">
        <v>7780</v>
      </c>
      <c r="B14164" t="s">
        <v>45669</v>
      </c>
      <c r="C14164" t="s">
        <v>25669</v>
      </c>
      <c r="D14164" t="s">
        <v>43518</v>
      </c>
    </row>
    <row r="14165" spans="1:4">
      <c r="A14165" t="s">
        <v>45670</v>
      </c>
      <c r="B14165" t="s">
        <v>45671</v>
      </c>
      <c r="C14165" t="s">
        <v>25669</v>
      </c>
      <c r="D14165" t="s">
        <v>43518</v>
      </c>
    </row>
    <row r="14166" spans="1:4">
      <c r="A14166" t="s">
        <v>1371</v>
      </c>
      <c r="B14166" t="s">
        <v>45672</v>
      </c>
      <c r="C14166" t="s">
        <v>25669</v>
      </c>
      <c r="D14166" t="s">
        <v>43518</v>
      </c>
    </row>
    <row r="14167" spans="1:4">
      <c r="A14167" t="s">
        <v>1383</v>
      </c>
      <c r="B14167" t="s">
        <v>45673</v>
      </c>
      <c r="C14167" t="s">
        <v>25669</v>
      </c>
      <c r="D14167" t="s">
        <v>43518</v>
      </c>
    </row>
    <row r="14168" spans="1:4">
      <c r="A14168" t="s">
        <v>20883</v>
      </c>
      <c r="B14168" t="s">
        <v>45674</v>
      </c>
      <c r="C14168" t="s">
        <v>25669</v>
      </c>
      <c r="D14168" t="s">
        <v>43518</v>
      </c>
    </row>
    <row r="14169" spans="1:4">
      <c r="A14169" t="s">
        <v>23045</v>
      </c>
      <c r="B14169" t="s">
        <v>45675</v>
      </c>
      <c r="C14169" t="s">
        <v>25669</v>
      </c>
      <c r="D14169" t="s">
        <v>25670</v>
      </c>
    </row>
    <row r="14170" spans="1:4">
      <c r="A14170" t="s">
        <v>23031</v>
      </c>
      <c r="B14170" t="s">
        <v>45676</v>
      </c>
      <c r="C14170" t="s">
        <v>25669</v>
      </c>
      <c r="D14170" t="s">
        <v>25670</v>
      </c>
    </row>
    <row r="14171" spans="1:4">
      <c r="A14171" t="s">
        <v>23027</v>
      </c>
      <c r="B14171" t="s">
        <v>45677</v>
      </c>
      <c r="C14171" t="s">
        <v>25669</v>
      </c>
      <c r="D14171" t="s">
        <v>25670</v>
      </c>
    </row>
    <row r="14172" spans="1:4">
      <c r="A14172" t="s">
        <v>23033</v>
      </c>
      <c r="B14172" t="s">
        <v>45678</v>
      </c>
      <c r="C14172" t="s">
        <v>25669</v>
      </c>
      <c r="D14172" t="s">
        <v>25670</v>
      </c>
    </row>
    <row r="14173" spans="1:4">
      <c r="A14173" t="s">
        <v>23091</v>
      </c>
      <c r="B14173" t="s">
        <v>45679</v>
      </c>
      <c r="C14173" t="s">
        <v>25669</v>
      </c>
      <c r="D14173" t="s">
        <v>25670</v>
      </c>
    </row>
    <row r="14174" spans="1:4">
      <c r="A14174" t="s">
        <v>23095</v>
      </c>
      <c r="B14174" t="s">
        <v>45680</v>
      </c>
      <c r="C14174" t="s">
        <v>25669</v>
      </c>
      <c r="D14174" t="s">
        <v>25670</v>
      </c>
    </row>
    <row r="14175" spans="1:4">
      <c r="A14175" t="s">
        <v>15049</v>
      </c>
      <c r="B14175" t="s">
        <v>45681</v>
      </c>
      <c r="C14175" t="s">
        <v>25669</v>
      </c>
      <c r="D14175" t="s">
        <v>25670</v>
      </c>
    </row>
    <row r="14176" spans="1:4">
      <c r="A14176" t="s">
        <v>24791</v>
      </c>
      <c r="B14176" t="s">
        <v>45682</v>
      </c>
      <c r="C14176" t="s">
        <v>25669</v>
      </c>
      <c r="D14176" t="s">
        <v>25670</v>
      </c>
    </row>
    <row r="14177" spans="1:4">
      <c r="A14177" t="s">
        <v>24301</v>
      </c>
      <c r="B14177" t="s">
        <v>45683</v>
      </c>
      <c r="C14177" t="s">
        <v>25669</v>
      </c>
      <c r="D14177" t="s">
        <v>25670</v>
      </c>
    </row>
    <row r="14178" spans="1:4">
      <c r="A14178" t="s">
        <v>12157</v>
      </c>
      <c r="B14178" t="s">
        <v>45684</v>
      </c>
      <c r="C14178" t="s">
        <v>25669</v>
      </c>
      <c r="D14178" t="s">
        <v>25670</v>
      </c>
    </row>
    <row r="14179" spans="1:4">
      <c r="A14179" t="s">
        <v>23253</v>
      </c>
      <c r="B14179" t="s">
        <v>45685</v>
      </c>
      <c r="C14179" t="s">
        <v>25669</v>
      </c>
      <c r="D14179" t="s">
        <v>25670</v>
      </c>
    </row>
    <row r="14180" spans="1:4">
      <c r="A14180" t="s">
        <v>23049</v>
      </c>
      <c r="B14180" t="s">
        <v>45686</v>
      </c>
      <c r="C14180" t="s">
        <v>25669</v>
      </c>
      <c r="D14180" t="s">
        <v>25670</v>
      </c>
    </row>
    <row r="14181" spans="1:4">
      <c r="A14181" t="s">
        <v>23073</v>
      </c>
      <c r="B14181" t="s">
        <v>45687</v>
      </c>
      <c r="C14181" t="s">
        <v>25669</v>
      </c>
      <c r="D14181" t="s">
        <v>25670</v>
      </c>
    </row>
    <row r="14182" spans="1:4">
      <c r="A14182" t="s">
        <v>23051</v>
      </c>
      <c r="B14182" t="s">
        <v>45688</v>
      </c>
      <c r="C14182" t="s">
        <v>25669</v>
      </c>
      <c r="D14182" t="s">
        <v>25670</v>
      </c>
    </row>
    <row r="14183" spans="1:4">
      <c r="A14183" t="s">
        <v>45689</v>
      </c>
      <c r="B14183" t="s">
        <v>45690</v>
      </c>
      <c r="C14183" t="s">
        <v>25669</v>
      </c>
      <c r="D14183" t="s">
        <v>25670</v>
      </c>
    </row>
    <row r="14184" spans="1:4">
      <c r="A14184" t="s">
        <v>45691</v>
      </c>
      <c r="B14184" t="s">
        <v>45692</v>
      </c>
      <c r="C14184" t="s">
        <v>25669</v>
      </c>
      <c r="D14184" t="s">
        <v>25670</v>
      </c>
    </row>
    <row r="14185" spans="1:4">
      <c r="A14185" t="s">
        <v>23249</v>
      </c>
      <c r="B14185" t="s">
        <v>45693</v>
      </c>
      <c r="C14185" t="s">
        <v>25669</v>
      </c>
      <c r="D14185" t="s">
        <v>25670</v>
      </c>
    </row>
    <row r="14186" spans="1:4">
      <c r="A14186" t="s">
        <v>23251</v>
      </c>
      <c r="B14186" t="s">
        <v>45694</v>
      </c>
      <c r="C14186" t="s">
        <v>25669</v>
      </c>
      <c r="D14186" t="s">
        <v>25670</v>
      </c>
    </row>
    <row r="14187" spans="1:4">
      <c r="A14187" t="s">
        <v>22374</v>
      </c>
      <c r="B14187" t="s">
        <v>45695</v>
      </c>
      <c r="C14187" t="s">
        <v>25669</v>
      </c>
      <c r="D14187" t="s">
        <v>25670</v>
      </c>
    </row>
    <row r="14188" spans="1:4">
      <c r="A14188" t="s">
        <v>23089</v>
      </c>
      <c r="B14188" t="s">
        <v>45696</v>
      </c>
      <c r="C14188" t="s">
        <v>25669</v>
      </c>
      <c r="D14188" t="s">
        <v>25670</v>
      </c>
    </row>
    <row r="14189" spans="1:4">
      <c r="A14189" t="s">
        <v>12253</v>
      </c>
      <c r="B14189" t="s">
        <v>45697</v>
      </c>
      <c r="C14189" t="s">
        <v>25669</v>
      </c>
      <c r="D14189" t="s">
        <v>25670</v>
      </c>
    </row>
    <row r="14190" spans="1:4">
      <c r="A14190" t="s">
        <v>23281</v>
      </c>
      <c r="B14190" t="s">
        <v>45698</v>
      </c>
      <c r="C14190" t="s">
        <v>25669</v>
      </c>
      <c r="D14190" t="s">
        <v>25670</v>
      </c>
    </row>
    <row r="14191" spans="1:4">
      <c r="A14191" t="s">
        <v>45699</v>
      </c>
      <c r="B14191" t="s">
        <v>45700</v>
      </c>
      <c r="C14191" t="s">
        <v>25669</v>
      </c>
      <c r="D14191" t="s">
        <v>43518</v>
      </c>
    </row>
    <row r="14192" spans="1:4">
      <c r="A14192" t="s">
        <v>6013</v>
      </c>
      <c r="B14192" t="s">
        <v>45701</v>
      </c>
      <c r="C14192" t="s">
        <v>25669</v>
      </c>
      <c r="D14192" t="s">
        <v>43518</v>
      </c>
    </row>
    <row r="14193" spans="1:4">
      <c r="A14193" t="s">
        <v>8921</v>
      </c>
      <c r="B14193" t="s">
        <v>45702</v>
      </c>
      <c r="C14193" t="s">
        <v>25669</v>
      </c>
      <c r="D14193" t="s">
        <v>25670</v>
      </c>
    </row>
    <row r="14194" spans="1:4">
      <c r="A14194" t="s">
        <v>1199</v>
      </c>
      <c r="B14194" t="s">
        <v>45703</v>
      </c>
      <c r="C14194">
        <v>0</v>
      </c>
      <c r="D14194">
        <v>0</v>
      </c>
    </row>
    <row r="14195" spans="1:4">
      <c r="A14195" t="s">
        <v>1197</v>
      </c>
      <c r="B14195" t="s">
        <v>45704</v>
      </c>
      <c r="C14195">
        <v>0</v>
      </c>
      <c r="D14195">
        <v>0</v>
      </c>
    </row>
    <row r="14196" spans="1:4">
      <c r="A14196" t="s">
        <v>45705</v>
      </c>
      <c r="B14196" t="s">
        <v>45706</v>
      </c>
      <c r="C14196">
        <v>0</v>
      </c>
      <c r="D14196">
        <v>0</v>
      </c>
    </row>
    <row r="14197" spans="1:4">
      <c r="A14197" t="s">
        <v>8829</v>
      </c>
      <c r="B14197" t="s">
        <v>45707</v>
      </c>
      <c r="C14197" t="s">
        <v>25669</v>
      </c>
      <c r="D14197" t="s">
        <v>25670</v>
      </c>
    </row>
    <row r="14198" spans="1:4">
      <c r="A14198" t="s">
        <v>45708</v>
      </c>
      <c r="B14198" t="s">
        <v>45709</v>
      </c>
      <c r="C14198" t="s">
        <v>25669</v>
      </c>
      <c r="D14198" t="s">
        <v>25670</v>
      </c>
    </row>
    <row r="14199" spans="1:4">
      <c r="A14199" t="s">
        <v>45710</v>
      </c>
      <c r="B14199" t="s">
        <v>45711</v>
      </c>
      <c r="C14199" t="s">
        <v>25669</v>
      </c>
      <c r="D14199" t="s">
        <v>25670</v>
      </c>
    </row>
    <row r="14200" spans="1:4">
      <c r="A14200" t="s">
        <v>23277</v>
      </c>
      <c r="B14200" t="s">
        <v>45712</v>
      </c>
      <c r="C14200" t="s">
        <v>25669</v>
      </c>
      <c r="D14200" t="s">
        <v>25670</v>
      </c>
    </row>
    <row r="14201" spans="1:4">
      <c r="A14201" t="s">
        <v>45713</v>
      </c>
      <c r="B14201" t="s">
        <v>45714</v>
      </c>
      <c r="C14201" t="s">
        <v>25669</v>
      </c>
      <c r="D14201" t="s">
        <v>25670</v>
      </c>
    </row>
    <row r="14202" spans="1:4">
      <c r="A14202" t="s">
        <v>11298</v>
      </c>
      <c r="B14202" t="s">
        <v>45715</v>
      </c>
      <c r="C14202" t="s">
        <v>25751</v>
      </c>
      <c r="D14202" t="s">
        <v>26384</v>
      </c>
    </row>
    <row r="14203" spans="1:4">
      <c r="A14203" t="s">
        <v>11300</v>
      </c>
      <c r="B14203" t="s">
        <v>45716</v>
      </c>
      <c r="C14203" t="s">
        <v>25751</v>
      </c>
      <c r="D14203" t="s">
        <v>26384</v>
      </c>
    </row>
    <row r="14204" spans="1:4">
      <c r="A14204" t="s">
        <v>11296</v>
      </c>
      <c r="B14204" t="s">
        <v>45717</v>
      </c>
      <c r="C14204" t="s">
        <v>25751</v>
      </c>
      <c r="D14204" t="s">
        <v>26384</v>
      </c>
    </row>
    <row r="14205" spans="1:4">
      <c r="A14205" t="s">
        <v>22755</v>
      </c>
      <c r="B14205" t="s">
        <v>45718</v>
      </c>
      <c r="C14205" t="s">
        <v>25751</v>
      </c>
      <c r="D14205" t="s">
        <v>26384</v>
      </c>
    </row>
    <row r="14206" spans="1:4">
      <c r="A14206" t="s">
        <v>22977</v>
      </c>
      <c r="B14206" t="s">
        <v>45719</v>
      </c>
      <c r="C14206" t="s">
        <v>25751</v>
      </c>
      <c r="D14206" t="s">
        <v>26384</v>
      </c>
    </row>
    <row r="14207" spans="1:4">
      <c r="A14207" t="s">
        <v>45720</v>
      </c>
      <c r="B14207" t="s">
        <v>45721</v>
      </c>
      <c r="C14207" t="s">
        <v>25751</v>
      </c>
      <c r="D14207" t="s">
        <v>26384</v>
      </c>
    </row>
    <row r="14208" spans="1:4">
      <c r="A14208" t="s">
        <v>22951</v>
      </c>
      <c r="B14208" t="s">
        <v>45722</v>
      </c>
      <c r="C14208" t="s">
        <v>25751</v>
      </c>
      <c r="D14208" t="s">
        <v>26384</v>
      </c>
    </row>
    <row r="14209" spans="1:4">
      <c r="A14209" t="s">
        <v>45723</v>
      </c>
      <c r="B14209" t="s">
        <v>45724</v>
      </c>
      <c r="C14209" t="s">
        <v>25751</v>
      </c>
      <c r="D14209" t="s">
        <v>26384</v>
      </c>
    </row>
    <row r="14210" spans="1:4">
      <c r="A14210" t="s">
        <v>22817</v>
      </c>
      <c r="B14210" t="s">
        <v>45725</v>
      </c>
      <c r="C14210" t="s">
        <v>25751</v>
      </c>
      <c r="D14210" t="s">
        <v>26384</v>
      </c>
    </row>
    <row r="14211" spans="1:4">
      <c r="A14211" t="s">
        <v>45726</v>
      </c>
      <c r="B14211" t="s">
        <v>45727</v>
      </c>
      <c r="C14211" t="s">
        <v>26422</v>
      </c>
      <c r="D14211" t="s">
        <v>25673</v>
      </c>
    </row>
    <row r="14212" spans="1:4">
      <c r="A14212" t="s">
        <v>24251</v>
      </c>
      <c r="B14212" t="s">
        <v>45728</v>
      </c>
      <c r="C14212" t="s">
        <v>26422</v>
      </c>
      <c r="D14212" t="s">
        <v>25673</v>
      </c>
    </row>
    <row r="14213" spans="1:4">
      <c r="A14213" t="s">
        <v>45729</v>
      </c>
      <c r="B14213" t="s">
        <v>45730</v>
      </c>
      <c r="C14213" t="s">
        <v>26422</v>
      </c>
      <c r="D14213" t="s">
        <v>25673</v>
      </c>
    </row>
    <row r="14214" spans="1:4">
      <c r="A14214" t="s">
        <v>45731</v>
      </c>
      <c r="B14214" t="s">
        <v>45732</v>
      </c>
      <c r="C14214" t="s">
        <v>26422</v>
      </c>
      <c r="D14214" t="s">
        <v>25673</v>
      </c>
    </row>
    <row r="14215" spans="1:4">
      <c r="A14215" t="s">
        <v>45733</v>
      </c>
      <c r="B14215" t="s">
        <v>45734</v>
      </c>
      <c r="C14215" t="s">
        <v>26422</v>
      </c>
      <c r="D14215" t="s">
        <v>25673</v>
      </c>
    </row>
    <row r="14216" spans="1:4">
      <c r="A14216" t="s">
        <v>45735</v>
      </c>
      <c r="B14216" t="s">
        <v>45736</v>
      </c>
      <c r="C14216" t="s">
        <v>26422</v>
      </c>
      <c r="D14216" t="s">
        <v>25673</v>
      </c>
    </row>
    <row r="14217" spans="1:4">
      <c r="A14217" t="s">
        <v>45737</v>
      </c>
      <c r="B14217" t="s">
        <v>45738</v>
      </c>
      <c r="C14217" t="s">
        <v>26422</v>
      </c>
      <c r="D14217" t="s">
        <v>25673</v>
      </c>
    </row>
    <row r="14218" spans="1:4">
      <c r="A14218" t="s">
        <v>45739</v>
      </c>
      <c r="B14218" t="s">
        <v>45740</v>
      </c>
      <c r="C14218" t="s">
        <v>26422</v>
      </c>
      <c r="D14218" t="s">
        <v>25673</v>
      </c>
    </row>
    <row r="14219" spans="1:4">
      <c r="A14219" t="s">
        <v>14033</v>
      </c>
      <c r="B14219" t="s">
        <v>45741</v>
      </c>
      <c r="C14219" t="s">
        <v>25650</v>
      </c>
      <c r="D14219" t="s">
        <v>25702</v>
      </c>
    </row>
    <row r="14220" spans="1:4">
      <c r="A14220" t="s">
        <v>4454</v>
      </c>
      <c r="B14220" t="s">
        <v>45742</v>
      </c>
      <c r="C14220" t="s">
        <v>25646</v>
      </c>
      <c r="D14220" t="s">
        <v>28800</v>
      </c>
    </row>
    <row r="14221" spans="1:4">
      <c r="A14221" t="s">
        <v>10730</v>
      </c>
      <c r="B14221" t="s">
        <v>45743</v>
      </c>
      <c r="C14221" t="s">
        <v>3143</v>
      </c>
      <c r="D14221" t="s">
        <v>45744</v>
      </c>
    </row>
    <row r="14222" spans="1:4">
      <c r="A14222" t="s">
        <v>45745</v>
      </c>
      <c r="B14222" t="s">
        <v>45746</v>
      </c>
      <c r="C14222" t="s">
        <v>3143</v>
      </c>
      <c r="D14222" t="s">
        <v>45744</v>
      </c>
    </row>
    <row r="14223" spans="1:4">
      <c r="A14223" t="s">
        <v>4019</v>
      </c>
      <c r="B14223" t="s">
        <v>45747</v>
      </c>
      <c r="C14223" t="s">
        <v>3143</v>
      </c>
      <c r="D14223" t="s">
        <v>45744</v>
      </c>
    </row>
    <row r="14224" spans="1:4">
      <c r="A14224" t="s">
        <v>3874</v>
      </c>
      <c r="B14224" t="s">
        <v>45748</v>
      </c>
      <c r="C14224" t="s">
        <v>3143</v>
      </c>
      <c r="D14224" t="s">
        <v>45744</v>
      </c>
    </row>
    <row r="14225" spans="1:4">
      <c r="A14225" t="s">
        <v>24129</v>
      </c>
      <c r="B14225" t="s">
        <v>45749</v>
      </c>
      <c r="C14225" t="s">
        <v>25751</v>
      </c>
      <c r="D14225" t="s">
        <v>30683</v>
      </c>
    </row>
    <row r="14226" spans="1:4">
      <c r="A14226" t="s">
        <v>23257</v>
      </c>
      <c r="B14226" t="s">
        <v>45750</v>
      </c>
      <c r="C14226" t="s">
        <v>25669</v>
      </c>
      <c r="D14226" t="s">
        <v>25695</v>
      </c>
    </row>
    <row r="14227" spans="1:4">
      <c r="A14227" t="s">
        <v>45751</v>
      </c>
      <c r="B14227" t="s">
        <v>45752</v>
      </c>
      <c r="C14227" t="s">
        <v>26422</v>
      </c>
      <c r="D14227" t="s">
        <v>25673</v>
      </c>
    </row>
    <row r="14228" spans="1:4">
      <c r="A14228" t="s">
        <v>22855</v>
      </c>
      <c r="B14228" t="s">
        <v>45753</v>
      </c>
      <c r="C14228" t="s">
        <v>26422</v>
      </c>
      <c r="D14228" t="s">
        <v>25673</v>
      </c>
    </row>
    <row r="14229" spans="1:4">
      <c r="A14229" t="s">
        <v>45754</v>
      </c>
      <c r="B14229" t="s">
        <v>45755</v>
      </c>
      <c r="C14229" t="s">
        <v>26422</v>
      </c>
      <c r="D14229" t="s">
        <v>25673</v>
      </c>
    </row>
    <row r="14230" spans="1:4">
      <c r="A14230" t="s">
        <v>14919</v>
      </c>
      <c r="B14230" t="s">
        <v>45756</v>
      </c>
      <c r="C14230" t="s">
        <v>26422</v>
      </c>
      <c r="D14230" t="s">
        <v>25673</v>
      </c>
    </row>
    <row r="14231" spans="1:4">
      <c r="A14231" t="s">
        <v>45757</v>
      </c>
      <c r="B14231" t="s">
        <v>45758</v>
      </c>
      <c r="C14231" t="s">
        <v>26422</v>
      </c>
      <c r="D14231" t="s">
        <v>25673</v>
      </c>
    </row>
    <row r="14232" spans="1:4">
      <c r="A14232" t="s">
        <v>45759</v>
      </c>
      <c r="B14232" t="s">
        <v>45760</v>
      </c>
      <c r="C14232" t="s">
        <v>26422</v>
      </c>
      <c r="D14232" t="s">
        <v>25673</v>
      </c>
    </row>
    <row r="14233" spans="1:4">
      <c r="A14233" t="s">
        <v>45761</v>
      </c>
      <c r="B14233" t="s">
        <v>45762</v>
      </c>
      <c r="C14233" t="s">
        <v>25699</v>
      </c>
      <c r="D14233" t="s">
        <v>26008</v>
      </c>
    </row>
    <row r="14234" spans="1:4">
      <c r="A14234" t="s">
        <v>21435</v>
      </c>
      <c r="B14234" t="s">
        <v>45763</v>
      </c>
      <c r="C14234" t="s">
        <v>25699</v>
      </c>
      <c r="D14234" t="s">
        <v>26008</v>
      </c>
    </row>
    <row r="14235" spans="1:4">
      <c r="A14235" t="s">
        <v>21437</v>
      </c>
      <c r="B14235" t="s">
        <v>45764</v>
      </c>
      <c r="C14235" t="s">
        <v>25699</v>
      </c>
      <c r="D14235" t="s">
        <v>26008</v>
      </c>
    </row>
    <row r="14236" spans="1:4">
      <c r="A14236" t="s">
        <v>45765</v>
      </c>
      <c r="B14236" t="s">
        <v>45766</v>
      </c>
      <c r="C14236" t="s">
        <v>25699</v>
      </c>
      <c r="D14236" t="s">
        <v>26008</v>
      </c>
    </row>
    <row r="14237" spans="1:4">
      <c r="A14237" t="s">
        <v>45767</v>
      </c>
      <c r="B14237" t="s">
        <v>45768</v>
      </c>
      <c r="C14237" t="s">
        <v>25699</v>
      </c>
      <c r="D14237" t="s">
        <v>26008</v>
      </c>
    </row>
    <row r="14238" spans="1:4">
      <c r="A14238" t="s">
        <v>10748</v>
      </c>
      <c r="B14238" t="s">
        <v>45769</v>
      </c>
      <c r="C14238" t="s">
        <v>25699</v>
      </c>
      <c r="D14238" t="s">
        <v>42505</v>
      </c>
    </row>
    <row r="14239" spans="1:4">
      <c r="A14239" t="s">
        <v>10750</v>
      </c>
      <c r="B14239" t="s">
        <v>45770</v>
      </c>
      <c r="C14239" t="s">
        <v>25699</v>
      </c>
      <c r="D14239" t="s">
        <v>42505</v>
      </c>
    </row>
    <row r="14240" spans="1:4">
      <c r="A14240" t="s">
        <v>3121</v>
      </c>
      <c r="B14240" t="s">
        <v>45771</v>
      </c>
      <c r="C14240" t="s">
        <v>25699</v>
      </c>
      <c r="D14240" t="s">
        <v>42505</v>
      </c>
    </row>
    <row r="14241" spans="1:4">
      <c r="A14241" t="s">
        <v>10722</v>
      </c>
      <c r="B14241" t="s">
        <v>45772</v>
      </c>
      <c r="C14241" t="s">
        <v>25699</v>
      </c>
      <c r="D14241" t="s">
        <v>42505</v>
      </c>
    </row>
    <row r="14242" spans="1:4">
      <c r="A14242" t="s">
        <v>45773</v>
      </c>
      <c r="B14242" t="s">
        <v>45774</v>
      </c>
      <c r="C14242" t="s">
        <v>26422</v>
      </c>
      <c r="D14242" t="s">
        <v>25690</v>
      </c>
    </row>
    <row r="14243" spans="1:4">
      <c r="A14243" t="s">
        <v>11321</v>
      </c>
      <c r="B14243" t="s">
        <v>45775</v>
      </c>
      <c r="C14243" t="s">
        <v>26422</v>
      </c>
      <c r="D14243" t="s">
        <v>25690</v>
      </c>
    </row>
    <row r="14244" spans="1:4">
      <c r="A14244" t="s">
        <v>11323</v>
      </c>
      <c r="B14244" t="s">
        <v>45776</v>
      </c>
      <c r="C14244" t="s">
        <v>26422</v>
      </c>
      <c r="D14244" t="s">
        <v>25690</v>
      </c>
    </row>
    <row r="14245" spans="1:4">
      <c r="A14245" t="s">
        <v>45777</v>
      </c>
      <c r="B14245" t="s">
        <v>45778</v>
      </c>
      <c r="C14245" t="s">
        <v>25699</v>
      </c>
      <c r="D14245" t="s">
        <v>26682</v>
      </c>
    </row>
    <row r="14246" spans="1:4">
      <c r="A14246" t="s">
        <v>14683</v>
      </c>
      <c r="B14246" t="s">
        <v>45779</v>
      </c>
      <c r="C14246" t="s">
        <v>25699</v>
      </c>
      <c r="D14246" t="s">
        <v>26682</v>
      </c>
    </row>
    <row r="14247" spans="1:4">
      <c r="A14247" t="s">
        <v>19773</v>
      </c>
      <c r="B14247" t="s">
        <v>19774</v>
      </c>
      <c r="C14247" t="s">
        <v>25699</v>
      </c>
      <c r="D14247" t="s">
        <v>26682</v>
      </c>
    </row>
    <row r="14248" spans="1:4">
      <c r="A14248" t="s">
        <v>19761</v>
      </c>
      <c r="B14248" t="s">
        <v>19762</v>
      </c>
      <c r="C14248" t="s">
        <v>25699</v>
      </c>
      <c r="D14248" t="s">
        <v>26682</v>
      </c>
    </row>
    <row r="14249" spans="1:4">
      <c r="A14249" t="s">
        <v>8129</v>
      </c>
      <c r="B14249" t="s">
        <v>45780</v>
      </c>
      <c r="C14249" t="s">
        <v>25699</v>
      </c>
      <c r="D14249" t="s">
        <v>26682</v>
      </c>
    </row>
    <row r="14250" spans="1:4">
      <c r="A14250" t="s">
        <v>45781</v>
      </c>
      <c r="B14250" t="s">
        <v>45782</v>
      </c>
      <c r="C14250" t="s">
        <v>25699</v>
      </c>
      <c r="D14250" t="s">
        <v>26682</v>
      </c>
    </row>
    <row r="14251" spans="1:4">
      <c r="A14251" t="s">
        <v>45783</v>
      </c>
      <c r="B14251" t="s">
        <v>45784</v>
      </c>
      <c r="C14251" t="s">
        <v>25699</v>
      </c>
      <c r="D14251" t="s">
        <v>26682</v>
      </c>
    </row>
    <row r="14252" spans="1:4">
      <c r="A14252" t="s">
        <v>45785</v>
      </c>
      <c r="B14252" t="s">
        <v>45786</v>
      </c>
      <c r="C14252" t="s">
        <v>25699</v>
      </c>
      <c r="D14252" t="s">
        <v>26682</v>
      </c>
    </row>
    <row r="14253" spans="1:4">
      <c r="A14253" t="s">
        <v>15923</v>
      </c>
      <c r="B14253" t="s">
        <v>45787</v>
      </c>
      <c r="C14253" t="s">
        <v>25699</v>
      </c>
      <c r="D14253" t="s">
        <v>26682</v>
      </c>
    </row>
    <row r="14254" spans="1:4">
      <c r="A14254" t="s">
        <v>11927</v>
      </c>
      <c r="B14254" t="s">
        <v>45788</v>
      </c>
      <c r="C14254" t="s">
        <v>25699</v>
      </c>
      <c r="D14254" t="s">
        <v>26682</v>
      </c>
    </row>
    <row r="14255" spans="1:4">
      <c r="A14255" t="s">
        <v>1768</v>
      </c>
      <c r="B14255" t="s">
        <v>45789</v>
      </c>
      <c r="C14255" t="s">
        <v>25664</v>
      </c>
      <c r="D14255" t="s">
        <v>25690</v>
      </c>
    </row>
    <row r="14256" spans="1:4">
      <c r="A14256" t="s">
        <v>12734</v>
      </c>
      <c r="B14256" t="s">
        <v>45790</v>
      </c>
      <c r="C14256" t="s">
        <v>25650</v>
      </c>
      <c r="D14256" t="s">
        <v>25702</v>
      </c>
    </row>
    <row r="14257" spans="1:4">
      <c r="A14257" t="s">
        <v>45791</v>
      </c>
      <c r="B14257" t="s">
        <v>45792</v>
      </c>
      <c r="C14257" t="s">
        <v>25873</v>
      </c>
      <c r="D14257" t="s">
        <v>26410</v>
      </c>
    </row>
    <row r="14258" spans="1:4">
      <c r="A14258" t="s">
        <v>22865</v>
      </c>
      <c r="B14258" t="s">
        <v>45793</v>
      </c>
      <c r="C14258" t="s">
        <v>25873</v>
      </c>
      <c r="D14258" t="s">
        <v>26410</v>
      </c>
    </row>
    <row r="14259" spans="1:4">
      <c r="A14259" t="s">
        <v>45794</v>
      </c>
      <c r="B14259" t="s">
        <v>45795</v>
      </c>
      <c r="C14259" t="s">
        <v>25751</v>
      </c>
      <c r="D14259" t="s">
        <v>42833</v>
      </c>
    </row>
    <row r="14260" spans="1:4">
      <c r="A14260" t="s">
        <v>23935</v>
      </c>
      <c r="B14260" t="s">
        <v>45796</v>
      </c>
      <c r="C14260" t="s">
        <v>25669</v>
      </c>
      <c r="D14260" t="s">
        <v>34978</v>
      </c>
    </row>
    <row r="14261" spans="1:4">
      <c r="A14261" t="s">
        <v>45797</v>
      </c>
      <c r="B14261" t="s">
        <v>45798</v>
      </c>
      <c r="C14261" t="s">
        <v>25669</v>
      </c>
      <c r="D14261" t="s">
        <v>34978</v>
      </c>
    </row>
    <row r="14262" spans="1:4">
      <c r="A14262" t="s">
        <v>45799</v>
      </c>
      <c r="B14262" t="s">
        <v>45800</v>
      </c>
      <c r="C14262" t="s">
        <v>25669</v>
      </c>
      <c r="D14262" t="s">
        <v>34978</v>
      </c>
    </row>
    <row r="14263" spans="1:4">
      <c r="A14263" t="s">
        <v>12081</v>
      </c>
      <c r="B14263" t="s">
        <v>45801</v>
      </c>
      <c r="C14263" t="s">
        <v>25669</v>
      </c>
      <c r="D14263" t="s">
        <v>25695</v>
      </c>
    </row>
    <row r="14264" spans="1:4">
      <c r="A14264" t="s">
        <v>45802</v>
      </c>
      <c r="B14264" t="s">
        <v>45803</v>
      </c>
      <c r="C14264" t="s">
        <v>25669</v>
      </c>
      <c r="D14264" t="s">
        <v>26107</v>
      </c>
    </row>
    <row r="14265" spans="1:4">
      <c r="A14265" t="s">
        <v>45804</v>
      </c>
      <c r="B14265" t="s">
        <v>45805</v>
      </c>
      <c r="C14265" t="s">
        <v>25669</v>
      </c>
      <c r="D14265" t="s">
        <v>34978</v>
      </c>
    </row>
    <row r="14266" spans="1:4">
      <c r="A14266" t="s">
        <v>11367</v>
      </c>
      <c r="B14266" t="s">
        <v>45806</v>
      </c>
      <c r="C14266" t="s">
        <v>25669</v>
      </c>
      <c r="D14266" t="s">
        <v>34978</v>
      </c>
    </row>
    <row r="14267" spans="1:4">
      <c r="A14267" t="s">
        <v>22985</v>
      </c>
      <c r="B14267" t="s">
        <v>45807</v>
      </c>
      <c r="C14267" t="s">
        <v>25669</v>
      </c>
      <c r="D14267" t="s">
        <v>34978</v>
      </c>
    </row>
    <row r="14268" spans="1:4">
      <c r="A14268" t="s">
        <v>22983</v>
      </c>
      <c r="B14268" t="s">
        <v>45808</v>
      </c>
      <c r="C14268" t="s">
        <v>25669</v>
      </c>
      <c r="D14268" t="s">
        <v>34978</v>
      </c>
    </row>
    <row r="14269" spans="1:4">
      <c r="A14269" t="s">
        <v>22981</v>
      </c>
      <c r="B14269" t="s">
        <v>45809</v>
      </c>
      <c r="C14269" t="s">
        <v>25669</v>
      </c>
      <c r="D14269" t="s">
        <v>34978</v>
      </c>
    </row>
    <row r="14270" spans="1:4">
      <c r="A14270" t="s">
        <v>45810</v>
      </c>
      <c r="B14270" t="s">
        <v>45811</v>
      </c>
      <c r="C14270" t="s">
        <v>25669</v>
      </c>
      <c r="D14270" t="s">
        <v>34978</v>
      </c>
    </row>
    <row r="14271" spans="1:4">
      <c r="A14271" t="s">
        <v>45812</v>
      </c>
      <c r="B14271" t="s">
        <v>45813</v>
      </c>
      <c r="C14271" t="s">
        <v>25669</v>
      </c>
      <c r="D14271" t="s">
        <v>34978</v>
      </c>
    </row>
    <row r="14272" spans="1:4">
      <c r="A14272" t="s">
        <v>8925</v>
      </c>
      <c r="B14272" t="s">
        <v>45814</v>
      </c>
      <c r="C14272" t="s">
        <v>25669</v>
      </c>
      <c r="D14272" t="s">
        <v>34978</v>
      </c>
    </row>
    <row r="14273" spans="1:4">
      <c r="A14273" t="s">
        <v>22987</v>
      </c>
      <c r="B14273" t="s">
        <v>45815</v>
      </c>
      <c r="C14273" t="s">
        <v>25669</v>
      </c>
      <c r="D14273" t="s">
        <v>34978</v>
      </c>
    </row>
    <row r="14274" spans="1:4">
      <c r="A14274" t="s">
        <v>22989</v>
      </c>
      <c r="B14274" t="s">
        <v>45816</v>
      </c>
      <c r="C14274" t="s">
        <v>25669</v>
      </c>
      <c r="D14274" t="s">
        <v>34978</v>
      </c>
    </row>
    <row r="14275" spans="1:4">
      <c r="A14275" t="s">
        <v>23951</v>
      </c>
      <c r="B14275" t="s">
        <v>45817</v>
      </c>
      <c r="C14275" t="s">
        <v>25669</v>
      </c>
      <c r="D14275" t="s">
        <v>34978</v>
      </c>
    </row>
    <row r="14276" spans="1:4">
      <c r="A14276" t="s">
        <v>45818</v>
      </c>
      <c r="B14276" t="s">
        <v>45819</v>
      </c>
      <c r="C14276" t="s">
        <v>25669</v>
      </c>
      <c r="D14276" t="s">
        <v>26107</v>
      </c>
    </row>
    <row r="14277" spans="1:4">
      <c r="A14277" t="s">
        <v>45820</v>
      </c>
      <c r="B14277" t="s">
        <v>45821</v>
      </c>
      <c r="C14277" t="s">
        <v>25669</v>
      </c>
      <c r="D14277" t="s">
        <v>34978</v>
      </c>
    </row>
    <row r="14278" spans="1:4">
      <c r="A14278" t="s">
        <v>22589</v>
      </c>
      <c r="B14278" t="s">
        <v>45822</v>
      </c>
      <c r="C14278" t="s">
        <v>25669</v>
      </c>
      <c r="D14278" t="s">
        <v>34978</v>
      </c>
    </row>
    <row r="14279" spans="1:4">
      <c r="A14279" t="s">
        <v>22577</v>
      </c>
      <c r="B14279" t="s">
        <v>45823</v>
      </c>
      <c r="C14279" t="s">
        <v>25669</v>
      </c>
      <c r="D14279" t="s">
        <v>25843</v>
      </c>
    </row>
    <row r="14280" spans="1:4">
      <c r="A14280" t="s">
        <v>22787</v>
      </c>
      <c r="B14280" t="s">
        <v>45824</v>
      </c>
      <c r="C14280" t="s">
        <v>25669</v>
      </c>
      <c r="D14280" t="s">
        <v>25843</v>
      </c>
    </row>
    <row r="14281" spans="1:4">
      <c r="A14281" t="s">
        <v>22781</v>
      </c>
      <c r="B14281" t="s">
        <v>45825</v>
      </c>
      <c r="C14281" t="s">
        <v>25669</v>
      </c>
      <c r="D14281" t="s">
        <v>25843</v>
      </c>
    </row>
    <row r="14282" spans="1:4">
      <c r="A14282" t="s">
        <v>45826</v>
      </c>
      <c r="B14282" t="s">
        <v>45827</v>
      </c>
      <c r="C14282" t="s">
        <v>25669</v>
      </c>
      <c r="D14282" t="s">
        <v>25843</v>
      </c>
    </row>
    <row r="14283" spans="1:4">
      <c r="A14283" t="s">
        <v>45828</v>
      </c>
      <c r="B14283" t="s">
        <v>45829</v>
      </c>
      <c r="C14283" t="s">
        <v>25669</v>
      </c>
      <c r="D14283" t="s">
        <v>25726</v>
      </c>
    </row>
    <row r="14284" spans="1:4">
      <c r="A14284" t="s">
        <v>637</v>
      </c>
      <c r="B14284" t="s">
        <v>45830</v>
      </c>
      <c r="C14284" t="s">
        <v>25669</v>
      </c>
      <c r="D14284" t="s">
        <v>34978</v>
      </c>
    </row>
    <row r="14285" spans="1:4">
      <c r="A14285" t="s">
        <v>8691</v>
      </c>
      <c r="B14285" t="s">
        <v>45831</v>
      </c>
      <c r="C14285" t="s">
        <v>25669</v>
      </c>
      <c r="D14285" t="s">
        <v>34978</v>
      </c>
    </row>
    <row r="14286" spans="1:4">
      <c r="A14286" t="s">
        <v>45832</v>
      </c>
      <c r="B14286" t="s">
        <v>45833</v>
      </c>
      <c r="C14286" t="s">
        <v>25669</v>
      </c>
      <c r="D14286" t="s">
        <v>34978</v>
      </c>
    </row>
    <row r="14287" spans="1:4">
      <c r="A14287" t="s">
        <v>45834</v>
      </c>
      <c r="B14287" t="s">
        <v>45835</v>
      </c>
      <c r="C14287" t="s">
        <v>25669</v>
      </c>
      <c r="D14287" t="s">
        <v>34978</v>
      </c>
    </row>
    <row r="14288" spans="1:4">
      <c r="A14288" t="s">
        <v>20644</v>
      </c>
      <c r="B14288" t="s">
        <v>45836</v>
      </c>
      <c r="C14288" t="s">
        <v>25669</v>
      </c>
      <c r="D14288" t="s">
        <v>34978</v>
      </c>
    </row>
    <row r="14289" spans="1:4">
      <c r="A14289" t="s">
        <v>22579</v>
      </c>
      <c r="B14289" t="s">
        <v>45837</v>
      </c>
      <c r="C14289" t="s">
        <v>25669</v>
      </c>
      <c r="D14289" t="s">
        <v>34978</v>
      </c>
    </row>
    <row r="14290" spans="1:4">
      <c r="A14290" t="s">
        <v>22581</v>
      </c>
      <c r="B14290" t="s">
        <v>45838</v>
      </c>
      <c r="C14290" t="s">
        <v>25669</v>
      </c>
      <c r="D14290" t="s">
        <v>34978</v>
      </c>
    </row>
    <row r="14291" spans="1:4">
      <c r="A14291" t="s">
        <v>45839</v>
      </c>
      <c r="B14291" t="s">
        <v>45840</v>
      </c>
      <c r="C14291" t="s">
        <v>25669</v>
      </c>
      <c r="D14291" t="s">
        <v>25726</v>
      </c>
    </row>
    <row r="14292" spans="1:4">
      <c r="A14292" t="s">
        <v>45841</v>
      </c>
      <c r="B14292" t="s">
        <v>45842</v>
      </c>
      <c r="C14292" t="s">
        <v>25669</v>
      </c>
      <c r="D14292" t="s">
        <v>25726</v>
      </c>
    </row>
    <row r="14293" spans="1:4">
      <c r="A14293" t="s">
        <v>45843</v>
      </c>
      <c r="B14293" t="s">
        <v>45844</v>
      </c>
      <c r="C14293" t="s">
        <v>25669</v>
      </c>
      <c r="D14293" t="s">
        <v>25726</v>
      </c>
    </row>
    <row r="14294" spans="1:4">
      <c r="A14294" t="s">
        <v>45845</v>
      </c>
      <c r="B14294" t="s">
        <v>45846</v>
      </c>
      <c r="C14294" t="s">
        <v>25669</v>
      </c>
      <c r="D14294" t="s">
        <v>25726</v>
      </c>
    </row>
    <row r="14295" spans="1:4">
      <c r="A14295" t="s">
        <v>45847</v>
      </c>
      <c r="B14295" t="s">
        <v>45848</v>
      </c>
      <c r="C14295" t="s">
        <v>25669</v>
      </c>
      <c r="D14295" t="s">
        <v>25726</v>
      </c>
    </row>
    <row r="14296" spans="1:4">
      <c r="A14296" t="s">
        <v>45849</v>
      </c>
      <c r="B14296" t="s">
        <v>45850</v>
      </c>
      <c r="C14296" t="s">
        <v>25669</v>
      </c>
      <c r="D14296" t="s">
        <v>25726</v>
      </c>
    </row>
    <row r="14297" spans="1:4">
      <c r="A14297" t="s">
        <v>45851</v>
      </c>
      <c r="B14297" t="s">
        <v>45852</v>
      </c>
      <c r="C14297" t="s">
        <v>25669</v>
      </c>
      <c r="D14297" t="s">
        <v>25726</v>
      </c>
    </row>
    <row r="14298" spans="1:4">
      <c r="A14298" t="s">
        <v>22839</v>
      </c>
      <c r="B14298" t="s">
        <v>45853</v>
      </c>
      <c r="C14298" t="s">
        <v>25669</v>
      </c>
      <c r="D14298" t="s">
        <v>25726</v>
      </c>
    </row>
    <row r="14299" spans="1:4">
      <c r="A14299" t="s">
        <v>22841</v>
      </c>
      <c r="B14299" t="s">
        <v>45854</v>
      </c>
      <c r="C14299" t="s">
        <v>25669</v>
      </c>
      <c r="D14299" t="s">
        <v>25726</v>
      </c>
    </row>
    <row r="14300" spans="1:4">
      <c r="A14300" t="s">
        <v>45855</v>
      </c>
      <c r="B14300" t="s">
        <v>45856</v>
      </c>
      <c r="C14300" t="s">
        <v>25669</v>
      </c>
      <c r="D14300" t="s">
        <v>25726</v>
      </c>
    </row>
    <row r="14301" spans="1:4">
      <c r="A14301" t="s">
        <v>19764</v>
      </c>
      <c r="B14301" t="s">
        <v>19765</v>
      </c>
      <c r="C14301" t="s">
        <v>41526</v>
      </c>
      <c r="D14301" t="s">
        <v>43530</v>
      </c>
    </row>
    <row r="14302" spans="1:4">
      <c r="A14302" t="s">
        <v>21072</v>
      </c>
      <c r="B14302" t="s">
        <v>45857</v>
      </c>
      <c r="C14302" t="s">
        <v>25669</v>
      </c>
      <c r="D14302" t="s">
        <v>26112</v>
      </c>
    </row>
    <row r="14303" spans="1:4">
      <c r="A14303" t="s">
        <v>45858</v>
      </c>
      <c r="B14303" t="s">
        <v>45859</v>
      </c>
      <c r="C14303" t="s">
        <v>25669</v>
      </c>
      <c r="D14303" t="s">
        <v>26112</v>
      </c>
    </row>
    <row r="14304" spans="1:4">
      <c r="A14304" t="s">
        <v>21289</v>
      </c>
      <c r="B14304" t="s">
        <v>45860</v>
      </c>
      <c r="C14304">
        <v>0</v>
      </c>
      <c r="D14304">
        <v>0</v>
      </c>
    </row>
    <row r="14305" spans="1:4">
      <c r="A14305" t="s">
        <v>21291</v>
      </c>
      <c r="B14305" t="s">
        <v>45861</v>
      </c>
      <c r="C14305">
        <v>0</v>
      </c>
      <c r="D14305">
        <v>0</v>
      </c>
    </row>
    <row r="14306" spans="1:4">
      <c r="A14306" t="s">
        <v>21625</v>
      </c>
      <c r="B14306" t="s">
        <v>45862</v>
      </c>
      <c r="C14306" t="s">
        <v>26422</v>
      </c>
      <c r="D14306" t="s">
        <v>26112</v>
      </c>
    </row>
    <row r="14307" spans="1:4">
      <c r="A14307" t="s">
        <v>45863</v>
      </c>
      <c r="B14307" t="s">
        <v>45864</v>
      </c>
      <c r="C14307" t="s">
        <v>36796</v>
      </c>
      <c r="D14307" t="s">
        <v>40362</v>
      </c>
    </row>
    <row r="14308" spans="1:4">
      <c r="A14308" t="s">
        <v>45865</v>
      </c>
      <c r="B14308" t="s">
        <v>45866</v>
      </c>
      <c r="C14308" t="s">
        <v>36796</v>
      </c>
      <c r="D14308" t="s">
        <v>40362</v>
      </c>
    </row>
    <row r="14309" spans="1:4">
      <c r="A14309" t="s">
        <v>45867</v>
      </c>
      <c r="B14309" t="s">
        <v>45868</v>
      </c>
      <c r="C14309" t="s">
        <v>36796</v>
      </c>
      <c r="D14309" t="s">
        <v>40362</v>
      </c>
    </row>
    <row r="14310" spans="1:4">
      <c r="A14310" t="s">
        <v>45869</v>
      </c>
      <c r="B14310" t="s">
        <v>45870</v>
      </c>
      <c r="C14310" t="s">
        <v>36796</v>
      </c>
      <c r="D14310" t="s">
        <v>40362</v>
      </c>
    </row>
    <row r="14311" spans="1:4">
      <c r="A14311" t="s">
        <v>45871</v>
      </c>
      <c r="B14311" t="s">
        <v>45872</v>
      </c>
      <c r="C14311" t="s">
        <v>36796</v>
      </c>
      <c r="D14311" t="s">
        <v>40362</v>
      </c>
    </row>
    <row r="14312" spans="1:4">
      <c r="A14312" t="s">
        <v>45873</v>
      </c>
      <c r="B14312" t="s">
        <v>45874</v>
      </c>
      <c r="C14312" t="s">
        <v>36796</v>
      </c>
      <c r="D14312" t="s">
        <v>40362</v>
      </c>
    </row>
    <row r="14313" spans="1:4">
      <c r="A14313" t="s">
        <v>45875</v>
      </c>
      <c r="B14313" t="s">
        <v>45876</v>
      </c>
      <c r="C14313" t="s">
        <v>36796</v>
      </c>
      <c r="D14313" t="s">
        <v>40362</v>
      </c>
    </row>
    <row r="14314" spans="1:4">
      <c r="A14314" t="s">
        <v>45877</v>
      </c>
      <c r="B14314" t="s">
        <v>45878</v>
      </c>
      <c r="C14314" t="s">
        <v>36796</v>
      </c>
      <c r="D14314" t="s">
        <v>40362</v>
      </c>
    </row>
    <row r="14315" spans="1:4">
      <c r="A14315" t="s">
        <v>45879</v>
      </c>
      <c r="B14315" t="s">
        <v>45880</v>
      </c>
      <c r="C14315" t="s">
        <v>36796</v>
      </c>
      <c r="D14315" t="s">
        <v>40362</v>
      </c>
    </row>
    <row r="14316" spans="1:4">
      <c r="A14316" t="s">
        <v>45881</v>
      </c>
      <c r="B14316" t="s">
        <v>45882</v>
      </c>
      <c r="C14316" t="s">
        <v>36796</v>
      </c>
      <c r="D14316" t="s">
        <v>40362</v>
      </c>
    </row>
    <row r="14317" spans="1:4">
      <c r="A14317" t="s">
        <v>45883</v>
      </c>
      <c r="B14317" t="s">
        <v>45884</v>
      </c>
      <c r="C14317" t="s">
        <v>36796</v>
      </c>
      <c r="D14317" t="s">
        <v>40362</v>
      </c>
    </row>
    <row r="14318" spans="1:4">
      <c r="A14318" t="s">
        <v>45885</v>
      </c>
      <c r="B14318" t="s">
        <v>45886</v>
      </c>
      <c r="C14318" t="s">
        <v>36796</v>
      </c>
      <c r="D14318" t="s">
        <v>40362</v>
      </c>
    </row>
    <row r="14319" spans="1:4">
      <c r="A14319" t="s">
        <v>45887</v>
      </c>
      <c r="B14319" t="s">
        <v>45888</v>
      </c>
      <c r="C14319" t="s">
        <v>36796</v>
      </c>
      <c r="D14319" t="s">
        <v>40362</v>
      </c>
    </row>
    <row r="14320" spans="1:4">
      <c r="A14320" t="s">
        <v>45889</v>
      </c>
      <c r="B14320" t="s">
        <v>45890</v>
      </c>
      <c r="C14320" t="s">
        <v>36796</v>
      </c>
      <c r="D14320" t="s">
        <v>40362</v>
      </c>
    </row>
    <row r="14321" spans="1:4">
      <c r="A14321" t="s">
        <v>45891</v>
      </c>
      <c r="B14321" t="s">
        <v>45892</v>
      </c>
      <c r="C14321" t="s">
        <v>36796</v>
      </c>
      <c r="D14321" t="s">
        <v>40362</v>
      </c>
    </row>
    <row r="14322" spans="1:4">
      <c r="A14322" t="s">
        <v>45893</v>
      </c>
      <c r="B14322" t="s">
        <v>45894</v>
      </c>
      <c r="C14322" t="s">
        <v>36796</v>
      </c>
      <c r="D14322" t="s">
        <v>40362</v>
      </c>
    </row>
    <row r="14323" spans="1:4">
      <c r="A14323" t="s">
        <v>45895</v>
      </c>
      <c r="B14323" t="s">
        <v>45896</v>
      </c>
      <c r="C14323" t="s">
        <v>36796</v>
      </c>
      <c r="D14323" t="s">
        <v>40362</v>
      </c>
    </row>
    <row r="14324" spans="1:4">
      <c r="A14324" t="s">
        <v>45897</v>
      </c>
      <c r="B14324" t="s">
        <v>45898</v>
      </c>
      <c r="C14324" t="s">
        <v>36796</v>
      </c>
      <c r="D14324" t="s">
        <v>40362</v>
      </c>
    </row>
    <row r="14325" spans="1:4">
      <c r="A14325" t="s">
        <v>45899</v>
      </c>
      <c r="B14325" t="s">
        <v>45900</v>
      </c>
      <c r="C14325" t="s">
        <v>36796</v>
      </c>
      <c r="D14325" t="s">
        <v>40362</v>
      </c>
    </row>
    <row r="14326" spans="1:4">
      <c r="A14326" t="s">
        <v>8376</v>
      </c>
      <c r="B14326" t="s">
        <v>45901</v>
      </c>
      <c r="C14326" t="s">
        <v>36796</v>
      </c>
      <c r="D14326" t="s">
        <v>40362</v>
      </c>
    </row>
    <row r="14327" spans="1:4">
      <c r="A14327" t="s">
        <v>45902</v>
      </c>
      <c r="B14327" t="s">
        <v>45903</v>
      </c>
      <c r="C14327" t="s">
        <v>36796</v>
      </c>
      <c r="D14327" t="s">
        <v>40362</v>
      </c>
    </row>
    <row r="14328" spans="1:4">
      <c r="A14328" t="s">
        <v>45904</v>
      </c>
      <c r="B14328" t="s">
        <v>45905</v>
      </c>
      <c r="C14328" t="s">
        <v>36796</v>
      </c>
      <c r="D14328" t="s">
        <v>40362</v>
      </c>
    </row>
    <row r="14329" spans="1:4">
      <c r="A14329" t="s">
        <v>1042</v>
      </c>
      <c r="B14329" t="s">
        <v>45906</v>
      </c>
      <c r="C14329" t="s">
        <v>25873</v>
      </c>
      <c r="D14329" t="s">
        <v>42409</v>
      </c>
    </row>
    <row r="14330" spans="1:4">
      <c r="A14330" t="s">
        <v>45907</v>
      </c>
      <c r="B14330" t="s">
        <v>45908</v>
      </c>
      <c r="C14330" t="s">
        <v>25669</v>
      </c>
      <c r="D14330" t="s">
        <v>34978</v>
      </c>
    </row>
    <row r="14331" spans="1:4">
      <c r="A14331" t="s">
        <v>45909</v>
      </c>
      <c r="B14331" t="s">
        <v>45910</v>
      </c>
      <c r="C14331" t="s">
        <v>25669</v>
      </c>
      <c r="D14331" t="s">
        <v>34978</v>
      </c>
    </row>
    <row r="14332" spans="1:4">
      <c r="A14332" t="s">
        <v>45911</v>
      </c>
      <c r="B14332" t="s">
        <v>45912</v>
      </c>
      <c r="C14332" t="s">
        <v>25669</v>
      </c>
      <c r="D14332" t="s">
        <v>34978</v>
      </c>
    </row>
    <row r="14333" spans="1:4">
      <c r="A14333" t="s">
        <v>45913</v>
      </c>
      <c r="B14333" t="s">
        <v>45914</v>
      </c>
      <c r="C14333" t="s">
        <v>25669</v>
      </c>
      <c r="D14333" t="s">
        <v>34978</v>
      </c>
    </row>
    <row r="14334" spans="1:4">
      <c r="A14334" t="s">
        <v>24709</v>
      </c>
      <c r="B14334" t="s">
        <v>45915</v>
      </c>
      <c r="C14334" t="s">
        <v>25669</v>
      </c>
      <c r="D14334" t="s">
        <v>34978</v>
      </c>
    </row>
    <row r="14335" spans="1:4">
      <c r="A14335" t="s">
        <v>12999</v>
      </c>
      <c r="B14335" t="s">
        <v>45916</v>
      </c>
      <c r="C14335" t="s">
        <v>25873</v>
      </c>
      <c r="D14335" t="s">
        <v>25767</v>
      </c>
    </row>
    <row r="14336" spans="1:4">
      <c r="A14336" t="s">
        <v>45917</v>
      </c>
      <c r="B14336" t="s">
        <v>45918</v>
      </c>
      <c r="C14336" t="s">
        <v>25873</v>
      </c>
      <c r="D14336" t="s">
        <v>42765</v>
      </c>
    </row>
    <row r="14337" spans="1:4">
      <c r="A14337" t="s">
        <v>22791</v>
      </c>
      <c r="B14337" t="s">
        <v>45919</v>
      </c>
      <c r="C14337" t="s">
        <v>25873</v>
      </c>
      <c r="D14337" t="s">
        <v>25767</v>
      </c>
    </row>
    <row r="14338" spans="1:4">
      <c r="A14338" t="s">
        <v>45920</v>
      </c>
      <c r="B14338" t="s">
        <v>45921</v>
      </c>
      <c r="C14338" t="s">
        <v>25873</v>
      </c>
      <c r="D14338" t="s">
        <v>42765</v>
      </c>
    </row>
    <row r="14339" spans="1:4">
      <c r="A14339" t="s">
        <v>45922</v>
      </c>
      <c r="B14339" t="s">
        <v>45923</v>
      </c>
      <c r="C14339" t="s">
        <v>25873</v>
      </c>
      <c r="D14339" t="s">
        <v>42765</v>
      </c>
    </row>
    <row r="14340" spans="1:4">
      <c r="A14340" t="s">
        <v>20719</v>
      </c>
      <c r="B14340" t="s">
        <v>45924</v>
      </c>
      <c r="C14340" t="s">
        <v>25873</v>
      </c>
      <c r="D14340" t="s">
        <v>42765</v>
      </c>
    </row>
    <row r="14341" spans="1:4">
      <c r="A14341" t="s">
        <v>12263</v>
      </c>
      <c r="B14341" t="s">
        <v>45925</v>
      </c>
      <c r="C14341" t="s">
        <v>25873</v>
      </c>
      <c r="D14341" t="s">
        <v>25767</v>
      </c>
    </row>
    <row r="14342" spans="1:4">
      <c r="A14342" t="s">
        <v>12283</v>
      </c>
      <c r="B14342" t="s">
        <v>45926</v>
      </c>
      <c r="C14342" t="s">
        <v>25873</v>
      </c>
      <c r="D14342" t="s">
        <v>25767</v>
      </c>
    </row>
    <row r="14343" spans="1:4">
      <c r="A14343" t="s">
        <v>984</v>
      </c>
      <c r="B14343" t="s">
        <v>45927</v>
      </c>
      <c r="C14343" t="s">
        <v>25873</v>
      </c>
      <c r="D14343" t="s">
        <v>25767</v>
      </c>
    </row>
    <row r="14344" spans="1:4">
      <c r="A14344" t="s">
        <v>12281</v>
      </c>
      <c r="B14344" t="s">
        <v>45928</v>
      </c>
      <c r="C14344" t="s">
        <v>25873</v>
      </c>
      <c r="D14344" t="s">
        <v>25767</v>
      </c>
    </row>
    <row r="14345" spans="1:4">
      <c r="A14345" t="s">
        <v>23015</v>
      </c>
      <c r="B14345" t="s">
        <v>45929</v>
      </c>
      <c r="C14345" t="s">
        <v>25873</v>
      </c>
      <c r="D14345" t="s">
        <v>25767</v>
      </c>
    </row>
    <row r="14346" spans="1:4">
      <c r="A14346" t="s">
        <v>23103</v>
      </c>
      <c r="B14346" t="s">
        <v>45930</v>
      </c>
      <c r="C14346" t="s">
        <v>25873</v>
      </c>
      <c r="D14346" t="s">
        <v>25767</v>
      </c>
    </row>
    <row r="14347" spans="1:4">
      <c r="A14347" t="s">
        <v>45931</v>
      </c>
      <c r="B14347" t="s">
        <v>45932</v>
      </c>
      <c r="C14347" t="s">
        <v>25873</v>
      </c>
      <c r="D14347" t="s">
        <v>25767</v>
      </c>
    </row>
    <row r="14348" spans="1:4">
      <c r="A14348" t="s">
        <v>45933</v>
      </c>
      <c r="B14348" t="s">
        <v>45934</v>
      </c>
      <c r="C14348" t="s">
        <v>25873</v>
      </c>
      <c r="D14348" t="s">
        <v>42765</v>
      </c>
    </row>
    <row r="14349" spans="1:4">
      <c r="A14349" t="s">
        <v>986</v>
      </c>
      <c r="B14349" t="s">
        <v>45935</v>
      </c>
      <c r="C14349" t="s">
        <v>25873</v>
      </c>
      <c r="D14349" t="s">
        <v>42765</v>
      </c>
    </row>
    <row r="14350" spans="1:4">
      <c r="A14350" t="s">
        <v>12267</v>
      </c>
      <c r="B14350" t="s">
        <v>45936</v>
      </c>
      <c r="C14350" t="s">
        <v>25873</v>
      </c>
      <c r="D14350" t="s">
        <v>25767</v>
      </c>
    </row>
    <row r="14351" spans="1:4">
      <c r="A14351" t="s">
        <v>8386</v>
      </c>
      <c r="B14351" t="s">
        <v>45937</v>
      </c>
      <c r="C14351" t="s">
        <v>25873</v>
      </c>
      <c r="D14351" t="s">
        <v>25767</v>
      </c>
    </row>
    <row r="14352" spans="1:4">
      <c r="A14352" t="s">
        <v>990</v>
      </c>
      <c r="B14352" t="s">
        <v>45938</v>
      </c>
      <c r="C14352" t="s">
        <v>25873</v>
      </c>
      <c r="D14352" t="s">
        <v>25767</v>
      </c>
    </row>
    <row r="14353" spans="1:4">
      <c r="A14353" t="s">
        <v>6109</v>
      </c>
      <c r="B14353" t="s">
        <v>45939</v>
      </c>
      <c r="C14353" t="s">
        <v>25873</v>
      </c>
      <c r="D14353" t="s">
        <v>25767</v>
      </c>
    </row>
    <row r="14354" spans="1:4">
      <c r="A14354" t="s">
        <v>15194</v>
      </c>
      <c r="B14354" t="s">
        <v>45940</v>
      </c>
      <c r="C14354" t="s">
        <v>25873</v>
      </c>
      <c r="D14354" t="s">
        <v>42765</v>
      </c>
    </row>
    <row r="14355" spans="1:4">
      <c r="A14355" t="s">
        <v>45941</v>
      </c>
      <c r="B14355" t="s">
        <v>45942</v>
      </c>
      <c r="C14355" t="s">
        <v>25873</v>
      </c>
      <c r="D14355" t="s">
        <v>42765</v>
      </c>
    </row>
    <row r="14356" spans="1:4">
      <c r="A14356" t="s">
        <v>45943</v>
      </c>
      <c r="B14356" t="s">
        <v>45944</v>
      </c>
      <c r="C14356" t="s">
        <v>25873</v>
      </c>
      <c r="D14356" t="s">
        <v>42765</v>
      </c>
    </row>
    <row r="14357" spans="1:4">
      <c r="A14357" t="s">
        <v>23009</v>
      </c>
      <c r="B14357" t="s">
        <v>45945</v>
      </c>
      <c r="C14357" t="s">
        <v>25873</v>
      </c>
      <c r="D14357" t="s">
        <v>25767</v>
      </c>
    </row>
    <row r="14358" spans="1:4">
      <c r="A14358" t="s">
        <v>45946</v>
      </c>
      <c r="B14358" t="s">
        <v>45947</v>
      </c>
      <c r="C14358" t="s">
        <v>25873</v>
      </c>
      <c r="D14358" t="s">
        <v>25767</v>
      </c>
    </row>
    <row r="14359" spans="1:4">
      <c r="A14359" t="s">
        <v>45948</v>
      </c>
      <c r="B14359" t="s">
        <v>45949</v>
      </c>
      <c r="C14359" t="s">
        <v>25736</v>
      </c>
      <c r="D14359" t="s">
        <v>27827</v>
      </c>
    </row>
    <row r="14360" spans="1:4">
      <c r="A14360" t="s">
        <v>2616</v>
      </c>
      <c r="B14360" t="s">
        <v>45950</v>
      </c>
      <c r="C14360" t="s">
        <v>25650</v>
      </c>
      <c r="D14360" t="s">
        <v>25745</v>
      </c>
    </row>
    <row r="14361" spans="1:4">
      <c r="A14361" t="s">
        <v>45951</v>
      </c>
      <c r="B14361" t="s">
        <v>45952</v>
      </c>
      <c r="C14361" t="s">
        <v>25650</v>
      </c>
      <c r="D14361" t="s">
        <v>25745</v>
      </c>
    </row>
    <row r="14362" spans="1:4">
      <c r="A14362" t="s">
        <v>21086</v>
      </c>
      <c r="B14362" t="s">
        <v>45953</v>
      </c>
      <c r="C14362" t="s">
        <v>25736</v>
      </c>
      <c r="D14362" t="s">
        <v>27827</v>
      </c>
    </row>
    <row r="14363" spans="1:4">
      <c r="A14363" t="s">
        <v>3284</v>
      </c>
      <c r="B14363" t="s">
        <v>45954</v>
      </c>
      <c r="C14363" t="s">
        <v>25650</v>
      </c>
      <c r="D14363" t="s">
        <v>25745</v>
      </c>
    </row>
    <row r="14364" spans="1:4">
      <c r="A14364" t="s">
        <v>4269</v>
      </c>
      <c r="B14364" t="s">
        <v>45955</v>
      </c>
      <c r="C14364" t="s">
        <v>25650</v>
      </c>
      <c r="D14364" t="s">
        <v>25702</v>
      </c>
    </row>
    <row r="14365" spans="1:4">
      <c r="A14365" t="s">
        <v>14786</v>
      </c>
      <c r="B14365" t="s">
        <v>45956</v>
      </c>
      <c r="C14365" t="s">
        <v>25736</v>
      </c>
      <c r="D14365" t="s">
        <v>27827</v>
      </c>
    </row>
    <row r="14366" spans="1:4">
      <c r="A14366" t="s">
        <v>16436</v>
      </c>
      <c r="B14366" t="s">
        <v>45957</v>
      </c>
      <c r="C14366" t="s">
        <v>25736</v>
      </c>
      <c r="D14366" t="s">
        <v>27827</v>
      </c>
    </row>
    <row r="14367" spans="1:4">
      <c r="A14367" t="s">
        <v>3231</v>
      </c>
      <c r="B14367" t="s">
        <v>45958</v>
      </c>
      <c r="C14367" t="s">
        <v>25736</v>
      </c>
      <c r="D14367" t="s">
        <v>27827</v>
      </c>
    </row>
    <row r="14368" spans="1:4">
      <c r="A14368" t="s">
        <v>10148</v>
      </c>
      <c r="B14368" t="s">
        <v>45959</v>
      </c>
      <c r="C14368" t="s">
        <v>25736</v>
      </c>
      <c r="D14368" t="s">
        <v>27827</v>
      </c>
    </row>
    <row r="14369" spans="1:4">
      <c r="A14369" t="s">
        <v>10150</v>
      </c>
      <c r="B14369" t="s">
        <v>45960</v>
      </c>
      <c r="C14369" t="s">
        <v>25736</v>
      </c>
      <c r="D14369" t="s">
        <v>27827</v>
      </c>
    </row>
    <row r="14370" spans="1:4">
      <c r="A14370" t="s">
        <v>2546</v>
      </c>
      <c r="B14370" t="s">
        <v>45961</v>
      </c>
      <c r="C14370" t="s">
        <v>25650</v>
      </c>
      <c r="D14370" t="s">
        <v>25702</v>
      </c>
    </row>
    <row r="14371" spans="1:4">
      <c r="A14371" t="s">
        <v>45962</v>
      </c>
      <c r="B14371" t="s">
        <v>45963</v>
      </c>
      <c r="C14371" t="s">
        <v>25646</v>
      </c>
      <c r="D14371" t="s">
        <v>25866</v>
      </c>
    </row>
    <row r="14372" spans="1:4">
      <c r="A14372" t="s">
        <v>45964</v>
      </c>
      <c r="B14372" t="s">
        <v>45965</v>
      </c>
      <c r="C14372" t="s">
        <v>25646</v>
      </c>
      <c r="D14372" t="s">
        <v>25866</v>
      </c>
    </row>
    <row r="14373" spans="1:4">
      <c r="A14373" t="s">
        <v>16873</v>
      </c>
      <c r="B14373" t="s">
        <v>45966</v>
      </c>
      <c r="C14373" t="s">
        <v>25699</v>
      </c>
      <c r="D14373" t="s">
        <v>29761</v>
      </c>
    </row>
    <row r="14374" spans="1:4">
      <c r="A14374" t="s">
        <v>21074</v>
      </c>
      <c r="B14374" t="s">
        <v>45967</v>
      </c>
      <c r="C14374" t="s">
        <v>25646</v>
      </c>
      <c r="D14374" t="s">
        <v>28800</v>
      </c>
    </row>
    <row r="14375" spans="1:4">
      <c r="A14375" t="s">
        <v>45968</v>
      </c>
      <c r="B14375" t="s">
        <v>45969</v>
      </c>
      <c r="C14375" t="s">
        <v>25646</v>
      </c>
      <c r="D14375" t="s">
        <v>28800</v>
      </c>
    </row>
    <row r="14376" spans="1:4">
      <c r="A14376" t="s">
        <v>7678</v>
      </c>
      <c r="B14376" t="s">
        <v>45970</v>
      </c>
      <c r="C14376" t="s">
        <v>25650</v>
      </c>
      <c r="D14376" t="s">
        <v>25702</v>
      </c>
    </row>
    <row r="14377" spans="1:4">
      <c r="A14377" t="s">
        <v>45971</v>
      </c>
      <c r="B14377" t="s">
        <v>45972</v>
      </c>
      <c r="C14377" t="s">
        <v>25646</v>
      </c>
      <c r="D14377" t="s">
        <v>29562</v>
      </c>
    </row>
    <row r="14378" spans="1:4">
      <c r="A14378" t="s">
        <v>15478</v>
      </c>
      <c r="B14378" t="s">
        <v>45973</v>
      </c>
      <c r="C14378" t="s">
        <v>25646</v>
      </c>
      <c r="D14378" t="s">
        <v>29562</v>
      </c>
    </row>
    <row r="14379" spans="1:4">
      <c r="A14379" t="s">
        <v>45974</v>
      </c>
      <c r="B14379" t="s">
        <v>45975</v>
      </c>
      <c r="C14379" t="s">
        <v>25646</v>
      </c>
      <c r="D14379" t="s">
        <v>29562</v>
      </c>
    </row>
    <row r="14380" spans="1:4">
      <c r="A14380" t="s">
        <v>45976</v>
      </c>
      <c r="B14380" t="s">
        <v>45977</v>
      </c>
      <c r="C14380" t="s">
        <v>25646</v>
      </c>
      <c r="D14380" t="s">
        <v>29562</v>
      </c>
    </row>
    <row r="14381" spans="1:4">
      <c r="A14381" t="s">
        <v>3733</v>
      </c>
      <c r="B14381" t="s">
        <v>45978</v>
      </c>
      <c r="C14381" t="s">
        <v>25646</v>
      </c>
      <c r="D14381" t="s">
        <v>29562</v>
      </c>
    </row>
    <row r="14382" spans="1:4">
      <c r="A14382" t="s">
        <v>45979</v>
      </c>
      <c r="B14382" t="s">
        <v>45980</v>
      </c>
      <c r="C14382" t="s">
        <v>25646</v>
      </c>
      <c r="D14382" t="s">
        <v>29562</v>
      </c>
    </row>
    <row r="14383" spans="1:4">
      <c r="A14383" t="s">
        <v>3679</v>
      </c>
      <c r="B14383" t="s">
        <v>45981</v>
      </c>
      <c r="C14383" t="s">
        <v>25646</v>
      </c>
      <c r="D14383" t="s">
        <v>29562</v>
      </c>
    </row>
    <row r="14384" spans="1:4">
      <c r="A14384" t="s">
        <v>16781</v>
      </c>
      <c r="B14384" t="s">
        <v>45982</v>
      </c>
      <c r="C14384" t="s">
        <v>25646</v>
      </c>
      <c r="D14384" t="s">
        <v>29562</v>
      </c>
    </row>
    <row r="14385" spans="1:4">
      <c r="A14385" t="s">
        <v>45983</v>
      </c>
      <c r="B14385" t="s">
        <v>45984</v>
      </c>
      <c r="C14385" t="s">
        <v>25646</v>
      </c>
      <c r="D14385" t="s">
        <v>29562</v>
      </c>
    </row>
    <row r="14386" spans="1:4">
      <c r="A14386" t="s">
        <v>6001</v>
      </c>
      <c r="B14386" t="s">
        <v>45985</v>
      </c>
      <c r="C14386" t="s">
        <v>25646</v>
      </c>
      <c r="D14386" t="s">
        <v>29562</v>
      </c>
    </row>
    <row r="14387" spans="1:4">
      <c r="A14387" t="s">
        <v>45986</v>
      </c>
      <c r="B14387" t="s">
        <v>45987</v>
      </c>
      <c r="C14387" t="s">
        <v>25646</v>
      </c>
      <c r="D14387" t="s">
        <v>29562</v>
      </c>
    </row>
    <row r="14388" spans="1:4">
      <c r="A14388" t="s">
        <v>45988</v>
      </c>
      <c r="B14388" t="s">
        <v>45989</v>
      </c>
      <c r="C14388" t="s">
        <v>25646</v>
      </c>
      <c r="D14388" t="s">
        <v>29562</v>
      </c>
    </row>
    <row r="14389" spans="1:4">
      <c r="A14389" t="s">
        <v>15306</v>
      </c>
      <c r="B14389" t="s">
        <v>45990</v>
      </c>
      <c r="C14389" t="s">
        <v>25646</v>
      </c>
      <c r="D14389" t="s">
        <v>29562</v>
      </c>
    </row>
    <row r="14390" spans="1:4">
      <c r="A14390" t="s">
        <v>45991</v>
      </c>
      <c r="B14390" t="s">
        <v>45992</v>
      </c>
      <c r="C14390" t="s">
        <v>25646</v>
      </c>
      <c r="D14390" t="s">
        <v>29562</v>
      </c>
    </row>
    <row r="14391" spans="1:4">
      <c r="A14391" t="s">
        <v>5999</v>
      </c>
      <c r="B14391" t="s">
        <v>45993</v>
      </c>
      <c r="C14391" t="s">
        <v>25646</v>
      </c>
      <c r="D14391" t="s">
        <v>29562</v>
      </c>
    </row>
    <row r="14392" spans="1:4">
      <c r="A14392" t="s">
        <v>15300</v>
      </c>
      <c r="B14392" t="s">
        <v>45994</v>
      </c>
      <c r="C14392" t="s">
        <v>25646</v>
      </c>
      <c r="D14392" t="s">
        <v>29562</v>
      </c>
    </row>
    <row r="14393" spans="1:4">
      <c r="A14393" t="s">
        <v>15302</v>
      </c>
      <c r="B14393" t="s">
        <v>45995</v>
      </c>
      <c r="C14393" t="s">
        <v>25646</v>
      </c>
      <c r="D14393" t="s">
        <v>29562</v>
      </c>
    </row>
    <row r="14394" spans="1:4">
      <c r="A14394" t="s">
        <v>15304</v>
      </c>
      <c r="B14394" t="s">
        <v>45996</v>
      </c>
      <c r="C14394" t="s">
        <v>25646</v>
      </c>
      <c r="D14394" t="s">
        <v>29562</v>
      </c>
    </row>
    <row r="14395" spans="1:4">
      <c r="A14395" t="s">
        <v>3697</v>
      </c>
      <c r="B14395" t="s">
        <v>45997</v>
      </c>
      <c r="C14395" t="s">
        <v>25646</v>
      </c>
      <c r="D14395" t="s">
        <v>29562</v>
      </c>
    </row>
    <row r="14396" spans="1:4">
      <c r="A14396" t="s">
        <v>45998</v>
      </c>
      <c r="B14396" t="s">
        <v>45999</v>
      </c>
      <c r="C14396" t="s">
        <v>25646</v>
      </c>
      <c r="D14396" t="s">
        <v>29562</v>
      </c>
    </row>
    <row r="14397" spans="1:4">
      <c r="A14397" t="s">
        <v>46000</v>
      </c>
      <c r="B14397" t="s">
        <v>46001</v>
      </c>
      <c r="C14397" t="s">
        <v>25646</v>
      </c>
      <c r="D14397" t="s">
        <v>29562</v>
      </c>
    </row>
    <row r="14398" spans="1:4">
      <c r="A14398" t="s">
        <v>5569</v>
      </c>
      <c r="B14398" t="s">
        <v>46002</v>
      </c>
      <c r="C14398" t="s">
        <v>25646</v>
      </c>
      <c r="D14398" t="s">
        <v>29562</v>
      </c>
    </row>
    <row r="14399" spans="1:4">
      <c r="A14399" t="s">
        <v>3668</v>
      </c>
      <c r="B14399" t="s">
        <v>46003</v>
      </c>
      <c r="C14399" t="s">
        <v>25646</v>
      </c>
      <c r="D14399" t="s">
        <v>29562</v>
      </c>
    </row>
    <row r="14400" spans="1:4">
      <c r="A14400" t="s">
        <v>15344</v>
      </c>
      <c r="B14400" t="s">
        <v>46004</v>
      </c>
      <c r="C14400" t="s">
        <v>25646</v>
      </c>
      <c r="D14400" t="s">
        <v>29562</v>
      </c>
    </row>
    <row r="14401" spans="1:4">
      <c r="A14401" t="s">
        <v>3691</v>
      </c>
      <c r="B14401" t="s">
        <v>46005</v>
      </c>
      <c r="C14401" t="s">
        <v>25646</v>
      </c>
      <c r="D14401" t="s">
        <v>29562</v>
      </c>
    </row>
    <row r="14402" spans="1:4">
      <c r="A14402" t="s">
        <v>3673</v>
      </c>
      <c r="B14402" t="s">
        <v>46006</v>
      </c>
      <c r="C14402" t="s">
        <v>25646</v>
      </c>
      <c r="D14402" t="s">
        <v>29562</v>
      </c>
    </row>
    <row r="14403" spans="1:4">
      <c r="A14403" t="s">
        <v>3754</v>
      </c>
      <c r="B14403" t="s">
        <v>46007</v>
      </c>
      <c r="C14403" t="s">
        <v>25646</v>
      </c>
      <c r="D14403" t="s">
        <v>29562</v>
      </c>
    </row>
    <row r="14404" spans="1:4">
      <c r="A14404" t="s">
        <v>3747</v>
      </c>
      <c r="B14404" t="s">
        <v>46008</v>
      </c>
      <c r="C14404" t="s">
        <v>25646</v>
      </c>
      <c r="D14404" t="s">
        <v>29562</v>
      </c>
    </row>
    <row r="14405" spans="1:4">
      <c r="A14405" t="s">
        <v>21739</v>
      </c>
      <c r="B14405" t="s">
        <v>46009</v>
      </c>
      <c r="C14405" t="s">
        <v>25646</v>
      </c>
      <c r="D14405" t="s">
        <v>29562</v>
      </c>
    </row>
    <row r="14406" spans="1:4">
      <c r="A14406" t="s">
        <v>3756</v>
      </c>
      <c r="B14406" t="s">
        <v>46010</v>
      </c>
      <c r="C14406" t="s">
        <v>25646</v>
      </c>
      <c r="D14406" t="s">
        <v>29562</v>
      </c>
    </row>
    <row r="14407" spans="1:4">
      <c r="A14407" t="s">
        <v>3664</v>
      </c>
      <c r="B14407" t="s">
        <v>46011</v>
      </c>
      <c r="C14407" t="s">
        <v>25646</v>
      </c>
      <c r="D14407" t="s">
        <v>29562</v>
      </c>
    </row>
    <row r="14408" spans="1:4">
      <c r="A14408" t="s">
        <v>3670</v>
      </c>
      <c r="B14408" t="s">
        <v>46012</v>
      </c>
      <c r="C14408" t="s">
        <v>25646</v>
      </c>
      <c r="D14408" t="s">
        <v>29562</v>
      </c>
    </row>
    <row r="14409" spans="1:4">
      <c r="A14409" t="s">
        <v>3738</v>
      </c>
      <c r="B14409" t="s">
        <v>46013</v>
      </c>
      <c r="C14409" t="s">
        <v>25646</v>
      </c>
      <c r="D14409" t="s">
        <v>29562</v>
      </c>
    </row>
    <row r="14410" spans="1:4">
      <c r="A14410" t="s">
        <v>3666</v>
      </c>
      <c r="B14410" t="s">
        <v>46014</v>
      </c>
      <c r="C14410" t="s">
        <v>25646</v>
      </c>
      <c r="D14410" t="s">
        <v>29562</v>
      </c>
    </row>
    <row r="14411" spans="1:4">
      <c r="A14411" t="s">
        <v>16229</v>
      </c>
      <c r="B14411" t="s">
        <v>46015</v>
      </c>
      <c r="C14411" t="s">
        <v>25646</v>
      </c>
      <c r="D14411" t="s">
        <v>29562</v>
      </c>
    </row>
    <row r="14412" spans="1:4">
      <c r="A14412" t="s">
        <v>3764</v>
      </c>
      <c r="B14412" t="s">
        <v>46016</v>
      </c>
      <c r="C14412" t="s">
        <v>25646</v>
      </c>
      <c r="D14412" t="s">
        <v>29562</v>
      </c>
    </row>
    <row r="14413" spans="1:4">
      <c r="A14413" t="s">
        <v>5573</v>
      </c>
      <c r="B14413" t="s">
        <v>46017</v>
      </c>
      <c r="C14413" t="s">
        <v>25646</v>
      </c>
      <c r="D14413" t="s">
        <v>29562</v>
      </c>
    </row>
    <row r="14414" spans="1:4">
      <c r="A14414" t="s">
        <v>8963</v>
      </c>
      <c r="B14414" t="s">
        <v>46018</v>
      </c>
      <c r="C14414" t="s">
        <v>25646</v>
      </c>
      <c r="D14414" t="s">
        <v>29562</v>
      </c>
    </row>
    <row r="14415" spans="1:4">
      <c r="A14415" t="s">
        <v>3745</v>
      </c>
      <c r="B14415" t="s">
        <v>46019</v>
      </c>
      <c r="C14415" t="s">
        <v>25646</v>
      </c>
      <c r="D14415" t="s">
        <v>29562</v>
      </c>
    </row>
    <row r="14416" spans="1:4">
      <c r="A14416" t="s">
        <v>46020</v>
      </c>
      <c r="B14416" t="s">
        <v>46021</v>
      </c>
      <c r="C14416" t="s">
        <v>25646</v>
      </c>
      <c r="D14416" t="s">
        <v>29562</v>
      </c>
    </row>
    <row r="14417" spans="1:4">
      <c r="A14417" t="s">
        <v>46022</v>
      </c>
      <c r="B14417" t="s">
        <v>46023</v>
      </c>
      <c r="C14417" t="s">
        <v>25646</v>
      </c>
      <c r="D14417" t="s">
        <v>29562</v>
      </c>
    </row>
    <row r="14418" spans="1:4">
      <c r="A14418" t="s">
        <v>46024</v>
      </c>
      <c r="B14418" t="s">
        <v>46025</v>
      </c>
      <c r="C14418" t="s">
        <v>25646</v>
      </c>
      <c r="D14418" t="s">
        <v>29562</v>
      </c>
    </row>
    <row r="14419" spans="1:4">
      <c r="A14419" t="s">
        <v>46026</v>
      </c>
      <c r="B14419" t="s">
        <v>46027</v>
      </c>
      <c r="C14419" t="s">
        <v>25646</v>
      </c>
      <c r="D14419" t="s">
        <v>29562</v>
      </c>
    </row>
    <row r="14420" spans="1:4">
      <c r="A14420" t="s">
        <v>3736</v>
      </c>
      <c r="B14420" t="s">
        <v>46028</v>
      </c>
      <c r="C14420" t="s">
        <v>25646</v>
      </c>
      <c r="D14420" t="s">
        <v>29562</v>
      </c>
    </row>
    <row r="14421" spans="1:4">
      <c r="A14421" t="s">
        <v>3686</v>
      </c>
      <c r="B14421" t="s">
        <v>46029</v>
      </c>
      <c r="C14421" t="s">
        <v>25646</v>
      </c>
      <c r="D14421" t="s">
        <v>29562</v>
      </c>
    </row>
    <row r="14422" spans="1:4">
      <c r="A14422" t="s">
        <v>3682</v>
      </c>
      <c r="B14422" t="s">
        <v>46030</v>
      </c>
      <c r="C14422" t="s">
        <v>25646</v>
      </c>
      <c r="D14422" t="s">
        <v>29562</v>
      </c>
    </row>
    <row r="14423" spans="1:4">
      <c r="A14423" t="s">
        <v>7256</v>
      </c>
      <c r="B14423" t="s">
        <v>46031</v>
      </c>
      <c r="C14423" t="s">
        <v>25646</v>
      </c>
      <c r="D14423" t="s">
        <v>29562</v>
      </c>
    </row>
    <row r="14424" spans="1:4">
      <c r="A14424" t="s">
        <v>21719</v>
      </c>
      <c r="B14424" t="s">
        <v>46032</v>
      </c>
      <c r="C14424" t="s">
        <v>25646</v>
      </c>
      <c r="D14424" t="s">
        <v>29562</v>
      </c>
    </row>
    <row r="14425" spans="1:4">
      <c r="A14425" t="s">
        <v>3760</v>
      </c>
      <c r="B14425" t="s">
        <v>46033</v>
      </c>
      <c r="C14425" t="s">
        <v>25646</v>
      </c>
      <c r="D14425" t="s">
        <v>29562</v>
      </c>
    </row>
    <row r="14426" spans="1:4">
      <c r="A14426" t="s">
        <v>15314</v>
      </c>
      <c r="B14426" t="s">
        <v>46034</v>
      </c>
      <c r="C14426" t="s">
        <v>25646</v>
      </c>
      <c r="D14426" t="s">
        <v>29562</v>
      </c>
    </row>
    <row r="14427" spans="1:4">
      <c r="A14427" t="s">
        <v>5567</v>
      </c>
      <c r="B14427" t="s">
        <v>46035</v>
      </c>
      <c r="C14427" t="s">
        <v>25646</v>
      </c>
      <c r="D14427" t="s">
        <v>29562</v>
      </c>
    </row>
    <row r="14428" spans="1:4">
      <c r="A14428" t="s">
        <v>3677</v>
      </c>
      <c r="B14428" t="s">
        <v>46036</v>
      </c>
      <c r="C14428" t="s">
        <v>25646</v>
      </c>
      <c r="D14428" t="s">
        <v>29562</v>
      </c>
    </row>
    <row r="14429" spans="1:4">
      <c r="A14429" t="s">
        <v>46037</v>
      </c>
      <c r="B14429" t="s">
        <v>46038</v>
      </c>
      <c r="C14429" t="s">
        <v>25646</v>
      </c>
      <c r="D14429" t="s">
        <v>29562</v>
      </c>
    </row>
    <row r="14430" spans="1:4">
      <c r="A14430" t="s">
        <v>46039</v>
      </c>
      <c r="B14430" t="s">
        <v>46040</v>
      </c>
      <c r="C14430" t="s">
        <v>25646</v>
      </c>
      <c r="D14430" t="s">
        <v>29562</v>
      </c>
    </row>
    <row r="14431" spans="1:4">
      <c r="A14431" t="s">
        <v>46041</v>
      </c>
      <c r="B14431" t="s">
        <v>46042</v>
      </c>
      <c r="C14431" t="s">
        <v>25646</v>
      </c>
      <c r="D14431" t="s">
        <v>29562</v>
      </c>
    </row>
    <row r="14432" spans="1:4">
      <c r="A14432" t="s">
        <v>46043</v>
      </c>
      <c r="B14432" t="s">
        <v>46044</v>
      </c>
      <c r="C14432" t="s">
        <v>25646</v>
      </c>
      <c r="D14432" t="s">
        <v>29562</v>
      </c>
    </row>
    <row r="14433" spans="1:4">
      <c r="A14433" t="s">
        <v>46045</v>
      </c>
      <c r="B14433" t="s">
        <v>46046</v>
      </c>
      <c r="C14433" t="s">
        <v>25646</v>
      </c>
      <c r="D14433" t="s">
        <v>29562</v>
      </c>
    </row>
    <row r="14434" spans="1:4">
      <c r="A14434" t="s">
        <v>46047</v>
      </c>
      <c r="B14434" t="s">
        <v>46048</v>
      </c>
      <c r="C14434" t="s">
        <v>25646</v>
      </c>
      <c r="D14434" t="s">
        <v>29562</v>
      </c>
    </row>
    <row r="14435" spans="1:4">
      <c r="A14435" t="s">
        <v>14657</v>
      </c>
      <c r="B14435" t="s">
        <v>46049</v>
      </c>
      <c r="C14435" t="s">
        <v>25646</v>
      </c>
      <c r="D14435" t="s">
        <v>29562</v>
      </c>
    </row>
    <row r="14436" spans="1:4">
      <c r="A14436" t="s">
        <v>12417</v>
      </c>
      <c r="B14436" t="s">
        <v>46050</v>
      </c>
      <c r="C14436" t="s">
        <v>25646</v>
      </c>
      <c r="D14436" t="s">
        <v>29562</v>
      </c>
    </row>
    <row r="14437" spans="1:4">
      <c r="A14437" t="s">
        <v>12325</v>
      </c>
      <c r="B14437" t="s">
        <v>46051</v>
      </c>
      <c r="C14437" t="s">
        <v>25646</v>
      </c>
      <c r="D14437" t="s">
        <v>29562</v>
      </c>
    </row>
    <row r="14438" spans="1:4">
      <c r="A14438" t="s">
        <v>16554</v>
      </c>
      <c r="B14438" t="s">
        <v>46052</v>
      </c>
      <c r="C14438" t="s">
        <v>25646</v>
      </c>
      <c r="D14438" t="s">
        <v>29562</v>
      </c>
    </row>
    <row r="14439" spans="1:4">
      <c r="A14439" t="s">
        <v>22769</v>
      </c>
      <c r="B14439" t="s">
        <v>46053</v>
      </c>
      <c r="C14439" t="s">
        <v>25646</v>
      </c>
      <c r="D14439" t="s">
        <v>25866</v>
      </c>
    </row>
    <row r="14440" spans="1:4">
      <c r="A14440" t="s">
        <v>12015</v>
      </c>
      <c r="B14440" t="s">
        <v>46054</v>
      </c>
      <c r="C14440" t="s">
        <v>25646</v>
      </c>
      <c r="D14440" t="s">
        <v>25866</v>
      </c>
    </row>
    <row r="14441" spans="1:4">
      <c r="A14441" t="s">
        <v>12257</v>
      </c>
      <c r="B14441" t="s">
        <v>46055</v>
      </c>
      <c r="C14441" t="s">
        <v>25646</v>
      </c>
      <c r="D14441" t="s">
        <v>25866</v>
      </c>
    </row>
    <row r="14442" spans="1:4">
      <c r="A14442" t="s">
        <v>22919</v>
      </c>
      <c r="B14442" t="s">
        <v>46056</v>
      </c>
      <c r="C14442" t="s">
        <v>25646</v>
      </c>
      <c r="D14442" t="s">
        <v>25866</v>
      </c>
    </row>
    <row r="14443" spans="1:4">
      <c r="A14443" t="s">
        <v>22915</v>
      </c>
      <c r="B14443" t="s">
        <v>46057</v>
      </c>
      <c r="C14443" t="s">
        <v>25646</v>
      </c>
      <c r="D14443" t="s">
        <v>25866</v>
      </c>
    </row>
    <row r="14444" spans="1:4">
      <c r="A14444" t="s">
        <v>8647</v>
      </c>
      <c r="B14444" t="s">
        <v>46058</v>
      </c>
      <c r="C14444" t="e">
        <v>#N/A</v>
      </c>
      <c r="D14444" t="e">
        <v>#N/A</v>
      </c>
    </row>
    <row r="14445" spans="1:4">
      <c r="A14445" t="s">
        <v>24485</v>
      </c>
      <c r="B14445" t="s">
        <v>46059</v>
      </c>
      <c r="C14445" t="s">
        <v>25736</v>
      </c>
      <c r="D14445" t="s">
        <v>26053</v>
      </c>
    </row>
    <row r="14446" spans="1:4">
      <c r="A14446" t="s">
        <v>9039</v>
      </c>
      <c r="B14446" t="s">
        <v>46060</v>
      </c>
      <c r="C14446" t="s">
        <v>25736</v>
      </c>
      <c r="D14446" t="s">
        <v>26053</v>
      </c>
    </row>
    <row r="14447" spans="1:4">
      <c r="A14447" t="s">
        <v>9060</v>
      </c>
      <c r="B14447" t="s">
        <v>46061</v>
      </c>
      <c r="C14447" t="s">
        <v>25736</v>
      </c>
      <c r="D14447" t="s">
        <v>26053</v>
      </c>
    </row>
    <row r="14448" spans="1:4">
      <c r="A14448" t="s">
        <v>11240</v>
      </c>
      <c r="B14448" t="s">
        <v>46062</v>
      </c>
      <c r="C14448" t="s">
        <v>25736</v>
      </c>
      <c r="D14448" t="s">
        <v>26053</v>
      </c>
    </row>
    <row r="14449" spans="1:4">
      <c r="A14449" t="s">
        <v>13068</v>
      </c>
      <c r="B14449" t="s">
        <v>46063</v>
      </c>
      <c r="C14449" t="s">
        <v>25736</v>
      </c>
      <c r="D14449" t="s">
        <v>26053</v>
      </c>
    </row>
    <row r="14450" spans="1:4">
      <c r="A14450" t="s">
        <v>10202</v>
      </c>
      <c r="B14450" t="s">
        <v>46064</v>
      </c>
      <c r="C14450" t="s">
        <v>25736</v>
      </c>
      <c r="D14450" t="s">
        <v>26053</v>
      </c>
    </row>
    <row r="14451" spans="1:4">
      <c r="A14451" t="s">
        <v>24431</v>
      </c>
      <c r="B14451" t="s">
        <v>46065</v>
      </c>
      <c r="C14451" t="s">
        <v>25736</v>
      </c>
      <c r="D14451" t="s">
        <v>26053</v>
      </c>
    </row>
    <row r="14452" spans="1:4">
      <c r="A14452" t="s">
        <v>10001</v>
      </c>
      <c r="B14452" t="s">
        <v>46066</v>
      </c>
      <c r="C14452" t="s">
        <v>25736</v>
      </c>
      <c r="D14452" t="s">
        <v>26053</v>
      </c>
    </row>
    <row r="14453" spans="1:4">
      <c r="A14453" t="s">
        <v>10647</v>
      </c>
      <c r="B14453" t="s">
        <v>46067</v>
      </c>
      <c r="C14453" t="s">
        <v>25736</v>
      </c>
      <c r="D14453" t="s">
        <v>26053</v>
      </c>
    </row>
    <row r="14454" spans="1:4">
      <c r="A14454" t="s">
        <v>9999</v>
      </c>
      <c r="B14454" t="s">
        <v>46068</v>
      </c>
      <c r="C14454" t="s">
        <v>25736</v>
      </c>
      <c r="D14454" t="s">
        <v>26053</v>
      </c>
    </row>
    <row r="14455" spans="1:4">
      <c r="A14455" t="s">
        <v>11684</v>
      </c>
      <c r="B14455" t="s">
        <v>46069</v>
      </c>
      <c r="C14455" t="s">
        <v>25736</v>
      </c>
      <c r="D14455" t="s">
        <v>26053</v>
      </c>
    </row>
    <row r="14456" spans="1:4">
      <c r="A14456" t="s">
        <v>1818</v>
      </c>
      <c r="B14456" t="s">
        <v>46070</v>
      </c>
      <c r="C14456" t="s">
        <v>25736</v>
      </c>
      <c r="D14456" t="s">
        <v>27827</v>
      </c>
    </row>
    <row r="14457" spans="1:4">
      <c r="A14457" t="s">
        <v>46071</v>
      </c>
      <c r="B14457" t="s">
        <v>46072</v>
      </c>
      <c r="C14457" t="s">
        <v>25736</v>
      </c>
      <c r="D14457" t="s">
        <v>27827</v>
      </c>
    </row>
    <row r="14458" spans="1:4">
      <c r="A14458" t="s">
        <v>7452</v>
      </c>
      <c r="B14458" t="s">
        <v>46073</v>
      </c>
      <c r="C14458" t="s">
        <v>25736</v>
      </c>
      <c r="D14458" t="s">
        <v>27827</v>
      </c>
    </row>
    <row r="14459" spans="1:4">
      <c r="A14459" t="s">
        <v>16178</v>
      </c>
      <c r="B14459" t="s">
        <v>46074</v>
      </c>
      <c r="C14459" t="s">
        <v>25650</v>
      </c>
      <c r="D14459" t="s">
        <v>25702</v>
      </c>
    </row>
    <row r="14460" spans="1:4">
      <c r="A14460" t="s">
        <v>14775</v>
      </c>
      <c r="B14460" t="s">
        <v>46075</v>
      </c>
      <c r="C14460" t="s">
        <v>25650</v>
      </c>
      <c r="D14460" t="s">
        <v>25702</v>
      </c>
    </row>
    <row r="14461" spans="1:4">
      <c r="A14461" t="s">
        <v>46076</v>
      </c>
      <c r="B14461" t="s">
        <v>46077</v>
      </c>
      <c r="C14461" t="s">
        <v>25699</v>
      </c>
      <c r="D14461" t="s">
        <v>26008</v>
      </c>
    </row>
    <row r="14462" spans="1:4">
      <c r="A14462" t="s">
        <v>46078</v>
      </c>
      <c r="B14462" t="s">
        <v>46079</v>
      </c>
      <c r="C14462" t="s">
        <v>25699</v>
      </c>
      <c r="D14462" t="s">
        <v>26008</v>
      </c>
    </row>
    <row r="14463" spans="1:4">
      <c r="A14463" t="s">
        <v>2501</v>
      </c>
      <c r="B14463" t="s">
        <v>46080</v>
      </c>
      <c r="C14463" t="s">
        <v>25650</v>
      </c>
      <c r="D14463" t="s">
        <v>25702</v>
      </c>
    </row>
    <row r="14464" spans="1:4">
      <c r="A14464" t="s">
        <v>4405</v>
      </c>
      <c r="B14464" t="s">
        <v>46081</v>
      </c>
      <c r="C14464" t="s">
        <v>25646</v>
      </c>
      <c r="D14464" t="s">
        <v>27459</v>
      </c>
    </row>
    <row r="14465" spans="1:4">
      <c r="A14465" t="s">
        <v>4397</v>
      </c>
      <c r="B14465" t="s">
        <v>46082</v>
      </c>
      <c r="C14465" t="s">
        <v>25646</v>
      </c>
      <c r="D14465" t="s">
        <v>27459</v>
      </c>
    </row>
    <row r="14466" spans="1:4">
      <c r="A14466" t="s">
        <v>4399</v>
      </c>
      <c r="B14466" t="s">
        <v>46083</v>
      </c>
      <c r="C14466" t="s">
        <v>25646</v>
      </c>
      <c r="D14466" t="s">
        <v>27459</v>
      </c>
    </row>
    <row r="14467" spans="1:4">
      <c r="A14467" t="s">
        <v>4403</v>
      </c>
      <c r="B14467" t="s">
        <v>46084</v>
      </c>
      <c r="C14467" t="s">
        <v>25646</v>
      </c>
      <c r="D14467" t="s">
        <v>27459</v>
      </c>
    </row>
    <row r="14468" spans="1:4">
      <c r="A14468" t="s">
        <v>7002</v>
      </c>
      <c r="B14468" t="s">
        <v>46085</v>
      </c>
      <c r="C14468" t="s">
        <v>25646</v>
      </c>
      <c r="D14468" t="s">
        <v>27459</v>
      </c>
    </row>
    <row r="14469" spans="1:4">
      <c r="A14469" t="s">
        <v>4401</v>
      </c>
      <c r="B14469" t="s">
        <v>46086</v>
      </c>
      <c r="C14469" t="s">
        <v>25646</v>
      </c>
      <c r="D14469" t="s">
        <v>27459</v>
      </c>
    </row>
    <row r="14470" spans="1:4">
      <c r="A14470" t="s">
        <v>4407</v>
      </c>
      <c r="B14470" t="s">
        <v>46087</v>
      </c>
      <c r="C14470" t="s">
        <v>25646</v>
      </c>
      <c r="D14470" t="s">
        <v>27459</v>
      </c>
    </row>
    <row r="14471" spans="1:4">
      <c r="A14471" t="s">
        <v>7004</v>
      </c>
      <c r="B14471" t="s">
        <v>46088</v>
      </c>
      <c r="C14471" t="s">
        <v>25646</v>
      </c>
      <c r="D14471" t="s">
        <v>27459</v>
      </c>
    </row>
    <row r="14472" spans="1:4">
      <c r="A14472" t="s">
        <v>4263</v>
      </c>
      <c r="B14472" t="s">
        <v>46089</v>
      </c>
      <c r="C14472" t="s">
        <v>25736</v>
      </c>
      <c r="D14472" t="s">
        <v>27827</v>
      </c>
    </row>
    <row r="14473" spans="1:4">
      <c r="A14473" t="s">
        <v>46090</v>
      </c>
      <c r="B14473" t="s">
        <v>46091</v>
      </c>
      <c r="C14473" t="s">
        <v>25736</v>
      </c>
      <c r="D14473" t="s">
        <v>27827</v>
      </c>
    </row>
    <row r="14474" spans="1:4">
      <c r="A14474" t="s">
        <v>15316</v>
      </c>
      <c r="B14474" t="s">
        <v>46092</v>
      </c>
      <c r="C14474" t="s">
        <v>25650</v>
      </c>
      <c r="D14474" t="s">
        <v>25745</v>
      </c>
    </row>
    <row r="14475" spans="1:4">
      <c r="A14475" t="s">
        <v>21026</v>
      </c>
      <c r="B14475" t="s">
        <v>46093</v>
      </c>
      <c r="C14475" t="s">
        <v>25751</v>
      </c>
      <c r="D14475" t="s">
        <v>27477</v>
      </c>
    </row>
    <row r="14476" spans="1:4">
      <c r="A14476" t="s">
        <v>3361</v>
      </c>
      <c r="B14476" t="s">
        <v>46094</v>
      </c>
      <c r="C14476" t="s">
        <v>25650</v>
      </c>
      <c r="D14476" t="s">
        <v>25745</v>
      </c>
    </row>
    <row r="14477" spans="1:4">
      <c r="A14477" t="s">
        <v>46095</v>
      </c>
      <c r="B14477" t="s">
        <v>46096</v>
      </c>
      <c r="C14477" t="s">
        <v>25650</v>
      </c>
      <c r="D14477" t="s">
        <v>25745</v>
      </c>
    </row>
    <row r="14478" spans="1:4">
      <c r="A14478" t="s">
        <v>4265</v>
      </c>
      <c r="B14478" t="s">
        <v>46097</v>
      </c>
      <c r="C14478" t="s">
        <v>25736</v>
      </c>
      <c r="D14478" t="s">
        <v>27827</v>
      </c>
    </row>
    <row r="14479" spans="1:4">
      <c r="A14479" t="s">
        <v>5831</v>
      </c>
      <c r="B14479" t="s">
        <v>46098</v>
      </c>
      <c r="C14479" t="s">
        <v>25650</v>
      </c>
      <c r="D14479" t="s">
        <v>25745</v>
      </c>
    </row>
    <row r="14480" spans="1:4">
      <c r="A14480" t="s">
        <v>3347</v>
      </c>
      <c r="B14480" t="s">
        <v>46099</v>
      </c>
      <c r="C14480" t="s">
        <v>25650</v>
      </c>
      <c r="D14480" t="s">
        <v>25745</v>
      </c>
    </row>
    <row r="14481" spans="1:4">
      <c r="A14481" t="s">
        <v>24377</v>
      </c>
      <c r="B14481" t="s">
        <v>46100</v>
      </c>
      <c r="C14481" t="s">
        <v>25650</v>
      </c>
      <c r="D14481" t="s">
        <v>25745</v>
      </c>
    </row>
    <row r="14482" spans="1:4">
      <c r="A14482" t="s">
        <v>46101</v>
      </c>
      <c r="B14482" t="s">
        <v>46102</v>
      </c>
      <c r="C14482" t="s">
        <v>25650</v>
      </c>
      <c r="D14482" t="s">
        <v>25745</v>
      </c>
    </row>
    <row r="14483" spans="1:4">
      <c r="A14483" t="s">
        <v>46103</v>
      </c>
      <c r="B14483" t="s">
        <v>46104</v>
      </c>
      <c r="C14483" t="s">
        <v>25650</v>
      </c>
      <c r="D14483" t="s">
        <v>25745</v>
      </c>
    </row>
    <row r="14484" spans="1:4">
      <c r="A14484" t="s">
        <v>4256</v>
      </c>
      <c r="B14484" t="s">
        <v>46105</v>
      </c>
      <c r="C14484">
        <v>0</v>
      </c>
      <c r="D14484">
        <v>0</v>
      </c>
    </row>
    <row r="14485" spans="1:4">
      <c r="A14485" t="s">
        <v>46106</v>
      </c>
      <c r="B14485" t="s">
        <v>46107</v>
      </c>
      <c r="C14485" t="s">
        <v>25650</v>
      </c>
      <c r="D14485" t="s">
        <v>25745</v>
      </c>
    </row>
    <row r="14486" spans="1:4">
      <c r="A14486" t="s">
        <v>3343</v>
      </c>
      <c r="B14486" t="s">
        <v>46108</v>
      </c>
      <c r="C14486" t="s">
        <v>25650</v>
      </c>
      <c r="D14486" t="s">
        <v>25745</v>
      </c>
    </row>
    <row r="14487" spans="1:4">
      <c r="A14487" t="s">
        <v>3345</v>
      </c>
      <c r="B14487" t="s">
        <v>46109</v>
      </c>
      <c r="C14487" t="s">
        <v>25650</v>
      </c>
      <c r="D14487" t="s">
        <v>25745</v>
      </c>
    </row>
    <row r="14488" spans="1:4">
      <c r="A14488" t="s">
        <v>9634</v>
      </c>
      <c r="B14488" t="s">
        <v>46110</v>
      </c>
      <c r="C14488" t="s">
        <v>25650</v>
      </c>
      <c r="D14488" t="s">
        <v>25745</v>
      </c>
    </row>
    <row r="14489" spans="1:4">
      <c r="A14489" t="s">
        <v>12758</v>
      </c>
      <c r="B14489" t="s">
        <v>46111</v>
      </c>
      <c r="C14489" t="s">
        <v>25736</v>
      </c>
      <c r="D14489" t="s">
        <v>27827</v>
      </c>
    </row>
    <row r="14490" spans="1:4">
      <c r="A14490" t="s">
        <v>17230</v>
      </c>
      <c r="B14490" t="s">
        <v>46112</v>
      </c>
      <c r="C14490" t="s">
        <v>25650</v>
      </c>
      <c r="D14490" t="s">
        <v>25745</v>
      </c>
    </row>
    <row r="14491" spans="1:4">
      <c r="A14491" t="s">
        <v>2806</v>
      </c>
      <c r="B14491" t="s">
        <v>46113</v>
      </c>
      <c r="C14491" t="s">
        <v>25650</v>
      </c>
      <c r="D14491" t="s">
        <v>25702</v>
      </c>
    </row>
    <row r="14492" spans="1:4">
      <c r="A14492" t="s">
        <v>6745</v>
      </c>
      <c r="B14492" t="s">
        <v>46114</v>
      </c>
      <c r="C14492" t="s">
        <v>25736</v>
      </c>
      <c r="D14492" t="s">
        <v>27827</v>
      </c>
    </row>
    <row r="14493" spans="1:4">
      <c r="A14493" t="s">
        <v>3255</v>
      </c>
      <c r="B14493" t="s">
        <v>46115</v>
      </c>
      <c r="C14493" t="s">
        <v>25650</v>
      </c>
      <c r="D14493" t="s">
        <v>25745</v>
      </c>
    </row>
    <row r="14494" spans="1:4">
      <c r="A14494" t="s">
        <v>11421</v>
      </c>
      <c r="B14494" t="s">
        <v>46116</v>
      </c>
      <c r="C14494" t="s">
        <v>25650</v>
      </c>
      <c r="D14494" t="s">
        <v>25745</v>
      </c>
    </row>
    <row r="14495" spans="1:4">
      <c r="A14495" t="s">
        <v>22857</v>
      </c>
      <c r="B14495" t="s">
        <v>46117</v>
      </c>
      <c r="C14495" t="s">
        <v>25736</v>
      </c>
      <c r="D14495" t="s">
        <v>27827</v>
      </c>
    </row>
    <row r="14496" spans="1:4">
      <c r="A14496" t="s">
        <v>46118</v>
      </c>
      <c r="B14496" t="s">
        <v>46119</v>
      </c>
      <c r="C14496" t="s">
        <v>25751</v>
      </c>
      <c r="D14496" t="s">
        <v>27477</v>
      </c>
    </row>
    <row r="14497" spans="1:4">
      <c r="A14497" t="s">
        <v>15415</v>
      </c>
      <c r="B14497" t="s">
        <v>46120</v>
      </c>
      <c r="C14497" t="s">
        <v>25650</v>
      </c>
      <c r="D14497" t="s">
        <v>25745</v>
      </c>
    </row>
    <row r="14498" spans="1:4">
      <c r="A14498" t="s">
        <v>12824</v>
      </c>
      <c r="B14498" t="s">
        <v>46121</v>
      </c>
      <c r="C14498" t="s">
        <v>25736</v>
      </c>
      <c r="D14498" t="s">
        <v>27827</v>
      </c>
    </row>
    <row r="14499" spans="1:4">
      <c r="A14499" t="s">
        <v>46122</v>
      </c>
      <c r="B14499" t="s">
        <v>46123</v>
      </c>
      <c r="C14499" t="s">
        <v>25646</v>
      </c>
      <c r="D14499" t="s">
        <v>29562</v>
      </c>
    </row>
    <row r="14500" spans="1:4">
      <c r="A14500" t="s">
        <v>4273</v>
      </c>
      <c r="B14500" t="s">
        <v>46124</v>
      </c>
      <c r="C14500" t="s">
        <v>25751</v>
      </c>
      <c r="D14500" t="s">
        <v>27477</v>
      </c>
    </row>
    <row r="14501" spans="1:4">
      <c r="A14501" t="s">
        <v>3325</v>
      </c>
      <c r="B14501" t="s">
        <v>46125</v>
      </c>
      <c r="C14501" t="s">
        <v>25736</v>
      </c>
      <c r="D14501" t="s">
        <v>27827</v>
      </c>
    </row>
    <row r="14502" spans="1:4">
      <c r="A14502" t="s">
        <v>7976</v>
      </c>
      <c r="B14502" t="s">
        <v>46126</v>
      </c>
      <c r="C14502" t="s">
        <v>25650</v>
      </c>
      <c r="D14502" t="s">
        <v>25745</v>
      </c>
    </row>
    <row r="14503" spans="1:4">
      <c r="A14503" t="s">
        <v>46127</v>
      </c>
      <c r="B14503" t="s">
        <v>46128</v>
      </c>
      <c r="C14503" t="s">
        <v>25736</v>
      </c>
      <c r="D14503" t="s">
        <v>27827</v>
      </c>
    </row>
    <row r="14504" spans="1:4">
      <c r="A14504" t="s">
        <v>46129</v>
      </c>
      <c r="B14504" t="s">
        <v>46130</v>
      </c>
      <c r="C14504" t="s">
        <v>25736</v>
      </c>
      <c r="D14504" t="s">
        <v>27827</v>
      </c>
    </row>
    <row r="14505" spans="1:4">
      <c r="A14505" t="s">
        <v>46131</v>
      </c>
      <c r="B14505" t="s">
        <v>46132</v>
      </c>
      <c r="C14505" t="s">
        <v>25669</v>
      </c>
      <c r="D14505" t="s">
        <v>25726</v>
      </c>
    </row>
    <row r="14506" spans="1:4">
      <c r="A14506" t="s">
        <v>24689</v>
      </c>
      <c r="B14506" t="s">
        <v>46133</v>
      </c>
      <c r="C14506" t="s">
        <v>25669</v>
      </c>
      <c r="D14506" t="s">
        <v>25726</v>
      </c>
    </row>
    <row r="14507" spans="1:4">
      <c r="A14507" t="s">
        <v>46134</v>
      </c>
      <c r="B14507" t="s">
        <v>46135</v>
      </c>
      <c r="C14507" t="s">
        <v>25650</v>
      </c>
      <c r="D14507" t="s">
        <v>25745</v>
      </c>
    </row>
    <row r="14508" spans="1:4">
      <c r="A14508" t="s">
        <v>14645</v>
      </c>
      <c r="B14508" t="s">
        <v>46136</v>
      </c>
      <c r="C14508" t="s">
        <v>25650</v>
      </c>
      <c r="D14508" t="s">
        <v>25745</v>
      </c>
    </row>
    <row r="14509" spans="1:4">
      <c r="A14509" t="s">
        <v>14737</v>
      </c>
      <c r="B14509" t="s">
        <v>46137</v>
      </c>
      <c r="C14509" t="s">
        <v>25650</v>
      </c>
      <c r="D14509" t="s">
        <v>25745</v>
      </c>
    </row>
    <row r="14510" spans="1:4">
      <c r="A14510" t="s">
        <v>3251</v>
      </c>
      <c r="B14510" t="s">
        <v>46138</v>
      </c>
      <c r="C14510" t="s">
        <v>25650</v>
      </c>
      <c r="D14510" t="s">
        <v>25745</v>
      </c>
    </row>
    <row r="14511" spans="1:4">
      <c r="A14511" t="s">
        <v>3201</v>
      </c>
      <c r="B14511" t="s">
        <v>46139</v>
      </c>
      <c r="C14511" t="s">
        <v>25650</v>
      </c>
      <c r="D14511" t="s">
        <v>25745</v>
      </c>
    </row>
    <row r="14512" spans="1:4">
      <c r="A14512" t="s">
        <v>3210</v>
      </c>
      <c r="B14512" t="s">
        <v>46140</v>
      </c>
      <c r="C14512" t="s">
        <v>25650</v>
      </c>
      <c r="D14512" t="s">
        <v>25745</v>
      </c>
    </row>
    <row r="14513" spans="1:4">
      <c r="A14513" t="s">
        <v>9737</v>
      </c>
      <c r="B14513" t="s">
        <v>46141</v>
      </c>
      <c r="C14513" t="s">
        <v>25650</v>
      </c>
      <c r="D14513" t="s">
        <v>25745</v>
      </c>
    </row>
    <row r="14514" spans="1:4">
      <c r="A14514" t="s">
        <v>46142</v>
      </c>
      <c r="B14514" t="s">
        <v>46143</v>
      </c>
      <c r="C14514" t="s">
        <v>25736</v>
      </c>
      <c r="D14514" t="s">
        <v>27827</v>
      </c>
    </row>
    <row r="14515" spans="1:4">
      <c r="A14515" t="s">
        <v>3244</v>
      </c>
      <c r="B14515" t="s">
        <v>46144</v>
      </c>
      <c r="C14515" t="s">
        <v>25736</v>
      </c>
      <c r="D14515" t="s">
        <v>27827</v>
      </c>
    </row>
    <row r="14516" spans="1:4">
      <c r="A14516" t="s">
        <v>14699</v>
      </c>
      <c r="B14516" t="s">
        <v>46145</v>
      </c>
      <c r="C14516" t="s">
        <v>25650</v>
      </c>
      <c r="D14516" t="s">
        <v>25745</v>
      </c>
    </row>
    <row r="14517" spans="1:4">
      <c r="A14517" t="s">
        <v>3259</v>
      </c>
      <c r="B14517" t="s">
        <v>46146</v>
      </c>
      <c r="C14517" t="s">
        <v>25650</v>
      </c>
      <c r="D14517" t="s">
        <v>25745</v>
      </c>
    </row>
    <row r="14518" spans="1:4">
      <c r="A14518" t="s">
        <v>11423</v>
      </c>
      <c r="B14518" t="s">
        <v>46147</v>
      </c>
      <c r="C14518" t="s">
        <v>25650</v>
      </c>
      <c r="D14518" t="s">
        <v>25745</v>
      </c>
    </row>
    <row r="14519" spans="1:4">
      <c r="A14519" t="s">
        <v>2531</v>
      </c>
      <c r="B14519" t="s">
        <v>46148</v>
      </c>
      <c r="C14519" t="s">
        <v>25650</v>
      </c>
      <c r="D14519" t="s">
        <v>25702</v>
      </c>
    </row>
    <row r="14520" spans="1:4">
      <c r="A14520" t="s">
        <v>3214</v>
      </c>
      <c r="B14520" t="s">
        <v>46149</v>
      </c>
      <c r="C14520" t="s">
        <v>25650</v>
      </c>
      <c r="D14520" t="s">
        <v>25745</v>
      </c>
    </row>
    <row r="14521" spans="1:4">
      <c r="A14521" t="s">
        <v>3247</v>
      </c>
      <c r="B14521" t="s">
        <v>46150</v>
      </c>
      <c r="C14521" t="s">
        <v>25736</v>
      </c>
      <c r="D14521" t="s">
        <v>27827</v>
      </c>
    </row>
    <row r="14522" spans="1:4">
      <c r="A14522" t="s">
        <v>25170</v>
      </c>
      <c r="B14522" t="s">
        <v>46151</v>
      </c>
      <c r="C14522" t="s">
        <v>25751</v>
      </c>
      <c r="D14522" t="s">
        <v>27477</v>
      </c>
    </row>
    <row r="14523" spans="1:4">
      <c r="A14523" t="s">
        <v>8363</v>
      </c>
      <c r="B14523" t="s">
        <v>46152</v>
      </c>
      <c r="C14523" t="s">
        <v>25751</v>
      </c>
      <c r="D14523" t="s">
        <v>27477</v>
      </c>
    </row>
    <row r="14524" spans="1:4">
      <c r="A14524" t="s">
        <v>7258</v>
      </c>
      <c r="B14524" t="s">
        <v>46153</v>
      </c>
      <c r="C14524" t="s">
        <v>25751</v>
      </c>
      <c r="D14524" t="s">
        <v>30683</v>
      </c>
    </row>
    <row r="14525" spans="1:4">
      <c r="A14525" t="s">
        <v>46154</v>
      </c>
      <c r="B14525" t="s">
        <v>46155</v>
      </c>
      <c r="C14525" t="s">
        <v>25751</v>
      </c>
      <c r="D14525" t="s">
        <v>30683</v>
      </c>
    </row>
    <row r="14526" spans="1:4">
      <c r="A14526" t="s">
        <v>46156</v>
      </c>
      <c r="B14526" t="s">
        <v>46157</v>
      </c>
      <c r="C14526" t="s">
        <v>25751</v>
      </c>
      <c r="D14526" t="s">
        <v>30683</v>
      </c>
    </row>
    <row r="14527" spans="1:4">
      <c r="A14527" t="s">
        <v>14826</v>
      </c>
      <c r="B14527" t="s">
        <v>46158</v>
      </c>
      <c r="C14527" t="s">
        <v>25751</v>
      </c>
      <c r="D14527" t="s">
        <v>30683</v>
      </c>
    </row>
    <row r="14528" spans="1:4">
      <c r="A14528" t="s">
        <v>14691</v>
      </c>
      <c r="B14528" t="s">
        <v>46159</v>
      </c>
      <c r="C14528" t="s">
        <v>25736</v>
      </c>
      <c r="D14528" t="s">
        <v>27827</v>
      </c>
    </row>
    <row r="14529" spans="1:4">
      <c r="A14529" t="s">
        <v>25198</v>
      </c>
      <c r="B14529" t="s">
        <v>46160</v>
      </c>
      <c r="C14529" t="s">
        <v>25736</v>
      </c>
      <c r="D14529" t="s">
        <v>26053</v>
      </c>
    </row>
    <row r="14530" spans="1:4">
      <c r="A14530" t="s">
        <v>24141</v>
      </c>
      <c r="B14530" t="s">
        <v>46161</v>
      </c>
      <c r="C14530" t="s">
        <v>25736</v>
      </c>
      <c r="D14530" t="s">
        <v>27827</v>
      </c>
    </row>
    <row r="14531" spans="1:4">
      <c r="A14531" t="s">
        <v>46162</v>
      </c>
      <c r="B14531" t="s">
        <v>46163</v>
      </c>
      <c r="C14531" t="s">
        <v>25699</v>
      </c>
      <c r="D14531" t="s">
        <v>25953</v>
      </c>
    </row>
    <row r="14532" spans="1:4">
      <c r="A14532" t="s">
        <v>46164</v>
      </c>
      <c r="B14532" t="s">
        <v>46165</v>
      </c>
      <c r="C14532" t="s">
        <v>25699</v>
      </c>
      <c r="D14532" t="s">
        <v>25953</v>
      </c>
    </row>
    <row r="14533" spans="1:4">
      <c r="A14533" t="s">
        <v>2552</v>
      </c>
      <c r="B14533" t="s">
        <v>46166</v>
      </c>
      <c r="C14533" t="s">
        <v>25650</v>
      </c>
      <c r="D14533" t="s">
        <v>25702</v>
      </c>
    </row>
    <row r="14534" spans="1:4">
      <c r="A14534" t="s">
        <v>15626</v>
      </c>
      <c r="B14534" t="s">
        <v>46167</v>
      </c>
      <c r="C14534" t="s">
        <v>25650</v>
      </c>
      <c r="D14534" t="s">
        <v>25745</v>
      </c>
    </row>
    <row r="14535" spans="1:4">
      <c r="A14535" t="s">
        <v>10760</v>
      </c>
      <c r="B14535" t="s">
        <v>46168</v>
      </c>
      <c r="C14535" t="s">
        <v>25650</v>
      </c>
      <c r="D14535" t="s">
        <v>25745</v>
      </c>
    </row>
    <row r="14536" spans="1:4">
      <c r="A14536" t="s">
        <v>9189</v>
      </c>
      <c r="B14536" t="s">
        <v>46169</v>
      </c>
      <c r="C14536" t="s">
        <v>25650</v>
      </c>
      <c r="D14536" t="s">
        <v>25745</v>
      </c>
    </row>
    <row r="14537" spans="1:4">
      <c r="A14537" t="s">
        <v>10643</v>
      </c>
      <c r="B14537" t="s">
        <v>46170</v>
      </c>
      <c r="C14537" t="s">
        <v>25650</v>
      </c>
      <c r="D14537" t="s">
        <v>25745</v>
      </c>
    </row>
    <row r="14538" spans="1:4">
      <c r="A14538" t="s">
        <v>9068</v>
      </c>
      <c r="B14538" t="s">
        <v>46171</v>
      </c>
      <c r="C14538" t="s">
        <v>25650</v>
      </c>
      <c r="D14538" t="s">
        <v>25745</v>
      </c>
    </row>
    <row r="14539" spans="1:4">
      <c r="A14539" t="s">
        <v>15374</v>
      </c>
      <c r="B14539" t="s">
        <v>46172</v>
      </c>
      <c r="C14539" t="s">
        <v>25650</v>
      </c>
      <c r="D14539" t="s">
        <v>25745</v>
      </c>
    </row>
    <row r="14540" spans="1:4">
      <c r="A14540" t="s">
        <v>10742</v>
      </c>
      <c r="B14540" t="s">
        <v>46173</v>
      </c>
      <c r="C14540" t="s">
        <v>25650</v>
      </c>
      <c r="D14540" t="s">
        <v>25745</v>
      </c>
    </row>
    <row r="14541" spans="1:4">
      <c r="A14541" t="s">
        <v>9066</v>
      </c>
      <c r="B14541" t="s">
        <v>46174</v>
      </c>
      <c r="C14541" t="s">
        <v>25650</v>
      </c>
      <c r="D14541" t="s">
        <v>25745</v>
      </c>
    </row>
    <row r="14542" spans="1:4">
      <c r="A14542" t="s">
        <v>8340</v>
      </c>
      <c r="B14542" t="s">
        <v>46175</v>
      </c>
      <c r="C14542" t="s">
        <v>25946</v>
      </c>
      <c r="D14542" t="s">
        <v>26431</v>
      </c>
    </row>
    <row r="14543" spans="1:4">
      <c r="A14543" t="s">
        <v>14215</v>
      </c>
      <c r="B14543" t="s">
        <v>46176</v>
      </c>
      <c r="C14543" t="s">
        <v>25736</v>
      </c>
      <c r="D14543" t="s">
        <v>46177</v>
      </c>
    </row>
    <row r="14544" spans="1:4">
      <c r="A14544" t="s">
        <v>7474</v>
      </c>
      <c r="B14544" t="s">
        <v>46178</v>
      </c>
      <c r="C14544" t="s">
        <v>25736</v>
      </c>
      <c r="D14544" t="s">
        <v>46177</v>
      </c>
    </row>
    <row r="14545" spans="1:4">
      <c r="A14545" t="s">
        <v>21107</v>
      </c>
      <c r="B14545" t="s">
        <v>46179</v>
      </c>
      <c r="C14545" t="s">
        <v>25736</v>
      </c>
      <c r="D14545" t="s">
        <v>46177</v>
      </c>
    </row>
    <row r="14546" spans="1:4">
      <c r="A14546" t="s">
        <v>20983</v>
      </c>
      <c r="B14546" t="s">
        <v>46180</v>
      </c>
      <c r="C14546" t="s">
        <v>25736</v>
      </c>
      <c r="D14546" t="s">
        <v>46177</v>
      </c>
    </row>
    <row r="14547" spans="1:4">
      <c r="A14547" t="s">
        <v>12451</v>
      </c>
      <c r="B14547" t="s">
        <v>46181</v>
      </c>
      <c r="C14547" t="s">
        <v>25736</v>
      </c>
      <c r="D14547" t="s">
        <v>46177</v>
      </c>
    </row>
    <row r="14548" spans="1:4">
      <c r="A14548" t="s">
        <v>46182</v>
      </c>
      <c r="B14548" t="s">
        <v>46183</v>
      </c>
      <c r="C14548" t="s">
        <v>25736</v>
      </c>
      <c r="D14548" t="s">
        <v>46177</v>
      </c>
    </row>
    <row r="14549" spans="1:4">
      <c r="A14549" t="s">
        <v>46184</v>
      </c>
      <c r="B14549" t="s">
        <v>46185</v>
      </c>
      <c r="C14549" t="s">
        <v>3143</v>
      </c>
      <c r="D14549" t="s">
        <v>25794</v>
      </c>
    </row>
    <row r="14550" spans="1:4">
      <c r="A14550" t="s">
        <v>46186</v>
      </c>
      <c r="B14550" t="s">
        <v>46187</v>
      </c>
      <c r="C14550" t="s">
        <v>25646</v>
      </c>
      <c r="D14550" t="s">
        <v>26040</v>
      </c>
    </row>
    <row r="14551" spans="1:4">
      <c r="A14551" t="s">
        <v>5736</v>
      </c>
      <c r="B14551" t="s">
        <v>46188</v>
      </c>
      <c r="C14551" t="s">
        <v>25646</v>
      </c>
      <c r="D14551" t="s">
        <v>26040</v>
      </c>
    </row>
    <row r="14552" spans="1:4">
      <c r="A14552" t="s">
        <v>11674</v>
      </c>
      <c r="B14552" t="s">
        <v>46189</v>
      </c>
      <c r="C14552" t="s">
        <v>25751</v>
      </c>
      <c r="D14552" t="s">
        <v>27477</v>
      </c>
    </row>
    <row r="14553" spans="1:4">
      <c r="A14553" t="s">
        <v>11598</v>
      </c>
      <c r="B14553" t="s">
        <v>46190</v>
      </c>
      <c r="C14553" t="s">
        <v>25751</v>
      </c>
      <c r="D14553" t="s">
        <v>27477</v>
      </c>
    </row>
    <row r="14554" spans="1:4">
      <c r="A14554" t="s">
        <v>46191</v>
      </c>
      <c r="B14554" t="s">
        <v>46192</v>
      </c>
      <c r="C14554" t="s">
        <v>27524</v>
      </c>
      <c r="D14554" t="s">
        <v>25767</v>
      </c>
    </row>
    <row r="14555" spans="1:4">
      <c r="A14555" t="s">
        <v>23157</v>
      </c>
      <c r="B14555" t="s">
        <v>46193</v>
      </c>
      <c r="C14555" t="s">
        <v>25751</v>
      </c>
      <c r="D14555" t="s">
        <v>27477</v>
      </c>
    </row>
    <row r="14556" spans="1:4">
      <c r="A14556" t="s">
        <v>46194</v>
      </c>
      <c r="B14556" t="s">
        <v>46195</v>
      </c>
      <c r="C14556" t="s">
        <v>25751</v>
      </c>
      <c r="D14556" t="s">
        <v>27477</v>
      </c>
    </row>
    <row r="14557" spans="1:4">
      <c r="A14557" t="s">
        <v>2169</v>
      </c>
      <c r="B14557" t="s">
        <v>46196</v>
      </c>
      <c r="C14557" t="s">
        <v>25751</v>
      </c>
      <c r="D14557" t="s">
        <v>27477</v>
      </c>
    </row>
    <row r="14558" spans="1:4">
      <c r="A14558" t="s">
        <v>46197</v>
      </c>
      <c r="B14558" t="s">
        <v>46198</v>
      </c>
      <c r="C14558" t="s">
        <v>25751</v>
      </c>
      <c r="D14558" t="s">
        <v>27477</v>
      </c>
    </row>
    <row r="14559" spans="1:4">
      <c r="A14559" t="s">
        <v>46199</v>
      </c>
      <c r="B14559" t="s">
        <v>46200</v>
      </c>
      <c r="C14559" t="s">
        <v>25751</v>
      </c>
      <c r="D14559" t="s">
        <v>27477</v>
      </c>
    </row>
    <row r="14560" spans="1:4">
      <c r="A14560" t="s">
        <v>46201</v>
      </c>
      <c r="B14560" t="s">
        <v>46202</v>
      </c>
      <c r="C14560" t="s">
        <v>25751</v>
      </c>
      <c r="D14560" t="s">
        <v>27477</v>
      </c>
    </row>
    <row r="14561" spans="1:4">
      <c r="A14561" t="s">
        <v>8588</v>
      </c>
      <c r="B14561" t="s">
        <v>46203</v>
      </c>
      <c r="C14561" t="s">
        <v>25650</v>
      </c>
      <c r="D14561" t="s">
        <v>25895</v>
      </c>
    </row>
    <row r="14562" spans="1:4">
      <c r="A14562" t="s">
        <v>21163</v>
      </c>
      <c r="B14562" t="s">
        <v>46204</v>
      </c>
      <c r="C14562" t="s">
        <v>25736</v>
      </c>
      <c r="D14562" t="s">
        <v>46177</v>
      </c>
    </row>
    <row r="14563" spans="1:4">
      <c r="A14563" t="s">
        <v>18940</v>
      </c>
      <c r="B14563" t="s">
        <v>18941</v>
      </c>
      <c r="C14563" t="s">
        <v>25664</v>
      </c>
      <c r="D14563" t="s">
        <v>27449</v>
      </c>
    </row>
    <row r="14564" spans="1:4">
      <c r="A14564" t="s">
        <v>46205</v>
      </c>
      <c r="B14564" t="s">
        <v>46206</v>
      </c>
      <c r="C14564" t="s">
        <v>25664</v>
      </c>
      <c r="D14564" t="s">
        <v>27449</v>
      </c>
    </row>
    <row r="14565" spans="1:4">
      <c r="A14565" t="s">
        <v>8213</v>
      </c>
      <c r="B14565" t="s">
        <v>46207</v>
      </c>
      <c r="C14565" t="s">
        <v>25664</v>
      </c>
      <c r="D14565" t="s">
        <v>27449</v>
      </c>
    </row>
    <row r="14566" spans="1:4">
      <c r="A14566" t="s">
        <v>7968</v>
      </c>
      <c r="B14566" t="s">
        <v>46208</v>
      </c>
      <c r="C14566" t="s">
        <v>25664</v>
      </c>
      <c r="D14566" t="s">
        <v>27449</v>
      </c>
    </row>
    <row r="14567" spans="1:4">
      <c r="A14567" t="s">
        <v>14777</v>
      </c>
      <c r="B14567" t="s">
        <v>46209</v>
      </c>
      <c r="C14567" t="s">
        <v>25664</v>
      </c>
      <c r="D14567" t="s">
        <v>27449</v>
      </c>
    </row>
    <row r="14568" spans="1:4">
      <c r="A14568" t="s">
        <v>46210</v>
      </c>
      <c r="B14568" t="s">
        <v>46211</v>
      </c>
      <c r="C14568" t="s">
        <v>25664</v>
      </c>
      <c r="D14568" t="s">
        <v>27449</v>
      </c>
    </row>
    <row r="14569" spans="1:4">
      <c r="A14569" t="s">
        <v>46212</v>
      </c>
      <c r="B14569" t="s">
        <v>46213</v>
      </c>
      <c r="C14569" t="s">
        <v>25736</v>
      </c>
      <c r="D14569" t="s">
        <v>26053</v>
      </c>
    </row>
    <row r="14570" spans="1:4">
      <c r="A14570" t="s">
        <v>8281</v>
      </c>
      <c r="B14570" t="s">
        <v>46214</v>
      </c>
      <c r="C14570" t="s">
        <v>25736</v>
      </c>
      <c r="D14570" t="s">
        <v>26053</v>
      </c>
    </row>
    <row r="14571" spans="1:4">
      <c r="A14571" t="s">
        <v>10306</v>
      </c>
      <c r="B14571" t="s">
        <v>46215</v>
      </c>
      <c r="C14571" t="s">
        <v>25736</v>
      </c>
      <c r="D14571" t="s">
        <v>26053</v>
      </c>
    </row>
    <row r="14572" spans="1:4">
      <c r="A14572" t="s">
        <v>20788</v>
      </c>
      <c r="B14572" t="s">
        <v>46216</v>
      </c>
      <c r="C14572" t="s">
        <v>25736</v>
      </c>
      <c r="D14572" t="s">
        <v>26053</v>
      </c>
    </row>
    <row r="14573" spans="1:4">
      <c r="A14573" t="s">
        <v>46217</v>
      </c>
      <c r="B14573" t="s">
        <v>46218</v>
      </c>
      <c r="C14573" t="s">
        <v>25736</v>
      </c>
      <c r="D14573" t="s">
        <v>26053</v>
      </c>
    </row>
    <row r="14574" spans="1:4">
      <c r="A14574" t="s">
        <v>46219</v>
      </c>
      <c r="B14574" t="s">
        <v>46220</v>
      </c>
      <c r="C14574" t="s">
        <v>25736</v>
      </c>
      <c r="D14574" t="s">
        <v>46177</v>
      </c>
    </row>
    <row r="14575" spans="1:4">
      <c r="A14575" t="s">
        <v>46221</v>
      </c>
      <c r="B14575" t="s">
        <v>46222</v>
      </c>
      <c r="C14575" t="s">
        <v>25736</v>
      </c>
      <c r="D14575" t="s">
        <v>46177</v>
      </c>
    </row>
    <row r="14576" spans="1:4">
      <c r="A14576" t="s">
        <v>46223</v>
      </c>
      <c r="B14576" t="s">
        <v>46224</v>
      </c>
      <c r="C14576" t="s">
        <v>25736</v>
      </c>
      <c r="D14576" t="s">
        <v>46177</v>
      </c>
    </row>
    <row r="14577" spans="1:4">
      <c r="A14577" t="s">
        <v>46225</v>
      </c>
      <c r="B14577" t="s">
        <v>46226</v>
      </c>
      <c r="C14577" t="s">
        <v>25736</v>
      </c>
      <c r="D14577" t="s">
        <v>46177</v>
      </c>
    </row>
    <row r="14578" spans="1:4">
      <c r="A14578" t="s">
        <v>46227</v>
      </c>
      <c r="B14578" t="s">
        <v>46228</v>
      </c>
      <c r="C14578" t="s">
        <v>25736</v>
      </c>
      <c r="D14578" t="s">
        <v>46177</v>
      </c>
    </row>
    <row r="14579" spans="1:4">
      <c r="A14579" t="s">
        <v>10222</v>
      </c>
      <c r="B14579" t="s">
        <v>46229</v>
      </c>
      <c r="C14579" t="s">
        <v>25736</v>
      </c>
      <c r="D14579" t="s">
        <v>46177</v>
      </c>
    </row>
    <row r="14580" spans="1:4">
      <c r="A14580" t="s">
        <v>10220</v>
      </c>
      <c r="B14580" t="s">
        <v>46230</v>
      </c>
      <c r="C14580" t="s">
        <v>25736</v>
      </c>
      <c r="D14580" t="s">
        <v>46177</v>
      </c>
    </row>
    <row r="14581" spans="1:4">
      <c r="A14581" t="s">
        <v>10224</v>
      </c>
      <c r="B14581" t="s">
        <v>46231</v>
      </c>
      <c r="C14581" t="s">
        <v>25736</v>
      </c>
      <c r="D14581" t="s">
        <v>46177</v>
      </c>
    </row>
    <row r="14582" spans="1:4">
      <c r="A14582" t="s">
        <v>46232</v>
      </c>
      <c r="B14582" t="s">
        <v>46233</v>
      </c>
      <c r="C14582" t="s">
        <v>25736</v>
      </c>
      <c r="D14582" t="s">
        <v>46177</v>
      </c>
    </row>
    <row r="14583" spans="1:4">
      <c r="A14583" t="s">
        <v>13884</v>
      </c>
      <c r="B14583" t="s">
        <v>46234</v>
      </c>
      <c r="C14583" t="s">
        <v>25736</v>
      </c>
      <c r="D14583" t="s">
        <v>46177</v>
      </c>
    </row>
    <row r="14584" spans="1:4">
      <c r="A14584" t="s">
        <v>46235</v>
      </c>
      <c r="B14584" t="s">
        <v>46236</v>
      </c>
      <c r="C14584" t="s">
        <v>25736</v>
      </c>
      <c r="D14584" t="s">
        <v>46177</v>
      </c>
    </row>
    <row r="14585" spans="1:4">
      <c r="A14585" t="s">
        <v>46237</v>
      </c>
      <c r="B14585" t="s">
        <v>46238</v>
      </c>
      <c r="C14585" t="s">
        <v>25736</v>
      </c>
      <c r="D14585" t="s">
        <v>46177</v>
      </c>
    </row>
    <row r="14586" spans="1:4">
      <c r="A14586" t="s">
        <v>46239</v>
      </c>
      <c r="B14586" t="s">
        <v>46240</v>
      </c>
      <c r="C14586" t="s">
        <v>25736</v>
      </c>
      <c r="D14586" t="s">
        <v>46177</v>
      </c>
    </row>
    <row r="14587" spans="1:4">
      <c r="A14587" t="s">
        <v>24255</v>
      </c>
      <c r="B14587" t="s">
        <v>46241</v>
      </c>
      <c r="C14587" t="s">
        <v>25736</v>
      </c>
      <c r="D14587" t="s">
        <v>46177</v>
      </c>
    </row>
    <row r="14588" spans="1:4">
      <c r="A14588" t="s">
        <v>46242</v>
      </c>
      <c r="B14588" t="s">
        <v>46243</v>
      </c>
      <c r="C14588" t="s">
        <v>25736</v>
      </c>
      <c r="D14588" t="s">
        <v>46177</v>
      </c>
    </row>
    <row r="14589" spans="1:4">
      <c r="A14589" t="s">
        <v>46244</v>
      </c>
      <c r="B14589" t="s">
        <v>46245</v>
      </c>
      <c r="C14589" t="s">
        <v>25736</v>
      </c>
      <c r="D14589" t="s">
        <v>46177</v>
      </c>
    </row>
    <row r="14590" spans="1:4">
      <c r="A14590" t="s">
        <v>46246</v>
      </c>
      <c r="B14590" t="s">
        <v>46247</v>
      </c>
      <c r="C14590" t="s">
        <v>25736</v>
      </c>
      <c r="D14590" t="s">
        <v>46177</v>
      </c>
    </row>
    <row r="14591" spans="1:4">
      <c r="A14591" t="s">
        <v>24257</v>
      </c>
      <c r="B14591" t="s">
        <v>46248</v>
      </c>
      <c r="C14591" t="s">
        <v>25736</v>
      </c>
      <c r="D14591" t="s">
        <v>46177</v>
      </c>
    </row>
    <row r="14592" spans="1:4">
      <c r="A14592" t="s">
        <v>24323</v>
      </c>
      <c r="B14592" t="s">
        <v>46249</v>
      </c>
      <c r="C14592" t="s">
        <v>25736</v>
      </c>
      <c r="D14592" t="s">
        <v>46177</v>
      </c>
    </row>
    <row r="14593" spans="1:4">
      <c r="A14593" t="s">
        <v>11618</v>
      </c>
      <c r="B14593" t="s">
        <v>46250</v>
      </c>
      <c r="C14593" t="s">
        <v>25736</v>
      </c>
      <c r="D14593" t="s">
        <v>46177</v>
      </c>
    </row>
    <row r="14594" spans="1:4">
      <c r="A14594" t="s">
        <v>11616</v>
      </c>
      <c r="B14594" t="s">
        <v>46251</v>
      </c>
      <c r="C14594" t="s">
        <v>25736</v>
      </c>
      <c r="D14594" t="s">
        <v>46177</v>
      </c>
    </row>
    <row r="14595" spans="1:4">
      <c r="A14595" t="s">
        <v>21012</v>
      </c>
      <c r="B14595" t="s">
        <v>46252</v>
      </c>
      <c r="C14595" t="s">
        <v>25736</v>
      </c>
      <c r="D14595" t="s">
        <v>46177</v>
      </c>
    </row>
    <row r="14596" spans="1:4">
      <c r="A14596" t="s">
        <v>21014</v>
      </c>
      <c r="B14596" t="s">
        <v>46253</v>
      </c>
      <c r="C14596" t="s">
        <v>25736</v>
      </c>
      <c r="D14596" t="s">
        <v>46177</v>
      </c>
    </row>
    <row r="14597" spans="1:4">
      <c r="A14597" t="s">
        <v>46254</v>
      </c>
      <c r="B14597" t="s">
        <v>46255</v>
      </c>
      <c r="C14597" t="s">
        <v>25736</v>
      </c>
      <c r="D14597" t="s">
        <v>46177</v>
      </c>
    </row>
    <row r="14598" spans="1:4">
      <c r="A14598" t="s">
        <v>46256</v>
      </c>
      <c r="B14598" t="s">
        <v>46257</v>
      </c>
      <c r="C14598" t="s">
        <v>25736</v>
      </c>
      <c r="D14598" t="s">
        <v>46177</v>
      </c>
    </row>
    <row r="14599" spans="1:4">
      <c r="A14599" t="s">
        <v>46258</v>
      </c>
      <c r="B14599" t="s">
        <v>46259</v>
      </c>
      <c r="C14599" t="s">
        <v>25736</v>
      </c>
      <c r="D14599" t="s">
        <v>46177</v>
      </c>
    </row>
    <row r="14600" spans="1:4">
      <c r="A14600" t="s">
        <v>46260</v>
      </c>
      <c r="B14600" t="s">
        <v>46261</v>
      </c>
      <c r="C14600" t="s">
        <v>25736</v>
      </c>
      <c r="D14600" t="s">
        <v>46177</v>
      </c>
    </row>
    <row r="14601" spans="1:4">
      <c r="A14601" t="s">
        <v>46262</v>
      </c>
      <c r="B14601" t="s">
        <v>46263</v>
      </c>
      <c r="C14601" t="s">
        <v>25736</v>
      </c>
      <c r="D14601" t="s">
        <v>46177</v>
      </c>
    </row>
    <row r="14602" spans="1:4">
      <c r="A14602" t="s">
        <v>46264</v>
      </c>
      <c r="B14602" t="s">
        <v>46265</v>
      </c>
      <c r="C14602" t="s">
        <v>25736</v>
      </c>
      <c r="D14602" t="s">
        <v>46177</v>
      </c>
    </row>
    <row r="14603" spans="1:4">
      <c r="A14603" t="s">
        <v>46266</v>
      </c>
      <c r="B14603" t="s">
        <v>46267</v>
      </c>
      <c r="C14603" t="s">
        <v>25650</v>
      </c>
      <c r="D14603" t="s">
        <v>25895</v>
      </c>
    </row>
    <row r="14604" spans="1:4">
      <c r="A14604" t="s">
        <v>46268</v>
      </c>
      <c r="B14604" t="s">
        <v>46269</v>
      </c>
      <c r="C14604" t="s">
        <v>25736</v>
      </c>
      <c r="D14604" t="s">
        <v>46177</v>
      </c>
    </row>
    <row r="14605" spans="1:4">
      <c r="A14605" t="s">
        <v>21319</v>
      </c>
      <c r="B14605" t="s">
        <v>46270</v>
      </c>
      <c r="C14605" t="s">
        <v>25736</v>
      </c>
      <c r="D14605" t="s">
        <v>46177</v>
      </c>
    </row>
    <row r="14606" spans="1:4">
      <c r="A14606" t="s">
        <v>46271</v>
      </c>
      <c r="B14606" t="s">
        <v>46272</v>
      </c>
      <c r="C14606" t="s">
        <v>25736</v>
      </c>
      <c r="D14606" t="s">
        <v>46177</v>
      </c>
    </row>
    <row r="14607" spans="1:4">
      <c r="A14607" t="s">
        <v>3806</v>
      </c>
      <c r="B14607" t="s">
        <v>46273</v>
      </c>
      <c r="C14607" t="s">
        <v>25650</v>
      </c>
      <c r="D14607" t="s">
        <v>25745</v>
      </c>
    </row>
    <row r="14608" spans="1:4">
      <c r="A14608" t="s">
        <v>46274</v>
      </c>
      <c r="B14608" t="s">
        <v>46275</v>
      </c>
      <c r="C14608" t="s">
        <v>25736</v>
      </c>
      <c r="D14608" t="s">
        <v>46177</v>
      </c>
    </row>
    <row r="14609" spans="1:4">
      <c r="A14609" t="s">
        <v>24387</v>
      </c>
      <c r="B14609" t="s">
        <v>46276</v>
      </c>
      <c r="C14609" t="s">
        <v>25736</v>
      </c>
      <c r="D14609" t="s">
        <v>46177</v>
      </c>
    </row>
    <row r="14610" spans="1:4">
      <c r="A14610" t="s">
        <v>46277</v>
      </c>
      <c r="B14610" t="s">
        <v>46278</v>
      </c>
      <c r="C14610" t="s">
        <v>25736</v>
      </c>
      <c r="D14610" t="s">
        <v>46177</v>
      </c>
    </row>
    <row r="14611" spans="1:4">
      <c r="A14611" t="s">
        <v>46279</v>
      </c>
      <c r="B14611" t="s">
        <v>46280</v>
      </c>
      <c r="C14611" t="s">
        <v>25736</v>
      </c>
      <c r="D14611" t="s">
        <v>46177</v>
      </c>
    </row>
    <row r="14612" spans="1:4">
      <c r="A14612" t="s">
        <v>46281</v>
      </c>
      <c r="B14612" t="s">
        <v>46282</v>
      </c>
      <c r="C14612" t="s">
        <v>25736</v>
      </c>
      <c r="D14612" t="s">
        <v>46177</v>
      </c>
    </row>
    <row r="14613" spans="1:4">
      <c r="A14613" t="s">
        <v>46283</v>
      </c>
      <c r="B14613" t="s">
        <v>46284</v>
      </c>
      <c r="C14613" t="s">
        <v>25736</v>
      </c>
      <c r="D14613" t="s">
        <v>46177</v>
      </c>
    </row>
    <row r="14614" spans="1:4">
      <c r="A14614" t="s">
        <v>46285</v>
      </c>
      <c r="B14614" t="s">
        <v>46286</v>
      </c>
      <c r="C14614" t="s">
        <v>25736</v>
      </c>
      <c r="D14614" t="s">
        <v>46177</v>
      </c>
    </row>
    <row r="14615" spans="1:4">
      <c r="A14615" t="s">
        <v>4319</v>
      </c>
      <c r="B14615" t="s">
        <v>46287</v>
      </c>
      <c r="C14615" t="s">
        <v>25751</v>
      </c>
      <c r="D14615" t="s">
        <v>27477</v>
      </c>
    </row>
    <row r="14616" spans="1:4">
      <c r="A14616" t="s">
        <v>46288</v>
      </c>
      <c r="B14616" t="s">
        <v>46289</v>
      </c>
      <c r="C14616" t="s">
        <v>25736</v>
      </c>
      <c r="D14616" t="s">
        <v>46177</v>
      </c>
    </row>
    <row r="14617" spans="1:4">
      <c r="A14617" t="s">
        <v>46290</v>
      </c>
      <c r="B14617" t="s">
        <v>46291</v>
      </c>
      <c r="C14617" t="s">
        <v>25736</v>
      </c>
      <c r="D14617" t="s">
        <v>46177</v>
      </c>
    </row>
    <row r="14618" spans="1:4">
      <c r="A14618" t="s">
        <v>24645</v>
      </c>
      <c r="B14618" t="s">
        <v>46292</v>
      </c>
      <c r="C14618" t="s">
        <v>25736</v>
      </c>
      <c r="D14618" t="s">
        <v>46177</v>
      </c>
    </row>
    <row r="14619" spans="1:4">
      <c r="A14619" t="s">
        <v>46293</v>
      </c>
      <c r="B14619" t="s">
        <v>46294</v>
      </c>
      <c r="C14619" t="s">
        <v>25736</v>
      </c>
      <c r="D14619" t="s">
        <v>46177</v>
      </c>
    </row>
    <row r="14620" spans="1:4">
      <c r="A14620" t="s">
        <v>46295</v>
      </c>
      <c r="B14620" t="s">
        <v>46296</v>
      </c>
      <c r="C14620" t="s">
        <v>25736</v>
      </c>
      <c r="D14620" t="s">
        <v>46177</v>
      </c>
    </row>
    <row r="14621" spans="1:4">
      <c r="A14621" t="s">
        <v>46297</v>
      </c>
      <c r="B14621" t="s">
        <v>46298</v>
      </c>
      <c r="C14621" t="s">
        <v>25736</v>
      </c>
      <c r="D14621" t="s">
        <v>46177</v>
      </c>
    </row>
    <row r="14622" spans="1:4">
      <c r="A14622" t="s">
        <v>46299</v>
      </c>
      <c r="B14622" t="s">
        <v>46300</v>
      </c>
      <c r="C14622" t="s">
        <v>25736</v>
      </c>
      <c r="D14622" t="s">
        <v>46177</v>
      </c>
    </row>
    <row r="14623" spans="1:4">
      <c r="A14623" t="s">
        <v>46301</v>
      </c>
      <c r="B14623" t="s">
        <v>46302</v>
      </c>
      <c r="C14623" t="s">
        <v>25736</v>
      </c>
      <c r="D14623" t="s">
        <v>46177</v>
      </c>
    </row>
    <row r="14624" spans="1:4">
      <c r="A14624" t="s">
        <v>46303</v>
      </c>
      <c r="B14624" t="s">
        <v>46304</v>
      </c>
      <c r="C14624" t="s">
        <v>25736</v>
      </c>
      <c r="D14624" t="s">
        <v>46177</v>
      </c>
    </row>
    <row r="14625" spans="1:4">
      <c r="A14625" t="s">
        <v>46305</v>
      </c>
      <c r="B14625" t="s">
        <v>46306</v>
      </c>
      <c r="C14625" t="s">
        <v>25736</v>
      </c>
      <c r="D14625" t="s">
        <v>46177</v>
      </c>
    </row>
    <row r="14626" spans="1:4">
      <c r="A14626" t="s">
        <v>46307</v>
      </c>
      <c r="B14626" t="s">
        <v>46308</v>
      </c>
      <c r="C14626" t="s">
        <v>25736</v>
      </c>
      <c r="D14626" t="s">
        <v>46177</v>
      </c>
    </row>
    <row r="14627" spans="1:4">
      <c r="A14627" t="s">
        <v>46309</v>
      </c>
      <c r="B14627" t="s">
        <v>46310</v>
      </c>
      <c r="C14627" t="s">
        <v>25736</v>
      </c>
      <c r="D14627" t="s">
        <v>46177</v>
      </c>
    </row>
    <row r="14628" spans="1:4">
      <c r="A14628" t="s">
        <v>46311</v>
      </c>
      <c r="B14628" t="s">
        <v>46312</v>
      </c>
      <c r="C14628" t="s">
        <v>25736</v>
      </c>
      <c r="D14628" t="s">
        <v>46177</v>
      </c>
    </row>
    <row r="14629" spans="1:4">
      <c r="A14629" t="s">
        <v>46313</v>
      </c>
      <c r="B14629" t="s">
        <v>46314</v>
      </c>
      <c r="C14629" t="s">
        <v>25736</v>
      </c>
      <c r="D14629" t="s">
        <v>46177</v>
      </c>
    </row>
    <row r="14630" spans="1:4">
      <c r="A14630" t="s">
        <v>46315</v>
      </c>
      <c r="B14630" t="s">
        <v>46316</v>
      </c>
      <c r="C14630" t="s">
        <v>25736</v>
      </c>
      <c r="D14630" t="s">
        <v>46177</v>
      </c>
    </row>
    <row r="14631" spans="1:4">
      <c r="A14631" t="s">
        <v>24647</v>
      </c>
      <c r="B14631" t="s">
        <v>46317</v>
      </c>
      <c r="C14631" t="s">
        <v>25736</v>
      </c>
      <c r="D14631" t="s">
        <v>46177</v>
      </c>
    </row>
    <row r="14632" spans="1:4">
      <c r="A14632" t="s">
        <v>21321</v>
      </c>
      <c r="B14632" t="s">
        <v>46318</v>
      </c>
      <c r="C14632" t="s">
        <v>25736</v>
      </c>
      <c r="D14632" t="s">
        <v>46177</v>
      </c>
    </row>
    <row r="14633" spans="1:4">
      <c r="A14633" t="s">
        <v>46319</v>
      </c>
      <c r="B14633" t="s">
        <v>46320</v>
      </c>
      <c r="C14633" t="s">
        <v>25736</v>
      </c>
      <c r="D14633" t="s">
        <v>46177</v>
      </c>
    </row>
    <row r="14634" spans="1:4">
      <c r="A14634" t="s">
        <v>21323</v>
      </c>
      <c r="B14634" t="s">
        <v>46321</v>
      </c>
      <c r="C14634" t="s">
        <v>25736</v>
      </c>
      <c r="D14634" t="s">
        <v>46177</v>
      </c>
    </row>
    <row r="14635" spans="1:4">
      <c r="A14635" t="s">
        <v>46322</v>
      </c>
      <c r="B14635" t="s">
        <v>46323</v>
      </c>
      <c r="C14635" t="s">
        <v>25736</v>
      </c>
      <c r="D14635" t="s">
        <v>46177</v>
      </c>
    </row>
    <row r="14636" spans="1:4">
      <c r="A14636" t="s">
        <v>46324</v>
      </c>
      <c r="B14636" t="s">
        <v>46325</v>
      </c>
      <c r="C14636" t="s">
        <v>25736</v>
      </c>
      <c r="D14636" t="s">
        <v>27827</v>
      </c>
    </row>
    <row r="14637" spans="1:4">
      <c r="A14637" t="s">
        <v>13700</v>
      </c>
      <c r="B14637" t="s">
        <v>46326</v>
      </c>
      <c r="C14637" t="s">
        <v>25736</v>
      </c>
      <c r="D14637" t="s">
        <v>27827</v>
      </c>
    </row>
    <row r="14638" spans="1:4">
      <c r="A14638" t="s">
        <v>46327</v>
      </c>
      <c r="B14638" t="s">
        <v>46328</v>
      </c>
      <c r="C14638" t="s">
        <v>25736</v>
      </c>
      <c r="D14638" t="s">
        <v>27827</v>
      </c>
    </row>
    <row r="14639" spans="1:4">
      <c r="A14639" t="s">
        <v>46329</v>
      </c>
      <c r="B14639" t="s">
        <v>46330</v>
      </c>
      <c r="C14639" t="s">
        <v>25736</v>
      </c>
      <c r="D14639" t="s">
        <v>27827</v>
      </c>
    </row>
    <row r="14640" spans="1:4">
      <c r="A14640" t="s">
        <v>21579</v>
      </c>
      <c r="B14640" t="s">
        <v>46331</v>
      </c>
      <c r="C14640" t="s">
        <v>25736</v>
      </c>
      <c r="D14640" t="s">
        <v>27827</v>
      </c>
    </row>
    <row r="14641" spans="1:4">
      <c r="A14641" t="s">
        <v>46332</v>
      </c>
      <c r="B14641" t="s">
        <v>46333</v>
      </c>
      <c r="C14641">
        <v>0</v>
      </c>
      <c r="D14641">
        <v>0</v>
      </c>
    </row>
    <row r="14642" spans="1:4">
      <c r="A14642" t="s">
        <v>46334</v>
      </c>
      <c r="B14642" t="s">
        <v>46335</v>
      </c>
      <c r="C14642" t="s">
        <v>25650</v>
      </c>
      <c r="D14642" t="s">
        <v>25845</v>
      </c>
    </row>
    <row r="14643" spans="1:4">
      <c r="A14643" t="s">
        <v>25059</v>
      </c>
      <c r="B14643" t="s">
        <v>46336</v>
      </c>
      <c r="C14643" t="s">
        <v>25699</v>
      </c>
      <c r="D14643" t="s">
        <v>28176</v>
      </c>
    </row>
    <row r="14644" spans="1:4">
      <c r="A14644" t="s">
        <v>9932</v>
      </c>
      <c r="B14644" t="s">
        <v>46337</v>
      </c>
      <c r="C14644" t="s">
        <v>25646</v>
      </c>
      <c r="D14644" t="s">
        <v>25692</v>
      </c>
    </row>
    <row r="14645" spans="1:4">
      <c r="A14645" t="s">
        <v>17161</v>
      </c>
      <c r="B14645" t="s">
        <v>46338</v>
      </c>
      <c r="C14645" t="s">
        <v>25646</v>
      </c>
      <c r="D14645" t="s">
        <v>25692</v>
      </c>
    </row>
    <row r="14646" spans="1:4">
      <c r="A14646" t="s">
        <v>46339</v>
      </c>
      <c r="B14646" t="s">
        <v>46340</v>
      </c>
      <c r="C14646" t="s">
        <v>25646</v>
      </c>
      <c r="D14646" t="s">
        <v>26040</v>
      </c>
    </row>
    <row r="14647" spans="1:4">
      <c r="A14647" t="s">
        <v>46341</v>
      </c>
      <c r="B14647" t="s">
        <v>46342</v>
      </c>
      <c r="C14647" t="s">
        <v>25646</v>
      </c>
      <c r="D14647" t="s">
        <v>26040</v>
      </c>
    </row>
    <row r="14648" spans="1:4">
      <c r="A14648" t="s">
        <v>46343</v>
      </c>
      <c r="B14648" t="s">
        <v>46344</v>
      </c>
      <c r="C14648" t="s">
        <v>25646</v>
      </c>
      <c r="D14648" t="s">
        <v>26040</v>
      </c>
    </row>
    <row r="14649" spans="1:4">
      <c r="A14649" t="s">
        <v>46345</v>
      </c>
      <c r="B14649" t="s">
        <v>46346</v>
      </c>
      <c r="C14649" t="s">
        <v>25646</v>
      </c>
      <c r="D14649" t="s">
        <v>26040</v>
      </c>
    </row>
    <row r="14650" spans="1:4">
      <c r="A14650" t="s">
        <v>46347</v>
      </c>
      <c r="B14650" t="s">
        <v>46348</v>
      </c>
      <c r="C14650" t="s">
        <v>25646</v>
      </c>
      <c r="D14650" t="s">
        <v>26040</v>
      </c>
    </row>
    <row r="14651" spans="1:4">
      <c r="A14651" t="s">
        <v>46349</v>
      </c>
      <c r="B14651" t="s">
        <v>46350</v>
      </c>
      <c r="C14651" t="s">
        <v>25646</v>
      </c>
      <c r="D14651" t="s">
        <v>26040</v>
      </c>
    </row>
    <row r="14652" spans="1:4">
      <c r="A14652" t="s">
        <v>46351</v>
      </c>
      <c r="B14652" t="s">
        <v>46352</v>
      </c>
      <c r="C14652" t="s">
        <v>25646</v>
      </c>
      <c r="D14652" t="s">
        <v>26040</v>
      </c>
    </row>
    <row r="14653" spans="1:4">
      <c r="A14653" t="s">
        <v>21510</v>
      </c>
      <c r="B14653" t="s">
        <v>46353</v>
      </c>
      <c r="C14653" t="s">
        <v>25646</v>
      </c>
      <c r="D14653" t="s">
        <v>26040</v>
      </c>
    </row>
    <row r="14654" spans="1:4">
      <c r="A14654" t="s">
        <v>46354</v>
      </c>
      <c r="B14654" t="s">
        <v>46355</v>
      </c>
      <c r="C14654" t="s">
        <v>26422</v>
      </c>
      <c r="D14654" t="s">
        <v>27449</v>
      </c>
    </row>
    <row r="14655" spans="1:4">
      <c r="A14655" t="s">
        <v>24253</v>
      </c>
      <c r="B14655" t="s">
        <v>46356</v>
      </c>
      <c r="C14655" t="s">
        <v>26422</v>
      </c>
      <c r="D14655" t="s">
        <v>27449</v>
      </c>
    </row>
    <row r="14656" spans="1:4">
      <c r="A14656" t="s">
        <v>46357</v>
      </c>
      <c r="B14656" t="s">
        <v>46358</v>
      </c>
      <c r="C14656" t="s">
        <v>26422</v>
      </c>
      <c r="D14656" t="s">
        <v>27449</v>
      </c>
    </row>
    <row r="14657" spans="1:4">
      <c r="A14657" t="s">
        <v>24549</v>
      </c>
      <c r="B14657" t="s">
        <v>46359</v>
      </c>
      <c r="C14657" t="s">
        <v>25736</v>
      </c>
      <c r="D14657" t="s">
        <v>46177</v>
      </c>
    </row>
    <row r="14658" spans="1:4">
      <c r="A14658" t="s">
        <v>9009</v>
      </c>
      <c r="B14658" t="s">
        <v>46360</v>
      </c>
      <c r="C14658" t="s">
        <v>25736</v>
      </c>
      <c r="D14658" t="s">
        <v>27827</v>
      </c>
    </row>
    <row r="14659" spans="1:4">
      <c r="A14659" t="s">
        <v>9005</v>
      </c>
      <c r="B14659" t="s">
        <v>46361</v>
      </c>
      <c r="C14659" t="s">
        <v>25736</v>
      </c>
      <c r="D14659" t="s">
        <v>27827</v>
      </c>
    </row>
    <row r="14660" spans="1:4">
      <c r="A14660" t="s">
        <v>46362</v>
      </c>
      <c r="B14660" t="s">
        <v>46363</v>
      </c>
      <c r="C14660" t="s">
        <v>25650</v>
      </c>
      <c r="D14660" t="s">
        <v>25745</v>
      </c>
    </row>
    <row r="14661" spans="1:4">
      <c r="A14661" t="s">
        <v>8669</v>
      </c>
      <c r="B14661" t="s">
        <v>46364</v>
      </c>
      <c r="C14661" t="s">
        <v>25646</v>
      </c>
      <c r="D14661" t="s">
        <v>25692</v>
      </c>
    </row>
    <row r="14662" spans="1:4">
      <c r="A14662" t="s">
        <v>5619</v>
      </c>
      <c r="B14662" t="s">
        <v>46365</v>
      </c>
      <c r="C14662" t="s">
        <v>25736</v>
      </c>
      <c r="D14662" t="s">
        <v>26053</v>
      </c>
    </row>
    <row r="14663" spans="1:4">
      <c r="A14663" t="s">
        <v>5622</v>
      </c>
      <c r="B14663" t="s">
        <v>46366</v>
      </c>
      <c r="C14663" t="s">
        <v>25736</v>
      </c>
      <c r="D14663" t="s">
        <v>26053</v>
      </c>
    </row>
    <row r="14664" spans="1:4">
      <c r="A14664" t="s">
        <v>46367</v>
      </c>
      <c r="B14664" t="s">
        <v>46368</v>
      </c>
      <c r="C14664" t="s">
        <v>25650</v>
      </c>
      <c r="D14664" t="s">
        <v>25745</v>
      </c>
    </row>
    <row r="14665" spans="1:4">
      <c r="A14665" t="s">
        <v>46369</v>
      </c>
      <c r="B14665" t="s">
        <v>46370</v>
      </c>
      <c r="C14665" t="s">
        <v>25650</v>
      </c>
      <c r="D14665" t="s">
        <v>25745</v>
      </c>
    </row>
    <row r="14666" spans="1:4">
      <c r="A14666" t="s">
        <v>46371</v>
      </c>
      <c r="B14666" t="s">
        <v>46372</v>
      </c>
      <c r="C14666" t="s">
        <v>25664</v>
      </c>
      <c r="D14666" t="s">
        <v>28060</v>
      </c>
    </row>
    <row r="14667" spans="1:4">
      <c r="A14667" t="s">
        <v>22925</v>
      </c>
      <c r="B14667" t="s">
        <v>46373</v>
      </c>
      <c r="C14667" t="s">
        <v>25646</v>
      </c>
      <c r="D14667" t="s">
        <v>29131</v>
      </c>
    </row>
    <row r="14668" spans="1:4">
      <c r="A14668" t="s">
        <v>46374</v>
      </c>
      <c r="B14668" t="s">
        <v>46375</v>
      </c>
      <c r="C14668" t="s">
        <v>25646</v>
      </c>
      <c r="D14668" t="s">
        <v>29131</v>
      </c>
    </row>
    <row r="14669" spans="1:4">
      <c r="A14669" t="s">
        <v>46376</v>
      </c>
      <c r="B14669" t="s">
        <v>46377</v>
      </c>
      <c r="C14669" t="s">
        <v>25646</v>
      </c>
      <c r="D14669" t="s">
        <v>29131</v>
      </c>
    </row>
    <row r="14670" spans="1:4">
      <c r="A14670" t="s">
        <v>46378</v>
      </c>
      <c r="B14670" t="s">
        <v>46379</v>
      </c>
      <c r="C14670" t="s">
        <v>25646</v>
      </c>
      <c r="D14670" t="s">
        <v>29131</v>
      </c>
    </row>
    <row r="14671" spans="1:4">
      <c r="A14671" t="s">
        <v>24621</v>
      </c>
      <c r="B14671" t="s">
        <v>46380</v>
      </c>
      <c r="C14671" t="s">
        <v>25646</v>
      </c>
      <c r="D14671" t="s">
        <v>29131</v>
      </c>
    </row>
    <row r="14672" spans="1:4">
      <c r="A14672" t="s">
        <v>46381</v>
      </c>
      <c r="B14672" t="s">
        <v>46382</v>
      </c>
      <c r="C14672" t="s">
        <v>25646</v>
      </c>
      <c r="D14672" t="s">
        <v>29131</v>
      </c>
    </row>
    <row r="14673" spans="1:4">
      <c r="A14673" t="s">
        <v>46383</v>
      </c>
      <c r="B14673" t="s">
        <v>46384</v>
      </c>
      <c r="C14673" t="s">
        <v>25646</v>
      </c>
      <c r="D14673" t="s">
        <v>29131</v>
      </c>
    </row>
    <row r="14674" spans="1:4">
      <c r="A14674" t="s">
        <v>46385</v>
      </c>
      <c r="B14674" t="s">
        <v>46386</v>
      </c>
      <c r="C14674" t="s">
        <v>25646</v>
      </c>
      <c r="D14674" t="s">
        <v>29131</v>
      </c>
    </row>
    <row r="14675" spans="1:4">
      <c r="A14675" t="s">
        <v>22540</v>
      </c>
      <c r="B14675" t="s">
        <v>46387</v>
      </c>
      <c r="C14675" t="s">
        <v>25646</v>
      </c>
      <c r="D14675" t="s">
        <v>29131</v>
      </c>
    </row>
    <row r="14676" spans="1:4">
      <c r="A14676" t="s">
        <v>46388</v>
      </c>
      <c r="B14676" t="s">
        <v>46389</v>
      </c>
      <c r="C14676" t="s">
        <v>25646</v>
      </c>
      <c r="D14676" t="s">
        <v>29131</v>
      </c>
    </row>
    <row r="14677" spans="1:4">
      <c r="A14677" t="s">
        <v>12051</v>
      </c>
      <c r="B14677" t="s">
        <v>46390</v>
      </c>
      <c r="C14677" t="s">
        <v>25650</v>
      </c>
      <c r="D14677" t="s">
        <v>25881</v>
      </c>
    </row>
    <row r="14678" spans="1:4">
      <c r="A14678" t="s">
        <v>46391</v>
      </c>
      <c r="B14678" t="s">
        <v>46392</v>
      </c>
      <c r="C14678" t="s">
        <v>25699</v>
      </c>
      <c r="D14678" t="s">
        <v>26682</v>
      </c>
    </row>
    <row r="14679" spans="1:4">
      <c r="A14679" t="s">
        <v>46393</v>
      </c>
      <c r="B14679" t="s">
        <v>46394</v>
      </c>
      <c r="C14679" t="s">
        <v>25699</v>
      </c>
      <c r="D14679" t="s">
        <v>26682</v>
      </c>
    </row>
    <row r="14680" spans="1:4">
      <c r="A14680" t="s">
        <v>9458</v>
      </c>
      <c r="B14680" t="s">
        <v>46395</v>
      </c>
      <c r="C14680" t="s">
        <v>25650</v>
      </c>
      <c r="D14680" t="s">
        <v>25745</v>
      </c>
    </row>
    <row r="14681" spans="1:4">
      <c r="A14681" t="s">
        <v>15047</v>
      </c>
      <c r="B14681" t="s">
        <v>46396</v>
      </c>
      <c r="C14681" t="s">
        <v>25873</v>
      </c>
      <c r="D14681" t="s">
        <v>25767</v>
      </c>
    </row>
    <row r="14682" spans="1:4">
      <c r="A14682" t="s">
        <v>16350</v>
      </c>
      <c r="B14682" t="s">
        <v>46397</v>
      </c>
      <c r="C14682" t="s">
        <v>25650</v>
      </c>
      <c r="D14682" t="s">
        <v>25702</v>
      </c>
    </row>
    <row r="14683" spans="1:4">
      <c r="A14683" t="s">
        <v>17466</v>
      </c>
      <c r="B14683" t="s">
        <v>46398</v>
      </c>
      <c r="C14683" t="s">
        <v>25650</v>
      </c>
      <c r="D14683" t="s">
        <v>25702</v>
      </c>
    </row>
    <row r="14684" spans="1:4">
      <c r="A14684" t="s">
        <v>46399</v>
      </c>
      <c r="B14684" t="s">
        <v>46400</v>
      </c>
      <c r="C14684" t="s">
        <v>25789</v>
      </c>
      <c r="D14684" t="s">
        <v>40987</v>
      </c>
    </row>
    <row r="14685" spans="1:4">
      <c r="A14685" t="s">
        <v>46401</v>
      </c>
      <c r="B14685" t="s">
        <v>46402</v>
      </c>
      <c r="C14685" t="s">
        <v>25789</v>
      </c>
      <c r="D14685" t="s">
        <v>40987</v>
      </c>
    </row>
    <row r="14686" spans="1:4">
      <c r="A14686" t="s">
        <v>22551</v>
      </c>
      <c r="B14686" t="s">
        <v>46403</v>
      </c>
      <c r="C14686" t="s">
        <v>25789</v>
      </c>
      <c r="D14686" t="s">
        <v>40987</v>
      </c>
    </row>
    <row r="14687" spans="1:4">
      <c r="A14687" t="s">
        <v>21848</v>
      </c>
      <c r="B14687" t="s">
        <v>46404</v>
      </c>
      <c r="C14687" t="s">
        <v>25699</v>
      </c>
      <c r="D14687" t="s">
        <v>29761</v>
      </c>
    </row>
    <row r="14688" spans="1:4">
      <c r="A14688" t="s">
        <v>46405</v>
      </c>
      <c r="B14688" t="s">
        <v>46406</v>
      </c>
      <c r="C14688" t="s">
        <v>25751</v>
      </c>
      <c r="D14688" t="s">
        <v>26413</v>
      </c>
    </row>
    <row r="14689" spans="1:4">
      <c r="A14689" t="s">
        <v>46407</v>
      </c>
      <c r="B14689" t="s">
        <v>46408</v>
      </c>
      <c r="C14689" t="s">
        <v>25751</v>
      </c>
      <c r="D14689" t="s">
        <v>27477</v>
      </c>
    </row>
    <row r="14690" spans="1:4">
      <c r="A14690" t="s">
        <v>46409</v>
      </c>
      <c r="B14690" t="s">
        <v>46410</v>
      </c>
      <c r="C14690" t="s">
        <v>25664</v>
      </c>
      <c r="D14690" t="s">
        <v>27449</v>
      </c>
    </row>
    <row r="14691" spans="1:4">
      <c r="A14691" t="s">
        <v>46411</v>
      </c>
      <c r="B14691" t="s">
        <v>46412</v>
      </c>
      <c r="C14691" t="s">
        <v>25669</v>
      </c>
      <c r="D14691" t="s">
        <v>25695</v>
      </c>
    </row>
    <row r="14692" spans="1:4">
      <c r="A14692" t="s">
        <v>14023</v>
      </c>
      <c r="B14692" t="s">
        <v>46413</v>
      </c>
      <c r="C14692" t="s">
        <v>3143</v>
      </c>
      <c r="D14692" t="s">
        <v>26720</v>
      </c>
    </row>
    <row r="14693" spans="1:4">
      <c r="A14693" t="s">
        <v>46414</v>
      </c>
      <c r="B14693" t="s">
        <v>46415</v>
      </c>
      <c r="C14693" t="s">
        <v>3143</v>
      </c>
      <c r="D14693" t="s">
        <v>26720</v>
      </c>
    </row>
    <row r="14694" spans="1:4">
      <c r="A14694" t="s">
        <v>14031</v>
      </c>
      <c r="B14694" t="s">
        <v>46416</v>
      </c>
      <c r="C14694" t="s">
        <v>3143</v>
      </c>
      <c r="D14694" t="s">
        <v>26720</v>
      </c>
    </row>
    <row r="14695" spans="1:4">
      <c r="A14695" t="s">
        <v>21283</v>
      </c>
      <c r="B14695" t="s">
        <v>46417</v>
      </c>
      <c r="C14695" t="s">
        <v>25646</v>
      </c>
      <c r="D14695" t="s">
        <v>29562</v>
      </c>
    </row>
    <row r="14696" spans="1:4">
      <c r="A14696" t="s">
        <v>46418</v>
      </c>
      <c r="B14696" t="s">
        <v>46419</v>
      </c>
      <c r="C14696" t="s">
        <v>25646</v>
      </c>
      <c r="D14696" t="s">
        <v>29562</v>
      </c>
    </row>
    <row r="14697" spans="1:4">
      <c r="A14697" t="s">
        <v>24691</v>
      </c>
      <c r="B14697" t="s">
        <v>46420</v>
      </c>
      <c r="C14697">
        <v>0</v>
      </c>
      <c r="D14697">
        <v>0</v>
      </c>
    </row>
    <row r="14698" spans="1:4">
      <c r="A14698" t="s">
        <v>24693</v>
      </c>
      <c r="B14698" t="s">
        <v>46421</v>
      </c>
      <c r="C14698">
        <v>0</v>
      </c>
      <c r="D14698">
        <v>0</v>
      </c>
    </row>
    <row r="14699" spans="1:4">
      <c r="A14699" t="s">
        <v>22494</v>
      </c>
      <c r="B14699" t="s">
        <v>46422</v>
      </c>
      <c r="C14699" t="s">
        <v>25646</v>
      </c>
      <c r="D14699" t="s">
        <v>29131</v>
      </c>
    </row>
    <row r="14700" spans="1:4">
      <c r="A14700" t="s">
        <v>22530</v>
      </c>
      <c r="B14700" t="s">
        <v>46423</v>
      </c>
      <c r="C14700" t="s">
        <v>25646</v>
      </c>
      <c r="D14700" t="s">
        <v>29131</v>
      </c>
    </row>
    <row r="14701" spans="1:4">
      <c r="A14701" t="s">
        <v>22528</v>
      </c>
      <c r="B14701" t="s">
        <v>46424</v>
      </c>
      <c r="C14701" t="s">
        <v>25646</v>
      </c>
      <c r="D14701" t="s">
        <v>29131</v>
      </c>
    </row>
    <row r="14702" spans="1:4">
      <c r="A14702" t="s">
        <v>22538</v>
      </c>
      <c r="B14702" t="s">
        <v>46425</v>
      </c>
      <c r="C14702" t="s">
        <v>25646</v>
      </c>
      <c r="D14702" t="s">
        <v>29131</v>
      </c>
    </row>
    <row r="14703" spans="1:4">
      <c r="A14703" t="s">
        <v>22500</v>
      </c>
      <c r="B14703" t="s">
        <v>46426</v>
      </c>
      <c r="C14703" t="s">
        <v>25646</v>
      </c>
      <c r="D14703" t="s">
        <v>29131</v>
      </c>
    </row>
    <row r="14704" spans="1:4">
      <c r="A14704" t="s">
        <v>22498</v>
      </c>
      <c r="B14704" t="s">
        <v>46427</v>
      </c>
      <c r="C14704" t="s">
        <v>25646</v>
      </c>
      <c r="D14704" t="s">
        <v>29131</v>
      </c>
    </row>
    <row r="14705" spans="1:4">
      <c r="A14705" t="s">
        <v>10586</v>
      </c>
      <c r="B14705" t="s">
        <v>46428</v>
      </c>
      <c r="C14705" t="s">
        <v>25669</v>
      </c>
      <c r="D14705" t="s">
        <v>25730</v>
      </c>
    </row>
    <row r="14706" spans="1:4">
      <c r="A14706" t="s">
        <v>10584</v>
      </c>
      <c r="B14706" t="s">
        <v>46429</v>
      </c>
      <c r="C14706" t="s">
        <v>25669</v>
      </c>
      <c r="D14706" t="s">
        <v>25730</v>
      </c>
    </row>
    <row r="14707" spans="1:4">
      <c r="A14707" t="s">
        <v>10588</v>
      </c>
      <c r="B14707" t="s">
        <v>46430</v>
      </c>
      <c r="C14707" t="s">
        <v>25669</v>
      </c>
      <c r="D14707" t="s">
        <v>25730</v>
      </c>
    </row>
    <row r="14708" spans="1:4">
      <c r="A14708" t="s">
        <v>10590</v>
      </c>
      <c r="B14708" t="s">
        <v>46431</v>
      </c>
      <c r="C14708" t="s">
        <v>25669</v>
      </c>
      <c r="D14708" t="s">
        <v>25730</v>
      </c>
    </row>
    <row r="14709" spans="1:4">
      <c r="A14709" t="s">
        <v>46432</v>
      </c>
      <c r="B14709" t="s">
        <v>46433</v>
      </c>
      <c r="C14709" t="s">
        <v>25669</v>
      </c>
      <c r="D14709" t="s">
        <v>25730</v>
      </c>
    </row>
    <row r="14710" spans="1:4">
      <c r="A14710" t="s">
        <v>46434</v>
      </c>
      <c r="B14710" t="s">
        <v>46435</v>
      </c>
      <c r="C14710" t="s">
        <v>25751</v>
      </c>
      <c r="D14710" t="s">
        <v>30683</v>
      </c>
    </row>
    <row r="14711" spans="1:4">
      <c r="A14711" t="s">
        <v>22845</v>
      </c>
      <c r="B14711" t="s">
        <v>46436</v>
      </c>
      <c r="C14711" t="s">
        <v>25873</v>
      </c>
      <c r="D14711" t="s">
        <v>25767</v>
      </c>
    </row>
    <row r="14712" spans="1:4">
      <c r="A14712" t="s">
        <v>16775</v>
      </c>
      <c r="B14712" t="s">
        <v>46437</v>
      </c>
      <c r="C14712" t="s">
        <v>25736</v>
      </c>
      <c r="D14712" t="s">
        <v>26053</v>
      </c>
    </row>
    <row r="14713" spans="1:4">
      <c r="A14713" t="s">
        <v>46438</v>
      </c>
      <c r="B14713" t="s">
        <v>46439</v>
      </c>
      <c r="C14713" t="s">
        <v>25669</v>
      </c>
      <c r="D14713" t="s">
        <v>25938</v>
      </c>
    </row>
    <row r="14714" spans="1:4">
      <c r="A14714" t="s">
        <v>5624</v>
      </c>
      <c r="B14714" t="s">
        <v>46440</v>
      </c>
      <c r="C14714" t="s">
        <v>25669</v>
      </c>
      <c r="D14714" t="s">
        <v>25938</v>
      </c>
    </row>
    <row r="14715" spans="1:4">
      <c r="A14715" t="s">
        <v>22557</v>
      </c>
      <c r="B14715" t="s">
        <v>46441</v>
      </c>
      <c r="C14715" t="s">
        <v>25669</v>
      </c>
      <c r="D14715" t="s">
        <v>25938</v>
      </c>
    </row>
    <row r="14716" spans="1:4">
      <c r="A14716" t="s">
        <v>22997</v>
      </c>
      <c r="B14716" t="s">
        <v>46442</v>
      </c>
      <c r="C14716" t="s">
        <v>25669</v>
      </c>
      <c r="D14716" t="s">
        <v>25938</v>
      </c>
    </row>
    <row r="14717" spans="1:4">
      <c r="A14717" t="s">
        <v>5009</v>
      </c>
      <c r="B14717" t="s">
        <v>46443</v>
      </c>
      <c r="C14717" t="s">
        <v>25664</v>
      </c>
      <c r="D14717" t="s">
        <v>25690</v>
      </c>
    </row>
    <row r="14718" spans="1:4">
      <c r="A14718" t="s">
        <v>13098</v>
      </c>
      <c r="B14718" t="s">
        <v>46444</v>
      </c>
      <c r="C14718" t="s">
        <v>25650</v>
      </c>
      <c r="D14718" t="s">
        <v>25702</v>
      </c>
    </row>
    <row r="14719" spans="1:4">
      <c r="A14719" t="s">
        <v>24729</v>
      </c>
      <c r="B14719" t="s">
        <v>46445</v>
      </c>
      <c r="C14719" t="s">
        <v>25873</v>
      </c>
      <c r="D14719" t="s">
        <v>25767</v>
      </c>
    </row>
    <row r="14720" spans="1:4">
      <c r="A14720" t="s">
        <v>17641</v>
      </c>
      <c r="B14720" t="s">
        <v>46446</v>
      </c>
      <c r="C14720" t="s">
        <v>25789</v>
      </c>
      <c r="D14720" t="s">
        <v>40987</v>
      </c>
    </row>
    <row r="14721" spans="1:4">
      <c r="A14721" t="s">
        <v>11863</v>
      </c>
      <c r="B14721" t="s">
        <v>46447</v>
      </c>
      <c r="C14721" t="s">
        <v>25789</v>
      </c>
      <c r="D14721" t="s">
        <v>40987</v>
      </c>
    </row>
    <row r="14722" spans="1:4">
      <c r="A14722" t="s">
        <v>46448</v>
      </c>
      <c r="B14722" t="s">
        <v>46449</v>
      </c>
      <c r="C14722" t="s">
        <v>25699</v>
      </c>
      <c r="D14722" t="s">
        <v>29761</v>
      </c>
    </row>
    <row r="14723" spans="1:4">
      <c r="A14723" t="s">
        <v>46450</v>
      </c>
      <c r="B14723" t="s">
        <v>46451</v>
      </c>
      <c r="C14723" t="s">
        <v>25699</v>
      </c>
      <c r="D14723" t="s">
        <v>29761</v>
      </c>
    </row>
    <row r="14724" spans="1:4">
      <c r="A14724" t="s">
        <v>46452</v>
      </c>
      <c r="B14724" t="s">
        <v>46453</v>
      </c>
      <c r="C14724" t="s">
        <v>25699</v>
      </c>
      <c r="D14724" t="s">
        <v>29761</v>
      </c>
    </row>
    <row r="14725" spans="1:4">
      <c r="A14725" t="s">
        <v>46454</v>
      </c>
      <c r="B14725" t="s">
        <v>46455</v>
      </c>
      <c r="C14725" t="s">
        <v>25736</v>
      </c>
      <c r="D14725" t="s">
        <v>26053</v>
      </c>
    </row>
    <row r="14726" spans="1:4">
      <c r="A14726" t="s">
        <v>21187</v>
      </c>
      <c r="B14726" t="s">
        <v>46456</v>
      </c>
      <c r="C14726" t="s">
        <v>26422</v>
      </c>
      <c r="D14726" t="s">
        <v>25690</v>
      </c>
    </row>
    <row r="14727" spans="1:4">
      <c r="A14727" t="s">
        <v>46457</v>
      </c>
      <c r="B14727" t="s">
        <v>46458</v>
      </c>
      <c r="C14727" t="s">
        <v>26422</v>
      </c>
      <c r="D14727" t="s">
        <v>25690</v>
      </c>
    </row>
    <row r="14728" spans="1:4">
      <c r="A14728" t="s">
        <v>46459</v>
      </c>
      <c r="B14728" t="s">
        <v>46460</v>
      </c>
      <c r="C14728" t="s">
        <v>25873</v>
      </c>
      <c r="D14728" t="s">
        <v>46461</v>
      </c>
    </row>
    <row r="14729" spans="1:4">
      <c r="A14729" t="s">
        <v>7621</v>
      </c>
      <c r="B14729" t="s">
        <v>46462</v>
      </c>
      <c r="C14729" t="s">
        <v>25736</v>
      </c>
      <c r="D14729" t="s">
        <v>36828</v>
      </c>
    </row>
    <row r="14730" spans="1:4">
      <c r="A14730" t="s">
        <v>9857</v>
      </c>
      <c r="B14730" t="s">
        <v>46463</v>
      </c>
      <c r="C14730" t="s">
        <v>25650</v>
      </c>
      <c r="D14730" t="s">
        <v>25702</v>
      </c>
    </row>
    <row r="14731" spans="1:4">
      <c r="A14731" t="s">
        <v>24723</v>
      </c>
      <c r="B14731" t="s">
        <v>46464</v>
      </c>
      <c r="C14731" t="s">
        <v>25736</v>
      </c>
      <c r="D14731" t="s">
        <v>26053</v>
      </c>
    </row>
    <row r="14732" spans="1:4">
      <c r="A14732" t="s">
        <v>46465</v>
      </c>
      <c r="B14732" t="s">
        <v>46466</v>
      </c>
      <c r="C14732" t="s">
        <v>25736</v>
      </c>
      <c r="D14732" t="s">
        <v>26053</v>
      </c>
    </row>
    <row r="14733" spans="1:4">
      <c r="A14733" t="s">
        <v>19009</v>
      </c>
      <c r="B14733" t="s">
        <v>46467</v>
      </c>
      <c r="C14733" t="s">
        <v>25664</v>
      </c>
      <c r="D14733" t="s">
        <v>28060</v>
      </c>
    </row>
    <row r="14734" spans="1:4">
      <c r="A14734" t="s">
        <v>19416</v>
      </c>
      <c r="B14734" t="s">
        <v>46468</v>
      </c>
      <c r="C14734" t="s">
        <v>25664</v>
      </c>
      <c r="D14734" t="s">
        <v>28060</v>
      </c>
    </row>
    <row r="14735" spans="1:4">
      <c r="A14735" t="s">
        <v>24823</v>
      </c>
      <c r="B14735" t="s">
        <v>46469</v>
      </c>
      <c r="C14735" t="s">
        <v>3143</v>
      </c>
      <c r="D14735" t="s">
        <v>25647</v>
      </c>
    </row>
    <row r="14736" spans="1:4">
      <c r="A14736" t="s">
        <v>23287</v>
      </c>
      <c r="B14736" t="s">
        <v>46470</v>
      </c>
      <c r="C14736" t="s">
        <v>26422</v>
      </c>
      <c r="D14736" t="s">
        <v>27449</v>
      </c>
    </row>
    <row r="14737" spans="1:4">
      <c r="A14737" t="s">
        <v>46471</v>
      </c>
      <c r="B14737" t="s">
        <v>46472</v>
      </c>
      <c r="C14737" t="s">
        <v>25664</v>
      </c>
      <c r="D14737" t="s">
        <v>25690</v>
      </c>
    </row>
    <row r="14738" spans="1:4">
      <c r="A14738" t="s">
        <v>11408</v>
      </c>
      <c r="B14738" t="s">
        <v>46473</v>
      </c>
      <c r="C14738" t="s">
        <v>25664</v>
      </c>
      <c r="D14738" t="s">
        <v>25690</v>
      </c>
    </row>
    <row r="14739" spans="1:4">
      <c r="A14739" t="s">
        <v>11404</v>
      </c>
      <c r="B14739" t="s">
        <v>46474</v>
      </c>
      <c r="C14739" t="s">
        <v>25664</v>
      </c>
      <c r="D14739" t="s">
        <v>25690</v>
      </c>
    </row>
    <row r="14740" spans="1:4">
      <c r="A14740" t="s">
        <v>4744</v>
      </c>
      <c r="B14740" t="s">
        <v>46475</v>
      </c>
      <c r="C14740" t="s">
        <v>25664</v>
      </c>
      <c r="D14740" t="s">
        <v>25690</v>
      </c>
    </row>
    <row r="14741" spans="1:4">
      <c r="A14741" t="s">
        <v>46476</v>
      </c>
      <c r="B14741" t="s">
        <v>46477</v>
      </c>
      <c r="C14741" t="e">
        <v>#N/A</v>
      </c>
      <c r="D14741" t="e">
        <v>#N/A</v>
      </c>
    </row>
    <row r="14742" spans="1:4">
      <c r="A14742" t="s">
        <v>46478</v>
      </c>
      <c r="B14742" t="s">
        <v>46479</v>
      </c>
      <c r="C14742" t="e">
        <v>#N/A</v>
      </c>
      <c r="D14742" t="e">
        <v>#N/A</v>
      </c>
    </row>
    <row r="14743" spans="1:4">
      <c r="A14743" t="s">
        <v>5387</v>
      </c>
      <c r="B14743" t="s">
        <v>46480</v>
      </c>
      <c r="C14743" t="s">
        <v>25699</v>
      </c>
      <c r="D14743" t="s">
        <v>25953</v>
      </c>
    </row>
    <row r="14744" spans="1:4">
      <c r="A14744" t="s">
        <v>7906</v>
      </c>
      <c r="B14744" t="s">
        <v>46481</v>
      </c>
      <c r="C14744" t="s">
        <v>25699</v>
      </c>
      <c r="D14744" t="s">
        <v>25953</v>
      </c>
    </row>
    <row r="14745" spans="1:4">
      <c r="A14745" t="s">
        <v>46482</v>
      </c>
      <c r="B14745" t="s">
        <v>46483</v>
      </c>
      <c r="C14745" t="s">
        <v>25699</v>
      </c>
      <c r="D14745" t="s">
        <v>25953</v>
      </c>
    </row>
    <row r="14746" spans="1:4">
      <c r="A14746" t="s">
        <v>46484</v>
      </c>
      <c r="B14746" t="s">
        <v>46485</v>
      </c>
      <c r="C14746" t="s">
        <v>25699</v>
      </c>
      <c r="D14746" t="s">
        <v>25953</v>
      </c>
    </row>
    <row r="14747" spans="1:4">
      <c r="A14747" t="s">
        <v>9865</v>
      </c>
      <c r="B14747" t="s">
        <v>46486</v>
      </c>
      <c r="C14747" t="s">
        <v>25650</v>
      </c>
      <c r="D14747" t="s">
        <v>25745</v>
      </c>
    </row>
    <row r="14748" spans="1:4">
      <c r="A14748" t="s">
        <v>5747</v>
      </c>
      <c r="B14748" t="s">
        <v>46487</v>
      </c>
      <c r="C14748" t="s">
        <v>25650</v>
      </c>
      <c r="D14748" t="s">
        <v>25745</v>
      </c>
    </row>
    <row r="14749" spans="1:4">
      <c r="A14749" t="s">
        <v>12469</v>
      </c>
      <c r="B14749" t="s">
        <v>46488</v>
      </c>
      <c r="C14749" t="s">
        <v>25650</v>
      </c>
      <c r="D14749" t="s">
        <v>25745</v>
      </c>
    </row>
    <row r="14750" spans="1:4">
      <c r="A14750" t="s">
        <v>24199</v>
      </c>
      <c r="B14750" t="s">
        <v>46489</v>
      </c>
      <c r="C14750" t="s">
        <v>25650</v>
      </c>
      <c r="D14750" t="s">
        <v>25745</v>
      </c>
    </row>
    <row r="14751" spans="1:4">
      <c r="A14751" t="s">
        <v>7372</v>
      </c>
      <c r="B14751" t="s">
        <v>46490</v>
      </c>
      <c r="C14751" t="s">
        <v>25650</v>
      </c>
      <c r="D14751" t="s">
        <v>25745</v>
      </c>
    </row>
    <row r="14752" spans="1:4">
      <c r="A14752" t="s">
        <v>7374</v>
      </c>
      <c r="B14752" t="s">
        <v>46491</v>
      </c>
      <c r="C14752" t="s">
        <v>25650</v>
      </c>
      <c r="D14752" t="s">
        <v>25745</v>
      </c>
    </row>
    <row r="14753" spans="1:4">
      <c r="A14753" t="s">
        <v>25245</v>
      </c>
      <c r="B14753" t="s">
        <v>46492</v>
      </c>
      <c r="C14753" t="s">
        <v>25699</v>
      </c>
      <c r="D14753" t="s">
        <v>29761</v>
      </c>
    </row>
    <row r="14754" spans="1:4">
      <c r="A14754" t="s">
        <v>3145</v>
      </c>
      <c r="B14754" t="s">
        <v>46493</v>
      </c>
      <c r="C14754" t="s">
        <v>25736</v>
      </c>
      <c r="D14754" t="s">
        <v>26053</v>
      </c>
    </row>
    <row r="14755" spans="1:4">
      <c r="A14755" t="s">
        <v>46494</v>
      </c>
      <c r="B14755" t="s">
        <v>46495</v>
      </c>
      <c r="C14755" t="s">
        <v>25736</v>
      </c>
      <c r="D14755" t="s">
        <v>26053</v>
      </c>
    </row>
    <row r="14756" spans="1:4">
      <c r="A14756" t="s">
        <v>46496</v>
      </c>
      <c r="B14756" t="s">
        <v>46497</v>
      </c>
      <c r="C14756" t="s">
        <v>25736</v>
      </c>
      <c r="D14756" t="s">
        <v>26053</v>
      </c>
    </row>
    <row r="14757" spans="1:4">
      <c r="A14757" t="s">
        <v>21105</v>
      </c>
      <c r="B14757" t="s">
        <v>46498</v>
      </c>
      <c r="C14757" t="s">
        <v>25736</v>
      </c>
      <c r="D14757" t="s">
        <v>26053</v>
      </c>
    </row>
    <row r="14758" spans="1:4">
      <c r="A14758" t="s">
        <v>46499</v>
      </c>
      <c r="B14758" t="s">
        <v>46500</v>
      </c>
      <c r="C14758" t="s">
        <v>25736</v>
      </c>
      <c r="D14758" t="s">
        <v>26053</v>
      </c>
    </row>
    <row r="14759" spans="1:4">
      <c r="A14759" t="s">
        <v>46501</v>
      </c>
      <c r="B14759" t="s">
        <v>46502</v>
      </c>
      <c r="C14759" t="s">
        <v>25736</v>
      </c>
      <c r="D14759" t="s">
        <v>26053</v>
      </c>
    </row>
    <row r="14760" spans="1:4">
      <c r="A14760" t="s">
        <v>46503</v>
      </c>
      <c r="B14760" t="s">
        <v>46504</v>
      </c>
      <c r="C14760" t="s">
        <v>25736</v>
      </c>
      <c r="D14760" t="s">
        <v>26053</v>
      </c>
    </row>
    <row r="14761" spans="1:4">
      <c r="A14761" t="s">
        <v>46505</v>
      </c>
      <c r="B14761" t="s">
        <v>46506</v>
      </c>
      <c r="C14761" t="s">
        <v>25736</v>
      </c>
      <c r="D14761" t="s">
        <v>26053</v>
      </c>
    </row>
    <row r="14762" spans="1:4">
      <c r="A14762" t="s">
        <v>46507</v>
      </c>
      <c r="B14762" t="s">
        <v>46508</v>
      </c>
      <c r="C14762" t="s">
        <v>25736</v>
      </c>
      <c r="D14762" t="s">
        <v>26053</v>
      </c>
    </row>
    <row r="14763" spans="1:4">
      <c r="A14763" t="s">
        <v>46509</v>
      </c>
      <c r="B14763" t="s">
        <v>46510</v>
      </c>
      <c r="C14763" t="s">
        <v>25736</v>
      </c>
      <c r="D14763" t="s">
        <v>26053</v>
      </c>
    </row>
    <row r="14764" spans="1:4">
      <c r="A14764" t="s">
        <v>25247</v>
      </c>
      <c r="B14764" t="s">
        <v>46511</v>
      </c>
      <c r="C14764" t="s">
        <v>25736</v>
      </c>
      <c r="D14764" t="s">
        <v>26053</v>
      </c>
    </row>
    <row r="14765" spans="1:4">
      <c r="A14765" t="s">
        <v>46512</v>
      </c>
      <c r="B14765" t="s">
        <v>46513</v>
      </c>
      <c r="C14765" t="s">
        <v>25736</v>
      </c>
      <c r="D14765" t="s">
        <v>26053</v>
      </c>
    </row>
    <row r="14766" spans="1:4">
      <c r="A14766" t="s">
        <v>2941</v>
      </c>
      <c r="B14766" t="s">
        <v>46514</v>
      </c>
      <c r="C14766" t="s">
        <v>25650</v>
      </c>
      <c r="D14766" t="s">
        <v>25702</v>
      </c>
    </row>
    <row r="14767" spans="1:4">
      <c r="A14767" t="s">
        <v>3264</v>
      </c>
      <c r="B14767" t="s">
        <v>46515</v>
      </c>
      <c r="C14767" t="s">
        <v>25650</v>
      </c>
      <c r="D14767" t="s">
        <v>25702</v>
      </c>
    </row>
    <row r="14768" spans="1:4">
      <c r="A14768" t="s">
        <v>46516</v>
      </c>
      <c r="B14768" t="s">
        <v>46517</v>
      </c>
      <c r="C14768" t="s">
        <v>25789</v>
      </c>
      <c r="D14768" t="s">
        <v>25790</v>
      </c>
    </row>
    <row r="14769" spans="1:4">
      <c r="A14769" t="s">
        <v>46518</v>
      </c>
      <c r="B14769" t="s">
        <v>46519</v>
      </c>
      <c r="C14769" t="s">
        <v>25789</v>
      </c>
      <c r="D14769" t="s">
        <v>25790</v>
      </c>
    </row>
    <row r="14770" spans="1:4">
      <c r="A14770" t="s">
        <v>46520</v>
      </c>
      <c r="B14770" t="s">
        <v>46521</v>
      </c>
      <c r="C14770" t="s">
        <v>25736</v>
      </c>
      <c r="D14770" t="s">
        <v>27827</v>
      </c>
    </row>
    <row r="14771" spans="1:4">
      <c r="A14771" t="s">
        <v>23077</v>
      </c>
      <c r="B14771" t="s">
        <v>46522</v>
      </c>
      <c r="C14771" t="s">
        <v>25669</v>
      </c>
      <c r="D14771" t="s">
        <v>25670</v>
      </c>
    </row>
    <row r="14772" spans="1:4">
      <c r="A14772" t="s">
        <v>46523</v>
      </c>
      <c r="B14772" t="s">
        <v>46524</v>
      </c>
      <c r="C14772" t="s">
        <v>3143</v>
      </c>
      <c r="D14772" t="s">
        <v>26049</v>
      </c>
    </row>
    <row r="14773" spans="1:4">
      <c r="A14773" t="s">
        <v>46525</v>
      </c>
      <c r="B14773" t="s">
        <v>46526</v>
      </c>
      <c r="C14773" t="s">
        <v>3143</v>
      </c>
      <c r="D14773" t="s">
        <v>26049</v>
      </c>
    </row>
    <row r="14774" spans="1:4">
      <c r="A14774" t="s">
        <v>22745</v>
      </c>
      <c r="B14774" t="s">
        <v>46527</v>
      </c>
      <c r="C14774" t="s">
        <v>3143</v>
      </c>
      <c r="D14774" t="s">
        <v>26049</v>
      </c>
    </row>
    <row r="14775" spans="1:4">
      <c r="A14775" t="s">
        <v>46528</v>
      </c>
      <c r="B14775" t="s">
        <v>46529</v>
      </c>
      <c r="C14775" t="s">
        <v>3143</v>
      </c>
      <c r="D14775" t="s">
        <v>26049</v>
      </c>
    </row>
    <row r="14776" spans="1:4">
      <c r="A14776" t="s">
        <v>46530</v>
      </c>
      <c r="B14776" t="s">
        <v>46531</v>
      </c>
      <c r="C14776" t="s">
        <v>3143</v>
      </c>
      <c r="D14776" t="s">
        <v>26049</v>
      </c>
    </row>
    <row r="14777" spans="1:4">
      <c r="A14777" t="s">
        <v>46532</v>
      </c>
      <c r="B14777" t="s">
        <v>46533</v>
      </c>
      <c r="C14777" t="s">
        <v>3143</v>
      </c>
      <c r="D14777" t="s">
        <v>26049</v>
      </c>
    </row>
    <row r="14778" spans="1:4">
      <c r="A14778" t="s">
        <v>21213</v>
      </c>
      <c r="B14778" t="s">
        <v>46534</v>
      </c>
      <c r="C14778" t="s">
        <v>3143</v>
      </c>
      <c r="D14778" t="s">
        <v>26049</v>
      </c>
    </row>
    <row r="14779" spans="1:4">
      <c r="A14779" t="s">
        <v>22741</v>
      </c>
      <c r="B14779" t="s">
        <v>46535</v>
      </c>
      <c r="C14779" t="s">
        <v>3143</v>
      </c>
      <c r="D14779" t="s">
        <v>26049</v>
      </c>
    </row>
    <row r="14780" spans="1:4">
      <c r="A14780" t="s">
        <v>22743</v>
      </c>
      <c r="B14780" t="s">
        <v>46536</v>
      </c>
      <c r="C14780" t="s">
        <v>3143</v>
      </c>
      <c r="D14780" t="s">
        <v>26049</v>
      </c>
    </row>
    <row r="14781" spans="1:4">
      <c r="A14781" t="s">
        <v>22739</v>
      </c>
      <c r="B14781" t="s">
        <v>46537</v>
      </c>
      <c r="C14781" t="s">
        <v>3143</v>
      </c>
      <c r="D14781" t="s">
        <v>26049</v>
      </c>
    </row>
    <row r="14782" spans="1:4">
      <c r="A14782" t="s">
        <v>19882</v>
      </c>
      <c r="B14782" t="s">
        <v>46538</v>
      </c>
      <c r="C14782" t="s">
        <v>3143</v>
      </c>
      <c r="D14782" t="s">
        <v>26049</v>
      </c>
    </row>
    <row r="14783" spans="1:4">
      <c r="A14783" t="s">
        <v>19876</v>
      </c>
      <c r="B14783" t="s">
        <v>46539</v>
      </c>
      <c r="C14783" t="s">
        <v>3143</v>
      </c>
      <c r="D14783" t="s">
        <v>26049</v>
      </c>
    </row>
    <row r="14784" spans="1:4">
      <c r="A14784" t="s">
        <v>19870</v>
      </c>
      <c r="B14784" t="s">
        <v>46540</v>
      </c>
      <c r="C14784" t="s">
        <v>3143</v>
      </c>
      <c r="D14784" t="s">
        <v>26049</v>
      </c>
    </row>
    <row r="14785" spans="1:4">
      <c r="A14785" t="s">
        <v>19879</v>
      </c>
      <c r="B14785" t="s">
        <v>46541</v>
      </c>
      <c r="C14785" t="s">
        <v>3143</v>
      </c>
      <c r="D14785" t="s">
        <v>26049</v>
      </c>
    </row>
    <row r="14786" spans="1:4">
      <c r="A14786" t="s">
        <v>19867</v>
      </c>
      <c r="B14786" t="s">
        <v>46542</v>
      </c>
      <c r="C14786" t="s">
        <v>3143</v>
      </c>
      <c r="D14786" t="s">
        <v>26049</v>
      </c>
    </row>
    <row r="14787" spans="1:4">
      <c r="A14787" t="s">
        <v>46543</v>
      </c>
      <c r="B14787" t="s">
        <v>46544</v>
      </c>
      <c r="C14787" t="s">
        <v>3143</v>
      </c>
      <c r="D14787" t="s">
        <v>26049</v>
      </c>
    </row>
    <row r="14788" spans="1:4">
      <c r="A14788" t="s">
        <v>46545</v>
      </c>
      <c r="B14788" t="s">
        <v>46546</v>
      </c>
      <c r="C14788" t="s">
        <v>3143</v>
      </c>
      <c r="D14788" t="s">
        <v>26049</v>
      </c>
    </row>
    <row r="14789" spans="1:4">
      <c r="A14789" t="s">
        <v>46547</v>
      </c>
      <c r="B14789" t="s">
        <v>46548</v>
      </c>
      <c r="C14789" t="s">
        <v>3143</v>
      </c>
      <c r="D14789" t="s">
        <v>26049</v>
      </c>
    </row>
    <row r="14790" spans="1:4">
      <c r="A14790" t="s">
        <v>12249</v>
      </c>
      <c r="B14790" t="s">
        <v>46549</v>
      </c>
      <c r="C14790" t="s">
        <v>25699</v>
      </c>
      <c r="D14790" t="s">
        <v>29761</v>
      </c>
    </row>
    <row r="14791" spans="1:4">
      <c r="A14791" t="s">
        <v>46550</v>
      </c>
      <c r="B14791" t="s">
        <v>46551</v>
      </c>
      <c r="C14791" t="s">
        <v>3143</v>
      </c>
      <c r="D14791" t="s">
        <v>26049</v>
      </c>
    </row>
    <row r="14792" spans="1:4">
      <c r="A14792" t="s">
        <v>6670</v>
      </c>
      <c r="B14792" t="s">
        <v>46552</v>
      </c>
      <c r="C14792" t="s">
        <v>3143</v>
      </c>
      <c r="D14792" t="s">
        <v>26049</v>
      </c>
    </row>
    <row r="14793" spans="1:4">
      <c r="A14793" t="s">
        <v>24661</v>
      </c>
      <c r="B14793" t="s">
        <v>46553</v>
      </c>
      <c r="C14793" t="s">
        <v>3143</v>
      </c>
      <c r="D14793" t="s">
        <v>26049</v>
      </c>
    </row>
    <row r="14794" spans="1:4">
      <c r="A14794" t="s">
        <v>46554</v>
      </c>
      <c r="B14794" t="s">
        <v>46555</v>
      </c>
      <c r="C14794" t="s">
        <v>3143</v>
      </c>
      <c r="D14794" t="s">
        <v>26049</v>
      </c>
    </row>
    <row r="14795" spans="1:4">
      <c r="A14795" t="s">
        <v>11270</v>
      </c>
      <c r="B14795" t="s">
        <v>46556</v>
      </c>
      <c r="C14795" t="s">
        <v>3143</v>
      </c>
      <c r="D14795" t="s">
        <v>26049</v>
      </c>
    </row>
    <row r="14796" spans="1:4">
      <c r="A14796" t="s">
        <v>22733</v>
      </c>
      <c r="B14796" t="s">
        <v>46557</v>
      </c>
      <c r="C14796" t="s">
        <v>3143</v>
      </c>
      <c r="D14796" t="s">
        <v>26049</v>
      </c>
    </row>
    <row r="14797" spans="1:4">
      <c r="A14797" t="s">
        <v>24463</v>
      </c>
      <c r="B14797" t="s">
        <v>46558</v>
      </c>
      <c r="C14797" t="s">
        <v>3143</v>
      </c>
      <c r="D14797" t="s">
        <v>26049</v>
      </c>
    </row>
    <row r="14798" spans="1:4">
      <c r="A14798" t="s">
        <v>22751</v>
      </c>
      <c r="B14798" t="s">
        <v>46559</v>
      </c>
      <c r="C14798" t="s">
        <v>3143</v>
      </c>
      <c r="D14798" t="s">
        <v>26049</v>
      </c>
    </row>
    <row r="14799" spans="1:4">
      <c r="A14799" t="s">
        <v>24441</v>
      </c>
      <c r="B14799" t="s">
        <v>46560</v>
      </c>
      <c r="C14799" t="s">
        <v>3143</v>
      </c>
      <c r="D14799" t="s">
        <v>26049</v>
      </c>
    </row>
    <row r="14800" spans="1:4">
      <c r="A14800" t="s">
        <v>21645</v>
      </c>
      <c r="B14800" t="s">
        <v>46561</v>
      </c>
      <c r="C14800" t="s">
        <v>3143</v>
      </c>
      <c r="D14800" t="s">
        <v>26049</v>
      </c>
    </row>
    <row r="14801" spans="1:4">
      <c r="A14801" t="s">
        <v>12041</v>
      </c>
      <c r="B14801" t="s">
        <v>46562</v>
      </c>
      <c r="C14801" t="s">
        <v>3143</v>
      </c>
      <c r="D14801" t="s">
        <v>26049</v>
      </c>
    </row>
    <row r="14802" spans="1:4">
      <c r="A14802" t="s">
        <v>22731</v>
      </c>
      <c r="B14802" t="s">
        <v>46563</v>
      </c>
      <c r="C14802" t="s">
        <v>3143</v>
      </c>
      <c r="D14802" t="s">
        <v>26049</v>
      </c>
    </row>
    <row r="14803" spans="1:4">
      <c r="A14803" t="s">
        <v>46564</v>
      </c>
      <c r="B14803" t="s">
        <v>46565</v>
      </c>
      <c r="C14803">
        <v>0</v>
      </c>
      <c r="D14803">
        <v>0</v>
      </c>
    </row>
    <row r="14804" spans="1:4">
      <c r="A14804" t="s">
        <v>22793</v>
      </c>
      <c r="B14804" t="s">
        <v>46566</v>
      </c>
      <c r="C14804" t="s">
        <v>3143</v>
      </c>
      <c r="D14804" t="s">
        <v>26049</v>
      </c>
    </row>
    <row r="14805" spans="1:4">
      <c r="A14805" t="s">
        <v>46567</v>
      </c>
      <c r="B14805" t="s">
        <v>46568</v>
      </c>
      <c r="C14805" t="s">
        <v>25664</v>
      </c>
      <c r="D14805" t="s">
        <v>42611</v>
      </c>
    </row>
    <row r="14806" spans="1:4">
      <c r="A14806" t="s">
        <v>46569</v>
      </c>
      <c r="B14806" t="s">
        <v>46570</v>
      </c>
      <c r="C14806" t="s">
        <v>25664</v>
      </c>
      <c r="D14806" t="s">
        <v>42611</v>
      </c>
    </row>
    <row r="14807" spans="1:4">
      <c r="A14807" t="s">
        <v>46571</v>
      </c>
      <c r="B14807" t="s">
        <v>46572</v>
      </c>
      <c r="C14807" t="s">
        <v>25664</v>
      </c>
      <c r="D14807" t="s">
        <v>42611</v>
      </c>
    </row>
    <row r="14808" spans="1:4">
      <c r="A14808" t="s">
        <v>46573</v>
      </c>
      <c r="B14808" t="s">
        <v>46574</v>
      </c>
      <c r="C14808" t="s">
        <v>25664</v>
      </c>
      <c r="D14808" t="s">
        <v>42611</v>
      </c>
    </row>
    <row r="14809" spans="1:4">
      <c r="A14809" t="s">
        <v>46575</v>
      </c>
      <c r="B14809" t="s">
        <v>46576</v>
      </c>
      <c r="C14809" t="s">
        <v>25664</v>
      </c>
      <c r="D14809" t="s">
        <v>42611</v>
      </c>
    </row>
    <row r="14810" spans="1:4">
      <c r="A14810" t="s">
        <v>46577</v>
      </c>
      <c r="B14810" t="s">
        <v>46578</v>
      </c>
      <c r="C14810" t="s">
        <v>25664</v>
      </c>
      <c r="D14810" t="s">
        <v>42611</v>
      </c>
    </row>
    <row r="14811" spans="1:4">
      <c r="A14811" t="s">
        <v>8041</v>
      </c>
      <c r="B14811" t="s">
        <v>46579</v>
      </c>
      <c r="C14811" t="s">
        <v>25650</v>
      </c>
      <c r="D14811" t="s">
        <v>25881</v>
      </c>
    </row>
    <row r="14812" spans="1:4">
      <c r="A14812" t="s">
        <v>25055</v>
      </c>
      <c r="B14812" t="s">
        <v>46580</v>
      </c>
      <c r="C14812" t="s">
        <v>25650</v>
      </c>
      <c r="D14812" t="s">
        <v>25881</v>
      </c>
    </row>
    <row r="14813" spans="1:4">
      <c r="A14813" t="s">
        <v>7680</v>
      </c>
      <c r="B14813" t="s">
        <v>46581</v>
      </c>
      <c r="C14813" t="s">
        <v>25650</v>
      </c>
      <c r="D14813" t="s">
        <v>25881</v>
      </c>
    </row>
    <row r="14814" spans="1:4">
      <c r="A14814" t="s">
        <v>46582</v>
      </c>
      <c r="B14814" t="s">
        <v>46583</v>
      </c>
      <c r="C14814" t="s">
        <v>25699</v>
      </c>
      <c r="D14814" t="s">
        <v>26682</v>
      </c>
    </row>
    <row r="14815" spans="1:4">
      <c r="A14815" t="s">
        <v>46584</v>
      </c>
      <c r="B14815" t="s">
        <v>46585</v>
      </c>
      <c r="C14815" t="s">
        <v>25699</v>
      </c>
      <c r="D14815" t="s">
        <v>26682</v>
      </c>
    </row>
    <row r="14816" spans="1:4">
      <c r="A14816" t="s">
        <v>46586</v>
      </c>
      <c r="B14816" t="s">
        <v>46587</v>
      </c>
      <c r="C14816" t="s">
        <v>25699</v>
      </c>
      <c r="D14816" t="s">
        <v>26682</v>
      </c>
    </row>
    <row r="14817" spans="1:4">
      <c r="A14817" t="s">
        <v>46588</v>
      </c>
      <c r="B14817" t="s">
        <v>46589</v>
      </c>
      <c r="C14817" t="s">
        <v>25699</v>
      </c>
      <c r="D14817" t="s">
        <v>26682</v>
      </c>
    </row>
    <row r="14818" spans="1:4">
      <c r="A14818" t="s">
        <v>10645</v>
      </c>
      <c r="B14818" t="s">
        <v>46590</v>
      </c>
      <c r="C14818" t="s">
        <v>25699</v>
      </c>
      <c r="D14818" t="s">
        <v>26682</v>
      </c>
    </row>
    <row r="14819" spans="1:4">
      <c r="A14819" t="s">
        <v>10663</v>
      </c>
      <c r="B14819" t="s">
        <v>46591</v>
      </c>
      <c r="C14819" t="s">
        <v>25699</v>
      </c>
      <c r="D14819" t="s">
        <v>26682</v>
      </c>
    </row>
    <row r="14820" spans="1:4">
      <c r="A14820" t="s">
        <v>5551</v>
      </c>
      <c r="B14820" t="s">
        <v>46592</v>
      </c>
      <c r="C14820" t="s">
        <v>25699</v>
      </c>
      <c r="D14820" t="s">
        <v>26682</v>
      </c>
    </row>
    <row r="14821" spans="1:4">
      <c r="A14821" t="s">
        <v>10447</v>
      </c>
      <c r="B14821" t="s">
        <v>46593</v>
      </c>
      <c r="C14821" t="s">
        <v>25699</v>
      </c>
      <c r="D14821" t="s">
        <v>26682</v>
      </c>
    </row>
    <row r="14822" spans="1:4">
      <c r="A14822" t="s">
        <v>3095</v>
      </c>
      <c r="B14822" t="s">
        <v>46594</v>
      </c>
      <c r="C14822" t="s">
        <v>25699</v>
      </c>
      <c r="D14822" t="s">
        <v>26682</v>
      </c>
    </row>
    <row r="14823" spans="1:4">
      <c r="A14823" t="s">
        <v>3100</v>
      </c>
      <c r="B14823" t="s">
        <v>46595</v>
      </c>
      <c r="C14823" t="s">
        <v>25699</v>
      </c>
      <c r="D14823" t="s">
        <v>26682</v>
      </c>
    </row>
    <row r="14824" spans="1:4">
      <c r="A14824" t="s">
        <v>5366</v>
      </c>
      <c r="B14824" t="s">
        <v>46596</v>
      </c>
      <c r="C14824" t="s">
        <v>25699</v>
      </c>
      <c r="D14824" t="s">
        <v>26682</v>
      </c>
    </row>
    <row r="14825" spans="1:4">
      <c r="A14825" t="s">
        <v>5363</v>
      </c>
      <c r="B14825" t="s">
        <v>46597</v>
      </c>
      <c r="C14825" t="s">
        <v>25699</v>
      </c>
      <c r="D14825" t="s">
        <v>26682</v>
      </c>
    </row>
    <row r="14826" spans="1:4">
      <c r="A14826" t="s">
        <v>46598</v>
      </c>
      <c r="B14826" t="s">
        <v>46599</v>
      </c>
      <c r="C14826" t="s">
        <v>25699</v>
      </c>
      <c r="D14826" t="s">
        <v>26682</v>
      </c>
    </row>
    <row r="14827" spans="1:4">
      <c r="A14827" t="s">
        <v>14703</v>
      </c>
      <c r="B14827" t="s">
        <v>46600</v>
      </c>
      <c r="C14827" t="s">
        <v>25699</v>
      </c>
      <c r="D14827" t="s">
        <v>26682</v>
      </c>
    </row>
    <row r="14828" spans="1:4">
      <c r="A14828" t="s">
        <v>12285</v>
      </c>
      <c r="B14828" t="s">
        <v>46601</v>
      </c>
      <c r="C14828" t="s">
        <v>25646</v>
      </c>
      <c r="D14828" t="s">
        <v>29131</v>
      </c>
    </row>
    <row r="14829" spans="1:4">
      <c r="A14829" t="s">
        <v>22843</v>
      </c>
      <c r="B14829" t="s">
        <v>46602</v>
      </c>
      <c r="C14829" t="s">
        <v>25646</v>
      </c>
      <c r="D14829" t="s">
        <v>29131</v>
      </c>
    </row>
    <row r="14830" spans="1:4">
      <c r="A14830" t="s">
        <v>22847</v>
      </c>
      <c r="B14830" t="s">
        <v>46603</v>
      </c>
      <c r="C14830" t="s">
        <v>25646</v>
      </c>
      <c r="D14830" t="s">
        <v>29131</v>
      </c>
    </row>
    <row r="14831" spans="1:4">
      <c r="A14831" t="s">
        <v>46604</v>
      </c>
      <c r="B14831" t="s">
        <v>46605</v>
      </c>
      <c r="C14831" t="s">
        <v>25646</v>
      </c>
      <c r="D14831" t="s">
        <v>29131</v>
      </c>
    </row>
    <row r="14832" spans="1:4">
      <c r="A14832" t="s">
        <v>22442</v>
      </c>
      <c r="B14832" t="s">
        <v>46606</v>
      </c>
      <c r="C14832" t="s">
        <v>25646</v>
      </c>
      <c r="D14832" t="s">
        <v>29131</v>
      </c>
    </row>
    <row r="14833" spans="1:4">
      <c r="A14833" t="s">
        <v>13834</v>
      </c>
      <c r="B14833" t="s">
        <v>46607</v>
      </c>
      <c r="C14833" t="s">
        <v>25650</v>
      </c>
      <c r="D14833" t="s">
        <v>25881</v>
      </c>
    </row>
    <row r="14834" spans="1:4">
      <c r="A14834" t="s">
        <v>46608</v>
      </c>
      <c r="B14834" t="s">
        <v>46609</v>
      </c>
      <c r="C14834" t="s">
        <v>25650</v>
      </c>
      <c r="D14834" t="s">
        <v>25881</v>
      </c>
    </row>
    <row r="14835" spans="1:4">
      <c r="A14835" t="s">
        <v>46610</v>
      </c>
      <c r="B14835" t="s">
        <v>46611</v>
      </c>
      <c r="C14835" t="s">
        <v>25650</v>
      </c>
      <c r="D14835" t="s">
        <v>25881</v>
      </c>
    </row>
    <row r="14836" spans="1:4">
      <c r="A14836" t="s">
        <v>20989</v>
      </c>
      <c r="B14836" t="s">
        <v>46612</v>
      </c>
      <c r="C14836" t="s">
        <v>25650</v>
      </c>
      <c r="D14836" t="s">
        <v>25881</v>
      </c>
    </row>
    <row r="14837" spans="1:4">
      <c r="A14837" t="s">
        <v>46613</v>
      </c>
      <c r="B14837" t="s">
        <v>46614</v>
      </c>
      <c r="C14837" t="s">
        <v>25650</v>
      </c>
      <c r="D14837" t="s">
        <v>25881</v>
      </c>
    </row>
    <row r="14838" spans="1:4">
      <c r="A14838" t="s">
        <v>46615</v>
      </c>
      <c r="B14838" t="s">
        <v>46616</v>
      </c>
      <c r="C14838" t="s">
        <v>25650</v>
      </c>
      <c r="D14838" t="s">
        <v>25881</v>
      </c>
    </row>
    <row r="14839" spans="1:4">
      <c r="A14839" t="s">
        <v>931</v>
      </c>
      <c r="B14839" t="s">
        <v>46617</v>
      </c>
      <c r="C14839" t="s">
        <v>25699</v>
      </c>
      <c r="D14839" t="s">
        <v>28176</v>
      </c>
    </row>
    <row r="14840" spans="1:4">
      <c r="A14840" t="s">
        <v>929</v>
      </c>
      <c r="B14840" t="s">
        <v>46618</v>
      </c>
      <c r="C14840" t="s">
        <v>25699</v>
      </c>
      <c r="D14840" t="s">
        <v>28176</v>
      </c>
    </row>
    <row r="14841" spans="1:4">
      <c r="A14841" t="s">
        <v>8398</v>
      </c>
      <c r="B14841" t="s">
        <v>46619</v>
      </c>
      <c r="C14841" t="s">
        <v>25699</v>
      </c>
      <c r="D14841" t="s">
        <v>28176</v>
      </c>
    </row>
    <row r="14842" spans="1:4">
      <c r="A14842" t="s">
        <v>935</v>
      </c>
      <c r="B14842" t="s">
        <v>46620</v>
      </c>
      <c r="C14842" t="s">
        <v>25699</v>
      </c>
      <c r="D14842" t="s">
        <v>44165</v>
      </c>
    </row>
    <row r="14843" spans="1:4">
      <c r="A14843" t="s">
        <v>8077</v>
      </c>
      <c r="B14843" t="s">
        <v>46621</v>
      </c>
      <c r="C14843" t="s">
        <v>25699</v>
      </c>
      <c r="D14843" t="s">
        <v>44165</v>
      </c>
    </row>
    <row r="14844" spans="1:4">
      <c r="A14844" t="s">
        <v>46622</v>
      </c>
      <c r="B14844" t="s">
        <v>46623</v>
      </c>
      <c r="C14844" t="s">
        <v>27524</v>
      </c>
      <c r="D14844" t="s">
        <v>25767</v>
      </c>
    </row>
    <row r="14845" spans="1:4">
      <c r="A14845" t="s">
        <v>46624</v>
      </c>
      <c r="B14845" t="s">
        <v>46625</v>
      </c>
      <c r="C14845" t="s">
        <v>27524</v>
      </c>
      <c r="D14845" t="s">
        <v>25767</v>
      </c>
    </row>
    <row r="14846" spans="1:4">
      <c r="A14846" t="s">
        <v>46626</v>
      </c>
      <c r="B14846" t="s">
        <v>46627</v>
      </c>
      <c r="C14846" t="s">
        <v>27524</v>
      </c>
      <c r="D14846" t="s">
        <v>25767</v>
      </c>
    </row>
    <row r="14847" spans="1:4">
      <c r="A14847" t="s">
        <v>1007</v>
      </c>
      <c r="B14847" t="s">
        <v>46628</v>
      </c>
      <c r="C14847" t="s">
        <v>27524</v>
      </c>
      <c r="D14847" t="s">
        <v>25767</v>
      </c>
    </row>
    <row r="14848" spans="1:4">
      <c r="A14848" t="s">
        <v>46629</v>
      </c>
      <c r="B14848" t="s">
        <v>46630</v>
      </c>
      <c r="C14848" t="s">
        <v>27524</v>
      </c>
      <c r="D14848" t="s">
        <v>25767</v>
      </c>
    </row>
    <row r="14849" spans="1:4">
      <c r="A14849" t="s">
        <v>3973</v>
      </c>
      <c r="B14849" t="s">
        <v>46631</v>
      </c>
      <c r="C14849" t="s">
        <v>3143</v>
      </c>
      <c r="D14849" t="s">
        <v>37698</v>
      </c>
    </row>
    <row r="14850" spans="1:4">
      <c r="A14850" t="s">
        <v>3971</v>
      </c>
      <c r="B14850" t="s">
        <v>46632</v>
      </c>
      <c r="C14850" t="s">
        <v>3143</v>
      </c>
      <c r="D14850" t="s">
        <v>37698</v>
      </c>
    </row>
    <row r="14851" spans="1:4">
      <c r="A14851" t="s">
        <v>9926</v>
      </c>
      <c r="B14851" t="s">
        <v>46633</v>
      </c>
      <c r="C14851" t="s">
        <v>3143</v>
      </c>
      <c r="D14851" t="s">
        <v>37698</v>
      </c>
    </row>
    <row r="14852" spans="1:4">
      <c r="A14852" t="s">
        <v>3967</v>
      </c>
      <c r="B14852" t="s">
        <v>46634</v>
      </c>
      <c r="C14852" t="s">
        <v>3143</v>
      </c>
      <c r="D14852" t="s">
        <v>37698</v>
      </c>
    </row>
    <row r="14853" spans="1:4">
      <c r="A14853" t="s">
        <v>9928</v>
      </c>
      <c r="B14853" t="s">
        <v>46635</v>
      </c>
      <c r="C14853" t="s">
        <v>3143</v>
      </c>
      <c r="D14853" t="s">
        <v>37698</v>
      </c>
    </row>
    <row r="14854" spans="1:4">
      <c r="A14854" t="s">
        <v>3969</v>
      </c>
      <c r="B14854" t="s">
        <v>46636</v>
      </c>
      <c r="C14854" t="s">
        <v>3143</v>
      </c>
      <c r="D14854" t="s">
        <v>37698</v>
      </c>
    </row>
    <row r="14855" spans="1:4">
      <c r="A14855" t="s">
        <v>10009</v>
      </c>
      <c r="B14855" t="s">
        <v>46637</v>
      </c>
      <c r="C14855" t="s">
        <v>3143</v>
      </c>
      <c r="D14855" t="s">
        <v>37698</v>
      </c>
    </row>
    <row r="14856" spans="1:4">
      <c r="A14856" t="s">
        <v>10112</v>
      </c>
      <c r="B14856" t="s">
        <v>46638</v>
      </c>
      <c r="C14856" t="s">
        <v>3143</v>
      </c>
      <c r="D14856" t="s">
        <v>37698</v>
      </c>
    </row>
    <row r="14857" spans="1:4">
      <c r="A14857" t="s">
        <v>9861</v>
      </c>
      <c r="B14857" t="s">
        <v>46639</v>
      </c>
      <c r="C14857" t="s">
        <v>3143</v>
      </c>
      <c r="D14857" t="s">
        <v>37698</v>
      </c>
    </row>
    <row r="14858" spans="1:4">
      <c r="A14858" t="s">
        <v>9849</v>
      </c>
      <c r="B14858" t="s">
        <v>46640</v>
      </c>
      <c r="C14858" t="s">
        <v>3143</v>
      </c>
      <c r="D14858" t="s">
        <v>37698</v>
      </c>
    </row>
    <row r="14859" spans="1:4">
      <c r="A14859" t="s">
        <v>9863</v>
      </c>
      <c r="B14859" t="s">
        <v>46641</v>
      </c>
      <c r="C14859" t="s">
        <v>3143</v>
      </c>
      <c r="D14859" t="s">
        <v>37698</v>
      </c>
    </row>
    <row r="14860" spans="1:4">
      <c r="A14860" t="s">
        <v>9843</v>
      </c>
      <c r="B14860" t="s">
        <v>46642</v>
      </c>
      <c r="C14860" t="s">
        <v>3143</v>
      </c>
      <c r="D14860" t="s">
        <v>37698</v>
      </c>
    </row>
    <row r="14861" spans="1:4">
      <c r="A14861" t="s">
        <v>9841</v>
      </c>
      <c r="B14861" t="s">
        <v>46643</v>
      </c>
      <c r="C14861" t="s">
        <v>3143</v>
      </c>
      <c r="D14861" t="s">
        <v>37698</v>
      </c>
    </row>
    <row r="14862" spans="1:4">
      <c r="A14862" t="s">
        <v>9859</v>
      </c>
      <c r="B14862" t="s">
        <v>46644</v>
      </c>
      <c r="C14862" t="s">
        <v>3143</v>
      </c>
      <c r="D14862" t="s">
        <v>37698</v>
      </c>
    </row>
    <row r="14863" spans="1:4">
      <c r="A14863" t="s">
        <v>9847</v>
      </c>
      <c r="B14863" t="s">
        <v>46645</v>
      </c>
      <c r="C14863" t="s">
        <v>3143</v>
      </c>
      <c r="D14863" t="s">
        <v>37698</v>
      </c>
    </row>
    <row r="14864" spans="1:4">
      <c r="A14864" t="s">
        <v>3888</v>
      </c>
      <c r="B14864" t="s">
        <v>46646</v>
      </c>
      <c r="C14864" t="s">
        <v>3143</v>
      </c>
      <c r="D14864" t="s">
        <v>37698</v>
      </c>
    </row>
    <row r="14865" spans="1:4">
      <c r="A14865" t="s">
        <v>10011</v>
      </c>
      <c r="B14865" t="s">
        <v>46647</v>
      </c>
      <c r="C14865" t="s">
        <v>3143</v>
      </c>
      <c r="D14865" t="s">
        <v>37698</v>
      </c>
    </row>
    <row r="14866" spans="1:4">
      <c r="A14866" t="s">
        <v>20245</v>
      </c>
      <c r="B14866" t="s">
        <v>20246</v>
      </c>
      <c r="C14866" t="s">
        <v>25664</v>
      </c>
      <c r="D14866" t="s">
        <v>27449</v>
      </c>
    </row>
    <row r="14867" spans="1:4">
      <c r="A14867" t="s">
        <v>20263</v>
      </c>
      <c r="B14867" t="s">
        <v>20264</v>
      </c>
      <c r="C14867" t="s">
        <v>25664</v>
      </c>
      <c r="D14867" t="s">
        <v>27449</v>
      </c>
    </row>
    <row r="14868" spans="1:4">
      <c r="A14868" t="s">
        <v>20362</v>
      </c>
      <c r="B14868" t="s">
        <v>20363</v>
      </c>
      <c r="C14868" t="s">
        <v>25664</v>
      </c>
      <c r="D14868" t="s">
        <v>27449</v>
      </c>
    </row>
    <row r="14869" spans="1:4">
      <c r="A14869" t="s">
        <v>20017</v>
      </c>
      <c r="B14869" t="s">
        <v>20018</v>
      </c>
      <c r="C14869" t="s">
        <v>25664</v>
      </c>
      <c r="D14869" t="s">
        <v>27449</v>
      </c>
    </row>
    <row r="14870" spans="1:4">
      <c r="A14870" t="s">
        <v>19281</v>
      </c>
      <c r="B14870" t="s">
        <v>19282</v>
      </c>
      <c r="C14870" t="s">
        <v>25664</v>
      </c>
      <c r="D14870" t="s">
        <v>27449</v>
      </c>
    </row>
    <row r="14871" spans="1:4">
      <c r="A14871" t="s">
        <v>20248</v>
      </c>
      <c r="B14871" t="s">
        <v>20249</v>
      </c>
      <c r="C14871" t="s">
        <v>25664</v>
      </c>
      <c r="D14871" t="s">
        <v>27449</v>
      </c>
    </row>
    <row r="14872" spans="1:4">
      <c r="A14872" t="s">
        <v>20347</v>
      </c>
      <c r="B14872" t="s">
        <v>20348</v>
      </c>
      <c r="C14872" t="s">
        <v>25664</v>
      </c>
      <c r="D14872" t="s">
        <v>27449</v>
      </c>
    </row>
    <row r="14873" spans="1:4">
      <c r="A14873" t="s">
        <v>20392</v>
      </c>
      <c r="B14873" t="s">
        <v>20393</v>
      </c>
      <c r="C14873" t="s">
        <v>25664</v>
      </c>
      <c r="D14873" t="s">
        <v>27449</v>
      </c>
    </row>
    <row r="14874" spans="1:4">
      <c r="A14874" t="s">
        <v>20296</v>
      </c>
      <c r="B14874" t="s">
        <v>20297</v>
      </c>
      <c r="C14874" t="s">
        <v>25664</v>
      </c>
      <c r="D14874" t="s">
        <v>27449</v>
      </c>
    </row>
    <row r="14875" spans="1:4">
      <c r="A14875" t="s">
        <v>20050</v>
      </c>
      <c r="B14875" t="s">
        <v>20051</v>
      </c>
      <c r="C14875" t="s">
        <v>25664</v>
      </c>
      <c r="D14875" t="s">
        <v>27449</v>
      </c>
    </row>
    <row r="14876" spans="1:4">
      <c r="A14876" t="s">
        <v>20014</v>
      </c>
      <c r="B14876" t="s">
        <v>20015</v>
      </c>
      <c r="C14876" t="s">
        <v>25664</v>
      </c>
      <c r="D14876" t="s">
        <v>27449</v>
      </c>
    </row>
    <row r="14877" spans="1:4">
      <c r="A14877" t="s">
        <v>20353</v>
      </c>
      <c r="B14877" t="s">
        <v>20354</v>
      </c>
      <c r="C14877" t="s">
        <v>25664</v>
      </c>
      <c r="D14877" t="s">
        <v>27449</v>
      </c>
    </row>
    <row r="14878" spans="1:4">
      <c r="A14878" t="s">
        <v>20338</v>
      </c>
      <c r="B14878" t="s">
        <v>20339</v>
      </c>
      <c r="C14878" t="s">
        <v>25664</v>
      </c>
      <c r="D14878" t="s">
        <v>27449</v>
      </c>
    </row>
    <row r="14879" spans="1:4">
      <c r="A14879" t="s">
        <v>20350</v>
      </c>
      <c r="B14879" t="s">
        <v>20351</v>
      </c>
      <c r="C14879" t="s">
        <v>25664</v>
      </c>
      <c r="D14879" t="s">
        <v>27449</v>
      </c>
    </row>
    <row r="14880" spans="1:4">
      <c r="A14880" t="s">
        <v>18733</v>
      </c>
      <c r="B14880" t="s">
        <v>18734</v>
      </c>
      <c r="C14880" t="s">
        <v>25664</v>
      </c>
      <c r="D14880" t="s">
        <v>27449</v>
      </c>
    </row>
    <row r="14881" spans="1:4">
      <c r="A14881" t="s">
        <v>20020</v>
      </c>
      <c r="B14881" t="s">
        <v>20021</v>
      </c>
      <c r="C14881" t="s">
        <v>25664</v>
      </c>
      <c r="D14881" t="s">
        <v>27449</v>
      </c>
    </row>
    <row r="14882" spans="1:4">
      <c r="A14882" t="s">
        <v>18976</v>
      </c>
      <c r="B14882" t="s">
        <v>18977</v>
      </c>
      <c r="C14882" t="s">
        <v>25664</v>
      </c>
      <c r="D14882" t="s">
        <v>27449</v>
      </c>
    </row>
    <row r="14883" spans="1:4">
      <c r="A14883" t="s">
        <v>20311</v>
      </c>
      <c r="B14883" t="s">
        <v>20312</v>
      </c>
      <c r="C14883" t="s">
        <v>25664</v>
      </c>
      <c r="D14883" t="s">
        <v>27449</v>
      </c>
    </row>
    <row r="14884" spans="1:4">
      <c r="A14884" t="s">
        <v>20359</v>
      </c>
      <c r="B14884" t="s">
        <v>20360</v>
      </c>
      <c r="C14884" t="s">
        <v>25664</v>
      </c>
      <c r="D14884" t="s">
        <v>27449</v>
      </c>
    </row>
    <row r="14885" spans="1:4">
      <c r="A14885" t="s">
        <v>18913</v>
      </c>
      <c r="B14885" t="s">
        <v>18914</v>
      </c>
      <c r="C14885" t="s">
        <v>25664</v>
      </c>
      <c r="D14885" t="s">
        <v>27449</v>
      </c>
    </row>
    <row r="14886" spans="1:4">
      <c r="A14886" t="s">
        <v>19271</v>
      </c>
      <c r="B14886" t="s">
        <v>19272</v>
      </c>
      <c r="C14886" t="s">
        <v>25664</v>
      </c>
      <c r="D14886" t="s">
        <v>27449</v>
      </c>
    </row>
    <row r="14887" spans="1:4">
      <c r="A14887" t="s">
        <v>18676</v>
      </c>
      <c r="B14887" t="s">
        <v>18677</v>
      </c>
      <c r="C14887" t="s">
        <v>25664</v>
      </c>
      <c r="D14887" t="s">
        <v>27449</v>
      </c>
    </row>
    <row r="14888" spans="1:4">
      <c r="A14888" t="s">
        <v>20047</v>
      </c>
      <c r="B14888" t="s">
        <v>20048</v>
      </c>
      <c r="C14888" t="s">
        <v>25664</v>
      </c>
      <c r="D14888" t="s">
        <v>27449</v>
      </c>
    </row>
    <row r="14889" spans="1:4">
      <c r="A14889" t="s">
        <v>8219</v>
      </c>
      <c r="B14889" t="s">
        <v>46648</v>
      </c>
      <c r="C14889" t="s">
        <v>25664</v>
      </c>
      <c r="D14889" t="s">
        <v>27449</v>
      </c>
    </row>
    <row r="14890" spans="1:4">
      <c r="A14890" t="s">
        <v>18973</v>
      </c>
      <c r="B14890" t="s">
        <v>18974</v>
      </c>
      <c r="C14890" t="s">
        <v>25664</v>
      </c>
      <c r="D14890" t="s">
        <v>27449</v>
      </c>
    </row>
    <row r="14891" spans="1:4">
      <c r="A14891" t="s">
        <v>24487</v>
      </c>
      <c r="B14891" t="s">
        <v>46649</v>
      </c>
      <c r="C14891" t="s">
        <v>26422</v>
      </c>
      <c r="D14891" t="s">
        <v>27449</v>
      </c>
    </row>
    <row r="14892" spans="1:4">
      <c r="A14892" t="s">
        <v>46650</v>
      </c>
      <c r="B14892" t="s">
        <v>46651</v>
      </c>
      <c r="C14892" t="s">
        <v>26422</v>
      </c>
      <c r="D14892" t="s">
        <v>27449</v>
      </c>
    </row>
    <row r="14893" spans="1:4">
      <c r="A14893" t="s">
        <v>46652</v>
      </c>
      <c r="B14893" t="s">
        <v>46653</v>
      </c>
      <c r="C14893" t="s">
        <v>26422</v>
      </c>
      <c r="D14893" t="s">
        <v>27449</v>
      </c>
    </row>
    <row r="14894" spans="1:4">
      <c r="A14894" t="s">
        <v>11676</v>
      </c>
      <c r="B14894" t="s">
        <v>46654</v>
      </c>
      <c r="C14894" t="s">
        <v>25736</v>
      </c>
      <c r="D14894" t="s">
        <v>46177</v>
      </c>
    </row>
    <row r="14895" spans="1:4">
      <c r="A14895" t="s">
        <v>11680</v>
      </c>
      <c r="B14895" t="s">
        <v>46655</v>
      </c>
      <c r="C14895" t="s">
        <v>25736</v>
      </c>
      <c r="D14895" t="s">
        <v>46177</v>
      </c>
    </row>
    <row r="14896" spans="1:4">
      <c r="A14896" t="s">
        <v>24819</v>
      </c>
      <c r="B14896" t="s">
        <v>46656</v>
      </c>
      <c r="C14896" t="s">
        <v>3143</v>
      </c>
      <c r="D14896" t="s">
        <v>26049</v>
      </c>
    </row>
    <row r="14897" spans="1:4">
      <c r="A14897" t="s">
        <v>22520</v>
      </c>
      <c r="B14897" t="s">
        <v>46657</v>
      </c>
      <c r="C14897" t="s">
        <v>25646</v>
      </c>
      <c r="D14897" t="s">
        <v>25692</v>
      </c>
    </row>
    <row r="14898" spans="1:4">
      <c r="A14898" t="s">
        <v>46658</v>
      </c>
      <c r="B14898" t="s">
        <v>46659</v>
      </c>
      <c r="C14898" t="s">
        <v>25646</v>
      </c>
      <c r="D14898" t="s">
        <v>45422</v>
      </c>
    </row>
    <row r="14899" spans="1:4">
      <c r="A14899" t="s">
        <v>46660</v>
      </c>
      <c r="B14899" t="s">
        <v>46661</v>
      </c>
      <c r="C14899" t="s">
        <v>25646</v>
      </c>
      <c r="D14899" t="s">
        <v>45422</v>
      </c>
    </row>
    <row r="14900" spans="1:4">
      <c r="A14900" t="s">
        <v>46662</v>
      </c>
      <c r="B14900" t="s">
        <v>46663</v>
      </c>
      <c r="C14900" t="s">
        <v>25646</v>
      </c>
      <c r="D14900" t="s">
        <v>45422</v>
      </c>
    </row>
    <row r="14901" spans="1:4">
      <c r="A14901" t="s">
        <v>46664</v>
      </c>
      <c r="B14901" t="s">
        <v>46665</v>
      </c>
      <c r="C14901" t="s">
        <v>25646</v>
      </c>
      <c r="D14901" t="s">
        <v>45422</v>
      </c>
    </row>
    <row r="14902" spans="1:4">
      <c r="A14902" t="s">
        <v>46666</v>
      </c>
      <c r="B14902" t="s">
        <v>46667</v>
      </c>
      <c r="C14902" t="s">
        <v>25646</v>
      </c>
      <c r="D14902" t="s">
        <v>45422</v>
      </c>
    </row>
    <row r="14903" spans="1:4">
      <c r="A14903" t="s">
        <v>46668</v>
      </c>
      <c r="B14903" t="s">
        <v>46669</v>
      </c>
      <c r="C14903" t="s">
        <v>25646</v>
      </c>
      <c r="D14903" t="s">
        <v>45422</v>
      </c>
    </row>
    <row r="14904" spans="1:4">
      <c r="A14904" t="s">
        <v>6141</v>
      </c>
      <c r="B14904" t="s">
        <v>46670</v>
      </c>
      <c r="C14904" t="s">
        <v>36796</v>
      </c>
      <c r="D14904" t="s">
        <v>42409</v>
      </c>
    </row>
    <row r="14905" spans="1:4">
      <c r="A14905" t="s">
        <v>4206</v>
      </c>
      <c r="B14905" t="s">
        <v>46671</v>
      </c>
      <c r="C14905" t="s">
        <v>25650</v>
      </c>
      <c r="D14905" t="s">
        <v>25745</v>
      </c>
    </row>
    <row r="14906" spans="1:4">
      <c r="A14906" t="s">
        <v>15294</v>
      </c>
      <c r="B14906" t="s">
        <v>46672</v>
      </c>
      <c r="C14906" t="s">
        <v>25650</v>
      </c>
      <c r="D14906" t="s">
        <v>25745</v>
      </c>
    </row>
    <row r="14907" spans="1:4">
      <c r="A14907" t="s">
        <v>24687</v>
      </c>
      <c r="B14907" t="s">
        <v>46673</v>
      </c>
      <c r="C14907" t="s">
        <v>25646</v>
      </c>
      <c r="D14907" t="s">
        <v>29562</v>
      </c>
    </row>
    <row r="14908" spans="1:4">
      <c r="A14908" t="s">
        <v>22492</v>
      </c>
      <c r="B14908" t="s">
        <v>46674</v>
      </c>
      <c r="C14908" t="s">
        <v>25646</v>
      </c>
      <c r="D14908" t="s">
        <v>29562</v>
      </c>
    </row>
    <row r="14909" spans="1:4">
      <c r="A14909" t="s">
        <v>11654</v>
      </c>
      <c r="B14909" t="s">
        <v>46675</v>
      </c>
      <c r="C14909" t="s">
        <v>25646</v>
      </c>
      <c r="D14909" t="s">
        <v>29562</v>
      </c>
    </row>
    <row r="14910" spans="1:4">
      <c r="A14910" t="s">
        <v>24699</v>
      </c>
      <c r="B14910" t="s">
        <v>46676</v>
      </c>
      <c r="C14910" t="s">
        <v>25646</v>
      </c>
      <c r="D14910" t="s">
        <v>29562</v>
      </c>
    </row>
    <row r="14911" spans="1:4">
      <c r="A14911" t="s">
        <v>11666</v>
      </c>
      <c r="B14911" t="s">
        <v>46677</v>
      </c>
      <c r="C14911" t="s">
        <v>25646</v>
      </c>
      <c r="D14911" t="s">
        <v>29562</v>
      </c>
    </row>
    <row r="14912" spans="1:4">
      <c r="A14912" t="s">
        <v>7348</v>
      </c>
      <c r="B14912" t="s">
        <v>46678</v>
      </c>
      <c r="C14912">
        <v>0</v>
      </c>
      <c r="D14912">
        <v>0</v>
      </c>
    </row>
    <row r="14913" spans="1:4">
      <c r="A14913" t="s">
        <v>46679</v>
      </c>
      <c r="B14913" t="s">
        <v>46680</v>
      </c>
      <c r="C14913" t="s">
        <v>26053</v>
      </c>
      <c r="D14913" t="s">
        <v>26053</v>
      </c>
    </row>
    <row r="14914" spans="1:4">
      <c r="A14914" t="s">
        <v>4226</v>
      </c>
      <c r="B14914" t="s">
        <v>46681</v>
      </c>
      <c r="C14914" t="s">
        <v>25650</v>
      </c>
      <c r="D14914" t="s">
        <v>25745</v>
      </c>
    </row>
    <row r="14915" spans="1:4">
      <c r="A14915" t="s">
        <v>3249</v>
      </c>
      <c r="B14915" t="s">
        <v>46682</v>
      </c>
      <c r="C14915" t="s">
        <v>25650</v>
      </c>
      <c r="D14915" t="s">
        <v>25745</v>
      </c>
    </row>
    <row r="14916" spans="1:4">
      <c r="A14916" t="s">
        <v>3369</v>
      </c>
      <c r="B14916" t="s">
        <v>46683</v>
      </c>
      <c r="C14916" t="s">
        <v>25650</v>
      </c>
      <c r="D14916" t="s">
        <v>25745</v>
      </c>
    </row>
    <row r="14917" spans="1:4">
      <c r="A14917" t="s">
        <v>46684</v>
      </c>
      <c r="B14917" t="s">
        <v>46685</v>
      </c>
      <c r="C14917" t="s">
        <v>25736</v>
      </c>
      <c r="D14917" t="s">
        <v>26053</v>
      </c>
    </row>
    <row r="14918" spans="1:4">
      <c r="A14918" t="s">
        <v>46686</v>
      </c>
      <c r="B14918" t="s">
        <v>46687</v>
      </c>
      <c r="C14918" t="s">
        <v>25751</v>
      </c>
      <c r="D14918" t="s">
        <v>27477</v>
      </c>
    </row>
    <row r="14919" spans="1:4">
      <c r="A14919" t="s">
        <v>4312</v>
      </c>
      <c r="B14919" t="s">
        <v>46688</v>
      </c>
      <c r="C14919" t="s">
        <v>25736</v>
      </c>
      <c r="D14919" t="s">
        <v>26053</v>
      </c>
    </row>
    <row r="14920" spans="1:4">
      <c r="A14920" t="s">
        <v>11855</v>
      </c>
      <c r="B14920" t="s">
        <v>46689</v>
      </c>
      <c r="C14920" t="s">
        <v>25650</v>
      </c>
      <c r="D14920" t="s">
        <v>25745</v>
      </c>
    </row>
    <row r="14921" spans="1:4">
      <c r="A14921" t="s">
        <v>46690</v>
      </c>
      <c r="B14921" t="s">
        <v>46691</v>
      </c>
      <c r="C14921" t="s">
        <v>25650</v>
      </c>
      <c r="D14921" t="s">
        <v>25745</v>
      </c>
    </row>
    <row r="14922" spans="1:4">
      <c r="A14922" t="s">
        <v>7380</v>
      </c>
      <c r="B14922" t="s">
        <v>46692</v>
      </c>
      <c r="C14922" t="s">
        <v>25650</v>
      </c>
      <c r="D14922" t="s">
        <v>25745</v>
      </c>
    </row>
    <row r="14923" spans="1:4">
      <c r="A14923" t="s">
        <v>4261</v>
      </c>
      <c r="B14923" t="s">
        <v>46693</v>
      </c>
      <c r="C14923" t="s">
        <v>25650</v>
      </c>
      <c r="D14923" t="s">
        <v>25745</v>
      </c>
    </row>
    <row r="14924" spans="1:4">
      <c r="A14924" t="s">
        <v>3414</v>
      </c>
      <c r="B14924" t="s">
        <v>46694</v>
      </c>
      <c r="C14924" t="s">
        <v>25650</v>
      </c>
      <c r="D14924" t="s">
        <v>25745</v>
      </c>
    </row>
    <row r="14925" spans="1:4">
      <c r="A14925" t="s">
        <v>4297</v>
      </c>
      <c r="B14925" t="s">
        <v>46695</v>
      </c>
      <c r="C14925" t="s">
        <v>25650</v>
      </c>
      <c r="D14925" t="s">
        <v>25745</v>
      </c>
    </row>
    <row r="14926" spans="1:4">
      <c r="A14926" t="s">
        <v>22516</v>
      </c>
      <c r="B14926" t="s">
        <v>46696</v>
      </c>
      <c r="C14926" t="s">
        <v>25650</v>
      </c>
      <c r="D14926" t="s">
        <v>25745</v>
      </c>
    </row>
    <row r="14927" spans="1:4">
      <c r="A14927" t="s">
        <v>22462</v>
      </c>
      <c r="B14927" t="s">
        <v>46697</v>
      </c>
      <c r="C14927" t="s">
        <v>25650</v>
      </c>
      <c r="D14927" t="s">
        <v>25745</v>
      </c>
    </row>
    <row r="14928" spans="1:4">
      <c r="A14928" t="s">
        <v>11857</v>
      </c>
      <c r="B14928" t="s">
        <v>46698</v>
      </c>
      <c r="C14928" t="s">
        <v>25650</v>
      </c>
      <c r="D14928" t="s">
        <v>25745</v>
      </c>
    </row>
    <row r="14929" spans="1:4">
      <c r="A14929" t="s">
        <v>46699</v>
      </c>
      <c r="B14929" t="s">
        <v>46700</v>
      </c>
      <c r="C14929" t="s">
        <v>25650</v>
      </c>
      <c r="D14929" t="s">
        <v>25745</v>
      </c>
    </row>
    <row r="14930" spans="1:4">
      <c r="A14930" t="s">
        <v>4317</v>
      </c>
      <c r="B14930" t="s">
        <v>46701</v>
      </c>
      <c r="C14930" t="s">
        <v>25736</v>
      </c>
      <c r="D14930" t="s">
        <v>26053</v>
      </c>
    </row>
    <row r="14931" spans="1:4">
      <c r="A14931" t="s">
        <v>22931</v>
      </c>
      <c r="B14931" t="s">
        <v>46702</v>
      </c>
      <c r="C14931" t="s">
        <v>25751</v>
      </c>
      <c r="D14931" t="s">
        <v>27477</v>
      </c>
    </row>
    <row r="14932" spans="1:4">
      <c r="A14932" t="s">
        <v>22735</v>
      </c>
      <c r="B14932" t="s">
        <v>46703</v>
      </c>
      <c r="C14932" t="s">
        <v>25751</v>
      </c>
      <c r="D14932" t="s">
        <v>27477</v>
      </c>
    </row>
    <row r="14933" spans="1:4">
      <c r="A14933" t="s">
        <v>11846</v>
      </c>
      <c r="B14933" t="s">
        <v>46704</v>
      </c>
      <c r="C14933" t="s">
        <v>25751</v>
      </c>
      <c r="D14933" t="s">
        <v>27477</v>
      </c>
    </row>
    <row r="14934" spans="1:4">
      <c r="A14934" t="s">
        <v>22747</v>
      </c>
      <c r="B14934" t="s">
        <v>46705</v>
      </c>
      <c r="C14934" t="s">
        <v>25751</v>
      </c>
      <c r="D14934" t="s">
        <v>27477</v>
      </c>
    </row>
    <row r="14935" spans="1:4">
      <c r="A14935" t="s">
        <v>46706</v>
      </c>
      <c r="B14935" t="s">
        <v>46707</v>
      </c>
      <c r="C14935" t="s">
        <v>25751</v>
      </c>
      <c r="D14935" t="s">
        <v>27477</v>
      </c>
    </row>
    <row r="14936" spans="1:4">
      <c r="A14936" t="s">
        <v>46708</v>
      </c>
      <c r="B14936" t="s">
        <v>46709</v>
      </c>
      <c r="C14936" t="s">
        <v>25650</v>
      </c>
      <c r="D14936" t="s">
        <v>25745</v>
      </c>
    </row>
    <row r="14937" spans="1:4">
      <c r="A14937" t="s">
        <v>46710</v>
      </c>
      <c r="B14937" t="s">
        <v>46711</v>
      </c>
      <c r="C14937" t="s">
        <v>25736</v>
      </c>
      <c r="D14937" t="s">
        <v>26053</v>
      </c>
    </row>
    <row r="14938" spans="1:4">
      <c r="A14938" t="s">
        <v>46712</v>
      </c>
      <c r="B14938" t="s">
        <v>46713</v>
      </c>
      <c r="C14938" t="s">
        <v>25736</v>
      </c>
      <c r="D14938" t="s">
        <v>26053</v>
      </c>
    </row>
    <row r="14939" spans="1:4">
      <c r="A14939" t="s">
        <v>46714</v>
      </c>
      <c r="B14939" t="s">
        <v>46715</v>
      </c>
      <c r="C14939" t="s">
        <v>25736</v>
      </c>
      <c r="D14939" t="s">
        <v>26053</v>
      </c>
    </row>
    <row r="14940" spans="1:4">
      <c r="A14940" t="s">
        <v>8783</v>
      </c>
      <c r="B14940" t="s">
        <v>46716</v>
      </c>
      <c r="C14940" t="s">
        <v>25736</v>
      </c>
      <c r="D14940" t="s">
        <v>27827</v>
      </c>
    </row>
    <row r="14941" spans="1:4">
      <c r="A14941" t="s">
        <v>22464</v>
      </c>
      <c r="B14941" t="s">
        <v>46717</v>
      </c>
      <c r="C14941" t="s">
        <v>25650</v>
      </c>
      <c r="D14941" t="s">
        <v>25745</v>
      </c>
    </row>
    <row r="14942" spans="1:4">
      <c r="A14942" t="s">
        <v>46718</v>
      </c>
      <c r="B14942" t="s">
        <v>46719</v>
      </c>
      <c r="C14942" t="s">
        <v>25736</v>
      </c>
      <c r="D14942" t="s">
        <v>27827</v>
      </c>
    </row>
    <row r="14943" spans="1:4">
      <c r="A14943" t="s">
        <v>9041</v>
      </c>
      <c r="B14943" t="s">
        <v>46720</v>
      </c>
      <c r="C14943" t="s">
        <v>25736</v>
      </c>
      <c r="D14943" t="s">
        <v>26053</v>
      </c>
    </row>
    <row r="14944" spans="1:4">
      <c r="A14944" t="s">
        <v>12045</v>
      </c>
      <c r="B14944" t="s">
        <v>46721</v>
      </c>
      <c r="C14944" t="s">
        <v>3143</v>
      </c>
      <c r="D14944" t="s">
        <v>25647</v>
      </c>
    </row>
    <row r="14945" spans="1:4">
      <c r="A14945" t="s">
        <v>16921</v>
      </c>
      <c r="B14945" t="s">
        <v>46722</v>
      </c>
      <c r="C14945" t="s">
        <v>25669</v>
      </c>
      <c r="D14945" t="s">
        <v>25695</v>
      </c>
    </row>
    <row r="14946" spans="1:4">
      <c r="A14946" t="s">
        <v>22643</v>
      </c>
      <c r="B14946" t="s">
        <v>46723</v>
      </c>
      <c r="C14946" t="s">
        <v>25669</v>
      </c>
      <c r="D14946" t="s">
        <v>25695</v>
      </c>
    </row>
    <row r="14947" spans="1:4">
      <c r="A14947" t="s">
        <v>22633</v>
      </c>
      <c r="B14947" t="s">
        <v>46724</v>
      </c>
      <c r="C14947" t="s">
        <v>25669</v>
      </c>
      <c r="D14947" t="s">
        <v>25695</v>
      </c>
    </row>
    <row r="14948" spans="1:4">
      <c r="A14948" t="s">
        <v>22641</v>
      </c>
      <c r="B14948" t="s">
        <v>46725</v>
      </c>
      <c r="C14948" t="s">
        <v>25669</v>
      </c>
      <c r="D14948" t="s">
        <v>25695</v>
      </c>
    </row>
    <row r="14949" spans="1:4">
      <c r="A14949" t="s">
        <v>21581</v>
      </c>
      <c r="B14949" t="s">
        <v>46726</v>
      </c>
      <c r="C14949" t="s">
        <v>25669</v>
      </c>
      <c r="D14949" t="s">
        <v>25695</v>
      </c>
    </row>
    <row r="14950" spans="1:4">
      <c r="A14950" t="s">
        <v>22875</v>
      </c>
      <c r="B14950" t="s">
        <v>46727</v>
      </c>
      <c r="C14950" t="s">
        <v>25669</v>
      </c>
      <c r="D14950" t="s">
        <v>25695</v>
      </c>
    </row>
    <row r="14951" spans="1:4">
      <c r="A14951" t="s">
        <v>8027</v>
      </c>
      <c r="B14951" t="s">
        <v>46728</v>
      </c>
      <c r="C14951" t="s">
        <v>25694</v>
      </c>
      <c r="D14951" t="s">
        <v>25695</v>
      </c>
    </row>
    <row r="14952" spans="1:4">
      <c r="A14952" t="s">
        <v>12129</v>
      </c>
      <c r="B14952" t="s">
        <v>46729</v>
      </c>
      <c r="C14952" t="s">
        <v>25669</v>
      </c>
      <c r="D14952" t="s">
        <v>25695</v>
      </c>
    </row>
    <row r="14953" spans="1:4">
      <c r="A14953" t="s">
        <v>12123</v>
      </c>
      <c r="B14953" t="s">
        <v>46730</v>
      </c>
      <c r="C14953" t="s">
        <v>25669</v>
      </c>
      <c r="D14953" t="s">
        <v>25695</v>
      </c>
    </row>
    <row r="14954" spans="1:4">
      <c r="A14954" t="s">
        <v>46731</v>
      </c>
      <c r="B14954" t="s">
        <v>46732</v>
      </c>
      <c r="C14954" t="s">
        <v>25669</v>
      </c>
      <c r="D14954" t="s">
        <v>25695</v>
      </c>
    </row>
    <row r="14955" spans="1:4">
      <c r="A14955" t="s">
        <v>21066</v>
      </c>
      <c r="B14955" t="s">
        <v>46733</v>
      </c>
      <c r="C14955" t="s">
        <v>25669</v>
      </c>
      <c r="D14955" t="s">
        <v>25695</v>
      </c>
    </row>
    <row r="14956" spans="1:4">
      <c r="A14956" t="s">
        <v>22631</v>
      </c>
      <c r="B14956" t="s">
        <v>46734</v>
      </c>
      <c r="C14956" t="s">
        <v>25669</v>
      </c>
      <c r="D14956" t="s">
        <v>25695</v>
      </c>
    </row>
    <row r="14957" spans="1:4">
      <c r="A14957" t="s">
        <v>22623</v>
      </c>
      <c r="B14957" t="s">
        <v>46735</v>
      </c>
      <c r="C14957" t="s">
        <v>25669</v>
      </c>
      <c r="D14957" t="s">
        <v>25695</v>
      </c>
    </row>
    <row r="14958" spans="1:4">
      <c r="A14958" t="s">
        <v>22627</v>
      </c>
      <c r="B14958" t="s">
        <v>46736</v>
      </c>
      <c r="C14958" t="s">
        <v>25669</v>
      </c>
      <c r="D14958" t="s">
        <v>25695</v>
      </c>
    </row>
    <row r="14959" spans="1:4">
      <c r="A14959" t="s">
        <v>46737</v>
      </c>
      <c r="B14959" t="s">
        <v>46738</v>
      </c>
      <c r="C14959" t="s">
        <v>25669</v>
      </c>
      <c r="D14959" t="s">
        <v>25695</v>
      </c>
    </row>
    <row r="14960" spans="1:4">
      <c r="A14960" t="s">
        <v>22625</v>
      </c>
      <c r="B14960" t="s">
        <v>46739</v>
      </c>
      <c r="C14960" t="s">
        <v>25669</v>
      </c>
      <c r="D14960" t="s">
        <v>25695</v>
      </c>
    </row>
    <row r="14961" spans="1:4">
      <c r="A14961" t="s">
        <v>22635</v>
      </c>
      <c r="B14961" t="s">
        <v>46740</v>
      </c>
      <c r="C14961" t="s">
        <v>25669</v>
      </c>
      <c r="D14961" t="s">
        <v>25695</v>
      </c>
    </row>
    <row r="14962" spans="1:4">
      <c r="A14962" t="s">
        <v>22637</v>
      </c>
      <c r="B14962" t="s">
        <v>46741</v>
      </c>
      <c r="C14962" t="s">
        <v>25669</v>
      </c>
      <c r="D14962" t="s">
        <v>25695</v>
      </c>
    </row>
    <row r="14963" spans="1:4">
      <c r="A14963" t="s">
        <v>17549</v>
      </c>
      <c r="B14963" t="s">
        <v>46742</v>
      </c>
      <c r="C14963" t="e">
        <v>#N/A</v>
      </c>
      <c r="D14963" t="e">
        <v>#N/A</v>
      </c>
    </row>
    <row r="14964" spans="1:4">
      <c r="A14964" t="s">
        <v>22561</v>
      </c>
      <c r="B14964" t="s">
        <v>46743</v>
      </c>
      <c r="C14964" t="s">
        <v>25669</v>
      </c>
      <c r="D14964" t="s">
        <v>25695</v>
      </c>
    </row>
    <row r="14965" spans="1:4">
      <c r="A14965" t="s">
        <v>22559</v>
      </c>
      <c r="B14965" t="s">
        <v>46744</v>
      </c>
      <c r="C14965" t="s">
        <v>25669</v>
      </c>
      <c r="D14965" t="s">
        <v>25695</v>
      </c>
    </row>
    <row r="14966" spans="1:4">
      <c r="A14966" t="s">
        <v>46745</v>
      </c>
      <c r="B14966" t="s">
        <v>46746</v>
      </c>
      <c r="C14966" t="s">
        <v>25669</v>
      </c>
      <c r="D14966" t="s">
        <v>25695</v>
      </c>
    </row>
    <row r="14967" spans="1:4">
      <c r="A14967" t="s">
        <v>22639</v>
      </c>
      <c r="B14967" t="s">
        <v>46747</v>
      </c>
      <c r="C14967" t="s">
        <v>25669</v>
      </c>
      <c r="D14967" t="s">
        <v>25695</v>
      </c>
    </row>
    <row r="14968" spans="1:4">
      <c r="A14968" t="s">
        <v>46748</v>
      </c>
      <c r="B14968" t="s">
        <v>46749</v>
      </c>
      <c r="C14968" t="s">
        <v>25669</v>
      </c>
      <c r="D14968" t="s">
        <v>25695</v>
      </c>
    </row>
    <row r="14969" spans="1:4">
      <c r="A14969" t="s">
        <v>18340</v>
      </c>
      <c r="B14969" t="s">
        <v>18341</v>
      </c>
      <c r="C14969" t="s">
        <v>25669</v>
      </c>
      <c r="D14969" t="s">
        <v>25695</v>
      </c>
    </row>
    <row r="14970" spans="1:4">
      <c r="A14970" t="s">
        <v>18237</v>
      </c>
      <c r="B14970" t="s">
        <v>18238</v>
      </c>
      <c r="C14970" t="s">
        <v>25669</v>
      </c>
      <c r="D14970" t="s">
        <v>25695</v>
      </c>
    </row>
    <row r="14971" spans="1:4">
      <c r="A14971" t="s">
        <v>20879</v>
      </c>
      <c r="B14971" t="s">
        <v>46750</v>
      </c>
      <c r="C14971" t="s">
        <v>25669</v>
      </c>
      <c r="D14971" t="s">
        <v>25695</v>
      </c>
    </row>
    <row r="14972" spans="1:4">
      <c r="A14972" t="s">
        <v>20881</v>
      </c>
      <c r="B14972" t="s">
        <v>46751</v>
      </c>
      <c r="C14972" t="s">
        <v>25669</v>
      </c>
      <c r="D14972" t="s">
        <v>25695</v>
      </c>
    </row>
    <row r="14973" spans="1:4">
      <c r="A14973" t="s">
        <v>7842</v>
      </c>
      <c r="B14973" t="s">
        <v>46752</v>
      </c>
      <c r="C14973" t="s">
        <v>25669</v>
      </c>
      <c r="D14973" t="s">
        <v>25695</v>
      </c>
    </row>
    <row r="14974" spans="1:4">
      <c r="A14974" t="s">
        <v>318</v>
      </c>
      <c r="B14974" t="s">
        <v>46753</v>
      </c>
      <c r="C14974" t="s">
        <v>25789</v>
      </c>
      <c r="D14974" t="s">
        <v>25839</v>
      </c>
    </row>
    <row r="14975" spans="1:4">
      <c r="A14975" t="s">
        <v>10383</v>
      </c>
      <c r="B14975" t="s">
        <v>46754</v>
      </c>
      <c r="C14975" t="s">
        <v>25751</v>
      </c>
      <c r="D14975" t="s">
        <v>27477</v>
      </c>
    </row>
    <row r="14976" spans="1:4">
      <c r="A14976" t="s">
        <v>46755</v>
      </c>
      <c r="B14976" t="s">
        <v>46756</v>
      </c>
      <c r="C14976" t="s">
        <v>25664</v>
      </c>
      <c r="D14976" t="s">
        <v>25707</v>
      </c>
    </row>
    <row r="14977" spans="1:4">
      <c r="A14977" t="s">
        <v>46757</v>
      </c>
      <c r="B14977" t="s">
        <v>46758</v>
      </c>
      <c r="C14977" t="s">
        <v>25664</v>
      </c>
      <c r="D14977" t="s">
        <v>25707</v>
      </c>
    </row>
    <row r="14978" spans="1:4">
      <c r="A14978" t="s">
        <v>46759</v>
      </c>
      <c r="B14978" t="s">
        <v>46760</v>
      </c>
      <c r="C14978" t="s">
        <v>25664</v>
      </c>
      <c r="D14978" t="s">
        <v>25707</v>
      </c>
    </row>
    <row r="14979" spans="1:4">
      <c r="A14979" t="s">
        <v>13030</v>
      </c>
      <c r="B14979" t="s">
        <v>46761</v>
      </c>
      <c r="C14979" t="s">
        <v>25664</v>
      </c>
      <c r="D14979" t="s">
        <v>25707</v>
      </c>
    </row>
    <row r="14980" spans="1:4">
      <c r="A14980" t="s">
        <v>10364</v>
      </c>
      <c r="B14980" t="s">
        <v>46762</v>
      </c>
      <c r="C14980" t="s">
        <v>25699</v>
      </c>
      <c r="D14980" t="s">
        <v>27905</v>
      </c>
    </row>
    <row r="14981" spans="1:4">
      <c r="A14981" t="s">
        <v>8973</v>
      </c>
      <c r="B14981" t="s">
        <v>46763</v>
      </c>
      <c r="C14981" t="s">
        <v>25699</v>
      </c>
      <c r="D14981" t="s">
        <v>27905</v>
      </c>
    </row>
    <row r="14982" spans="1:4">
      <c r="A14982" t="s">
        <v>46764</v>
      </c>
      <c r="B14982" t="s">
        <v>46765</v>
      </c>
      <c r="C14982" t="s">
        <v>25699</v>
      </c>
      <c r="D14982" t="s">
        <v>27905</v>
      </c>
    </row>
    <row r="14983" spans="1:4">
      <c r="A14983" t="s">
        <v>7960</v>
      </c>
      <c r="B14983" t="s">
        <v>46766</v>
      </c>
      <c r="C14983" t="s">
        <v>25699</v>
      </c>
      <c r="D14983" t="s">
        <v>27905</v>
      </c>
    </row>
    <row r="14984" spans="1:4">
      <c r="A14984" t="s">
        <v>46767</v>
      </c>
      <c r="B14984" t="s">
        <v>46768</v>
      </c>
      <c r="C14984" t="s">
        <v>25699</v>
      </c>
      <c r="D14984" t="s">
        <v>27905</v>
      </c>
    </row>
    <row r="14985" spans="1:4">
      <c r="A14985" t="s">
        <v>46769</v>
      </c>
      <c r="B14985" t="s">
        <v>46770</v>
      </c>
      <c r="C14985" t="s">
        <v>25699</v>
      </c>
      <c r="D14985" t="s">
        <v>27905</v>
      </c>
    </row>
    <row r="14986" spans="1:4">
      <c r="A14986" t="s">
        <v>46771</v>
      </c>
      <c r="B14986" t="s">
        <v>46772</v>
      </c>
      <c r="C14986" t="s">
        <v>25699</v>
      </c>
      <c r="D14986" t="s">
        <v>27905</v>
      </c>
    </row>
    <row r="14987" spans="1:4">
      <c r="A14987" t="s">
        <v>4775</v>
      </c>
      <c r="B14987" t="s">
        <v>46773</v>
      </c>
      <c r="C14987" t="s">
        <v>25699</v>
      </c>
      <c r="D14987" t="s">
        <v>27905</v>
      </c>
    </row>
    <row r="14988" spans="1:4">
      <c r="A14988" t="s">
        <v>4773</v>
      </c>
      <c r="B14988" t="s">
        <v>46774</v>
      </c>
      <c r="C14988" t="s">
        <v>25699</v>
      </c>
      <c r="D14988" t="s">
        <v>27905</v>
      </c>
    </row>
    <row r="14989" spans="1:4">
      <c r="A14989" t="s">
        <v>10340</v>
      </c>
      <c r="B14989" t="s">
        <v>46775</v>
      </c>
      <c r="C14989" t="s">
        <v>25699</v>
      </c>
      <c r="D14989" t="s">
        <v>27905</v>
      </c>
    </row>
    <row r="14990" spans="1:4">
      <c r="A14990" t="s">
        <v>10979</v>
      </c>
      <c r="B14990" t="s">
        <v>46776</v>
      </c>
      <c r="C14990" t="s">
        <v>25699</v>
      </c>
      <c r="D14990" t="s">
        <v>27905</v>
      </c>
    </row>
    <row r="14991" spans="1:4">
      <c r="A14991" t="s">
        <v>46777</v>
      </c>
      <c r="B14991" t="s">
        <v>46778</v>
      </c>
      <c r="C14991" t="s">
        <v>25699</v>
      </c>
      <c r="D14991" t="s">
        <v>27905</v>
      </c>
    </row>
    <row r="14992" spans="1:4">
      <c r="A14992" t="s">
        <v>15380</v>
      </c>
      <c r="B14992" t="s">
        <v>46779</v>
      </c>
      <c r="C14992" t="s">
        <v>25699</v>
      </c>
      <c r="D14992" t="s">
        <v>27905</v>
      </c>
    </row>
    <row r="14993" spans="1:4">
      <c r="A14993" t="s">
        <v>4626</v>
      </c>
      <c r="B14993" t="s">
        <v>46780</v>
      </c>
      <c r="C14993" t="s">
        <v>25699</v>
      </c>
      <c r="D14993" t="s">
        <v>27905</v>
      </c>
    </row>
    <row r="14994" spans="1:4">
      <c r="A14994" t="s">
        <v>4600</v>
      </c>
      <c r="B14994" t="s">
        <v>46781</v>
      </c>
      <c r="C14994" t="s">
        <v>25699</v>
      </c>
      <c r="D14994" t="s">
        <v>27905</v>
      </c>
    </row>
    <row r="14995" spans="1:4">
      <c r="A14995" t="s">
        <v>4624</v>
      </c>
      <c r="B14995" t="s">
        <v>46782</v>
      </c>
      <c r="C14995" t="s">
        <v>25699</v>
      </c>
      <c r="D14995" t="s">
        <v>27905</v>
      </c>
    </row>
    <row r="14996" spans="1:4">
      <c r="A14996" t="s">
        <v>46783</v>
      </c>
      <c r="B14996" t="s">
        <v>46784</v>
      </c>
      <c r="C14996" t="s">
        <v>25699</v>
      </c>
      <c r="D14996" t="s">
        <v>27905</v>
      </c>
    </row>
    <row r="14997" spans="1:4">
      <c r="A14997" t="s">
        <v>46785</v>
      </c>
      <c r="B14997" t="s">
        <v>46786</v>
      </c>
      <c r="C14997" t="s">
        <v>25699</v>
      </c>
      <c r="D14997" t="s">
        <v>27905</v>
      </c>
    </row>
    <row r="14998" spans="1:4">
      <c r="A14998" t="s">
        <v>46787</v>
      </c>
      <c r="B14998" t="s">
        <v>46788</v>
      </c>
      <c r="C14998" t="s">
        <v>25699</v>
      </c>
      <c r="D14998" t="s">
        <v>27905</v>
      </c>
    </row>
    <row r="14999" spans="1:4">
      <c r="A14999" t="s">
        <v>46789</v>
      </c>
      <c r="B14999" t="s">
        <v>46790</v>
      </c>
      <c r="C14999" t="s">
        <v>25699</v>
      </c>
      <c r="D14999" t="s">
        <v>27905</v>
      </c>
    </row>
    <row r="15000" spans="1:4">
      <c r="A15000" t="s">
        <v>46791</v>
      </c>
      <c r="B15000" t="s">
        <v>46792</v>
      </c>
      <c r="C15000" t="s">
        <v>25699</v>
      </c>
      <c r="D15000" t="s">
        <v>27905</v>
      </c>
    </row>
    <row r="15001" spans="1:4">
      <c r="A15001" t="s">
        <v>46793</v>
      </c>
      <c r="B15001" t="s">
        <v>46794</v>
      </c>
      <c r="C15001" t="s">
        <v>25699</v>
      </c>
      <c r="D15001" t="s">
        <v>27905</v>
      </c>
    </row>
    <row r="15002" spans="1:4">
      <c r="A15002" t="s">
        <v>46795</v>
      </c>
      <c r="B15002" t="s">
        <v>46796</v>
      </c>
      <c r="C15002" t="s">
        <v>25699</v>
      </c>
      <c r="D15002" t="s">
        <v>27905</v>
      </c>
    </row>
    <row r="15003" spans="1:4">
      <c r="A15003" t="s">
        <v>24945</v>
      </c>
      <c r="B15003" t="s">
        <v>46797</v>
      </c>
      <c r="C15003" t="s">
        <v>25751</v>
      </c>
      <c r="D15003" t="s">
        <v>27477</v>
      </c>
    </row>
    <row r="15004" spans="1:4">
      <c r="A15004" t="s">
        <v>3001</v>
      </c>
      <c r="B15004" t="s">
        <v>46798</v>
      </c>
      <c r="C15004" t="s">
        <v>25751</v>
      </c>
      <c r="D15004" t="s">
        <v>27477</v>
      </c>
    </row>
    <row r="15005" spans="1:4">
      <c r="A15005" t="s">
        <v>23925</v>
      </c>
      <c r="B15005" t="s">
        <v>46799</v>
      </c>
      <c r="C15005" t="s">
        <v>25751</v>
      </c>
      <c r="D15005" t="s">
        <v>27477</v>
      </c>
    </row>
    <row r="15006" spans="1:4">
      <c r="A15006" t="s">
        <v>46800</v>
      </c>
      <c r="B15006" t="s">
        <v>46801</v>
      </c>
      <c r="C15006" t="s">
        <v>25664</v>
      </c>
      <c r="D15006" t="s">
        <v>42611</v>
      </c>
    </row>
    <row r="15007" spans="1:4">
      <c r="A15007" t="s">
        <v>46802</v>
      </c>
      <c r="B15007" t="s">
        <v>46803</v>
      </c>
      <c r="C15007" t="s">
        <v>25664</v>
      </c>
      <c r="D15007" t="s">
        <v>42611</v>
      </c>
    </row>
    <row r="15008" spans="1:4">
      <c r="A15008" t="s">
        <v>16909</v>
      </c>
      <c r="B15008" t="s">
        <v>46804</v>
      </c>
      <c r="C15008" t="s">
        <v>25694</v>
      </c>
      <c r="D15008" t="s">
        <v>25730</v>
      </c>
    </row>
    <row r="15009" spans="1:4">
      <c r="A15009" t="s">
        <v>16588</v>
      </c>
      <c r="B15009" t="s">
        <v>46805</v>
      </c>
      <c r="C15009" t="s">
        <v>25694</v>
      </c>
      <c r="D15009" t="s">
        <v>25730</v>
      </c>
    </row>
    <row r="15010" spans="1:4">
      <c r="A15010" t="s">
        <v>16590</v>
      </c>
      <c r="B15010" t="s">
        <v>46806</v>
      </c>
      <c r="C15010" t="s">
        <v>25694</v>
      </c>
      <c r="D15010" t="s">
        <v>25730</v>
      </c>
    </row>
    <row r="15011" spans="1:4">
      <c r="A15011" t="s">
        <v>16593</v>
      </c>
      <c r="B15011" t="s">
        <v>46807</v>
      </c>
      <c r="C15011" t="s">
        <v>25694</v>
      </c>
      <c r="D15011" t="s">
        <v>25730</v>
      </c>
    </row>
    <row r="15012" spans="1:4">
      <c r="A15012" t="s">
        <v>46808</v>
      </c>
      <c r="B15012" t="s">
        <v>46809</v>
      </c>
      <c r="C15012" t="s">
        <v>25669</v>
      </c>
      <c r="D15012" t="s">
        <v>25670</v>
      </c>
    </row>
    <row r="15013" spans="1:4">
      <c r="A15013" t="s">
        <v>46810</v>
      </c>
      <c r="B15013" t="s">
        <v>46811</v>
      </c>
      <c r="C15013" t="s">
        <v>25669</v>
      </c>
      <c r="D15013" t="s">
        <v>43530</v>
      </c>
    </row>
    <row r="15014" spans="1:4">
      <c r="A15014" t="s">
        <v>1191</v>
      </c>
      <c r="B15014" t="s">
        <v>46812</v>
      </c>
      <c r="C15014" t="s">
        <v>25669</v>
      </c>
      <c r="D15014" t="s">
        <v>43518</v>
      </c>
    </row>
    <row r="15015" spans="1:4">
      <c r="A15015" t="s">
        <v>11905</v>
      </c>
      <c r="B15015" t="s">
        <v>46813</v>
      </c>
      <c r="C15015" t="s">
        <v>25669</v>
      </c>
      <c r="D15015" t="s">
        <v>43518</v>
      </c>
    </row>
    <row r="15016" spans="1:4">
      <c r="A15016" t="s">
        <v>1164</v>
      </c>
      <c r="B15016" t="s">
        <v>46814</v>
      </c>
      <c r="C15016" t="s">
        <v>25669</v>
      </c>
      <c r="D15016" t="s">
        <v>43518</v>
      </c>
    </row>
    <row r="15017" spans="1:4">
      <c r="A15017" t="s">
        <v>1168</v>
      </c>
      <c r="B15017" t="s">
        <v>46815</v>
      </c>
      <c r="C15017" t="s">
        <v>25669</v>
      </c>
      <c r="D15017" t="s">
        <v>43518</v>
      </c>
    </row>
    <row r="15018" spans="1:4">
      <c r="A15018" t="s">
        <v>1176</v>
      </c>
      <c r="B15018" t="s">
        <v>46816</v>
      </c>
      <c r="C15018" t="s">
        <v>25669</v>
      </c>
      <c r="D15018" t="s">
        <v>43518</v>
      </c>
    </row>
    <row r="15019" spans="1:4">
      <c r="A15019" t="s">
        <v>1166</v>
      </c>
      <c r="B15019" t="s">
        <v>46817</v>
      </c>
      <c r="C15019" t="s">
        <v>25669</v>
      </c>
      <c r="D15019" t="s">
        <v>43518</v>
      </c>
    </row>
    <row r="15020" spans="1:4">
      <c r="A15020" t="s">
        <v>12145</v>
      </c>
      <c r="B15020" t="s">
        <v>46818</v>
      </c>
      <c r="C15020" t="s">
        <v>25669</v>
      </c>
      <c r="D15020" t="s">
        <v>25695</v>
      </c>
    </row>
    <row r="15021" spans="1:4">
      <c r="A15021" t="s">
        <v>46819</v>
      </c>
      <c r="B15021" t="s">
        <v>46820</v>
      </c>
      <c r="C15021" t="s">
        <v>25650</v>
      </c>
      <c r="D15021" t="s">
        <v>29448</v>
      </c>
    </row>
    <row r="15022" spans="1:4">
      <c r="A15022" t="s">
        <v>46821</v>
      </c>
      <c r="B15022" t="s">
        <v>46822</v>
      </c>
      <c r="C15022" t="s">
        <v>25650</v>
      </c>
      <c r="D15022" t="s">
        <v>29448</v>
      </c>
    </row>
    <row r="15023" spans="1:4">
      <c r="A15023" t="s">
        <v>46823</v>
      </c>
      <c r="B15023" t="s">
        <v>46824</v>
      </c>
      <c r="C15023" t="s">
        <v>25650</v>
      </c>
      <c r="D15023" t="s">
        <v>29448</v>
      </c>
    </row>
    <row r="15024" spans="1:4">
      <c r="A15024" t="s">
        <v>24231</v>
      </c>
      <c r="B15024" t="s">
        <v>46825</v>
      </c>
      <c r="C15024" t="s">
        <v>25650</v>
      </c>
      <c r="D15024" t="s">
        <v>29448</v>
      </c>
    </row>
    <row r="15025" spans="1:4">
      <c r="A15025" t="s">
        <v>24343</v>
      </c>
      <c r="B15025" t="s">
        <v>46826</v>
      </c>
      <c r="C15025" t="s">
        <v>25650</v>
      </c>
      <c r="D15025" t="s">
        <v>29448</v>
      </c>
    </row>
    <row r="15026" spans="1:4">
      <c r="A15026" t="s">
        <v>10631</v>
      </c>
      <c r="B15026" t="s">
        <v>46827</v>
      </c>
      <c r="C15026" t="s">
        <v>25669</v>
      </c>
      <c r="D15026" t="s">
        <v>25670</v>
      </c>
    </row>
    <row r="15027" spans="1:4">
      <c r="A15027" t="s">
        <v>1257</v>
      </c>
      <c r="B15027" t="s">
        <v>46828</v>
      </c>
      <c r="C15027" t="s">
        <v>25694</v>
      </c>
      <c r="D15027" t="s">
        <v>25695</v>
      </c>
    </row>
    <row r="15028" spans="1:4">
      <c r="A15028" t="s">
        <v>21898</v>
      </c>
      <c r="B15028" t="s">
        <v>46829</v>
      </c>
      <c r="C15028" t="s">
        <v>25669</v>
      </c>
      <c r="D15028" t="s">
        <v>25670</v>
      </c>
    </row>
    <row r="15029" spans="1:4">
      <c r="A15029" t="s">
        <v>22518</v>
      </c>
      <c r="B15029" t="s">
        <v>46830</v>
      </c>
      <c r="C15029" t="s">
        <v>25669</v>
      </c>
      <c r="D15029" t="s">
        <v>25670</v>
      </c>
    </row>
    <row r="15030" spans="1:4">
      <c r="A15030" t="s">
        <v>10724</v>
      </c>
      <c r="B15030" t="s">
        <v>46831</v>
      </c>
      <c r="C15030" t="s">
        <v>25699</v>
      </c>
      <c r="D15030" t="s">
        <v>42505</v>
      </c>
    </row>
    <row r="15031" spans="1:4">
      <c r="A15031" t="s">
        <v>22807</v>
      </c>
      <c r="B15031" t="s">
        <v>46832</v>
      </c>
      <c r="C15031" t="s">
        <v>25669</v>
      </c>
      <c r="D15031" t="s">
        <v>25670</v>
      </c>
    </row>
    <row r="15032" spans="1:4">
      <c r="A15032" t="s">
        <v>7852</v>
      </c>
      <c r="B15032" t="s">
        <v>46833</v>
      </c>
      <c r="C15032" t="s">
        <v>25646</v>
      </c>
      <c r="D15032" t="s">
        <v>27459</v>
      </c>
    </row>
    <row r="15033" spans="1:4">
      <c r="A15033" t="s">
        <v>7848</v>
      </c>
      <c r="B15033" t="s">
        <v>46834</v>
      </c>
      <c r="C15033" t="s">
        <v>25646</v>
      </c>
      <c r="D15033" t="s">
        <v>27459</v>
      </c>
    </row>
    <row r="15034" spans="1:4">
      <c r="A15034" t="s">
        <v>7850</v>
      </c>
      <c r="B15034" t="s">
        <v>46835</v>
      </c>
      <c r="C15034" t="s">
        <v>25646</v>
      </c>
      <c r="D15034" t="s">
        <v>27459</v>
      </c>
    </row>
    <row r="15035" spans="1:4">
      <c r="A15035" t="s">
        <v>7846</v>
      </c>
      <c r="B15035" t="s">
        <v>46836</v>
      </c>
      <c r="C15035" t="s">
        <v>25646</v>
      </c>
      <c r="D15035" t="s">
        <v>27459</v>
      </c>
    </row>
    <row r="15036" spans="1:4">
      <c r="A15036" t="s">
        <v>46837</v>
      </c>
      <c r="B15036" t="s">
        <v>46838</v>
      </c>
      <c r="C15036" t="s">
        <v>25646</v>
      </c>
      <c r="D15036" t="s">
        <v>27459</v>
      </c>
    </row>
    <row r="15037" spans="1:4">
      <c r="A15037" t="s">
        <v>46839</v>
      </c>
      <c r="B15037" t="s">
        <v>46840</v>
      </c>
      <c r="C15037" t="s">
        <v>25646</v>
      </c>
      <c r="D15037" t="s">
        <v>27459</v>
      </c>
    </row>
    <row r="15038" spans="1:4">
      <c r="A15038" t="s">
        <v>46841</v>
      </c>
      <c r="B15038" t="s">
        <v>46842</v>
      </c>
      <c r="C15038" t="s">
        <v>25646</v>
      </c>
      <c r="D15038" t="s">
        <v>27459</v>
      </c>
    </row>
    <row r="15039" spans="1:4">
      <c r="A15039" t="s">
        <v>3656</v>
      </c>
      <c r="B15039" t="s">
        <v>46843</v>
      </c>
      <c r="C15039" t="s">
        <v>25646</v>
      </c>
      <c r="D15039" t="s">
        <v>27459</v>
      </c>
    </row>
    <row r="15040" spans="1:4">
      <c r="A15040" t="s">
        <v>3659</v>
      </c>
      <c r="B15040" t="s">
        <v>46844</v>
      </c>
      <c r="C15040" t="s">
        <v>25646</v>
      </c>
      <c r="D15040" t="s">
        <v>27459</v>
      </c>
    </row>
    <row r="15041" spans="1:4">
      <c r="A15041" t="s">
        <v>46845</v>
      </c>
      <c r="B15041" t="s">
        <v>46846</v>
      </c>
      <c r="C15041" t="s">
        <v>25646</v>
      </c>
      <c r="D15041" t="s">
        <v>27459</v>
      </c>
    </row>
    <row r="15042" spans="1:4">
      <c r="A15042" t="s">
        <v>4439</v>
      </c>
      <c r="B15042" t="s">
        <v>46847</v>
      </c>
      <c r="C15042" t="s">
        <v>25646</v>
      </c>
      <c r="D15042" t="s">
        <v>27459</v>
      </c>
    </row>
    <row r="15043" spans="1:4">
      <c r="A15043" t="s">
        <v>6998</v>
      </c>
      <c r="B15043" t="s">
        <v>46848</v>
      </c>
      <c r="C15043" t="s">
        <v>25646</v>
      </c>
      <c r="D15043" t="s">
        <v>27459</v>
      </c>
    </row>
    <row r="15044" spans="1:4">
      <c r="A15044" t="s">
        <v>10732</v>
      </c>
      <c r="B15044" t="s">
        <v>46849</v>
      </c>
      <c r="C15044" t="s">
        <v>25646</v>
      </c>
      <c r="D15044" t="s">
        <v>27459</v>
      </c>
    </row>
    <row r="15045" spans="1:4">
      <c r="A15045" t="s">
        <v>10657</v>
      </c>
      <c r="B15045" t="s">
        <v>46850</v>
      </c>
      <c r="C15045" t="s">
        <v>25646</v>
      </c>
      <c r="D15045" t="s">
        <v>27459</v>
      </c>
    </row>
    <row r="15046" spans="1:4">
      <c r="A15046" t="s">
        <v>10949</v>
      </c>
      <c r="B15046" t="s">
        <v>46851</v>
      </c>
      <c r="C15046" t="s">
        <v>25646</v>
      </c>
      <c r="D15046" t="s">
        <v>27459</v>
      </c>
    </row>
    <row r="15047" spans="1:4">
      <c r="A15047" t="s">
        <v>5825</v>
      </c>
      <c r="B15047" t="s">
        <v>46852</v>
      </c>
      <c r="C15047" t="s">
        <v>25646</v>
      </c>
      <c r="D15047" t="s">
        <v>27459</v>
      </c>
    </row>
    <row r="15048" spans="1:4">
      <c r="A15048" t="s">
        <v>24639</v>
      </c>
      <c r="B15048" t="s">
        <v>46853</v>
      </c>
      <c r="C15048" t="s">
        <v>25669</v>
      </c>
      <c r="D15048" t="s">
        <v>25670</v>
      </c>
    </row>
    <row r="15049" spans="1:4">
      <c r="A15049" t="s">
        <v>46854</v>
      </c>
      <c r="B15049" t="s">
        <v>46855</v>
      </c>
      <c r="C15049" t="s">
        <v>25646</v>
      </c>
      <c r="D15049" t="s">
        <v>27459</v>
      </c>
    </row>
    <row r="15050" spans="1:4">
      <c r="A15050" t="s">
        <v>46856</v>
      </c>
      <c r="B15050" t="s">
        <v>46857</v>
      </c>
      <c r="C15050" t="s">
        <v>25650</v>
      </c>
      <c r="D15050" t="s">
        <v>25784</v>
      </c>
    </row>
    <row r="15051" spans="1:4">
      <c r="A15051" t="s">
        <v>21780</v>
      </c>
      <c r="B15051" t="s">
        <v>46858</v>
      </c>
      <c r="C15051">
        <v>0</v>
      </c>
      <c r="D15051">
        <v>0</v>
      </c>
    </row>
    <row r="15052" spans="1:4">
      <c r="A15052" t="s">
        <v>46859</v>
      </c>
      <c r="B15052" t="s">
        <v>46860</v>
      </c>
      <c r="C15052" t="s">
        <v>25646</v>
      </c>
      <c r="D15052" t="s">
        <v>29562</v>
      </c>
    </row>
    <row r="15053" spans="1:4">
      <c r="A15053" t="s">
        <v>46861</v>
      </c>
      <c r="B15053" t="s">
        <v>46862</v>
      </c>
      <c r="C15053" t="s">
        <v>25646</v>
      </c>
      <c r="D15053" t="s">
        <v>29562</v>
      </c>
    </row>
    <row r="15054" spans="1:4">
      <c r="A15054" t="s">
        <v>46863</v>
      </c>
      <c r="B15054" t="s">
        <v>46864</v>
      </c>
      <c r="C15054" t="s">
        <v>25646</v>
      </c>
      <c r="D15054" t="s">
        <v>27459</v>
      </c>
    </row>
    <row r="15055" spans="1:4">
      <c r="A15055" t="s">
        <v>4385</v>
      </c>
      <c r="B15055" t="s">
        <v>46865</v>
      </c>
      <c r="C15055" t="s">
        <v>25646</v>
      </c>
      <c r="D15055" t="s">
        <v>27459</v>
      </c>
    </row>
    <row r="15056" spans="1:4">
      <c r="A15056" t="s">
        <v>46866</v>
      </c>
      <c r="B15056" t="s">
        <v>46867</v>
      </c>
      <c r="C15056" t="s">
        <v>25646</v>
      </c>
      <c r="D15056" t="s">
        <v>27459</v>
      </c>
    </row>
    <row r="15057" spans="1:4">
      <c r="A15057" t="s">
        <v>12</v>
      </c>
      <c r="B15057" t="s">
        <v>46868</v>
      </c>
      <c r="C15057" t="s">
        <v>25751</v>
      </c>
      <c r="D15057" t="s">
        <v>30683</v>
      </c>
    </row>
    <row r="15058" spans="1:4">
      <c r="A15058" t="s">
        <v>46869</v>
      </c>
      <c r="B15058" t="s">
        <v>46870</v>
      </c>
      <c r="C15058" t="s">
        <v>25646</v>
      </c>
      <c r="D15058" t="s">
        <v>27459</v>
      </c>
    </row>
    <row r="15059" spans="1:4">
      <c r="A15059" t="s">
        <v>9112</v>
      </c>
      <c r="B15059" t="s">
        <v>46871</v>
      </c>
      <c r="C15059" t="s">
        <v>25646</v>
      </c>
      <c r="D15059" t="s">
        <v>27459</v>
      </c>
    </row>
    <row r="15060" spans="1:4">
      <c r="A15060" t="s">
        <v>9869</v>
      </c>
      <c r="B15060" t="s">
        <v>46872</v>
      </c>
      <c r="C15060" t="s">
        <v>25646</v>
      </c>
      <c r="D15060" t="s">
        <v>27459</v>
      </c>
    </row>
    <row r="15061" spans="1:4">
      <c r="A15061" t="s">
        <v>46873</v>
      </c>
      <c r="B15061" t="s">
        <v>46874</v>
      </c>
      <c r="C15061" t="s">
        <v>25646</v>
      </c>
      <c r="D15061" t="s">
        <v>27459</v>
      </c>
    </row>
    <row r="15062" spans="1:4">
      <c r="A15062" t="s">
        <v>46875</v>
      </c>
      <c r="B15062" t="s">
        <v>46876</v>
      </c>
      <c r="C15062" t="s">
        <v>25646</v>
      </c>
      <c r="D15062" t="s">
        <v>27459</v>
      </c>
    </row>
    <row r="15063" spans="1:4">
      <c r="A15063" t="s">
        <v>46877</v>
      </c>
      <c r="B15063" t="s">
        <v>46878</v>
      </c>
      <c r="C15063" t="s">
        <v>25646</v>
      </c>
      <c r="D15063" t="s">
        <v>27459</v>
      </c>
    </row>
    <row r="15064" spans="1:4">
      <c r="A15064" t="s">
        <v>46879</v>
      </c>
      <c r="B15064" t="s">
        <v>46880</v>
      </c>
      <c r="C15064" t="s">
        <v>25646</v>
      </c>
      <c r="D15064" t="s">
        <v>27459</v>
      </c>
    </row>
    <row r="15065" spans="1:4">
      <c r="A15065" t="s">
        <v>10728</v>
      </c>
      <c r="B15065" t="s">
        <v>46881</v>
      </c>
      <c r="C15065" t="s">
        <v>25646</v>
      </c>
      <c r="D15065" t="s">
        <v>27459</v>
      </c>
    </row>
    <row r="15066" spans="1:4">
      <c r="A15066" t="s">
        <v>24033</v>
      </c>
      <c r="B15066" t="s">
        <v>46882</v>
      </c>
      <c r="C15066" t="s">
        <v>25646</v>
      </c>
      <c r="D15066" t="s">
        <v>27459</v>
      </c>
    </row>
    <row r="15067" spans="1:4">
      <c r="A15067" t="s">
        <v>10734</v>
      </c>
      <c r="B15067" t="s">
        <v>46883</v>
      </c>
      <c r="C15067" t="s">
        <v>25646</v>
      </c>
      <c r="D15067" t="s">
        <v>27459</v>
      </c>
    </row>
    <row r="15068" spans="1:4">
      <c r="A15068" t="s">
        <v>13124</v>
      </c>
      <c r="B15068" t="s">
        <v>46884</v>
      </c>
      <c r="C15068" t="s">
        <v>25669</v>
      </c>
      <c r="D15068" t="s">
        <v>25695</v>
      </c>
    </row>
    <row r="15069" spans="1:4">
      <c r="A15069" t="s">
        <v>21874</v>
      </c>
      <c r="B15069" t="s">
        <v>46885</v>
      </c>
      <c r="C15069" t="s">
        <v>25669</v>
      </c>
      <c r="D15069" t="s">
        <v>25670</v>
      </c>
    </row>
    <row r="15070" spans="1:4">
      <c r="A15070" t="s">
        <v>46886</v>
      </c>
      <c r="B15070" t="s">
        <v>46887</v>
      </c>
      <c r="C15070" t="s">
        <v>25650</v>
      </c>
      <c r="D15070" t="s">
        <v>29448</v>
      </c>
    </row>
    <row r="15071" spans="1:4">
      <c r="A15071" t="s">
        <v>46888</v>
      </c>
      <c r="B15071" t="s">
        <v>46889</v>
      </c>
      <c r="C15071" t="s">
        <v>25646</v>
      </c>
      <c r="D15071" t="s">
        <v>25849</v>
      </c>
    </row>
    <row r="15072" spans="1:4">
      <c r="A15072" t="s">
        <v>46890</v>
      </c>
      <c r="B15072" t="s">
        <v>46891</v>
      </c>
      <c r="C15072" t="s">
        <v>25646</v>
      </c>
      <c r="D15072" t="s">
        <v>25849</v>
      </c>
    </row>
    <row r="15073" spans="1:4">
      <c r="A15073" t="s">
        <v>7194</v>
      </c>
      <c r="B15073" t="s">
        <v>46892</v>
      </c>
      <c r="C15073" t="s">
        <v>25646</v>
      </c>
      <c r="D15073" t="s">
        <v>28800</v>
      </c>
    </row>
    <row r="15074" spans="1:4">
      <c r="A15074" t="s">
        <v>7119</v>
      </c>
      <c r="B15074" t="s">
        <v>46893</v>
      </c>
      <c r="C15074" t="s">
        <v>25646</v>
      </c>
      <c r="D15074" t="s">
        <v>28800</v>
      </c>
    </row>
    <row r="15075" spans="1:4">
      <c r="A15075" t="s">
        <v>7192</v>
      </c>
      <c r="B15075" t="s">
        <v>46894</v>
      </c>
      <c r="C15075" t="s">
        <v>25646</v>
      </c>
      <c r="D15075" t="s">
        <v>28800</v>
      </c>
    </row>
    <row r="15076" spans="1:4">
      <c r="A15076" t="s">
        <v>9096</v>
      </c>
      <c r="B15076" t="s">
        <v>46895</v>
      </c>
      <c r="C15076" t="s">
        <v>25646</v>
      </c>
      <c r="D15076" t="s">
        <v>28800</v>
      </c>
    </row>
    <row r="15077" spans="1:4">
      <c r="A15077" t="s">
        <v>4460</v>
      </c>
      <c r="B15077" t="s">
        <v>46896</v>
      </c>
      <c r="C15077" t="s">
        <v>25646</v>
      </c>
      <c r="D15077" t="s">
        <v>28800</v>
      </c>
    </row>
    <row r="15078" spans="1:4">
      <c r="A15078" t="s">
        <v>20806</v>
      </c>
      <c r="B15078" t="s">
        <v>46897</v>
      </c>
      <c r="C15078" t="s">
        <v>25646</v>
      </c>
      <c r="D15078" t="s">
        <v>28800</v>
      </c>
    </row>
    <row r="15079" spans="1:4">
      <c r="A15079" t="s">
        <v>4452</v>
      </c>
      <c r="B15079" t="s">
        <v>46898</v>
      </c>
      <c r="C15079" t="s">
        <v>25646</v>
      </c>
      <c r="D15079" t="s">
        <v>28800</v>
      </c>
    </row>
    <row r="15080" spans="1:4">
      <c r="A15080" t="s">
        <v>4563</v>
      </c>
      <c r="B15080" t="s">
        <v>46899</v>
      </c>
      <c r="C15080" t="s">
        <v>25646</v>
      </c>
      <c r="D15080" t="s">
        <v>28800</v>
      </c>
    </row>
    <row r="15081" spans="1:4">
      <c r="A15081" t="s">
        <v>4462</v>
      </c>
      <c r="B15081" t="s">
        <v>46900</v>
      </c>
      <c r="C15081" t="s">
        <v>25646</v>
      </c>
      <c r="D15081" t="s">
        <v>28800</v>
      </c>
    </row>
    <row r="15082" spans="1:4">
      <c r="A15082" t="s">
        <v>8791</v>
      </c>
      <c r="B15082" t="s">
        <v>46901</v>
      </c>
      <c r="C15082" t="s">
        <v>25646</v>
      </c>
      <c r="D15082" t="s">
        <v>28800</v>
      </c>
    </row>
    <row r="15083" spans="1:4">
      <c r="A15083" t="s">
        <v>46902</v>
      </c>
      <c r="B15083" t="s">
        <v>46903</v>
      </c>
      <c r="C15083" t="s">
        <v>25646</v>
      </c>
      <c r="D15083" t="s">
        <v>28800</v>
      </c>
    </row>
    <row r="15084" spans="1:4">
      <c r="A15084" t="s">
        <v>4456</v>
      </c>
      <c r="B15084" t="s">
        <v>46904</v>
      </c>
      <c r="C15084" t="s">
        <v>25646</v>
      </c>
      <c r="D15084" t="s">
        <v>28800</v>
      </c>
    </row>
    <row r="15085" spans="1:4">
      <c r="A15085" t="s">
        <v>8598</v>
      </c>
      <c r="B15085" t="s">
        <v>46905</v>
      </c>
      <c r="C15085" t="s">
        <v>25646</v>
      </c>
      <c r="D15085" t="s">
        <v>28800</v>
      </c>
    </row>
    <row r="15086" spans="1:4">
      <c r="A15086" t="s">
        <v>7171</v>
      </c>
      <c r="B15086" t="s">
        <v>46906</v>
      </c>
      <c r="C15086" t="s">
        <v>25646</v>
      </c>
      <c r="D15086" t="s">
        <v>28800</v>
      </c>
    </row>
    <row r="15087" spans="1:4">
      <c r="A15087" t="s">
        <v>4458</v>
      </c>
      <c r="B15087" t="s">
        <v>46907</v>
      </c>
      <c r="C15087" t="s">
        <v>25646</v>
      </c>
      <c r="D15087" t="s">
        <v>28800</v>
      </c>
    </row>
    <row r="15088" spans="1:4">
      <c r="A15088" t="s">
        <v>46908</v>
      </c>
      <c r="B15088" t="s">
        <v>46909</v>
      </c>
      <c r="C15088" t="s">
        <v>25646</v>
      </c>
      <c r="D15088" t="s">
        <v>28800</v>
      </c>
    </row>
    <row r="15089" spans="1:4">
      <c r="A15089" t="s">
        <v>7046</v>
      </c>
      <c r="B15089" t="s">
        <v>46910</v>
      </c>
      <c r="C15089" t="s">
        <v>25650</v>
      </c>
      <c r="D15089" t="s">
        <v>26729</v>
      </c>
    </row>
    <row r="15090" spans="1:4">
      <c r="A15090" t="s">
        <v>7048</v>
      </c>
      <c r="B15090" t="s">
        <v>46911</v>
      </c>
      <c r="C15090" t="s">
        <v>25650</v>
      </c>
      <c r="D15090" t="s">
        <v>26729</v>
      </c>
    </row>
    <row r="15091" spans="1:4">
      <c r="A15091" t="s">
        <v>24299</v>
      </c>
      <c r="B15091" t="s">
        <v>46912</v>
      </c>
      <c r="C15091" t="s">
        <v>25650</v>
      </c>
      <c r="D15091" t="s">
        <v>29448</v>
      </c>
    </row>
    <row r="15092" spans="1:4">
      <c r="A15092" t="s">
        <v>22052</v>
      </c>
      <c r="B15092" t="s">
        <v>46913</v>
      </c>
      <c r="C15092">
        <v>0</v>
      </c>
      <c r="D15092">
        <v>0</v>
      </c>
    </row>
    <row r="15093" spans="1:4">
      <c r="A15093" t="s">
        <v>11817</v>
      </c>
      <c r="B15093" t="s">
        <v>46914</v>
      </c>
      <c r="C15093" t="e">
        <v>#N/A</v>
      </c>
      <c r="D15093" t="e">
        <v>#N/A</v>
      </c>
    </row>
    <row r="15094" spans="1:4">
      <c r="A15094" t="s">
        <v>14947</v>
      </c>
      <c r="B15094" t="s">
        <v>46915</v>
      </c>
      <c r="C15094" t="s">
        <v>25650</v>
      </c>
      <c r="D15094" t="s">
        <v>29448</v>
      </c>
    </row>
    <row r="15095" spans="1:4">
      <c r="A15095" t="s">
        <v>46916</v>
      </c>
      <c r="B15095" t="s">
        <v>46917</v>
      </c>
      <c r="C15095" t="s">
        <v>25650</v>
      </c>
      <c r="D15095" t="s">
        <v>25702</v>
      </c>
    </row>
    <row r="15096" spans="1:4">
      <c r="A15096" t="s">
        <v>13005</v>
      </c>
      <c r="B15096" t="s">
        <v>46918</v>
      </c>
      <c r="C15096" t="s">
        <v>25650</v>
      </c>
      <c r="D15096" t="s">
        <v>29448</v>
      </c>
    </row>
    <row r="15097" spans="1:4">
      <c r="A15097" t="s">
        <v>24611</v>
      </c>
      <c r="B15097" t="s">
        <v>46919</v>
      </c>
      <c r="C15097" t="s">
        <v>25650</v>
      </c>
      <c r="D15097" t="s">
        <v>29448</v>
      </c>
    </row>
    <row r="15098" spans="1:4">
      <c r="A15098" t="s">
        <v>23067</v>
      </c>
      <c r="B15098" t="s">
        <v>46920</v>
      </c>
      <c r="C15098" t="s">
        <v>25789</v>
      </c>
      <c r="D15098" t="s">
        <v>40987</v>
      </c>
    </row>
    <row r="15099" spans="1:4">
      <c r="A15099" t="s">
        <v>24181</v>
      </c>
      <c r="B15099" t="s">
        <v>46921</v>
      </c>
      <c r="C15099" t="s">
        <v>25789</v>
      </c>
      <c r="D15099" t="s">
        <v>40987</v>
      </c>
    </row>
    <row r="15100" spans="1:4">
      <c r="A15100" t="s">
        <v>46922</v>
      </c>
      <c r="B15100" t="s">
        <v>46923</v>
      </c>
      <c r="C15100" t="s">
        <v>25873</v>
      </c>
      <c r="D15100" t="s">
        <v>26661</v>
      </c>
    </row>
    <row r="15101" spans="1:4">
      <c r="A15101" t="s">
        <v>46924</v>
      </c>
      <c r="B15101" t="s">
        <v>46925</v>
      </c>
      <c r="C15101" t="s">
        <v>25873</v>
      </c>
      <c r="D15101" t="s">
        <v>26661</v>
      </c>
    </row>
    <row r="15102" spans="1:4">
      <c r="A15102" t="s">
        <v>46926</v>
      </c>
      <c r="B15102" t="s">
        <v>46927</v>
      </c>
      <c r="C15102" t="s">
        <v>25699</v>
      </c>
      <c r="D15102" t="s">
        <v>25953</v>
      </c>
    </row>
    <row r="15103" spans="1:4">
      <c r="A15103" t="s">
        <v>46928</v>
      </c>
      <c r="B15103" t="s">
        <v>46929</v>
      </c>
      <c r="C15103" t="s">
        <v>25699</v>
      </c>
      <c r="D15103" t="s">
        <v>25953</v>
      </c>
    </row>
    <row r="15104" spans="1:4">
      <c r="A15104" t="s">
        <v>7948</v>
      </c>
      <c r="B15104" t="s">
        <v>46930</v>
      </c>
      <c r="C15104" t="s">
        <v>25699</v>
      </c>
      <c r="D15104" t="s">
        <v>25953</v>
      </c>
    </row>
    <row r="15105" spans="1:4">
      <c r="A15105" t="s">
        <v>46931</v>
      </c>
      <c r="B15105" t="s">
        <v>46932</v>
      </c>
      <c r="C15105" t="s">
        <v>25699</v>
      </c>
      <c r="D15105" t="s">
        <v>25953</v>
      </c>
    </row>
    <row r="15106" spans="1:4">
      <c r="A15106" t="s">
        <v>46933</v>
      </c>
      <c r="B15106" t="s">
        <v>46934</v>
      </c>
      <c r="C15106" t="s">
        <v>25699</v>
      </c>
      <c r="D15106" t="s">
        <v>25953</v>
      </c>
    </row>
    <row r="15107" spans="1:4">
      <c r="A15107" t="s">
        <v>8943</v>
      </c>
      <c r="B15107" t="s">
        <v>46935</v>
      </c>
      <c r="C15107" t="s">
        <v>25699</v>
      </c>
      <c r="D15107" t="s">
        <v>25953</v>
      </c>
    </row>
    <row r="15108" spans="1:4">
      <c r="A15108" t="s">
        <v>46936</v>
      </c>
      <c r="B15108" t="s">
        <v>46937</v>
      </c>
      <c r="C15108" t="s">
        <v>25699</v>
      </c>
      <c r="D15108" t="s">
        <v>25953</v>
      </c>
    </row>
    <row r="15109" spans="1:4">
      <c r="A15109" t="s">
        <v>5327</v>
      </c>
      <c r="B15109" t="s">
        <v>46938</v>
      </c>
      <c r="C15109" t="s">
        <v>25699</v>
      </c>
      <c r="D15109" t="s">
        <v>25953</v>
      </c>
    </row>
    <row r="15110" spans="1:4">
      <c r="A15110" t="s">
        <v>10726</v>
      </c>
      <c r="B15110" t="s">
        <v>46939</v>
      </c>
      <c r="C15110" t="s">
        <v>25699</v>
      </c>
      <c r="D15110" t="s">
        <v>25953</v>
      </c>
    </row>
    <row r="15111" spans="1:4">
      <c r="A15111" t="s">
        <v>3141</v>
      </c>
      <c r="B15111" t="s">
        <v>46940</v>
      </c>
      <c r="C15111" t="s">
        <v>25699</v>
      </c>
      <c r="D15111" t="s">
        <v>25953</v>
      </c>
    </row>
    <row r="15112" spans="1:4">
      <c r="A15112" t="s">
        <v>46941</v>
      </c>
      <c r="B15112" t="s">
        <v>46942</v>
      </c>
      <c r="C15112" t="s">
        <v>25699</v>
      </c>
      <c r="D15112" t="s">
        <v>25953</v>
      </c>
    </row>
    <row r="15113" spans="1:4">
      <c r="A15113" t="s">
        <v>46943</v>
      </c>
      <c r="B15113" t="s">
        <v>46944</v>
      </c>
      <c r="C15113" t="s">
        <v>25699</v>
      </c>
      <c r="D15113" t="s">
        <v>25953</v>
      </c>
    </row>
    <row r="15114" spans="1:4">
      <c r="A15114" t="s">
        <v>10342</v>
      </c>
      <c r="B15114" t="s">
        <v>46945</v>
      </c>
      <c r="C15114" t="s">
        <v>25699</v>
      </c>
      <c r="D15114" t="s">
        <v>25953</v>
      </c>
    </row>
    <row r="15115" spans="1:4">
      <c r="A15115" t="s">
        <v>1064</v>
      </c>
      <c r="B15115" t="s">
        <v>46946</v>
      </c>
      <c r="C15115" t="s">
        <v>25873</v>
      </c>
      <c r="D15115" t="s">
        <v>40362</v>
      </c>
    </row>
    <row r="15116" spans="1:4">
      <c r="A15116" t="s">
        <v>46947</v>
      </c>
      <c r="B15116" t="s">
        <v>46948</v>
      </c>
      <c r="C15116" t="s">
        <v>25650</v>
      </c>
      <c r="D15116" t="s">
        <v>25784</v>
      </c>
    </row>
    <row r="15117" spans="1:4">
      <c r="A15117" t="s">
        <v>46949</v>
      </c>
      <c r="B15117" t="s">
        <v>46950</v>
      </c>
      <c r="C15117" t="s">
        <v>25650</v>
      </c>
      <c r="D15117" t="s">
        <v>25784</v>
      </c>
    </row>
    <row r="15118" spans="1:4">
      <c r="A15118" t="s">
        <v>46951</v>
      </c>
      <c r="B15118" t="s">
        <v>46952</v>
      </c>
      <c r="C15118" t="s">
        <v>25650</v>
      </c>
      <c r="D15118" t="s">
        <v>25784</v>
      </c>
    </row>
    <row r="15119" spans="1:4">
      <c r="A15119" t="s">
        <v>10232</v>
      </c>
      <c r="B15119" t="s">
        <v>46953</v>
      </c>
      <c r="C15119" t="s">
        <v>25650</v>
      </c>
      <c r="D15119" t="s">
        <v>25702</v>
      </c>
    </row>
    <row r="15120" spans="1:4">
      <c r="A15120" t="s">
        <v>23019</v>
      </c>
      <c r="B15120" t="s">
        <v>46954</v>
      </c>
      <c r="C15120" t="s">
        <v>25669</v>
      </c>
      <c r="D15120" t="s">
        <v>25695</v>
      </c>
    </row>
    <row r="15121" spans="1:4">
      <c r="A15121" t="s">
        <v>10481</v>
      </c>
      <c r="B15121" t="s">
        <v>46955</v>
      </c>
      <c r="C15121" t="s">
        <v>25699</v>
      </c>
      <c r="D15121" t="s">
        <v>28176</v>
      </c>
    </row>
    <row r="15122" spans="1:4">
      <c r="A15122" t="s">
        <v>21351</v>
      </c>
      <c r="B15122" t="s">
        <v>46956</v>
      </c>
      <c r="C15122" t="e">
        <v>#N/A</v>
      </c>
      <c r="D15122" t="e">
        <v>#N/A</v>
      </c>
    </row>
    <row r="15123" spans="1:4">
      <c r="A15123" t="s">
        <v>10665</v>
      </c>
      <c r="B15123" t="s">
        <v>46957</v>
      </c>
      <c r="C15123" t="s">
        <v>3143</v>
      </c>
      <c r="D15123" t="s">
        <v>43934</v>
      </c>
    </row>
    <row r="15124" spans="1:4">
      <c r="A15124" t="s">
        <v>10714</v>
      </c>
      <c r="B15124" t="s">
        <v>46958</v>
      </c>
      <c r="C15124" t="s">
        <v>3143</v>
      </c>
      <c r="D15124" t="s">
        <v>43934</v>
      </c>
    </row>
    <row r="15125" spans="1:4">
      <c r="A15125" t="s">
        <v>10673</v>
      </c>
      <c r="B15125" t="s">
        <v>46959</v>
      </c>
      <c r="C15125" t="s">
        <v>3143</v>
      </c>
      <c r="D15125" t="s">
        <v>43934</v>
      </c>
    </row>
    <row r="15126" spans="1:4">
      <c r="A15126" t="s">
        <v>10675</v>
      </c>
      <c r="B15126" t="s">
        <v>46960</v>
      </c>
      <c r="C15126" t="s">
        <v>3143</v>
      </c>
      <c r="D15126" t="s">
        <v>43934</v>
      </c>
    </row>
    <row r="15127" spans="1:4">
      <c r="A15127" t="s">
        <v>10681</v>
      </c>
      <c r="B15127" t="s">
        <v>46961</v>
      </c>
      <c r="C15127" t="s">
        <v>3143</v>
      </c>
      <c r="D15127" t="s">
        <v>43934</v>
      </c>
    </row>
    <row r="15128" spans="1:4">
      <c r="A15128" t="s">
        <v>900</v>
      </c>
      <c r="B15128" t="s">
        <v>46962</v>
      </c>
      <c r="C15128" t="s">
        <v>3143</v>
      </c>
      <c r="D15128" t="s">
        <v>43934</v>
      </c>
    </row>
    <row r="15129" spans="1:4">
      <c r="A15129" t="s">
        <v>10677</v>
      </c>
      <c r="B15129" t="s">
        <v>46963</v>
      </c>
      <c r="C15129" t="s">
        <v>3143</v>
      </c>
      <c r="D15129" t="s">
        <v>43934</v>
      </c>
    </row>
    <row r="15130" spans="1:4">
      <c r="A15130" t="s">
        <v>10671</v>
      </c>
      <c r="B15130" t="s">
        <v>46964</v>
      </c>
      <c r="C15130" t="s">
        <v>3143</v>
      </c>
      <c r="D15130" t="s">
        <v>43934</v>
      </c>
    </row>
    <row r="15131" spans="1:4">
      <c r="A15131" t="s">
        <v>19557</v>
      </c>
      <c r="B15131" t="s">
        <v>19558</v>
      </c>
      <c r="C15131" t="s">
        <v>25664</v>
      </c>
      <c r="D15131" t="s">
        <v>26423</v>
      </c>
    </row>
    <row r="15132" spans="1:4">
      <c r="A15132" t="s">
        <v>19533</v>
      </c>
      <c r="B15132" t="s">
        <v>19534</v>
      </c>
      <c r="C15132" t="s">
        <v>25646</v>
      </c>
      <c r="D15132" t="s">
        <v>28800</v>
      </c>
    </row>
    <row r="15133" spans="1:4">
      <c r="A15133" t="s">
        <v>46965</v>
      </c>
      <c r="B15133" t="s">
        <v>46966</v>
      </c>
      <c r="C15133" t="s">
        <v>25664</v>
      </c>
      <c r="D15133" t="s">
        <v>26423</v>
      </c>
    </row>
    <row r="15134" spans="1:4">
      <c r="A15134" t="s">
        <v>19656</v>
      </c>
      <c r="B15134" t="s">
        <v>19657</v>
      </c>
      <c r="C15134" t="s">
        <v>25664</v>
      </c>
      <c r="D15134" t="s">
        <v>26423</v>
      </c>
    </row>
    <row r="15135" spans="1:4">
      <c r="A15135" t="s">
        <v>46967</v>
      </c>
      <c r="B15135" t="s">
        <v>46968</v>
      </c>
      <c r="C15135" t="s">
        <v>25664</v>
      </c>
      <c r="D15135" t="s">
        <v>26423</v>
      </c>
    </row>
    <row r="15136" spans="1:4">
      <c r="A15136" t="s">
        <v>46969</v>
      </c>
      <c r="B15136" t="s">
        <v>46970</v>
      </c>
      <c r="C15136" t="s">
        <v>25664</v>
      </c>
      <c r="D15136" t="s">
        <v>26423</v>
      </c>
    </row>
    <row r="15137" spans="1:4">
      <c r="A15137" t="s">
        <v>20302</v>
      </c>
      <c r="B15137" t="s">
        <v>20303</v>
      </c>
      <c r="C15137" t="s">
        <v>25664</v>
      </c>
      <c r="D15137" t="s">
        <v>26423</v>
      </c>
    </row>
    <row r="15138" spans="1:4">
      <c r="A15138" t="s">
        <v>19677</v>
      </c>
      <c r="B15138" t="s">
        <v>19678</v>
      </c>
      <c r="C15138" t="s">
        <v>25664</v>
      </c>
      <c r="D15138" t="s">
        <v>26423</v>
      </c>
    </row>
    <row r="15139" spans="1:4">
      <c r="A15139" t="s">
        <v>17741</v>
      </c>
      <c r="B15139" t="s">
        <v>46971</v>
      </c>
      <c r="C15139" t="s">
        <v>25664</v>
      </c>
      <c r="D15139" t="s">
        <v>26423</v>
      </c>
    </row>
    <row r="15140" spans="1:4">
      <c r="A15140" t="s">
        <v>19530</v>
      </c>
      <c r="B15140" t="s">
        <v>19531</v>
      </c>
      <c r="C15140" t="s">
        <v>25664</v>
      </c>
      <c r="D15140" t="s">
        <v>26423</v>
      </c>
    </row>
    <row r="15141" spans="1:4">
      <c r="A15141" t="s">
        <v>46972</v>
      </c>
      <c r="B15141" t="s">
        <v>46973</v>
      </c>
      <c r="C15141" t="e">
        <v>#N/A</v>
      </c>
      <c r="D15141" t="e">
        <v>#N/A</v>
      </c>
    </row>
    <row r="15142" spans="1:4">
      <c r="A15142" t="s">
        <v>46974</v>
      </c>
      <c r="B15142" t="s">
        <v>46975</v>
      </c>
      <c r="C15142" t="s">
        <v>25664</v>
      </c>
      <c r="D15142" t="s">
        <v>26423</v>
      </c>
    </row>
    <row r="15143" spans="1:4">
      <c r="A15143" t="s">
        <v>46976</v>
      </c>
      <c r="B15143" t="s">
        <v>46977</v>
      </c>
      <c r="C15143" t="s">
        <v>25664</v>
      </c>
      <c r="D15143" t="s">
        <v>26423</v>
      </c>
    </row>
    <row r="15144" spans="1:4">
      <c r="A15144" t="s">
        <v>46978</v>
      </c>
      <c r="B15144" t="s">
        <v>46979</v>
      </c>
      <c r="C15144" t="s">
        <v>25664</v>
      </c>
      <c r="D15144" t="s">
        <v>26423</v>
      </c>
    </row>
    <row r="15145" spans="1:4">
      <c r="A15145" t="s">
        <v>46980</v>
      </c>
      <c r="B15145" t="s">
        <v>46981</v>
      </c>
      <c r="C15145" t="s">
        <v>25664</v>
      </c>
      <c r="D15145" t="s">
        <v>26423</v>
      </c>
    </row>
    <row r="15146" spans="1:4">
      <c r="A15146" t="s">
        <v>46982</v>
      </c>
      <c r="B15146" t="s">
        <v>46983</v>
      </c>
      <c r="C15146" t="s">
        <v>25664</v>
      </c>
      <c r="D15146" t="s">
        <v>26423</v>
      </c>
    </row>
    <row r="15147" spans="1:4">
      <c r="A15147" t="s">
        <v>19524</v>
      </c>
      <c r="B15147" t="s">
        <v>19525</v>
      </c>
      <c r="C15147" t="s">
        <v>25664</v>
      </c>
      <c r="D15147" t="s">
        <v>26423</v>
      </c>
    </row>
    <row r="15148" spans="1:4">
      <c r="A15148" t="s">
        <v>17743</v>
      </c>
      <c r="B15148" t="s">
        <v>46984</v>
      </c>
      <c r="C15148" t="s">
        <v>25664</v>
      </c>
      <c r="D15148" t="s">
        <v>26423</v>
      </c>
    </row>
    <row r="15149" spans="1:4">
      <c r="A15149" t="s">
        <v>14173</v>
      </c>
      <c r="B15149" t="s">
        <v>46985</v>
      </c>
      <c r="C15149" t="s">
        <v>25664</v>
      </c>
      <c r="D15149" t="s">
        <v>26423</v>
      </c>
    </row>
    <row r="15150" spans="1:4">
      <c r="A15150" t="s">
        <v>46986</v>
      </c>
      <c r="B15150" t="s">
        <v>46987</v>
      </c>
      <c r="C15150" t="s">
        <v>25664</v>
      </c>
      <c r="D15150" t="s">
        <v>26423</v>
      </c>
    </row>
    <row r="15151" spans="1:4">
      <c r="A15151" t="s">
        <v>46988</v>
      </c>
      <c r="B15151" t="s">
        <v>46989</v>
      </c>
      <c r="C15151" t="s">
        <v>27524</v>
      </c>
      <c r="D15151" t="s">
        <v>25767</v>
      </c>
    </row>
    <row r="15152" spans="1:4">
      <c r="A15152" t="s">
        <v>10146</v>
      </c>
      <c r="B15152" t="s">
        <v>46990</v>
      </c>
      <c r="C15152" t="s">
        <v>25736</v>
      </c>
      <c r="D15152" t="s">
        <v>27827</v>
      </c>
    </row>
    <row r="15153" spans="1:4">
      <c r="A15153" t="s">
        <v>21761</v>
      </c>
      <c r="B15153" t="s">
        <v>46991</v>
      </c>
      <c r="C15153" t="s">
        <v>25736</v>
      </c>
      <c r="D15153" t="s">
        <v>27827</v>
      </c>
    </row>
    <row r="15154" spans="1:4">
      <c r="A15154" t="s">
        <v>24701</v>
      </c>
      <c r="B15154" t="s">
        <v>46992</v>
      </c>
      <c r="C15154" t="s">
        <v>25646</v>
      </c>
      <c r="D15154" t="s">
        <v>29131</v>
      </c>
    </row>
    <row r="15155" spans="1:4">
      <c r="A15155" t="s">
        <v>11550</v>
      </c>
      <c r="B15155" t="s">
        <v>46993</v>
      </c>
      <c r="C15155" t="s">
        <v>25650</v>
      </c>
      <c r="D15155" t="s">
        <v>26431</v>
      </c>
    </row>
    <row r="15156" spans="1:4">
      <c r="A15156" t="s">
        <v>21757</v>
      </c>
      <c r="B15156" t="s">
        <v>46994</v>
      </c>
      <c r="C15156" t="s">
        <v>25650</v>
      </c>
      <c r="D15156" t="s">
        <v>26431</v>
      </c>
    </row>
    <row r="15157" spans="1:4">
      <c r="A15157" t="s">
        <v>46995</v>
      </c>
      <c r="B15157" t="s">
        <v>46996</v>
      </c>
      <c r="C15157" t="s">
        <v>25650</v>
      </c>
      <c r="D15157" t="s">
        <v>26431</v>
      </c>
    </row>
    <row r="15158" spans="1:4">
      <c r="A15158" t="s">
        <v>12810</v>
      </c>
      <c r="B15158" t="s">
        <v>46997</v>
      </c>
      <c r="C15158" t="s">
        <v>25650</v>
      </c>
      <c r="D15158" t="s">
        <v>26431</v>
      </c>
    </row>
    <row r="15159" spans="1:4">
      <c r="A15159" t="s">
        <v>46998</v>
      </c>
      <c r="B15159" t="s">
        <v>46999</v>
      </c>
      <c r="C15159" t="s">
        <v>25650</v>
      </c>
      <c r="D15159" t="s">
        <v>26431</v>
      </c>
    </row>
    <row r="15160" spans="1:4">
      <c r="A15160" t="s">
        <v>22567</v>
      </c>
      <c r="B15160" t="s">
        <v>47000</v>
      </c>
      <c r="C15160" t="s">
        <v>25650</v>
      </c>
      <c r="D15160" t="s">
        <v>26431</v>
      </c>
    </row>
    <row r="15161" spans="1:4">
      <c r="A15161" t="s">
        <v>47001</v>
      </c>
      <c r="B15161" t="s">
        <v>47002</v>
      </c>
      <c r="C15161" t="s">
        <v>25650</v>
      </c>
      <c r="D15161" t="s">
        <v>26431</v>
      </c>
    </row>
    <row r="15162" spans="1:4">
      <c r="A15162" t="s">
        <v>8198</v>
      </c>
      <c r="B15162" t="s">
        <v>47003</v>
      </c>
      <c r="C15162" t="s">
        <v>25699</v>
      </c>
      <c r="D15162" t="s">
        <v>26682</v>
      </c>
    </row>
    <row r="15163" spans="1:4">
      <c r="A15163" t="s">
        <v>14701</v>
      </c>
      <c r="B15163" t="s">
        <v>47004</v>
      </c>
      <c r="C15163" t="s">
        <v>25699</v>
      </c>
      <c r="D15163" t="s">
        <v>26682</v>
      </c>
    </row>
    <row r="15164" spans="1:4">
      <c r="A15164" t="s">
        <v>3103</v>
      </c>
      <c r="B15164" t="s">
        <v>47005</v>
      </c>
      <c r="C15164" t="s">
        <v>25699</v>
      </c>
      <c r="D15164" t="s">
        <v>26682</v>
      </c>
    </row>
    <row r="15165" spans="1:4">
      <c r="A15165" t="s">
        <v>6192</v>
      </c>
      <c r="B15165" t="s">
        <v>47006</v>
      </c>
      <c r="C15165" t="s">
        <v>25789</v>
      </c>
      <c r="D15165" t="s">
        <v>25839</v>
      </c>
    </row>
    <row r="15166" spans="1:4">
      <c r="A15166" t="s">
        <v>4950</v>
      </c>
      <c r="B15166" t="s">
        <v>47007</v>
      </c>
      <c r="C15166" t="s">
        <v>25789</v>
      </c>
      <c r="D15166" t="s">
        <v>25839</v>
      </c>
    </row>
    <row r="15167" spans="1:4">
      <c r="A15167" t="s">
        <v>9775</v>
      </c>
      <c r="B15167" t="s">
        <v>47008</v>
      </c>
      <c r="C15167" t="s">
        <v>25650</v>
      </c>
      <c r="D15167" t="s">
        <v>26729</v>
      </c>
    </row>
    <row r="15168" spans="1:4">
      <c r="A15168" t="s">
        <v>2724</v>
      </c>
      <c r="B15168" t="s">
        <v>47009</v>
      </c>
      <c r="C15168" t="s">
        <v>25650</v>
      </c>
      <c r="D15168" t="s">
        <v>26729</v>
      </c>
    </row>
    <row r="15169" spans="1:4">
      <c r="A15169" t="s">
        <v>20955</v>
      </c>
      <c r="B15169" t="s">
        <v>47010</v>
      </c>
      <c r="C15169" t="s">
        <v>25650</v>
      </c>
      <c r="D15169" t="s">
        <v>26729</v>
      </c>
    </row>
    <row r="15170" spans="1:4">
      <c r="A15170" t="s">
        <v>2720</v>
      </c>
      <c r="B15170" t="s">
        <v>47011</v>
      </c>
      <c r="C15170" t="s">
        <v>25650</v>
      </c>
      <c r="D15170" t="s">
        <v>26729</v>
      </c>
    </row>
    <row r="15171" spans="1:4">
      <c r="A15171" t="s">
        <v>2726</v>
      </c>
      <c r="B15171" t="s">
        <v>47012</v>
      </c>
      <c r="C15171" t="s">
        <v>25650</v>
      </c>
      <c r="D15171" t="s">
        <v>26729</v>
      </c>
    </row>
    <row r="15172" spans="1:4">
      <c r="A15172" t="s">
        <v>47013</v>
      </c>
      <c r="B15172" t="s">
        <v>47014</v>
      </c>
      <c r="C15172" t="s">
        <v>25650</v>
      </c>
      <c r="D15172" t="s">
        <v>26729</v>
      </c>
    </row>
    <row r="15173" spans="1:4">
      <c r="A15173" t="s">
        <v>21473</v>
      </c>
      <c r="B15173" t="s">
        <v>47015</v>
      </c>
      <c r="C15173" t="s">
        <v>25650</v>
      </c>
      <c r="D15173" t="s">
        <v>26729</v>
      </c>
    </row>
    <row r="15174" spans="1:4">
      <c r="A15174" t="s">
        <v>13356</v>
      </c>
      <c r="B15174" t="s">
        <v>47016</v>
      </c>
      <c r="C15174" t="s">
        <v>25650</v>
      </c>
      <c r="D15174" t="s">
        <v>26729</v>
      </c>
    </row>
    <row r="15175" spans="1:4">
      <c r="A15175" t="s">
        <v>21207</v>
      </c>
      <c r="B15175" t="s">
        <v>47017</v>
      </c>
      <c r="C15175" t="s">
        <v>25650</v>
      </c>
      <c r="D15175" t="s">
        <v>26729</v>
      </c>
    </row>
    <row r="15176" spans="1:4">
      <c r="A15176" t="s">
        <v>2729</v>
      </c>
      <c r="B15176" t="s">
        <v>47018</v>
      </c>
      <c r="C15176" t="s">
        <v>25650</v>
      </c>
      <c r="D15176" t="s">
        <v>26729</v>
      </c>
    </row>
    <row r="15177" spans="1:4">
      <c r="A15177" t="s">
        <v>47019</v>
      </c>
      <c r="B15177" t="s">
        <v>47020</v>
      </c>
      <c r="C15177" t="s">
        <v>25650</v>
      </c>
      <c r="D15177" t="s">
        <v>26729</v>
      </c>
    </row>
    <row r="15178" spans="1:4">
      <c r="A15178" t="s">
        <v>9695</v>
      </c>
      <c r="B15178" t="s">
        <v>47021</v>
      </c>
      <c r="C15178" t="s">
        <v>25650</v>
      </c>
      <c r="D15178" t="s">
        <v>26729</v>
      </c>
    </row>
    <row r="15179" spans="1:4">
      <c r="A15179" t="s">
        <v>15279</v>
      </c>
      <c r="B15179" t="s">
        <v>47022</v>
      </c>
      <c r="C15179" t="s">
        <v>25650</v>
      </c>
      <c r="D15179" t="s">
        <v>26729</v>
      </c>
    </row>
    <row r="15180" spans="1:4">
      <c r="A15180" t="s">
        <v>6994</v>
      </c>
      <c r="B15180" t="s">
        <v>47023</v>
      </c>
      <c r="C15180" t="s">
        <v>25650</v>
      </c>
      <c r="D15180" t="s">
        <v>26729</v>
      </c>
    </row>
    <row r="15181" spans="1:4">
      <c r="A15181" t="s">
        <v>47024</v>
      </c>
      <c r="B15181" t="s">
        <v>47025</v>
      </c>
      <c r="C15181" t="s">
        <v>25650</v>
      </c>
      <c r="D15181" t="s">
        <v>26729</v>
      </c>
    </row>
    <row r="15182" spans="1:4">
      <c r="A15182" t="s">
        <v>6996</v>
      </c>
      <c r="B15182" t="s">
        <v>47026</v>
      </c>
      <c r="C15182" t="s">
        <v>25650</v>
      </c>
      <c r="D15182" t="s">
        <v>26729</v>
      </c>
    </row>
    <row r="15183" spans="1:4">
      <c r="A15183" t="s">
        <v>47027</v>
      </c>
      <c r="B15183" t="s">
        <v>47028</v>
      </c>
      <c r="C15183" t="s">
        <v>25650</v>
      </c>
      <c r="D15183" t="s">
        <v>26729</v>
      </c>
    </row>
    <row r="15184" spans="1:4">
      <c r="A15184" t="s">
        <v>47029</v>
      </c>
      <c r="B15184" t="s">
        <v>47030</v>
      </c>
      <c r="C15184" t="s">
        <v>25650</v>
      </c>
      <c r="D15184" t="s">
        <v>26729</v>
      </c>
    </row>
    <row r="15185" spans="1:4">
      <c r="A15185" t="s">
        <v>12029</v>
      </c>
      <c r="B15185" t="s">
        <v>47031</v>
      </c>
      <c r="C15185" t="s">
        <v>25650</v>
      </c>
      <c r="D15185" t="s">
        <v>26729</v>
      </c>
    </row>
    <row r="15186" spans="1:4">
      <c r="A15186" t="s">
        <v>22895</v>
      </c>
      <c r="B15186" t="s">
        <v>47032</v>
      </c>
      <c r="C15186" t="s">
        <v>25650</v>
      </c>
      <c r="D15186" t="s">
        <v>26729</v>
      </c>
    </row>
    <row r="15187" spans="1:4">
      <c r="A15187" t="s">
        <v>21934</v>
      </c>
      <c r="B15187" t="s">
        <v>47033</v>
      </c>
      <c r="C15187" t="s">
        <v>25736</v>
      </c>
      <c r="D15187" t="s">
        <v>27827</v>
      </c>
    </row>
    <row r="15188" spans="1:4">
      <c r="A15188" t="s">
        <v>12251</v>
      </c>
      <c r="B15188" t="s">
        <v>47034</v>
      </c>
      <c r="C15188" t="s">
        <v>25646</v>
      </c>
      <c r="D15188" t="s">
        <v>28800</v>
      </c>
    </row>
    <row r="15189" spans="1:4">
      <c r="A15189" t="s">
        <v>12419</v>
      </c>
      <c r="B15189" t="s">
        <v>47035</v>
      </c>
      <c r="C15189" t="s">
        <v>25646</v>
      </c>
      <c r="D15189" t="s">
        <v>28800</v>
      </c>
    </row>
    <row r="15190" spans="1:4">
      <c r="A15190" t="s">
        <v>23987</v>
      </c>
      <c r="B15190" t="s">
        <v>47036</v>
      </c>
      <c r="C15190" t="s">
        <v>25736</v>
      </c>
      <c r="D15190" t="s">
        <v>27827</v>
      </c>
    </row>
    <row r="15191" spans="1:4">
      <c r="A15191" t="s">
        <v>22773</v>
      </c>
      <c r="B15191" t="s">
        <v>47037</v>
      </c>
      <c r="C15191" t="s">
        <v>25650</v>
      </c>
      <c r="D15191" t="s">
        <v>26431</v>
      </c>
    </row>
    <row r="15192" spans="1:4">
      <c r="A15192" t="s">
        <v>47038</v>
      </c>
      <c r="B15192" t="s">
        <v>47039</v>
      </c>
      <c r="C15192" t="s">
        <v>25650</v>
      </c>
      <c r="D15192" t="s">
        <v>26729</v>
      </c>
    </row>
    <row r="15193" spans="1:4">
      <c r="A15193" t="s">
        <v>22923</v>
      </c>
      <c r="B15193" t="s">
        <v>47040</v>
      </c>
      <c r="C15193" t="s">
        <v>25650</v>
      </c>
      <c r="D15193" t="s">
        <v>26729</v>
      </c>
    </row>
    <row r="15194" spans="1:4">
      <c r="A15194" t="s">
        <v>47041</v>
      </c>
      <c r="B15194" t="s">
        <v>47042</v>
      </c>
      <c r="C15194" t="s">
        <v>25650</v>
      </c>
      <c r="D15194" t="s">
        <v>26729</v>
      </c>
    </row>
    <row r="15195" spans="1:4">
      <c r="A15195" t="s">
        <v>47043</v>
      </c>
      <c r="B15195" t="s">
        <v>47044</v>
      </c>
      <c r="C15195" t="s">
        <v>25736</v>
      </c>
      <c r="D15195" t="s">
        <v>27827</v>
      </c>
    </row>
    <row r="15196" spans="1:4">
      <c r="A15196" t="s">
        <v>16123</v>
      </c>
      <c r="B15196" t="s">
        <v>47045</v>
      </c>
      <c r="C15196" t="s">
        <v>25699</v>
      </c>
      <c r="D15196" t="s">
        <v>29761</v>
      </c>
    </row>
    <row r="15197" spans="1:4">
      <c r="A15197" t="s">
        <v>10035</v>
      </c>
      <c r="B15197" t="s">
        <v>47046</v>
      </c>
      <c r="C15197" t="s">
        <v>25650</v>
      </c>
      <c r="D15197" t="s">
        <v>25702</v>
      </c>
    </row>
    <row r="15198" spans="1:4">
      <c r="A15198" t="s">
        <v>10134</v>
      </c>
      <c r="B15198" t="s">
        <v>47047</v>
      </c>
      <c r="C15198" t="s">
        <v>25650</v>
      </c>
      <c r="D15198" t="s">
        <v>25702</v>
      </c>
    </row>
    <row r="15199" spans="1:4">
      <c r="A15199" t="s">
        <v>9845</v>
      </c>
      <c r="B15199" t="s">
        <v>47048</v>
      </c>
      <c r="C15199" t="s">
        <v>25650</v>
      </c>
      <c r="D15199" t="s">
        <v>25702</v>
      </c>
    </row>
    <row r="15200" spans="1:4">
      <c r="A15200" t="s">
        <v>22897</v>
      </c>
      <c r="B15200" t="s">
        <v>47049</v>
      </c>
      <c r="C15200" t="s">
        <v>25669</v>
      </c>
      <c r="D15200" t="s">
        <v>25670</v>
      </c>
    </row>
    <row r="15201" spans="1:4">
      <c r="A15201" t="s">
        <v>23079</v>
      </c>
      <c r="B15201" t="s">
        <v>47050</v>
      </c>
      <c r="C15201" t="s">
        <v>25669</v>
      </c>
      <c r="D15201" t="s">
        <v>25670</v>
      </c>
    </row>
    <row r="15202" spans="1:4">
      <c r="A15202" t="s">
        <v>7198</v>
      </c>
      <c r="B15202" t="s">
        <v>47051</v>
      </c>
      <c r="C15202" t="s">
        <v>25650</v>
      </c>
      <c r="D15202" t="s">
        <v>26431</v>
      </c>
    </row>
    <row r="15203" spans="1:4">
      <c r="A15203" t="s">
        <v>7200</v>
      </c>
      <c r="B15203" t="s">
        <v>47052</v>
      </c>
      <c r="C15203" t="s">
        <v>25650</v>
      </c>
      <c r="D15203" t="s">
        <v>26431</v>
      </c>
    </row>
    <row r="15204" spans="1:4">
      <c r="A15204" t="s">
        <v>2569</v>
      </c>
      <c r="B15204" t="s">
        <v>47053</v>
      </c>
      <c r="C15204" t="s">
        <v>25650</v>
      </c>
      <c r="D15204" t="s">
        <v>26431</v>
      </c>
    </row>
    <row r="15205" spans="1:4">
      <c r="A15205" t="s">
        <v>2571</v>
      </c>
      <c r="B15205" t="s">
        <v>47054</v>
      </c>
      <c r="C15205" t="s">
        <v>25650</v>
      </c>
      <c r="D15205" t="s">
        <v>26431</v>
      </c>
    </row>
    <row r="15206" spans="1:4">
      <c r="A15206" t="s">
        <v>47055</v>
      </c>
      <c r="B15206" t="s">
        <v>47056</v>
      </c>
      <c r="C15206" t="s">
        <v>25736</v>
      </c>
      <c r="D15206" t="s">
        <v>27827</v>
      </c>
    </row>
    <row r="15207" spans="1:4">
      <c r="A15207" t="s">
        <v>47057</v>
      </c>
      <c r="B15207" t="s">
        <v>47058</v>
      </c>
      <c r="C15207" t="s">
        <v>25736</v>
      </c>
      <c r="D15207" t="s">
        <v>27827</v>
      </c>
    </row>
    <row r="15208" spans="1:4">
      <c r="A15208" t="s">
        <v>47059</v>
      </c>
      <c r="B15208" t="s">
        <v>47060</v>
      </c>
      <c r="C15208" t="s">
        <v>25699</v>
      </c>
      <c r="D15208" t="s">
        <v>25920</v>
      </c>
    </row>
    <row r="15209" spans="1:4">
      <c r="A15209" t="s">
        <v>22715</v>
      </c>
      <c r="B15209" t="s">
        <v>47061</v>
      </c>
      <c r="C15209" t="s">
        <v>25699</v>
      </c>
      <c r="D15209" t="s">
        <v>29761</v>
      </c>
    </row>
    <row r="15210" spans="1:4">
      <c r="A15210" t="s">
        <v>1807</v>
      </c>
      <c r="B15210" t="s">
        <v>47062</v>
      </c>
      <c r="C15210" t="s">
        <v>25664</v>
      </c>
      <c r="D15210" t="s">
        <v>25665</v>
      </c>
    </row>
    <row r="15211" spans="1:4">
      <c r="A15211" t="s">
        <v>6741</v>
      </c>
      <c r="B15211" t="s">
        <v>47063</v>
      </c>
      <c r="C15211" t="s">
        <v>25664</v>
      </c>
      <c r="D15211" t="s">
        <v>25665</v>
      </c>
    </row>
    <row r="15212" spans="1:4">
      <c r="A15212" t="s">
        <v>21028</v>
      </c>
      <c r="B15212" t="s">
        <v>47064</v>
      </c>
      <c r="C15212" t="s">
        <v>25664</v>
      </c>
      <c r="D15212" t="s">
        <v>25665</v>
      </c>
    </row>
    <row r="15213" spans="1:4">
      <c r="A15213" t="s">
        <v>10556</v>
      </c>
      <c r="B15213" t="s">
        <v>47065</v>
      </c>
      <c r="C15213" t="s">
        <v>25736</v>
      </c>
      <c r="D15213" t="s">
        <v>25737</v>
      </c>
    </row>
    <row r="15214" spans="1:4">
      <c r="A15214" t="s">
        <v>7106</v>
      </c>
      <c r="B15214" t="s">
        <v>47066</v>
      </c>
      <c r="C15214" t="s">
        <v>25736</v>
      </c>
      <c r="D15214" t="s">
        <v>25737</v>
      </c>
    </row>
    <row r="15215" spans="1:4">
      <c r="A15215" t="s">
        <v>47067</v>
      </c>
      <c r="B15215" t="s">
        <v>47068</v>
      </c>
      <c r="C15215" t="s">
        <v>25736</v>
      </c>
      <c r="D15215" t="s">
        <v>25737</v>
      </c>
    </row>
    <row r="15216" spans="1:4">
      <c r="A15216" t="s">
        <v>7108</v>
      </c>
      <c r="B15216" t="s">
        <v>47069</v>
      </c>
      <c r="C15216" t="s">
        <v>25736</v>
      </c>
      <c r="D15216" t="s">
        <v>25737</v>
      </c>
    </row>
    <row r="15217" spans="1:4">
      <c r="A15217" t="s">
        <v>7844</v>
      </c>
      <c r="B15217" t="s">
        <v>47070</v>
      </c>
      <c r="C15217" t="s">
        <v>25736</v>
      </c>
      <c r="D15217" t="s">
        <v>25737</v>
      </c>
    </row>
    <row r="15218" spans="1:4">
      <c r="A15218" t="s">
        <v>24721</v>
      </c>
      <c r="B15218" t="s">
        <v>47071</v>
      </c>
      <c r="C15218" t="s">
        <v>25736</v>
      </c>
      <c r="D15218" t="s">
        <v>25737</v>
      </c>
    </row>
    <row r="15219" spans="1:4">
      <c r="A15219" t="s">
        <v>21020</v>
      </c>
      <c r="B15219" t="s">
        <v>47072</v>
      </c>
      <c r="C15219" t="s">
        <v>25736</v>
      </c>
      <c r="D15219" t="s">
        <v>25737</v>
      </c>
    </row>
    <row r="15220" spans="1:4">
      <c r="A15220" t="s">
        <v>14967</v>
      </c>
      <c r="B15220" t="s">
        <v>47073</v>
      </c>
      <c r="C15220" t="s">
        <v>25736</v>
      </c>
      <c r="D15220" t="s">
        <v>25737</v>
      </c>
    </row>
    <row r="15221" spans="1:4">
      <c r="A15221" t="s">
        <v>47074</v>
      </c>
      <c r="B15221" t="s">
        <v>47075</v>
      </c>
      <c r="C15221" t="s">
        <v>25736</v>
      </c>
      <c r="D15221" t="s">
        <v>25737</v>
      </c>
    </row>
    <row r="15222" spans="1:4">
      <c r="A15222" t="s">
        <v>22691</v>
      </c>
      <c r="B15222" t="s">
        <v>47076</v>
      </c>
      <c r="C15222" t="s">
        <v>25736</v>
      </c>
      <c r="D15222" t="s">
        <v>25737</v>
      </c>
    </row>
    <row r="15223" spans="1:4">
      <c r="A15223" t="s">
        <v>24195</v>
      </c>
      <c r="B15223" t="s">
        <v>47077</v>
      </c>
      <c r="C15223" t="s">
        <v>25736</v>
      </c>
      <c r="D15223" t="s">
        <v>25737</v>
      </c>
    </row>
    <row r="15224" spans="1:4">
      <c r="A15224" t="s">
        <v>22446</v>
      </c>
      <c r="B15224" t="s">
        <v>47078</v>
      </c>
      <c r="C15224" t="s">
        <v>25736</v>
      </c>
      <c r="D15224" t="s">
        <v>25737</v>
      </c>
    </row>
    <row r="15225" spans="1:4">
      <c r="A15225" t="s">
        <v>22448</v>
      </c>
      <c r="B15225" t="s">
        <v>47079</v>
      </c>
      <c r="C15225" t="s">
        <v>25736</v>
      </c>
      <c r="D15225" t="s">
        <v>25737</v>
      </c>
    </row>
    <row r="15226" spans="1:4">
      <c r="A15226" t="s">
        <v>24197</v>
      </c>
      <c r="B15226" t="s">
        <v>47080</v>
      </c>
      <c r="C15226" t="s">
        <v>25736</v>
      </c>
      <c r="D15226" t="s">
        <v>25737</v>
      </c>
    </row>
    <row r="15227" spans="1:4">
      <c r="A15227" t="s">
        <v>47081</v>
      </c>
      <c r="B15227" t="s">
        <v>47082</v>
      </c>
      <c r="C15227" t="s">
        <v>25736</v>
      </c>
      <c r="D15227" t="s">
        <v>25737</v>
      </c>
    </row>
    <row r="15228" spans="1:4">
      <c r="A15228" t="s">
        <v>24467</v>
      </c>
      <c r="B15228" t="s">
        <v>47083</v>
      </c>
      <c r="C15228" t="s">
        <v>25736</v>
      </c>
      <c r="D15228" t="s">
        <v>25737</v>
      </c>
    </row>
    <row r="15229" spans="1:4">
      <c r="A15229" t="s">
        <v>22703</v>
      </c>
      <c r="B15229" t="s">
        <v>47084</v>
      </c>
      <c r="C15229" t="s">
        <v>25736</v>
      </c>
      <c r="D15229" t="s">
        <v>25737</v>
      </c>
    </row>
    <row r="15230" spans="1:4">
      <c r="A15230" t="s">
        <v>11334</v>
      </c>
      <c r="B15230" t="s">
        <v>47085</v>
      </c>
      <c r="C15230" t="s">
        <v>25736</v>
      </c>
      <c r="D15230" t="s">
        <v>25737</v>
      </c>
    </row>
    <row r="15231" spans="1:4">
      <c r="A15231" t="s">
        <v>47086</v>
      </c>
      <c r="B15231" t="s">
        <v>47087</v>
      </c>
      <c r="C15231" t="s">
        <v>25736</v>
      </c>
      <c r="D15231" t="s">
        <v>25737</v>
      </c>
    </row>
    <row r="15232" spans="1:4">
      <c r="A15232" t="s">
        <v>22853</v>
      </c>
      <c r="B15232" t="s">
        <v>47088</v>
      </c>
      <c r="C15232" t="s">
        <v>25736</v>
      </c>
      <c r="D15232" t="s">
        <v>25737</v>
      </c>
    </row>
    <row r="15233" spans="1:4">
      <c r="A15233" t="s">
        <v>47089</v>
      </c>
      <c r="B15233" t="s">
        <v>47090</v>
      </c>
      <c r="C15233" t="s">
        <v>25736</v>
      </c>
      <c r="D15233" t="s">
        <v>25737</v>
      </c>
    </row>
    <row r="15234" spans="1:4">
      <c r="A15234" t="s">
        <v>24761</v>
      </c>
      <c r="B15234" t="s">
        <v>47091</v>
      </c>
      <c r="C15234" t="s">
        <v>25736</v>
      </c>
      <c r="D15234" t="s">
        <v>25737</v>
      </c>
    </row>
    <row r="15235" spans="1:4">
      <c r="A15235" t="s">
        <v>12093</v>
      </c>
      <c r="B15235" t="s">
        <v>47092</v>
      </c>
      <c r="C15235" t="s">
        <v>25736</v>
      </c>
      <c r="D15235" t="s">
        <v>25737</v>
      </c>
    </row>
    <row r="15236" spans="1:4">
      <c r="A15236" t="s">
        <v>47093</v>
      </c>
      <c r="B15236" t="s">
        <v>47094</v>
      </c>
      <c r="C15236" t="s">
        <v>25736</v>
      </c>
      <c r="D15236" t="s">
        <v>25737</v>
      </c>
    </row>
    <row r="15237" spans="1:4">
      <c r="A15237" t="s">
        <v>14945</v>
      </c>
      <c r="B15237" t="s">
        <v>47095</v>
      </c>
      <c r="C15237" t="s">
        <v>25736</v>
      </c>
      <c r="D15237" t="s">
        <v>25737</v>
      </c>
    </row>
    <row r="15238" spans="1:4">
      <c r="A15238" t="s">
        <v>47096</v>
      </c>
      <c r="B15238" t="s">
        <v>47097</v>
      </c>
      <c r="C15238" t="s">
        <v>25736</v>
      </c>
      <c r="D15238" t="s">
        <v>25737</v>
      </c>
    </row>
    <row r="15239" spans="1:4">
      <c r="A15239" t="s">
        <v>47098</v>
      </c>
      <c r="B15239" t="s">
        <v>47099</v>
      </c>
      <c r="C15239" t="s">
        <v>25736</v>
      </c>
      <c r="D15239" t="s">
        <v>25737</v>
      </c>
    </row>
    <row r="15240" spans="1:4">
      <c r="A15240" t="s">
        <v>23995</v>
      </c>
      <c r="B15240" t="s">
        <v>47100</v>
      </c>
      <c r="C15240" t="s">
        <v>25736</v>
      </c>
      <c r="D15240" t="s">
        <v>25737</v>
      </c>
    </row>
    <row r="15241" spans="1:4">
      <c r="A15241" t="s">
        <v>11793</v>
      </c>
      <c r="B15241" t="s">
        <v>47101</v>
      </c>
      <c r="C15241" t="s">
        <v>25736</v>
      </c>
      <c r="D15241" t="s">
        <v>25737</v>
      </c>
    </row>
    <row r="15242" spans="1:4">
      <c r="A15242" t="s">
        <v>47102</v>
      </c>
      <c r="B15242" t="s">
        <v>47103</v>
      </c>
      <c r="C15242" t="s">
        <v>25736</v>
      </c>
      <c r="D15242" t="s">
        <v>25737</v>
      </c>
    </row>
    <row r="15243" spans="1:4">
      <c r="A15243" t="s">
        <v>47104</v>
      </c>
      <c r="B15243" t="s">
        <v>47105</v>
      </c>
      <c r="C15243" t="s">
        <v>25736</v>
      </c>
      <c r="D15243" t="s">
        <v>25737</v>
      </c>
    </row>
    <row r="15244" spans="1:4">
      <c r="A15244" t="s">
        <v>6164</v>
      </c>
      <c r="B15244" t="s">
        <v>47106</v>
      </c>
      <c r="C15244" t="s">
        <v>25736</v>
      </c>
      <c r="D15244" t="s">
        <v>25737</v>
      </c>
    </row>
    <row r="15245" spans="1:4">
      <c r="A15245" t="s">
        <v>47107</v>
      </c>
      <c r="B15245" t="s">
        <v>47108</v>
      </c>
      <c r="C15245" t="s">
        <v>25736</v>
      </c>
      <c r="D15245" t="s">
        <v>25737</v>
      </c>
    </row>
    <row r="15246" spans="1:4">
      <c r="A15246" t="s">
        <v>47109</v>
      </c>
      <c r="B15246" t="s">
        <v>47110</v>
      </c>
      <c r="C15246" t="s">
        <v>25736</v>
      </c>
      <c r="D15246" t="s">
        <v>25737</v>
      </c>
    </row>
    <row r="15247" spans="1:4">
      <c r="A15247" t="s">
        <v>6672</v>
      </c>
      <c r="B15247" t="s">
        <v>47111</v>
      </c>
      <c r="C15247" t="s">
        <v>25736</v>
      </c>
      <c r="D15247" t="s">
        <v>25737</v>
      </c>
    </row>
    <row r="15248" spans="1:4">
      <c r="A15248" t="s">
        <v>47112</v>
      </c>
      <c r="B15248" t="s">
        <v>47113</v>
      </c>
      <c r="C15248" t="s">
        <v>25736</v>
      </c>
      <c r="D15248" t="s">
        <v>25737</v>
      </c>
    </row>
    <row r="15249" spans="1:4">
      <c r="A15249" t="s">
        <v>47114</v>
      </c>
      <c r="B15249" t="s">
        <v>47115</v>
      </c>
      <c r="C15249" t="s">
        <v>25736</v>
      </c>
      <c r="D15249" t="s">
        <v>25737</v>
      </c>
    </row>
    <row r="15250" spans="1:4">
      <c r="A15250" t="s">
        <v>47116</v>
      </c>
      <c r="B15250" t="s">
        <v>47117</v>
      </c>
      <c r="C15250" t="s">
        <v>25736</v>
      </c>
      <c r="D15250" t="s">
        <v>25737</v>
      </c>
    </row>
    <row r="15251" spans="1:4">
      <c r="A15251" t="s">
        <v>22849</v>
      </c>
      <c r="B15251" t="s">
        <v>47118</v>
      </c>
      <c r="C15251" t="s">
        <v>25736</v>
      </c>
      <c r="D15251" t="s">
        <v>25737</v>
      </c>
    </row>
    <row r="15252" spans="1:4">
      <c r="A15252" t="s">
        <v>47119</v>
      </c>
      <c r="B15252" t="s">
        <v>47120</v>
      </c>
      <c r="C15252" t="s">
        <v>25736</v>
      </c>
      <c r="D15252" t="s">
        <v>25737</v>
      </c>
    </row>
    <row r="15253" spans="1:4">
      <c r="A15253" t="s">
        <v>47121</v>
      </c>
      <c r="B15253" t="s">
        <v>47122</v>
      </c>
      <c r="C15253" t="s">
        <v>25736</v>
      </c>
      <c r="D15253" t="s">
        <v>25737</v>
      </c>
    </row>
    <row r="15254" spans="1:4">
      <c r="A15254" t="s">
        <v>5822</v>
      </c>
      <c r="B15254" t="s">
        <v>47123</v>
      </c>
      <c r="C15254" t="s">
        <v>25736</v>
      </c>
      <c r="D15254" t="s">
        <v>25737</v>
      </c>
    </row>
    <row r="15255" spans="1:4">
      <c r="A15255" t="s">
        <v>24719</v>
      </c>
      <c r="B15255" t="s">
        <v>47124</v>
      </c>
      <c r="C15255" t="s">
        <v>25736</v>
      </c>
      <c r="D15255" t="s">
        <v>25737</v>
      </c>
    </row>
    <row r="15256" spans="1:4">
      <c r="A15256" t="s">
        <v>47125</v>
      </c>
      <c r="B15256" t="s">
        <v>47126</v>
      </c>
      <c r="C15256" t="s">
        <v>25736</v>
      </c>
      <c r="D15256" t="s">
        <v>25737</v>
      </c>
    </row>
    <row r="15257" spans="1:4">
      <c r="A15257" t="s">
        <v>47127</v>
      </c>
      <c r="B15257" t="s">
        <v>47128</v>
      </c>
      <c r="C15257" t="s">
        <v>25736</v>
      </c>
      <c r="D15257" t="s">
        <v>25737</v>
      </c>
    </row>
    <row r="15258" spans="1:4">
      <c r="A15258" t="s">
        <v>6146</v>
      </c>
      <c r="B15258" t="s">
        <v>47129</v>
      </c>
      <c r="C15258" t="s">
        <v>25736</v>
      </c>
      <c r="D15258" t="s">
        <v>25737</v>
      </c>
    </row>
    <row r="15259" spans="1:4">
      <c r="A15259" t="s">
        <v>24225</v>
      </c>
      <c r="B15259" t="s">
        <v>47130</v>
      </c>
      <c r="C15259" t="s">
        <v>25736</v>
      </c>
      <c r="D15259" t="s">
        <v>25737</v>
      </c>
    </row>
    <row r="15260" spans="1:4">
      <c r="A15260" t="s">
        <v>47131</v>
      </c>
      <c r="B15260" t="s">
        <v>47132</v>
      </c>
      <c r="C15260" t="s">
        <v>25736</v>
      </c>
      <c r="D15260" t="s">
        <v>25737</v>
      </c>
    </row>
    <row r="15261" spans="1:4">
      <c r="A15261" t="s">
        <v>47133</v>
      </c>
      <c r="B15261" t="s">
        <v>47134</v>
      </c>
      <c r="C15261" t="s">
        <v>3143</v>
      </c>
      <c r="D15261" t="s">
        <v>25794</v>
      </c>
    </row>
    <row r="15262" spans="1:4">
      <c r="A15262" t="s">
        <v>17284</v>
      </c>
      <c r="B15262" t="s">
        <v>47135</v>
      </c>
      <c r="C15262" t="s">
        <v>25669</v>
      </c>
      <c r="D15262" t="s">
        <v>25695</v>
      </c>
    </row>
    <row r="15263" spans="1:4">
      <c r="A15263" t="s">
        <v>47136</v>
      </c>
      <c r="B15263" t="s">
        <v>47137</v>
      </c>
      <c r="C15263" t="s">
        <v>3143</v>
      </c>
      <c r="D15263" t="s">
        <v>25794</v>
      </c>
    </row>
    <row r="15264" spans="1:4">
      <c r="A15264" t="s">
        <v>47138</v>
      </c>
      <c r="B15264" t="s">
        <v>47139</v>
      </c>
      <c r="C15264" t="s">
        <v>3143</v>
      </c>
      <c r="D15264" t="s">
        <v>25794</v>
      </c>
    </row>
    <row r="15265" spans="1:4">
      <c r="A15265" t="s">
        <v>47140</v>
      </c>
      <c r="B15265" t="s">
        <v>47141</v>
      </c>
      <c r="C15265" t="s">
        <v>3143</v>
      </c>
      <c r="D15265" t="s">
        <v>25794</v>
      </c>
    </row>
    <row r="15266" spans="1:4">
      <c r="A15266" t="s">
        <v>21199</v>
      </c>
      <c r="B15266" t="s">
        <v>47142</v>
      </c>
      <c r="C15266" t="s">
        <v>3143</v>
      </c>
      <c r="D15266" t="s">
        <v>25794</v>
      </c>
    </row>
    <row r="15267" spans="1:4">
      <c r="A15267" t="s">
        <v>47143</v>
      </c>
      <c r="B15267" t="s">
        <v>47144</v>
      </c>
      <c r="C15267" t="s">
        <v>3143</v>
      </c>
      <c r="D15267" t="s">
        <v>25794</v>
      </c>
    </row>
    <row r="15268" spans="1:4">
      <c r="A15268" t="s">
        <v>21293</v>
      </c>
      <c r="B15268" t="s">
        <v>47145</v>
      </c>
      <c r="C15268" t="s">
        <v>3143</v>
      </c>
      <c r="D15268" t="s">
        <v>25794</v>
      </c>
    </row>
    <row r="15269" spans="1:4">
      <c r="A15269" t="s">
        <v>21145</v>
      </c>
      <c r="B15269" t="s">
        <v>47146</v>
      </c>
      <c r="C15269" t="s">
        <v>3143</v>
      </c>
      <c r="D15269" t="s">
        <v>25794</v>
      </c>
    </row>
    <row r="15270" spans="1:4">
      <c r="A15270" t="s">
        <v>21245</v>
      </c>
      <c r="B15270" t="s">
        <v>47147</v>
      </c>
      <c r="C15270" t="s">
        <v>3143</v>
      </c>
      <c r="D15270" t="s">
        <v>25794</v>
      </c>
    </row>
    <row r="15271" spans="1:4">
      <c r="A15271" t="s">
        <v>47148</v>
      </c>
      <c r="B15271" t="s">
        <v>47149</v>
      </c>
      <c r="C15271" t="s">
        <v>3143</v>
      </c>
      <c r="D15271" t="s">
        <v>25794</v>
      </c>
    </row>
    <row r="15272" spans="1:4">
      <c r="A15272" t="s">
        <v>16883</v>
      </c>
      <c r="B15272" t="s">
        <v>47150</v>
      </c>
      <c r="C15272" t="s">
        <v>3143</v>
      </c>
      <c r="D15272" t="s">
        <v>25794</v>
      </c>
    </row>
    <row r="15273" spans="1:4">
      <c r="A15273" t="s">
        <v>47151</v>
      </c>
      <c r="B15273" t="s">
        <v>47152</v>
      </c>
      <c r="C15273" t="s">
        <v>3143</v>
      </c>
      <c r="D15273" t="s">
        <v>25794</v>
      </c>
    </row>
    <row r="15274" spans="1:4">
      <c r="A15274" t="s">
        <v>20941</v>
      </c>
      <c r="B15274" t="s">
        <v>47153</v>
      </c>
      <c r="C15274" t="s">
        <v>3143</v>
      </c>
      <c r="D15274" t="s">
        <v>25794</v>
      </c>
    </row>
    <row r="15275" spans="1:4">
      <c r="A15275" t="s">
        <v>21147</v>
      </c>
      <c r="B15275" t="s">
        <v>47154</v>
      </c>
      <c r="C15275" t="s">
        <v>3143</v>
      </c>
      <c r="D15275" t="s">
        <v>25794</v>
      </c>
    </row>
    <row r="15276" spans="1:4">
      <c r="A15276" t="s">
        <v>21255</v>
      </c>
      <c r="B15276" t="s">
        <v>47155</v>
      </c>
      <c r="C15276" t="s">
        <v>3143</v>
      </c>
      <c r="D15276" t="s">
        <v>25794</v>
      </c>
    </row>
    <row r="15277" spans="1:4">
      <c r="A15277" t="s">
        <v>47156</v>
      </c>
      <c r="B15277" t="s">
        <v>47157</v>
      </c>
      <c r="C15277" t="s">
        <v>3143</v>
      </c>
      <c r="D15277" t="s">
        <v>25794</v>
      </c>
    </row>
    <row r="15278" spans="1:4">
      <c r="A15278" t="s">
        <v>21285</v>
      </c>
      <c r="B15278" t="s">
        <v>47158</v>
      </c>
      <c r="C15278" t="s">
        <v>3143</v>
      </c>
      <c r="D15278" t="s">
        <v>25794</v>
      </c>
    </row>
    <row r="15279" spans="1:4">
      <c r="A15279" t="s">
        <v>47159</v>
      </c>
      <c r="B15279" t="s">
        <v>47160</v>
      </c>
      <c r="C15279" t="s">
        <v>3143</v>
      </c>
      <c r="D15279" t="s">
        <v>25794</v>
      </c>
    </row>
    <row r="15280" spans="1:4">
      <c r="A15280" t="s">
        <v>21263</v>
      </c>
      <c r="B15280" t="s">
        <v>47161</v>
      </c>
      <c r="C15280" t="s">
        <v>3143</v>
      </c>
      <c r="D15280" t="s">
        <v>25794</v>
      </c>
    </row>
    <row r="15281" spans="1:4">
      <c r="A15281" t="s">
        <v>21251</v>
      </c>
      <c r="B15281" t="s">
        <v>47162</v>
      </c>
      <c r="C15281" t="s">
        <v>3143</v>
      </c>
      <c r="D15281" t="s">
        <v>25794</v>
      </c>
    </row>
    <row r="15282" spans="1:4">
      <c r="A15282" t="s">
        <v>47163</v>
      </c>
      <c r="B15282" t="s">
        <v>47164</v>
      </c>
      <c r="C15282" t="s">
        <v>3143</v>
      </c>
      <c r="D15282" t="s">
        <v>25794</v>
      </c>
    </row>
    <row r="15283" spans="1:4">
      <c r="A15283" t="s">
        <v>21159</v>
      </c>
      <c r="B15283" t="s">
        <v>47165</v>
      </c>
      <c r="C15283" t="s">
        <v>3143</v>
      </c>
      <c r="D15283" t="s">
        <v>25794</v>
      </c>
    </row>
    <row r="15284" spans="1:4">
      <c r="A15284" t="s">
        <v>21257</v>
      </c>
      <c r="B15284" t="s">
        <v>47166</v>
      </c>
      <c r="C15284" t="s">
        <v>3143</v>
      </c>
      <c r="D15284" t="s">
        <v>25794</v>
      </c>
    </row>
    <row r="15285" spans="1:4">
      <c r="A15285" t="s">
        <v>13090</v>
      </c>
      <c r="B15285" t="s">
        <v>47167</v>
      </c>
      <c r="C15285" t="s">
        <v>3143</v>
      </c>
      <c r="D15285" t="s">
        <v>25794</v>
      </c>
    </row>
    <row r="15286" spans="1:4">
      <c r="A15286" t="s">
        <v>21143</v>
      </c>
      <c r="B15286" t="s">
        <v>47168</v>
      </c>
      <c r="C15286" t="s">
        <v>3143</v>
      </c>
      <c r="D15286" t="s">
        <v>25794</v>
      </c>
    </row>
    <row r="15287" spans="1:4">
      <c r="A15287" t="s">
        <v>21287</v>
      </c>
      <c r="B15287" t="s">
        <v>47169</v>
      </c>
      <c r="C15287" t="s">
        <v>3143</v>
      </c>
      <c r="D15287" t="s">
        <v>25794</v>
      </c>
    </row>
    <row r="15288" spans="1:4">
      <c r="A15288" t="s">
        <v>47170</v>
      </c>
      <c r="B15288" t="s">
        <v>47171</v>
      </c>
      <c r="C15288" t="s">
        <v>3143</v>
      </c>
      <c r="D15288" t="s">
        <v>25794</v>
      </c>
    </row>
    <row r="15289" spans="1:4">
      <c r="A15289" t="s">
        <v>24519</v>
      </c>
      <c r="B15289" t="s">
        <v>47172</v>
      </c>
      <c r="C15289" t="s">
        <v>3143</v>
      </c>
      <c r="D15289" t="s">
        <v>25794</v>
      </c>
    </row>
    <row r="15290" spans="1:4">
      <c r="A15290" t="s">
        <v>7238</v>
      </c>
      <c r="B15290" t="s">
        <v>47173</v>
      </c>
      <c r="C15290" t="s">
        <v>3143</v>
      </c>
      <c r="D15290" t="s">
        <v>25794</v>
      </c>
    </row>
    <row r="15291" spans="1:4">
      <c r="A15291" t="s">
        <v>47174</v>
      </c>
      <c r="B15291" t="s">
        <v>47175</v>
      </c>
      <c r="C15291" t="s">
        <v>3143</v>
      </c>
      <c r="D15291" t="s">
        <v>25794</v>
      </c>
    </row>
    <row r="15292" spans="1:4">
      <c r="A15292" t="s">
        <v>47176</v>
      </c>
      <c r="B15292" t="s">
        <v>47177</v>
      </c>
      <c r="C15292" t="s">
        <v>3143</v>
      </c>
      <c r="D15292" t="s">
        <v>25794</v>
      </c>
    </row>
    <row r="15293" spans="1:4">
      <c r="A15293" t="s">
        <v>47178</v>
      </c>
      <c r="B15293" t="s">
        <v>47179</v>
      </c>
      <c r="C15293" t="s">
        <v>3143</v>
      </c>
      <c r="D15293" t="s">
        <v>25794</v>
      </c>
    </row>
    <row r="15294" spans="1:4">
      <c r="A15294" t="s">
        <v>47180</v>
      </c>
      <c r="B15294" t="s">
        <v>47181</v>
      </c>
      <c r="C15294" t="s">
        <v>3143</v>
      </c>
      <c r="D15294" t="s">
        <v>25794</v>
      </c>
    </row>
    <row r="15295" spans="1:4">
      <c r="A15295" t="s">
        <v>47182</v>
      </c>
      <c r="B15295" t="s">
        <v>47183</v>
      </c>
      <c r="C15295" t="s">
        <v>3143</v>
      </c>
      <c r="D15295" t="s">
        <v>25794</v>
      </c>
    </row>
    <row r="15296" spans="1:4">
      <c r="A15296" t="s">
        <v>7157</v>
      </c>
      <c r="B15296" t="s">
        <v>47184</v>
      </c>
      <c r="C15296" t="s">
        <v>3143</v>
      </c>
      <c r="D15296" t="s">
        <v>25794</v>
      </c>
    </row>
    <row r="15297" spans="1:4">
      <c r="A15297" t="s">
        <v>47185</v>
      </c>
      <c r="B15297" t="s">
        <v>47186</v>
      </c>
      <c r="C15297" t="s">
        <v>3143</v>
      </c>
      <c r="D15297" t="s">
        <v>25794</v>
      </c>
    </row>
    <row r="15298" spans="1:4">
      <c r="A15298" t="s">
        <v>47187</v>
      </c>
      <c r="B15298" t="s">
        <v>47188</v>
      </c>
      <c r="C15298" t="s">
        <v>3143</v>
      </c>
      <c r="D15298" t="s">
        <v>25794</v>
      </c>
    </row>
    <row r="15299" spans="1:4">
      <c r="A15299" t="s">
        <v>47189</v>
      </c>
      <c r="B15299" t="s">
        <v>47190</v>
      </c>
      <c r="C15299" t="s">
        <v>3143</v>
      </c>
      <c r="D15299" t="s">
        <v>25794</v>
      </c>
    </row>
    <row r="15300" spans="1:4">
      <c r="A15300" t="s">
        <v>47191</v>
      </c>
      <c r="B15300" t="s">
        <v>47192</v>
      </c>
      <c r="C15300" t="s">
        <v>3143</v>
      </c>
      <c r="D15300" t="s">
        <v>25794</v>
      </c>
    </row>
    <row r="15301" spans="1:4">
      <c r="A15301" t="s">
        <v>47193</v>
      </c>
      <c r="B15301" t="s">
        <v>47194</v>
      </c>
      <c r="C15301" t="s">
        <v>3143</v>
      </c>
      <c r="D15301" t="s">
        <v>25794</v>
      </c>
    </row>
    <row r="15302" spans="1:4">
      <c r="A15302" t="s">
        <v>14281</v>
      </c>
      <c r="B15302" t="s">
        <v>47195</v>
      </c>
      <c r="C15302" t="s">
        <v>3143</v>
      </c>
      <c r="D15302" t="s">
        <v>25794</v>
      </c>
    </row>
    <row r="15303" spans="1:4">
      <c r="A15303" t="s">
        <v>20794</v>
      </c>
      <c r="B15303" t="s">
        <v>47196</v>
      </c>
      <c r="C15303" t="s">
        <v>3143</v>
      </c>
      <c r="D15303" t="s">
        <v>25794</v>
      </c>
    </row>
    <row r="15304" spans="1:4">
      <c r="A15304" t="s">
        <v>21173</v>
      </c>
      <c r="B15304" t="s">
        <v>47197</v>
      </c>
      <c r="C15304" t="s">
        <v>3143</v>
      </c>
      <c r="D15304" t="s">
        <v>25794</v>
      </c>
    </row>
    <row r="15305" spans="1:4">
      <c r="A15305" t="s">
        <v>21301</v>
      </c>
      <c r="B15305" t="s">
        <v>47198</v>
      </c>
      <c r="C15305" t="s">
        <v>3143</v>
      </c>
      <c r="D15305" t="s">
        <v>25794</v>
      </c>
    </row>
    <row r="15306" spans="1:4">
      <c r="A15306" t="s">
        <v>20943</v>
      </c>
      <c r="B15306" t="s">
        <v>47199</v>
      </c>
      <c r="C15306" t="s">
        <v>3143</v>
      </c>
      <c r="D15306" t="s">
        <v>25794</v>
      </c>
    </row>
    <row r="15307" spans="1:4">
      <c r="A15307" t="s">
        <v>20798</v>
      </c>
      <c r="B15307" t="s">
        <v>47200</v>
      </c>
      <c r="C15307" t="s">
        <v>3143</v>
      </c>
      <c r="D15307" t="s">
        <v>41880</v>
      </c>
    </row>
    <row r="15308" spans="1:4">
      <c r="A15308" t="s">
        <v>7234</v>
      </c>
      <c r="B15308" t="s">
        <v>47201</v>
      </c>
      <c r="C15308" t="s">
        <v>3143</v>
      </c>
      <c r="D15308" t="s">
        <v>41880</v>
      </c>
    </row>
    <row r="15309" spans="1:4">
      <c r="A15309" t="s">
        <v>21135</v>
      </c>
      <c r="B15309" t="s">
        <v>47202</v>
      </c>
      <c r="C15309" t="s">
        <v>3143</v>
      </c>
      <c r="D15309" t="s">
        <v>41880</v>
      </c>
    </row>
    <row r="15310" spans="1:4">
      <c r="A15310" t="s">
        <v>47203</v>
      </c>
      <c r="B15310" t="s">
        <v>47204</v>
      </c>
      <c r="C15310" t="s">
        <v>3143</v>
      </c>
      <c r="D15310" t="s">
        <v>41880</v>
      </c>
    </row>
    <row r="15311" spans="1:4">
      <c r="A15311" t="s">
        <v>47205</v>
      </c>
      <c r="B15311" t="s">
        <v>47206</v>
      </c>
      <c r="C15311" t="s">
        <v>3143</v>
      </c>
      <c r="D15311" t="s">
        <v>41880</v>
      </c>
    </row>
    <row r="15312" spans="1:4">
      <c r="A15312" t="s">
        <v>47207</v>
      </c>
      <c r="B15312" t="s">
        <v>47208</v>
      </c>
      <c r="C15312" t="s">
        <v>3143</v>
      </c>
      <c r="D15312" t="s">
        <v>41880</v>
      </c>
    </row>
    <row r="15313" spans="1:4">
      <c r="A15313" t="s">
        <v>47209</v>
      </c>
      <c r="B15313" t="s">
        <v>47210</v>
      </c>
      <c r="C15313" t="s">
        <v>3143</v>
      </c>
      <c r="D15313" t="s">
        <v>41880</v>
      </c>
    </row>
    <row r="15314" spans="1:4">
      <c r="A15314" t="s">
        <v>47211</v>
      </c>
      <c r="B15314" t="s">
        <v>47212</v>
      </c>
      <c r="C15314" t="s">
        <v>3143</v>
      </c>
      <c r="D15314" t="s">
        <v>41880</v>
      </c>
    </row>
    <row r="15315" spans="1:4">
      <c r="A15315" t="s">
        <v>21247</v>
      </c>
      <c r="B15315" t="s">
        <v>47213</v>
      </c>
      <c r="C15315" t="s">
        <v>3143</v>
      </c>
      <c r="D15315" t="s">
        <v>41880</v>
      </c>
    </row>
    <row r="15316" spans="1:4">
      <c r="A15316" t="s">
        <v>7127</v>
      </c>
      <c r="B15316" t="s">
        <v>47214</v>
      </c>
      <c r="C15316" t="s">
        <v>3143</v>
      </c>
      <c r="D15316" t="s">
        <v>41880</v>
      </c>
    </row>
    <row r="15317" spans="1:4">
      <c r="A15317" t="s">
        <v>21133</v>
      </c>
      <c r="B15317" t="s">
        <v>47215</v>
      </c>
      <c r="C15317" t="s">
        <v>3143</v>
      </c>
      <c r="D15317" t="s">
        <v>41880</v>
      </c>
    </row>
    <row r="15318" spans="1:4">
      <c r="A15318" t="s">
        <v>47216</v>
      </c>
      <c r="B15318" t="s">
        <v>47217</v>
      </c>
      <c r="C15318" t="s">
        <v>3143</v>
      </c>
      <c r="D15318" t="s">
        <v>41880</v>
      </c>
    </row>
    <row r="15319" spans="1:4">
      <c r="A15319" t="s">
        <v>7125</v>
      </c>
      <c r="B15319" t="s">
        <v>47218</v>
      </c>
      <c r="C15319" t="s">
        <v>3143</v>
      </c>
      <c r="D15319" t="s">
        <v>41880</v>
      </c>
    </row>
    <row r="15320" spans="1:4">
      <c r="A15320" t="s">
        <v>47219</v>
      </c>
      <c r="B15320" t="s">
        <v>47220</v>
      </c>
      <c r="C15320" t="s">
        <v>3143</v>
      </c>
      <c r="D15320" t="s">
        <v>41880</v>
      </c>
    </row>
    <row r="15321" spans="1:4">
      <c r="A15321" t="s">
        <v>47221</v>
      </c>
      <c r="B15321" t="s">
        <v>47222</v>
      </c>
      <c r="C15321" t="s">
        <v>3143</v>
      </c>
      <c r="D15321" t="s">
        <v>41880</v>
      </c>
    </row>
    <row r="15322" spans="1:4">
      <c r="A15322" t="s">
        <v>7133</v>
      </c>
      <c r="B15322" t="s">
        <v>47223</v>
      </c>
      <c r="C15322" t="s">
        <v>3143</v>
      </c>
      <c r="D15322" t="s">
        <v>41880</v>
      </c>
    </row>
    <row r="15323" spans="1:4">
      <c r="A15323" t="s">
        <v>47224</v>
      </c>
      <c r="B15323" t="s">
        <v>47225</v>
      </c>
      <c r="C15323" t="s">
        <v>3143</v>
      </c>
      <c r="D15323" t="s">
        <v>41880</v>
      </c>
    </row>
    <row r="15324" spans="1:4">
      <c r="A15324" t="s">
        <v>47226</v>
      </c>
      <c r="B15324" t="s">
        <v>47227</v>
      </c>
      <c r="C15324" t="s">
        <v>3143</v>
      </c>
      <c r="D15324" t="s">
        <v>41880</v>
      </c>
    </row>
    <row r="15325" spans="1:4">
      <c r="A15325" t="s">
        <v>7135</v>
      </c>
      <c r="B15325" t="s">
        <v>47228</v>
      </c>
      <c r="C15325" t="s">
        <v>3143</v>
      </c>
      <c r="D15325" t="s">
        <v>41880</v>
      </c>
    </row>
    <row r="15326" spans="1:4">
      <c r="A15326" t="s">
        <v>47229</v>
      </c>
      <c r="B15326" t="s">
        <v>47230</v>
      </c>
      <c r="C15326" t="s">
        <v>3143</v>
      </c>
      <c r="D15326" t="s">
        <v>41880</v>
      </c>
    </row>
    <row r="15327" spans="1:4">
      <c r="A15327" t="s">
        <v>7131</v>
      </c>
      <c r="B15327" t="s">
        <v>47231</v>
      </c>
      <c r="C15327" t="s">
        <v>3143</v>
      </c>
      <c r="D15327" t="s">
        <v>41880</v>
      </c>
    </row>
    <row r="15328" spans="1:4">
      <c r="A15328" t="s">
        <v>21369</v>
      </c>
      <c r="B15328" t="s">
        <v>47232</v>
      </c>
      <c r="C15328" t="s">
        <v>3143</v>
      </c>
      <c r="D15328" t="s">
        <v>41880</v>
      </c>
    </row>
    <row r="15329" spans="1:4">
      <c r="A15329" t="s">
        <v>21371</v>
      </c>
      <c r="B15329" t="s">
        <v>47233</v>
      </c>
      <c r="C15329" t="s">
        <v>3143</v>
      </c>
      <c r="D15329" t="s">
        <v>41880</v>
      </c>
    </row>
    <row r="15330" spans="1:4">
      <c r="A15330" t="s">
        <v>6920</v>
      </c>
      <c r="B15330" t="s">
        <v>47234</v>
      </c>
      <c r="C15330" t="s">
        <v>3143</v>
      </c>
      <c r="D15330" t="s">
        <v>41880</v>
      </c>
    </row>
    <row r="15331" spans="1:4">
      <c r="A15331" t="s">
        <v>21127</v>
      </c>
      <c r="B15331" t="s">
        <v>47235</v>
      </c>
      <c r="C15331" t="s">
        <v>3143</v>
      </c>
      <c r="D15331" t="s">
        <v>41880</v>
      </c>
    </row>
    <row r="15332" spans="1:4">
      <c r="A15332" t="s">
        <v>7129</v>
      </c>
      <c r="B15332" t="s">
        <v>47236</v>
      </c>
      <c r="C15332" t="s">
        <v>3143</v>
      </c>
      <c r="D15332" t="s">
        <v>41880</v>
      </c>
    </row>
    <row r="15333" spans="1:4">
      <c r="A15333" t="s">
        <v>20953</v>
      </c>
      <c r="B15333" t="s">
        <v>47237</v>
      </c>
      <c r="C15333" t="s">
        <v>3143</v>
      </c>
      <c r="D15333" t="s">
        <v>41880</v>
      </c>
    </row>
    <row r="15334" spans="1:4">
      <c r="A15334" t="s">
        <v>21181</v>
      </c>
      <c r="B15334" t="s">
        <v>47238</v>
      </c>
      <c r="C15334" t="s">
        <v>3143</v>
      </c>
      <c r="D15334" t="s">
        <v>41880</v>
      </c>
    </row>
    <row r="15335" spans="1:4">
      <c r="A15335" t="s">
        <v>47239</v>
      </c>
      <c r="B15335" t="s">
        <v>47240</v>
      </c>
      <c r="C15335" t="s">
        <v>3143</v>
      </c>
      <c r="D15335" t="s">
        <v>41880</v>
      </c>
    </row>
    <row r="15336" spans="1:4">
      <c r="A15336" t="s">
        <v>24517</v>
      </c>
      <c r="B15336" t="s">
        <v>47241</v>
      </c>
      <c r="C15336" t="s">
        <v>3143</v>
      </c>
      <c r="D15336" t="s">
        <v>41880</v>
      </c>
    </row>
    <row r="15337" spans="1:4">
      <c r="A15337" t="s">
        <v>21235</v>
      </c>
      <c r="B15337" t="s">
        <v>47242</v>
      </c>
      <c r="C15337" t="s">
        <v>3143</v>
      </c>
      <c r="D15337" t="s">
        <v>41880</v>
      </c>
    </row>
    <row r="15338" spans="1:4">
      <c r="A15338" t="s">
        <v>21231</v>
      </c>
      <c r="B15338" t="s">
        <v>47243</v>
      </c>
      <c r="C15338" t="s">
        <v>3143</v>
      </c>
      <c r="D15338" t="s">
        <v>41880</v>
      </c>
    </row>
    <row r="15339" spans="1:4">
      <c r="A15339" t="s">
        <v>47244</v>
      </c>
      <c r="B15339" t="s">
        <v>47245</v>
      </c>
      <c r="C15339" t="s">
        <v>3143</v>
      </c>
      <c r="D15339" t="s">
        <v>41880</v>
      </c>
    </row>
    <row r="15340" spans="1:4">
      <c r="A15340" t="s">
        <v>10346</v>
      </c>
      <c r="B15340" t="s">
        <v>47246</v>
      </c>
      <c r="C15340" t="s">
        <v>3143</v>
      </c>
      <c r="D15340" t="s">
        <v>41880</v>
      </c>
    </row>
    <row r="15341" spans="1:4">
      <c r="A15341" t="s">
        <v>47247</v>
      </c>
      <c r="B15341" t="s">
        <v>47248</v>
      </c>
      <c r="C15341" t="s">
        <v>3143</v>
      </c>
      <c r="D15341" t="s">
        <v>41880</v>
      </c>
    </row>
    <row r="15342" spans="1:4">
      <c r="A15342" t="s">
        <v>21355</v>
      </c>
      <c r="B15342" t="s">
        <v>47249</v>
      </c>
      <c r="C15342" t="s">
        <v>3143</v>
      </c>
      <c r="D15342" t="s">
        <v>41880</v>
      </c>
    </row>
    <row r="15343" spans="1:4">
      <c r="A15343" t="s">
        <v>47250</v>
      </c>
      <c r="B15343" t="s">
        <v>47251</v>
      </c>
      <c r="C15343" t="s">
        <v>3143</v>
      </c>
      <c r="D15343" t="s">
        <v>41880</v>
      </c>
    </row>
    <row r="15344" spans="1:4">
      <c r="A15344" t="s">
        <v>47252</v>
      </c>
      <c r="B15344" t="s">
        <v>47253</v>
      </c>
      <c r="C15344" t="s">
        <v>3143</v>
      </c>
      <c r="D15344" t="s">
        <v>41880</v>
      </c>
    </row>
    <row r="15345" spans="1:4">
      <c r="A15345" t="s">
        <v>47254</v>
      </c>
      <c r="B15345" t="s">
        <v>47255</v>
      </c>
      <c r="C15345" t="s">
        <v>3143</v>
      </c>
      <c r="D15345" t="s">
        <v>41880</v>
      </c>
    </row>
    <row r="15346" spans="1:4">
      <c r="A15346" t="s">
        <v>47256</v>
      </c>
      <c r="B15346" t="s">
        <v>47257</v>
      </c>
      <c r="C15346" t="s">
        <v>3143</v>
      </c>
      <c r="D15346" t="s">
        <v>41880</v>
      </c>
    </row>
    <row r="15347" spans="1:4">
      <c r="A15347" t="s">
        <v>47258</v>
      </c>
      <c r="B15347" t="s">
        <v>47259</v>
      </c>
      <c r="C15347" t="s">
        <v>3143</v>
      </c>
      <c r="D15347" t="s">
        <v>41880</v>
      </c>
    </row>
    <row r="15348" spans="1:4">
      <c r="A15348" t="s">
        <v>6980</v>
      </c>
      <c r="B15348" t="s">
        <v>47260</v>
      </c>
      <c r="C15348" t="s">
        <v>3143</v>
      </c>
      <c r="D15348" t="s">
        <v>41880</v>
      </c>
    </row>
    <row r="15349" spans="1:4">
      <c r="A15349" t="s">
        <v>47261</v>
      </c>
      <c r="B15349" t="s">
        <v>47262</v>
      </c>
      <c r="C15349" t="s">
        <v>3143</v>
      </c>
      <c r="D15349" t="s">
        <v>41880</v>
      </c>
    </row>
    <row r="15350" spans="1:4">
      <c r="A15350" t="s">
        <v>6984</v>
      </c>
      <c r="B15350" t="s">
        <v>47263</v>
      </c>
      <c r="C15350" t="s">
        <v>3143</v>
      </c>
      <c r="D15350" t="s">
        <v>41880</v>
      </c>
    </row>
    <row r="15351" spans="1:4">
      <c r="A15351" t="s">
        <v>6978</v>
      </c>
      <c r="B15351" t="s">
        <v>47264</v>
      </c>
      <c r="C15351" t="s">
        <v>3143</v>
      </c>
      <c r="D15351" t="s">
        <v>41880</v>
      </c>
    </row>
    <row r="15352" spans="1:4">
      <c r="A15352" t="s">
        <v>7123</v>
      </c>
      <c r="B15352" t="s">
        <v>47265</v>
      </c>
      <c r="C15352" t="s">
        <v>3143</v>
      </c>
      <c r="D15352" t="s">
        <v>41880</v>
      </c>
    </row>
    <row r="15353" spans="1:4">
      <c r="A15353" t="s">
        <v>20951</v>
      </c>
      <c r="B15353" t="s">
        <v>47266</v>
      </c>
      <c r="C15353" t="s">
        <v>3143</v>
      </c>
      <c r="D15353" t="s">
        <v>41880</v>
      </c>
    </row>
    <row r="15354" spans="1:4">
      <c r="A15354" t="s">
        <v>6916</v>
      </c>
      <c r="B15354" t="s">
        <v>47267</v>
      </c>
      <c r="C15354" t="s">
        <v>3143</v>
      </c>
      <c r="D15354" t="s">
        <v>41880</v>
      </c>
    </row>
    <row r="15355" spans="1:4">
      <c r="A15355" t="s">
        <v>7230</v>
      </c>
      <c r="B15355" t="s">
        <v>47268</v>
      </c>
      <c r="C15355" t="s">
        <v>3143</v>
      </c>
      <c r="D15355" t="s">
        <v>41880</v>
      </c>
    </row>
    <row r="15356" spans="1:4">
      <c r="A15356" t="s">
        <v>7137</v>
      </c>
      <c r="B15356" t="s">
        <v>47269</v>
      </c>
      <c r="C15356" t="s">
        <v>3143</v>
      </c>
      <c r="D15356" t="s">
        <v>41880</v>
      </c>
    </row>
    <row r="15357" spans="1:4">
      <c r="A15357" t="s">
        <v>47270</v>
      </c>
      <c r="B15357" t="s">
        <v>47271</v>
      </c>
      <c r="C15357" t="s">
        <v>3143</v>
      </c>
      <c r="D15357" t="s">
        <v>41880</v>
      </c>
    </row>
    <row r="15358" spans="1:4">
      <c r="A15358" t="s">
        <v>7121</v>
      </c>
      <c r="B15358" t="s">
        <v>47272</v>
      </c>
      <c r="C15358" t="s">
        <v>3143</v>
      </c>
      <c r="D15358" t="s">
        <v>41880</v>
      </c>
    </row>
    <row r="15359" spans="1:4">
      <c r="A15359" t="s">
        <v>21329</v>
      </c>
      <c r="B15359" t="s">
        <v>47273</v>
      </c>
      <c r="C15359" t="s">
        <v>3143</v>
      </c>
      <c r="D15359" t="s">
        <v>41880</v>
      </c>
    </row>
    <row r="15360" spans="1:4">
      <c r="A15360" t="s">
        <v>6982</v>
      </c>
      <c r="B15360" t="s">
        <v>47274</v>
      </c>
      <c r="C15360" t="s">
        <v>3143</v>
      </c>
      <c r="D15360" t="s">
        <v>41880</v>
      </c>
    </row>
    <row r="15361" spans="1:4">
      <c r="A15361" t="s">
        <v>47275</v>
      </c>
      <c r="B15361" t="s">
        <v>47276</v>
      </c>
      <c r="C15361" t="s">
        <v>3143</v>
      </c>
      <c r="D15361" t="s">
        <v>41880</v>
      </c>
    </row>
    <row r="15362" spans="1:4">
      <c r="A15362" t="s">
        <v>47277</v>
      </c>
      <c r="B15362" t="s">
        <v>47278</v>
      </c>
      <c r="C15362" t="s">
        <v>3143</v>
      </c>
      <c r="D15362" t="s">
        <v>41880</v>
      </c>
    </row>
    <row r="15363" spans="1:4">
      <c r="A15363" t="s">
        <v>47279</v>
      </c>
      <c r="B15363" t="s">
        <v>47280</v>
      </c>
      <c r="C15363" t="s">
        <v>3143</v>
      </c>
      <c r="D15363" t="s">
        <v>41880</v>
      </c>
    </row>
    <row r="15364" spans="1:4">
      <c r="A15364" t="s">
        <v>6986</v>
      </c>
      <c r="B15364" t="s">
        <v>47281</v>
      </c>
      <c r="C15364" t="s">
        <v>3143</v>
      </c>
      <c r="D15364" t="s">
        <v>41880</v>
      </c>
    </row>
    <row r="15365" spans="1:4">
      <c r="A15365" t="s">
        <v>6918</v>
      </c>
      <c r="B15365" t="s">
        <v>47282</v>
      </c>
      <c r="C15365" t="s">
        <v>3143</v>
      </c>
      <c r="D15365" t="s">
        <v>41880</v>
      </c>
    </row>
    <row r="15366" spans="1:4">
      <c r="A15366" t="s">
        <v>21327</v>
      </c>
      <c r="B15366" t="s">
        <v>47283</v>
      </c>
      <c r="C15366" t="s">
        <v>3143</v>
      </c>
      <c r="D15366" t="s">
        <v>41880</v>
      </c>
    </row>
    <row r="15367" spans="1:4">
      <c r="A15367" t="s">
        <v>21317</v>
      </c>
      <c r="B15367" t="s">
        <v>47284</v>
      </c>
      <c r="C15367" t="s">
        <v>3143</v>
      </c>
      <c r="D15367" t="s">
        <v>41880</v>
      </c>
    </row>
    <row r="15368" spans="1:4">
      <c r="A15368" t="s">
        <v>47285</v>
      </c>
      <c r="B15368" t="s">
        <v>47286</v>
      </c>
      <c r="C15368" t="s">
        <v>3143</v>
      </c>
      <c r="D15368" t="s">
        <v>25794</v>
      </c>
    </row>
    <row r="15369" spans="1:4">
      <c r="A15369" t="s">
        <v>21117</v>
      </c>
      <c r="B15369" t="s">
        <v>47287</v>
      </c>
      <c r="C15369" t="s">
        <v>3143</v>
      </c>
      <c r="D15369" t="s">
        <v>25794</v>
      </c>
    </row>
    <row r="15370" spans="1:4">
      <c r="A15370" t="s">
        <v>21655</v>
      </c>
      <c r="B15370" t="s">
        <v>47288</v>
      </c>
      <c r="C15370" t="s">
        <v>3143</v>
      </c>
      <c r="D15370" t="s">
        <v>25794</v>
      </c>
    </row>
    <row r="15371" spans="1:4">
      <c r="A15371" t="s">
        <v>21223</v>
      </c>
      <c r="B15371" t="s">
        <v>47289</v>
      </c>
      <c r="C15371" t="s">
        <v>3143</v>
      </c>
      <c r="D15371" t="s">
        <v>25794</v>
      </c>
    </row>
    <row r="15372" spans="1:4">
      <c r="A15372" t="s">
        <v>21169</v>
      </c>
      <c r="B15372" t="s">
        <v>47290</v>
      </c>
      <c r="C15372" t="s">
        <v>3143</v>
      </c>
      <c r="D15372" t="s">
        <v>25794</v>
      </c>
    </row>
    <row r="15373" spans="1:4">
      <c r="A15373" t="s">
        <v>47291</v>
      </c>
      <c r="B15373" t="s">
        <v>47292</v>
      </c>
      <c r="C15373" t="s">
        <v>3143</v>
      </c>
      <c r="D15373" t="s">
        <v>25794</v>
      </c>
    </row>
    <row r="15374" spans="1:4">
      <c r="A15374" t="s">
        <v>47293</v>
      </c>
      <c r="B15374" t="s">
        <v>47294</v>
      </c>
      <c r="C15374" t="s">
        <v>3143</v>
      </c>
      <c r="D15374" t="s">
        <v>25794</v>
      </c>
    </row>
    <row r="15375" spans="1:4">
      <c r="A15375" t="s">
        <v>10655</v>
      </c>
      <c r="B15375" t="s">
        <v>47295</v>
      </c>
      <c r="C15375" t="s">
        <v>25669</v>
      </c>
      <c r="D15375" t="s">
        <v>25670</v>
      </c>
    </row>
    <row r="15376" spans="1:4">
      <c r="A15376" t="s">
        <v>9274</v>
      </c>
      <c r="B15376" t="s">
        <v>47296</v>
      </c>
      <c r="C15376" t="s">
        <v>25669</v>
      </c>
      <c r="D15376" t="s">
        <v>25670</v>
      </c>
    </row>
    <row r="15377" spans="1:4">
      <c r="A15377" t="s">
        <v>14899</v>
      </c>
      <c r="B15377" t="s">
        <v>47297</v>
      </c>
      <c r="C15377" t="s">
        <v>25669</v>
      </c>
      <c r="D15377" t="s">
        <v>25670</v>
      </c>
    </row>
    <row r="15378" spans="1:4">
      <c r="A15378" t="s">
        <v>12104</v>
      </c>
      <c r="B15378" t="s">
        <v>47298</v>
      </c>
      <c r="C15378" t="s">
        <v>25669</v>
      </c>
      <c r="D15378" t="s">
        <v>25670</v>
      </c>
    </row>
    <row r="15379" spans="1:4">
      <c r="A15379" t="s">
        <v>10348</v>
      </c>
      <c r="B15379" t="s">
        <v>47299</v>
      </c>
      <c r="C15379" t="s">
        <v>25699</v>
      </c>
      <c r="D15379" t="s">
        <v>26181</v>
      </c>
    </row>
    <row r="15380" spans="1:4">
      <c r="A15380" t="s">
        <v>12291</v>
      </c>
      <c r="B15380" t="s">
        <v>47300</v>
      </c>
      <c r="C15380" t="s">
        <v>25669</v>
      </c>
      <c r="D15380" t="s">
        <v>25670</v>
      </c>
    </row>
    <row r="15381" spans="1:4">
      <c r="A15381" t="s">
        <v>47301</v>
      </c>
      <c r="B15381" t="s">
        <v>47302</v>
      </c>
      <c r="C15381" t="s">
        <v>25736</v>
      </c>
      <c r="D15381" t="s">
        <v>26053</v>
      </c>
    </row>
    <row r="15382" spans="1:4">
      <c r="A15382" t="s">
        <v>47303</v>
      </c>
      <c r="B15382" t="s">
        <v>47304</v>
      </c>
      <c r="C15382" t="s">
        <v>25650</v>
      </c>
      <c r="D15382" t="s">
        <v>25745</v>
      </c>
    </row>
    <row r="15383" spans="1:4">
      <c r="A15383" t="s">
        <v>6063</v>
      </c>
      <c r="B15383" t="s">
        <v>47305</v>
      </c>
      <c r="C15383" t="s">
        <v>25669</v>
      </c>
      <c r="D15383" t="s">
        <v>25670</v>
      </c>
    </row>
    <row r="15384" spans="1:4">
      <c r="A15384" t="s">
        <v>8314</v>
      </c>
      <c r="B15384" t="s">
        <v>47306</v>
      </c>
      <c r="C15384" t="s">
        <v>25946</v>
      </c>
      <c r="D15384" t="s">
        <v>26078</v>
      </c>
    </row>
    <row r="15385" spans="1:4">
      <c r="A15385" t="s">
        <v>8108</v>
      </c>
      <c r="B15385" t="s">
        <v>47307</v>
      </c>
      <c r="C15385" t="s">
        <v>25946</v>
      </c>
      <c r="D15385" t="s">
        <v>26078</v>
      </c>
    </row>
    <row r="15386" spans="1:4">
      <c r="A15386" t="s">
        <v>4370</v>
      </c>
      <c r="B15386" t="s">
        <v>47308</v>
      </c>
      <c r="C15386" t="s">
        <v>25650</v>
      </c>
      <c r="D15386" t="s">
        <v>26078</v>
      </c>
    </row>
    <row r="15387" spans="1:4">
      <c r="A15387" t="s">
        <v>4362</v>
      </c>
      <c r="B15387" t="s">
        <v>47309</v>
      </c>
      <c r="C15387" t="s">
        <v>25946</v>
      </c>
      <c r="D15387" t="s">
        <v>26078</v>
      </c>
    </row>
    <row r="15388" spans="1:4">
      <c r="A15388" t="s">
        <v>15765</v>
      </c>
      <c r="B15388" t="s">
        <v>47310</v>
      </c>
      <c r="C15388" t="s">
        <v>25699</v>
      </c>
      <c r="D15388" t="s">
        <v>26682</v>
      </c>
    </row>
    <row r="15389" spans="1:4">
      <c r="A15389" t="s">
        <v>14604</v>
      </c>
      <c r="B15389" t="s">
        <v>47311</v>
      </c>
      <c r="C15389" t="s">
        <v>25699</v>
      </c>
      <c r="D15389" t="s">
        <v>26682</v>
      </c>
    </row>
    <row r="15390" spans="1:4">
      <c r="A15390" t="s">
        <v>7896</v>
      </c>
      <c r="B15390" t="s">
        <v>47312</v>
      </c>
      <c r="C15390" t="s">
        <v>25699</v>
      </c>
      <c r="D15390" t="s">
        <v>26682</v>
      </c>
    </row>
    <row r="15391" spans="1:4">
      <c r="A15391" t="s">
        <v>24103</v>
      </c>
      <c r="B15391" t="s">
        <v>47313</v>
      </c>
      <c r="C15391" t="s">
        <v>25699</v>
      </c>
      <c r="D15391" t="s">
        <v>26682</v>
      </c>
    </row>
    <row r="15392" spans="1:4">
      <c r="A15392" t="s">
        <v>14602</v>
      </c>
      <c r="B15392" t="s">
        <v>47314</v>
      </c>
      <c r="C15392" t="s">
        <v>25699</v>
      </c>
      <c r="D15392" t="s">
        <v>26682</v>
      </c>
    </row>
    <row r="15393" spans="1:4">
      <c r="A15393" t="s">
        <v>47315</v>
      </c>
      <c r="B15393" t="s">
        <v>47316</v>
      </c>
      <c r="C15393" t="s">
        <v>27524</v>
      </c>
      <c r="D15393" t="s">
        <v>25767</v>
      </c>
    </row>
    <row r="15394" spans="1:4">
      <c r="A15394" t="s">
        <v>47317</v>
      </c>
      <c r="B15394" t="s">
        <v>47318</v>
      </c>
      <c r="C15394" t="s">
        <v>25751</v>
      </c>
      <c r="D15394" t="s">
        <v>26384</v>
      </c>
    </row>
    <row r="15395" spans="1:4">
      <c r="A15395" t="s">
        <v>23105</v>
      </c>
      <c r="B15395" t="s">
        <v>47319</v>
      </c>
      <c r="C15395" t="s">
        <v>25789</v>
      </c>
      <c r="D15395" t="s">
        <v>40987</v>
      </c>
    </row>
    <row r="15396" spans="1:4">
      <c r="A15396" t="s">
        <v>47320</v>
      </c>
      <c r="B15396" t="s">
        <v>47321</v>
      </c>
      <c r="C15396" t="s">
        <v>25789</v>
      </c>
      <c r="D15396" t="s">
        <v>40987</v>
      </c>
    </row>
    <row r="15397" spans="1:4">
      <c r="A15397" t="s">
        <v>47322</v>
      </c>
      <c r="B15397" t="s">
        <v>47323</v>
      </c>
      <c r="C15397" t="s">
        <v>25669</v>
      </c>
      <c r="D15397" t="s">
        <v>25670</v>
      </c>
    </row>
    <row r="15398" spans="1:4">
      <c r="A15398" t="s">
        <v>4314</v>
      </c>
      <c r="B15398" t="s">
        <v>47324</v>
      </c>
      <c r="C15398" t="s">
        <v>25736</v>
      </c>
      <c r="D15398" t="s">
        <v>26053</v>
      </c>
    </row>
    <row r="15399" spans="1:4">
      <c r="A15399" t="s">
        <v>47325</v>
      </c>
      <c r="B15399" t="s">
        <v>47326</v>
      </c>
      <c r="C15399" t="s">
        <v>25699</v>
      </c>
      <c r="D15399" t="s">
        <v>44165</v>
      </c>
    </row>
    <row r="15400" spans="1:4">
      <c r="A15400" t="s">
        <v>5565</v>
      </c>
      <c r="B15400" t="s">
        <v>47327</v>
      </c>
      <c r="C15400" t="s">
        <v>25699</v>
      </c>
      <c r="D15400" t="s">
        <v>44165</v>
      </c>
    </row>
    <row r="15401" spans="1:4">
      <c r="A15401" t="s">
        <v>12539</v>
      </c>
      <c r="B15401" t="s">
        <v>47328</v>
      </c>
      <c r="C15401" t="s">
        <v>25699</v>
      </c>
      <c r="D15401" t="s">
        <v>44165</v>
      </c>
    </row>
    <row r="15402" spans="1:4">
      <c r="A15402" t="s">
        <v>47329</v>
      </c>
      <c r="B15402" t="s">
        <v>47330</v>
      </c>
      <c r="C15402" t="s">
        <v>25699</v>
      </c>
      <c r="D15402" t="s">
        <v>44165</v>
      </c>
    </row>
    <row r="15403" spans="1:4">
      <c r="A15403" t="s">
        <v>14665</v>
      </c>
      <c r="B15403" t="s">
        <v>47331</v>
      </c>
      <c r="C15403" t="s">
        <v>25699</v>
      </c>
      <c r="D15403" t="s">
        <v>44165</v>
      </c>
    </row>
    <row r="15404" spans="1:4">
      <c r="A15404" t="s">
        <v>47332</v>
      </c>
      <c r="B15404" t="s">
        <v>47333</v>
      </c>
      <c r="C15404" t="s">
        <v>25699</v>
      </c>
      <c r="D15404" t="s">
        <v>44165</v>
      </c>
    </row>
    <row r="15405" spans="1:4">
      <c r="A15405" t="s">
        <v>1069</v>
      </c>
      <c r="B15405" t="s">
        <v>47334</v>
      </c>
      <c r="C15405" t="s">
        <v>27524</v>
      </c>
      <c r="D15405" t="s">
        <v>47335</v>
      </c>
    </row>
    <row r="15406" spans="1:4">
      <c r="A15406" t="s">
        <v>21080</v>
      </c>
      <c r="B15406" t="s">
        <v>47336</v>
      </c>
      <c r="C15406" t="s">
        <v>25669</v>
      </c>
      <c r="D15406" t="s">
        <v>25695</v>
      </c>
    </row>
    <row r="15407" spans="1:4">
      <c r="A15407" t="s">
        <v>23097</v>
      </c>
      <c r="B15407" t="s">
        <v>47337</v>
      </c>
      <c r="C15407" t="s">
        <v>25873</v>
      </c>
      <c r="D15407" t="s">
        <v>25767</v>
      </c>
    </row>
    <row r="15408" spans="1:4">
      <c r="A15408" t="s">
        <v>13102</v>
      </c>
      <c r="B15408" t="s">
        <v>47338</v>
      </c>
      <c r="C15408" t="s">
        <v>25873</v>
      </c>
      <c r="D15408" t="s">
        <v>25767</v>
      </c>
    </row>
    <row r="15409" spans="1:4">
      <c r="A15409" t="s">
        <v>9130</v>
      </c>
      <c r="B15409" t="s">
        <v>47339</v>
      </c>
      <c r="C15409" t="s">
        <v>25751</v>
      </c>
      <c r="D15409" t="s">
        <v>26413</v>
      </c>
    </row>
    <row r="15410" spans="1:4">
      <c r="A15410" t="s">
        <v>12919</v>
      </c>
      <c r="B15410" t="s">
        <v>47340</v>
      </c>
      <c r="C15410" t="s">
        <v>25873</v>
      </c>
      <c r="D15410" t="s">
        <v>26410</v>
      </c>
    </row>
    <row r="15411" spans="1:4">
      <c r="A15411" t="s">
        <v>13094</v>
      </c>
      <c r="B15411" t="s">
        <v>47341</v>
      </c>
      <c r="C15411" t="s">
        <v>25873</v>
      </c>
      <c r="D15411" t="s">
        <v>26410</v>
      </c>
    </row>
    <row r="15412" spans="1:4">
      <c r="A15412" t="s">
        <v>1029</v>
      </c>
      <c r="B15412" t="s">
        <v>47342</v>
      </c>
      <c r="C15412" t="s">
        <v>25873</v>
      </c>
      <c r="D15412" t="s">
        <v>42836</v>
      </c>
    </row>
    <row r="15413" spans="1:4">
      <c r="A15413" t="s">
        <v>47343</v>
      </c>
      <c r="B15413" t="s">
        <v>47344</v>
      </c>
      <c r="C15413" t="s">
        <v>25873</v>
      </c>
      <c r="D15413" t="s">
        <v>42836</v>
      </c>
    </row>
    <row r="15414" spans="1:4">
      <c r="A15414" t="s">
        <v>47345</v>
      </c>
      <c r="B15414" t="s">
        <v>47346</v>
      </c>
      <c r="C15414" t="s">
        <v>25873</v>
      </c>
      <c r="D15414" t="s">
        <v>26410</v>
      </c>
    </row>
    <row r="15415" spans="1:4">
      <c r="A15415" t="s">
        <v>47347</v>
      </c>
      <c r="B15415" t="s">
        <v>47348</v>
      </c>
      <c r="C15415" t="s">
        <v>25873</v>
      </c>
      <c r="D15415" t="s">
        <v>26410</v>
      </c>
    </row>
    <row r="15416" spans="1:4">
      <c r="A15416" t="s">
        <v>11236</v>
      </c>
      <c r="B15416" t="s">
        <v>47349</v>
      </c>
      <c r="C15416" t="s">
        <v>27524</v>
      </c>
      <c r="D15416" t="s">
        <v>36797</v>
      </c>
    </row>
    <row r="15417" spans="1:4">
      <c r="A15417" t="s">
        <v>10330</v>
      </c>
      <c r="B15417" t="s">
        <v>47350</v>
      </c>
      <c r="C15417" t="s">
        <v>27524</v>
      </c>
      <c r="D15417" t="s">
        <v>36797</v>
      </c>
    </row>
    <row r="15418" spans="1:4">
      <c r="A15418" t="s">
        <v>9835</v>
      </c>
      <c r="B15418" t="s">
        <v>47351</v>
      </c>
      <c r="C15418" t="s">
        <v>27524</v>
      </c>
      <c r="D15418" t="s">
        <v>36797</v>
      </c>
    </row>
    <row r="15419" spans="1:4">
      <c r="A15419" t="s">
        <v>6093</v>
      </c>
      <c r="B15419" t="s">
        <v>47352</v>
      </c>
      <c r="C15419" t="s">
        <v>25873</v>
      </c>
      <c r="D15419" t="s">
        <v>42836</v>
      </c>
    </row>
    <row r="15420" spans="1:4">
      <c r="A15420" t="s">
        <v>6095</v>
      </c>
      <c r="B15420" t="s">
        <v>47353</v>
      </c>
      <c r="C15420" t="s">
        <v>25873</v>
      </c>
      <c r="D15420" t="s">
        <v>42836</v>
      </c>
    </row>
    <row r="15421" spans="1:4">
      <c r="A15421" t="s">
        <v>6089</v>
      </c>
      <c r="B15421" t="s">
        <v>47354</v>
      </c>
      <c r="C15421" t="s">
        <v>25873</v>
      </c>
      <c r="D15421" t="s">
        <v>42836</v>
      </c>
    </row>
    <row r="15422" spans="1:4">
      <c r="A15422" t="s">
        <v>47355</v>
      </c>
      <c r="B15422" t="s">
        <v>47356</v>
      </c>
      <c r="C15422" t="s">
        <v>27524</v>
      </c>
      <c r="D15422" t="s">
        <v>25767</v>
      </c>
    </row>
    <row r="15423" spans="1:4">
      <c r="A15423" t="s">
        <v>47357</v>
      </c>
      <c r="B15423" t="s">
        <v>47358</v>
      </c>
      <c r="C15423" t="s">
        <v>27524</v>
      </c>
      <c r="D15423" t="s">
        <v>25767</v>
      </c>
    </row>
    <row r="15424" spans="1:4">
      <c r="A15424" t="s">
        <v>47359</v>
      </c>
      <c r="B15424" t="s">
        <v>47360</v>
      </c>
      <c r="C15424" t="s">
        <v>27524</v>
      </c>
      <c r="D15424" t="s">
        <v>25767</v>
      </c>
    </row>
    <row r="15425" spans="1:4">
      <c r="A15425" t="s">
        <v>47361</v>
      </c>
      <c r="B15425" t="s">
        <v>47362</v>
      </c>
      <c r="C15425" t="s">
        <v>27524</v>
      </c>
      <c r="D15425" t="s">
        <v>25767</v>
      </c>
    </row>
    <row r="15426" spans="1:4">
      <c r="A15426" t="s">
        <v>47363</v>
      </c>
      <c r="B15426" t="s">
        <v>47364</v>
      </c>
      <c r="C15426" t="s">
        <v>27524</v>
      </c>
      <c r="D15426" t="s">
        <v>25767</v>
      </c>
    </row>
    <row r="15427" spans="1:4">
      <c r="A15427" t="s">
        <v>47365</v>
      </c>
      <c r="B15427" t="s">
        <v>47366</v>
      </c>
      <c r="C15427" t="s">
        <v>27524</v>
      </c>
      <c r="D15427" t="s">
        <v>25767</v>
      </c>
    </row>
    <row r="15428" spans="1:4">
      <c r="A15428" t="s">
        <v>47367</v>
      </c>
      <c r="B15428" t="s">
        <v>47368</v>
      </c>
      <c r="C15428" t="s">
        <v>27524</v>
      </c>
      <c r="D15428" t="s">
        <v>25767</v>
      </c>
    </row>
    <row r="15429" spans="1:4">
      <c r="A15429" t="s">
        <v>47369</v>
      </c>
      <c r="B15429" t="s">
        <v>47370</v>
      </c>
      <c r="C15429" t="s">
        <v>27524</v>
      </c>
      <c r="D15429" t="s">
        <v>25767</v>
      </c>
    </row>
    <row r="15430" spans="1:4">
      <c r="A15430" t="s">
        <v>47371</v>
      </c>
      <c r="B15430" t="s">
        <v>47372</v>
      </c>
      <c r="C15430" t="s">
        <v>27524</v>
      </c>
      <c r="D15430" t="s">
        <v>25767</v>
      </c>
    </row>
    <row r="15431" spans="1:4">
      <c r="A15431" t="s">
        <v>47373</v>
      </c>
      <c r="B15431" t="s">
        <v>47374</v>
      </c>
      <c r="C15431" t="s">
        <v>27524</v>
      </c>
      <c r="D15431" t="s">
        <v>25767</v>
      </c>
    </row>
    <row r="15432" spans="1:4">
      <c r="A15432" t="s">
        <v>47375</v>
      </c>
      <c r="B15432" t="s">
        <v>47376</v>
      </c>
      <c r="C15432" t="s">
        <v>27524</v>
      </c>
      <c r="D15432" t="s">
        <v>25767</v>
      </c>
    </row>
    <row r="15433" spans="1:4">
      <c r="A15433" t="s">
        <v>47377</v>
      </c>
      <c r="B15433" t="s">
        <v>47378</v>
      </c>
      <c r="C15433" t="s">
        <v>27524</v>
      </c>
      <c r="D15433" t="s">
        <v>25767</v>
      </c>
    </row>
    <row r="15434" spans="1:4">
      <c r="A15434" t="s">
        <v>47379</v>
      </c>
      <c r="B15434" t="s">
        <v>47380</v>
      </c>
      <c r="C15434" t="s">
        <v>27524</v>
      </c>
      <c r="D15434" t="s">
        <v>25767</v>
      </c>
    </row>
    <row r="15435" spans="1:4">
      <c r="A15435" t="s">
        <v>47381</v>
      </c>
      <c r="B15435" t="s">
        <v>47382</v>
      </c>
      <c r="C15435" t="s">
        <v>27524</v>
      </c>
      <c r="D15435" t="s">
        <v>25767</v>
      </c>
    </row>
    <row r="15436" spans="1:4">
      <c r="A15436" t="s">
        <v>910</v>
      </c>
      <c r="B15436" t="s">
        <v>47383</v>
      </c>
      <c r="C15436" t="s">
        <v>27524</v>
      </c>
      <c r="D15436" t="s">
        <v>47384</v>
      </c>
    </row>
    <row r="15437" spans="1:4">
      <c r="A15437" t="s">
        <v>47385</v>
      </c>
      <c r="B15437" t="s">
        <v>47386</v>
      </c>
      <c r="C15437" t="s">
        <v>27524</v>
      </c>
      <c r="D15437" t="s">
        <v>25767</v>
      </c>
    </row>
    <row r="15438" spans="1:4">
      <c r="A15438" t="s">
        <v>9851</v>
      </c>
      <c r="B15438" t="s">
        <v>47387</v>
      </c>
      <c r="C15438" t="s">
        <v>27524</v>
      </c>
      <c r="D15438" t="s">
        <v>47384</v>
      </c>
    </row>
    <row r="15439" spans="1:4">
      <c r="A15439" t="s">
        <v>9803</v>
      </c>
      <c r="B15439" t="s">
        <v>47388</v>
      </c>
      <c r="C15439" t="s">
        <v>25873</v>
      </c>
      <c r="D15439" t="s">
        <v>47384</v>
      </c>
    </row>
    <row r="15440" spans="1:4">
      <c r="A15440" t="s">
        <v>7635</v>
      </c>
      <c r="B15440" t="s">
        <v>47389</v>
      </c>
      <c r="C15440" t="s">
        <v>25873</v>
      </c>
      <c r="D15440" t="s">
        <v>47384</v>
      </c>
    </row>
    <row r="15441" spans="1:4">
      <c r="A15441" t="s">
        <v>12925</v>
      </c>
      <c r="B15441" t="s">
        <v>47390</v>
      </c>
      <c r="C15441" t="s">
        <v>25873</v>
      </c>
      <c r="D15441" t="s">
        <v>25767</v>
      </c>
    </row>
    <row r="15442" spans="1:4">
      <c r="A15442" t="s">
        <v>6101</v>
      </c>
      <c r="B15442" t="s">
        <v>47391</v>
      </c>
      <c r="C15442" t="s">
        <v>25873</v>
      </c>
      <c r="D15442" t="s">
        <v>47384</v>
      </c>
    </row>
    <row r="15443" spans="1:4">
      <c r="A15443" t="s">
        <v>7637</v>
      </c>
      <c r="B15443" t="s">
        <v>47392</v>
      </c>
      <c r="C15443" t="s">
        <v>25873</v>
      </c>
      <c r="D15443" t="s">
        <v>47384</v>
      </c>
    </row>
    <row r="15444" spans="1:4">
      <c r="A15444" t="s">
        <v>9873</v>
      </c>
      <c r="B15444" t="s">
        <v>47393</v>
      </c>
      <c r="C15444" t="s">
        <v>25646</v>
      </c>
      <c r="D15444" t="s">
        <v>27459</v>
      </c>
    </row>
    <row r="15445" spans="1:4">
      <c r="A15445" t="s">
        <v>7163</v>
      </c>
      <c r="B15445" t="s">
        <v>47394</v>
      </c>
      <c r="C15445" t="s">
        <v>25646</v>
      </c>
      <c r="D15445" t="s">
        <v>27459</v>
      </c>
    </row>
    <row r="15446" spans="1:4">
      <c r="A15446" t="s">
        <v>9871</v>
      </c>
      <c r="B15446" t="s">
        <v>47395</v>
      </c>
      <c r="C15446" t="s">
        <v>25646</v>
      </c>
      <c r="D15446" t="s">
        <v>27459</v>
      </c>
    </row>
    <row r="15447" spans="1:4">
      <c r="A15447" t="s">
        <v>47396</v>
      </c>
      <c r="B15447" t="s">
        <v>47397</v>
      </c>
      <c r="C15447" t="s">
        <v>25646</v>
      </c>
      <c r="D15447" t="s">
        <v>27459</v>
      </c>
    </row>
    <row r="15448" spans="1:4">
      <c r="A15448" t="s">
        <v>47398</v>
      </c>
      <c r="B15448" t="s">
        <v>47399</v>
      </c>
      <c r="C15448" t="s">
        <v>25646</v>
      </c>
      <c r="D15448" t="s">
        <v>27459</v>
      </c>
    </row>
    <row r="15449" spans="1:4">
      <c r="A15449" t="s">
        <v>47400</v>
      </c>
      <c r="B15449" t="s">
        <v>47401</v>
      </c>
      <c r="C15449" t="s">
        <v>25646</v>
      </c>
      <c r="D15449" t="s">
        <v>27459</v>
      </c>
    </row>
    <row r="15450" spans="1:4">
      <c r="A15450" t="s">
        <v>47402</v>
      </c>
      <c r="B15450" t="s">
        <v>47403</v>
      </c>
      <c r="C15450" t="s">
        <v>25646</v>
      </c>
      <c r="D15450" t="s">
        <v>27459</v>
      </c>
    </row>
    <row r="15451" spans="1:4">
      <c r="A15451" t="s">
        <v>47404</v>
      </c>
      <c r="B15451" t="s">
        <v>47405</v>
      </c>
      <c r="C15451" t="s">
        <v>25646</v>
      </c>
      <c r="D15451" t="s">
        <v>27459</v>
      </c>
    </row>
    <row r="15452" spans="1:4">
      <c r="A15452" t="s">
        <v>8701</v>
      </c>
      <c r="B15452" t="s">
        <v>47406</v>
      </c>
      <c r="C15452" t="s">
        <v>25646</v>
      </c>
      <c r="D15452" t="s">
        <v>27459</v>
      </c>
    </row>
    <row r="15453" spans="1:4">
      <c r="A15453" t="s">
        <v>21832</v>
      </c>
      <c r="B15453" t="s">
        <v>47407</v>
      </c>
      <c r="C15453" t="s">
        <v>25699</v>
      </c>
      <c r="D15453" t="s">
        <v>26008</v>
      </c>
    </row>
    <row r="15454" spans="1:4">
      <c r="A15454" t="s">
        <v>47408</v>
      </c>
      <c r="B15454" t="s">
        <v>47409</v>
      </c>
      <c r="C15454" t="s">
        <v>25699</v>
      </c>
      <c r="D15454" t="s">
        <v>42505</v>
      </c>
    </row>
    <row r="15455" spans="1:4">
      <c r="A15455" t="s">
        <v>11304</v>
      </c>
      <c r="B15455" t="s">
        <v>47410</v>
      </c>
      <c r="C15455" t="s">
        <v>25699</v>
      </c>
      <c r="D15455" t="s">
        <v>42505</v>
      </c>
    </row>
    <row r="15456" spans="1:4">
      <c r="A15456" t="s">
        <v>15352</v>
      </c>
      <c r="B15456" t="s">
        <v>47411</v>
      </c>
      <c r="C15456" t="s">
        <v>25699</v>
      </c>
      <c r="D15456" t="s">
        <v>42505</v>
      </c>
    </row>
    <row r="15457" spans="1:4">
      <c r="A15457" t="s">
        <v>47412</v>
      </c>
      <c r="B15457" t="s">
        <v>47413</v>
      </c>
      <c r="C15457" t="s">
        <v>25669</v>
      </c>
      <c r="D15457" t="s">
        <v>25695</v>
      </c>
    </row>
    <row r="15458" spans="1:4">
      <c r="A15458" t="s">
        <v>387</v>
      </c>
      <c r="B15458" t="s">
        <v>47414</v>
      </c>
      <c r="C15458" t="s">
        <v>25669</v>
      </c>
      <c r="D15458" t="s">
        <v>25670</v>
      </c>
    </row>
    <row r="15459" spans="1:4">
      <c r="A15459" t="s">
        <v>8202</v>
      </c>
      <c r="B15459" t="s">
        <v>47415</v>
      </c>
      <c r="C15459" t="s">
        <v>25646</v>
      </c>
      <c r="D15459" t="s">
        <v>29562</v>
      </c>
    </row>
    <row r="15460" spans="1:4">
      <c r="A15460" t="s">
        <v>8200</v>
      </c>
      <c r="B15460" t="s">
        <v>47416</v>
      </c>
      <c r="C15460" t="s">
        <v>25646</v>
      </c>
      <c r="D15460" t="s">
        <v>29562</v>
      </c>
    </row>
    <row r="15461" spans="1:4">
      <c r="A15461" t="s">
        <v>10740</v>
      </c>
      <c r="B15461" t="s">
        <v>47417</v>
      </c>
      <c r="C15461" t="s">
        <v>25646</v>
      </c>
      <c r="D15461" t="s">
        <v>29562</v>
      </c>
    </row>
    <row r="15462" spans="1:4">
      <c r="A15462" t="s">
        <v>47418</v>
      </c>
      <c r="B15462" t="s">
        <v>47419</v>
      </c>
      <c r="C15462" t="s">
        <v>25646</v>
      </c>
      <c r="D15462" t="s">
        <v>25849</v>
      </c>
    </row>
    <row r="15463" spans="1:4">
      <c r="A15463" t="s">
        <v>6807</v>
      </c>
      <c r="B15463" t="s">
        <v>47420</v>
      </c>
      <c r="C15463" t="s">
        <v>25646</v>
      </c>
      <c r="D15463" t="s">
        <v>25849</v>
      </c>
    </row>
    <row r="15464" spans="1:4">
      <c r="A15464" t="s">
        <v>47421</v>
      </c>
      <c r="B15464" t="s">
        <v>47422</v>
      </c>
      <c r="C15464" t="s">
        <v>25646</v>
      </c>
      <c r="D15464" t="s">
        <v>25849</v>
      </c>
    </row>
    <row r="15465" spans="1:4">
      <c r="A15465" t="s">
        <v>47423</v>
      </c>
      <c r="B15465" t="s">
        <v>47424</v>
      </c>
      <c r="C15465" t="s">
        <v>25646</v>
      </c>
      <c r="D15465" t="s">
        <v>25849</v>
      </c>
    </row>
    <row r="15466" spans="1:4">
      <c r="A15466" t="s">
        <v>47425</v>
      </c>
      <c r="B15466" t="s">
        <v>47426</v>
      </c>
      <c r="C15466" t="s">
        <v>25646</v>
      </c>
      <c r="D15466" t="s">
        <v>25849</v>
      </c>
    </row>
    <row r="15467" spans="1:4">
      <c r="A15467" t="s">
        <v>14655</v>
      </c>
      <c r="B15467" t="s">
        <v>47427</v>
      </c>
      <c r="C15467" t="s">
        <v>25646</v>
      </c>
      <c r="D15467" t="s">
        <v>25849</v>
      </c>
    </row>
    <row r="15468" spans="1:4">
      <c r="A15468" t="s">
        <v>12098</v>
      </c>
      <c r="B15468" t="s">
        <v>47428</v>
      </c>
      <c r="C15468" t="s">
        <v>25646</v>
      </c>
      <c r="D15468" t="s">
        <v>25849</v>
      </c>
    </row>
    <row r="15469" spans="1:4">
      <c r="A15469" t="s">
        <v>14653</v>
      </c>
      <c r="B15469" t="s">
        <v>47429</v>
      </c>
      <c r="C15469" t="s">
        <v>25646</v>
      </c>
      <c r="D15469" t="s">
        <v>25849</v>
      </c>
    </row>
    <row r="15470" spans="1:4">
      <c r="A15470" t="s">
        <v>10554</v>
      </c>
      <c r="B15470" t="s">
        <v>47430</v>
      </c>
      <c r="C15470" t="s">
        <v>25646</v>
      </c>
      <c r="D15470" t="s">
        <v>29562</v>
      </c>
    </row>
    <row r="15471" spans="1:4">
      <c r="A15471" t="s">
        <v>17795</v>
      </c>
      <c r="B15471" t="s">
        <v>47431</v>
      </c>
      <c r="C15471" t="s">
        <v>25646</v>
      </c>
      <c r="D15471" t="s">
        <v>29562</v>
      </c>
    </row>
    <row r="15472" spans="1:4">
      <c r="A15472" t="s">
        <v>47432</v>
      </c>
      <c r="B15472" t="s">
        <v>47433</v>
      </c>
      <c r="C15472" t="s">
        <v>25646</v>
      </c>
      <c r="D15472" t="s">
        <v>29562</v>
      </c>
    </row>
    <row r="15473" spans="1:4">
      <c r="A15473" t="s">
        <v>47434</v>
      </c>
      <c r="B15473" t="s">
        <v>47435</v>
      </c>
      <c r="C15473" t="s">
        <v>25646</v>
      </c>
      <c r="D15473" t="s">
        <v>29562</v>
      </c>
    </row>
    <row r="15474" spans="1:4">
      <c r="A15474" t="s">
        <v>7806</v>
      </c>
      <c r="B15474" t="s">
        <v>47436</v>
      </c>
      <c r="C15474" t="s">
        <v>25646</v>
      </c>
      <c r="D15474" t="s">
        <v>29562</v>
      </c>
    </row>
    <row r="15475" spans="1:4">
      <c r="A15475" t="s">
        <v>16481</v>
      </c>
      <c r="B15475" t="s">
        <v>47437</v>
      </c>
      <c r="C15475" t="s">
        <v>25646</v>
      </c>
      <c r="D15475" t="s">
        <v>29562</v>
      </c>
    </row>
    <row r="15476" spans="1:4">
      <c r="A15476" t="s">
        <v>17793</v>
      </c>
      <c r="B15476" t="s">
        <v>47438</v>
      </c>
      <c r="C15476" t="s">
        <v>25646</v>
      </c>
      <c r="D15476" t="s">
        <v>29562</v>
      </c>
    </row>
    <row r="15477" spans="1:4">
      <c r="A15477" t="s">
        <v>47439</v>
      </c>
      <c r="B15477" t="s">
        <v>47440</v>
      </c>
      <c r="C15477" t="s">
        <v>25646</v>
      </c>
      <c r="D15477" t="s">
        <v>29562</v>
      </c>
    </row>
    <row r="15478" spans="1:4">
      <c r="A15478" t="s">
        <v>47441</v>
      </c>
      <c r="B15478" t="s">
        <v>47442</v>
      </c>
      <c r="C15478" t="s">
        <v>25646</v>
      </c>
      <c r="D15478" t="s">
        <v>29562</v>
      </c>
    </row>
    <row r="15479" spans="1:4">
      <c r="A15479" t="s">
        <v>47443</v>
      </c>
      <c r="B15479" t="s">
        <v>47444</v>
      </c>
      <c r="C15479" t="s">
        <v>25646</v>
      </c>
      <c r="D15479" t="s">
        <v>29562</v>
      </c>
    </row>
    <row r="15480" spans="1:4">
      <c r="A15480" t="s">
        <v>47445</v>
      </c>
      <c r="B15480" t="s">
        <v>47446</v>
      </c>
      <c r="C15480" t="s">
        <v>25646</v>
      </c>
      <c r="D15480" t="s">
        <v>29562</v>
      </c>
    </row>
    <row r="15481" spans="1:4">
      <c r="A15481" t="s">
        <v>47447</v>
      </c>
      <c r="B15481" t="s">
        <v>47448</v>
      </c>
      <c r="C15481" t="s">
        <v>25646</v>
      </c>
      <c r="D15481" t="s">
        <v>29562</v>
      </c>
    </row>
    <row r="15482" spans="1:4">
      <c r="A15482" t="s">
        <v>10005</v>
      </c>
      <c r="B15482" t="s">
        <v>47449</v>
      </c>
      <c r="C15482" t="s">
        <v>25646</v>
      </c>
      <c r="D15482" t="s">
        <v>29562</v>
      </c>
    </row>
    <row r="15483" spans="1:4">
      <c r="A15483" t="s">
        <v>17896</v>
      </c>
      <c r="B15483" t="s">
        <v>47450</v>
      </c>
      <c r="C15483" t="s">
        <v>25646</v>
      </c>
      <c r="D15483" t="s">
        <v>29562</v>
      </c>
    </row>
    <row r="15484" spans="1:4">
      <c r="A15484" t="s">
        <v>7735</v>
      </c>
      <c r="B15484" t="s">
        <v>47451</v>
      </c>
      <c r="C15484" t="s">
        <v>25646</v>
      </c>
      <c r="D15484" t="s">
        <v>29562</v>
      </c>
    </row>
    <row r="15485" spans="1:4">
      <c r="A15485" t="s">
        <v>17833</v>
      </c>
      <c r="B15485" t="s">
        <v>47452</v>
      </c>
      <c r="C15485" t="s">
        <v>25646</v>
      </c>
      <c r="D15485" t="s">
        <v>29562</v>
      </c>
    </row>
    <row r="15486" spans="1:4">
      <c r="A15486" t="s">
        <v>19111</v>
      </c>
      <c r="B15486" t="s">
        <v>19112</v>
      </c>
      <c r="C15486" t="s">
        <v>25646</v>
      </c>
      <c r="D15486" t="s">
        <v>29562</v>
      </c>
    </row>
    <row r="15487" spans="1:4">
      <c r="A15487" t="s">
        <v>17773</v>
      </c>
      <c r="B15487" t="s">
        <v>47453</v>
      </c>
      <c r="C15487" t="s">
        <v>25646</v>
      </c>
      <c r="D15487" t="s">
        <v>29562</v>
      </c>
    </row>
    <row r="15488" spans="1:4">
      <c r="A15488" t="s">
        <v>47454</v>
      </c>
      <c r="B15488" t="s">
        <v>47455</v>
      </c>
      <c r="C15488" t="s">
        <v>25646</v>
      </c>
      <c r="D15488" t="s">
        <v>29562</v>
      </c>
    </row>
    <row r="15489" spans="1:4">
      <c r="A15489" t="s">
        <v>9050</v>
      </c>
      <c r="B15489" t="s">
        <v>47456</v>
      </c>
      <c r="C15489" t="s">
        <v>25646</v>
      </c>
      <c r="D15489" t="s">
        <v>29562</v>
      </c>
    </row>
    <row r="15490" spans="1:4">
      <c r="A15490" t="s">
        <v>47457</v>
      </c>
      <c r="B15490" t="s">
        <v>47458</v>
      </c>
      <c r="C15490" t="s">
        <v>25646</v>
      </c>
      <c r="D15490" t="s">
        <v>29562</v>
      </c>
    </row>
    <row r="15491" spans="1:4">
      <c r="A15491" t="s">
        <v>47459</v>
      </c>
      <c r="B15491" t="s">
        <v>47460</v>
      </c>
      <c r="C15491" t="s">
        <v>25646</v>
      </c>
      <c r="D15491" t="s">
        <v>29562</v>
      </c>
    </row>
    <row r="15492" spans="1:4">
      <c r="A15492" t="s">
        <v>47461</v>
      </c>
      <c r="B15492" t="s">
        <v>47462</v>
      </c>
      <c r="C15492" t="s">
        <v>25646</v>
      </c>
      <c r="D15492" t="s">
        <v>29562</v>
      </c>
    </row>
    <row r="15493" spans="1:4">
      <c r="A15493" t="s">
        <v>10270</v>
      </c>
      <c r="B15493" t="s">
        <v>47463</v>
      </c>
      <c r="C15493" t="s">
        <v>25646</v>
      </c>
      <c r="D15493" t="s">
        <v>29562</v>
      </c>
    </row>
    <row r="15494" spans="1:4">
      <c r="A15494" t="s">
        <v>10196</v>
      </c>
      <c r="B15494" t="s">
        <v>47464</v>
      </c>
      <c r="C15494" t="s">
        <v>25646</v>
      </c>
      <c r="D15494" t="s">
        <v>29562</v>
      </c>
    </row>
    <row r="15495" spans="1:4">
      <c r="A15495" t="s">
        <v>12409</v>
      </c>
      <c r="B15495" t="s">
        <v>47465</v>
      </c>
      <c r="C15495" t="s">
        <v>25646</v>
      </c>
      <c r="D15495" t="s">
        <v>29562</v>
      </c>
    </row>
    <row r="15496" spans="1:4">
      <c r="A15496" t="s">
        <v>47466</v>
      </c>
      <c r="B15496" t="s">
        <v>47467</v>
      </c>
      <c r="C15496" t="s">
        <v>25646</v>
      </c>
      <c r="D15496" t="s">
        <v>29562</v>
      </c>
    </row>
    <row r="15497" spans="1:4">
      <c r="A15497" t="s">
        <v>16336</v>
      </c>
      <c r="B15497" t="s">
        <v>47468</v>
      </c>
      <c r="C15497" t="s">
        <v>25646</v>
      </c>
      <c r="D15497" t="s">
        <v>29562</v>
      </c>
    </row>
    <row r="15498" spans="1:4">
      <c r="A15498" t="s">
        <v>47469</v>
      </c>
      <c r="B15498" t="s">
        <v>47470</v>
      </c>
      <c r="C15498" t="s">
        <v>25646</v>
      </c>
      <c r="D15498" t="s">
        <v>29562</v>
      </c>
    </row>
    <row r="15499" spans="1:4">
      <c r="A15499" t="s">
        <v>10198</v>
      </c>
      <c r="B15499" t="s">
        <v>47471</v>
      </c>
      <c r="C15499" t="s">
        <v>25646</v>
      </c>
      <c r="D15499" t="s">
        <v>29562</v>
      </c>
    </row>
    <row r="15500" spans="1:4">
      <c r="A15500" t="s">
        <v>47472</v>
      </c>
      <c r="B15500" t="s">
        <v>47473</v>
      </c>
      <c r="C15500" t="s">
        <v>25646</v>
      </c>
      <c r="D15500" t="s">
        <v>29562</v>
      </c>
    </row>
    <row r="15501" spans="1:4">
      <c r="A15501" t="s">
        <v>47474</v>
      </c>
      <c r="B15501" t="s">
        <v>47475</v>
      </c>
      <c r="C15501" t="s">
        <v>3143</v>
      </c>
      <c r="D15501" t="s">
        <v>26049</v>
      </c>
    </row>
    <row r="15502" spans="1:4">
      <c r="A15502" t="s">
        <v>8452</v>
      </c>
      <c r="B15502" t="s">
        <v>47476</v>
      </c>
      <c r="C15502" t="s">
        <v>3143</v>
      </c>
      <c r="D15502" t="s">
        <v>26049</v>
      </c>
    </row>
    <row r="15503" spans="1:4">
      <c r="A15503" t="s">
        <v>24017</v>
      </c>
      <c r="B15503" t="s">
        <v>47477</v>
      </c>
      <c r="C15503" t="s">
        <v>3143</v>
      </c>
      <c r="D15503" t="s">
        <v>26049</v>
      </c>
    </row>
    <row r="15504" spans="1:4">
      <c r="A15504" t="s">
        <v>8645</v>
      </c>
      <c r="B15504" t="s">
        <v>47478</v>
      </c>
      <c r="C15504" t="s">
        <v>3143</v>
      </c>
      <c r="D15504" t="s">
        <v>26049</v>
      </c>
    </row>
    <row r="15505" spans="1:4">
      <c r="A15505" t="s">
        <v>47479</v>
      </c>
      <c r="B15505" t="s">
        <v>47480</v>
      </c>
      <c r="C15505" t="s">
        <v>3143</v>
      </c>
      <c r="D15505" t="s">
        <v>26049</v>
      </c>
    </row>
    <row r="15506" spans="1:4">
      <c r="A15506" t="s">
        <v>47481</v>
      </c>
      <c r="B15506" t="s">
        <v>47482</v>
      </c>
      <c r="C15506" t="s">
        <v>3143</v>
      </c>
      <c r="D15506" t="s">
        <v>26049</v>
      </c>
    </row>
    <row r="15507" spans="1:4">
      <c r="A15507" t="s">
        <v>22801</v>
      </c>
      <c r="B15507" t="s">
        <v>47483</v>
      </c>
      <c r="C15507" t="s">
        <v>25873</v>
      </c>
      <c r="D15507" t="s">
        <v>25767</v>
      </c>
    </row>
    <row r="15508" spans="1:4">
      <c r="A15508" t="s">
        <v>22803</v>
      </c>
      <c r="B15508" t="s">
        <v>47484</v>
      </c>
      <c r="C15508" t="s">
        <v>25873</v>
      </c>
      <c r="D15508" t="s">
        <v>25767</v>
      </c>
    </row>
    <row r="15509" spans="1:4">
      <c r="A15509" t="s">
        <v>13806</v>
      </c>
      <c r="B15509" t="s">
        <v>47485</v>
      </c>
      <c r="C15509" t="s">
        <v>3143</v>
      </c>
      <c r="D15509" t="s">
        <v>26049</v>
      </c>
    </row>
    <row r="15510" spans="1:4">
      <c r="A15510" t="s">
        <v>13808</v>
      </c>
      <c r="B15510" t="s">
        <v>47486</v>
      </c>
      <c r="C15510" t="s">
        <v>3143</v>
      </c>
      <c r="D15510" t="s">
        <v>26049</v>
      </c>
    </row>
    <row r="15511" spans="1:4">
      <c r="A15511" t="s">
        <v>24373</v>
      </c>
      <c r="B15511" t="s">
        <v>47487</v>
      </c>
      <c r="C15511" t="s">
        <v>3143</v>
      </c>
      <c r="D15511" t="s">
        <v>26049</v>
      </c>
    </row>
    <row r="15512" spans="1:4">
      <c r="A15512" t="s">
        <v>24019</v>
      </c>
      <c r="B15512" t="s">
        <v>47488</v>
      </c>
      <c r="C15512" t="s">
        <v>3143</v>
      </c>
      <c r="D15512" t="s">
        <v>26049</v>
      </c>
    </row>
    <row r="15513" spans="1:4">
      <c r="A15513" t="s">
        <v>47489</v>
      </c>
      <c r="B15513" t="s">
        <v>47490</v>
      </c>
      <c r="C15513" t="s">
        <v>25646</v>
      </c>
      <c r="D15513" t="s">
        <v>29131</v>
      </c>
    </row>
    <row r="15514" spans="1:4">
      <c r="A15514" t="s">
        <v>3617</v>
      </c>
      <c r="B15514" t="s">
        <v>47491</v>
      </c>
      <c r="C15514" t="s">
        <v>25646</v>
      </c>
      <c r="D15514" t="s">
        <v>25849</v>
      </c>
    </row>
    <row r="15515" spans="1:4">
      <c r="A15515" t="s">
        <v>12404</v>
      </c>
      <c r="B15515" t="s">
        <v>47492</v>
      </c>
      <c r="C15515" t="s">
        <v>25646</v>
      </c>
      <c r="D15515" t="s">
        <v>25849</v>
      </c>
    </row>
    <row r="15516" spans="1:4">
      <c r="A15516" t="s">
        <v>3614</v>
      </c>
      <c r="B15516" t="s">
        <v>47493</v>
      </c>
      <c r="C15516" t="s">
        <v>25646</v>
      </c>
      <c r="D15516" t="s">
        <v>25849</v>
      </c>
    </row>
    <row r="15517" spans="1:4">
      <c r="A15517" t="s">
        <v>47494</v>
      </c>
      <c r="B15517" t="s">
        <v>47495</v>
      </c>
      <c r="C15517" t="s">
        <v>25646</v>
      </c>
      <c r="D15517" t="s">
        <v>25849</v>
      </c>
    </row>
    <row r="15518" spans="1:4">
      <c r="A15518" t="s">
        <v>47496</v>
      </c>
      <c r="B15518" t="s">
        <v>47497</v>
      </c>
      <c r="C15518" t="s">
        <v>25646</v>
      </c>
      <c r="D15518" t="s">
        <v>25849</v>
      </c>
    </row>
    <row r="15519" spans="1:4">
      <c r="A15519" t="s">
        <v>8428</v>
      </c>
      <c r="B15519" t="s">
        <v>47498</v>
      </c>
      <c r="C15519" t="s">
        <v>25646</v>
      </c>
      <c r="D15519" t="s">
        <v>25849</v>
      </c>
    </row>
    <row r="15520" spans="1:4">
      <c r="A15520" t="s">
        <v>9879</v>
      </c>
      <c r="B15520" t="s">
        <v>47499</v>
      </c>
      <c r="C15520" t="s">
        <v>25646</v>
      </c>
      <c r="D15520" t="s">
        <v>29562</v>
      </c>
    </row>
    <row r="15521" spans="1:4">
      <c r="A15521" t="s">
        <v>7426</v>
      </c>
      <c r="B15521" t="s">
        <v>47500</v>
      </c>
      <c r="C15521" t="s">
        <v>26422</v>
      </c>
      <c r="D15521" t="s">
        <v>30106</v>
      </c>
    </row>
    <row r="15522" spans="1:4">
      <c r="A15522" t="s">
        <v>7424</v>
      </c>
      <c r="B15522" t="s">
        <v>47501</v>
      </c>
      <c r="C15522" t="s">
        <v>26422</v>
      </c>
      <c r="D15522" t="s">
        <v>30106</v>
      </c>
    </row>
    <row r="15523" spans="1:4">
      <c r="A15523" t="s">
        <v>7428</v>
      </c>
      <c r="B15523" t="s">
        <v>47502</v>
      </c>
      <c r="C15523" t="s">
        <v>26422</v>
      </c>
      <c r="D15523" t="s">
        <v>30106</v>
      </c>
    </row>
    <row r="15524" spans="1:4">
      <c r="A15524" t="s">
        <v>3622</v>
      </c>
      <c r="B15524" t="s">
        <v>47503</v>
      </c>
      <c r="C15524" t="s">
        <v>26422</v>
      </c>
      <c r="D15524" t="s">
        <v>30106</v>
      </c>
    </row>
    <row r="15525" spans="1:4">
      <c r="A15525" t="s">
        <v>25116</v>
      </c>
      <c r="B15525" t="s">
        <v>47504</v>
      </c>
      <c r="C15525" t="s">
        <v>25736</v>
      </c>
      <c r="D15525" t="s">
        <v>26053</v>
      </c>
    </row>
    <row r="15526" spans="1:4">
      <c r="A15526" t="s">
        <v>11489</v>
      </c>
      <c r="B15526" t="s">
        <v>47505</v>
      </c>
      <c r="C15526" t="s">
        <v>25736</v>
      </c>
      <c r="D15526" t="s">
        <v>26053</v>
      </c>
    </row>
    <row r="15527" spans="1:4">
      <c r="A15527" t="s">
        <v>47506</v>
      </c>
      <c r="B15527" t="s">
        <v>47507</v>
      </c>
      <c r="C15527" t="s">
        <v>39276</v>
      </c>
      <c r="D15527" t="s">
        <v>39277</v>
      </c>
    </row>
    <row r="15528" spans="1:4">
      <c r="A15528" t="s">
        <v>47508</v>
      </c>
      <c r="B15528" t="s">
        <v>47509</v>
      </c>
      <c r="C15528" t="s">
        <v>39276</v>
      </c>
      <c r="D15528" t="s">
        <v>39277</v>
      </c>
    </row>
    <row r="15529" spans="1:4">
      <c r="A15529" t="s">
        <v>47510</v>
      </c>
      <c r="B15529" t="s">
        <v>47511</v>
      </c>
      <c r="C15529" t="s">
        <v>39276</v>
      </c>
      <c r="D15529" t="s">
        <v>39277</v>
      </c>
    </row>
    <row r="15530" spans="1:4">
      <c r="A15530" t="s">
        <v>47512</v>
      </c>
      <c r="B15530" t="s">
        <v>47513</v>
      </c>
      <c r="C15530" t="s">
        <v>39276</v>
      </c>
      <c r="D15530" t="s">
        <v>39277</v>
      </c>
    </row>
    <row r="15531" spans="1:4">
      <c r="A15531" t="s">
        <v>47514</v>
      </c>
      <c r="B15531" t="s">
        <v>47515</v>
      </c>
      <c r="C15531" t="s">
        <v>25646</v>
      </c>
      <c r="D15531" t="s">
        <v>29131</v>
      </c>
    </row>
    <row r="15532" spans="1:4">
      <c r="A15532" t="s">
        <v>47516</v>
      </c>
      <c r="B15532" t="s">
        <v>47517</v>
      </c>
      <c r="C15532" t="s">
        <v>25646</v>
      </c>
      <c r="D15532" t="s">
        <v>27459</v>
      </c>
    </row>
    <row r="15533" spans="1:4">
      <c r="A15533" t="s">
        <v>47518</v>
      </c>
      <c r="B15533" t="s">
        <v>47519</v>
      </c>
      <c r="C15533" t="s">
        <v>3143</v>
      </c>
      <c r="D15533" t="s">
        <v>26720</v>
      </c>
    </row>
    <row r="15534" spans="1:4">
      <c r="A15534" t="s">
        <v>24267</v>
      </c>
      <c r="B15534" t="s">
        <v>47520</v>
      </c>
      <c r="C15534" t="s">
        <v>25650</v>
      </c>
      <c r="D15534" t="s">
        <v>25702</v>
      </c>
    </row>
    <row r="15535" spans="1:4">
      <c r="A15535" t="s">
        <v>14887</v>
      </c>
      <c r="B15535" t="s">
        <v>47521</v>
      </c>
      <c r="C15535" t="s">
        <v>25650</v>
      </c>
      <c r="D15535" t="s">
        <v>25702</v>
      </c>
    </row>
    <row r="15536" spans="1:4">
      <c r="A15536" t="s">
        <v>47522</v>
      </c>
      <c r="B15536" t="s">
        <v>47523</v>
      </c>
      <c r="C15536" t="s">
        <v>25650</v>
      </c>
      <c r="D15536" t="s">
        <v>25702</v>
      </c>
    </row>
    <row r="15537" spans="1:4">
      <c r="A15537" t="s">
        <v>47524</v>
      </c>
      <c r="B15537" t="s">
        <v>47525</v>
      </c>
      <c r="C15537" t="s">
        <v>25650</v>
      </c>
      <c r="D15537" t="s">
        <v>25702</v>
      </c>
    </row>
    <row r="15538" spans="1:4">
      <c r="A15538" t="s">
        <v>14749</v>
      </c>
      <c r="B15538" t="s">
        <v>47526</v>
      </c>
      <c r="C15538" t="s">
        <v>25650</v>
      </c>
      <c r="D15538" t="s">
        <v>25702</v>
      </c>
    </row>
    <row r="15539" spans="1:4">
      <c r="A15539" t="s">
        <v>47527</v>
      </c>
      <c r="B15539" t="s">
        <v>47528</v>
      </c>
      <c r="C15539" t="s">
        <v>25650</v>
      </c>
      <c r="D15539" t="s">
        <v>25702</v>
      </c>
    </row>
    <row r="15540" spans="1:4">
      <c r="A15540" t="s">
        <v>14788</v>
      </c>
      <c r="B15540" t="s">
        <v>47529</v>
      </c>
      <c r="C15540" t="s">
        <v>25650</v>
      </c>
      <c r="D15540" t="s">
        <v>25702</v>
      </c>
    </row>
    <row r="15541" spans="1:4">
      <c r="A15541" t="s">
        <v>14790</v>
      </c>
      <c r="B15541" t="s">
        <v>47530</v>
      </c>
      <c r="C15541" t="s">
        <v>25650</v>
      </c>
      <c r="D15541" t="s">
        <v>25702</v>
      </c>
    </row>
    <row r="15542" spans="1:4">
      <c r="A15542" t="s">
        <v>13495</v>
      </c>
      <c r="B15542" t="s">
        <v>47531</v>
      </c>
      <c r="C15542" t="s">
        <v>25650</v>
      </c>
      <c r="D15542" t="s">
        <v>25702</v>
      </c>
    </row>
    <row r="15543" spans="1:4">
      <c r="A15543" t="s">
        <v>11036</v>
      </c>
      <c r="B15543" t="s">
        <v>47532</v>
      </c>
      <c r="C15543" t="s">
        <v>25650</v>
      </c>
      <c r="D15543" t="s">
        <v>25702</v>
      </c>
    </row>
    <row r="15544" spans="1:4">
      <c r="A15544" t="s">
        <v>22669</v>
      </c>
      <c r="B15544" t="s">
        <v>47533</v>
      </c>
      <c r="C15544" t="s">
        <v>25650</v>
      </c>
      <c r="D15544" t="s">
        <v>25702</v>
      </c>
    </row>
    <row r="15545" spans="1:4">
      <c r="A15545" t="s">
        <v>47534</v>
      </c>
      <c r="B15545" t="s">
        <v>47535</v>
      </c>
      <c r="C15545" t="s">
        <v>25650</v>
      </c>
      <c r="D15545" t="s">
        <v>25702</v>
      </c>
    </row>
    <row r="15546" spans="1:4">
      <c r="A15546" t="s">
        <v>24289</v>
      </c>
      <c r="B15546" t="s">
        <v>47536</v>
      </c>
      <c r="C15546" t="s">
        <v>25650</v>
      </c>
      <c r="D15546" t="s">
        <v>25702</v>
      </c>
    </row>
    <row r="15547" spans="1:4">
      <c r="A15547" t="s">
        <v>14747</v>
      </c>
      <c r="B15547" t="s">
        <v>47537</v>
      </c>
      <c r="C15547" t="s">
        <v>25650</v>
      </c>
      <c r="D15547" t="s">
        <v>25702</v>
      </c>
    </row>
    <row r="15548" spans="1:4">
      <c r="A15548" t="s">
        <v>7690</v>
      </c>
      <c r="B15548" t="s">
        <v>47538</v>
      </c>
      <c r="C15548" t="s">
        <v>25650</v>
      </c>
      <c r="D15548" t="s">
        <v>47539</v>
      </c>
    </row>
    <row r="15549" spans="1:4">
      <c r="A15549" t="s">
        <v>47540</v>
      </c>
      <c r="B15549" t="s">
        <v>47541</v>
      </c>
      <c r="C15549" t="s">
        <v>25650</v>
      </c>
      <c r="D15549" t="s">
        <v>47539</v>
      </c>
    </row>
    <row r="15550" spans="1:4">
      <c r="A15550" t="s">
        <v>47542</v>
      </c>
      <c r="B15550" t="s">
        <v>47543</v>
      </c>
      <c r="C15550" t="s">
        <v>25650</v>
      </c>
      <c r="D15550" t="s">
        <v>25702</v>
      </c>
    </row>
    <row r="15551" spans="1:4">
      <c r="A15551" t="s">
        <v>47544</v>
      </c>
      <c r="B15551" t="s">
        <v>47545</v>
      </c>
      <c r="C15551" t="s">
        <v>25650</v>
      </c>
      <c r="D15551" t="s">
        <v>25702</v>
      </c>
    </row>
    <row r="15552" spans="1:4">
      <c r="A15552" t="s">
        <v>47546</v>
      </c>
      <c r="B15552" t="s">
        <v>47547</v>
      </c>
      <c r="C15552" t="s">
        <v>25650</v>
      </c>
      <c r="D15552" t="s">
        <v>25702</v>
      </c>
    </row>
    <row r="15553" spans="1:4">
      <c r="A15553" t="s">
        <v>6488</v>
      </c>
      <c r="B15553" t="s">
        <v>47548</v>
      </c>
      <c r="C15553" t="s">
        <v>25650</v>
      </c>
      <c r="D15553" t="s">
        <v>47539</v>
      </c>
    </row>
    <row r="15554" spans="1:4">
      <c r="A15554" t="s">
        <v>47549</v>
      </c>
      <c r="B15554" t="s">
        <v>47550</v>
      </c>
      <c r="C15554" t="s">
        <v>25650</v>
      </c>
      <c r="D15554" t="s">
        <v>47539</v>
      </c>
    </row>
    <row r="15555" spans="1:4">
      <c r="A15555" t="s">
        <v>47551</v>
      </c>
      <c r="B15555" t="s">
        <v>47552</v>
      </c>
      <c r="C15555" t="s">
        <v>25650</v>
      </c>
      <c r="D15555" t="s">
        <v>47539</v>
      </c>
    </row>
    <row r="15556" spans="1:4">
      <c r="A15556" t="s">
        <v>15172</v>
      </c>
      <c r="B15556" t="s">
        <v>47553</v>
      </c>
      <c r="C15556" t="s">
        <v>25650</v>
      </c>
      <c r="D15556" t="s">
        <v>25702</v>
      </c>
    </row>
    <row r="15557" spans="1:4">
      <c r="A15557" t="s">
        <v>47554</v>
      </c>
      <c r="B15557" t="s">
        <v>47555</v>
      </c>
      <c r="C15557" t="s">
        <v>25650</v>
      </c>
      <c r="D15557" t="s">
        <v>25702</v>
      </c>
    </row>
    <row r="15558" spans="1:4">
      <c r="A15558" t="s">
        <v>14783</v>
      </c>
      <c r="B15558" t="s">
        <v>47556</v>
      </c>
      <c r="C15558" t="s">
        <v>25650</v>
      </c>
      <c r="D15558" t="s">
        <v>25702</v>
      </c>
    </row>
    <row r="15559" spans="1:4">
      <c r="A15559" t="s">
        <v>47557</v>
      </c>
      <c r="B15559" t="s">
        <v>47558</v>
      </c>
      <c r="C15559" t="s">
        <v>25650</v>
      </c>
      <c r="D15559" t="s">
        <v>47539</v>
      </c>
    </row>
    <row r="15560" spans="1:4">
      <c r="A15560" t="s">
        <v>47559</v>
      </c>
      <c r="B15560" t="s">
        <v>47560</v>
      </c>
      <c r="C15560" t="s">
        <v>25650</v>
      </c>
      <c r="D15560" t="s">
        <v>47539</v>
      </c>
    </row>
    <row r="15561" spans="1:4">
      <c r="A15561" t="s">
        <v>47561</v>
      </c>
      <c r="B15561" t="s">
        <v>47562</v>
      </c>
      <c r="C15561" t="s">
        <v>25650</v>
      </c>
      <c r="D15561" t="s">
        <v>25702</v>
      </c>
    </row>
    <row r="15562" spans="1:4">
      <c r="A15562" t="s">
        <v>47563</v>
      </c>
      <c r="B15562" t="s">
        <v>47564</v>
      </c>
      <c r="C15562" t="s">
        <v>25650</v>
      </c>
      <c r="D15562" t="s">
        <v>25702</v>
      </c>
    </row>
    <row r="15563" spans="1:4">
      <c r="A15563" t="s">
        <v>47565</v>
      </c>
      <c r="B15563" t="s">
        <v>47566</v>
      </c>
      <c r="C15563" t="s">
        <v>25650</v>
      </c>
      <c r="D15563" t="s">
        <v>25702</v>
      </c>
    </row>
    <row r="15564" spans="1:4">
      <c r="A15564" t="s">
        <v>10991</v>
      </c>
      <c r="B15564" t="s">
        <v>47567</v>
      </c>
      <c r="C15564" t="s">
        <v>25650</v>
      </c>
      <c r="D15564" t="s">
        <v>25702</v>
      </c>
    </row>
    <row r="15565" spans="1:4">
      <c r="A15565" t="s">
        <v>47568</v>
      </c>
      <c r="B15565" t="s">
        <v>47569</v>
      </c>
      <c r="C15565" t="s">
        <v>25650</v>
      </c>
      <c r="D15565" t="s">
        <v>25702</v>
      </c>
    </row>
    <row r="15566" spans="1:4">
      <c r="A15566" t="s">
        <v>47570</v>
      </c>
      <c r="B15566" t="s">
        <v>47571</v>
      </c>
      <c r="C15566" t="s">
        <v>25650</v>
      </c>
      <c r="D15566" t="s">
        <v>25702</v>
      </c>
    </row>
    <row r="15567" spans="1:4">
      <c r="A15567" t="s">
        <v>14743</v>
      </c>
      <c r="B15567" t="s">
        <v>47572</v>
      </c>
      <c r="C15567" t="s">
        <v>25650</v>
      </c>
      <c r="D15567" t="s">
        <v>25702</v>
      </c>
    </row>
    <row r="15568" spans="1:4">
      <c r="A15568" t="s">
        <v>47573</v>
      </c>
      <c r="B15568" t="s">
        <v>47574</v>
      </c>
      <c r="C15568" t="s">
        <v>25650</v>
      </c>
      <c r="D15568" t="s">
        <v>25702</v>
      </c>
    </row>
    <row r="15569" spans="1:4">
      <c r="A15569" t="s">
        <v>47575</v>
      </c>
      <c r="B15569" t="s">
        <v>47576</v>
      </c>
      <c r="C15569" t="s">
        <v>25650</v>
      </c>
      <c r="D15569" t="s">
        <v>25702</v>
      </c>
    </row>
    <row r="15570" spans="1:4">
      <c r="A15570" t="s">
        <v>7692</v>
      </c>
      <c r="B15570" t="s">
        <v>47577</v>
      </c>
      <c r="C15570" t="s">
        <v>25650</v>
      </c>
      <c r="D15570" t="s">
        <v>47539</v>
      </c>
    </row>
    <row r="15571" spans="1:4">
      <c r="A15571" t="s">
        <v>7733</v>
      </c>
      <c r="B15571" t="s">
        <v>47578</v>
      </c>
      <c r="C15571" t="s">
        <v>25650</v>
      </c>
      <c r="D15571" t="s">
        <v>25702</v>
      </c>
    </row>
    <row r="15572" spans="1:4">
      <c r="A15572" t="s">
        <v>47579</v>
      </c>
      <c r="B15572" t="s">
        <v>47580</v>
      </c>
      <c r="C15572" t="s">
        <v>25650</v>
      </c>
      <c r="D15572" t="s">
        <v>25702</v>
      </c>
    </row>
    <row r="15573" spans="1:4">
      <c r="A15573" t="s">
        <v>47581</v>
      </c>
      <c r="B15573" t="s">
        <v>47582</v>
      </c>
      <c r="C15573" t="s">
        <v>25650</v>
      </c>
      <c r="D15573" t="s">
        <v>25702</v>
      </c>
    </row>
    <row r="15574" spans="1:4">
      <c r="A15574" t="s">
        <v>14745</v>
      </c>
      <c r="B15574" t="s">
        <v>47583</v>
      </c>
      <c r="C15574" t="s">
        <v>25650</v>
      </c>
      <c r="D15574" t="s">
        <v>25702</v>
      </c>
    </row>
    <row r="15575" spans="1:4">
      <c r="A15575" t="s">
        <v>14406</v>
      </c>
      <c r="B15575" t="s">
        <v>47584</v>
      </c>
      <c r="C15575" t="s">
        <v>25650</v>
      </c>
      <c r="D15575" t="s">
        <v>25702</v>
      </c>
    </row>
    <row r="15576" spans="1:4">
      <c r="A15576" t="s">
        <v>47585</v>
      </c>
      <c r="B15576" t="s">
        <v>47586</v>
      </c>
      <c r="C15576" t="s">
        <v>25650</v>
      </c>
      <c r="D15576" t="s">
        <v>25702</v>
      </c>
    </row>
    <row r="15577" spans="1:4">
      <c r="A15577" t="s">
        <v>6492</v>
      </c>
      <c r="B15577" t="s">
        <v>47587</v>
      </c>
      <c r="C15577" t="s">
        <v>25650</v>
      </c>
      <c r="D15577" t="s">
        <v>47539</v>
      </c>
    </row>
    <row r="15578" spans="1:4">
      <c r="A15578" t="s">
        <v>47588</v>
      </c>
      <c r="B15578" t="s">
        <v>47589</v>
      </c>
      <c r="C15578" t="s">
        <v>25650</v>
      </c>
      <c r="D15578" t="s">
        <v>25702</v>
      </c>
    </row>
    <row r="15579" spans="1:4">
      <c r="A15579" t="s">
        <v>47590</v>
      </c>
      <c r="B15579" t="s">
        <v>47591</v>
      </c>
      <c r="C15579" t="s">
        <v>25650</v>
      </c>
      <c r="D15579" t="s">
        <v>25702</v>
      </c>
    </row>
    <row r="15580" spans="1:4">
      <c r="A15580" t="s">
        <v>47592</v>
      </c>
      <c r="B15580" t="s">
        <v>47593</v>
      </c>
      <c r="C15580" t="s">
        <v>25650</v>
      </c>
      <c r="D15580" t="s">
        <v>25702</v>
      </c>
    </row>
    <row r="15581" spans="1:4">
      <c r="A15581" t="s">
        <v>23985</v>
      </c>
      <c r="B15581" t="s">
        <v>47594</v>
      </c>
      <c r="C15581" t="s">
        <v>25650</v>
      </c>
      <c r="D15581" t="s">
        <v>25702</v>
      </c>
    </row>
    <row r="15582" spans="1:4">
      <c r="A15582" t="s">
        <v>7713</v>
      </c>
      <c r="B15582" t="s">
        <v>47595</v>
      </c>
      <c r="C15582" t="s">
        <v>25650</v>
      </c>
      <c r="D15582" t="s">
        <v>25702</v>
      </c>
    </row>
    <row r="15583" spans="1:4">
      <c r="A15583" t="s">
        <v>7731</v>
      </c>
      <c r="B15583" t="s">
        <v>47596</v>
      </c>
      <c r="C15583" t="s">
        <v>25650</v>
      </c>
      <c r="D15583" t="s">
        <v>25702</v>
      </c>
    </row>
    <row r="15584" spans="1:4">
      <c r="A15584" t="s">
        <v>7711</v>
      </c>
      <c r="B15584" t="s">
        <v>47597</v>
      </c>
      <c r="C15584" t="s">
        <v>25650</v>
      </c>
      <c r="D15584" t="s">
        <v>25702</v>
      </c>
    </row>
    <row r="15585" spans="1:4">
      <c r="A15585" t="s">
        <v>23973</v>
      </c>
      <c r="B15585" t="s">
        <v>47598</v>
      </c>
      <c r="C15585" t="s">
        <v>25650</v>
      </c>
      <c r="D15585" t="s">
        <v>25702</v>
      </c>
    </row>
    <row r="15586" spans="1:4">
      <c r="A15586" t="s">
        <v>47599</v>
      </c>
      <c r="B15586" t="s">
        <v>47600</v>
      </c>
      <c r="C15586" t="s">
        <v>25650</v>
      </c>
      <c r="D15586" t="s">
        <v>25702</v>
      </c>
    </row>
    <row r="15587" spans="1:4">
      <c r="A15587" t="s">
        <v>47601</v>
      </c>
      <c r="B15587" t="s">
        <v>47602</v>
      </c>
      <c r="C15587" t="s">
        <v>25650</v>
      </c>
      <c r="D15587" t="s">
        <v>25702</v>
      </c>
    </row>
    <row r="15588" spans="1:4">
      <c r="A15588" t="s">
        <v>23965</v>
      </c>
      <c r="B15588" t="s">
        <v>47603</v>
      </c>
      <c r="C15588" t="s">
        <v>25650</v>
      </c>
      <c r="D15588" t="s">
        <v>25702</v>
      </c>
    </row>
    <row r="15589" spans="1:4">
      <c r="A15589" t="s">
        <v>8422</v>
      </c>
      <c r="B15589" t="s">
        <v>47604</v>
      </c>
      <c r="C15589" t="s">
        <v>25650</v>
      </c>
      <c r="D15589" t="s">
        <v>25702</v>
      </c>
    </row>
    <row r="15590" spans="1:4">
      <c r="A15590" t="s">
        <v>23941</v>
      </c>
      <c r="B15590" t="s">
        <v>47605</v>
      </c>
      <c r="C15590" t="s">
        <v>25650</v>
      </c>
      <c r="D15590" t="s">
        <v>25702</v>
      </c>
    </row>
    <row r="15591" spans="1:4">
      <c r="A15591" t="s">
        <v>47606</v>
      </c>
      <c r="B15591" t="s">
        <v>47607</v>
      </c>
      <c r="C15591" t="s">
        <v>25650</v>
      </c>
      <c r="D15591" t="s">
        <v>25702</v>
      </c>
    </row>
    <row r="15592" spans="1:4">
      <c r="A15592" t="s">
        <v>47608</v>
      </c>
      <c r="B15592" t="s">
        <v>47609</v>
      </c>
      <c r="C15592" t="s">
        <v>25650</v>
      </c>
      <c r="D15592" t="s">
        <v>25702</v>
      </c>
    </row>
    <row r="15593" spans="1:4">
      <c r="A15593" t="s">
        <v>47610</v>
      </c>
      <c r="B15593" t="s">
        <v>47611</v>
      </c>
      <c r="C15593" t="s">
        <v>25650</v>
      </c>
      <c r="D15593" t="s">
        <v>25702</v>
      </c>
    </row>
    <row r="15594" spans="1:4">
      <c r="A15594" t="s">
        <v>15803</v>
      </c>
      <c r="B15594" t="s">
        <v>47612</v>
      </c>
      <c r="C15594" t="s">
        <v>25650</v>
      </c>
      <c r="D15594" t="s">
        <v>25702</v>
      </c>
    </row>
    <row r="15595" spans="1:4">
      <c r="A15595" t="s">
        <v>21157</v>
      </c>
      <c r="B15595" t="s">
        <v>47613</v>
      </c>
      <c r="C15595" t="s">
        <v>25650</v>
      </c>
      <c r="D15595" t="s">
        <v>25702</v>
      </c>
    </row>
    <row r="15596" spans="1:4">
      <c r="A15596" t="s">
        <v>3158</v>
      </c>
      <c r="B15596" t="s">
        <v>47614</v>
      </c>
      <c r="C15596" t="s">
        <v>25650</v>
      </c>
      <c r="D15596" t="s">
        <v>25702</v>
      </c>
    </row>
    <row r="15597" spans="1:4">
      <c r="A15597" t="s">
        <v>3155</v>
      </c>
      <c r="B15597" t="s">
        <v>47615</v>
      </c>
      <c r="C15597" t="s">
        <v>25650</v>
      </c>
      <c r="D15597" t="s">
        <v>25702</v>
      </c>
    </row>
    <row r="15598" spans="1:4">
      <c r="A15598" t="s">
        <v>47616</v>
      </c>
      <c r="B15598" t="s">
        <v>47617</v>
      </c>
      <c r="C15598" t="s">
        <v>25650</v>
      </c>
      <c r="D15598" t="s">
        <v>25702</v>
      </c>
    </row>
    <row r="15599" spans="1:4">
      <c r="A15599" t="s">
        <v>6494</v>
      </c>
      <c r="B15599" t="s">
        <v>47618</v>
      </c>
      <c r="C15599" t="s">
        <v>25650</v>
      </c>
      <c r="D15599" t="s">
        <v>47539</v>
      </c>
    </row>
    <row r="15600" spans="1:4">
      <c r="A15600" t="s">
        <v>7707</v>
      </c>
      <c r="B15600" t="s">
        <v>47619</v>
      </c>
      <c r="C15600" t="s">
        <v>25650</v>
      </c>
      <c r="D15600" t="s">
        <v>47539</v>
      </c>
    </row>
    <row r="15601" spans="1:4">
      <c r="A15601" t="s">
        <v>24855</v>
      </c>
      <c r="B15601" t="s">
        <v>47620</v>
      </c>
      <c r="C15601" t="s">
        <v>25650</v>
      </c>
      <c r="D15601" t="s">
        <v>25702</v>
      </c>
    </row>
    <row r="15602" spans="1:4">
      <c r="A15602" t="s">
        <v>47621</v>
      </c>
      <c r="B15602" t="s">
        <v>47622</v>
      </c>
      <c r="C15602" t="s">
        <v>25699</v>
      </c>
      <c r="D15602" t="s">
        <v>26682</v>
      </c>
    </row>
    <row r="15603" spans="1:4">
      <c r="A15603" t="s">
        <v>20600</v>
      </c>
      <c r="B15603" t="s">
        <v>47623</v>
      </c>
      <c r="C15603" t="s">
        <v>25699</v>
      </c>
      <c r="D15603" t="s">
        <v>26682</v>
      </c>
    </row>
    <row r="15604" spans="1:4">
      <c r="A15604" t="s">
        <v>47624</v>
      </c>
      <c r="B15604" t="s">
        <v>47625</v>
      </c>
      <c r="C15604" t="s">
        <v>25699</v>
      </c>
      <c r="D15604" t="s">
        <v>26682</v>
      </c>
    </row>
    <row r="15605" spans="1:4">
      <c r="A15605" t="s">
        <v>47626</v>
      </c>
      <c r="B15605" t="s">
        <v>47627</v>
      </c>
      <c r="C15605" t="s">
        <v>25699</v>
      </c>
      <c r="D15605" t="s">
        <v>26682</v>
      </c>
    </row>
    <row r="15606" spans="1:4">
      <c r="A15606" t="s">
        <v>47628</v>
      </c>
      <c r="B15606" t="s">
        <v>47629</v>
      </c>
      <c r="C15606" t="s">
        <v>25650</v>
      </c>
      <c r="D15606" t="s">
        <v>25702</v>
      </c>
    </row>
    <row r="15607" spans="1:4">
      <c r="A15607" t="s">
        <v>47630</v>
      </c>
      <c r="B15607" t="s">
        <v>47631</v>
      </c>
      <c r="C15607" t="s">
        <v>25650</v>
      </c>
      <c r="D15607" t="s">
        <v>25702</v>
      </c>
    </row>
    <row r="15608" spans="1:4">
      <c r="A15608" t="s">
        <v>24137</v>
      </c>
      <c r="B15608" t="s">
        <v>47632</v>
      </c>
      <c r="C15608" t="s">
        <v>25650</v>
      </c>
      <c r="D15608" t="s">
        <v>47539</v>
      </c>
    </row>
    <row r="15609" spans="1:4">
      <c r="A15609" t="s">
        <v>47633</v>
      </c>
      <c r="B15609" t="s">
        <v>47634</v>
      </c>
      <c r="C15609" t="s">
        <v>25650</v>
      </c>
      <c r="D15609" t="s">
        <v>47539</v>
      </c>
    </row>
    <row r="15610" spans="1:4">
      <c r="A15610" t="s">
        <v>22967</v>
      </c>
      <c r="B15610" t="s">
        <v>47635</v>
      </c>
      <c r="C15610" t="s">
        <v>3143</v>
      </c>
      <c r="D15610" t="s">
        <v>26049</v>
      </c>
    </row>
    <row r="15611" spans="1:4">
      <c r="A15611" t="s">
        <v>22969</v>
      </c>
      <c r="B15611" t="s">
        <v>47636</v>
      </c>
      <c r="C15611" t="s">
        <v>3143</v>
      </c>
      <c r="D15611" t="s">
        <v>26049</v>
      </c>
    </row>
    <row r="15612" spans="1:4">
      <c r="A15612" t="s">
        <v>22965</v>
      </c>
      <c r="B15612" t="s">
        <v>47637</v>
      </c>
      <c r="C15612" t="s">
        <v>3143</v>
      </c>
      <c r="D15612" t="s">
        <v>26049</v>
      </c>
    </row>
    <row r="15613" spans="1:4">
      <c r="A15613" t="s">
        <v>22971</v>
      </c>
      <c r="B15613" t="s">
        <v>47638</v>
      </c>
      <c r="C15613" t="s">
        <v>3143</v>
      </c>
      <c r="D15613" t="s">
        <v>26049</v>
      </c>
    </row>
    <row r="15614" spans="1:4">
      <c r="A15614" t="s">
        <v>5782</v>
      </c>
      <c r="B15614" t="s">
        <v>47639</v>
      </c>
      <c r="C15614" t="s">
        <v>3143</v>
      </c>
      <c r="D15614" t="s">
        <v>26049</v>
      </c>
    </row>
    <row r="15615" spans="1:4">
      <c r="A15615" t="s">
        <v>11630</v>
      </c>
      <c r="B15615" t="s">
        <v>47640</v>
      </c>
      <c r="C15615" t="s">
        <v>25736</v>
      </c>
      <c r="D15615" t="s">
        <v>26053</v>
      </c>
    </row>
    <row r="15616" spans="1:4">
      <c r="A15616" t="s">
        <v>47641</v>
      </c>
      <c r="B15616" t="s">
        <v>47642</v>
      </c>
      <c r="C15616" t="s">
        <v>25736</v>
      </c>
      <c r="D15616" t="s">
        <v>26053</v>
      </c>
    </row>
    <row r="15617" spans="1:4">
      <c r="A15617" t="s">
        <v>13078</v>
      </c>
      <c r="B15617" t="s">
        <v>47643</v>
      </c>
      <c r="C15617" t="s">
        <v>25736</v>
      </c>
      <c r="D15617" t="s">
        <v>26053</v>
      </c>
    </row>
    <row r="15618" spans="1:4">
      <c r="A15618" t="s">
        <v>47644</v>
      </c>
      <c r="B15618" t="s">
        <v>47645</v>
      </c>
      <c r="C15618" t="s">
        <v>25736</v>
      </c>
      <c r="D15618" t="s">
        <v>26053</v>
      </c>
    </row>
    <row r="15619" spans="1:4">
      <c r="A15619" t="s">
        <v>47646</v>
      </c>
      <c r="B15619" t="s">
        <v>47647</v>
      </c>
      <c r="C15619" t="s">
        <v>3143</v>
      </c>
      <c r="D15619" t="s">
        <v>26049</v>
      </c>
    </row>
    <row r="15620" spans="1:4">
      <c r="A15620" t="s">
        <v>47648</v>
      </c>
      <c r="B15620" t="s">
        <v>47649</v>
      </c>
      <c r="C15620" t="s">
        <v>3143</v>
      </c>
      <c r="D15620" t="s">
        <v>26049</v>
      </c>
    </row>
    <row r="15621" spans="1:4">
      <c r="A15621" t="s">
        <v>47650</v>
      </c>
      <c r="B15621" t="s">
        <v>47651</v>
      </c>
      <c r="C15621" t="s">
        <v>3143</v>
      </c>
      <c r="D15621" t="s">
        <v>47652</v>
      </c>
    </row>
    <row r="15622" spans="1:4">
      <c r="A15622" t="s">
        <v>47653</v>
      </c>
      <c r="B15622" t="s">
        <v>47654</v>
      </c>
      <c r="C15622" t="s">
        <v>3143</v>
      </c>
      <c r="D15622" t="s">
        <v>47652</v>
      </c>
    </row>
    <row r="15623" spans="1:4">
      <c r="A15623" t="s">
        <v>14430</v>
      </c>
      <c r="B15623" t="s">
        <v>47655</v>
      </c>
      <c r="C15623" t="s">
        <v>25699</v>
      </c>
      <c r="D15623" t="s">
        <v>26682</v>
      </c>
    </row>
    <row r="15624" spans="1:4">
      <c r="A15624" t="s">
        <v>47656</v>
      </c>
      <c r="B15624" t="s">
        <v>47657</v>
      </c>
      <c r="C15624" t="s">
        <v>25664</v>
      </c>
      <c r="D15624" t="s">
        <v>28060</v>
      </c>
    </row>
    <row r="15625" spans="1:4">
      <c r="A15625" t="s">
        <v>9922</v>
      </c>
      <c r="B15625" t="s">
        <v>47658</v>
      </c>
      <c r="C15625" t="s">
        <v>25664</v>
      </c>
      <c r="D15625" t="s">
        <v>28060</v>
      </c>
    </row>
    <row r="15626" spans="1:4">
      <c r="A15626" t="s">
        <v>9952</v>
      </c>
      <c r="B15626" t="s">
        <v>47659</v>
      </c>
      <c r="C15626" t="s">
        <v>25664</v>
      </c>
      <c r="D15626" t="s">
        <v>28060</v>
      </c>
    </row>
    <row r="15627" spans="1:4">
      <c r="A15627" t="s">
        <v>9950</v>
      </c>
      <c r="B15627" t="s">
        <v>47660</v>
      </c>
      <c r="C15627" t="s">
        <v>25664</v>
      </c>
      <c r="D15627" t="s">
        <v>28060</v>
      </c>
    </row>
    <row r="15628" spans="1:4">
      <c r="A15628" t="s">
        <v>9970</v>
      </c>
      <c r="B15628" t="s">
        <v>47661</v>
      </c>
      <c r="C15628" t="s">
        <v>25664</v>
      </c>
      <c r="D15628" t="s">
        <v>28060</v>
      </c>
    </row>
    <row r="15629" spans="1:4">
      <c r="A15629" t="s">
        <v>9962</v>
      </c>
      <c r="B15629" t="s">
        <v>47662</v>
      </c>
      <c r="C15629" t="s">
        <v>25664</v>
      </c>
      <c r="D15629" t="s">
        <v>28060</v>
      </c>
    </row>
    <row r="15630" spans="1:4">
      <c r="A15630" t="s">
        <v>9958</v>
      </c>
      <c r="B15630" t="s">
        <v>47663</v>
      </c>
      <c r="C15630" t="s">
        <v>25664</v>
      </c>
      <c r="D15630" t="s">
        <v>28060</v>
      </c>
    </row>
    <row r="15631" spans="1:4">
      <c r="A15631" t="s">
        <v>9956</v>
      </c>
      <c r="B15631" t="s">
        <v>47664</v>
      </c>
      <c r="C15631" t="s">
        <v>25664</v>
      </c>
      <c r="D15631" t="s">
        <v>28060</v>
      </c>
    </row>
    <row r="15632" spans="1:4">
      <c r="A15632" t="s">
        <v>9960</v>
      </c>
      <c r="B15632" t="s">
        <v>47665</v>
      </c>
      <c r="C15632" t="s">
        <v>25664</v>
      </c>
      <c r="D15632" t="s">
        <v>28060</v>
      </c>
    </row>
    <row r="15633" spans="1:4">
      <c r="A15633" t="s">
        <v>9968</v>
      </c>
      <c r="B15633" t="s">
        <v>47666</v>
      </c>
      <c r="C15633" t="s">
        <v>25664</v>
      </c>
      <c r="D15633" t="s">
        <v>28060</v>
      </c>
    </row>
    <row r="15634" spans="1:4">
      <c r="A15634" t="s">
        <v>9966</v>
      </c>
      <c r="B15634" t="s">
        <v>47667</v>
      </c>
      <c r="C15634" t="s">
        <v>25664</v>
      </c>
      <c r="D15634" t="s">
        <v>28060</v>
      </c>
    </row>
    <row r="15635" spans="1:4">
      <c r="A15635" t="s">
        <v>9964</v>
      </c>
      <c r="B15635" t="s">
        <v>47668</v>
      </c>
      <c r="C15635" t="s">
        <v>25664</v>
      </c>
      <c r="D15635" t="s">
        <v>28060</v>
      </c>
    </row>
    <row r="15636" spans="1:4">
      <c r="A15636" t="s">
        <v>47669</v>
      </c>
      <c r="B15636" t="s">
        <v>47670</v>
      </c>
      <c r="C15636" t="s">
        <v>25664</v>
      </c>
      <c r="D15636" t="s">
        <v>28060</v>
      </c>
    </row>
    <row r="15637" spans="1:4">
      <c r="A15637" t="s">
        <v>47671</v>
      </c>
      <c r="B15637" t="s">
        <v>47672</v>
      </c>
      <c r="C15637" t="s">
        <v>26422</v>
      </c>
      <c r="D15637" t="s">
        <v>25673</v>
      </c>
    </row>
    <row r="15638" spans="1:4">
      <c r="A15638" t="s">
        <v>47673</v>
      </c>
      <c r="B15638" t="s">
        <v>47674</v>
      </c>
      <c r="C15638" t="s">
        <v>26422</v>
      </c>
      <c r="D15638" t="s">
        <v>25673</v>
      </c>
    </row>
    <row r="15639" spans="1:4">
      <c r="A15639" t="s">
        <v>47675</v>
      </c>
      <c r="B15639" t="s">
        <v>47676</v>
      </c>
      <c r="C15639" t="s">
        <v>25664</v>
      </c>
      <c r="D15639" t="s">
        <v>28060</v>
      </c>
    </row>
    <row r="15640" spans="1:4">
      <c r="A15640" t="s">
        <v>47677</v>
      </c>
      <c r="B15640" t="s">
        <v>47678</v>
      </c>
      <c r="C15640" t="s">
        <v>25664</v>
      </c>
      <c r="D15640" t="s">
        <v>28060</v>
      </c>
    </row>
    <row r="15641" spans="1:4">
      <c r="A15641" t="s">
        <v>9771</v>
      </c>
      <c r="B15641" t="s">
        <v>47679</v>
      </c>
      <c r="C15641" t="s">
        <v>25664</v>
      </c>
      <c r="D15641" t="s">
        <v>28060</v>
      </c>
    </row>
    <row r="15642" spans="1:4">
      <c r="A15642" t="s">
        <v>6367</v>
      </c>
      <c r="B15642" t="s">
        <v>47680</v>
      </c>
      <c r="C15642" t="s">
        <v>25664</v>
      </c>
      <c r="D15642" t="s">
        <v>28060</v>
      </c>
    </row>
    <row r="15643" spans="1:4">
      <c r="A15643" t="s">
        <v>47681</v>
      </c>
      <c r="B15643" t="s">
        <v>47682</v>
      </c>
      <c r="C15643" t="s">
        <v>25664</v>
      </c>
      <c r="D15643" t="s">
        <v>28060</v>
      </c>
    </row>
    <row r="15644" spans="1:4">
      <c r="A15644" t="s">
        <v>47683</v>
      </c>
      <c r="B15644" t="s">
        <v>47684</v>
      </c>
      <c r="C15644" t="s">
        <v>25664</v>
      </c>
      <c r="D15644" t="s">
        <v>28060</v>
      </c>
    </row>
    <row r="15645" spans="1:4">
      <c r="A15645" t="s">
        <v>47685</v>
      </c>
      <c r="B15645" t="s">
        <v>47686</v>
      </c>
      <c r="C15645" t="s">
        <v>25664</v>
      </c>
      <c r="D15645" t="s">
        <v>28060</v>
      </c>
    </row>
    <row r="15646" spans="1:4">
      <c r="A15646" t="s">
        <v>8687</v>
      </c>
      <c r="B15646" t="s">
        <v>47687</v>
      </c>
      <c r="C15646" t="s">
        <v>25664</v>
      </c>
      <c r="D15646" t="s">
        <v>28060</v>
      </c>
    </row>
    <row r="15647" spans="1:4">
      <c r="A15647" t="s">
        <v>5677</v>
      </c>
      <c r="B15647" t="s">
        <v>47688</v>
      </c>
      <c r="C15647" t="s">
        <v>25664</v>
      </c>
      <c r="D15647" t="s">
        <v>28060</v>
      </c>
    </row>
    <row r="15648" spans="1:4">
      <c r="A15648" t="s">
        <v>47689</v>
      </c>
      <c r="B15648" t="s">
        <v>47690</v>
      </c>
      <c r="C15648" t="s">
        <v>25664</v>
      </c>
      <c r="D15648" t="s">
        <v>28060</v>
      </c>
    </row>
    <row r="15649" spans="1:4">
      <c r="A15649" t="s">
        <v>47691</v>
      </c>
      <c r="B15649" t="s">
        <v>47692</v>
      </c>
      <c r="C15649" t="s">
        <v>26422</v>
      </c>
      <c r="D15649" t="s">
        <v>25673</v>
      </c>
    </row>
    <row r="15650" spans="1:4">
      <c r="A15650" t="s">
        <v>18703</v>
      </c>
      <c r="B15650" t="s">
        <v>18704</v>
      </c>
      <c r="C15650" t="s">
        <v>25664</v>
      </c>
      <c r="D15650" t="s">
        <v>28060</v>
      </c>
    </row>
    <row r="15651" spans="1:4">
      <c r="A15651" t="s">
        <v>18724</v>
      </c>
      <c r="B15651" t="s">
        <v>18725</v>
      </c>
      <c r="C15651" t="s">
        <v>25664</v>
      </c>
      <c r="D15651" t="s">
        <v>28060</v>
      </c>
    </row>
    <row r="15652" spans="1:4">
      <c r="A15652" t="s">
        <v>19470</v>
      </c>
      <c r="B15652" t="s">
        <v>47693</v>
      </c>
      <c r="C15652" t="s">
        <v>25664</v>
      </c>
      <c r="D15652" t="s">
        <v>28060</v>
      </c>
    </row>
    <row r="15653" spans="1:4">
      <c r="A15653" t="s">
        <v>19030</v>
      </c>
      <c r="B15653" t="s">
        <v>19031</v>
      </c>
      <c r="C15653" t="s">
        <v>25664</v>
      </c>
      <c r="D15653" t="s">
        <v>28060</v>
      </c>
    </row>
    <row r="15654" spans="1:4">
      <c r="A15654" t="s">
        <v>19350</v>
      </c>
      <c r="B15654" t="s">
        <v>19351</v>
      </c>
      <c r="C15654" t="s">
        <v>25664</v>
      </c>
      <c r="D15654" t="s">
        <v>28060</v>
      </c>
    </row>
    <row r="15655" spans="1:4">
      <c r="A15655" t="s">
        <v>17836</v>
      </c>
      <c r="B15655" t="s">
        <v>47694</v>
      </c>
      <c r="C15655" t="s">
        <v>25664</v>
      </c>
      <c r="D15655" t="s">
        <v>28060</v>
      </c>
    </row>
    <row r="15656" spans="1:4">
      <c r="A15656" t="s">
        <v>47695</v>
      </c>
      <c r="B15656" t="s">
        <v>47696</v>
      </c>
      <c r="C15656" t="s">
        <v>26422</v>
      </c>
      <c r="D15656" t="s">
        <v>25673</v>
      </c>
    </row>
    <row r="15657" spans="1:4">
      <c r="A15657" t="s">
        <v>20846</v>
      </c>
      <c r="B15657" t="s">
        <v>47697</v>
      </c>
      <c r="C15657" t="s">
        <v>25699</v>
      </c>
      <c r="D15657" t="s">
        <v>26682</v>
      </c>
    </row>
    <row r="15658" spans="1:4">
      <c r="A15658" t="s">
        <v>47698</v>
      </c>
      <c r="B15658" t="s">
        <v>47699</v>
      </c>
      <c r="C15658" t="s">
        <v>25873</v>
      </c>
      <c r="D15658" t="s">
        <v>42409</v>
      </c>
    </row>
    <row r="15659" spans="1:4">
      <c r="A15659" t="s">
        <v>1467</v>
      </c>
      <c r="B15659" t="s">
        <v>47700</v>
      </c>
      <c r="C15659" t="s">
        <v>25873</v>
      </c>
      <c r="D15659" t="s">
        <v>39277</v>
      </c>
    </row>
    <row r="15660" spans="1:4">
      <c r="A15660" t="s">
        <v>9126</v>
      </c>
      <c r="B15660" t="s">
        <v>47701</v>
      </c>
      <c r="C15660" t="s">
        <v>25751</v>
      </c>
      <c r="D15660" t="s">
        <v>26413</v>
      </c>
    </row>
    <row r="15661" spans="1:4">
      <c r="A15661" t="s">
        <v>8797</v>
      </c>
      <c r="B15661" t="s">
        <v>47702</v>
      </c>
      <c r="C15661" t="s">
        <v>25751</v>
      </c>
      <c r="D15661" t="s">
        <v>30683</v>
      </c>
    </row>
    <row r="15662" spans="1:4">
      <c r="A15662" t="s">
        <v>7216</v>
      </c>
      <c r="B15662" t="s">
        <v>47703</v>
      </c>
      <c r="C15662" t="s">
        <v>25751</v>
      </c>
      <c r="D15662" t="s">
        <v>30683</v>
      </c>
    </row>
    <row r="15663" spans="1:4">
      <c r="A15663" t="s">
        <v>3290</v>
      </c>
      <c r="B15663" t="s">
        <v>47704</v>
      </c>
      <c r="C15663" t="s">
        <v>25736</v>
      </c>
      <c r="D15663" t="s">
        <v>25737</v>
      </c>
    </row>
    <row r="15664" spans="1:4">
      <c r="A15664" t="s">
        <v>3287</v>
      </c>
      <c r="B15664" t="s">
        <v>47705</v>
      </c>
      <c r="C15664" t="s">
        <v>25736</v>
      </c>
      <c r="D15664" t="s">
        <v>25737</v>
      </c>
    </row>
    <row r="15665" spans="1:4">
      <c r="A15665" t="s">
        <v>6115</v>
      </c>
      <c r="B15665" t="s">
        <v>47706</v>
      </c>
      <c r="C15665" t="s">
        <v>25873</v>
      </c>
      <c r="D15665" t="s">
        <v>39277</v>
      </c>
    </row>
    <row r="15666" spans="1:4">
      <c r="A15666" t="s">
        <v>917</v>
      </c>
      <c r="B15666" t="s">
        <v>47707</v>
      </c>
      <c r="C15666" t="s">
        <v>25873</v>
      </c>
      <c r="D15666" t="s">
        <v>39277</v>
      </c>
    </row>
    <row r="15667" spans="1:4">
      <c r="A15667" t="s">
        <v>47708</v>
      </c>
      <c r="B15667" t="s">
        <v>47709</v>
      </c>
      <c r="C15667" t="s">
        <v>25873</v>
      </c>
      <c r="D15667" t="s">
        <v>25767</v>
      </c>
    </row>
    <row r="15668" spans="1:4">
      <c r="A15668" t="s">
        <v>1431</v>
      </c>
      <c r="B15668" t="s">
        <v>47710</v>
      </c>
      <c r="C15668" t="s">
        <v>25751</v>
      </c>
      <c r="D15668" t="s">
        <v>30683</v>
      </c>
    </row>
    <row r="15669" spans="1:4">
      <c r="A15669" t="s">
        <v>47711</v>
      </c>
      <c r="B15669" t="s">
        <v>47712</v>
      </c>
      <c r="C15669" t="s">
        <v>25669</v>
      </c>
      <c r="D15669" t="s">
        <v>25695</v>
      </c>
    </row>
    <row r="15670" spans="1:4">
      <c r="A15670" t="s">
        <v>47713</v>
      </c>
      <c r="B15670" t="s">
        <v>47714</v>
      </c>
      <c r="C15670" t="s">
        <v>25669</v>
      </c>
      <c r="D15670" t="s">
        <v>25695</v>
      </c>
    </row>
    <row r="15671" spans="1:4">
      <c r="A15671" t="s">
        <v>47715</v>
      </c>
      <c r="B15671" t="s">
        <v>47716</v>
      </c>
      <c r="C15671" t="s">
        <v>25646</v>
      </c>
      <c r="D15671" t="s">
        <v>29131</v>
      </c>
    </row>
    <row r="15672" spans="1:4">
      <c r="A15672" t="s">
        <v>25208</v>
      </c>
      <c r="B15672" t="s">
        <v>47717</v>
      </c>
      <c r="C15672" t="s">
        <v>25669</v>
      </c>
      <c r="D15672" t="s">
        <v>25730</v>
      </c>
    </row>
    <row r="15673" spans="1:4">
      <c r="A15673" t="s">
        <v>11797</v>
      </c>
      <c r="B15673" t="s">
        <v>47718</v>
      </c>
      <c r="C15673" t="s">
        <v>25736</v>
      </c>
      <c r="D15673" t="s">
        <v>25737</v>
      </c>
    </row>
    <row r="15674" spans="1:4">
      <c r="A15674" t="s">
        <v>5261</v>
      </c>
      <c r="B15674" t="s">
        <v>47719</v>
      </c>
      <c r="C15674" t="s">
        <v>25736</v>
      </c>
      <c r="D15674" t="s">
        <v>25737</v>
      </c>
    </row>
    <row r="15675" spans="1:4">
      <c r="A15675" t="s">
        <v>47720</v>
      </c>
      <c r="B15675" t="s">
        <v>47721</v>
      </c>
      <c r="C15675" t="s">
        <v>25736</v>
      </c>
      <c r="D15675" t="s">
        <v>25737</v>
      </c>
    </row>
    <row r="15676" spans="1:4">
      <c r="A15676" t="s">
        <v>9867</v>
      </c>
      <c r="B15676" t="s">
        <v>47722</v>
      </c>
      <c r="C15676" t="s">
        <v>25736</v>
      </c>
      <c r="D15676" t="s">
        <v>25737</v>
      </c>
    </row>
    <row r="15677" spans="1:4">
      <c r="A15677" t="s">
        <v>7112</v>
      </c>
      <c r="B15677" t="s">
        <v>47723</v>
      </c>
      <c r="C15677" t="s">
        <v>25736</v>
      </c>
      <c r="D15677" t="s">
        <v>25737</v>
      </c>
    </row>
    <row r="15678" spans="1:4">
      <c r="A15678" t="s">
        <v>24147</v>
      </c>
      <c r="B15678" t="s">
        <v>47724</v>
      </c>
      <c r="C15678" t="s">
        <v>25736</v>
      </c>
      <c r="D15678" t="s">
        <v>25737</v>
      </c>
    </row>
    <row r="15679" spans="1:4">
      <c r="A15679" t="s">
        <v>4766</v>
      </c>
      <c r="B15679" t="s">
        <v>47725</v>
      </c>
      <c r="C15679" t="s">
        <v>25789</v>
      </c>
      <c r="D15679" t="s">
        <v>25839</v>
      </c>
    </row>
    <row r="15680" spans="1:4">
      <c r="A15680" t="s">
        <v>4724</v>
      </c>
      <c r="B15680" t="s">
        <v>47726</v>
      </c>
      <c r="C15680" t="s">
        <v>25664</v>
      </c>
      <c r="D15680" t="s">
        <v>25665</v>
      </c>
    </row>
    <row r="15681" spans="1:4">
      <c r="A15681" t="s">
        <v>4952</v>
      </c>
      <c r="B15681" t="s">
        <v>47727</v>
      </c>
      <c r="C15681" t="s">
        <v>25789</v>
      </c>
      <c r="D15681" t="s">
        <v>25839</v>
      </c>
    </row>
    <row r="15682" spans="1:4">
      <c r="A15682" t="s">
        <v>5006</v>
      </c>
      <c r="B15682" t="s">
        <v>47728</v>
      </c>
      <c r="C15682" t="s">
        <v>25664</v>
      </c>
      <c r="D15682" t="s">
        <v>25665</v>
      </c>
    </row>
    <row r="15683" spans="1:4">
      <c r="A15683" t="s">
        <v>21563</v>
      </c>
      <c r="B15683" t="s">
        <v>47729</v>
      </c>
      <c r="C15683" t="s">
        <v>25650</v>
      </c>
      <c r="D15683" t="s">
        <v>26431</v>
      </c>
    </row>
    <row r="15684" spans="1:4">
      <c r="A15684" t="s">
        <v>47730</v>
      </c>
      <c r="B15684" t="s">
        <v>47731</v>
      </c>
      <c r="C15684" t="s">
        <v>25646</v>
      </c>
      <c r="D15684" t="s">
        <v>28800</v>
      </c>
    </row>
    <row r="15685" spans="1:4">
      <c r="A15685" t="s">
        <v>5734</v>
      </c>
      <c r="B15685" t="s">
        <v>47732</v>
      </c>
      <c r="C15685" t="s">
        <v>25646</v>
      </c>
      <c r="D15685" t="s">
        <v>28800</v>
      </c>
    </row>
    <row r="15686" spans="1:4">
      <c r="A15686" t="s">
        <v>47733</v>
      </c>
      <c r="B15686" t="s">
        <v>47734</v>
      </c>
      <c r="C15686" t="s">
        <v>25646</v>
      </c>
      <c r="D15686" t="s">
        <v>28800</v>
      </c>
    </row>
    <row r="15687" spans="1:4">
      <c r="A15687" t="s">
        <v>47735</v>
      </c>
      <c r="B15687" t="s">
        <v>47736</v>
      </c>
      <c r="C15687" t="s">
        <v>25646</v>
      </c>
      <c r="D15687" t="s">
        <v>28800</v>
      </c>
    </row>
    <row r="15688" spans="1:4">
      <c r="A15688" t="s">
        <v>47737</v>
      </c>
      <c r="B15688" t="s">
        <v>47738</v>
      </c>
      <c r="C15688" t="s">
        <v>25646</v>
      </c>
      <c r="D15688" t="s">
        <v>28800</v>
      </c>
    </row>
    <row r="15689" spans="1:4">
      <c r="A15689" t="s">
        <v>17365</v>
      </c>
      <c r="B15689" t="s">
        <v>47739</v>
      </c>
      <c r="C15689" t="s">
        <v>25646</v>
      </c>
      <c r="D15689" t="s">
        <v>28800</v>
      </c>
    </row>
    <row r="15690" spans="1:4">
      <c r="A15690" t="s">
        <v>47740</v>
      </c>
      <c r="B15690" t="s">
        <v>47741</v>
      </c>
      <c r="C15690" t="s">
        <v>25646</v>
      </c>
      <c r="D15690" t="s">
        <v>28800</v>
      </c>
    </row>
    <row r="15691" spans="1:4">
      <c r="A15691" t="s">
        <v>6817</v>
      </c>
      <c r="B15691" t="s">
        <v>47742</v>
      </c>
      <c r="C15691" t="s">
        <v>25646</v>
      </c>
      <c r="D15691" t="s">
        <v>28800</v>
      </c>
    </row>
    <row r="15692" spans="1:4">
      <c r="A15692" t="s">
        <v>47743</v>
      </c>
      <c r="B15692" t="s">
        <v>47744</v>
      </c>
      <c r="C15692" t="s">
        <v>25646</v>
      </c>
      <c r="D15692" t="s">
        <v>28800</v>
      </c>
    </row>
    <row r="15693" spans="1:4">
      <c r="A15693" t="s">
        <v>15336</v>
      </c>
      <c r="B15693" t="s">
        <v>47745</v>
      </c>
      <c r="C15693" t="s">
        <v>25646</v>
      </c>
      <c r="D15693" t="s">
        <v>28800</v>
      </c>
    </row>
    <row r="15694" spans="1:4">
      <c r="A15694" t="s">
        <v>6821</v>
      </c>
      <c r="B15694" t="s">
        <v>47746</v>
      </c>
      <c r="C15694" t="s">
        <v>25646</v>
      </c>
      <c r="D15694" t="s">
        <v>28800</v>
      </c>
    </row>
    <row r="15695" spans="1:4">
      <c r="A15695" t="s">
        <v>21062</v>
      </c>
      <c r="B15695" t="s">
        <v>47747</v>
      </c>
      <c r="C15695" t="s">
        <v>25646</v>
      </c>
      <c r="D15695" t="s">
        <v>28800</v>
      </c>
    </row>
    <row r="15696" spans="1:4">
      <c r="A15696" t="s">
        <v>47748</v>
      </c>
      <c r="B15696" t="s">
        <v>47749</v>
      </c>
      <c r="C15696" t="s">
        <v>25646</v>
      </c>
      <c r="D15696" t="s">
        <v>28800</v>
      </c>
    </row>
    <row r="15697" spans="1:4">
      <c r="A15697" t="s">
        <v>47750</v>
      </c>
      <c r="B15697" t="s">
        <v>47751</v>
      </c>
      <c r="C15697" t="s">
        <v>25646</v>
      </c>
      <c r="D15697" t="s">
        <v>28800</v>
      </c>
    </row>
    <row r="15698" spans="1:4">
      <c r="A15698" t="s">
        <v>21064</v>
      </c>
      <c r="B15698" t="s">
        <v>47752</v>
      </c>
      <c r="C15698" t="s">
        <v>25646</v>
      </c>
      <c r="D15698" t="s">
        <v>28800</v>
      </c>
    </row>
    <row r="15699" spans="1:4">
      <c r="A15699" t="s">
        <v>47753</v>
      </c>
      <c r="B15699" t="s">
        <v>47754</v>
      </c>
      <c r="C15699" t="s">
        <v>25646</v>
      </c>
      <c r="D15699" t="s">
        <v>28800</v>
      </c>
    </row>
    <row r="15700" spans="1:4">
      <c r="A15700" t="s">
        <v>47755</v>
      </c>
      <c r="B15700" t="s">
        <v>47756</v>
      </c>
      <c r="C15700" t="s">
        <v>25646</v>
      </c>
      <c r="D15700" t="s">
        <v>28800</v>
      </c>
    </row>
    <row r="15701" spans="1:4">
      <c r="A15701" t="s">
        <v>13128</v>
      </c>
      <c r="B15701" t="s">
        <v>47757</v>
      </c>
      <c r="C15701" t="s">
        <v>25669</v>
      </c>
      <c r="D15701" t="s">
        <v>25730</v>
      </c>
    </row>
    <row r="15702" spans="1:4">
      <c r="A15702" t="s">
        <v>47758</v>
      </c>
      <c r="B15702" t="s">
        <v>47759</v>
      </c>
      <c r="C15702" t="s">
        <v>25646</v>
      </c>
      <c r="D15702" t="s">
        <v>28800</v>
      </c>
    </row>
    <row r="15703" spans="1:4">
      <c r="A15703" t="s">
        <v>47760</v>
      </c>
      <c r="B15703" t="s">
        <v>47761</v>
      </c>
      <c r="C15703" t="s">
        <v>25646</v>
      </c>
      <c r="D15703" t="s">
        <v>28800</v>
      </c>
    </row>
    <row r="15704" spans="1:4">
      <c r="A15704" t="s">
        <v>6809</v>
      </c>
      <c r="B15704" t="s">
        <v>47762</v>
      </c>
      <c r="C15704" t="s">
        <v>25646</v>
      </c>
      <c r="D15704" t="s">
        <v>28800</v>
      </c>
    </row>
    <row r="15705" spans="1:4">
      <c r="A15705" t="s">
        <v>47763</v>
      </c>
      <c r="B15705" t="s">
        <v>47764</v>
      </c>
      <c r="C15705" t="s">
        <v>25646</v>
      </c>
      <c r="D15705" t="s">
        <v>28800</v>
      </c>
    </row>
    <row r="15706" spans="1:4">
      <c r="A15706" t="s">
        <v>47765</v>
      </c>
      <c r="B15706" t="s">
        <v>47766</v>
      </c>
      <c r="C15706" t="s">
        <v>25646</v>
      </c>
      <c r="D15706" t="s">
        <v>28800</v>
      </c>
    </row>
    <row r="15707" spans="1:4">
      <c r="A15707" t="s">
        <v>12413</v>
      </c>
      <c r="B15707" t="s">
        <v>47767</v>
      </c>
      <c r="C15707" t="s">
        <v>25646</v>
      </c>
      <c r="D15707" t="s">
        <v>28800</v>
      </c>
    </row>
    <row r="15708" spans="1:4">
      <c r="A15708" t="s">
        <v>47768</v>
      </c>
      <c r="B15708" t="s">
        <v>47769</v>
      </c>
      <c r="C15708" t="s">
        <v>25646</v>
      </c>
      <c r="D15708" t="s">
        <v>28800</v>
      </c>
    </row>
    <row r="15709" spans="1:4">
      <c r="A15709" t="s">
        <v>47770</v>
      </c>
      <c r="B15709" t="s">
        <v>47771</v>
      </c>
      <c r="C15709" t="s">
        <v>25646</v>
      </c>
      <c r="D15709" t="s">
        <v>28800</v>
      </c>
    </row>
    <row r="15710" spans="1:4">
      <c r="A15710" t="s">
        <v>47772</v>
      </c>
      <c r="B15710" t="s">
        <v>47773</v>
      </c>
      <c r="C15710" t="s">
        <v>25646</v>
      </c>
      <c r="D15710" t="s">
        <v>28800</v>
      </c>
    </row>
    <row r="15711" spans="1:4">
      <c r="A15711" t="s">
        <v>6823</v>
      </c>
      <c r="B15711" t="s">
        <v>47774</v>
      </c>
      <c r="C15711" t="s">
        <v>25646</v>
      </c>
      <c r="D15711" t="s">
        <v>28800</v>
      </c>
    </row>
    <row r="15712" spans="1:4">
      <c r="A15712" t="s">
        <v>47775</v>
      </c>
      <c r="B15712" t="s">
        <v>47776</v>
      </c>
      <c r="C15712" t="s">
        <v>25646</v>
      </c>
      <c r="D15712" t="s">
        <v>28800</v>
      </c>
    </row>
    <row r="15713" spans="1:4">
      <c r="A15713" t="s">
        <v>6825</v>
      </c>
      <c r="B15713" t="s">
        <v>47777</v>
      </c>
      <c r="C15713" t="s">
        <v>25646</v>
      </c>
      <c r="D15713" t="s">
        <v>28800</v>
      </c>
    </row>
    <row r="15714" spans="1:4">
      <c r="A15714" t="s">
        <v>13993</v>
      </c>
      <c r="B15714" t="s">
        <v>47778</v>
      </c>
      <c r="C15714" t="s">
        <v>25646</v>
      </c>
      <c r="D15714" t="s">
        <v>28800</v>
      </c>
    </row>
    <row r="15715" spans="1:4">
      <c r="A15715" t="s">
        <v>12728</v>
      </c>
      <c r="B15715" t="s">
        <v>47779</v>
      </c>
      <c r="C15715" t="s">
        <v>25646</v>
      </c>
      <c r="D15715" t="s">
        <v>28800</v>
      </c>
    </row>
    <row r="15716" spans="1:4">
      <c r="A15716" t="s">
        <v>25146</v>
      </c>
      <c r="B15716" t="s">
        <v>47780</v>
      </c>
      <c r="C15716" t="s">
        <v>25646</v>
      </c>
      <c r="D15716" t="s">
        <v>28800</v>
      </c>
    </row>
    <row r="15717" spans="1:4">
      <c r="A15717" t="s">
        <v>14119</v>
      </c>
      <c r="B15717" t="s">
        <v>47781</v>
      </c>
      <c r="C15717" t="s">
        <v>25646</v>
      </c>
      <c r="D15717" t="s">
        <v>28800</v>
      </c>
    </row>
    <row r="15718" spans="1:4">
      <c r="A15718" t="s">
        <v>12453</v>
      </c>
      <c r="B15718" t="s">
        <v>47782</v>
      </c>
      <c r="C15718" t="s">
        <v>25646</v>
      </c>
      <c r="D15718" t="s">
        <v>28800</v>
      </c>
    </row>
    <row r="15719" spans="1:4">
      <c r="A15719" t="s">
        <v>22665</v>
      </c>
      <c r="B15719" t="s">
        <v>47783</v>
      </c>
      <c r="C15719" t="s">
        <v>25646</v>
      </c>
      <c r="D15719" t="s">
        <v>28800</v>
      </c>
    </row>
    <row r="15720" spans="1:4">
      <c r="A15720" t="s">
        <v>12481</v>
      </c>
      <c r="B15720" t="s">
        <v>47784</v>
      </c>
      <c r="C15720" t="s">
        <v>25646</v>
      </c>
      <c r="D15720" t="s">
        <v>28800</v>
      </c>
    </row>
    <row r="15721" spans="1:4">
      <c r="A15721" t="s">
        <v>10218</v>
      </c>
      <c r="B15721" t="s">
        <v>47785</v>
      </c>
      <c r="C15721" t="s">
        <v>25646</v>
      </c>
      <c r="D15721" t="s">
        <v>28800</v>
      </c>
    </row>
    <row r="15722" spans="1:4">
      <c r="A15722" t="s">
        <v>9134</v>
      </c>
      <c r="B15722" t="s">
        <v>47786</v>
      </c>
      <c r="C15722" t="s">
        <v>25646</v>
      </c>
      <c r="D15722" t="s">
        <v>28800</v>
      </c>
    </row>
    <row r="15723" spans="1:4">
      <c r="A15723" t="s">
        <v>10214</v>
      </c>
      <c r="B15723" t="s">
        <v>47787</v>
      </c>
      <c r="C15723" t="s">
        <v>25646</v>
      </c>
      <c r="D15723" t="s">
        <v>28800</v>
      </c>
    </row>
    <row r="15724" spans="1:4">
      <c r="A15724" t="s">
        <v>10212</v>
      </c>
      <c r="B15724" t="s">
        <v>47788</v>
      </c>
      <c r="C15724" t="s">
        <v>25646</v>
      </c>
      <c r="D15724" t="s">
        <v>28800</v>
      </c>
    </row>
    <row r="15725" spans="1:4">
      <c r="A15725" t="s">
        <v>10216</v>
      </c>
      <c r="B15725" t="s">
        <v>47789</v>
      </c>
      <c r="C15725" t="s">
        <v>25646</v>
      </c>
      <c r="D15725" t="s">
        <v>28800</v>
      </c>
    </row>
    <row r="15726" spans="1:4">
      <c r="A15726" t="s">
        <v>10003</v>
      </c>
      <c r="B15726" t="s">
        <v>47790</v>
      </c>
      <c r="C15726" t="s">
        <v>25646</v>
      </c>
      <c r="D15726" t="s">
        <v>28800</v>
      </c>
    </row>
    <row r="15727" spans="1:4">
      <c r="A15727" t="s">
        <v>9934</v>
      </c>
      <c r="B15727" t="s">
        <v>47791</v>
      </c>
      <c r="C15727" t="s">
        <v>25646</v>
      </c>
      <c r="D15727" t="s">
        <v>28800</v>
      </c>
    </row>
    <row r="15728" spans="1:4">
      <c r="A15728" t="s">
        <v>10098</v>
      </c>
      <c r="B15728" t="s">
        <v>47792</v>
      </c>
      <c r="C15728" t="s">
        <v>25646</v>
      </c>
      <c r="D15728" t="s">
        <v>28800</v>
      </c>
    </row>
    <row r="15729" spans="1:4">
      <c r="A15729" t="s">
        <v>47793</v>
      </c>
      <c r="B15729" t="s">
        <v>47794</v>
      </c>
      <c r="C15729" t="s">
        <v>25646</v>
      </c>
      <c r="D15729" t="s">
        <v>28800</v>
      </c>
    </row>
    <row r="15730" spans="1:4">
      <c r="A15730" t="s">
        <v>13032</v>
      </c>
      <c r="B15730" t="s">
        <v>47795</v>
      </c>
      <c r="C15730" t="s">
        <v>25646</v>
      </c>
      <c r="D15730" t="s">
        <v>28800</v>
      </c>
    </row>
    <row r="15731" spans="1:4">
      <c r="A15731" t="s">
        <v>47796</v>
      </c>
      <c r="B15731" t="s">
        <v>47797</v>
      </c>
      <c r="C15731" t="s">
        <v>25646</v>
      </c>
      <c r="D15731" t="s">
        <v>28800</v>
      </c>
    </row>
    <row r="15732" spans="1:4">
      <c r="A15732" t="s">
        <v>5827</v>
      </c>
      <c r="B15732" t="s">
        <v>47798</v>
      </c>
      <c r="C15732" t="s">
        <v>25646</v>
      </c>
      <c r="D15732" t="s">
        <v>28800</v>
      </c>
    </row>
    <row r="15733" spans="1:4">
      <c r="A15733" t="s">
        <v>12746</v>
      </c>
      <c r="B15733" t="s">
        <v>47799</v>
      </c>
      <c r="C15733" t="s">
        <v>25646</v>
      </c>
      <c r="D15733" t="s">
        <v>28800</v>
      </c>
    </row>
    <row r="15734" spans="1:4">
      <c r="A15734" t="s">
        <v>23199</v>
      </c>
      <c r="B15734" t="s">
        <v>47800</v>
      </c>
      <c r="C15734" t="s">
        <v>25646</v>
      </c>
      <c r="D15734" t="s">
        <v>28800</v>
      </c>
    </row>
    <row r="15735" spans="1:4">
      <c r="A15735" t="s">
        <v>47801</v>
      </c>
      <c r="B15735" t="s">
        <v>47802</v>
      </c>
      <c r="C15735" t="s">
        <v>25646</v>
      </c>
      <c r="D15735" t="s">
        <v>28800</v>
      </c>
    </row>
    <row r="15736" spans="1:4">
      <c r="A15736" t="s">
        <v>47803</v>
      </c>
      <c r="B15736" t="s">
        <v>47804</v>
      </c>
      <c r="C15736" t="s">
        <v>25646</v>
      </c>
      <c r="D15736" t="s">
        <v>28800</v>
      </c>
    </row>
    <row r="15737" spans="1:4">
      <c r="A15737" t="s">
        <v>21171</v>
      </c>
      <c r="B15737" t="s">
        <v>47805</v>
      </c>
      <c r="C15737" t="s">
        <v>25646</v>
      </c>
      <c r="D15737" t="s">
        <v>28800</v>
      </c>
    </row>
    <row r="15738" spans="1:4">
      <c r="A15738" t="s">
        <v>21307</v>
      </c>
      <c r="B15738" t="s">
        <v>47806</v>
      </c>
      <c r="C15738" t="s">
        <v>25646</v>
      </c>
      <c r="D15738" t="s">
        <v>28800</v>
      </c>
    </row>
    <row r="15739" spans="1:4">
      <c r="A15739" t="s">
        <v>47807</v>
      </c>
      <c r="B15739" t="s">
        <v>47808</v>
      </c>
      <c r="C15739" t="s">
        <v>25646</v>
      </c>
      <c r="D15739" t="s">
        <v>28800</v>
      </c>
    </row>
    <row r="15740" spans="1:4">
      <c r="A15740" t="s">
        <v>14901</v>
      </c>
      <c r="B15740" t="s">
        <v>47809</v>
      </c>
      <c r="C15740" t="s">
        <v>25646</v>
      </c>
      <c r="D15740" t="s">
        <v>28800</v>
      </c>
    </row>
    <row r="15741" spans="1:4">
      <c r="A15741" t="s">
        <v>24271</v>
      </c>
      <c r="B15741" t="s">
        <v>47810</v>
      </c>
      <c r="C15741" t="s">
        <v>25699</v>
      </c>
      <c r="D15741" t="s">
        <v>26682</v>
      </c>
    </row>
    <row r="15742" spans="1:4">
      <c r="A15742" t="s">
        <v>47811</v>
      </c>
      <c r="B15742" t="s">
        <v>47812</v>
      </c>
      <c r="C15742" t="s">
        <v>25873</v>
      </c>
      <c r="D15742" t="s">
        <v>25767</v>
      </c>
    </row>
    <row r="15743" spans="1:4">
      <c r="A15743" t="s">
        <v>47813</v>
      </c>
      <c r="B15743" t="s">
        <v>47814</v>
      </c>
      <c r="C15743" t="s">
        <v>25873</v>
      </c>
      <c r="D15743" t="s">
        <v>25767</v>
      </c>
    </row>
    <row r="15744" spans="1:4">
      <c r="A15744" t="s">
        <v>47815</v>
      </c>
      <c r="B15744" t="s">
        <v>47816</v>
      </c>
      <c r="C15744" t="s">
        <v>25873</v>
      </c>
      <c r="D15744" t="s">
        <v>25767</v>
      </c>
    </row>
    <row r="15745" spans="1:4">
      <c r="A15745" t="s">
        <v>47817</v>
      </c>
      <c r="B15745" t="s">
        <v>47818</v>
      </c>
      <c r="C15745" t="s">
        <v>25873</v>
      </c>
      <c r="D15745" t="s">
        <v>25767</v>
      </c>
    </row>
    <row r="15746" spans="1:4">
      <c r="A15746" t="s">
        <v>22929</v>
      </c>
      <c r="B15746" t="s">
        <v>47819</v>
      </c>
      <c r="C15746" t="s">
        <v>25736</v>
      </c>
      <c r="D15746" t="s">
        <v>26053</v>
      </c>
    </row>
    <row r="15747" spans="1:4">
      <c r="A15747" t="s">
        <v>24353</v>
      </c>
      <c r="B15747" t="s">
        <v>47820</v>
      </c>
      <c r="C15747" t="s">
        <v>25736</v>
      </c>
      <c r="D15747" t="s">
        <v>26053</v>
      </c>
    </row>
    <row r="15748" spans="1:4">
      <c r="A15748" t="s">
        <v>47821</v>
      </c>
      <c r="B15748" t="s">
        <v>47822</v>
      </c>
      <c r="C15748" t="s">
        <v>25736</v>
      </c>
      <c r="D15748" t="s">
        <v>26053</v>
      </c>
    </row>
    <row r="15749" spans="1:4">
      <c r="A15749" t="s">
        <v>47823</v>
      </c>
      <c r="B15749" t="s">
        <v>47824</v>
      </c>
      <c r="C15749" t="s">
        <v>25650</v>
      </c>
      <c r="D15749" t="s">
        <v>29448</v>
      </c>
    </row>
    <row r="15750" spans="1:4">
      <c r="A15750" t="s">
        <v>22284</v>
      </c>
      <c r="B15750" t="s">
        <v>47825</v>
      </c>
      <c r="C15750" t="s">
        <v>25650</v>
      </c>
      <c r="D15750" t="s">
        <v>25702</v>
      </c>
    </row>
    <row r="15751" spans="1:4">
      <c r="A15751" t="s">
        <v>47826</v>
      </c>
      <c r="B15751" t="s">
        <v>47827</v>
      </c>
      <c r="C15751" t="s">
        <v>25699</v>
      </c>
      <c r="D15751" t="s">
        <v>28176</v>
      </c>
    </row>
    <row r="15752" spans="1:4">
      <c r="A15752" t="s">
        <v>10411</v>
      </c>
      <c r="B15752" t="s">
        <v>47828</v>
      </c>
      <c r="C15752" t="s">
        <v>25699</v>
      </c>
      <c r="D15752" t="s">
        <v>28176</v>
      </c>
    </row>
    <row r="15753" spans="1:4">
      <c r="A15753" t="s">
        <v>5396</v>
      </c>
      <c r="B15753" t="s">
        <v>47829</v>
      </c>
      <c r="C15753" t="s">
        <v>25699</v>
      </c>
      <c r="D15753" t="s">
        <v>28176</v>
      </c>
    </row>
    <row r="15754" spans="1:4">
      <c r="A15754" t="s">
        <v>47830</v>
      </c>
      <c r="B15754" t="s">
        <v>47831</v>
      </c>
      <c r="C15754" t="s">
        <v>25699</v>
      </c>
      <c r="D15754" t="s">
        <v>28176</v>
      </c>
    </row>
    <row r="15755" spans="1:4">
      <c r="A15755" t="s">
        <v>5442</v>
      </c>
      <c r="B15755" t="s">
        <v>47832</v>
      </c>
      <c r="C15755" t="s">
        <v>25699</v>
      </c>
      <c r="D15755" t="s">
        <v>28176</v>
      </c>
    </row>
    <row r="15756" spans="1:4">
      <c r="A15756" t="s">
        <v>47833</v>
      </c>
      <c r="B15756" t="s">
        <v>47834</v>
      </c>
      <c r="C15756" t="s">
        <v>25699</v>
      </c>
      <c r="D15756" t="s">
        <v>28176</v>
      </c>
    </row>
    <row r="15757" spans="1:4">
      <c r="A15757" t="s">
        <v>7914</v>
      </c>
      <c r="B15757" t="s">
        <v>47835</v>
      </c>
      <c r="C15757" t="s">
        <v>25699</v>
      </c>
      <c r="D15757" t="s">
        <v>28176</v>
      </c>
    </row>
    <row r="15758" spans="1:4">
      <c r="A15758" t="s">
        <v>5444</v>
      </c>
      <c r="B15758" t="s">
        <v>47836</v>
      </c>
      <c r="C15758" t="s">
        <v>25699</v>
      </c>
      <c r="D15758" t="s">
        <v>28176</v>
      </c>
    </row>
    <row r="15759" spans="1:4">
      <c r="A15759" t="s">
        <v>9120</v>
      </c>
      <c r="B15759" t="s">
        <v>47837</v>
      </c>
      <c r="C15759" t="s">
        <v>25699</v>
      </c>
      <c r="D15759" t="s">
        <v>28176</v>
      </c>
    </row>
    <row r="15760" spans="1:4">
      <c r="A15760" t="s">
        <v>7942</v>
      </c>
      <c r="B15760" t="s">
        <v>47838</v>
      </c>
      <c r="C15760" t="s">
        <v>25699</v>
      </c>
      <c r="D15760" t="s">
        <v>28176</v>
      </c>
    </row>
    <row r="15761" spans="1:4">
      <c r="A15761" t="s">
        <v>5553</v>
      </c>
      <c r="B15761" t="s">
        <v>47839</v>
      </c>
      <c r="C15761" t="s">
        <v>25699</v>
      </c>
      <c r="D15761" t="s">
        <v>28176</v>
      </c>
    </row>
    <row r="15762" spans="1:4">
      <c r="A15762" t="s">
        <v>47840</v>
      </c>
      <c r="B15762" t="s">
        <v>47841</v>
      </c>
      <c r="C15762" t="s">
        <v>25699</v>
      </c>
      <c r="D15762" t="s">
        <v>28176</v>
      </c>
    </row>
    <row r="15763" spans="1:4">
      <c r="A15763" t="s">
        <v>47842</v>
      </c>
      <c r="B15763" t="s">
        <v>47843</v>
      </c>
      <c r="C15763" t="s">
        <v>25699</v>
      </c>
      <c r="D15763" t="s">
        <v>28176</v>
      </c>
    </row>
    <row r="15764" spans="1:4">
      <c r="A15764" t="s">
        <v>47844</v>
      </c>
      <c r="B15764" t="s">
        <v>47845</v>
      </c>
      <c r="C15764" t="s">
        <v>25699</v>
      </c>
      <c r="D15764" t="s">
        <v>28176</v>
      </c>
    </row>
    <row r="15765" spans="1:4">
      <c r="A15765" t="s">
        <v>10387</v>
      </c>
      <c r="B15765" t="s">
        <v>47846</v>
      </c>
      <c r="C15765" t="s">
        <v>25699</v>
      </c>
      <c r="D15765" t="s">
        <v>26682</v>
      </c>
    </row>
    <row r="15766" spans="1:4">
      <c r="A15766" t="s">
        <v>47847</v>
      </c>
      <c r="B15766" t="s">
        <v>47848</v>
      </c>
      <c r="C15766" t="s">
        <v>25650</v>
      </c>
      <c r="D15766" t="s">
        <v>25745</v>
      </c>
    </row>
    <row r="15767" spans="1:4">
      <c r="A15767" t="s">
        <v>14638</v>
      </c>
      <c r="B15767" t="s">
        <v>47849</v>
      </c>
      <c r="C15767" t="s">
        <v>25699</v>
      </c>
      <c r="D15767" t="s">
        <v>43578</v>
      </c>
    </row>
    <row r="15768" spans="1:4">
      <c r="A15768" t="s">
        <v>11780</v>
      </c>
      <c r="B15768" t="s">
        <v>47850</v>
      </c>
      <c r="C15768" t="s">
        <v>25699</v>
      </c>
      <c r="D15768" t="s">
        <v>43578</v>
      </c>
    </row>
    <row r="15769" spans="1:4">
      <c r="A15769" t="s">
        <v>14624</v>
      </c>
      <c r="B15769" t="s">
        <v>47851</v>
      </c>
      <c r="C15769" t="s">
        <v>25699</v>
      </c>
      <c r="D15769" t="s">
        <v>43578</v>
      </c>
    </row>
    <row r="15770" spans="1:4">
      <c r="A15770" t="s">
        <v>15119</v>
      </c>
      <c r="B15770" t="s">
        <v>47852</v>
      </c>
      <c r="C15770" t="s">
        <v>25789</v>
      </c>
      <c r="D15770" t="s">
        <v>40987</v>
      </c>
    </row>
    <row r="15771" spans="1:4">
      <c r="A15771" t="s">
        <v>8145</v>
      </c>
      <c r="B15771" t="s">
        <v>47853</v>
      </c>
      <c r="C15771" t="s">
        <v>25699</v>
      </c>
      <c r="D15771" t="s">
        <v>28176</v>
      </c>
    </row>
    <row r="15772" spans="1:4">
      <c r="A15772" t="s">
        <v>4777</v>
      </c>
      <c r="B15772" t="s">
        <v>47854</v>
      </c>
      <c r="C15772" t="s">
        <v>25699</v>
      </c>
      <c r="D15772" t="s">
        <v>27905</v>
      </c>
    </row>
    <row r="15773" spans="1:4">
      <c r="A15773" t="s">
        <v>47855</v>
      </c>
      <c r="B15773" t="s">
        <v>47856</v>
      </c>
      <c r="C15773" t="s">
        <v>25699</v>
      </c>
      <c r="D15773" t="s">
        <v>28176</v>
      </c>
    </row>
    <row r="15774" spans="1:4">
      <c r="A15774" t="s">
        <v>7944</v>
      </c>
      <c r="B15774" t="s">
        <v>47857</v>
      </c>
      <c r="C15774" t="s">
        <v>25699</v>
      </c>
      <c r="D15774" t="s">
        <v>28176</v>
      </c>
    </row>
    <row r="15775" spans="1:4">
      <c r="A15775" t="s">
        <v>9187</v>
      </c>
      <c r="B15775" t="s">
        <v>47858</v>
      </c>
      <c r="C15775" t="s">
        <v>25699</v>
      </c>
      <c r="D15775" t="s">
        <v>28176</v>
      </c>
    </row>
    <row r="15776" spans="1:4">
      <c r="A15776" t="s">
        <v>9070</v>
      </c>
      <c r="B15776" t="s">
        <v>47859</v>
      </c>
      <c r="C15776" t="s">
        <v>25699</v>
      </c>
      <c r="D15776" t="s">
        <v>28176</v>
      </c>
    </row>
    <row r="15777" spans="1:4">
      <c r="A15777" t="s">
        <v>8167</v>
      </c>
      <c r="B15777" t="s">
        <v>47860</v>
      </c>
      <c r="C15777" t="s">
        <v>25699</v>
      </c>
      <c r="D15777" t="s">
        <v>28176</v>
      </c>
    </row>
    <row r="15778" spans="1:4">
      <c r="A15778" t="s">
        <v>5628</v>
      </c>
      <c r="B15778" t="s">
        <v>47861</v>
      </c>
      <c r="C15778" t="s">
        <v>25699</v>
      </c>
      <c r="D15778" t="s">
        <v>28176</v>
      </c>
    </row>
    <row r="15779" spans="1:4">
      <c r="A15779" t="s">
        <v>5448</v>
      </c>
      <c r="B15779" t="s">
        <v>47862</v>
      </c>
      <c r="C15779" t="s">
        <v>25699</v>
      </c>
      <c r="D15779" t="s">
        <v>28176</v>
      </c>
    </row>
    <row r="15780" spans="1:4">
      <c r="A15780" t="s">
        <v>5446</v>
      </c>
      <c r="B15780" t="s">
        <v>47863</v>
      </c>
      <c r="C15780" t="s">
        <v>25699</v>
      </c>
      <c r="D15780" t="s">
        <v>28176</v>
      </c>
    </row>
    <row r="15781" spans="1:4">
      <c r="A15781" t="s">
        <v>7912</v>
      </c>
      <c r="B15781" t="s">
        <v>47864</v>
      </c>
      <c r="C15781" t="s">
        <v>25699</v>
      </c>
      <c r="D15781" t="s">
        <v>28176</v>
      </c>
    </row>
    <row r="15782" spans="1:4">
      <c r="A15782" t="s">
        <v>8424</v>
      </c>
      <c r="B15782" t="s">
        <v>47865</v>
      </c>
      <c r="C15782" t="s">
        <v>25699</v>
      </c>
      <c r="D15782" t="s">
        <v>28176</v>
      </c>
    </row>
    <row r="15783" spans="1:4">
      <c r="A15783" t="s">
        <v>5440</v>
      </c>
      <c r="B15783" t="s">
        <v>47866</v>
      </c>
      <c r="C15783" t="s">
        <v>25699</v>
      </c>
      <c r="D15783" t="s">
        <v>28176</v>
      </c>
    </row>
    <row r="15784" spans="1:4">
      <c r="A15784" t="s">
        <v>7908</v>
      </c>
      <c r="B15784" t="s">
        <v>47867</v>
      </c>
      <c r="C15784" t="s">
        <v>25699</v>
      </c>
      <c r="D15784" t="s">
        <v>28176</v>
      </c>
    </row>
    <row r="15785" spans="1:4">
      <c r="A15785" t="s">
        <v>7910</v>
      </c>
      <c r="B15785" t="s">
        <v>47868</v>
      </c>
      <c r="C15785" t="s">
        <v>25699</v>
      </c>
      <c r="D15785" t="s">
        <v>28176</v>
      </c>
    </row>
    <row r="15786" spans="1:4">
      <c r="A15786" t="s">
        <v>22767</v>
      </c>
      <c r="B15786" t="s">
        <v>47869</v>
      </c>
      <c r="C15786" t="s">
        <v>25669</v>
      </c>
      <c r="D15786" t="s">
        <v>25695</v>
      </c>
    </row>
    <row r="15787" spans="1:4">
      <c r="A15787" t="s">
        <v>22573</v>
      </c>
      <c r="B15787" t="s">
        <v>47870</v>
      </c>
      <c r="C15787" t="s">
        <v>25669</v>
      </c>
      <c r="D15787" t="s">
        <v>25695</v>
      </c>
    </row>
    <row r="15788" spans="1:4">
      <c r="A15788" t="s">
        <v>22797</v>
      </c>
      <c r="B15788" t="s">
        <v>47871</v>
      </c>
      <c r="C15788" t="s">
        <v>25669</v>
      </c>
      <c r="D15788" t="s">
        <v>25695</v>
      </c>
    </row>
    <row r="15789" spans="1:4">
      <c r="A15789" t="s">
        <v>8733</v>
      </c>
      <c r="B15789" t="s">
        <v>47872</v>
      </c>
      <c r="C15789" t="s">
        <v>25873</v>
      </c>
      <c r="D15789" t="s">
        <v>47384</v>
      </c>
    </row>
    <row r="15790" spans="1:4">
      <c r="A15790" t="s">
        <v>10538</v>
      </c>
      <c r="B15790" t="s">
        <v>47873</v>
      </c>
      <c r="C15790" t="s">
        <v>25873</v>
      </c>
      <c r="D15790" t="s">
        <v>47384</v>
      </c>
    </row>
    <row r="15791" spans="1:4">
      <c r="A15791" t="s">
        <v>22879</v>
      </c>
      <c r="B15791" t="s">
        <v>47874</v>
      </c>
      <c r="C15791" t="s">
        <v>25789</v>
      </c>
      <c r="D15791" t="s">
        <v>25839</v>
      </c>
    </row>
    <row r="15792" spans="1:4">
      <c r="A15792" t="s">
        <v>311</v>
      </c>
      <c r="B15792" t="s">
        <v>47875</v>
      </c>
      <c r="C15792" t="s">
        <v>25694</v>
      </c>
      <c r="D15792" t="s">
        <v>25938</v>
      </c>
    </row>
    <row r="15793" spans="1:4">
      <c r="A15793" t="s">
        <v>301</v>
      </c>
      <c r="B15793" t="s">
        <v>47876</v>
      </c>
      <c r="C15793" t="s">
        <v>25694</v>
      </c>
      <c r="D15793" t="s">
        <v>25938</v>
      </c>
    </row>
    <row r="15794" spans="1:4">
      <c r="A15794" t="s">
        <v>299</v>
      </c>
      <c r="B15794" t="s">
        <v>47877</v>
      </c>
      <c r="C15794" t="s">
        <v>25694</v>
      </c>
      <c r="D15794" t="s">
        <v>25938</v>
      </c>
    </row>
    <row r="15795" spans="1:4">
      <c r="A15795" t="s">
        <v>296</v>
      </c>
      <c r="B15795" t="s">
        <v>47878</v>
      </c>
      <c r="C15795" t="s">
        <v>25694</v>
      </c>
      <c r="D15795" t="s">
        <v>25938</v>
      </c>
    </row>
    <row r="15796" spans="1:4">
      <c r="A15796" t="s">
        <v>5673</v>
      </c>
      <c r="B15796" t="s">
        <v>47879</v>
      </c>
      <c r="C15796" t="s">
        <v>25650</v>
      </c>
      <c r="D15796" t="s">
        <v>25702</v>
      </c>
    </row>
    <row r="15797" spans="1:4">
      <c r="A15797" t="s">
        <v>47880</v>
      </c>
      <c r="B15797" t="s">
        <v>47881</v>
      </c>
      <c r="C15797" t="s">
        <v>25650</v>
      </c>
      <c r="D15797" t="s">
        <v>25845</v>
      </c>
    </row>
    <row r="15798" spans="1:4">
      <c r="A15798" t="s">
        <v>11967</v>
      </c>
      <c r="B15798" t="s">
        <v>47882</v>
      </c>
      <c r="C15798" t="s">
        <v>25669</v>
      </c>
      <c r="D15798" t="s">
        <v>25695</v>
      </c>
    </row>
    <row r="15799" spans="1:4">
      <c r="A15799" t="s">
        <v>22647</v>
      </c>
      <c r="B15799" t="s">
        <v>47883</v>
      </c>
      <c r="C15799" t="s">
        <v>25669</v>
      </c>
      <c r="D15799" t="s">
        <v>25695</v>
      </c>
    </row>
    <row r="15800" spans="1:4">
      <c r="A15800" t="s">
        <v>118</v>
      </c>
      <c r="B15800" t="s">
        <v>47884</v>
      </c>
      <c r="C15800" t="s">
        <v>25669</v>
      </c>
      <c r="D15800" t="s">
        <v>25695</v>
      </c>
    </row>
    <row r="15801" spans="1:4">
      <c r="A15801" t="s">
        <v>22028</v>
      </c>
      <c r="B15801" t="s">
        <v>47885</v>
      </c>
      <c r="C15801" t="s">
        <v>25789</v>
      </c>
      <c r="D15801" t="s">
        <v>25839</v>
      </c>
    </row>
    <row r="15802" spans="1:4">
      <c r="A15802" t="s">
        <v>47886</v>
      </c>
      <c r="B15802" t="s">
        <v>47887</v>
      </c>
      <c r="C15802" t="s">
        <v>3143</v>
      </c>
      <c r="D15802" t="s">
        <v>41319</v>
      </c>
    </row>
    <row r="15803" spans="1:4">
      <c r="A15803" t="s">
        <v>47888</v>
      </c>
      <c r="B15803" t="s">
        <v>47889</v>
      </c>
      <c r="C15803" t="s">
        <v>3143</v>
      </c>
      <c r="D15803" t="s">
        <v>41319</v>
      </c>
    </row>
    <row r="15804" spans="1:4">
      <c r="A15804" t="s">
        <v>47890</v>
      </c>
      <c r="B15804" t="s">
        <v>47891</v>
      </c>
      <c r="C15804" t="s">
        <v>3143</v>
      </c>
      <c r="D15804" t="s">
        <v>41319</v>
      </c>
    </row>
    <row r="15805" spans="1:4">
      <c r="A15805" t="s">
        <v>6968</v>
      </c>
      <c r="B15805" t="s">
        <v>47892</v>
      </c>
      <c r="C15805" t="s">
        <v>3143</v>
      </c>
      <c r="D15805" t="s">
        <v>41319</v>
      </c>
    </row>
    <row r="15806" spans="1:4">
      <c r="A15806" t="s">
        <v>47893</v>
      </c>
      <c r="B15806" t="s">
        <v>47894</v>
      </c>
      <c r="C15806" t="s">
        <v>3143</v>
      </c>
      <c r="D15806" t="s">
        <v>41319</v>
      </c>
    </row>
    <row r="15807" spans="1:4">
      <c r="A15807" t="s">
        <v>47895</v>
      </c>
      <c r="B15807" t="s">
        <v>47896</v>
      </c>
      <c r="C15807" t="s">
        <v>3143</v>
      </c>
      <c r="D15807" t="s">
        <v>41319</v>
      </c>
    </row>
    <row r="15808" spans="1:4">
      <c r="A15808" t="s">
        <v>47897</v>
      </c>
      <c r="B15808" t="s">
        <v>47898</v>
      </c>
      <c r="C15808" t="s">
        <v>3143</v>
      </c>
      <c r="D15808" t="s">
        <v>41319</v>
      </c>
    </row>
    <row r="15809" spans="1:4">
      <c r="A15809" t="s">
        <v>47899</v>
      </c>
      <c r="B15809" t="s">
        <v>47900</v>
      </c>
      <c r="C15809" t="s">
        <v>3143</v>
      </c>
      <c r="D15809" t="s">
        <v>41319</v>
      </c>
    </row>
    <row r="15810" spans="1:4">
      <c r="A15810" t="s">
        <v>22522</v>
      </c>
      <c r="B15810" t="s">
        <v>47901</v>
      </c>
      <c r="C15810" t="s">
        <v>3143</v>
      </c>
      <c r="D15810" t="s">
        <v>41319</v>
      </c>
    </row>
    <row r="15811" spans="1:4">
      <c r="A15811" t="s">
        <v>47902</v>
      </c>
      <c r="B15811" t="s">
        <v>47903</v>
      </c>
      <c r="C15811" t="s">
        <v>3143</v>
      </c>
      <c r="D15811" t="s">
        <v>41319</v>
      </c>
    </row>
    <row r="15812" spans="1:4">
      <c r="A15812" t="s">
        <v>47904</v>
      </c>
      <c r="B15812" t="s">
        <v>47905</v>
      </c>
      <c r="C15812" t="s">
        <v>3143</v>
      </c>
      <c r="D15812" t="s">
        <v>41319</v>
      </c>
    </row>
    <row r="15813" spans="1:4">
      <c r="A15813" t="s">
        <v>47906</v>
      </c>
      <c r="B15813" t="s">
        <v>47907</v>
      </c>
      <c r="C15813" t="s">
        <v>3143</v>
      </c>
      <c r="D15813" t="s">
        <v>41319</v>
      </c>
    </row>
    <row r="15814" spans="1:4">
      <c r="A15814" t="s">
        <v>6940</v>
      </c>
      <c r="B15814" t="s">
        <v>47908</v>
      </c>
      <c r="C15814" t="s">
        <v>3143</v>
      </c>
      <c r="D15814" t="s">
        <v>41319</v>
      </c>
    </row>
    <row r="15815" spans="1:4">
      <c r="A15815" t="s">
        <v>47909</v>
      </c>
      <c r="B15815" t="s">
        <v>47910</v>
      </c>
      <c r="C15815" t="s">
        <v>3143</v>
      </c>
      <c r="D15815" t="s">
        <v>41319</v>
      </c>
    </row>
    <row r="15816" spans="1:4">
      <c r="A15816" t="s">
        <v>47911</v>
      </c>
      <c r="B15816" t="s">
        <v>47912</v>
      </c>
      <c r="C15816" t="s">
        <v>3143</v>
      </c>
      <c r="D15816" t="s">
        <v>41319</v>
      </c>
    </row>
    <row r="15817" spans="1:4">
      <c r="A15817" t="s">
        <v>47913</v>
      </c>
      <c r="B15817" t="s">
        <v>47914</v>
      </c>
      <c r="C15817" t="s">
        <v>3143</v>
      </c>
      <c r="D15817" t="s">
        <v>41319</v>
      </c>
    </row>
    <row r="15818" spans="1:4">
      <c r="A15818" t="s">
        <v>47915</v>
      </c>
      <c r="B15818" t="s">
        <v>47916</v>
      </c>
      <c r="C15818" t="s">
        <v>3143</v>
      </c>
      <c r="D15818" t="s">
        <v>41319</v>
      </c>
    </row>
    <row r="15819" spans="1:4">
      <c r="A15819" t="s">
        <v>47917</v>
      </c>
      <c r="B15819" t="s">
        <v>47918</v>
      </c>
      <c r="C15819" t="s">
        <v>3143</v>
      </c>
      <c r="D15819" t="s">
        <v>41319</v>
      </c>
    </row>
    <row r="15820" spans="1:4">
      <c r="A15820" t="s">
        <v>6956</v>
      </c>
      <c r="B15820" t="s">
        <v>47919</v>
      </c>
      <c r="C15820" t="s">
        <v>3143</v>
      </c>
      <c r="D15820" t="s">
        <v>41319</v>
      </c>
    </row>
    <row r="15821" spans="1:4">
      <c r="A15821" t="s">
        <v>21295</v>
      </c>
      <c r="B15821" t="s">
        <v>47920</v>
      </c>
      <c r="C15821" t="s">
        <v>3143</v>
      </c>
      <c r="D15821" t="s">
        <v>41319</v>
      </c>
    </row>
    <row r="15822" spans="1:4">
      <c r="A15822" t="s">
        <v>47921</v>
      </c>
      <c r="B15822" t="s">
        <v>47922</v>
      </c>
      <c r="C15822" t="s">
        <v>3143</v>
      </c>
      <c r="D15822" t="s">
        <v>41319</v>
      </c>
    </row>
    <row r="15823" spans="1:4">
      <c r="A15823" t="s">
        <v>47923</v>
      </c>
      <c r="B15823" t="s">
        <v>47924</v>
      </c>
      <c r="C15823" t="s">
        <v>3143</v>
      </c>
      <c r="D15823" t="s">
        <v>41319</v>
      </c>
    </row>
    <row r="15824" spans="1:4">
      <c r="A15824" t="s">
        <v>47925</v>
      </c>
      <c r="B15824" t="s">
        <v>47926</v>
      </c>
      <c r="C15824" t="s">
        <v>3143</v>
      </c>
      <c r="D15824" t="s">
        <v>41319</v>
      </c>
    </row>
    <row r="15825" spans="1:4">
      <c r="A15825" t="s">
        <v>47927</v>
      </c>
      <c r="B15825" t="s">
        <v>47928</v>
      </c>
      <c r="C15825" t="s">
        <v>3143</v>
      </c>
      <c r="D15825" t="s">
        <v>41319</v>
      </c>
    </row>
    <row r="15826" spans="1:4">
      <c r="A15826" t="s">
        <v>47929</v>
      </c>
      <c r="B15826" t="s">
        <v>47930</v>
      </c>
      <c r="C15826" t="s">
        <v>3143</v>
      </c>
      <c r="D15826" t="s">
        <v>41319</v>
      </c>
    </row>
    <row r="15827" spans="1:4">
      <c r="A15827" t="s">
        <v>47931</v>
      </c>
      <c r="B15827" t="s">
        <v>47932</v>
      </c>
      <c r="C15827" t="s">
        <v>3143</v>
      </c>
      <c r="D15827" t="s">
        <v>41319</v>
      </c>
    </row>
    <row r="15828" spans="1:4">
      <c r="A15828" t="s">
        <v>47933</v>
      </c>
      <c r="B15828" t="s">
        <v>47934</v>
      </c>
      <c r="C15828" t="s">
        <v>3143</v>
      </c>
      <c r="D15828" t="s">
        <v>41319</v>
      </c>
    </row>
    <row r="15829" spans="1:4">
      <c r="A15829" t="s">
        <v>47935</v>
      </c>
      <c r="B15829" t="s">
        <v>47936</v>
      </c>
      <c r="C15829" t="s">
        <v>3143</v>
      </c>
      <c r="D15829" t="s">
        <v>41319</v>
      </c>
    </row>
    <row r="15830" spans="1:4">
      <c r="A15830" t="s">
        <v>47937</v>
      </c>
      <c r="B15830" t="s">
        <v>47938</v>
      </c>
      <c r="C15830" t="s">
        <v>3143</v>
      </c>
      <c r="D15830" t="s">
        <v>41319</v>
      </c>
    </row>
    <row r="15831" spans="1:4">
      <c r="A15831" t="s">
        <v>47939</v>
      </c>
      <c r="B15831" t="s">
        <v>47940</v>
      </c>
      <c r="C15831" t="s">
        <v>3143</v>
      </c>
      <c r="D15831" t="s">
        <v>41319</v>
      </c>
    </row>
    <row r="15832" spans="1:4">
      <c r="A15832" t="s">
        <v>47941</v>
      </c>
      <c r="B15832" t="s">
        <v>47942</v>
      </c>
      <c r="C15832" t="s">
        <v>3143</v>
      </c>
      <c r="D15832" t="s">
        <v>41319</v>
      </c>
    </row>
    <row r="15833" spans="1:4">
      <c r="A15833" t="s">
        <v>47943</v>
      </c>
      <c r="B15833" t="s">
        <v>47944</v>
      </c>
      <c r="C15833" t="s">
        <v>3143</v>
      </c>
      <c r="D15833" t="s">
        <v>41319</v>
      </c>
    </row>
    <row r="15834" spans="1:4">
      <c r="A15834" t="s">
        <v>47945</v>
      </c>
      <c r="B15834" t="s">
        <v>47946</v>
      </c>
      <c r="C15834" t="s">
        <v>3143</v>
      </c>
      <c r="D15834" t="s">
        <v>41319</v>
      </c>
    </row>
    <row r="15835" spans="1:4">
      <c r="A15835" t="s">
        <v>47947</v>
      </c>
      <c r="B15835" t="s">
        <v>47948</v>
      </c>
      <c r="C15835" t="s">
        <v>3143</v>
      </c>
      <c r="D15835" t="s">
        <v>41319</v>
      </c>
    </row>
    <row r="15836" spans="1:4">
      <c r="A15836" t="s">
        <v>47949</v>
      </c>
      <c r="B15836" t="s">
        <v>47950</v>
      </c>
      <c r="C15836" t="s">
        <v>3143</v>
      </c>
      <c r="D15836" t="s">
        <v>41319</v>
      </c>
    </row>
    <row r="15837" spans="1:4">
      <c r="A15837" t="s">
        <v>47951</v>
      </c>
      <c r="B15837" t="s">
        <v>47952</v>
      </c>
      <c r="C15837" t="s">
        <v>3143</v>
      </c>
      <c r="D15837" t="s">
        <v>41319</v>
      </c>
    </row>
    <row r="15838" spans="1:4">
      <c r="A15838" t="s">
        <v>47953</v>
      </c>
      <c r="B15838" t="s">
        <v>47954</v>
      </c>
      <c r="C15838" t="s">
        <v>3143</v>
      </c>
      <c r="D15838" t="s">
        <v>41319</v>
      </c>
    </row>
    <row r="15839" spans="1:4">
      <c r="A15839" t="s">
        <v>47955</v>
      </c>
      <c r="B15839" t="s">
        <v>47956</v>
      </c>
      <c r="C15839" t="s">
        <v>3143</v>
      </c>
      <c r="D15839" t="s">
        <v>41319</v>
      </c>
    </row>
    <row r="15840" spans="1:4">
      <c r="A15840" t="s">
        <v>47957</v>
      </c>
      <c r="B15840" t="s">
        <v>47958</v>
      </c>
      <c r="C15840" t="s">
        <v>3143</v>
      </c>
      <c r="D15840" t="s">
        <v>41319</v>
      </c>
    </row>
    <row r="15841" spans="1:4">
      <c r="A15841" t="s">
        <v>47959</v>
      </c>
      <c r="B15841" t="s">
        <v>47960</v>
      </c>
      <c r="C15841" t="s">
        <v>3143</v>
      </c>
      <c r="D15841" t="s">
        <v>41319</v>
      </c>
    </row>
    <row r="15842" spans="1:4">
      <c r="A15842" t="s">
        <v>47961</v>
      </c>
      <c r="B15842" t="s">
        <v>47962</v>
      </c>
      <c r="C15842" t="s">
        <v>3143</v>
      </c>
      <c r="D15842" t="s">
        <v>41319</v>
      </c>
    </row>
    <row r="15843" spans="1:4">
      <c r="A15843" t="s">
        <v>6976</v>
      </c>
      <c r="B15843" t="s">
        <v>47963</v>
      </c>
      <c r="C15843" t="s">
        <v>3143</v>
      </c>
      <c r="D15843" t="s">
        <v>41319</v>
      </c>
    </row>
    <row r="15844" spans="1:4">
      <c r="A15844" t="s">
        <v>47964</v>
      </c>
      <c r="B15844" t="s">
        <v>47965</v>
      </c>
      <c r="C15844" t="s">
        <v>3143</v>
      </c>
      <c r="D15844" t="s">
        <v>41319</v>
      </c>
    </row>
    <row r="15845" spans="1:4">
      <c r="A15845" t="s">
        <v>47966</v>
      </c>
      <c r="B15845" t="s">
        <v>47967</v>
      </c>
      <c r="C15845" t="s">
        <v>3143</v>
      </c>
      <c r="D15845" t="s">
        <v>26049</v>
      </c>
    </row>
    <row r="15846" spans="1:4">
      <c r="A15846" t="s">
        <v>47968</v>
      </c>
      <c r="B15846" t="s">
        <v>47969</v>
      </c>
      <c r="C15846" t="s">
        <v>3143</v>
      </c>
      <c r="D15846" t="s">
        <v>26049</v>
      </c>
    </row>
    <row r="15847" spans="1:4">
      <c r="A15847" t="s">
        <v>47970</v>
      </c>
      <c r="B15847" t="s">
        <v>47971</v>
      </c>
      <c r="C15847" t="s">
        <v>3143</v>
      </c>
      <c r="D15847" t="s">
        <v>26049</v>
      </c>
    </row>
    <row r="15848" spans="1:4">
      <c r="A15848" t="s">
        <v>47972</v>
      </c>
      <c r="B15848" t="s">
        <v>47973</v>
      </c>
      <c r="C15848" t="s">
        <v>3143</v>
      </c>
      <c r="D15848" t="s">
        <v>26049</v>
      </c>
    </row>
    <row r="15849" spans="1:4">
      <c r="A15849" t="s">
        <v>47974</v>
      </c>
      <c r="B15849" t="s">
        <v>47975</v>
      </c>
      <c r="C15849" t="s">
        <v>3143</v>
      </c>
      <c r="D15849" t="s">
        <v>26049</v>
      </c>
    </row>
    <row r="15850" spans="1:4">
      <c r="A15850" t="s">
        <v>47976</v>
      </c>
      <c r="B15850" t="s">
        <v>47977</v>
      </c>
      <c r="C15850" t="s">
        <v>3143</v>
      </c>
      <c r="D15850" t="s">
        <v>26049</v>
      </c>
    </row>
    <row r="15851" spans="1:4">
      <c r="A15851" t="s">
        <v>47978</v>
      </c>
      <c r="B15851" t="s">
        <v>47979</v>
      </c>
      <c r="C15851" t="s">
        <v>3143</v>
      </c>
      <c r="D15851" t="s">
        <v>26049</v>
      </c>
    </row>
    <row r="15852" spans="1:4">
      <c r="A15852" t="s">
        <v>47980</v>
      </c>
      <c r="B15852" t="s">
        <v>47981</v>
      </c>
      <c r="C15852" t="s">
        <v>3143</v>
      </c>
      <c r="D15852" t="s">
        <v>26049</v>
      </c>
    </row>
    <row r="15853" spans="1:4">
      <c r="A15853" t="s">
        <v>47982</v>
      </c>
      <c r="B15853" t="s">
        <v>47983</v>
      </c>
      <c r="C15853" t="s">
        <v>3143</v>
      </c>
      <c r="D15853" t="s">
        <v>26049</v>
      </c>
    </row>
    <row r="15854" spans="1:4">
      <c r="A15854" t="s">
        <v>47984</v>
      </c>
      <c r="B15854" t="s">
        <v>47985</v>
      </c>
      <c r="C15854" t="s">
        <v>3143</v>
      </c>
      <c r="D15854" t="s">
        <v>26049</v>
      </c>
    </row>
    <row r="15855" spans="1:4">
      <c r="A15855" t="s">
        <v>47986</v>
      </c>
      <c r="B15855" t="s">
        <v>47987</v>
      </c>
      <c r="C15855" t="s">
        <v>3143</v>
      </c>
      <c r="D15855" t="s">
        <v>26049</v>
      </c>
    </row>
    <row r="15856" spans="1:4">
      <c r="A15856" t="s">
        <v>1155</v>
      </c>
      <c r="B15856" t="s">
        <v>47988</v>
      </c>
      <c r="C15856" t="s">
        <v>25694</v>
      </c>
      <c r="D15856" t="s">
        <v>25695</v>
      </c>
    </row>
    <row r="15857" spans="1:4">
      <c r="A15857" t="s">
        <v>47989</v>
      </c>
      <c r="B15857" t="s">
        <v>47990</v>
      </c>
      <c r="C15857" t="s">
        <v>25699</v>
      </c>
      <c r="D15857" t="s">
        <v>28176</v>
      </c>
    </row>
    <row r="15858" spans="1:4">
      <c r="A15858" t="s">
        <v>23007</v>
      </c>
      <c r="B15858" t="s">
        <v>47991</v>
      </c>
      <c r="C15858" t="s">
        <v>25669</v>
      </c>
      <c r="D15858" t="s">
        <v>25695</v>
      </c>
    </row>
    <row r="15859" spans="1:4">
      <c r="A15859" t="s">
        <v>12901</v>
      </c>
      <c r="B15859" t="s">
        <v>47992</v>
      </c>
      <c r="C15859" t="s">
        <v>27524</v>
      </c>
      <c r="D15859" t="s">
        <v>25767</v>
      </c>
    </row>
    <row r="15860" spans="1:4">
      <c r="A15860" t="s">
        <v>2457</v>
      </c>
      <c r="B15860" t="s">
        <v>47993</v>
      </c>
      <c r="C15860" t="s">
        <v>25946</v>
      </c>
      <c r="D15860" t="s">
        <v>25845</v>
      </c>
    </row>
    <row r="15861" spans="1:4">
      <c r="A15861" t="s">
        <v>47994</v>
      </c>
      <c r="B15861" t="s">
        <v>47995</v>
      </c>
      <c r="C15861" t="s">
        <v>25699</v>
      </c>
      <c r="D15861" t="s">
        <v>25953</v>
      </c>
    </row>
    <row r="15862" spans="1:4">
      <c r="A15862" t="s">
        <v>47996</v>
      </c>
      <c r="B15862" t="s">
        <v>47997</v>
      </c>
      <c r="C15862" t="s">
        <v>25699</v>
      </c>
      <c r="D15862" t="s">
        <v>25953</v>
      </c>
    </row>
    <row r="15863" spans="1:4">
      <c r="A15863" t="s">
        <v>47998</v>
      </c>
      <c r="B15863" t="s">
        <v>47999</v>
      </c>
      <c r="C15863" t="s">
        <v>25699</v>
      </c>
      <c r="D15863" t="s">
        <v>25953</v>
      </c>
    </row>
    <row r="15864" spans="1:4">
      <c r="A15864" t="s">
        <v>48000</v>
      </c>
      <c r="B15864" t="s">
        <v>48001</v>
      </c>
      <c r="C15864" t="s">
        <v>25699</v>
      </c>
      <c r="D15864" t="s">
        <v>28176</v>
      </c>
    </row>
    <row r="15865" spans="1:4">
      <c r="A15865" t="s">
        <v>48002</v>
      </c>
      <c r="B15865" t="s">
        <v>48003</v>
      </c>
      <c r="C15865" t="s">
        <v>25699</v>
      </c>
      <c r="D15865" t="s">
        <v>28176</v>
      </c>
    </row>
    <row r="15866" spans="1:4">
      <c r="A15866" t="s">
        <v>48004</v>
      </c>
      <c r="B15866" t="s">
        <v>48005</v>
      </c>
      <c r="C15866" t="s">
        <v>25699</v>
      </c>
      <c r="D15866" t="s">
        <v>28176</v>
      </c>
    </row>
    <row r="15867" spans="1:4">
      <c r="A15867" t="s">
        <v>48006</v>
      </c>
      <c r="B15867" t="s">
        <v>48007</v>
      </c>
      <c r="C15867" t="s">
        <v>25699</v>
      </c>
      <c r="D15867" t="s">
        <v>28176</v>
      </c>
    </row>
    <row r="15868" spans="1:4">
      <c r="A15868" t="s">
        <v>48008</v>
      </c>
      <c r="B15868" t="s">
        <v>48009</v>
      </c>
      <c r="C15868" t="s">
        <v>25699</v>
      </c>
      <c r="D15868" t="s">
        <v>28176</v>
      </c>
    </row>
    <row r="15869" spans="1:4">
      <c r="A15869" t="s">
        <v>7898</v>
      </c>
      <c r="B15869" t="s">
        <v>48010</v>
      </c>
      <c r="C15869" t="s">
        <v>25699</v>
      </c>
      <c r="D15869" t="s">
        <v>28176</v>
      </c>
    </row>
    <row r="15870" spans="1:4">
      <c r="A15870" t="s">
        <v>48011</v>
      </c>
      <c r="B15870" t="s">
        <v>48012</v>
      </c>
      <c r="C15870" t="s">
        <v>25699</v>
      </c>
      <c r="D15870" t="s">
        <v>28176</v>
      </c>
    </row>
    <row r="15871" spans="1:4">
      <c r="A15871" t="s">
        <v>48013</v>
      </c>
      <c r="B15871" t="s">
        <v>48014</v>
      </c>
      <c r="C15871" t="s">
        <v>25789</v>
      </c>
      <c r="D15871" t="s">
        <v>40987</v>
      </c>
    </row>
    <row r="15872" spans="1:4">
      <c r="A15872" t="s">
        <v>16458</v>
      </c>
      <c r="B15872" t="s">
        <v>48015</v>
      </c>
      <c r="C15872" t="s">
        <v>25694</v>
      </c>
      <c r="D15872" t="s">
        <v>25670</v>
      </c>
    </row>
    <row r="15873" spans="1:4">
      <c r="A15873" t="s">
        <v>24789</v>
      </c>
      <c r="B15873" t="s">
        <v>48016</v>
      </c>
      <c r="C15873" t="s">
        <v>25669</v>
      </c>
      <c r="D15873" t="s">
        <v>25670</v>
      </c>
    </row>
    <row r="15874" spans="1:4">
      <c r="A15874" t="s">
        <v>24235</v>
      </c>
      <c r="B15874" t="s">
        <v>48017</v>
      </c>
      <c r="C15874" t="s">
        <v>25669</v>
      </c>
      <c r="D15874" t="s">
        <v>25670</v>
      </c>
    </row>
    <row r="15875" spans="1:4">
      <c r="A15875" t="s">
        <v>48018</v>
      </c>
      <c r="B15875" t="s">
        <v>48019</v>
      </c>
      <c r="C15875" t="s">
        <v>25669</v>
      </c>
      <c r="D15875" t="s">
        <v>25670</v>
      </c>
    </row>
    <row r="15876" spans="1:4">
      <c r="A15876" t="s">
        <v>48020</v>
      </c>
      <c r="B15876" t="s">
        <v>48021</v>
      </c>
      <c r="C15876" t="s">
        <v>39276</v>
      </c>
      <c r="D15876" t="s">
        <v>39277</v>
      </c>
    </row>
    <row r="15877" spans="1:4">
      <c r="A15877" t="s">
        <v>48022</v>
      </c>
      <c r="B15877" t="s">
        <v>48023</v>
      </c>
      <c r="C15877" t="s">
        <v>39276</v>
      </c>
      <c r="D15877" t="s">
        <v>39277</v>
      </c>
    </row>
    <row r="15878" spans="1:4">
      <c r="A15878" t="s">
        <v>48024</v>
      </c>
      <c r="B15878" t="s">
        <v>48025</v>
      </c>
      <c r="C15878" t="s">
        <v>39276</v>
      </c>
      <c r="D15878" t="s">
        <v>39277</v>
      </c>
    </row>
    <row r="15879" spans="1:4">
      <c r="A15879" t="s">
        <v>8778</v>
      </c>
      <c r="B15879" t="s">
        <v>48026</v>
      </c>
      <c r="C15879" t="s">
        <v>25946</v>
      </c>
      <c r="D15879" t="s">
        <v>25702</v>
      </c>
    </row>
    <row r="15880" spans="1:4">
      <c r="A15880" t="s">
        <v>7340</v>
      </c>
      <c r="B15880" t="s">
        <v>48027</v>
      </c>
      <c r="C15880" t="s">
        <v>25946</v>
      </c>
      <c r="D15880" t="s">
        <v>25702</v>
      </c>
    </row>
    <row r="15881" spans="1:4">
      <c r="A15881" t="s">
        <v>13142</v>
      </c>
      <c r="B15881" t="s">
        <v>48028</v>
      </c>
      <c r="C15881" t="s">
        <v>25946</v>
      </c>
      <c r="D15881" t="s">
        <v>25702</v>
      </c>
    </row>
    <row r="15882" spans="1:4">
      <c r="A15882" t="s">
        <v>14628</v>
      </c>
      <c r="B15882" t="s">
        <v>48029</v>
      </c>
      <c r="C15882" t="s">
        <v>25699</v>
      </c>
      <c r="D15882" t="s">
        <v>26060</v>
      </c>
    </row>
    <row r="15883" spans="1:4">
      <c r="A15883" t="s">
        <v>48030</v>
      </c>
      <c r="B15883" t="s">
        <v>48031</v>
      </c>
      <c r="C15883" t="s">
        <v>25650</v>
      </c>
      <c r="D15883" t="s">
        <v>41097</v>
      </c>
    </row>
    <row r="15884" spans="1:4">
      <c r="A15884" t="s">
        <v>4129</v>
      </c>
      <c r="B15884" t="s">
        <v>48032</v>
      </c>
      <c r="C15884" t="s">
        <v>25664</v>
      </c>
      <c r="D15884" t="s">
        <v>25690</v>
      </c>
    </row>
    <row r="15885" spans="1:4">
      <c r="A15885" t="s">
        <v>9167</v>
      </c>
      <c r="B15885" t="s">
        <v>48033</v>
      </c>
      <c r="C15885" t="s">
        <v>27524</v>
      </c>
      <c r="D15885" t="s">
        <v>47335</v>
      </c>
    </row>
    <row r="15886" spans="1:4">
      <c r="A15886" t="s">
        <v>10284</v>
      </c>
      <c r="B15886" t="s">
        <v>48034</v>
      </c>
      <c r="C15886" t="s">
        <v>27524</v>
      </c>
      <c r="D15886" t="s">
        <v>47335</v>
      </c>
    </row>
    <row r="15887" spans="1:4">
      <c r="A15887" t="s">
        <v>9839</v>
      </c>
      <c r="B15887" t="s">
        <v>48035</v>
      </c>
      <c r="C15887" t="s">
        <v>27524</v>
      </c>
      <c r="D15887" t="s">
        <v>47335</v>
      </c>
    </row>
    <row r="15888" spans="1:4">
      <c r="A15888" t="s">
        <v>1326</v>
      </c>
      <c r="B15888" t="s">
        <v>48036</v>
      </c>
      <c r="C15888" t="s">
        <v>25669</v>
      </c>
      <c r="D15888" t="s">
        <v>25670</v>
      </c>
    </row>
    <row r="15889" spans="1:4">
      <c r="A15889" t="s">
        <v>48037</v>
      </c>
      <c r="B15889" t="s">
        <v>48038</v>
      </c>
      <c r="C15889" t="s">
        <v>25789</v>
      </c>
      <c r="D15889" t="s">
        <v>25940</v>
      </c>
    </row>
    <row r="15890" spans="1:4">
      <c r="A15890" t="s">
        <v>14959</v>
      </c>
      <c r="B15890" t="s">
        <v>48039</v>
      </c>
      <c r="C15890" t="s">
        <v>25736</v>
      </c>
      <c r="D15890" t="s">
        <v>26053</v>
      </c>
    </row>
    <row r="15891" spans="1:4">
      <c r="A15891" t="s">
        <v>48040</v>
      </c>
      <c r="B15891" t="s">
        <v>48041</v>
      </c>
      <c r="C15891" t="s">
        <v>25664</v>
      </c>
      <c r="D15891" t="s">
        <v>25690</v>
      </c>
    </row>
    <row r="15892" spans="1:4">
      <c r="A15892" t="s">
        <v>48042</v>
      </c>
      <c r="B15892" t="s">
        <v>48043</v>
      </c>
      <c r="C15892" t="s">
        <v>25664</v>
      </c>
      <c r="D15892" t="s">
        <v>25690</v>
      </c>
    </row>
    <row r="15893" spans="1:4">
      <c r="A15893" t="s">
        <v>48044</v>
      </c>
      <c r="B15893" t="s">
        <v>48045</v>
      </c>
      <c r="C15893" t="s">
        <v>25664</v>
      </c>
      <c r="D15893" t="s">
        <v>25690</v>
      </c>
    </row>
    <row r="15894" spans="1:4">
      <c r="A15894" t="s">
        <v>48046</v>
      </c>
      <c r="B15894" t="s">
        <v>48047</v>
      </c>
      <c r="C15894" t="s">
        <v>25664</v>
      </c>
      <c r="D15894" t="s">
        <v>25690</v>
      </c>
    </row>
    <row r="15895" spans="1:4">
      <c r="A15895" t="s">
        <v>48048</v>
      </c>
      <c r="B15895" t="s">
        <v>48049</v>
      </c>
      <c r="C15895" t="s">
        <v>25664</v>
      </c>
      <c r="D15895" t="s">
        <v>25690</v>
      </c>
    </row>
    <row r="15896" spans="1:4">
      <c r="A15896" t="s">
        <v>48050</v>
      </c>
      <c r="B15896" t="s">
        <v>48051</v>
      </c>
      <c r="C15896" t="s">
        <v>33927</v>
      </c>
      <c r="D15896" t="s">
        <v>25839</v>
      </c>
    </row>
    <row r="15897" spans="1:4">
      <c r="A15897" t="s">
        <v>15007</v>
      </c>
      <c r="B15897" t="s">
        <v>48052</v>
      </c>
      <c r="C15897" t="s">
        <v>25736</v>
      </c>
      <c r="D15897" t="s">
        <v>25737</v>
      </c>
    </row>
    <row r="15898" spans="1:4">
      <c r="A15898" t="s">
        <v>7641</v>
      </c>
      <c r="B15898" t="s">
        <v>48053</v>
      </c>
      <c r="C15898" t="s">
        <v>25873</v>
      </c>
      <c r="D15898" t="s">
        <v>42836</v>
      </c>
    </row>
    <row r="15899" spans="1:4">
      <c r="A15899" t="s">
        <v>48054</v>
      </c>
      <c r="B15899" t="s">
        <v>48055</v>
      </c>
      <c r="C15899" t="s">
        <v>27524</v>
      </c>
      <c r="D15899" t="s">
        <v>25767</v>
      </c>
    </row>
    <row r="15900" spans="1:4">
      <c r="A15900" t="s">
        <v>15791</v>
      </c>
      <c r="B15900" t="s">
        <v>48056</v>
      </c>
      <c r="C15900" t="s">
        <v>25694</v>
      </c>
      <c r="D15900" t="s">
        <v>25670</v>
      </c>
    </row>
    <row r="15901" spans="1:4">
      <c r="A15901" t="s">
        <v>24293</v>
      </c>
      <c r="B15901" t="s">
        <v>48057</v>
      </c>
      <c r="C15901" t="s">
        <v>25669</v>
      </c>
      <c r="D15901" t="s">
        <v>25670</v>
      </c>
    </row>
    <row r="15902" spans="1:4">
      <c r="A15902" t="s">
        <v>48058</v>
      </c>
      <c r="B15902" t="s">
        <v>48059</v>
      </c>
      <c r="C15902" t="s">
        <v>25669</v>
      </c>
      <c r="D15902" t="s">
        <v>25670</v>
      </c>
    </row>
    <row r="15903" spans="1:4">
      <c r="A15903" t="s">
        <v>23037</v>
      </c>
      <c r="B15903" t="s">
        <v>48060</v>
      </c>
      <c r="C15903" t="s">
        <v>25669</v>
      </c>
      <c r="D15903" t="s">
        <v>25670</v>
      </c>
    </row>
    <row r="15904" spans="1:4">
      <c r="A15904" t="s">
        <v>24667</v>
      </c>
      <c r="B15904" t="s">
        <v>48061</v>
      </c>
      <c r="C15904" t="s">
        <v>25669</v>
      </c>
      <c r="D15904" t="s">
        <v>25670</v>
      </c>
    </row>
    <row r="15905" spans="1:4" ht="16.05" customHeight="1">
      <c r="A15905" s="40" t="s">
        <v>937</v>
      </c>
      <c r="B15905" s="2" t="s">
        <v>48062</v>
      </c>
      <c r="C15905" s="1" t="s">
        <v>25873</v>
      </c>
      <c r="D15905" s="3" t="s">
        <v>25767</v>
      </c>
    </row>
    <row r="15906" spans="1:4">
      <c r="A15906" s="40" t="s">
        <v>913</v>
      </c>
      <c r="B15906" s="2" t="s">
        <v>48063</v>
      </c>
      <c r="C15906" t="s">
        <v>25873</v>
      </c>
      <c r="D15906" t="s">
        <v>48064</v>
      </c>
    </row>
    <row r="15907" spans="1:4">
      <c r="A15907" s="40" t="s">
        <v>940</v>
      </c>
      <c r="B15907" s="2" t="s">
        <v>48062</v>
      </c>
      <c r="C15907" t="s">
        <v>25873</v>
      </c>
      <c r="D15907" t="s">
        <v>48064</v>
      </c>
    </row>
    <row r="15908" spans="1:4">
      <c r="A15908" s="40" t="s">
        <v>943</v>
      </c>
      <c r="B15908" s="2" t="s">
        <v>48065</v>
      </c>
      <c r="C15908" t="s">
        <v>48066</v>
      </c>
      <c r="D15908" t="s">
        <v>48064</v>
      </c>
    </row>
    <row r="15909" spans="1:4">
      <c r="A15909" s="39" t="s">
        <v>12323</v>
      </c>
      <c r="B15909" s="35" t="s">
        <v>48067</v>
      </c>
      <c r="C15909" t="s">
        <v>25946</v>
      </c>
      <c r="D15909" t="s">
        <v>25845</v>
      </c>
    </row>
    <row r="15910" spans="1:4">
      <c r="A15910" s="39" t="s">
        <v>12299</v>
      </c>
      <c r="B15910" s="35" t="s">
        <v>48068</v>
      </c>
      <c r="C15910" t="s">
        <v>25946</v>
      </c>
      <c r="D15910" t="s">
        <v>25845</v>
      </c>
    </row>
    <row r="15911" spans="1:4">
      <c r="A15911" s="39" t="s">
        <v>11664</v>
      </c>
      <c r="B15911" s="35" t="s">
        <v>48069</v>
      </c>
      <c r="C15911" t="s">
        <v>27524</v>
      </c>
      <c r="D15911" t="s">
        <v>25767</v>
      </c>
    </row>
    <row r="15912" spans="1:4">
      <c r="A15912" s="39" t="s">
        <v>12019</v>
      </c>
      <c r="B15912" s="36" t="s">
        <v>48070</v>
      </c>
      <c r="C15912" t="s">
        <v>25646</v>
      </c>
      <c r="D15912" t="s">
        <v>48071</v>
      </c>
    </row>
    <row r="15913" spans="1:4">
      <c r="A15913" s="39" t="s">
        <v>12017</v>
      </c>
      <c r="B15913" s="37" t="s">
        <v>48072</v>
      </c>
      <c r="C15913" t="s">
        <v>25646</v>
      </c>
      <c r="D15913" t="s">
        <v>48073</v>
      </c>
    </row>
    <row r="15914" spans="1:4">
      <c r="A15914" s="39" t="s">
        <v>11955</v>
      </c>
      <c r="B15914" s="35" t="s">
        <v>48074</v>
      </c>
      <c r="C15914" t="s">
        <v>25736</v>
      </c>
      <c r="D15914" t="s">
        <v>26729</v>
      </c>
    </row>
    <row r="15915" spans="1:4">
      <c r="A15915" s="39" t="s">
        <v>11953</v>
      </c>
      <c r="B15915" s="38" t="s">
        <v>48075</v>
      </c>
      <c r="C15915" t="s">
        <v>25736</v>
      </c>
      <c r="D15915" t="s">
        <v>26729</v>
      </c>
    </row>
    <row r="15916" spans="1:4">
      <c r="A15916" s="39" t="s">
        <v>11935</v>
      </c>
      <c r="B15916" s="38" t="s">
        <v>45966</v>
      </c>
      <c r="C15916" t="s">
        <v>25736</v>
      </c>
      <c r="D15916" t="s">
        <v>26729</v>
      </c>
    </row>
    <row r="15917" spans="1:4">
      <c r="A15917" s="39" t="s">
        <v>11662</v>
      </c>
      <c r="B15917" s="34" t="s">
        <v>48076</v>
      </c>
      <c r="C15917" t="s">
        <v>27524</v>
      </c>
      <c r="D15917" t="s">
        <v>25767</v>
      </c>
    </row>
    <row r="15918" spans="1:4">
      <c r="A15918" s="39" t="s">
        <v>11897</v>
      </c>
      <c r="B15918" s="35" t="s">
        <v>48077</v>
      </c>
      <c r="C15918" t="s">
        <v>27524</v>
      </c>
      <c r="D15918" t="s">
        <v>25767</v>
      </c>
    </row>
    <row r="15919" spans="1:4">
      <c r="A15919" s="39" t="s">
        <v>11895</v>
      </c>
      <c r="B15919" t="s">
        <v>48078</v>
      </c>
      <c r="C15919" t="s">
        <v>27524</v>
      </c>
      <c r="D15919" t="s">
        <v>25767</v>
      </c>
    </row>
    <row r="15920" spans="1:4">
      <c r="A15920" s="39" t="s">
        <v>11893</v>
      </c>
      <c r="B15920" s="35" t="s">
        <v>48079</v>
      </c>
      <c r="C15920" t="s">
        <v>27524</v>
      </c>
      <c r="D15920" t="s">
        <v>25767</v>
      </c>
    </row>
    <row r="15921" spans="1:4">
      <c r="A15921" s="39" t="s">
        <v>11891</v>
      </c>
      <c r="B15921" s="35" t="s">
        <v>48080</v>
      </c>
      <c r="C15921" t="s">
        <v>27524</v>
      </c>
      <c r="D15921" t="s">
        <v>25767</v>
      </c>
    </row>
    <row r="15922" spans="1:4">
      <c r="A15922" s="39" t="s">
        <v>11883</v>
      </c>
      <c r="B15922" s="35" t="s">
        <v>48081</v>
      </c>
      <c r="C15922" t="s">
        <v>25736</v>
      </c>
      <c r="D15922" t="s">
        <v>26729</v>
      </c>
    </row>
    <row r="15923" spans="1:4">
      <c r="A15923" s="39" t="s">
        <v>11879</v>
      </c>
      <c r="B15923" s="35" t="s">
        <v>48082</v>
      </c>
      <c r="C15923" t="s">
        <v>3143</v>
      </c>
      <c r="D15923" t="s">
        <v>26049</v>
      </c>
    </row>
    <row r="15924" spans="1:4">
      <c r="A15924" s="39" t="s">
        <v>11652</v>
      </c>
      <c r="B15924" t="s">
        <v>48083</v>
      </c>
      <c r="C15924" t="s">
        <v>27524</v>
      </c>
      <c r="D15924" t="s">
        <v>25767</v>
      </c>
    </row>
    <row r="15925" spans="1:4">
      <c r="A15925" s="39" t="s">
        <v>11853</v>
      </c>
      <c r="B15925" s="35" t="s">
        <v>48084</v>
      </c>
      <c r="C15925" t="s">
        <v>25736</v>
      </c>
      <c r="D15925" t="s">
        <v>26729</v>
      </c>
    </row>
    <row r="15926" spans="1:4">
      <c r="A15926" s="39" t="s">
        <v>11851</v>
      </c>
      <c r="B15926" s="35" t="s">
        <v>48085</v>
      </c>
      <c r="C15926" t="s">
        <v>25736</v>
      </c>
      <c r="D15926" t="s">
        <v>26729</v>
      </c>
    </row>
    <row r="15927" spans="1:4">
      <c r="A15927" s="39" t="s">
        <v>11849</v>
      </c>
      <c r="B15927" s="34" t="s">
        <v>48086</v>
      </c>
      <c r="C15927" t="s">
        <v>25736</v>
      </c>
      <c r="D15927" t="s">
        <v>26729</v>
      </c>
    </row>
    <row r="15928" spans="1:4">
      <c r="A15928" s="39" t="s">
        <v>11821</v>
      </c>
      <c r="B15928" s="34" t="s">
        <v>48087</v>
      </c>
      <c r="C15928" t="s">
        <v>25946</v>
      </c>
      <c r="D15928" t="s">
        <v>25845</v>
      </c>
    </row>
    <row r="15929" spans="1:4">
      <c r="A15929" s="39" t="s">
        <v>11729</v>
      </c>
      <c r="B15929" s="35" t="s">
        <v>48088</v>
      </c>
      <c r="C15929" t="s">
        <v>3143</v>
      </c>
      <c r="D15929" t="s">
        <v>26049</v>
      </c>
    </row>
    <row r="15930" spans="1:4">
      <c r="A15930" s="39" t="s">
        <v>11725</v>
      </c>
      <c r="B15930" s="35" t="s">
        <v>48089</v>
      </c>
      <c r="C15930" t="s">
        <v>3143</v>
      </c>
      <c r="D15930" t="s">
        <v>26049</v>
      </c>
    </row>
    <row r="15931" spans="1:4">
      <c r="A15931" s="39" t="s">
        <v>11723</v>
      </c>
      <c r="B15931" s="35" t="s">
        <v>48090</v>
      </c>
      <c r="C15931" t="s">
        <v>3143</v>
      </c>
      <c r="D15931" t="s">
        <v>26049</v>
      </c>
    </row>
    <row r="15932" spans="1:4">
      <c r="A15932" s="39" t="s">
        <v>11713</v>
      </c>
      <c r="B15932" s="38" t="s">
        <v>48091</v>
      </c>
      <c r="C15932" t="s">
        <v>25946</v>
      </c>
      <c r="D15932" t="s">
        <v>25845</v>
      </c>
    </row>
    <row r="15933" spans="1:4">
      <c r="A15933" s="39" t="s">
        <v>11711</v>
      </c>
      <c r="B15933" s="34" t="s">
        <v>48092</v>
      </c>
      <c r="C15933" t="s">
        <v>25946</v>
      </c>
      <c r="D15933" t="s">
        <v>25845</v>
      </c>
    </row>
    <row r="15934" spans="1:4">
      <c r="A15934" s="39" t="s">
        <v>11648</v>
      </c>
      <c r="B15934" s="38" t="s">
        <v>48093</v>
      </c>
      <c r="C15934" t="s">
        <v>27524</v>
      </c>
      <c r="D15934" t="s">
        <v>25767</v>
      </c>
    </row>
    <row r="15935" spans="1:4">
      <c r="A15935" s="39" t="s">
        <v>11646</v>
      </c>
      <c r="B15935" s="35" t="s">
        <v>48094</v>
      </c>
      <c r="C15935" t="s">
        <v>27524</v>
      </c>
      <c r="D15935" t="s">
        <v>25767</v>
      </c>
    </row>
    <row r="15936" spans="1:4">
      <c r="A15936" s="39" t="s">
        <v>11640</v>
      </c>
      <c r="B15936" s="35" t="s">
        <v>48095</v>
      </c>
      <c r="C15936" t="s">
        <v>27524</v>
      </c>
      <c r="D15936" t="s">
        <v>25767</v>
      </c>
    </row>
    <row r="15937" spans="1:4">
      <c r="A15937" s="39" t="s">
        <v>11534</v>
      </c>
      <c r="B15937" s="34" t="s">
        <v>48096</v>
      </c>
      <c r="C15937" t="s">
        <v>25946</v>
      </c>
      <c r="D15937" t="s">
        <v>25845</v>
      </c>
    </row>
    <row r="15938" spans="1:4">
      <c r="A15938" s="39" t="s">
        <v>11497</v>
      </c>
      <c r="B15938" s="35" t="s">
        <v>48097</v>
      </c>
      <c r="C15938" t="s">
        <v>25736</v>
      </c>
      <c r="D15938" t="s">
        <v>26729</v>
      </c>
    </row>
    <row r="15939" spans="1:4">
      <c r="A15939" s="39" t="s">
        <v>11398</v>
      </c>
      <c r="B15939" s="35" t="s">
        <v>48098</v>
      </c>
      <c r="C15939" t="s">
        <v>25946</v>
      </c>
      <c r="D15939" t="s">
        <v>26053</v>
      </c>
    </row>
    <row r="15940" spans="1:4">
      <c r="A15940" s="39" t="s">
        <v>11396</v>
      </c>
      <c r="B15940" s="35" t="s">
        <v>48099</v>
      </c>
      <c r="C15940" t="s">
        <v>25946</v>
      </c>
      <c r="D15940" t="s">
        <v>26053</v>
      </c>
    </row>
    <row r="15941" spans="1:4">
      <c r="A15941" s="39" t="s">
        <v>11382</v>
      </c>
      <c r="B15941" s="35" t="s">
        <v>48100</v>
      </c>
      <c r="C15941" t="s">
        <v>25736</v>
      </c>
      <c r="D15941" t="s">
        <v>48101</v>
      </c>
    </row>
    <row r="15942" spans="1:4">
      <c r="A15942" s="39" t="s">
        <v>11346</v>
      </c>
      <c r="B15942" s="34" t="s">
        <v>48102</v>
      </c>
      <c r="C15942" t="s">
        <v>25789</v>
      </c>
      <c r="D15942" t="s">
        <v>48103</v>
      </c>
    </row>
    <row r="15943" spans="1:4">
      <c r="A15943" s="39" t="s">
        <v>11342</v>
      </c>
      <c r="B15943" s="35" t="s">
        <v>48104</v>
      </c>
      <c r="C15943" t="s">
        <v>25946</v>
      </c>
      <c r="D15943" t="s">
        <v>25845</v>
      </c>
    </row>
    <row r="15944" spans="1:4">
      <c r="A15944" s="39" t="s">
        <v>11294</v>
      </c>
      <c r="B15944" s="35" t="s">
        <v>48105</v>
      </c>
      <c r="C15944" t="s">
        <v>25873</v>
      </c>
      <c r="D15944" t="s">
        <v>25767</v>
      </c>
    </row>
    <row r="15945" spans="1:4">
      <c r="A15945" s="39" t="s">
        <v>11284</v>
      </c>
      <c r="B15945" s="34" t="s">
        <v>48106</v>
      </c>
      <c r="C15945" t="s">
        <v>48107</v>
      </c>
      <c r="D15945" t="s">
        <v>25767</v>
      </c>
    </row>
    <row r="15946" spans="1:4">
      <c r="A15946" s="39" t="s">
        <v>11278</v>
      </c>
      <c r="B15946" s="35" t="s">
        <v>48108</v>
      </c>
      <c r="C15946" t="s">
        <v>25736</v>
      </c>
      <c r="D15946" t="s">
        <v>26729</v>
      </c>
    </row>
    <row r="15947" spans="1:4">
      <c r="A15947" s="39" t="s">
        <v>11246</v>
      </c>
      <c r="B15947" s="35" t="s">
        <v>48109</v>
      </c>
      <c r="C15947" t="s">
        <v>25664</v>
      </c>
      <c r="D15947" t="s">
        <v>25690</v>
      </c>
    </row>
    <row r="15948" spans="1:4">
      <c r="A15948" s="39" t="s">
        <v>11244</v>
      </c>
      <c r="B15948" s="34" t="s">
        <v>48110</v>
      </c>
      <c r="C15948" t="s">
        <v>25664</v>
      </c>
      <c r="D15948" t="s">
        <v>25690</v>
      </c>
    </row>
    <row r="15949" spans="1:4">
      <c r="A15949" s="47" t="s">
        <v>19918</v>
      </c>
      <c r="B15949" s="47" t="s">
        <v>19919</v>
      </c>
    </row>
    <row r="15950" spans="1:4">
      <c r="A15950" s="47" t="s">
        <v>19921</v>
      </c>
      <c r="B15950" s="47" t="s">
        <v>19922</v>
      </c>
    </row>
    <row r="15951" spans="1:4">
      <c r="A15951" s="47" t="s">
        <v>19924</v>
      </c>
      <c r="B15951" s="47" t="s">
        <v>19925</v>
      </c>
    </row>
    <row r="15952" spans="1:4">
      <c r="A15952" s="47" t="s">
        <v>19927</v>
      </c>
      <c r="B15952" s="47" t="s">
        <v>19928</v>
      </c>
    </row>
    <row r="15953" spans="1:2">
      <c r="A15953" s="47" t="s">
        <v>19930</v>
      </c>
      <c r="B15953" s="47" t="s">
        <v>19931</v>
      </c>
    </row>
    <row r="15954" spans="1:2">
      <c r="A15954" s="47" t="s">
        <v>19933</v>
      </c>
      <c r="B15954" s="47" t="s">
        <v>19934</v>
      </c>
    </row>
    <row r="15955" spans="1:2">
      <c r="A15955" s="47" t="s">
        <v>19936</v>
      </c>
      <c r="B15955" s="47" t="s">
        <v>19937</v>
      </c>
    </row>
    <row r="15956" spans="1:2">
      <c r="A15956" s="47" t="s">
        <v>19939</v>
      </c>
      <c r="B15956" s="47" t="s">
        <v>19940</v>
      </c>
    </row>
    <row r="15957" spans="1:2">
      <c r="A15957" s="47" t="s">
        <v>19942</v>
      </c>
      <c r="B15957" s="47" t="s">
        <v>19943</v>
      </c>
    </row>
    <row r="15958" spans="1:2">
      <c r="A15958" s="47" t="s">
        <v>19945</v>
      </c>
      <c r="B15958" s="47" t="s">
        <v>19946</v>
      </c>
    </row>
    <row r="15959" spans="1:2">
      <c r="A15959" s="47" t="s">
        <v>19948</v>
      </c>
      <c r="B15959" s="47" t="s">
        <v>19949</v>
      </c>
    </row>
    <row r="15960" spans="1:2">
      <c r="A15960" s="47" t="s">
        <v>19951</v>
      </c>
      <c r="B15960" s="47" t="s">
        <v>19952</v>
      </c>
    </row>
    <row r="15961" spans="1:2">
      <c r="A15961" s="47" t="s">
        <v>19954</v>
      </c>
      <c r="B15961" s="47" t="s">
        <v>19955</v>
      </c>
    </row>
    <row r="15962" spans="1:2">
      <c r="A15962" s="47" t="s">
        <v>19957</v>
      </c>
      <c r="B15962" s="47" t="s">
        <v>19958</v>
      </c>
    </row>
    <row r="15963" spans="1:2">
      <c r="A15963" s="47" t="s">
        <v>19960</v>
      </c>
      <c r="B15963" s="47" t="s">
        <v>19961</v>
      </c>
    </row>
    <row r="15964" spans="1:2">
      <c r="A15964" s="47" t="s">
        <v>19963</v>
      </c>
      <c r="B15964" s="47" t="s">
        <v>19964</v>
      </c>
    </row>
    <row r="15965" spans="1:2">
      <c r="A15965" s="47" t="s">
        <v>19966</v>
      </c>
      <c r="B15965" s="47" t="s">
        <v>19967</v>
      </c>
    </row>
    <row r="15966" spans="1:2">
      <c r="A15966" s="47" t="s">
        <v>19969</v>
      </c>
      <c r="B15966" s="47" t="s">
        <v>19970</v>
      </c>
    </row>
    <row r="15967" spans="1:2">
      <c r="A15967" s="47" t="s">
        <v>19972</v>
      </c>
      <c r="B15967" s="47" t="s">
        <v>19973</v>
      </c>
    </row>
    <row r="15968" spans="1:2">
      <c r="A15968" s="47" t="s">
        <v>19975</v>
      </c>
      <c r="B15968" s="47" t="s">
        <v>19976</v>
      </c>
    </row>
    <row r="15969" spans="1:2">
      <c r="A15969" s="47" t="s">
        <v>19978</v>
      </c>
      <c r="B15969" s="47" t="s">
        <v>19979</v>
      </c>
    </row>
    <row r="15970" spans="1:2">
      <c r="A15970" s="47" t="s">
        <v>19981</v>
      </c>
      <c r="B15970" s="47" t="s">
        <v>19982</v>
      </c>
    </row>
    <row r="15971" spans="1:2">
      <c r="A15971" s="47" t="s">
        <v>19984</v>
      </c>
      <c r="B15971" s="47" t="s">
        <v>19985</v>
      </c>
    </row>
    <row r="15972" spans="1:2">
      <c r="A15972" s="47" t="s">
        <v>19987</v>
      </c>
      <c r="B15972" s="47" t="s">
        <v>19988</v>
      </c>
    </row>
    <row r="15973" spans="1:2">
      <c r="A15973" s="47" t="s">
        <v>19990</v>
      </c>
      <c r="B15973" s="47" t="s">
        <v>19991</v>
      </c>
    </row>
    <row r="15974" spans="1:2">
      <c r="A15974" s="47" t="s">
        <v>19993</v>
      </c>
      <c r="B15974" s="47" t="s">
        <v>19994</v>
      </c>
    </row>
    <row r="15975" spans="1:2">
      <c r="A15975" s="47" t="s">
        <v>19996</v>
      </c>
      <c r="B15975" s="47" t="s">
        <v>19997</v>
      </c>
    </row>
    <row r="15976" spans="1:2">
      <c r="A15976" s="47" t="s">
        <v>19999</v>
      </c>
      <c r="B15976" s="47" t="s">
        <v>20000</v>
      </c>
    </row>
    <row r="15977" spans="1:2">
      <c r="A15977" s="47" t="s">
        <v>17823</v>
      </c>
      <c r="B15977" s="47" t="s">
        <v>48111</v>
      </c>
    </row>
    <row r="15978" spans="1:2">
      <c r="A15978" s="47" t="s">
        <v>20002</v>
      </c>
      <c r="B15978" s="47" t="s">
        <v>20003</v>
      </c>
    </row>
    <row r="15979" spans="1:2">
      <c r="A15979" s="47" t="s">
        <v>20005</v>
      </c>
      <c r="B15979" s="47" t="s">
        <v>20006</v>
      </c>
    </row>
    <row r="15980" spans="1:2">
      <c r="A15980" s="47" t="s">
        <v>20008</v>
      </c>
      <c r="B15980" s="47" t="s">
        <v>20009</v>
      </c>
    </row>
    <row r="15981" spans="1:2">
      <c r="A15981" s="47" t="s">
        <v>20011</v>
      </c>
      <c r="B15981" s="47" t="s">
        <v>20012</v>
      </c>
    </row>
    <row r="15982" spans="1:2">
      <c r="A15982" s="47" t="s">
        <v>18961</v>
      </c>
      <c r="B15982" s="47" t="s">
        <v>18962</v>
      </c>
    </row>
    <row r="15983" spans="1:2">
      <c r="A15983" s="47" t="s">
        <v>20023</v>
      </c>
      <c r="B15983" s="47" t="s">
        <v>20024</v>
      </c>
    </row>
    <row r="15984" spans="1:2">
      <c r="A15984" s="47" t="s">
        <v>20026</v>
      </c>
      <c r="B15984" s="47" t="s">
        <v>20027</v>
      </c>
    </row>
    <row r="15985" spans="1:2">
      <c r="A15985" s="47" t="s">
        <v>20029</v>
      </c>
      <c r="B15985" s="47" t="s">
        <v>20030</v>
      </c>
    </row>
    <row r="15986" spans="1:2">
      <c r="A15986" s="47" t="s">
        <v>20032</v>
      </c>
      <c r="B15986" s="47" t="s">
        <v>20033</v>
      </c>
    </row>
    <row r="15987" spans="1:2">
      <c r="A15987" s="47" t="s">
        <v>20035</v>
      </c>
      <c r="B15987" s="47" t="s">
        <v>20036</v>
      </c>
    </row>
    <row r="15988" spans="1:2">
      <c r="A15988" s="47" t="s">
        <v>20038</v>
      </c>
      <c r="B15988" s="47" t="s">
        <v>20039</v>
      </c>
    </row>
    <row r="15989" spans="1:2">
      <c r="A15989" s="47" t="s">
        <v>20041</v>
      </c>
      <c r="B15989" s="47" t="s">
        <v>20042</v>
      </c>
    </row>
    <row r="15990" spans="1:2">
      <c r="A15990" s="47" t="s">
        <v>20044</v>
      </c>
      <c r="B15990" s="47" t="s">
        <v>20045</v>
      </c>
    </row>
    <row r="15991" spans="1:2">
      <c r="A15991" s="47" t="s">
        <v>20053</v>
      </c>
      <c r="B15991" s="47" t="s">
        <v>20054</v>
      </c>
    </row>
    <row r="15992" spans="1:2">
      <c r="A15992" s="47" t="s">
        <v>20056</v>
      </c>
      <c r="B15992" s="47" t="s">
        <v>20057</v>
      </c>
    </row>
    <row r="15993" spans="1:2">
      <c r="A15993" s="47" t="s">
        <v>20059</v>
      </c>
      <c r="B15993" s="47" t="s">
        <v>20060</v>
      </c>
    </row>
    <row r="15994" spans="1:2">
      <c r="A15994" s="47" t="s">
        <v>20065</v>
      </c>
      <c r="B15994" s="47" t="s">
        <v>20066</v>
      </c>
    </row>
    <row r="15995" spans="1:2">
      <c r="A15995" s="47" t="s">
        <v>18838</v>
      </c>
      <c r="B15995" s="47" t="s">
        <v>18839</v>
      </c>
    </row>
    <row r="15996" spans="1:2">
      <c r="A15996" s="47" t="s">
        <v>20068</v>
      </c>
      <c r="B15996" s="47" t="s">
        <v>20069</v>
      </c>
    </row>
    <row r="15997" spans="1:2">
      <c r="A15997" s="47" t="s">
        <v>20071</v>
      </c>
      <c r="B15997" s="47" t="s">
        <v>20072</v>
      </c>
    </row>
    <row r="15998" spans="1:2">
      <c r="A15998" s="47" t="s">
        <v>20074</v>
      </c>
      <c r="B15998" s="47" t="s">
        <v>20075</v>
      </c>
    </row>
    <row r="15999" spans="1:2">
      <c r="A15999" s="47" t="s">
        <v>20077</v>
      </c>
      <c r="B15999" s="47" t="s">
        <v>20078</v>
      </c>
    </row>
    <row r="16000" spans="1:2">
      <c r="A16000" s="47" t="s">
        <v>20080</v>
      </c>
      <c r="B16000" s="47" t="s">
        <v>20081</v>
      </c>
    </row>
    <row r="16001" spans="1:2">
      <c r="A16001" s="47" t="s">
        <v>20083</v>
      </c>
      <c r="B16001" s="47" t="s">
        <v>20084</v>
      </c>
    </row>
    <row r="16002" spans="1:2">
      <c r="A16002" s="47" t="s">
        <v>20086</v>
      </c>
      <c r="B16002" s="47" t="s">
        <v>20087</v>
      </c>
    </row>
    <row r="16003" spans="1:2">
      <c r="A16003" s="47" t="s">
        <v>20089</v>
      </c>
      <c r="B16003" s="47" t="s">
        <v>20090</v>
      </c>
    </row>
    <row r="16004" spans="1:2">
      <c r="A16004" s="47" t="s">
        <v>20092</v>
      </c>
      <c r="B16004" s="47" t="s">
        <v>20093</v>
      </c>
    </row>
    <row r="16005" spans="1:2">
      <c r="A16005" s="47" t="s">
        <v>20095</v>
      </c>
      <c r="B16005" s="47" t="s">
        <v>20096</v>
      </c>
    </row>
    <row r="16006" spans="1:2">
      <c r="A16006" s="47" t="s">
        <v>20098</v>
      </c>
      <c r="B16006" s="47" t="s">
        <v>20099</v>
      </c>
    </row>
    <row r="16007" spans="1:2">
      <c r="A16007" s="47" t="s">
        <v>20101</v>
      </c>
      <c r="B16007" s="47" t="s">
        <v>20102</v>
      </c>
    </row>
    <row r="16008" spans="1:2">
      <c r="A16008" s="47" t="s">
        <v>20104</v>
      </c>
      <c r="B16008" s="47" t="s">
        <v>20105</v>
      </c>
    </row>
    <row r="16009" spans="1:2">
      <c r="A16009" s="47" t="s">
        <v>20107</v>
      </c>
      <c r="B16009" s="47" t="s">
        <v>20108</v>
      </c>
    </row>
    <row r="16010" spans="1:2">
      <c r="A16010" s="47" t="s">
        <v>20110</v>
      </c>
      <c r="B16010" s="47" t="s">
        <v>20111</v>
      </c>
    </row>
    <row r="16011" spans="1:2">
      <c r="A16011" s="47" t="s">
        <v>20113</v>
      </c>
      <c r="B16011" s="47" t="s">
        <v>20114</v>
      </c>
    </row>
    <row r="16012" spans="1:2">
      <c r="A16012" s="47" t="s">
        <v>20116</v>
      </c>
      <c r="B16012" s="47" t="s">
        <v>20117</v>
      </c>
    </row>
    <row r="16013" spans="1:2">
      <c r="A16013" s="47" t="s">
        <v>20119</v>
      </c>
      <c r="B16013" s="47" t="s">
        <v>20120</v>
      </c>
    </row>
    <row r="16014" spans="1:2">
      <c r="A16014" s="47" t="s">
        <v>20122</v>
      </c>
      <c r="B16014" s="47" t="s">
        <v>20123</v>
      </c>
    </row>
    <row r="16015" spans="1:2">
      <c r="A16015" s="47" t="s">
        <v>20125</v>
      </c>
      <c r="B16015" s="47" t="s">
        <v>20126</v>
      </c>
    </row>
    <row r="16016" spans="1:2">
      <c r="A16016" s="47" t="s">
        <v>20128</v>
      </c>
      <c r="B16016" s="47" t="s">
        <v>20129</v>
      </c>
    </row>
    <row r="16017" spans="1:2">
      <c r="A16017" s="47" t="s">
        <v>20131</v>
      </c>
      <c r="B16017" s="47" t="s">
        <v>20132</v>
      </c>
    </row>
    <row r="16018" spans="1:2">
      <c r="A16018" s="47" t="s">
        <v>20134</v>
      </c>
      <c r="B16018" s="47" t="s">
        <v>20135</v>
      </c>
    </row>
    <row r="16019" spans="1:2">
      <c r="A16019" s="47" t="s">
        <v>20137</v>
      </c>
      <c r="B16019" s="47" t="s">
        <v>20138</v>
      </c>
    </row>
    <row r="16020" spans="1:2">
      <c r="A16020" s="47" t="s">
        <v>20140</v>
      </c>
      <c r="B16020" s="47" t="s">
        <v>20141</v>
      </c>
    </row>
    <row r="16021" spans="1:2">
      <c r="A16021" s="47" t="s">
        <v>17771</v>
      </c>
      <c r="B16021" s="47" t="s">
        <v>48112</v>
      </c>
    </row>
    <row r="16022" spans="1:2">
      <c r="A16022" s="47" t="s">
        <v>20143</v>
      </c>
      <c r="B16022" s="47" t="s">
        <v>20144</v>
      </c>
    </row>
    <row r="16023" spans="1:2">
      <c r="A16023" s="47" t="s">
        <v>20146</v>
      </c>
      <c r="B16023" s="47" t="s">
        <v>20147</v>
      </c>
    </row>
    <row r="16024" spans="1:2">
      <c r="A16024" s="47" t="s">
        <v>20149</v>
      </c>
      <c r="B16024" s="47" t="s">
        <v>20150</v>
      </c>
    </row>
    <row r="16025" spans="1:2">
      <c r="A16025" s="47" t="s">
        <v>20152</v>
      </c>
      <c r="B16025" s="47" t="s">
        <v>20153</v>
      </c>
    </row>
    <row r="16026" spans="1:2">
      <c r="A16026" s="47" t="s">
        <v>20155</v>
      </c>
      <c r="B16026" s="47" t="s">
        <v>20156</v>
      </c>
    </row>
    <row r="16027" spans="1:2">
      <c r="A16027" s="47" t="s">
        <v>20158</v>
      </c>
      <c r="B16027" s="47" t="s">
        <v>20159</v>
      </c>
    </row>
    <row r="16028" spans="1:2">
      <c r="A16028" s="47" t="s">
        <v>20161</v>
      </c>
      <c r="B16028" s="47" t="s">
        <v>20162</v>
      </c>
    </row>
    <row r="16029" spans="1:2">
      <c r="A16029" s="47" t="s">
        <v>20164</v>
      </c>
      <c r="B16029" s="47" t="s">
        <v>20165</v>
      </c>
    </row>
    <row r="16030" spans="1:2">
      <c r="A16030" s="47" t="s">
        <v>20167</v>
      </c>
      <c r="B16030" s="47" t="s">
        <v>20168</v>
      </c>
    </row>
    <row r="16031" spans="1:2">
      <c r="A16031" s="47" t="s">
        <v>20170</v>
      </c>
      <c r="B16031" s="47" t="s">
        <v>20171</v>
      </c>
    </row>
    <row r="16032" spans="1:2">
      <c r="A16032" s="47" t="s">
        <v>17767</v>
      </c>
      <c r="B16032" s="47" t="s">
        <v>48113</v>
      </c>
    </row>
    <row r="16033" spans="1:2">
      <c r="A16033" s="47" t="s">
        <v>20173</v>
      </c>
      <c r="B16033" s="47" t="s">
        <v>20174</v>
      </c>
    </row>
    <row r="16034" spans="1:2">
      <c r="A16034" s="47" t="s">
        <v>20176</v>
      </c>
      <c r="B16034" s="47" t="s">
        <v>20177</v>
      </c>
    </row>
    <row r="16035" spans="1:2">
      <c r="A16035" s="47" t="s">
        <v>20179</v>
      </c>
      <c r="B16035" s="47" t="s">
        <v>20180</v>
      </c>
    </row>
    <row r="16036" spans="1:2">
      <c r="A16036" s="47" t="s">
        <v>20182</v>
      </c>
      <c r="B16036" s="47" t="s">
        <v>20183</v>
      </c>
    </row>
    <row r="16037" spans="1:2">
      <c r="A16037" s="47" t="s">
        <v>20185</v>
      </c>
      <c r="B16037" s="47" t="s">
        <v>20186</v>
      </c>
    </row>
    <row r="16038" spans="1:2">
      <c r="A16038" s="47" t="s">
        <v>20188</v>
      </c>
      <c r="B16038" s="47" t="s">
        <v>20189</v>
      </c>
    </row>
    <row r="16039" spans="1:2">
      <c r="A16039" s="47" t="s">
        <v>20191</v>
      </c>
      <c r="B16039" s="47" t="s">
        <v>20192</v>
      </c>
    </row>
    <row r="16040" spans="1:2">
      <c r="A16040" s="47" t="s">
        <v>20194</v>
      </c>
      <c r="B16040" s="47" t="s">
        <v>20195</v>
      </c>
    </row>
    <row r="16041" spans="1:2">
      <c r="A16041" s="47" t="s">
        <v>20197</v>
      </c>
      <c r="B16041" s="47" t="s">
        <v>20198</v>
      </c>
    </row>
    <row r="16042" spans="1:2">
      <c r="A16042" s="47" t="s">
        <v>20200</v>
      </c>
      <c r="B16042" s="47" t="s">
        <v>20201</v>
      </c>
    </row>
    <row r="16043" spans="1:2">
      <c r="A16043" s="47" t="s">
        <v>20203</v>
      </c>
      <c r="B16043" s="47" t="s">
        <v>20204</v>
      </c>
    </row>
    <row r="16044" spans="1:2">
      <c r="A16044" s="47" t="s">
        <v>20206</v>
      </c>
      <c r="B16044" s="47" t="s">
        <v>20207</v>
      </c>
    </row>
    <row r="16045" spans="1:2">
      <c r="A16045" s="47" t="s">
        <v>20209</v>
      </c>
      <c r="B16045" s="47" t="s">
        <v>20210</v>
      </c>
    </row>
    <row r="16046" spans="1:2">
      <c r="A16046" s="47" t="s">
        <v>20212</v>
      </c>
      <c r="B16046" s="47" t="s">
        <v>20213</v>
      </c>
    </row>
    <row r="16047" spans="1:2">
      <c r="A16047" s="47" t="s">
        <v>20215</v>
      </c>
      <c r="B16047" s="47" t="s">
        <v>20216</v>
      </c>
    </row>
    <row r="16048" spans="1:2">
      <c r="A16048" s="47" t="s">
        <v>20218</v>
      </c>
      <c r="B16048" s="47" t="s">
        <v>20219</v>
      </c>
    </row>
    <row r="16049" spans="1:2">
      <c r="A16049" s="47" t="s">
        <v>20221</v>
      </c>
      <c r="B16049" s="47" t="s">
        <v>20222</v>
      </c>
    </row>
    <row r="16050" spans="1:2">
      <c r="A16050" s="47" t="s">
        <v>20224</v>
      </c>
      <c r="B16050" s="47" t="s">
        <v>20225</v>
      </c>
    </row>
    <row r="16051" spans="1:2">
      <c r="A16051" s="47" t="s">
        <v>20227</v>
      </c>
      <c r="B16051" s="47" t="s">
        <v>20228</v>
      </c>
    </row>
    <row r="16052" spans="1:2">
      <c r="A16052" s="47" t="s">
        <v>20230</v>
      </c>
      <c r="B16052" s="47" t="s">
        <v>20231</v>
      </c>
    </row>
    <row r="16053" spans="1:2">
      <c r="A16053" s="47" t="s">
        <v>20233</v>
      </c>
      <c r="B16053" s="47" t="s">
        <v>20234</v>
      </c>
    </row>
    <row r="16054" spans="1:2">
      <c r="A16054" s="47" t="s">
        <v>17872</v>
      </c>
      <c r="B16054" s="47" t="s">
        <v>48114</v>
      </c>
    </row>
    <row r="16055" spans="1:2">
      <c r="A16055" s="47" t="s">
        <v>17862</v>
      </c>
      <c r="B16055" s="47" t="s">
        <v>48115</v>
      </c>
    </row>
    <row r="16056" spans="1:2">
      <c r="A16056" s="47" t="s">
        <v>20236</v>
      </c>
      <c r="B16056" s="47" t="s">
        <v>20237</v>
      </c>
    </row>
    <row r="16057" spans="1:2">
      <c r="A16057" s="47" t="s">
        <v>20239</v>
      </c>
      <c r="B16057" s="50" t="s">
        <v>48116</v>
      </c>
    </row>
    <row r="16058" spans="1:2">
      <c r="A16058" s="47" t="s">
        <v>20242</v>
      </c>
      <c r="B16058" s="47" t="s">
        <v>20243</v>
      </c>
    </row>
    <row r="16059" spans="1:2">
      <c r="A16059" s="47" t="s">
        <v>20251</v>
      </c>
      <c r="B16059" s="47" t="s">
        <v>20252</v>
      </c>
    </row>
    <row r="16060" spans="1:2">
      <c r="A16060" s="47" t="s">
        <v>20254</v>
      </c>
      <c r="B16060" s="47" t="s">
        <v>20255</v>
      </c>
    </row>
    <row r="16061" spans="1:2">
      <c r="A16061" s="47" t="s">
        <v>20257</v>
      </c>
      <c r="B16061" s="47" t="s">
        <v>20258</v>
      </c>
    </row>
    <row r="16062" spans="1:2">
      <c r="A16062" s="47" t="s">
        <v>20260</v>
      </c>
      <c r="B16062" s="47" t="s">
        <v>20261</v>
      </c>
    </row>
    <row r="16063" spans="1:2">
      <c r="A16063" s="47" t="s">
        <v>20266</v>
      </c>
      <c r="B16063" s="47" t="s">
        <v>20267</v>
      </c>
    </row>
    <row r="16064" spans="1:2">
      <c r="A16064" s="47" t="s">
        <v>20269</v>
      </c>
      <c r="B16064" s="47" t="s">
        <v>20270</v>
      </c>
    </row>
    <row r="16065" spans="1:2">
      <c r="A16065" s="47" t="s">
        <v>20272</v>
      </c>
      <c r="B16065" s="47" t="s">
        <v>20273</v>
      </c>
    </row>
    <row r="16066" spans="1:2">
      <c r="A16066" s="47" t="s">
        <v>20275</v>
      </c>
      <c r="B16066" s="47" t="s">
        <v>20276</v>
      </c>
    </row>
    <row r="16067" spans="1:2">
      <c r="A16067" s="47" t="s">
        <v>20278</v>
      </c>
      <c r="B16067" s="47" t="s">
        <v>20279</v>
      </c>
    </row>
    <row r="16068" spans="1:2">
      <c r="A16068" s="47" t="s">
        <v>20281</v>
      </c>
      <c r="B16068" s="47" t="s">
        <v>20282</v>
      </c>
    </row>
    <row r="16069" spans="1:2">
      <c r="A16069" s="47" t="s">
        <v>20284</v>
      </c>
      <c r="B16069" s="47" t="s">
        <v>20285</v>
      </c>
    </row>
    <row r="16070" spans="1:2">
      <c r="A16070" s="47" t="s">
        <v>20287</v>
      </c>
      <c r="B16070" s="47" t="s">
        <v>20288</v>
      </c>
    </row>
    <row r="16071" spans="1:2">
      <c r="A16071" s="47" t="s">
        <v>20290</v>
      </c>
      <c r="B16071" s="47" t="s">
        <v>20291</v>
      </c>
    </row>
    <row r="16072" spans="1:2">
      <c r="A16072" s="47" t="s">
        <v>20293</v>
      </c>
      <c r="B16072" s="47" t="s">
        <v>20294</v>
      </c>
    </row>
    <row r="16073" spans="1:2">
      <c r="A16073" s="47" t="s">
        <v>20299</v>
      </c>
      <c r="B16073" s="47" t="s">
        <v>20300</v>
      </c>
    </row>
    <row r="16074" spans="1:2">
      <c r="A16074" s="47" t="s">
        <v>17846</v>
      </c>
      <c r="B16074" s="47" t="s">
        <v>48117</v>
      </c>
    </row>
    <row r="16075" spans="1:2">
      <c r="A16075" s="47" t="s">
        <v>17739</v>
      </c>
      <c r="B16075" s="47" t="s">
        <v>48118</v>
      </c>
    </row>
    <row r="16076" spans="1:2">
      <c r="A16076" s="47" t="s">
        <v>17719</v>
      </c>
      <c r="B16076" s="47" t="s">
        <v>48119</v>
      </c>
    </row>
    <row r="16077" spans="1:2">
      <c r="A16077" s="47" t="s">
        <v>17715</v>
      </c>
      <c r="B16077" s="47" t="s">
        <v>48120</v>
      </c>
    </row>
    <row r="16078" spans="1:2">
      <c r="A16078" s="47" t="s">
        <v>20305</v>
      </c>
      <c r="B16078" s="47" t="s">
        <v>20306</v>
      </c>
    </row>
    <row r="16079" spans="1:2">
      <c r="A16079" s="47" t="s">
        <v>20308</v>
      </c>
      <c r="B16079" s="47" t="s">
        <v>20309</v>
      </c>
    </row>
    <row r="16080" spans="1:2">
      <c r="A16080" s="47" t="s">
        <v>20314</v>
      </c>
      <c r="B16080" s="47" t="s">
        <v>20315</v>
      </c>
    </row>
    <row r="16081" spans="1:2">
      <c r="A16081" s="47" t="s">
        <v>20317</v>
      </c>
      <c r="B16081" s="47" t="s">
        <v>20318</v>
      </c>
    </row>
    <row r="16082" spans="1:2">
      <c r="A16082" s="47" t="s">
        <v>20320</v>
      </c>
      <c r="B16082" s="47" t="s">
        <v>20321</v>
      </c>
    </row>
    <row r="16083" spans="1:2">
      <c r="A16083" s="47" t="s">
        <v>20323</v>
      </c>
      <c r="B16083" s="47" t="s">
        <v>20324</v>
      </c>
    </row>
    <row r="16084" spans="1:2">
      <c r="A16084" s="47" t="s">
        <v>20326</v>
      </c>
      <c r="B16084" s="47" t="s">
        <v>20327</v>
      </c>
    </row>
    <row r="16085" spans="1:2">
      <c r="A16085" s="47" t="s">
        <v>20329</v>
      </c>
      <c r="B16085" s="47" t="s">
        <v>20330</v>
      </c>
    </row>
    <row r="16086" spans="1:2">
      <c r="A16086" s="47" t="s">
        <v>20341</v>
      </c>
      <c r="B16086" s="47" t="s">
        <v>20342</v>
      </c>
    </row>
    <row r="16087" spans="1:2">
      <c r="A16087" s="47" t="s">
        <v>20344</v>
      </c>
      <c r="B16087" s="47" t="s">
        <v>20345</v>
      </c>
    </row>
    <row r="16088" spans="1:2">
      <c r="A16088" s="47" t="s">
        <v>20356</v>
      </c>
      <c r="B16088" s="47" t="s">
        <v>20357</v>
      </c>
    </row>
    <row r="16089" spans="1:2">
      <c r="A16089" s="47" t="s">
        <v>20365</v>
      </c>
      <c r="B16089" s="47" t="s">
        <v>20366</v>
      </c>
    </row>
    <row r="16090" spans="1:2">
      <c r="A16090" s="47" t="s">
        <v>20368</v>
      </c>
      <c r="B16090" s="47" t="s">
        <v>20369</v>
      </c>
    </row>
    <row r="16091" spans="1:2">
      <c r="A16091" s="47" t="s">
        <v>20371</v>
      </c>
      <c r="B16091" s="47" t="s">
        <v>20372</v>
      </c>
    </row>
    <row r="16092" spans="1:2">
      <c r="A16092" s="47" t="s">
        <v>20374</v>
      </c>
      <c r="B16092" s="47" t="s">
        <v>20375</v>
      </c>
    </row>
    <row r="16093" spans="1:2">
      <c r="A16093" s="47" t="s">
        <v>20377</v>
      </c>
      <c r="B16093" s="47" t="s">
        <v>20378</v>
      </c>
    </row>
    <row r="16094" spans="1:2">
      <c r="A16094" s="47" t="s">
        <v>20380</v>
      </c>
      <c r="B16094" s="47" t="s">
        <v>20381</v>
      </c>
    </row>
    <row r="16095" spans="1:2">
      <c r="A16095" s="47" t="s">
        <v>20383</v>
      </c>
      <c r="B16095" s="47" t="s">
        <v>20384</v>
      </c>
    </row>
    <row r="16096" spans="1:2">
      <c r="A16096" s="47" t="s">
        <v>17831</v>
      </c>
      <c r="B16096" s="47" t="s">
        <v>48121</v>
      </c>
    </row>
    <row r="16097" spans="1:2">
      <c r="A16097" s="47" t="s">
        <v>20386</v>
      </c>
      <c r="B16097" s="47" t="s">
        <v>20387</v>
      </c>
    </row>
    <row r="16098" spans="1:2">
      <c r="A16098" s="47" t="s">
        <v>20389</v>
      </c>
      <c r="B16098" s="47" t="s">
        <v>20390</v>
      </c>
    </row>
    <row r="16099" spans="1:2">
      <c r="A16099" s="47" t="s">
        <v>20395</v>
      </c>
      <c r="B16099" s="47" t="s">
        <v>20396</v>
      </c>
    </row>
    <row r="16100" spans="1:2">
      <c r="A16100" s="47" t="s">
        <v>20398</v>
      </c>
      <c r="B16100" s="47" t="s">
        <v>20399</v>
      </c>
    </row>
    <row r="16101" spans="1:2">
      <c r="A16101" s="47" t="s">
        <v>20401</v>
      </c>
      <c r="B16101" s="47" t="s">
        <v>20402</v>
      </c>
    </row>
    <row r="16102" spans="1:2">
      <c r="A16102" s="47" t="s">
        <v>19491</v>
      </c>
      <c r="B16102" s="47" t="s">
        <v>19492</v>
      </c>
    </row>
    <row r="16103" spans="1:2">
      <c r="A16103" s="47" t="s">
        <v>20404</v>
      </c>
      <c r="B16103" s="47" t="s">
        <v>20405</v>
      </c>
    </row>
    <row r="16104" spans="1:2">
      <c r="A16104" s="47" t="s">
        <v>20407</v>
      </c>
      <c r="B16104" s="47" t="s">
        <v>20408</v>
      </c>
    </row>
    <row r="16105" spans="1:2">
      <c r="A16105" s="47" t="s">
        <v>20410</v>
      </c>
      <c r="B16105" s="47" t="s">
        <v>20411</v>
      </c>
    </row>
    <row r="16106" spans="1:2">
      <c r="A16106" s="47" t="s">
        <v>19048</v>
      </c>
      <c r="B16106" s="47" t="s">
        <v>19049</v>
      </c>
    </row>
    <row r="16107" spans="1:2">
      <c r="A16107" s="47" t="s">
        <v>20413</v>
      </c>
      <c r="B16107" s="47" t="s">
        <v>20414</v>
      </c>
    </row>
    <row r="16108" spans="1:2">
      <c r="A16108" s="39" t="s">
        <v>18649</v>
      </c>
      <c r="B16108" s="37" t="s">
        <v>48122</v>
      </c>
    </row>
    <row r="16109" spans="1:2">
      <c r="A16109" s="39" t="s">
        <v>18598</v>
      </c>
      <c r="B16109" s="37" t="s">
        <v>48123</v>
      </c>
    </row>
    <row r="16110" spans="1:2">
      <c r="A16110" s="39" t="s">
        <v>18574</v>
      </c>
      <c r="B16110" s="37" t="s">
        <v>48124</v>
      </c>
    </row>
    <row r="16111" spans="1:2">
      <c r="A16111" s="47" t="s">
        <v>18006</v>
      </c>
      <c r="B16111" s="47" t="s">
        <v>18007</v>
      </c>
    </row>
    <row r="16112" spans="1:2">
      <c r="A16112" s="47" t="s">
        <v>18009</v>
      </c>
      <c r="B16112" s="47" t="s">
        <v>18010</v>
      </c>
    </row>
    <row r="16113" spans="1:2">
      <c r="A16113" s="47" t="s">
        <v>18012</v>
      </c>
      <c r="B16113" s="47" t="s">
        <v>18013</v>
      </c>
    </row>
    <row r="16114" spans="1:2">
      <c r="A16114" s="47" t="s">
        <v>18015</v>
      </c>
      <c r="B16114" s="47" t="s">
        <v>18016</v>
      </c>
    </row>
    <row r="16115" spans="1:2">
      <c r="A16115" s="47" t="s">
        <v>18018</v>
      </c>
      <c r="B16115" s="47" t="s">
        <v>18019</v>
      </c>
    </row>
    <row r="16116" spans="1:2">
      <c r="A16116" s="47" t="s">
        <v>18021</v>
      </c>
      <c r="B16116" s="47" t="s">
        <v>18022</v>
      </c>
    </row>
    <row r="16117" spans="1:2">
      <c r="A16117" s="47" t="s">
        <v>18024</v>
      </c>
      <c r="B16117" s="47" t="s">
        <v>18025</v>
      </c>
    </row>
    <row r="16118" spans="1:2">
      <c r="A16118" s="47" t="s">
        <v>18027</v>
      </c>
      <c r="B16118" s="47" t="s">
        <v>18028</v>
      </c>
    </row>
    <row r="16119" spans="1:2">
      <c r="A16119" s="47" t="s">
        <v>18030</v>
      </c>
      <c r="B16119" s="47" t="s">
        <v>18031</v>
      </c>
    </row>
    <row r="16120" spans="1:2">
      <c r="A16120" s="47" t="s">
        <v>18033</v>
      </c>
      <c r="B16120" s="47" t="s">
        <v>18034</v>
      </c>
    </row>
    <row r="16121" spans="1:2">
      <c r="A16121" s="47" t="s">
        <v>18036</v>
      </c>
      <c r="B16121" s="47" t="s">
        <v>18037</v>
      </c>
    </row>
    <row r="16122" spans="1:2">
      <c r="A16122" s="47" t="s">
        <v>18039</v>
      </c>
      <c r="B16122" s="47" t="s">
        <v>18040</v>
      </c>
    </row>
    <row r="16123" spans="1:2">
      <c r="A16123" s="47" t="s">
        <v>18042</v>
      </c>
      <c r="B16123" s="47" t="s">
        <v>18043</v>
      </c>
    </row>
    <row r="16124" spans="1:2">
      <c r="A16124" s="47" t="s">
        <v>18045</v>
      </c>
      <c r="B16124" s="47" t="s">
        <v>18046</v>
      </c>
    </row>
    <row r="16125" spans="1:2">
      <c r="A16125" s="47" t="s">
        <v>18048</v>
      </c>
      <c r="B16125" s="47" t="s">
        <v>18049</v>
      </c>
    </row>
    <row r="16126" spans="1:2">
      <c r="A16126" s="47" t="s">
        <v>18051</v>
      </c>
      <c r="B16126" s="47" t="s">
        <v>18052</v>
      </c>
    </row>
    <row r="16127" spans="1:2">
      <c r="A16127" s="47" t="s">
        <v>18054</v>
      </c>
      <c r="B16127" s="47" t="s">
        <v>18055</v>
      </c>
    </row>
    <row r="16128" spans="1:2">
      <c r="A16128" s="47" t="s">
        <v>18057</v>
      </c>
      <c r="B16128" s="47" t="s">
        <v>18058</v>
      </c>
    </row>
    <row r="16129" spans="1:2">
      <c r="A16129" s="47" t="s">
        <v>18060</v>
      </c>
      <c r="B16129" s="47" t="s">
        <v>18061</v>
      </c>
    </row>
    <row r="16130" spans="1:2">
      <c r="A16130" s="47" t="s">
        <v>18063</v>
      </c>
      <c r="B16130" s="47" t="s">
        <v>18064</v>
      </c>
    </row>
    <row r="16131" spans="1:2">
      <c r="A16131" s="47" t="s">
        <v>18066</v>
      </c>
      <c r="B16131" s="47" t="s">
        <v>18067</v>
      </c>
    </row>
    <row r="16132" spans="1:2">
      <c r="A16132" s="47" t="s">
        <v>18069</v>
      </c>
      <c r="B16132" s="47" t="s">
        <v>18070</v>
      </c>
    </row>
    <row r="16133" spans="1:2">
      <c r="A16133" s="47" t="s">
        <v>18072</v>
      </c>
      <c r="B16133" s="47" t="s">
        <v>18073</v>
      </c>
    </row>
    <row r="16134" spans="1:2">
      <c r="A16134" s="47" t="s">
        <v>18075</v>
      </c>
      <c r="B16134" s="47" t="s">
        <v>18076</v>
      </c>
    </row>
    <row r="16135" spans="1:2">
      <c r="A16135" s="47" t="s">
        <v>18078</v>
      </c>
      <c r="B16135" s="47" t="s">
        <v>18079</v>
      </c>
    </row>
    <row r="16136" spans="1:2">
      <c r="A16136" s="47" t="s">
        <v>18081</v>
      </c>
      <c r="B16136" s="47" t="s">
        <v>18082</v>
      </c>
    </row>
    <row r="16137" spans="1:2">
      <c r="A16137" s="47" t="s">
        <v>17755</v>
      </c>
      <c r="B16137" s="47" t="s">
        <v>48125</v>
      </c>
    </row>
    <row r="16138" spans="1:2">
      <c r="A16138" s="47" t="s">
        <v>18084</v>
      </c>
      <c r="B16138" s="47" t="s">
        <v>18085</v>
      </c>
    </row>
    <row r="16139" spans="1:2">
      <c r="A16139" s="47" t="s">
        <v>18087</v>
      </c>
      <c r="B16139" s="47" t="s">
        <v>18088</v>
      </c>
    </row>
    <row r="16140" spans="1:2">
      <c r="A16140" s="47" t="s">
        <v>18090</v>
      </c>
      <c r="B16140" s="47" t="s">
        <v>18091</v>
      </c>
    </row>
    <row r="16141" spans="1:2">
      <c r="A16141" s="47" t="s">
        <v>18093</v>
      </c>
      <c r="B16141" s="47" t="s">
        <v>18094</v>
      </c>
    </row>
    <row r="16142" spans="1:2">
      <c r="A16142" s="47" t="s">
        <v>18096</v>
      </c>
      <c r="B16142" s="47" t="s">
        <v>18097</v>
      </c>
    </row>
    <row r="16143" spans="1:2">
      <c r="A16143" s="47" t="s">
        <v>18099</v>
      </c>
      <c r="B16143" s="47" t="s">
        <v>18100</v>
      </c>
    </row>
    <row r="16144" spans="1:2">
      <c r="A16144" s="47" t="s">
        <v>18102</v>
      </c>
      <c r="B16144" s="47" t="s">
        <v>18103</v>
      </c>
    </row>
    <row r="16145" spans="1:2">
      <c r="A16145" s="47" t="s">
        <v>18105</v>
      </c>
      <c r="B16145" s="47" t="s">
        <v>18106</v>
      </c>
    </row>
    <row r="16146" spans="1:2">
      <c r="A16146" s="47" t="s">
        <v>18108</v>
      </c>
      <c r="B16146" s="47" t="s">
        <v>18109</v>
      </c>
    </row>
    <row r="16147" spans="1:2">
      <c r="A16147" s="47" t="s">
        <v>18111</v>
      </c>
      <c r="B16147" s="47" t="s">
        <v>18112</v>
      </c>
    </row>
    <row r="16148" spans="1:2">
      <c r="A16148" s="47" t="s">
        <v>18114</v>
      </c>
      <c r="B16148" s="47" t="s">
        <v>18115</v>
      </c>
    </row>
    <row r="16149" spans="1:2">
      <c r="A16149" s="47" t="s">
        <v>18117</v>
      </c>
      <c r="B16149" s="47" t="s">
        <v>18118</v>
      </c>
    </row>
    <row r="16150" spans="1:2">
      <c r="A16150" s="47" t="s">
        <v>18120</v>
      </c>
      <c r="B16150" s="47" t="s">
        <v>18121</v>
      </c>
    </row>
    <row r="16151" spans="1:2">
      <c r="A16151" s="47" t="s">
        <v>18123</v>
      </c>
      <c r="B16151" s="47" t="s">
        <v>18124</v>
      </c>
    </row>
    <row r="16152" spans="1:2">
      <c r="A16152" s="47" t="s">
        <v>18126</v>
      </c>
      <c r="B16152" s="47" t="s">
        <v>18127</v>
      </c>
    </row>
    <row r="16153" spans="1:2">
      <c r="A16153" s="47" t="s">
        <v>17727</v>
      </c>
      <c r="B16153" s="47" t="s">
        <v>48126</v>
      </c>
    </row>
    <row r="16154" spans="1:2">
      <c r="A16154" s="47" t="s">
        <v>17735</v>
      </c>
      <c r="B16154" s="47" t="s">
        <v>48127</v>
      </c>
    </row>
    <row r="16155" spans="1:2">
      <c r="A16155" s="47" t="s">
        <v>18129</v>
      </c>
      <c r="B16155" s="47" t="s">
        <v>18130</v>
      </c>
    </row>
    <row r="16156" spans="1:2">
      <c r="A16156" s="47" t="s">
        <v>17749</v>
      </c>
      <c r="B16156" s="47" t="s">
        <v>48128</v>
      </c>
    </row>
    <row r="16157" spans="1:2">
      <c r="A16157" s="47" t="s">
        <v>18132</v>
      </c>
      <c r="B16157" s="47" t="s">
        <v>18133</v>
      </c>
    </row>
    <row r="16158" spans="1:2">
      <c r="A16158" s="47" t="s">
        <v>18135</v>
      </c>
      <c r="B16158" s="47" t="s">
        <v>18136</v>
      </c>
    </row>
    <row r="16159" spans="1:2">
      <c r="A16159" s="47" t="s">
        <v>18138</v>
      </c>
      <c r="B16159" s="47" t="s">
        <v>18139</v>
      </c>
    </row>
    <row r="16160" spans="1:2">
      <c r="A16160" s="47" t="s">
        <v>18141</v>
      </c>
      <c r="B16160" s="47" t="s">
        <v>18142</v>
      </c>
    </row>
    <row r="16161" spans="1:2">
      <c r="A16161" s="47" t="s">
        <v>18144</v>
      </c>
      <c r="B16161" s="47" t="s">
        <v>18145</v>
      </c>
    </row>
    <row r="16162" spans="1:2">
      <c r="A16162" s="47" t="s">
        <v>18147</v>
      </c>
      <c r="B16162" s="47" t="s">
        <v>18148</v>
      </c>
    </row>
    <row r="16163" spans="1:2">
      <c r="A16163" s="47" t="s">
        <v>17759</v>
      </c>
      <c r="B16163" s="47" t="s">
        <v>48129</v>
      </c>
    </row>
    <row r="16164" spans="1:2">
      <c r="A16164" s="47" t="s">
        <v>17761</v>
      </c>
      <c r="B16164" s="47" t="s">
        <v>48130</v>
      </c>
    </row>
    <row r="16165" spans="1:2">
      <c r="A16165" s="47" t="s">
        <v>18150</v>
      </c>
      <c r="B16165" s="47" t="s">
        <v>18151</v>
      </c>
    </row>
    <row r="16166" spans="1:2">
      <c r="A16166" s="47" t="s">
        <v>17757</v>
      </c>
      <c r="B16166" s="47" t="s">
        <v>48131</v>
      </c>
    </row>
    <row r="16167" spans="1:2">
      <c r="A16167" s="47" t="s">
        <v>17763</v>
      </c>
      <c r="B16167" s="47" t="s">
        <v>48132</v>
      </c>
    </row>
    <row r="16168" spans="1:2">
      <c r="A16168" s="47" t="s">
        <v>18153</v>
      </c>
      <c r="B16168" s="47" t="s">
        <v>18154</v>
      </c>
    </row>
    <row r="16169" spans="1:2">
      <c r="A16169" s="47" t="s">
        <v>18156</v>
      </c>
      <c r="B16169" s="47" t="s">
        <v>18157</v>
      </c>
    </row>
    <row r="16170" spans="1:2">
      <c r="A16170" s="47" t="s">
        <v>18159</v>
      </c>
      <c r="B16170" s="47" t="s">
        <v>18160</v>
      </c>
    </row>
    <row r="16171" spans="1:2">
      <c r="A16171" s="47" t="s">
        <v>18162</v>
      </c>
      <c r="B16171" s="47" t="s">
        <v>18163</v>
      </c>
    </row>
    <row r="16172" spans="1:2">
      <c r="A16172" s="47" t="s">
        <v>18165</v>
      </c>
      <c r="B16172" s="47" t="s">
        <v>18166</v>
      </c>
    </row>
    <row r="16173" spans="1:2">
      <c r="A16173" s="47" t="s">
        <v>18168</v>
      </c>
      <c r="B16173" s="47" t="s">
        <v>18169</v>
      </c>
    </row>
    <row r="16174" spans="1:2">
      <c r="A16174" s="47" t="s">
        <v>18171</v>
      </c>
      <c r="B16174" s="47" t="s">
        <v>18172</v>
      </c>
    </row>
    <row r="16175" spans="1:2">
      <c r="A16175" s="47" t="s">
        <v>18174</v>
      </c>
      <c r="B16175" s="47" t="s">
        <v>18175</v>
      </c>
    </row>
    <row r="16176" spans="1:2">
      <c r="A16176" s="47" t="s">
        <v>18177</v>
      </c>
      <c r="B16176" s="47" t="s">
        <v>18178</v>
      </c>
    </row>
    <row r="16177" spans="1:2">
      <c r="A16177" s="47" t="s">
        <v>18180</v>
      </c>
      <c r="B16177" s="47" t="s">
        <v>18181</v>
      </c>
    </row>
    <row r="16178" spans="1:2">
      <c r="A16178" s="47" t="s">
        <v>18183</v>
      </c>
      <c r="B16178" s="47" t="s">
        <v>18184</v>
      </c>
    </row>
    <row r="16179" spans="1:2">
      <c r="A16179" s="47" t="s">
        <v>18186</v>
      </c>
      <c r="B16179" s="47" t="s">
        <v>18187</v>
      </c>
    </row>
    <row r="16180" spans="1:2">
      <c r="A16180" s="47" t="s">
        <v>18189</v>
      </c>
      <c r="B16180" s="47" t="s">
        <v>18190</v>
      </c>
    </row>
    <row r="16181" spans="1:2">
      <c r="A16181" s="47" t="s">
        <v>18192</v>
      </c>
      <c r="B16181" s="47" t="s">
        <v>18193</v>
      </c>
    </row>
    <row r="16182" spans="1:2">
      <c r="A16182" s="47" t="s">
        <v>18195</v>
      </c>
      <c r="B16182" s="47" t="s">
        <v>18196</v>
      </c>
    </row>
    <row r="16183" spans="1:2">
      <c r="A16183" s="47" t="s">
        <v>18198</v>
      </c>
      <c r="B16183" s="47" t="s">
        <v>18199</v>
      </c>
    </row>
    <row r="16184" spans="1:2">
      <c r="A16184" s="47" t="s">
        <v>18201</v>
      </c>
      <c r="B16184" s="47" t="s">
        <v>18202</v>
      </c>
    </row>
    <row r="16185" spans="1:2">
      <c r="A16185" s="47" t="s">
        <v>18204</v>
      </c>
      <c r="B16185" s="47" t="s">
        <v>18205</v>
      </c>
    </row>
    <row r="16186" spans="1:2">
      <c r="A16186" s="47" t="s">
        <v>18207</v>
      </c>
      <c r="B16186" s="47" t="s">
        <v>18208</v>
      </c>
    </row>
    <row r="16187" spans="1:2">
      <c r="A16187" s="47" t="s">
        <v>18210</v>
      </c>
      <c r="B16187" s="47" t="s">
        <v>18211</v>
      </c>
    </row>
    <row r="16188" spans="1:2">
      <c r="A16188" s="47" t="s">
        <v>18213</v>
      </c>
      <c r="B16188" s="47" t="s">
        <v>18214</v>
      </c>
    </row>
    <row r="16189" spans="1:2">
      <c r="A16189" s="47" t="s">
        <v>18216</v>
      </c>
      <c r="B16189" s="47" t="s">
        <v>18217</v>
      </c>
    </row>
    <row r="16190" spans="1:2">
      <c r="A16190" s="47" t="s">
        <v>18219</v>
      </c>
      <c r="B16190" s="47" t="s">
        <v>18220</v>
      </c>
    </row>
    <row r="16191" spans="1:2">
      <c r="A16191" s="47" t="s">
        <v>17842</v>
      </c>
      <c r="B16191" s="47" t="s">
        <v>48133</v>
      </c>
    </row>
    <row r="16192" spans="1:2">
      <c r="A16192" s="47" t="s">
        <v>18222</v>
      </c>
      <c r="B16192" s="47" t="s">
        <v>18223</v>
      </c>
    </row>
    <row r="16193" spans="1:2">
      <c r="A16193" s="47" t="s">
        <v>18225</v>
      </c>
      <c r="B16193" s="47" t="s">
        <v>18226</v>
      </c>
    </row>
    <row r="16194" spans="1:2">
      <c r="A16194" s="47" t="s">
        <v>18228</v>
      </c>
      <c r="B16194" s="47" t="s">
        <v>18229</v>
      </c>
    </row>
    <row r="16195" spans="1:2">
      <c r="A16195" s="47" t="s">
        <v>18231</v>
      </c>
      <c r="B16195" s="47" t="s">
        <v>18232</v>
      </c>
    </row>
    <row r="16196" spans="1:2">
      <c r="A16196" s="47" t="s">
        <v>18234</v>
      </c>
      <c r="B16196" s="47" t="s">
        <v>18235</v>
      </c>
    </row>
    <row r="16197" spans="1:2">
      <c r="A16197" s="47" t="s">
        <v>18240</v>
      </c>
      <c r="B16197" s="47" t="s">
        <v>18241</v>
      </c>
    </row>
    <row r="16198" spans="1:2">
      <c r="A16198" s="47" t="s">
        <v>18243</v>
      </c>
      <c r="B16198" s="47" t="s">
        <v>18244</v>
      </c>
    </row>
    <row r="16199" spans="1:2">
      <c r="A16199" s="47" t="s">
        <v>18246</v>
      </c>
      <c r="B16199" s="47" t="s">
        <v>18247</v>
      </c>
    </row>
    <row r="16200" spans="1:2">
      <c r="A16200" s="47" t="s">
        <v>18249</v>
      </c>
      <c r="B16200" s="47" t="s">
        <v>18250</v>
      </c>
    </row>
    <row r="16201" spans="1:2">
      <c r="A16201" s="47" t="s">
        <v>18252</v>
      </c>
      <c r="B16201" s="47" t="s">
        <v>18253</v>
      </c>
    </row>
    <row r="16202" spans="1:2">
      <c r="A16202" s="47" t="s">
        <v>18255</v>
      </c>
      <c r="B16202" s="47" t="s">
        <v>18256</v>
      </c>
    </row>
    <row r="16203" spans="1:2">
      <c r="A16203" s="47" t="s">
        <v>18258</v>
      </c>
      <c r="B16203" s="47" t="s">
        <v>18259</v>
      </c>
    </row>
    <row r="16204" spans="1:2">
      <c r="A16204" s="47" t="s">
        <v>18261</v>
      </c>
      <c r="B16204" s="47" t="s">
        <v>18262</v>
      </c>
    </row>
    <row r="16205" spans="1:2">
      <c r="A16205" s="47" t="s">
        <v>18264</v>
      </c>
      <c r="B16205" s="47" t="s">
        <v>18265</v>
      </c>
    </row>
    <row r="16206" spans="1:2">
      <c r="A16206" s="47" t="s">
        <v>18267</v>
      </c>
      <c r="B16206" s="47" t="s">
        <v>18268</v>
      </c>
    </row>
    <row r="16207" spans="1:2">
      <c r="A16207" s="47" t="s">
        <v>18270</v>
      </c>
      <c r="B16207" s="47" t="s">
        <v>18271</v>
      </c>
    </row>
    <row r="16208" spans="1:2">
      <c r="A16208" s="47" t="s">
        <v>18273</v>
      </c>
      <c r="B16208" s="47" t="s">
        <v>18274</v>
      </c>
    </row>
    <row r="16209" spans="1:2">
      <c r="A16209" s="47" t="s">
        <v>17753</v>
      </c>
      <c r="B16209" s="47" t="s">
        <v>48134</v>
      </c>
    </row>
    <row r="16210" spans="1:2">
      <c r="A16210" s="47" t="s">
        <v>18276</v>
      </c>
      <c r="B16210" s="47" t="s">
        <v>18277</v>
      </c>
    </row>
    <row r="16211" spans="1:2">
      <c r="A16211" s="47" t="s">
        <v>18279</v>
      </c>
      <c r="B16211" s="47" t="s">
        <v>18280</v>
      </c>
    </row>
    <row r="16212" spans="1:2">
      <c r="A16212" s="47" t="s">
        <v>18282</v>
      </c>
      <c r="B16212" s="47" t="s">
        <v>18283</v>
      </c>
    </row>
    <row r="16213" spans="1:2">
      <c r="A16213" s="47" t="s">
        <v>18285</v>
      </c>
      <c r="B16213" s="47" t="s">
        <v>18286</v>
      </c>
    </row>
    <row r="16214" spans="1:2">
      <c r="A16214" s="47" t="s">
        <v>18288</v>
      </c>
      <c r="B16214" s="47" t="s">
        <v>18289</v>
      </c>
    </row>
    <row r="16215" spans="1:2">
      <c r="A16215" s="47" t="s">
        <v>17769</v>
      </c>
      <c r="B16215" s="47" t="s">
        <v>48135</v>
      </c>
    </row>
    <row r="16216" spans="1:2">
      <c r="A16216" s="47" t="s">
        <v>17729</v>
      </c>
      <c r="B16216" s="47" t="s">
        <v>48136</v>
      </c>
    </row>
    <row r="16217" spans="1:2">
      <c r="A16217" s="47" t="s">
        <v>17751</v>
      </c>
      <c r="B16217" s="47" t="s">
        <v>48137</v>
      </c>
    </row>
    <row r="16218" spans="1:2">
      <c r="A16218" s="47" t="s">
        <v>18291</v>
      </c>
      <c r="B16218" s="47" t="s">
        <v>18292</v>
      </c>
    </row>
    <row r="16219" spans="1:2">
      <c r="A16219" s="47" t="s">
        <v>17725</v>
      </c>
      <c r="B16219" s="47" t="s">
        <v>48138</v>
      </c>
    </row>
    <row r="16220" spans="1:2">
      <c r="A16220" s="47" t="s">
        <v>17723</v>
      </c>
      <c r="B16220" s="47" t="s">
        <v>48139</v>
      </c>
    </row>
    <row r="16221" spans="1:2">
      <c r="A16221" s="47" t="s">
        <v>17747</v>
      </c>
      <c r="B16221" s="47" t="s">
        <v>48140</v>
      </c>
    </row>
    <row r="16222" spans="1:2">
      <c r="A16222" s="47" t="s">
        <v>18294</v>
      </c>
      <c r="B16222" s="47" t="s">
        <v>18295</v>
      </c>
    </row>
    <row r="16223" spans="1:2">
      <c r="A16223" s="47" t="s">
        <v>18297</v>
      </c>
      <c r="B16223" s="47" t="s">
        <v>18298</v>
      </c>
    </row>
    <row r="16224" spans="1:2">
      <c r="A16224" s="47" t="s">
        <v>18300</v>
      </c>
      <c r="B16224" s="47" t="s">
        <v>18301</v>
      </c>
    </row>
    <row r="16225" spans="1:2">
      <c r="A16225" s="47" t="s">
        <v>18306</v>
      </c>
      <c r="B16225" s="47" t="s">
        <v>18307</v>
      </c>
    </row>
    <row r="16226" spans="1:2">
      <c r="A16226" s="47" t="s">
        <v>18309</v>
      </c>
      <c r="B16226" s="47" t="s">
        <v>18310</v>
      </c>
    </row>
    <row r="16227" spans="1:2">
      <c r="A16227" s="47" t="s">
        <v>13216</v>
      </c>
      <c r="B16227" s="47" t="s">
        <v>48141</v>
      </c>
    </row>
    <row r="16228" spans="1:2">
      <c r="A16228" s="47" t="s">
        <v>18312</v>
      </c>
      <c r="B16228" s="47" t="s">
        <v>18313</v>
      </c>
    </row>
    <row r="16229" spans="1:2">
      <c r="A16229" s="47" t="s">
        <v>18315</v>
      </c>
      <c r="B16229" s="47" t="s">
        <v>18316</v>
      </c>
    </row>
    <row r="16230" spans="1:2">
      <c r="A16230" s="47" t="s">
        <v>18318</v>
      </c>
      <c r="B16230" s="47" t="s">
        <v>18319</v>
      </c>
    </row>
    <row r="16231" spans="1:2">
      <c r="A16231" s="47" t="s">
        <v>18321</v>
      </c>
      <c r="B16231" s="47" t="s">
        <v>18322</v>
      </c>
    </row>
    <row r="16232" spans="1:2">
      <c r="A16232" s="47" t="s">
        <v>18324</v>
      </c>
      <c r="B16232" s="47" t="s">
        <v>18325</v>
      </c>
    </row>
    <row r="16233" spans="1:2">
      <c r="A16233" s="47" t="s">
        <v>18327</v>
      </c>
      <c r="B16233" s="47" t="s">
        <v>18328</v>
      </c>
    </row>
    <row r="16234" spans="1:2">
      <c r="A16234" s="47" t="s">
        <v>17844</v>
      </c>
      <c r="B16234" s="47" t="s">
        <v>48142</v>
      </c>
    </row>
    <row r="16235" spans="1:2">
      <c r="A16235" s="47" t="s">
        <v>17840</v>
      </c>
      <c r="B16235" s="47" t="s">
        <v>48143</v>
      </c>
    </row>
    <row r="16236" spans="1:2">
      <c r="A16236" s="47" t="s">
        <v>18330</v>
      </c>
      <c r="B16236" s="47" t="s">
        <v>18331</v>
      </c>
    </row>
    <row r="16237" spans="1:2">
      <c r="A16237" s="47" t="s">
        <v>18333</v>
      </c>
      <c r="B16237" s="47" t="s">
        <v>18334</v>
      </c>
    </row>
    <row r="16238" spans="1:2">
      <c r="A16238" s="47" t="s">
        <v>18337</v>
      </c>
      <c r="B16238" s="47" t="s">
        <v>18338</v>
      </c>
    </row>
    <row r="16239" spans="1:2">
      <c r="A16239" s="47" t="s">
        <v>18343</v>
      </c>
      <c r="B16239" s="47" t="s">
        <v>18344</v>
      </c>
    </row>
    <row r="16240" spans="1:2">
      <c r="A16240" s="47" t="s">
        <v>18346</v>
      </c>
      <c r="B16240" s="47" t="s">
        <v>18347</v>
      </c>
    </row>
    <row r="16241" spans="1:2">
      <c r="A16241" s="47" t="s">
        <v>18349</v>
      </c>
      <c r="B16241" s="47" t="s">
        <v>18350</v>
      </c>
    </row>
    <row r="16242" spans="1:2">
      <c r="A16242" s="47" t="s">
        <v>18352</v>
      </c>
      <c r="B16242" s="47" t="s">
        <v>18353</v>
      </c>
    </row>
    <row r="16243" spans="1:2">
      <c r="A16243" s="47" t="s">
        <v>18355</v>
      </c>
      <c r="B16243" s="47" t="s">
        <v>18356</v>
      </c>
    </row>
    <row r="16244" spans="1:2">
      <c r="A16244" s="47" t="s">
        <v>18358</v>
      </c>
      <c r="B16244" s="47" t="s">
        <v>18359</v>
      </c>
    </row>
    <row r="16245" spans="1:2">
      <c r="A16245" s="47" t="s">
        <v>18361</v>
      </c>
      <c r="B16245" s="47" t="s">
        <v>18362</v>
      </c>
    </row>
    <row r="16246" spans="1:2">
      <c r="A16246" s="47" t="s">
        <v>18364</v>
      </c>
      <c r="B16246" s="47" t="s">
        <v>18365</v>
      </c>
    </row>
    <row r="16247" spans="1:2">
      <c r="A16247" s="47" t="s">
        <v>18367</v>
      </c>
      <c r="B16247" s="47" t="s">
        <v>18368</v>
      </c>
    </row>
    <row r="16248" spans="1:2">
      <c r="A16248" s="47" t="s">
        <v>18370</v>
      </c>
      <c r="B16248" s="47" t="s">
        <v>18371</v>
      </c>
    </row>
    <row r="16249" spans="1:2">
      <c r="A16249" s="47" t="s">
        <v>18373</v>
      </c>
      <c r="B16249" s="47" t="s">
        <v>18374</v>
      </c>
    </row>
    <row r="16250" spans="1:2">
      <c r="A16250" s="47" t="s">
        <v>18376</v>
      </c>
      <c r="B16250" s="47" t="s">
        <v>18377</v>
      </c>
    </row>
    <row r="16251" spans="1:2">
      <c r="A16251" s="47" t="s">
        <v>17856</v>
      </c>
      <c r="B16251" s="47" t="s">
        <v>48144</v>
      </c>
    </row>
    <row r="16252" spans="1:2">
      <c r="A16252" s="47" t="s">
        <v>18379</v>
      </c>
      <c r="B16252" s="47" t="s">
        <v>18380</v>
      </c>
    </row>
    <row r="16253" spans="1:2">
      <c r="A16253" s="47" t="s">
        <v>18382</v>
      </c>
      <c r="B16253" s="47" t="s">
        <v>18383</v>
      </c>
    </row>
    <row r="16254" spans="1:2">
      <c r="A16254" s="47" t="s">
        <v>17852</v>
      </c>
      <c r="B16254" s="47" t="s">
        <v>48145</v>
      </c>
    </row>
    <row r="16255" spans="1:2">
      <c r="A16255" s="47" t="s">
        <v>18385</v>
      </c>
      <c r="B16255" s="47" t="s">
        <v>18386</v>
      </c>
    </row>
    <row r="16256" spans="1:2">
      <c r="A16256" s="47" t="s">
        <v>18388</v>
      </c>
      <c r="B16256" s="47" t="s">
        <v>18389</v>
      </c>
    </row>
    <row r="16257" spans="1:2">
      <c r="A16257" s="47" t="s">
        <v>18391</v>
      </c>
      <c r="B16257" s="47" t="s">
        <v>18392</v>
      </c>
    </row>
    <row r="16258" spans="1:2">
      <c r="A16258" s="47" t="s">
        <v>18394</v>
      </c>
      <c r="B16258" s="47" t="s">
        <v>18395</v>
      </c>
    </row>
    <row r="16259" spans="1:2">
      <c r="A16259" s="47" t="s">
        <v>18397</v>
      </c>
      <c r="B16259" s="47" t="s">
        <v>18398</v>
      </c>
    </row>
    <row r="16260" spans="1:2">
      <c r="A16260" s="47" t="s">
        <v>18400</v>
      </c>
      <c r="B16260" s="47" t="s">
        <v>18401</v>
      </c>
    </row>
    <row r="16261" spans="1:2">
      <c r="A16261" s="47" t="s">
        <v>18403</v>
      </c>
      <c r="B16261" s="47" t="s">
        <v>18404</v>
      </c>
    </row>
    <row r="16262" spans="1:2">
      <c r="A16262" s="47" t="s">
        <v>18406</v>
      </c>
      <c r="B16262" s="47" t="s">
        <v>18407</v>
      </c>
    </row>
    <row r="16263" spans="1:2">
      <c r="A16263" s="47" t="s">
        <v>18409</v>
      </c>
      <c r="B16263" s="47" t="s">
        <v>18410</v>
      </c>
    </row>
    <row r="16264" spans="1:2">
      <c r="A16264" s="47" t="s">
        <v>18412</v>
      </c>
      <c r="B16264" s="47" t="s">
        <v>18413</v>
      </c>
    </row>
    <row r="16265" spans="1:2">
      <c r="A16265" s="47" t="s">
        <v>18415</v>
      </c>
      <c r="B16265" s="47" t="s">
        <v>18416</v>
      </c>
    </row>
    <row r="16266" spans="1:2">
      <c r="A16266" s="47" t="s">
        <v>18418</v>
      </c>
      <c r="B16266" s="47" t="s">
        <v>18419</v>
      </c>
    </row>
    <row r="16267" spans="1:2">
      <c r="A16267" s="47" t="s">
        <v>18421</v>
      </c>
      <c r="B16267" s="47" t="s">
        <v>18422</v>
      </c>
    </row>
    <row r="16268" spans="1:2">
      <c r="A16268" s="47" t="s">
        <v>18424</v>
      </c>
      <c r="B16268" s="47" t="s">
        <v>18425</v>
      </c>
    </row>
    <row r="16269" spans="1:2">
      <c r="A16269" s="47" t="s">
        <v>18427</v>
      </c>
      <c r="B16269" s="47" t="s">
        <v>18428</v>
      </c>
    </row>
    <row r="16270" spans="1:2">
      <c r="A16270" s="47" t="s">
        <v>18430</v>
      </c>
      <c r="B16270" s="47" t="s">
        <v>18431</v>
      </c>
    </row>
    <row r="16271" spans="1:2">
      <c r="A16271" s="47" t="s">
        <v>18433</v>
      </c>
      <c r="B16271" s="47" t="s">
        <v>18434</v>
      </c>
    </row>
    <row r="16272" spans="1:2">
      <c r="A16272" s="47" t="s">
        <v>17791</v>
      </c>
      <c r="B16272" s="47" t="s">
        <v>48146</v>
      </c>
    </row>
    <row r="16273" spans="1:2">
      <c r="A16273" s="47" t="s">
        <v>18436</v>
      </c>
      <c r="B16273" s="47" t="s">
        <v>18437</v>
      </c>
    </row>
    <row r="16274" spans="1:2">
      <c r="A16274" s="47" t="s">
        <v>18439</v>
      </c>
      <c r="B16274" s="47" t="s">
        <v>18440</v>
      </c>
    </row>
    <row r="16275" spans="1:2">
      <c r="A16275" s="47" t="s">
        <v>18442</v>
      </c>
      <c r="B16275" s="47" t="s">
        <v>18443</v>
      </c>
    </row>
    <row r="16276" spans="1:2">
      <c r="A16276" s="47" t="s">
        <v>18445</v>
      </c>
      <c r="B16276" s="47" t="s">
        <v>18446</v>
      </c>
    </row>
    <row r="16277" spans="1:2">
      <c r="A16277" s="47" t="s">
        <v>18448</v>
      </c>
      <c r="B16277" s="47" t="s">
        <v>18449</v>
      </c>
    </row>
    <row r="16278" spans="1:2">
      <c r="A16278" s="47" t="s">
        <v>18451</v>
      </c>
      <c r="B16278" s="47" t="s">
        <v>18452</v>
      </c>
    </row>
    <row r="16279" spans="1:2">
      <c r="A16279" s="47" t="s">
        <v>18454</v>
      </c>
      <c r="B16279" s="47" t="s">
        <v>18455</v>
      </c>
    </row>
    <row r="16280" spans="1:2">
      <c r="A16280" s="47" t="s">
        <v>18457</v>
      </c>
      <c r="B16280" s="47" t="s">
        <v>18458</v>
      </c>
    </row>
    <row r="16281" spans="1:2">
      <c r="A16281" s="47" t="s">
        <v>18460</v>
      </c>
      <c r="B16281" s="47" t="s">
        <v>18461</v>
      </c>
    </row>
    <row r="16282" spans="1:2">
      <c r="A16282" s="47" t="s">
        <v>18463</v>
      </c>
      <c r="B16282" s="47" t="s">
        <v>18464</v>
      </c>
    </row>
    <row r="16283" spans="1:2">
      <c r="A16283" s="47" t="s">
        <v>18466</v>
      </c>
      <c r="B16283" s="47" t="s">
        <v>18467</v>
      </c>
    </row>
    <row r="16284" spans="1:2">
      <c r="A16284" s="47" t="s">
        <v>18472</v>
      </c>
      <c r="B16284" s="47" t="s">
        <v>18473</v>
      </c>
    </row>
    <row r="16285" spans="1:2">
      <c r="A16285" s="47" t="s">
        <v>18475</v>
      </c>
      <c r="B16285" s="47" t="s">
        <v>18476</v>
      </c>
    </row>
    <row r="16286" spans="1:2">
      <c r="A16286" s="47" t="s">
        <v>18478</v>
      </c>
      <c r="B16286" s="47" t="s">
        <v>18479</v>
      </c>
    </row>
    <row r="16287" spans="1:2">
      <c r="A16287" s="47" t="s">
        <v>18481</v>
      </c>
      <c r="B16287" s="47" t="s">
        <v>18482</v>
      </c>
    </row>
    <row r="16288" spans="1:2">
      <c r="A16288" s="47" t="s">
        <v>18484</v>
      </c>
      <c r="B16288" s="47" t="s">
        <v>18485</v>
      </c>
    </row>
    <row r="16289" spans="1:2">
      <c r="A16289" s="47" t="s">
        <v>18487</v>
      </c>
      <c r="B16289" s="47" t="s">
        <v>18488</v>
      </c>
    </row>
    <row r="16290" spans="1:2">
      <c r="A16290" s="47" t="s">
        <v>18490</v>
      </c>
      <c r="B16290" s="47" t="s">
        <v>18491</v>
      </c>
    </row>
    <row r="16291" spans="1:2">
      <c r="A16291" s="47" t="s">
        <v>18493</v>
      </c>
      <c r="B16291" s="47" t="s">
        <v>18494</v>
      </c>
    </row>
    <row r="16292" spans="1:2">
      <c r="A16292" s="47" t="s">
        <v>18496</v>
      </c>
      <c r="B16292" s="47" t="s">
        <v>18497</v>
      </c>
    </row>
    <row r="16293" spans="1:2">
      <c r="A16293" s="47" t="s">
        <v>18499</v>
      </c>
      <c r="B16293" s="47" t="s">
        <v>18500</v>
      </c>
    </row>
    <row r="16294" spans="1:2">
      <c r="A16294" s="47" t="s">
        <v>18502</v>
      </c>
      <c r="B16294" s="47" t="s">
        <v>18503</v>
      </c>
    </row>
    <row r="16295" spans="1:2">
      <c r="A16295" s="47" t="s">
        <v>18505</v>
      </c>
      <c r="B16295" s="47" t="s">
        <v>18506</v>
      </c>
    </row>
    <row r="16296" spans="1:2">
      <c r="A16296" s="47" t="s">
        <v>18508</v>
      </c>
      <c r="B16296" s="47" t="s">
        <v>18509</v>
      </c>
    </row>
    <row r="16297" spans="1:2">
      <c r="A16297" s="47" t="s">
        <v>18511</v>
      </c>
      <c r="B16297" s="47" t="s">
        <v>18512</v>
      </c>
    </row>
    <row r="16298" spans="1:2">
      <c r="A16298" s="47" t="s">
        <v>13250</v>
      </c>
      <c r="B16298" s="47" t="s">
        <v>48147</v>
      </c>
    </row>
    <row r="16299" spans="1:2">
      <c r="A16299" s="47" t="s">
        <v>13198</v>
      </c>
      <c r="B16299" s="47" t="s">
        <v>48148</v>
      </c>
    </row>
    <row r="16300" spans="1:2">
      <c r="A16300" s="47" t="s">
        <v>18514</v>
      </c>
      <c r="B16300" s="47" t="s">
        <v>18515</v>
      </c>
    </row>
    <row r="16301" spans="1:2">
      <c r="A16301" s="47" t="s">
        <v>18517</v>
      </c>
      <c r="B16301" s="47" t="s">
        <v>18518</v>
      </c>
    </row>
    <row r="16302" spans="1:2">
      <c r="A16302" s="47" t="s">
        <v>18520</v>
      </c>
      <c r="B16302" s="47" t="s">
        <v>18521</v>
      </c>
    </row>
    <row r="16303" spans="1:2">
      <c r="A16303" s="47" t="s">
        <v>18523</v>
      </c>
      <c r="B16303" s="47" t="s">
        <v>18524</v>
      </c>
    </row>
    <row r="16304" spans="1:2">
      <c r="A16304" s="47" t="s">
        <v>18526</v>
      </c>
      <c r="B16304" s="47" t="s">
        <v>18527</v>
      </c>
    </row>
    <row r="16305" spans="1:2">
      <c r="A16305" s="47" t="s">
        <v>18529</v>
      </c>
      <c r="B16305" s="47" t="s">
        <v>18530</v>
      </c>
    </row>
    <row r="16306" spans="1:2">
      <c r="A16306" s="47" t="s">
        <v>18532</v>
      </c>
      <c r="B16306" s="47" t="s">
        <v>18533</v>
      </c>
    </row>
    <row r="16307" spans="1:2">
      <c r="A16307" s="47" t="s">
        <v>18535</v>
      </c>
      <c r="B16307" s="47" t="s">
        <v>18536</v>
      </c>
    </row>
    <row r="16308" spans="1:2">
      <c r="A16308" s="47" t="s">
        <v>18538</v>
      </c>
      <c r="B16308" s="47" t="s">
        <v>18539</v>
      </c>
    </row>
    <row r="16309" spans="1:2">
      <c r="A16309" s="47" t="s">
        <v>18541</v>
      </c>
      <c r="B16309" s="47" t="s">
        <v>18542</v>
      </c>
    </row>
    <row r="16310" spans="1:2">
      <c r="A16310" s="47" t="s">
        <v>18544</v>
      </c>
      <c r="B16310" s="47" t="s">
        <v>18545</v>
      </c>
    </row>
    <row r="16311" spans="1:2">
      <c r="A16311" s="47" t="s">
        <v>14317</v>
      </c>
      <c r="B16311" s="47" t="s">
        <v>48149</v>
      </c>
    </row>
    <row r="16312" spans="1:2">
      <c r="A16312" s="47" t="s">
        <v>13176</v>
      </c>
      <c r="B16312" s="47" t="s">
        <v>48150</v>
      </c>
    </row>
    <row r="16313" spans="1:2">
      <c r="A16313" s="47" t="s">
        <v>14889</v>
      </c>
      <c r="B16313" s="47" t="s">
        <v>48151</v>
      </c>
    </row>
    <row r="16314" spans="1:2">
      <c r="A16314" s="47" t="s">
        <v>18547</v>
      </c>
      <c r="B16314" s="47" t="s">
        <v>18548</v>
      </c>
    </row>
    <row r="16315" spans="1:2">
      <c r="A16315" s="47" t="s">
        <v>18550</v>
      </c>
      <c r="B16315" s="47" t="s">
        <v>18551</v>
      </c>
    </row>
    <row r="16316" spans="1:2">
      <c r="A16316" s="47" t="s">
        <v>18553</v>
      </c>
      <c r="B16316" s="47" t="s">
        <v>18554</v>
      </c>
    </row>
    <row r="16317" spans="1:2">
      <c r="A16317" s="47" t="s">
        <v>18556</v>
      </c>
      <c r="B16317" s="47" t="s">
        <v>18557</v>
      </c>
    </row>
    <row r="16318" spans="1:2">
      <c r="A16318" s="47" t="s">
        <v>17787</v>
      </c>
      <c r="B16318" s="47" t="s">
        <v>48152</v>
      </c>
    </row>
    <row r="16319" spans="1:2">
      <c r="A16319" s="47" t="s">
        <v>17789</v>
      </c>
      <c r="B16319" s="47" t="s">
        <v>48153</v>
      </c>
    </row>
    <row r="16320" spans="1:2">
      <c r="A16320" s="47" t="s">
        <v>18559</v>
      </c>
      <c r="B16320" s="47" t="s">
        <v>18560</v>
      </c>
    </row>
    <row r="16321" spans="1:2">
      <c r="A16321" s="47" t="s">
        <v>18562</v>
      </c>
      <c r="B16321" s="47" t="s">
        <v>18563</v>
      </c>
    </row>
    <row r="16322" spans="1:2">
      <c r="A16322" s="47" t="s">
        <v>18565</v>
      </c>
      <c r="B16322" s="47" t="s">
        <v>18566</v>
      </c>
    </row>
    <row r="16323" spans="1:2">
      <c r="A16323" s="47" t="s">
        <v>18568</v>
      </c>
      <c r="B16323" s="47" t="s">
        <v>18569</v>
      </c>
    </row>
    <row r="16324" spans="1:2">
      <c r="A16324" s="47" t="s">
        <v>18571</v>
      </c>
      <c r="B16324" s="47" t="s">
        <v>18572</v>
      </c>
    </row>
    <row r="16325" spans="1:2">
      <c r="A16325" s="47" t="s">
        <v>13850</v>
      </c>
      <c r="B16325" s="47" t="s">
        <v>48154</v>
      </c>
    </row>
    <row r="16326" spans="1:2">
      <c r="A16326" s="47" t="s">
        <v>18577</v>
      </c>
      <c r="B16326" s="47" t="s">
        <v>18578</v>
      </c>
    </row>
    <row r="16327" spans="1:2">
      <c r="A16327" s="47" t="s">
        <v>18580</v>
      </c>
      <c r="B16327" s="47" t="s">
        <v>18581</v>
      </c>
    </row>
    <row r="16328" spans="1:2">
      <c r="A16328" s="47" t="s">
        <v>18583</v>
      </c>
      <c r="B16328" s="47" t="s">
        <v>18584</v>
      </c>
    </row>
    <row r="16329" spans="1:2">
      <c r="A16329" s="47" t="s">
        <v>18586</v>
      </c>
      <c r="B16329" s="47" t="s">
        <v>18587</v>
      </c>
    </row>
    <row r="16330" spans="1:2">
      <c r="A16330" s="47" t="s">
        <v>18589</v>
      </c>
      <c r="B16330" s="47" t="s">
        <v>18590</v>
      </c>
    </row>
    <row r="16331" spans="1:2">
      <c r="A16331" s="47" t="s">
        <v>18592</v>
      </c>
      <c r="B16331" s="47" t="s">
        <v>18593</v>
      </c>
    </row>
    <row r="16332" spans="1:2">
      <c r="A16332" s="47" t="s">
        <v>18595</v>
      </c>
      <c r="B16332" s="47" t="s">
        <v>18596</v>
      </c>
    </row>
    <row r="16333" spans="1:2">
      <c r="A16333" s="47" t="s">
        <v>18601</v>
      </c>
      <c r="B16333" s="47" t="s">
        <v>18602</v>
      </c>
    </row>
    <row r="16334" spans="1:2">
      <c r="A16334" s="47" t="s">
        <v>18604</v>
      </c>
      <c r="B16334" s="47" t="s">
        <v>18605</v>
      </c>
    </row>
    <row r="16335" spans="1:2">
      <c r="A16335" s="47" t="s">
        <v>18607</v>
      </c>
      <c r="B16335" s="47" t="s">
        <v>18608</v>
      </c>
    </row>
    <row r="16336" spans="1:2">
      <c r="A16336" s="47" t="s">
        <v>18610</v>
      </c>
      <c r="B16336" s="47" t="s">
        <v>18611</v>
      </c>
    </row>
    <row r="16337" spans="1:2">
      <c r="A16337" s="47" t="s">
        <v>18613</v>
      </c>
      <c r="B16337" s="47" t="s">
        <v>18614</v>
      </c>
    </row>
    <row r="16338" spans="1:2">
      <c r="A16338" s="47" t="s">
        <v>18616</v>
      </c>
      <c r="B16338" s="47" t="s">
        <v>18617</v>
      </c>
    </row>
    <row r="16339" spans="1:2">
      <c r="A16339" s="47" t="s">
        <v>18619</v>
      </c>
      <c r="B16339" s="47" t="s">
        <v>18620</v>
      </c>
    </row>
    <row r="16340" spans="1:2">
      <c r="A16340" s="47" t="s">
        <v>17717</v>
      </c>
      <c r="B16340" s="47" t="s">
        <v>48155</v>
      </c>
    </row>
    <row r="16341" spans="1:2">
      <c r="A16341" s="47" t="s">
        <v>17854</v>
      </c>
      <c r="B16341" s="47" t="s">
        <v>48156</v>
      </c>
    </row>
    <row r="16342" spans="1:2">
      <c r="A16342" s="47" t="s">
        <v>17848</v>
      </c>
      <c r="B16342" s="47" t="s">
        <v>48157</v>
      </c>
    </row>
    <row r="16343" spans="1:2">
      <c r="A16343" s="47" t="s">
        <v>18622</v>
      </c>
      <c r="B16343" s="47" t="s">
        <v>18623</v>
      </c>
    </row>
    <row r="16344" spans="1:2">
      <c r="A16344" s="47" t="s">
        <v>18625</v>
      </c>
      <c r="B16344" s="47" t="s">
        <v>18626</v>
      </c>
    </row>
    <row r="16345" spans="1:2">
      <c r="A16345" s="47" t="s">
        <v>18628</v>
      </c>
      <c r="B16345" s="47" t="s">
        <v>18629</v>
      </c>
    </row>
    <row r="16346" spans="1:2">
      <c r="A16346" s="47" t="s">
        <v>18631</v>
      </c>
      <c r="B16346" s="47" t="s">
        <v>18632</v>
      </c>
    </row>
    <row r="16347" spans="1:2">
      <c r="A16347" s="47" t="s">
        <v>18634</v>
      </c>
      <c r="B16347" s="47" t="s">
        <v>18635</v>
      </c>
    </row>
    <row r="16348" spans="1:2">
      <c r="A16348" s="47" t="s">
        <v>18637</v>
      </c>
      <c r="B16348" s="47" t="s">
        <v>18638</v>
      </c>
    </row>
    <row r="16349" spans="1:2">
      <c r="A16349" s="47" t="s">
        <v>18640</v>
      </c>
      <c r="B16349" s="47" t="s">
        <v>18641</v>
      </c>
    </row>
    <row r="16350" spans="1:2">
      <c r="A16350" s="47" t="s">
        <v>18643</v>
      </c>
      <c r="B16350" s="47" t="s">
        <v>18644</v>
      </c>
    </row>
    <row r="16351" spans="1:2">
      <c r="A16351" s="47" t="s">
        <v>18646</v>
      </c>
      <c r="B16351" s="47" t="s">
        <v>18647</v>
      </c>
    </row>
    <row r="16352" spans="1:2">
      <c r="A16352" s="47" t="s">
        <v>17850</v>
      </c>
      <c r="B16352" s="47" t="s">
        <v>48158</v>
      </c>
    </row>
    <row r="16353" spans="1:2">
      <c r="A16353" s="48" t="s">
        <v>20548</v>
      </c>
      <c r="B16353" s="48" t="s">
        <v>48159</v>
      </c>
    </row>
    <row r="16354" spans="1:2">
      <c r="A16354" s="48" t="s">
        <v>20818</v>
      </c>
      <c r="B16354" s="48" t="s">
        <v>48160</v>
      </c>
    </row>
    <row r="16355" spans="1:2">
      <c r="A16355" s="48" t="s">
        <v>20725</v>
      </c>
      <c r="B16355" s="48" t="s">
        <v>48161</v>
      </c>
    </row>
    <row r="16356" spans="1:2">
      <c r="A16356" s="48" t="s">
        <v>19434</v>
      </c>
      <c r="B16356" s="48" t="s">
        <v>19435</v>
      </c>
    </row>
    <row r="16357" spans="1:2">
      <c r="A16357" s="48" t="s">
        <v>11026</v>
      </c>
      <c r="B16357" s="48" t="s">
        <v>48162</v>
      </c>
    </row>
    <row r="16358" spans="1:2">
      <c r="A16358" s="48" t="s">
        <v>21733</v>
      </c>
      <c r="B16358" s="48" t="s">
        <v>48163</v>
      </c>
    </row>
    <row r="16359" spans="1:2">
      <c r="A16359" s="48" t="s">
        <v>21717</v>
      </c>
      <c r="B16359" s="48" t="s">
        <v>48164</v>
      </c>
    </row>
    <row r="16360" spans="1:2">
      <c r="A16360" s="48" t="s">
        <v>12937</v>
      </c>
      <c r="B16360" s="48" t="s">
        <v>48165</v>
      </c>
    </row>
    <row r="16361" spans="1:2">
      <c r="A16361" s="48" t="s">
        <v>19129</v>
      </c>
      <c r="B16361" s="48" t="s">
        <v>19130</v>
      </c>
    </row>
    <row r="16362" spans="1:2">
      <c r="A16362" s="48" t="s">
        <v>19132</v>
      </c>
      <c r="B16362" s="48" t="s">
        <v>19133</v>
      </c>
    </row>
    <row r="16363" spans="1:2">
      <c r="A16363" s="48" t="s">
        <v>10598</v>
      </c>
      <c r="B16363" s="48" t="s">
        <v>48166</v>
      </c>
    </row>
    <row r="16364" spans="1:2">
      <c r="A16364" s="48" t="s">
        <v>21683</v>
      </c>
      <c r="B16364" s="48" t="s">
        <v>48167</v>
      </c>
    </row>
    <row r="16365" spans="1:2">
      <c r="A16365" s="48" t="s">
        <v>21687</v>
      </c>
      <c r="B16365" s="48" t="s">
        <v>48168</v>
      </c>
    </row>
    <row r="16366" spans="1:2">
      <c r="A16366" s="48" t="s">
        <v>15364</v>
      </c>
      <c r="B16366" s="48" t="s">
        <v>48169</v>
      </c>
    </row>
    <row r="16367" spans="1:2">
      <c r="A16367" s="48" t="s">
        <v>25136</v>
      </c>
      <c r="B16367" s="48" t="s">
        <v>48170</v>
      </c>
    </row>
    <row r="16368" spans="1:2">
      <c r="A16368" s="48" t="s">
        <v>21878</v>
      </c>
      <c r="B16368" s="48" t="s">
        <v>48171</v>
      </c>
    </row>
    <row r="16369" spans="1:2">
      <c r="A16369" s="48" t="s">
        <v>5547</v>
      </c>
      <c r="B16369" s="48" t="s">
        <v>48172</v>
      </c>
    </row>
    <row r="16370" spans="1:2">
      <c r="A16370" s="48" t="s">
        <v>13372</v>
      </c>
      <c r="B16370" s="48" t="s">
        <v>48173</v>
      </c>
    </row>
    <row r="16371" spans="1:2">
      <c r="A16371" s="48" t="s">
        <v>21689</v>
      </c>
      <c r="B16371" s="48" t="s">
        <v>48174</v>
      </c>
    </row>
    <row r="16372" spans="1:2">
      <c r="A16372" s="48" t="s">
        <v>12885</v>
      </c>
      <c r="B16372" s="48" t="s">
        <v>48175</v>
      </c>
    </row>
    <row r="16373" spans="1:2">
      <c r="A16373" s="48" t="s">
        <v>4179</v>
      </c>
      <c r="B16373" s="48" t="s">
        <v>48176</v>
      </c>
    </row>
    <row r="16374" spans="1:2">
      <c r="A16374" s="48" t="s">
        <v>16456</v>
      </c>
      <c r="B16374" s="48" t="s">
        <v>48177</v>
      </c>
    </row>
    <row r="16375" spans="1:2">
      <c r="A16375" s="48" t="s">
        <v>21681</v>
      </c>
      <c r="B16375" s="48" t="s">
        <v>48178</v>
      </c>
    </row>
    <row r="16376" spans="1:2">
      <c r="A16376" s="48" t="s">
        <v>17709</v>
      </c>
      <c r="B16376" s="48" t="s">
        <v>48179</v>
      </c>
    </row>
    <row r="16377" spans="1:2">
      <c r="A16377" s="48" t="s">
        <v>17707</v>
      </c>
      <c r="B16377" s="48" t="s">
        <v>48180</v>
      </c>
    </row>
    <row r="16378" spans="1:2">
      <c r="A16378" s="48" t="s">
        <v>20574</v>
      </c>
      <c r="B16378" s="48" t="s">
        <v>48181</v>
      </c>
    </row>
    <row r="16379" spans="1:2">
      <c r="A16379" s="48" t="s">
        <v>21701</v>
      </c>
      <c r="B16379" s="48" t="s">
        <v>48182</v>
      </c>
    </row>
    <row r="16380" spans="1:2">
      <c r="A16380" s="48" t="s">
        <v>14669</v>
      </c>
      <c r="B16380" s="48" t="s">
        <v>48183</v>
      </c>
    </row>
    <row r="16381" spans="1:2">
      <c r="A16381" s="48" t="s">
        <v>19274</v>
      </c>
      <c r="B16381" s="48" t="s">
        <v>19275</v>
      </c>
    </row>
    <row r="16382" spans="1:2">
      <c r="A16382" s="48" t="s">
        <v>19377</v>
      </c>
      <c r="B16382" s="48" t="s">
        <v>19378</v>
      </c>
    </row>
    <row r="16383" spans="1:2">
      <c r="A16383" s="48" t="s">
        <v>19389</v>
      </c>
      <c r="B16383" s="48" t="s">
        <v>19390</v>
      </c>
    </row>
    <row r="16384" spans="1:2">
      <c r="A16384" s="48" t="s">
        <v>18916</v>
      </c>
      <c r="B16384" s="48" t="s">
        <v>18917</v>
      </c>
    </row>
    <row r="16385" spans="1:2">
      <c r="A16385" s="48" t="s">
        <v>19219</v>
      </c>
      <c r="B16385" s="48" t="s">
        <v>19220</v>
      </c>
    </row>
    <row r="16386" spans="1:2">
      <c r="A16386" s="48" t="s">
        <v>13314</v>
      </c>
      <c r="B16386" s="48" t="s">
        <v>48184</v>
      </c>
    </row>
    <row r="16387" spans="1:2">
      <c r="A16387" s="48" t="s">
        <v>21737</v>
      </c>
      <c r="B16387" s="48" t="s">
        <v>48185</v>
      </c>
    </row>
    <row r="16388" spans="1:2">
      <c r="A16388" s="48" t="s">
        <v>48186</v>
      </c>
      <c r="B16388" s="48" t="s">
        <v>48187</v>
      </c>
    </row>
    <row r="16389" spans="1:2">
      <c r="A16389" s="48" t="s">
        <v>20687</v>
      </c>
      <c r="B16389" s="48" t="s">
        <v>48188</v>
      </c>
    </row>
    <row r="16390" spans="1:2">
      <c r="A16390" s="48" t="s">
        <v>18919</v>
      </c>
      <c r="B16390" s="48" t="s">
        <v>18920</v>
      </c>
    </row>
    <row r="16391" spans="1:2">
      <c r="A16391" t="s">
        <v>23171</v>
      </c>
      <c r="B16391" t="s">
        <v>48189</v>
      </c>
    </row>
    <row r="16392" spans="1:2">
      <c r="A16392" t="s">
        <v>48190</v>
      </c>
      <c r="B16392" t="s">
        <v>48191</v>
      </c>
    </row>
    <row r="16393" spans="1:2">
      <c r="A16393" t="s">
        <v>23165</v>
      </c>
      <c r="B16393" t="s">
        <v>48192</v>
      </c>
    </row>
    <row r="16394" spans="1:2">
      <c r="A16394" t="s">
        <v>48193</v>
      </c>
      <c r="B16394" t="s">
        <v>48194</v>
      </c>
    </row>
    <row r="16395" spans="1:2">
      <c r="A16395" t="s">
        <v>25138</v>
      </c>
      <c r="B16395" t="s">
        <v>48195</v>
      </c>
    </row>
    <row r="16396" spans="1:2">
      <c r="A16396" t="s">
        <v>17413</v>
      </c>
      <c r="B16396" t="s">
        <v>48196</v>
      </c>
    </row>
    <row r="16397" spans="1:2">
      <c r="A16397" t="s">
        <v>21451</v>
      </c>
      <c r="B16397" t="s">
        <v>48197</v>
      </c>
    </row>
    <row r="16398" spans="1:2">
      <c r="A16398" t="s">
        <v>23209</v>
      </c>
      <c r="B16398" t="s">
        <v>48198</v>
      </c>
    </row>
    <row r="16399" spans="1:2">
      <c r="A16399" t="s">
        <v>23215</v>
      </c>
      <c r="B16399" t="s">
        <v>48199</v>
      </c>
    </row>
    <row r="16400" spans="1:2">
      <c r="A16400" t="s">
        <v>48200</v>
      </c>
      <c r="B16400" t="s">
        <v>48201</v>
      </c>
    </row>
    <row r="16401" spans="1:2">
      <c r="A16401" t="s">
        <v>13192</v>
      </c>
      <c r="B16401" t="s">
        <v>48202</v>
      </c>
    </row>
    <row r="16402" spans="1:2">
      <c r="A16402" t="s">
        <v>15322</v>
      </c>
      <c r="B16402" t="s">
        <v>48203</v>
      </c>
    </row>
    <row r="16403" spans="1:2">
      <c r="A16403" t="s">
        <v>12720</v>
      </c>
      <c r="B16403" t="s">
        <v>48204</v>
      </c>
    </row>
    <row r="16404" spans="1:2">
      <c r="A16404" t="s">
        <v>19521</v>
      </c>
      <c r="B16404" t="s">
        <v>19522</v>
      </c>
    </row>
    <row r="16405" spans="1:2">
      <c r="A16405" t="s">
        <v>18982</v>
      </c>
      <c r="B16405" t="s">
        <v>18983</v>
      </c>
    </row>
    <row r="16406" spans="1:2">
      <c r="A16406" t="s">
        <v>15340</v>
      </c>
      <c r="B16406" t="s">
        <v>48205</v>
      </c>
    </row>
    <row r="16407" spans="1:2">
      <c r="A16407" t="s">
        <v>18793</v>
      </c>
      <c r="B16407" t="s">
        <v>18794</v>
      </c>
    </row>
    <row r="16408" spans="1:2">
      <c r="A16408" t="s">
        <v>23203</v>
      </c>
      <c r="B16408" t="s">
        <v>48206</v>
      </c>
    </row>
    <row r="16409" spans="1:2">
      <c r="A16409" t="s">
        <v>18685</v>
      </c>
      <c r="B16409" t="s">
        <v>18686</v>
      </c>
    </row>
    <row r="16410" spans="1:2">
      <c r="A16410" t="s">
        <v>19834</v>
      </c>
      <c r="B16410" t="s">
        <v>19835</v>
      </c>
    </row>
    <row r="16411" spans="1:2">
      <c r="A16411" t="s">
        <v>115</v>
      </c>
      <c r="B16411" t="s">
        <v>48207</v>
      </c>
    </row>
    <row r="16412" spans="1:2">
      <c r="A16412" t="s">
        <v>21407</v>
      </c>
      <c r="B16412" t="s">
        <v>48208</v>
      </c>
    </row>
    <row r="16413" spans="1:2">
      <c r="A16413" t="s">
        <v>19428</v>
      </c>
      <c r="B16413" t="s">
        <v>19429</v>
      </c>
    </row>
    <row r="16414" spans="1:2">
      <c r="A16414" t="s">
        <v>4052</v>
      </c>
      <c r="B16414" t="s">
        <v>48209</v>
      </c>
    </row>
    <row r="16415" spans="1:2">
      <c r="A16415" t="s">
        <v>23149</v>
      </c>
      <c r="B16415" t="s">
        <v>48210</v>
      </c>
    </row>
    <row r="16416" spans="1:2">
      <c r="A16416" t="s">
        <v>19213</v>
      </c>
      <c r="B16416" t="s">
        <v>19214</v>
      </c>
    </row>
    <row r="16417" spans="1:2">
      <c r="A16417" t="s">
        <v>19794</v>
      </c>
      <c r="B16417" t="s">
        <v>19795</v>
      </c>
    </row>
    <row r="16418" spans="1:2">
      <c r="A16418" t="s">
        <v>19332</v>
      </c>
      <c r="B16418" t="s">
        <v>19333</v>
      </c>
    </row>
    <row r="16419" spans="1:2">
      <c r="A16419" t="s">
        <v>19225</v>
      </c>
      <c r="B16419" t="s">
        <v>19226</v>
      </c>
    </row>
    <row r="16420" spans="1:2">
      <c r="A16420" t="s">
        <v>14201</v>
      </c>
      <c r="B16420" t="s">
        <v>48211</v>
      </c>
    </row>
    <row r="16421" spans="1:2">
      <c r="A16421" s="48" t="s">
        <v>19903</v>
      </c>
      <c r="B16421" s="48" t="s">
        <v>19904</v>
      </c>
    </row>
    <row r="16422" spans="1:2">
      <c r="A16422" s="48" t="s">
        <v>23395</v>
      </c>
      <c r="B16422" s="48" t="s">
        <v>48212</v>
      </c>
    </row>
    <row r="16423" spans="1:2">
      <c r="A16423" s="48" t="s">
        <v>23485</v>
      </c>
      <c r="B16423" s="48" t="s">
        <v>48213</v>
      </c>
    </row>
    <row r="16424" spans="1:2">
      <c r="A16424" s="48" t="s">
        <v>23409</v>
      </c>
      <c r="B16424" s="48" t="s">
        <v>48214</v>
      </c>
    </row>
    <row r="16425" spans="1:2">
      <c r="A16425" s="48" t="s">
        <v>23405</v>
      </c>
      <c r="B16425" s="48" t="s">
        <v>48215</v>
      </c>
    </row>
    <row r="16426" spans="1:2">
      <c r="A16426" s="48" t="s">
        <v>23401</v>
      </c>
      <c r="B16426" s="48" t="s">
        <v>48216</v>
      </c>
    </row>
    <row r="16427" spans="1:2">
      <c r="A16427" s="48" t="s">
        <v>23407</v>
      </c>
      <c r="B16427" s="48" t="s">
        <v>48217</v>
      </c>
    </row>
    <row r="16428" spans="1:2">
      <c r="A16428" s="48" t="s">
        <v>23403</v>
      </c>
      <c r="B16428" s="48" t="s">
        <v>48218</v>
      </c>
    </row>
    <row r="16429" spans="1:2">
      <c r="A16429" s="48" t="s">
        <v>23660</v>
      </c>
      <c r="B16429" s="48" t="s">
        <v>48219</v>
      </c>
    </row>
    <row r="16430" spans="1:2">
      <c r="A16430" s="48" t="s">
        <v>23323</v>
      </c>
      <c r="B16430" s="48" t="s">
        <v>48220</v>
      </c>
    </row>
    <row r="16431" spans="1:2">
      <c r="A16431" s="48" t="s">
        <v>23654</v>
      </c>
      <c r="B16431" s="48" t="s">
        <v>48221</v>
      </c>
    </row>
    <row r="16432" spans="1:2">
      <c r="A16432" s="48" t="s">
        <v>19912</v>
      </c>
      <c r="B16432" s="48" t="s">
        <v>19913</v>
      </c>
    </row>
    <row r="16433" spans="1:2">
      <c r="A16433" s="48" t="s">
        <v>19776</v>
      </c>
      <c r="B16433" s="48" t="s">
        <v>19777</v>
      </c>
    </row>
    <row r="16434" spans="1:2">
      <c r="A16434" s="48" t="s">
        <v>19788</v>
      </c>
      <c r="B16434" s="48" t="s">
        <v>19789</v>
      </c>
    </row>
    <row r="16435" spans="1:2">
      <c r="A16435" s="48" t="s">
        <v>19837</v>
      </c>
      <c r="B16435" s="48" t="s">
        <v>19838</v>
      </c>
    </row>
    <row r="16436" spans="1:2">
      <c r="A16436" s="48" t="s">
        <v>19755</v>
      </c>
      <c r="B16436" s="48" t="s">
        <v>19756</v>
      </c>
    </row>
    <row r="16437" spans="1:2">
      <c r="A16437" s="48" t="s">
        <v>19033</v>
      </c>
      <c r="B16437" s="48" t="s">
        <v>19034</v>
      </c>
    </row>
    <row r="16438" spans="1:2">
      <c r="A16438" s="48" t="s">
        <v>23795</v>
      </c>
      <c r="B16438" s="48" t="s">
        <v>48222</v>
      </c>
    </row>
    <row r="16439" spans="1:2">
      <c r="A16439" s="48" t="s">
        <v>23558</v>
      </c>
      <c r="B16439" s="48" t="s">
        <v>48223</v>
      </c>
    </row>
    <row r="16440" spans="1:2">
      <c r="A16440" s="48" t="s">
        <v>23662</v>
      </c>
      <c r="B16440" s="48" t="s">
        <v>48224</v>
      </c>
    </row>
    <row r="16441" spans="1:2">
      <c r="A16441" s="48" t="s">
        <v>23425</v>
      </c>
      <c r="B16441" s="48" t="s">
        <v>48225</v>
      </c>
    </row>
    <row r="16442" spans="1:2">
      <c r="A16442" s="48" t="s">
        <v>23431</v>
      </c>
      <c r="B16442" s="48" t="s">
        <v>48226</v>
      </c>
    </row>
    <row r="16443" spans="1:2">
      <c r="A16443" s="48" t="s">
        <v>23333</v>
      </c>
      <c r="B16443" s="48" t="s">
        <v>48227</v>
      </c>
    </row>
    <row r="16444" spans="1:2">
      <c r="A16444" s="48" t="s">
        <v>23373</v>
      </c>
      <c r="B16444" s="48" t="s">
        <v>48228</v>
      </c>
    </row>
    <row r="16445" spans="1:2">
      <c r="A16445" s="48" t="s">
        <v>23385</v>
      </c>
      <c r="B16445" s="48" t="s">
        <v>48229</v>
      </c>
    </row>
    <row r="16446" spans="1:2">
      <c r="A16446" s="48" t="s">
        <v>23616</v>
      </c>
      <c r="B16446" s="48" t="s">
        <v>48230</v>
      </c>
    </row>
    <row r="16447" spans="1:2">
      <c r="A16447" s="48" t="s">
        <v>23666</v>
      </c>
      <c r="B16447" s="48" t="s">
        <v>48231</v>
      </c>
    </row>
    <row r="16448" spans="1:2">
      <c r="A16448" s="48" t="s">
        <v>23437</v>
      </c>
      <c r="B16448" s="48" t="s">
        <v>48232</v>
      </c>
    </row>
    <row r="16449" spans="1:2">
      <c r="A16449" s="48" t="s">
        <v>23491</v>
      </c>
      <c r="B16449" s="48" t="s">
        <v>48233</v>
      </c>
    </row>
    <row r="16450" spans="1:2">
      <c r="A16450" s="48" t="s">
        <v>23682</v>
      </c>
      <c r="B16450" s="48" t="s">
        <v>48234</v>
      </c>
    </row>
    <row r="16451" spans="1:2">
      <c r="A16451" s="48" t="s">
        <v>23819</v>
      </c>
      <c r="B16451" s="48" t="s">
        <v>48235</v>
      </c>
    </row>
    <row r="16452" spans="1:2">
      <c r="A16452" s="48" t="s">
        <v>23722</v>
      </c>
      <c r="B16452" s="48" t="s">
        <v>48236</v>
      </c>
    </row>
    <row r="16453" spans="1:2">
      <c r="A16453" s="48" t="s">
        <v>23761</v>
      </c>
      <c r="B16453" s="48" t="s">
        <v>48237</v>
      </c>
    </row>
    <row r="16454" spans="1:2">
      <c r="A16454" s="48" t="s">
        <v>23499</v>
      </c>
      <c r="B16454" s="48" t="s">
        <v>48238</v>
      </c>
    </row>
    <row r="16455" spans="1:2">
      <c r="A16455" s="48" t="s">
        <v>23562</v>
      </c>
      <c r="B16455" s="48" t="s">
        <v>48239</v>
      </c>
    </row>
    <row r="16456" spans="1:2">
      <c r="A16456" s="48" t="s">
        <v>23680</v>
      </c>
      <c r="B16456" s="48" t="s">
        <v>48240</v>
      </c>
    </row>
    <row r="16457" spans="1:2">
      <c r="A16457" s="48" t="s">
        <v>23684</v>
      </c>
      <c r="B16457" s="48" t="s">
        <v>48241</v>
      </c>
    </row>
    <row r="16458" spans="1:2">
      <c r="A16458" s="48" t="s">
        <v>23383</v>
      </c>
      <c r="B16458" s="48" t="s">
        <v>48242</v>
      </c>
    </row>
    <row r="16459" spans="1:2">
      <c r="A16459" s="48" t="s">
        <v>23763</v>
      </c>
      <c r="B16459" s="48" t="s">
        <v>48243</v>
      </c>
    </row>
    <row r="16460" spans="1:2">
      <c r="A16460" s="48" t="s">
        <v>23389</v>
      </c>
      <c r="B16460" s="48" t="s">
        <v>48244</v>
      </c>
    </row>
    <row r="16461" spans="1:2">
      <c r="A16461" s="48" t="s">
        <v>23329</v>
      </c>
      <c r="B16461" s="48" t="s">
        <v>48245</v>
      </c>
    </row>
    <row r="16462" spans="1:2">
      <c r="A16462" s="48" t="s">
        <v>24131</v>
      </c>
      <c r="B16462" s="48" t="s">
        <v>48246</v>
      </c>
    </row>
    <row r="16463" spans="1:2">
      <c r="A16463" s="48" t="s">
        <v>48247</v>
      </c>
      <c r="B16463" s="48" t="s">
        <v>48248</v>
      </c>
    </row>
    <row r="16464" spans="1:2">
      <c r="A16464" s="48" t="s">
        <v>23461</v>
      </c>
      <c r="B16464" s="48" t="s">
        <v>48249</v>
      </c>
    </row>
    <row r="16465" spans="1:2">
      <c r="A16465" s="48" t="s">
        <v>23576</v>
      </c>
      <c r="B16465" s="48" t="s">
        <v>48250</v>
      </c>
    </row>
    <row r="16466" spans="1:2">
      <c r="A16466" s="48" t="s">
        <v>23524</v>
      </c>
      <c r="B16466" s="48" t="s">
        <v>48251</v>
      </c>
    </row>
    <row r="16467" spans="1:2">
      <c r="A16467" s="48" t="s">
        <v>23734</v>
      </c>
      <c r="B16467" s="48" t="s">
        <v>48252</v>
      </c>
    </row>
    <row r="16468" spans="1:2">
      <c r="A16468" s="48" t="s">
        <v>23712</v>
      </c>
      <c r="B16468" s="48" t="s">
        <v>48253</v>
      </c>
    </row>
    <row r="16469" spans="1:2">
      <c r="A16469" s="48" t="s">
        <v>23475</v>
      </c>
      <c r="B16469" s="48" t="s">
        <v>48254</v>
      </c>
    </row>
    <row r="16470" spans="1:2">
      <c r="A16470" s="48" t="s">
        <v>23664</v>
      </c>
      <c r="B16470" s="48" t="s">
        <v>48255</v>
      </c>
    </row>
    <row r="16471" spans="1:2">
      <c r="A16471" s="48" t="s">
        <v>23532</v>
      </c>
      <c r="B16471" s="48" t="s">
        <v>48256</v>
      </c>
    </row>
    <row r="16472" spans="1:2">
      <c r="A16472" s="48" t="s">
        <v>23704</v>
      </c>
      <c r="B16472" s="48" t="s">
        <v>48257</v>
      </c>
    </row>
    <row r="16473" spans="1:2">
      <c r="A16473" s="48" t="s">
        <v>23706</v>
      </c>
      <c r="B16473" s="48" t="s">
        <v>48258</v>
      </c>
    </row>
    <row r="16474" spans="1:2">
      <c r="A16474" s="48" t="s">
        <v>23341</v>
      </c>
      <c r="B16474" s="48" t="s">
        <v>48259</v>
      </c>
    </row>
    <row r="16475" spans="1:2">
      <c r="A16475" s="48" t="s">
        <v>23813</v>
      </c>
      <c r="B16475" s="48" t="s">
        <v>48260</v>
      </c>
    </row>
    <row r="16476" spans="1:2">
      <c r="A16476" s="48" t="s">
        <v>23799</v>
      </c>
      <c r="B16476" s="48" t="s">
        <v>48261</v>
      </c>
    </row>
    <row r="16477" spans="1:2">
      <c r="A16477" s="48" t="s">
        <v>23793</v>
      </c>
      <c r="B16477" s="48" t="s">
        <v>48262</v>
      </c>
    </row>
    <row r="16478" spans="1:2">
      <c r="A16478" s="48" t="s">
        <v>23676</v>
      </c>
      <c r="B16478" s="48" t="s">
        <v>48263</v>
      </c>
    </row>
    <row r="16479" spans="1:2">
      <c r="A16479" s="48" t="s">
        <v>23769</v>
      </c>
      <c r="B16479" s="48" t="s">
        <v>48264</v>
      </c>
    </row>
    <row r="16480" spans="1:2">
      <c r="A16480" s="48" t="s">
        <v>23509</v>
      </c>
      <c r="B16480" s="48" t="s">
        <v>48265</v>
      </c>
    </row>
    <row r="16481" spans="1:2">
      <c r="A16481" s="48" t="s">
        <v>23775</v>
      </c>
      <c r="B16481" s="48" t="s">
        <v>48266</v>
      </c>
    </row>
    <row r="16482" spans="1:2">
      <c r="A16482" s="48" t="s">
        <v>23805</v>
      </c>
      <c r="B16482" s="48" t="s">
        <v>48267</v>
      </c>
    </row>
    <row r="16483" spans="1:2">
      <c r="A16483" s="48" t="s">
        <v>23785</v>
      </c>
      <c r="B16483" s="48" t="s">
        <v>48268</v>
      </c>
    </row>
    <row r="16484" spans="1:2">
      <c r="A16484" s="48" t="s">
        <v>23777</v>
      </c>
      <c r="B16484" s="48" t="s">
        <v>48269</v>
      </c>
    </row>
    <row r="16485" spans="1:2">
      <c r="A16485" s="48" t="s">
        <v>23811</v>
      </c>
      <c r="B16485" s="48" t="s">
        <v>48270</v>
      </c>
    </row>
    <row r="16486" spans="1:2">
      <c r="A16486" s="48" t="s">
        <v>23507</v>
      </c>
      <c r="B16486" s="48" t="s">
        <v>48271</v>
      </c>
    </row>
    <row r="16487" spans="1:2">
      <c r="A16487" s="48" t="s">
        <v>23708</v>
      </c>
      <c r="B16487" s="48" t="s">
        <v>48272</v>
      </c>
    </row>
    <row r="16488" spans="1:2">
      <c r="A16488" s="48" t="s">
        <v>23648</v>
      </c>
      <c r="B16488" s="48" t="s">
        <v>48273</v>
      </c>
    </row>
    <row r="16489" spans="1:2">
      <c r="A16489" s="48" t="s">
        <v>23753</v>
      </c>
      <c r="B16489" s="48" t="s">
        <v>48274</v>
      </c>
    </row>
    <row r="16490" spans="1:2">
      <c r="A16490" s="48" t="s">
        <v>23751</v>
      </c>
      <c r="B16490" s="48" t="s">
        <v>48275</v>
      </c>
    </row>
    <row r="16491" spans="1:2">
      <c r="A16491" s="48" t="s">
        <v>23749</v>
      </c>
      <c r="B16491" s="48" t="s">
        <v>48276</v>
      </c>
    </row>
    <row r="16492" spans="1:2">
      <c r="A16492" s="48" t="s">
        <v>23759</v>
      </c>
      <c r="B16492" s="48" t="s">
        <v>48277</v>
      </c>
    </row>
    <row r="16493" spans="1:2">
      <c r="A16493" s="48" t="s">
        <v>23546</v>
      </c>
      <c r="B16493" s="48" t="s">
        <v>48278</v>
      </c>
    </row>
    <row r="16494" spans="1:2">
      <c r="A16494" s="48" t="s">
        <v>23518</v>
      </c>
      <c r="B16494" s="48" t="s">
        <v>48279</v>
      </c>
    </row>
    <row r="16495" spans="1:2">
      <c r="A16495" s="48" t="s">
        <v>23538</v>
      </c>
      <c r="B16495" s="48" t="s">
        <v>48280</v>
      </c>
    </row>
    <row r="16496" spans="1:2">
      <c r="A16496" s="48" t="s">
        <v>23379</v>
      </c>
      <c r="B16496" s="48" t="s">
        <v>48281</v>
      </c>
    </row>
    <row r="16497" spans="1:2">
      <c r="A16497" s="48" t="s">
        <v>23686</v>
      </c>
      <c r="B16497" s="48" t="s">
        <v>48282</v>
      </c>
    </row>
    <row r="16498" spans="1:2">
      <c r="A16498" s="48" t="s">
        <v>23429</v>
      </c>
      <c r="B16498" s="48" t="s">
        <v>48283</v>
      </c>
    </row>
    <row r="16499" spans="1:2">
      <c r="A16499" s="48" t="s">
        <v>23423</v>
      </c>
      <c r="B16499" s="48" t="s">
        <v>48284</v>
      </c>
    </row>
    <row r="16500" spans="1:2">
      <c r="A16500" s="48" t="s">
        <v>48285</v>
      </c>
      <c r="B16500" s="48" t="s">
        <v>48286</v>
      </c>
    </row>
    <row r="16501" spans="1:2">
      <c r="A16501" s="48" t="s">
        <v>48287</v>
      </c>
      <c r="B16501" s="48" t="s">
        <v>48288</v>
      </c>
    </row>
    <row r="16502" spans="1:2">
      <c r="A16502" s="48" t="s">
        <v>23393</v>
      </c>
      <c r="B16502" s="48" t="s">
        <v>48289</v>
      </c>
    </row>
    <row r="16503" spans="1:2">
      <c r="A16503" s="48" t="s">
        <v>23419</v>
      </c>
      <c r="B16503" s="48" t="s">
        <v>48290</v>
      </c>
    </row>
    <row r="16504" spans="1:2">
      <c r="A16504" s="48" t="s">
        <v>23843</v>
      </c>
      <c r="B16504" s="48" t="s">
        <v>48291</v>
      </c>
    </row>
    <row r="16505" spans="1:2">
      <c r="A16505" s="48" t="s">
        <v>23453</v>
      </c>
      <c r="B16505" s="48" t="s">
        <v>48292</v>
      </c>
    </row>
    <row r="16506" spans="1:2">
      <c r="A16506" s="48" t="s">
        <v>48293</v>
      </c>
      <c r="B16506" s="48" t="s">
        <v>48294</v>
      </c>
    </row>
    <row r="16507" spans="1:2">
      <c r="A16507" s="48" t="s">
        <v>23495</v>
      </c>
      <c r="B16507" s="48" t="s">
        <v>48295</v>
      </c>
    </row>
    <row r="16508" spans="1:2">
      <c r="A16508" s="48" t="s">
        <v>23435</v>
      </c>
      <c r="B16508" s="48" t="s">
        <v>48296</v>
      </c>
    </row>
    <row r="16509" spans="1:2">
      <c r="A16509" s="48" t="s">
        <v>23536</v>
      </c>
      <c r="B16509" s="48" t="s">
        <v>48297</v>
      </c>
    </row>
    <row r="16510" spans="1:2">
      <c r="A16510" s="48" t="s">
        <v>23572</v>
      </c>
      <c r="B16510" s="48" t="s">
        <v>48298</v>
      </c>
    </row>
    <row r="16511" spans="1:2">
      <c r="A16511" s="48" t="s">
        <v>23463</v>
      </c>
      <c r="B16511" s="48" t="s">
        <v>48299</v>
      </c>
    </row>
    <row r="16512" spans="1:2">
      <c r="A16512" s="48" t="s">
        <v>23459</v>
      </c>
      <c r="B16512" s="48" t="s">
        <v>48300</v>
      </c>
    </row>
    <row r="16513" spans="1:2">
      <c r="A16513" s="48" t="s">
        <v>23710</v>
      </c>
      <c r="B16513" s="48" t="s">
        <v>48301</v>
      </c>
    </row>
    <row r="16514" spans="1:2">
      <c r="A16514" s="48" t="s">
        <v>23624</v>
      </c>
      <c r="B16514" s="48" t="s">
        <v>48302</v>
      </c>
    </row>
    <row r="16515" spans="1:2">
      <c r="A16515" s="48" t="s">
        <v>23473</v>
      </c>
      <c r="B16515" s="48" t="s">
        <v>48303</v>
      </c>
    </row>
    <row r="16516" spans="1:2">
      <c r="A16516" s="48" t="s">
        <v>23644</v>
      </c>
      <c r="B16516" s="48" t="s">
        <v>48304</v>
      </c>
    </row>
    <row r="16517" spans="1:2">
      <c r="A16517" s="48" t="s">
        <v>23381</v>
      </c>
      <c r="B16517" s="48" t="s">
        <v>48305</v>
      </c>
    </row>
    <row r="16518" spans="1:2">
      <c r="A16518" s="48" t="s">
        <v>23638</v>
      </c>
      <c r="B16518" s="48" t="s">
        <v>48306</v>
      </c>
    </row>
    <row r="16519" spans="1:2">
      <c r="A16519" s="48" t="s">
        <v>23632</v>
      </c>
      <c r="B16519" s="48" t="s">
        <v>48307</v>
      </c>
    </row>
    <row r="16520" spans="1:2">
      <c r="A16520" s="48" t="s">
        <v>23552</v>
      </c>
      <c r="B16520" s="48" t="s">
        <v>48308</v>
      </c>
    </row>
    <row r="16521" spans="1:2">
      <c r="A16521" s="48" t="s">
        <v>23807</v>
      </c>
      <c r="B16521" s="48" t="s">
        <v>48309</v>
      </c>
    </row>
    <row r="16522" spans="1:2">
      <c r="A16522" s="48" t="s">
        <v>48310</v>
      </c>
      <c r="B16522" s="48" t="s">
        <v>48311</v>
      </c>
    </row>
    <row r="16523" spans="1:2">
      <c r="A16523" s="48" t="s">
        <v>48312</v>
      </c>
      <c r="B16523" s="48" t="s">
        <v>48313</v>
      </c>
    </row>
    <row r="16524" spans="1:2">
      <c r="A16524" s="48" t="s">
        <v>48314</v>
      </c>
      <c r="B16524" s="48" t="s">
        <v>48315</v>
      </c>
    </row>
    <row r="16525" spans="1:2">
      <c r="A16525" s="48" t="s">
        <v>48316</v>
      </c>
      <c r="B16525" s="48" t="s">
        <v>48317</v>
      </c>
    </row>
    <row r="16526" spans="1:2">
      <c r="A16526" s="48" t="s">
        <v>23584</v>
      </c>
      <c r="B16526" s="48" t="s">
        <v>48318</v>
      </c>
    </row>
    <row r="16527" spans="1:2">
      <c r="A16527" s="48" t="s">
        <v>48319</v>
      </c>
      <c r="B16527" s="48" t="s">
        <v>48320</v>
      </c>
    </row>
    <row r="16528" spans="1:2">
      <c r="A16528" s="48" t="s">
        <v>23568</v>
      </c>
      <c r="B16528" s="48" t="s">
        <v>48321</v>
      </c>
    </row>
    <row r="16529" spans="1:2">
      <c r="A16529" s="48" t="s">
        <v>23743</v>
      </c>
      <c r="B16529" s="48" t="s">
        <v>48322</v>
      </c>
    </row>
    <row r="16530" spans="1:2">
      <c r="A16530" s="48" t="s">
        <v>23801</v>
      </c>
      <c r="B16530" s="48" t="s">
        <v>48323</v>
      </c>
    </row>
    <row r="16531" spans="1:2">
      <c r="A16531" s="48" t="s">
        <v>23528</v>
      </c>
      <c r="B16531" s="48" t="s">
        <v>48324</v>
      </c>
    </row>
    <row r="16532" spans="1:2">
      <c r="A16532" s="48" t="s">
        <v>23642</v>
      </c>
      <c r="B16532" s="48" t="s">
        <v>48325</v>
      </c>
    </row>
    <row r="16533" spans="1:2">
      <c r="A16533" s="48" t="s">
        <v>23640</v>
      </c>
      <c r="B16533" s="48" t="s">
        <v>48326</v>
      </c>
    </row>
    <row r="16534" spans="1:2">
      <c r="A16534" s="48" t="s">
        <v>23542</v>
      </c>
      <c r="B16534" s="48" t="s">
        <v>48327</v>
      </c>
    </row>
    <row r="16535" spans="1:2">
      <c r="A16535" s="48" t="s">
        <v>23564</v>
      </c>
      <c r="B16535" s="48" t="s">
        <v>48328</v>
      </c>
    </row>
    <row r="16536" spans="1:2">
      <c r="A16536" s="48" t="s">
        <v>48329</v>
      </c>
      <c r="B16536" s="48" t="s">
        <v>48330</v>
      </c>
    </row>
    <row r="16537" spans="1:2">
      <c r="A16537" s="48" t="s">
        <v>23544</v>
      </c>
      <c r="B16537" s="48" t="s">
        <v>48331</v>
      </c>
    </row>
    <row r="16538" spans="1:2">
      <c r="A16538" s="48" t="s">
        <v>23560</v>
      </c>
      <c r="B16538" s="48" t="s">
        <v>48332</v>
      </c>
    </row>
    <row r="16539" spans="1:2">
      <c r="A16539" s="48" t="s">
        <v>23670</v>
      </c>
      <c r="B16539" s="48" t="s">
        <v>48333</v>
      </c>
    </row>
    <row r="16540" spans="1:2">
      <c r="A16540" s="48" t="s">
        <v>48334</v>
      </c>
      <c r="B16540" s="48" t="s">
        <v>48335</v>
      </c>
    </row>
    <row r="16541" spans="1:2">
      <c r="A16541" s="48" t="s">
        <v>48336</v>
      </c>
      <c r="B16541" s="48" t="s">
        <v>48337</v>
      </c>
    </row>
    <row r="16542" spans="1:2">
      <c r="A16542" s="48" t="s">
        <v>23335</v>
      </c>
      <c r="B16542" s="48" t="s">
        <v>48338</v>
      </c>
    </row>
    <row r="16543" spans="1:2">
      <c r="A16543" s="48" t="s">
        <v>25166</v>
      </c>
      <c r="B16543" s="48" t="s">
        <v>48339</v>
      </c>
    </row>
    <row r="16544" spans="1:2">
      <c r="A16544" s="48" t="s">
        <v>23357</v>
      </c>
      <c r="B16544" s="48" t="s">
        <v>48340</v>
      </c>
    </row>
    <row r="16545" spans="1:2">
      <c r="A16545" s="48" t="s">
        <v>23622</v>
      </c>
      <c r="B16545" s="48" t="s">
        <v>48341</v>
      </c>
    </row>
    <row r="16546" spans="1:2">
      <c r="A16546" s="48" t="s">
        <v>23363</v>
      </c>
      <c r="B16546" s="48" t="s">
        <v>48342</v>
      </c>
    </row>
    <row r="16547" spans="1:2">
      <c r="A16547" s="48" t="s">
        <v>23413</v>
      </c>
      <c r="B16547" s="48" t="s">
        <v>48343</v>
      </c>
    </row>
    <row r="16548" spans="1:2">
      <c r="A16548" s="48" t="s">
        <v>23574</v>
      </c>
      <c r="B16548" s="48" t="s">
        <v>48344</v>
      </c>
    </row>
    <row r="16549" spans="1:2">
      <c r="A16549" s="48" t="s">
        <v>23369</v>
      </c>
      <c r="B16549" s="48" t="s">
        <v>48345</v>
      </c>
    </row>
    <row r="16550" spans="1:2">
      <c r="A16550" s="48" t="s">
        <v>23636</v>
      </c>
      <c r="B16550" s="48" t="s">
        <v>48346</v>
      </c>
    </row>
    <row r="16551" spans="1:2">
      <c r="A16551" s="48" t="s">
        <v>23397</v>
      </c>
      <c r="B16551" s="48" t="s">
        <v>48347</v>
      </c>
    </row>
    <row r="16552" spans="1:2">
      <c r="A16552" s="48" t="s">
        <v>48348</v>
      </c>
      <c r="B16552" s="48" t="s">
        <v>48349</v>
      </c>
    </row>
    <row r="16553" spans="1:2">
      <c r="A16553" s="48" t="s">
        <v>23566</v>
      </c>
      <c r="B16553" s="48" t="s">
        <v>48350</v>
      </c>
    </row>
    <row r="16554" spans="1:2">
      <c r="A16554" s="48" t="s">
        <v>23445</v>
      </c>
      <c r="B16554" s="48" t="s">
        <v>48351</v>
      </c>
    </row>
    <row r="16555" spans="1:2">
      <c r="A16555" s="48" t="s">
        <v>23678</v>
      </c>
      <c r="B16555" s="48" t="s">
        <v>48352</v>
      </c>
    </row>
    <row r="16556" spans="1:2">
      <c r="A16556" s="48" t="s">
        <v>23365</v>
      </c>
      <c r="B16556" s="48" t="s">
        <v>48353</v>
      </c>
    </row>
    <row r="16557" spans="1:2">
      <c r="A16557" s="48" t="s">
        <v>23688</v>
      </c>
      <c r="B16557" s="48" t="s">
        <v>48354</v>
      </c>
    </row>
    <row r="16558" spans="1:2">
      <c r="A16558" s="48" t="s">
        <v>23694</v>
      </c>
      <c r="B16558" s="48" t="s">
        <v>48355</v>
      </c>
    </row>
    <row r="16559" spans="1:2">
      <c r="A16559" s="48" t="s">
        <v>23690</v>
      </c>
      <c r="B16559" s="48" t="s">
        <v>48356</v>
      </c>
    </row>
    <row r="16560" spans="1:2">
      <c r="A16560" s="48" t="s">
        <v>23439</v>
      </c>
      <c r="B16560" s="48" t="s">
        <v>48357</v>
      </c>
    </row>
    <row r="16561" spans="1:2">
      <c r="A16561" s="48" t="s">
        <v>23387</v>
      </c>
      <c r="B16561" s="48" t="s">
        <v>48358</v>
      </c>
    </row>
    <row r="16562" spans="1:2">
      <c r="A16562" s="48" t="s">
        <v>23493</v>
      </c>
      <c r="B16562" s="48" t="s">
        <v>48359</v>
      </c>
    </row>
    <row r="16563" spans="1:2">
      <c r="A16563" s="48" t="s">
        <v>23714</v>
      </c>
      <c r="B16563" s="48" t="s">
        <v>48360</v>
      </c>
    </row>
    <row r="16564" spans="1:2">
      <c r="A16564" s="48" t="s">
        <v>23371</v>
      </c>
      <c r="B16564" s="48" t="s">
        <v>48361</v>
      </c>
    </row>
    <row r="16565" spans="1:2">
      <c r="A16565" s="48" t="s">
        <v>23702</v>
      </c>
      <c r="B16565" s="48" t="s">
        <v>48362</v>
      </c>
    </row>
    <row r="16566" spans="1:2">
      <c r="A16566" s="48" t="s">
        <v>23417</v>
      </c>
      <c r="B16566" s="48" t="s">
        <v>48363</v>
      </c>
    </row>
    <row r="16567" spans="1:2">
      <c r="A16567" s="48" t="s">
        <v>23391</v>
      </c>
      <c r="B16567" s="48" t="s">
        <v>48364</v>
      </c>
    </row>
    <row r="16568" spans="1:2">
      <c r="A16568" s="48" t="s">
        <v>23505</v>
      </c>
      <c r="B16568" s="48" t="s">
        <v>48365</v>
      </c>
    </row>
    <row r="16569" spans="1:2">
      <c r="A16569" s="48" t="s">
        <v>23455</v>
      </c>
      <c r="B16569" s="48" t="s">
        <v>48366</v>
      </c>
    </row>
    <row r="16570" spans="1:2">
      <c r="A16570" s="48" t="s">
        <v>23614</v>
      </c>
      <c r="B16570" s="48" t="s">
        <v>48367</v>
      </c>
    </row>
    <row r="16571" spans="1:2">
      <c r="A16571" s="48" t="s">
        <v>48368</v>
      </c>
      <c r="B16571" s="48" t="s">
        <v>48369</v>
      </c>
    </row>
    <row r="16572" spans="1:2">
      <c r="A16572" s="48" t="s">
        <v>48370</v>
      </c>
      <c r="B16572" s="48" t="s">
        <v>48371</v>
      </c>
    </row>
    <row r="16573" spans="1:2">
      <c r="A16573" s="48" t="s">
        <v>23658</v>
      </c>
      <c r="B16573" s="48" t="s">
        <v>48372</v>
      </c>
    </row>
    <row r="16574" spans="1:2">
      <c r="A16574" s="48" t="s">
        <v>23479</v>
      </c>
      <c r="B16574" s="48" t="s">
        <v>48373</v>
      </c>
    </row>
    <row r="16575" spans="1:2">
      <c r="A16575" s="48" t="s">
        <v>23829</v>
      </c>
      <c r="B16575" s="48" t="s">
        <v>48374</v>
      </c>
    </row>
    <row r="16576" spans="1:2">
      <c r="A16576" s="48" t="s">
        <v>23726</v>
      </c>
      <c r="B16576" s="48" t="s">
        <v>48375</v>
      </c>
    </row>
    <row r="16577" spans="1:2">
      <c r="A16577" s="48" t="s">
        <v>23837</v>
      </c>
      <c r="B16577" s="48" t="s">
        <v>48376</v>
      </c>
    </row>
    <row r="16578" spans="1:2">
      <c r="A16578" s="48" t="s">
        <v>23351</v>
      </c>
      <c r="B16578" s="48" t="s">
        <v>48377</v>
      </c>
    </row>
    <row r="16579" spans="1:2">
      <c r="A16579" s="48" t="s">
        <v>23449</v>
      </c>
      <c r="B16579" s="48" t="s">
        <v>48378</v>
      </c>
    </row>
    <row r="16580" spans="1:2">
      <c r="A16580" s="48" t="s">
        <v>23815</v>
      </c>
      <c r="B16580" s="48" t="s">
        <v>48379</v>
      </c>
    </row>
    <row r="16581" spans="1:2">
      <c r="A16581" s="48" t="s">
        <v>23497</v>
      </c>
      <c r="B16581" s="48" t="s">
        <v>48380</v>
      </c>
    </row>
    <row r="16582" spans="1:2">
      <c r="A16582" s="48" t="s">
        <v>23789</v>
      </c>
      <c r="B16582" s="48" t="s">
        <v>48381</v>
      </c>
    </row>
    <row r="16583" spans="1:2">
      <c r="A16583" s="48" t="s">
        <v>23349</v>
      </c>
      <c r="B16583" s="48" t="s">
        <v>48382</v>
      </c>
    </row>
    <row r="16584" spans="1:2">
      <c r="A16584" s="48" t="s">
        <v>23606</v>
      </c>
      <c r="B16584" s="48" t="s">
        <v>48383</v>
      </c>
    </row>
    <row r="16585" spans="1:2">
      <c r="A16585" s="48" t="s">
        <v>23359</v>
      </c>
      <c r="B16585" s="48" t="s">
        <v>48384</v>
      </c>
    </row>
    <row r="16586" spans="1:2">
      <c r="A16586" s="48" t="s">
        <v>23377</v>
      </c>
      <c r="B16586" s="48" t="s">
        <v>48385</v>
      </c>
    </row>
    <row r="16587" spans="1:2">
      <c r="A16587" s="48" t="s">
        <v>48386</v>
      </c>
      <c r="B16587" s="48" t="s">
        <v>48387</v>
      </c>
    </row>
    <row r="16588" spans="1:2">
      <c r="A16588" s="48" t="s">
        <v>48388</v>
      </c>
      <c r="B16588" s="48" t="s">
        <v>48389</v>
      </c>
    </row>
    <row r="16589" spans="1:2">
      <c r="A16589" s="48" t="s">
        <v>23355</v>
      </c>
      <c r="B16589" s="48" t="s">
        <v>48390</v>
      </c>
    </row>
    <row r="16590" spans="1:2">
      <c r="A16590" s="48" t="s">
        <v>23441</v>
      </c>
      <c r="B16590" s="48" t="s">
        <v>48391</v>
      </c>
    </row>
    <row r="16591" spans="1:2">
      <c r="A16591" s="48" t="s">
        <v>23427</v>
      </c>
      <c r="B16591" s="48" t="s">
        <v>48392</v>
      </c>
    </row>
    <row r="16592" spans="1:2">
      <c r="A16592" s="48" t="s">
        <v>23443</v>
      </c>
      <c r="B16592" s="48" t="s">
        <v>48393</v>
      </c>
    </row>
    <row r="16593" spans="1:2">
      <c r="A16593" s="48" t="s">
        <v>23672</v>
      </c>
      <c r="B16593" s="48" t="s">
        <v>48394</v>
      </c>
    </row>
    <row r="16594" spans="1:2">
      <c r="A16594" s="48" t="s">
        <v>23556</v>
      </c>
      <c r="B16594" s="48" t="s">
        <v>48395</v>
      </c>
    </row>
    <row r="16595" spans="1:2">
      <c r="A16595" s="48" t="s">
        <v>23433</v>
      </c>
      <c r="B16595" s="48" t="s">
        <v>48396</v>
      </c>
    </row>
    <row r="16596" spans="1:2">
      <c r="A16596" s="48" t="s">
        <v>23817</v>
      </c>
      <c r="B16596" s="48" t="s">
        <v>48397</v>
      </c>
    </row>
    <row r="16597" spans="1:2">
      <c r="A16597" s="48" t="s">
        <v>23520</v>
      </c>
      <c r="B16597" s="48" t="s">
        <v>48398</v>
      </c>
    </row>
    <row r="16598" spans="1:2">
      <c r="A16598" s="48" t="s">
        <v>23411</v>
      </c>
      <c r="B16598" s="48" t="s">
        <v>48399</v>
      </c>
    </row>
    <row r="16599" spans="1:2">
      <c r="A16599" s="48" t="s">
        <v>23580</v>
      </c>
      <c r="B16599" s="48" t="s">
        <v>48400</v>
      </c>
    </row>
    <row r="16600" spans="1:2">
      <c r="A16600" s="48" t="s">
        <v>23582</v>
      </c>
      <c r="B16600" s="48" t="s">
        <v>48401</v>
      </c>
    </row>
    <row r="16601" spans="1:2">
      <c r="A16601" s="48" t="s">
        <v>23608</v>
      </c>
      <c r="B16601" s="48" t="s">
        <v>48402</v>
      </c>
    </row>
    <row r="16602" spans="1:2">
      <c r="A16602" s="48" t="s">
        <v>23483</v>
      </c>
      <c r="B16602" s="48" t="s">
        <v>48403</v>
      </c>
    </row>
    <row r="16603" spans="1:2">
      <c r="A16603" s="48" t="s">
        <v>23835</v>
      </c>
      <c r="B16603" s="48" t="s">
        <v>48404</v>
      </c>
    </row>
    <row r="16604" spans="1:2">
      <c r="A16604" s="48" t="s">
        <v>23618</v>
      </c>
      <c r="B16604" s="48" t="s">
        <v>48405</v>
      </c>
    </row>
    <row r="16605" spans="1:2">
      <c r="A16605" s="48" t="s">
        <v>23554</v>
      </c>
      <c r="B16605" s="48" t="s">
        <v>48406</v>
      </c>
    </row>
    <row r="16606" spans="1:2">
      <c r="A16606" s="48" t="s">
        <v>23821</v>
      </c>
      <c r="B16606" s="48" t="s">
        <v>48407</v>
      </c>
    </row>
    <row r="16607" spans="1:2">
      <c r="A16607" s="48" t="s">
        <v>48408</v>
      </c>
      <c r="B16607" s="48" t="s">
        <v>48409</v>
      </c>
    </row>
    <row r="16608" spans="1:2">
      <c r="A16608" s="48" t="s">
        <v>48410</v>
      </c>
      <c r="B16608" s="48" t="s">
        <v>48411</v>
      </c>
    </row>
    <row r="16609" spans="1:2">
      <c r="A16609" s="48" t="s">
        <v>23747</v>
      </c>
      <c r="B16609" s="48" t="s">
        <v>48412</v>
      </c>
    </row>
    <row r="16610" spans="1:2">
      <c r="A16610" s="48" t="s">
        <v>23586</v>
      </c>
      <c r="B16610" s="48" t="s">
        <v>48413</v>
      </c>
    </row>
    <row r="16611" spans="1:2">
      <c r="A16611" s="48" t="s">
        <v>48414</v>
      </c>
      <c r="B16611" s="48" t="s">
        <v>48415</v>
      </c>
    </row>
    <row r="16612" spans="1:2">
      <c r="A16612" s="48" t="s">
        <v>25226</v>
      </c>
      <c r="B16612" s="48" t="s">
        <v>48416</v>
      </c>
    </row>
    <row r="16613" spans="1:2">
      <c r="A16613" s="48" t="s">
        <v>23347</v>
      </c>
      <c r="B16613" s="48" t="s">
        <v>48417</v>
      </c>
    </row>
    <row r="16614" spans="1:2">
      <c r="A16614" s="48" t="s">
        <v>23730</v>
      </c>
      <c r="B16614" s="48" t="s">
        <v>48418</v>
      </c>
    </row>
    <row r="16615" spans="1:2">
      <c r="A16615" s="48" t="s">
        <v>23513</v>
      </c>
      <c r="B16615" s="48" t="s">
        <v>48419</v>
      </c>
    </row>
    <row r="16616" spans="1:2">
      <c r="A16616" s="48" t="s">
        <v>23791</v>
      </c>
      <c r="B16616" s="48" t="s">
        <v>48420</v>
      </c>
    </row>
    <row r="16617" spans="1:2">
      <c r="A16617" s="48" t="s">
        <v>23783</v>
      </c>
      <c r="B16617" s="48" t="s">
        <v>48421</v>
      </c>
    </row>
    <row r="16618" spans="1:2">
      <c r="A16618" s="48" t="s">
        <v>23511</v>
      </c>
      <c r="B16618" s="48" t="s">
        <v>48422</v>
      </c>
    </row>
    <row r="16619" spans="1:2">
      <c r="A16619" s="48" t="s">
        <v>23781</v>
      </c>
      <c r="B16619" s="48" t="s">
        <v>48423</v>
      </c>
    </row>
    <row r="16620" spans="1:2">
      <c r="A16620" s="48" t="s">
        <v>23515</v>
      </c>
      <c r="B16620" s="48" t="s">
        <v>48424</v>
      </c>
    </row>
    <row r="16621" spans="1:2">
      <c r="A16621" s="48" t="s">
        <v>23823</v>
      </c>
      <c r="B16621" s="48" t="s">
        <v>48425</v>
      </c>
    </row>
    <row r="16622" spans="1:2">
      <c r="A16622" s="48" t="s">
        <v>23501</v>
      </c>
      <c r="B16622" s="48" t="s">
        <v>48426</v>
      </c>
    </row>
    <row r="16623" spans="1:2">
      <c r="A16623" s="48" t="s">
        <v>23503</v>
      </c>
      <c r="B16623" s="48" t="s">
        <v>48427</v>
      </c>
    </row>
    <row r="16624" spans="1:2">
      <c r="A16624" s="48" t="s">
        <v>23787</v>
      </c>
      <c r="B16624" s="48" t="s">
        <v>48428</v>
      </c>
    </row>
    <row r="16625" spans="1:2">
      <c r="A16625" s="48" t="s">
        <v>23803</v>
      </c>
      <c r="B16625" s="48" t="s">
        <v>48429</v>
      </c>
    </row>
    <row r="16626" spans="1:2">
      <c r="A16626" s="48" t="s">
        <v>23771</v>
      </c>
      <c r="B16626" s="48" t="s">
        <v>48430</v>
      </c>
    </row>
    <row r="16627" spans="1:2">
      <c r="A16627" s="48" t="s">
        <v>23825</v>
      </c>
      <c r="B16627" s="48" t="s">
        <v>48431</v>
      </c>
    </row>
    <row r="16628" spans="1:2">
      <c r="A16628" s="48" t="s">
        <v>23773</v>
      </c>
      <c r="B16628" s="48" t="s">
        <v>48432</v>
      </c>
    </row>
    <row r="16629" spans="1:2">
      <c r="A16629" s="48" t="s">
        <v>23779</v>
      </c>
      <c r="B16629" s="48" t="s">
        <v>48433</v>
      </c>
    </row>
    <row r="16630" spans="1:2">
      <c r="A16630" s="48" t="s">
        <v>23548</v>
      </c>
      <c r="B16630" s="48" t="s">
        <v>48434</v>
      </c>
    </row>
    <row r="16631" spans="1:2">
      <c r="A16631" s="48" t="s">
        <v>23827</v>
      </c>
      <c r="B16631" s="48" t="s">
        <v>48435</v>
      </c>
    </row>
    <row r="16632" spans="1:2">
      <c r="A16632" s="48" t="s">
        <v>23481</v>
      </c>
      <c r="B16632" s="48" t="s">
        <v>48436</v>
      </c>
    </row>
    <row r="16633" spans="1:2">
      <c r="A16633" s="48" t="s">
        <v>23477</v>
      </c>
      <c r="B16633" s="48" t="s">
        <v>48437</v>
      </c>
    </row>
    <row r="16634" spans="1:2">
      <c r="A16634" s="48" t="s">
        <v>23732</v>
      </c>
      <c r="B16634" s="48" t="s">
        <v>48438</v>
      </c>
    </row>
    <row r="16635" spans="1:2">
      <c r="A16635" s="48" t="s">
        <v>23809</v>
      </c>
      <c r="B16635" s="48" t="s">
        <v>48439</v>
      </c>
    </row>
    <row r="16636" spans="1:2">
      <c r="A16636" s="48" t="s">
        <v>48440</v>
      </c>
      <c r="B16636" s="48" t="s">
        <v>48441</v>
      </c>
    </row>
    <row r="16637" spans="1:2">
      <c r="A16637" s="48" t="s">
        <v>23831</v>
      </c>
      <c r="B16637" s="48" t="s">
        <v>48442</v>
      </c>
    </row>
    <row r="16638" spans="1:2">
      <c r="A16638" s="48" t="s">
        <v>23833</v>
      </c>
      <c r="B16638" s="48" t="s">
        <v>48443</v>
      </c>
    </row>
    <row r="16639" spans="1:2">
      <c r="A16639" s="48" t="s">
        <v>48444</v>
      </c>
      <c r="B16639" s="48" t="s">
        <v>48445</v>
      </c>
    </row>
    <row r="16640" spans="1:2">
      <c r="A16640" s="48" t="s">
        <v>23343</v>
      </c>
      <c r="B16640" s="48" t="s">
        <v>48446</v>
      </c>
    </row>
    <row r="16641" spans="1:2">
      <c r="A16641" s="48" t="s">
        <v>23937</v>
      </c>
      <c r="B16641" s="48" t="s">
        <v>48447</v>
      </c>
    </row>
    <row r="16642" spans="1:2">
      <c r="A16642" s="48" t="s">
        <v>23367</v>
      </c>
      <c r="B16642" s="48" t="s">
        <v>48448</v>
      </c>
    </row>
    <row r="16643" spans="1:2">
      <c r="A16643" s="48" t="s">
        <v>23375</v>
      </c>
      <c r="B16643" s="48" t="s">
        <v>48449</v>
      </c>
    </row>
    <row r="16644" spans="1:2">
      <c r="A16644" s="48" t="s">
        <v>23949</v>
      </c>
      <c r="B16644" s="48" t="s">
        <v>48450</v>
      </c>
    </row>
    <row r="16645" spans="1:2">
      <c r="A16645" s="48" t="s">
        <v>23610</v>
      </c>
      <c r="B16645" s="48" t="s">
        <v>48451</v>
      </c>
    </row>
    <row r="16646" spans="1:2">
      <c r="A16646" s="48" t="s">
        <v>48452</v>
      </c>
      <c r="B16646" s="48" t="s">
        <v>48453</v>
      </c>
    </row>
    <row r="16647" spans="1:2">
      <c r="A16647" s="48" t="s">
        <v>23626</v>
      </c>
      <c r="B16647" s="48" t="s">
        <v>48454</v>
      </c>
    </row>
    <row r="16648" spans="1:2">
      <c r="A16648" s="48" t="s">
        <v>23530</v>
      </c>
      <c r="B16648" s="48" t="s">
        <v>48455</v>
      </c>
    </row>
    <row r="16649" spans="1:2">
      <c r="A16649" s="48" t="s">
        <v>23534</v>
      </c>
      <c r="B16649" s="48" t="s">
        <v>48456</v>
      </c>
    </row>
    <row r="16650" spans="1:2">
      <c r="A16650" s="48" t="s">
        <v>48457</v>
      </c>
      <c r="B16650" s="48" t="s">
        <v>48458</v>
      </c>
    </row>
    <row r="16651" spans="1:2">
      <c r="A16651" s="48" t="s">
        <v>23650</v>
      </c>
      <c r="B16651" s="48" t="s">
        <v>48459</v>
      </c>
    </row>
    <row r="16652" spans="1:2">
      <c r="A16652" s="48" t="s">
        <v>48460</v>
      </c>
      <c r="B16652" s="48" t="s">
        <v>48461</v>
      </c>
    </row>
    <row r="16653" spans="1:2">
      <c r="A16653" s="48" t="s">
        <v>48462</v>
      </c>
      <c r="B16653" s="48" t="s">
        <v>48463</v>
      </c>
    </row>
    <row r="16654" spans="1:2">
      <c r="A16654" s="48" t="s">
        <v>48464</v>
      </c>
      <c r="B16654" s="48" t="s">
        <v>48465</v>
      </c>
    </row>
    <row r="16655" spans="1:2">
      <c r="A16655" s="48" t="s">
        <v>23353</v>
      </c>
      <c r="B16655" s="48" t="s">
        <v>48466</v>
      </c>
    </row>
    <row r="16656" spans="1:2">
      <c r="A16656" s="48" t="s">
        <v>48467</v>
      </c>
      <c r="B16656" s="48" t="s">
        <v>48468</v>
      </c>
    </row>
    <row r="16657" spans="1:2">
      <c r="A16657" s="48" t="s">
        <v>23489</v>
      </c>
      <c r="B16657" s="48" t="s">
        <v>48469</v>
      </c>
    </row>
    <row r="16658" spans="1:2">
      <c r="A16658" s="48" t="s">
        <v>23767</v>
      </c>
      <c r="B16658" s="48" t="s">
        <v>48470</v>
      </c>
    </row>
    <row r="16659" spans="1:2">
      <c r="A16659" s="48" t="s">
        <v>23674</v>
      </c>
      <c r="B16659" s="48" t="s">
        <v>48471</v>
      </c>
    </row>
    <row r="16660" spans="1:2">
      <c r="A16660" s="48" t="s">
        <v>23345</v>
      </c>
      <c r="B16660" s="48" t="s">
        <v>48472</v>
      </c>
    </row>
    <row r="16661" spans="1:2">
      <c r="A16661" s="48" t="s">
        <v>23361</v>
      </c>
      <c r="B16661" s="48" t="s">
        <v>48473</v>
      </c>
    </row>
    <row r="16662" spans="1:2">
      <c r="A16662" s="48" t="s">
        <v>19614</v>
      </c>
      <c r="B16662" s="48" t="s">
        <v>19615</v>
      </c>
    </row>
    <row r="16663" spans="1:2">
      <c r="A16663" s="48" t="s">
        <v>23628</v>
      </c>
      <c r="B16663" s="48" t="s">
        <v>48474</v>
      </c>
    </row>
    <row r="16664" spans="1:2">
      <c r="A16664" s="48" t="s">
        <v>23592</v>
      </c>
      <c r="B16664" s="48" t="s">
        <v>48475</v>
      </c>
    </row>
    <row r="16665" spans="1:2">
      <c r="A16665" s="48" t="s">
        <v>23736</v>
      </c>
      <c r="B16665" s="48" t="s">
        <v>48476</v>
      </c>
    </row>
    <row r="16666" spans="1:2">
      <c r="A16666" s="48" t="s">
        <v>23716</v>
      </c>
      <c r="B16666" s="48" t="s">
        <v>48477</v>
      </c>
    </row>
    <row r="16667" spans="1:2">
      <c r="A16667" s="48" t="s">
        <v>23612</v>
      </c>
      <c r="B16667" s="48" t="s">
        <v>48478</v>
      </c>
    </row>
    <row r="16668" spans="1:2">
      <c r="A16668" s="48" t="s">
        <v>23598</v>
      </c>
      <c r="B16668" s="48" t="s">
        <v>48479</v>
      </c>
    </row>
    <row r="16669" spans="1:2">
      <c r="A16669" s="48" t="s">
        <v>23620</v>
      </c>
      <c r="B16669" s="48" t="s">
        <v>48480</v>
      </c>
    </row>
    <row r="16670" spans="1:2">
      <c r="A16670" s="48" t="s">
        <v>48481</v>
      </c>
      <c r="B16670" s="48" t="s">
        <v>48482</v>
      </c>
    </row>
    <row r="16671" spans="1:2">
      <c r="A16671" s="48" t="s">
        <v>23602</v>
      </c>
      <c r="B16671" s="48" t="s">
        <v>48483</v>
      </c>
    </row>
    <row r="16672" spans="1:2">
      <c r="A16672" s="48" t="s">
        <v>23668</v>
      </c>
      <c r="B16672" s="48" t="s">
        <v>48484</v>
      </c>
    </row>
    <row r="16673" spans="1:2">
      <c r="A16673" s="48" t="s">
        <v>23652</v>
      </c>
      <c r="B16673" s="48" t="s">
        <v>48485</v>
      </c>
    </row>
    <row r="16674" spans="1:2">
      <c r="A16674" s="48" t="s">
        <v>48486</v>
      </c>
      <c r="B16674" s="48" t="s">
        <v>48487</v>
      </c>
    </row>
    <row r="16675" spans="1:2">
      <c r="A16675" s="48" t="s">
        <v>23630</v>
      </c>
      <c r="B16675" s="48" t="s">
        <v>48488</v>
      </c>
    </row>
    <row r="16676" spans="1:2">
      <c r="A16676" s="48" t="s">
        <v>48489</v>
      </c>
      <c r="B16676" s="48" t="s">
        <v>48490</v>
      </c>
    </row>
    <row r="16677" spans="1:2">
      <c r="A16677" s="48" t="s">
        <v>48491</v>
      </c>
      <c r="B16677" s="48" t="s">
        <v>48492</v>
      </c>
    </row>
    <row r="16678" spans="1:2">
      <c r="A16678" s="48" t="s">
        <v>48493</v>
      </c>
      <c r="B16678" s="48" t="s">
        <v>48494</v>
      </c>
    </row>
    <row r="16679" spans="1:2">
      <c r="A16679" s="48" t="s">
        <v>23634</v>
      </c>
      <c r="B16679" s="48" t="s">
        <v>48495</v>
      </c>
    </row>
    <row r="16680" spans="1:2">
      <c r="A16680" s="48" t="s">
        <v>23700</v>
      </c>
      <c r="B16680" s="48" t="s">
        <v>48496</v>
      </c>
    </row>
    <row r="16681" spans="1:2">
      <c r="A16681" s="48" t="s">
        <v>23698</v>
      </c>
      <c r="B16681" s="48" t="s">
        <v>48497</v>
      </c>
    </row>
    <row r="16682" spans="1:2">
      <c r="A16682" s="48" t="s">
        <v>23570</v>
      </c>
      <c r="B16682" s="48" t="s">
        <v>48498</v>
      </c>
    </row>
    <row r="16683" spans="1:2">
      <c r="A16683" s="48" t="s">
        <v>48499</v>
      </c>
      <c r="B16683" s="48" t="s">
        <v>48500</v>
      </c>
    </row>
    <row r="16684" spans="1:2">
      <c r="A16684" s="48" t="s">
        <v>23755</v>
      </c>
      <c r="B16684" s="48" t="s">
        <v>48501</v>
      </c>
    </row>
    <row r="16685" spans="1:2">
      <c r="A16685" s="48" t="s">
        <v>23596</v>
      </c>
      <c r="B16685" s="48" t="s">
        <v>48502</v>
      </c>
    </row>
    <row r="16686" spans="1:2">
      <c r="A16686" s="48" t="s">
        <v>23471</v>
      </c>
      <c r="B16686" s="48" t="s">
        <v>48503</v>
      </c>
    </row>
    <row r="16687" spans="1:2">
      <c r="A16687" s="48" t="s">
        <v>23325</v>
      </c>
      <c r="B16687" s="48" t="s">
        <v>48504</v>
      </c>
    </row>
    <row r="16688" spans="1:2">
      <c r="A16688" s="48" t="s">
        <v>23451</v>
      </c>
      <c r="B16688" s="48" t="s">
        <v>48505</v>
      </c>
    </row>
    <row r="16689" spans="1:2">
      <c r="A16689" s="48" t="s">
        <v>23728</v>
      </c>
      <c r="B16689" s="48" t="s">
        <v>48506</v>
      </c>
    </row>
    <row r="16690" spans="1:2">
      <c r="A16690" s="48" t="s">
        <v>23465</v>
      </c>
      <c r="B16690" s="48" t="s">
        <v>48507</v>
      </c>
    </row>
    <row r="16691" spans="1:2">
      <c r="A16691" s="48" t="s">
        <v>23327</v>
      </c>
      <c r="B16691" s="48" t="s">
        <v>48508</v>
      </c>
    </row>
    <row r="16692" spans="1:2">
      <c r="A16692" s="48" t="s">
        <v>19069</v>
      </c>
      <c r="B16692" s="48" t="s">
        <v>19070</v>
      </c>
    </row>
    <row r="16693" spans="1:2">
      <c r="A16693" s="48" t="s">
        <v>19785</v>
      </c>
      <c r="B16693" s="48" t="s">
        <v>19786</v>
      </c>
    </row>
    <row r="16694" spans="1:2">
      <c r="A16694" s="48" t="s">
        <v>19855</v>
      </c>
      <c r="B16694" s="48" t="s">
        <v>19856</v>
      </c>
    </row>
    <row r="16695" spans="1:2">
      <c r="A16695" s="48" t="s">
        <v>19395</v>
      </c>
      <c r="B16695" s="48" t="s">
        <v>19396</v>
      </c>
    </row>
    <row r="16696" spans="1:2">
      <c r="A16696" s="48" t="s">
        <v>19758</v>
      </c>
      <c r="B16696" s="48" t="s">
        <v>19759</v>
      </c>
    </row>
    <row r="16697" spans="1:2">
      <c r="A16697" s="48" t="s">
        <v>48509</v>
      </c>
      <c r="B16697" s="48" t="s">
        <v>48510</v>
      </c>
    </row>
    <row r="16698" spans="1:2">
      <c r="A16698" s="48" t="s">
        <v>23696</v>
      </c>
      <c r="B16698" s="48" t="s">
        <v>48511</v>
      </c>
    </row>
    <row r="16699" spans="1:2">
      <c r="A16699" s="48" t="s">
        <v>19822</v>
      </c>
      <c r="B16699" s="48" t="s">
        <v>19823</v>
      </c>
    </row>
    <row r="16700" spans="1:2">
      <c r="A16700" s="48" t="s">
        <v>19485</v>
      </c>
      <c r="B16700" s="48" t="s">
        <v>19486</v>
      </c>
    </row>
    <row r="16701" spans="1:2">
      <c r="A16701" s="48" t="s">
        <v>25184</v>
      </c>
      <c r="B16701" s="48" t="s">
        <v>48512</v>
      </c>
    </row>
    <row r="16702" spans="1:2">
      <c r="A16702" s="48" t="s">
        <v>23487</v>
      </c>
      <c r="B16702" s="48" t="s">
        <v>48513</v>
      </c>
    </row>
    <row r="16703" spans="1:2">
      <c r="A16703" s="48" t="s">
        <v>23415</v>
      </c>
      <c r="B16703" s="48" t="s">
        <v>48514</v>
      </c>
    </row>
    <row r="16704" spans="1:2">
      <c r="A16704" s="48" t="s">
        <v>24111</v>
      </c>
      <c r="B16704" s="48" t="s">
        <v>48515</v>
      </c>
    </row>
    <row r="16705" spans="1:2">
      <c r="A16705" s="48" t="s">
        <v>48516</v>
      </c>
      <c r="B16705" s="48" t="s">
        <v>48517</v>
      </c>
    </row>
    <row r="16706" spans="1:2">
      <c r="A16706" s="48" t="s">
        <v>23399</v>
      </c>
      <c r="B16706" s="48" t="s">
        <v>48518</v>
      </c>
    </row>
    <row r="16707" spans="1:2">
      <c r="A16707" s="48" t="s">
        <v>23337</v>
      </c>
      <c r="B16707" s="48" t="s">
        <v>48519</v>
      </c>
    </row>
    <row r="16708" spans="1:2">
      <c r="A16708" s="48" t="s">
        <v>23550</v>
      </c>
      <c r="B16708" s="48" t="s">
        <v>48520</v>
      </c>
    </row>
    <row r="16709" spans="1:2">
      <c r="A16709" s="48" t="s">
        <v>23339</v>
      </c>
      <c r="B16709" s="48" t="s">
        <v>48521</v>
      </c>
    </row>
    <row r="16710" spans="1:2">
      <c r="A16710" s="48" t="s">
        <v>19668</v>
      </c>
      <c r="B16710" s="48" t="s">
        <v>19669</v>
      </c>
    </row>
    <row r="16711" spans="1:2">
      <c r="A16711" s="48" t="s">
        <v>19617</v>
      </c>
      <c r="B16711" s="48" t="s">
        <v>19618</v>
      </c>
    </row>
    <row r="16712" spans="1:2">
      <c r="A16712" s="48" t="s">
        <v>48522</v>
      </c>
      <c r="B16712" s="48" t="s">
        <v>48523</v>
      </c>
    </row>
    <row r="16713" spans="1:2">
      <c r="A16713" s="48" t="s">
        <v>23594</v>
      </c>
      <c r="B16713" s="48" t="s">
        <v>48524</v>
      </c>
    </row>
    <row r="16714" spans="1:2">
      <c r="A16714" s="48" t="s">
        <v>18922</v>
      </c>
      <c r="B16714" s="48" t="s">
        <v>18923</v>
      </c>
    </row>
    <row r="16715" spans="1:2">
      <c r="A16715" s="48" t="s">
        <v>48525</v>
      </c>
      <c r="B16715" s="48" t="s">
        <v>48526</v>
      </c>
    </row>
    <row r="16716" spans="1:2">
      <c r="A16716" s="48" t="s">
        <v>23526</v>
      </c>
      <c r="B16716" s="48" t="s">
        <v>48527</v>
      </c>
    </row>
    <row r="16717" spans="1:2">
      <c r="A16717" s="48" t="s">
        <v>23522</v>
      </c>
      <c r="B16717" s="48" t="s">
        <v>48528</v>
      </c>
    </row>
    <row r="16718" spans="1:2">
      <c r="A16718" s="48" t="s">
        <v>19135</v>
      </c>
      <c r="B16718" s="48" t="s">
        <v>19136</v>
      </c>
    </row>
    <row r="16719" spans="1:2">
      <c r="A16719" s="48" t="s">
        <v>23692</v>
      </c>
      <c r="B16719" s="48" t="s">
        <v>48529</v>
      </c>
    </row>
    <row r="16720" spans="1:2">
      <c r="A16720" s="48" t="s">
        <v>48530</v>
      </c>
      <c r="B16720" s="48" t="s">
        <v>48531</v>
      </c>
    </row>
    <row r="16721" spans="1:2">
      <c r="A16721" s="48" t="s">
        <v>23467</v>
      </c>
      <c r="B16721" s="48" t="s">
        <v>48532</v>
      </c>
    </row>
    <row r="16722" spans="1:2">
      <c r="A16722" s="48" t="s">
        <v>23797</v>
      </c>
      <c r="B16722" s="48" t="s">
        <v>48533</v>
      </c>
    </row>
    <row r="16723" spans="1:2">
      <c r="A16723" s="48" t="s">
        <v>23718</v>
      </c>
      <c r="B16723" s="48" t="s">
        <v>48534</v>
      </c>
    </row>
    <row r="16724" spans="1:2">
      <c r="A16724" s="48" t="s">
        <v>23656</v>
      </c>
      <c r="B16724" s="48" t="s">
        <v>48535</v>
      </c>
    </row>
    <row r="16725" spans="1:2">
      <c r="A16725" s="48" t="s">
        <v>23457</v>
      </c>
      <c r="B16725" s="48" t="s">
        <v>48536</v>
      </c>
    </row>
    <row r="16726" spans="1:2">
      <c r="A16726" s="48" t="s">
        <v>23447</v>
      </c>
      <c r="B16726" s="48" t="s">
        <v>48537</v>
      </c>
    </row>
    <row r="16727" spans="1:2">
      <c r="A16727" s="48" t="s">
        <v>48538</v>
      </c>
      <c r="B16727" s="48" t="s">
        <v>48539</v>
      </c>
    </row>
    <row r="16728" spans="1:2">
      <c r="A16728" s="48" t="s">
        <v>23724</v>
      </c>
      <c r="B16728" s="48" t="s">
        <v>48540</v>
      </c>
    </row>
    <row r="16729" spans="1:2">
      <c r="A16729" s="48" t="s">
        <v>23720</v>
      </c>
      <c r="B16729" s="48" t="s">
        <v>48541</v>
      </c>
    </row>
    <row r="16730" spans="1:2">
      <c r="A16730" s="48" t="s">
        <v>23331</v>
      </c>
      <c r="B16730" s="48" t="s">
        <v>48542</v>
      </c>
    </row>
    <row r="16731" spans="1:2">
      <c r="A16731" s="48" t="s">
        <v>25218</v>
      </c>
      <c r="B16731" s="48" t="s">
        <v>48543</v>
      </c>
    </row>
    <row r="16732" spans="1:2">
      <c r="A16732" s="48" t="s">
        <v>23757</v>
      </c>
      <c r="B16732" s="48" t="s">
        <v>48544</v>
      </c>
    </row>
    <row r="16733" spans="1:2">
      <c r="A16733" s="48" t="s">
        <v>23745</v>
      </c>
      <c r="B16733" s="48" t="s">
        <v>48545</v>
      </c>
    </row>
    <row r="16734" spans="1:2">
      <c r="A16734" s="48" t="s">
        <v>23646</v>
      </c>
      <c r="B16734" s="48" t="s">
        <v>48546</v>
      </c>
    </row>
    <row r="16735" spans="1:2">
      <c r="A16735" s="48" t="s">
        <v>23578</v>
      </c>
      <c r="B16735" s="48" t="s">
        <v>48547</v>
      </c>
    </row>
    <row r="16736" spans="1:2">
      <c r="A16736" s="48" t="s">
        <v>23590</v>
      </c>
      <c r="B16736" s="48" t="s">
        <v>48548</v>
      </c>
    </row>
    <row r="16737" spans="1:2">
      <c r="A16737" s="48" t="s">
        <v>48549</v>
      </c>
      <c r="B16737" s="48" t="s">
        <v>48550</v>
      </c>
    </row>
    <row r="16738" spans="1:2">
      <c r="A16738" s="48" t="s">
        <v>23540</v>
      </c>
      <c r="B16738" s="48" t="s">
        <v>48551</v>
      </c>
    </row>
    <row r="16739" spans="1:2">
      <c r="A16739" s="48" t="s">
        <v>23845</v>
      </c>
      <c r="B16739" s="48" t="s">
        <v>48552</v>
      </c>
    </row>
    <row r="16740" spans="1:2">
      <c r="A16740" s="48" t="s">
        <v>23604</v>
      </c>
      <c r="B16740" s="48" t="s">
        <v>48553</v>
      </c>
    </row>
    <row r="16741" spans="1:2">
      <c r="A16741" s="48" t="s">
        <v>23588</v>
      </c>
      <c r="B16741" s="48" t="s">
        <v>48554</v>
      </c>
    </row>
    <row r="16742" spans="1:2">
      <c r="A16742" s="48" t="s">
        <v>23738</v>
      </c>
      <c r="B16742" s="48" t="s">
        <v>48555</v>
      </c>
    </row>
    <row r="16743" spans="1:2">
      <c r="A16743" s="47" t="s">
        <v>20915</v>
      </c>
      <c r="B16743" s="47" t="s">
        <v>48556</v>
      </c>
    </row>
    <row r="16744" spans="1:2">
      <c r="A16744" s="47" t="s">
        <v>20747</v>
      </c>
      <c r="B16744" s="47" t="s">
        <v>48557</v>
      </c>
    </row>
    <row r="16745" spans="1:2">
      <c r="A16745" s="47" t="s">
        <v>21068</v>
      </c>
      <c r="B16745" s="47" t="s">
        <v>48558</v>
      </c>
    </row>
    <row r="16746" spans="1:2">
      <c r="A16746" s="47" t="s">
        <v>21070</v>
      </c>
      <c r="B16746" s="47" t="s">
        <v>48559</v>
      </c>
    </row>
    <row r="16747" spans="1:2">
      <c r="A16747" s="47" t="s">
        <v>20967</v>
      </c>
      <c r="B16747" s="47" t="s">
        <v>48560</v>
      </c>
    </row>
    <row r="16748" spans="1:2">
      <c r="A16748" s="47" t="s">
        <v>21149</v>
      </c>
      <c r="B16748" s="47" t="s">
        <v>48561</v>
      </c>
    </row>
    <row r="16749" spans="1:2">
      <c r="A16749" s="47" t="s">
        <v>24011</v>
      </c>
      <c r="B16749" s="47" t="s">
        <v>48562</v>
      </c>
    </row>
    <row r="16750" spans="1:2">
      <c r="A16750" s="47" t="s">
        <v>23927</v>
      </c>
      <c r="B16750" s="47" t="s">
        <v>48563</v>
      </c>
    </row>
    <row r="16751" spans="1:2">
      <c r="A16751" s="47" t="s">
        <v>24009</v>
      </c>
      <c r="B16751" s="47" t="s">
        <v>48564</v>
      </c>
    </row>
    <row r="16752" spans="1:2">
      <c r="A16752" s="47" t="s">
        <v>21461</v>
      </c>
      <c r="B16752" s="47" t="s">
        <v>48565</v>
      </c>
    </row>
    <row r="16753" spans="1:2">
      <c r="A16753" s="47" t="s">
        <v>24937</v>
      </c>
      <c r="B16753" s="47" t="s">
        <v>48566</v>
      </c>
    </row>
    <row r="16754" spans="1:2">
      <c r="A16754" s="47" t="s">
        <v>24939</v>
      </c>
      <c r="B16754" s="47" t="s">
        <v>48567</v>
      </c>
    </row>
    <row r="16755" spans="1:2">
      <c r="A16755" s="47" t="s">
        <v>48568</v>
      </c>
      <c r="B16755" s="47" t="s">
        <v>48569</v>
      </c>
    </row>
    <row r="16756" spans="1:2">
      <c r="A16756" s="47" t="s">
        <v>21405</v>
      </c>
      <c r="B16756" s="47" t="s">
        <v>48570</v>
      </c>
    </row>
    <row r="16757" spans="1:2">
      <c r="A16757" s="47" t="s">
        <v>48571</v>
      </c>
      <c r="B16757" s="47" t="s">
        <v>48572</v>
      </c>
    </row>
    <row r="16758" spans="1:2">
      <c r="A16758" s="47" t="s">
        <v>20963</v>
      </c>
      <c r="B16758" s="47" t="s">
        <v>48573</v>
      </c>
    </row>
    <row r="16759" spans="1:2">
      <c r="A16759" s="47" t="s">
        <v>25232</v>
      </c>
      <c r="B16759" s="47" t="s">
        <v>48574</v>
      </c>
    </row>
    <row r="16760" spans="1:2">
      <c r="A16760" s="47" t="s">
        <v>21393</v>
      </c>
      <c r="B16760" s="47" t="s">
        <v>48575</v>
      </c>
    </row>
    <row r="16761" spans="1:2">
      <c r="A16761" s="47" t="s">
        <v>23273</v>
      </c>
      <c r="B16761" s="47" t="s">
        <v>48576</v>
      </c>
    </row>
    <row r="16762" spans="1:2">
      <c r="A16762" s="47" t="s">
        <v>21034</v>
      </c>
      <c r="B16762" s="47" t="s">
        <v>48577</v>
      </c>
    </row>
    <row r="16763" spans="1:2">
      <c r="A16763" s="47" t="s">
        <v>21607</v>
      </c>
      <c r="B16763" s="47" t="s">
        <v>48578</v>
      </c>
    </row>
    <row r="16764" spans="1:2">
      <c r="A16764" s="47" t="s">
        <v>21599</v>
      </c>
      <c r="B16764" s="47" t="s">
        <v>48579</v>
      </c>
    </row>
    <row r="16765" spans="1:2">
      <c r="A16765" s="47" t="s">
        <v>48580</v>
      </c>
      <c r="B16765" s="47" t="s">
        <v>48581</v>
      </c>
    </row>
    <row r="16766" spans="1:2">
      <c r="A16766" s="47" t="s">
        <v>48582</v>
      </c>
      <c r="B16766" s="47" t="s">
        <v>48583</v>
      </c>
    </row>
    <row r="16767" spans="1:2">
      <c r="A16767" s="47" t="s">
        <v>21589</v>
      </c>
      <c r="B16767" s="47" t="s">
        <v>48584</v>
      </c>
    </row>
    <row r="16768" spans="1:2">
      <c r="A16768" s="47" t="s">
        <v>21583</v>
      </c>
      <c r="B16768" s="47" t="s">
        <v>48585</v>
      </c>
    </row>
    <row r="16769" spans="1:2">
      <c r="A16769" s="47" t="s">
        <v>21587</v>
      </c>
      <c r="B16769" s="47" t="s">
        <v>48586</v>
      </c>
    </row>
    <row r="16770" spans="1:2">
      <c r="A16770" s="47" t="s">
        <v>21585</v>
      </c>
      <c r="B16770" s="47" t="s">
        <v>48587</v>
      </c>
    </row>
    <row r="16771" spans="1:2">
      <c r="A16771" s="47" t="s">
        <v>21597</v>
      </c>
      <c r="B16771" s="47" t="s">
        <v>48588</v>
      </c>
    </row>
    <row r="16772" spans="1:2">
      <c r="A16772" s="47" t="s">
        <v>21032</v>
      </c>
      <c r="B16772" s="47" t="s">
        <v>48589</v>
      </c>
    </row>
    <row r="16773" spans="1:2">
      <c r="A16773" s="47" t="s">
        <v>21094</v>
      </c>
      <c r="B16773" s="47" t="s">
        <v>48590</v>
      </c>
    </row>
    <row r="16774" spans="1:2">
      <c r="A16774" s="47" t="s">
        <v>20991</v>
      </c>
      <c r="B16774" s="47" t="s">
        <v>48591</v>
      </c>
    </row>
    <row r="16775" spans="1:2">
      <c r="A16775" s="47" t="s">
        <v>20993</v>
      </c>
      <c r="B16775" s="47" t="s">
        <v>48592</v>
      </c>
    </row>
    <row r="16776" spans="1:2">
      <c r="A16776" s="47" t="s">
        <v>48593</v>
      </c>
      <c r="B16776" s="47" t="s">
        <v>48594</v>
      </c>
    </row>
    <row r="16777" spans="1:2">
      <c r="A16777" s="47" t="s">
        <v>21038</v>
      </c>
      <c r="B16777" s="47" t="s">
        <v>48595</v>
      </c>
    </row>
    <row r="16778" spans="1:2">
      <c r="A16778" s="47" t="s">
        <v>21365</v>
      </c>
      <c r="B16778" s="47" t="s">
        <v>48596</v>
      </c>
    </row>
    <row r="16779" spans="1:2">
      <c r="A16779" s="47" t="s">
        <v>23101</v>
      </c>
      <c r="B16779" s="47" t="s">
        <v>48597</v>
      </c>
    </row>
    <row r="16780" spans="1:2">
      <c r="A16780" s="47" t="s">
        <v>21550</v>
      </c>
      <c r="B16780" s="47" t="s">
        <v>48598</v>
      </c>
    </row>
    <row r="16781" spans="1:2">
      <c r="A16781" s="47" t="s">
        <v>21441</v>
      </c>
      <c r="B16781" s="47" t="s">
        <v>48599</v>
      </c>
    </row>
    <row r="16782" spans="1:2">
      <c r="A16782" s="47" t="s">
        <v>21217</v>
      </c>
      <c r="B16782" s="47" t="s">
        <v>48600</v>
      </c>
    </row>
    <row r="16783" spans="1:2">
      <c r="A16783" s="47" t="s">
        <v>20979</v>
      </c>
      <c r="B16783" s="47" t="s">
        <v>48601</v>
      </c>
    </row>
    <row r="16784" spans="1:2">
      <c r="A16784" s="47" t="s">
        <v>20987</v>
      </c>
      <c r="B16784" s="47" t="s">
        <v>48602</v>
      </c>
    </row>
    <row r="16785" spans="1:2">
      <c r="A16785" s="47" t="s">
        <v>21001</v>
      </c>
      <c r="B16785" s="47" t="s">
        <v>48603</v>
      </c>
    </row>
    <row r="16786" spans="1:2">
      <c r="A16786" s="47" t="s">
        <v>20957</v>
      </c>
      <c r="B16786" s="47" t="s">
        <v>48604</v>
      </c>
    </row>
    <row r="16787" spans="1:2">
      <c r="A16787" s="47" t="s">
        <v>20961</v>
      </c>
      <c r="B16787" s="47" t="s">
        <v>48605</v>
      </c>
    </row>
    <row r="16788" spans="1:2">
      <c r="A16788" s="47" t="s">
        <v>20981</v>
      </c>
      <c r="B16788" s="47" t="s">
        <v>48606</v>
      </c>
    </row>
    <row r="16789" spans="1:2">
      <c r="A16789" s="47" t="s">
        <v>20969</v>
      </c>
      <c r="B16789" s="47" t="s">
        <v>48607</v>
      </c>
    </row>
    <row r="16790" spans="1:2">
      <c r="A16790" s="47" t="s">
        <v>21040</v>
      </c>
      <c r="B16790" s="47" t="s">
        <v>48608</v>
      </c>
    </row>
    <row r="16791" spans="1:2">
      <c r="A16791" s="47" t="s">
        <v>21036</v>
      </c>
      <c r="B16791" s="47" t="s">
        <v>48609</v>
      </c>
    </row>
    <row r="16792" spans="1:2">
      <c r="A16792" s="47" t="s">
        <v>21411</v>
      </c>
      <c r="B16792" s="47" t="s">
        <v>48610</v>
      </c>
    </row>
    <row r="16793" spans="1:2">
      <c r="A16793" s="47" t="s">
        <v>21609</v>
      </c>
      <c r="B16793" s="47" t="s">
        <v>48611</v>
      </c>
    </row>
    <row r="16794" spans="1:2">
      <c r="A16794" s="47" t="s">
        <v>21197</v>
      </c>
      <c r="B16794" s="47" t="s">
        <v>48612</v>
      </c>
    </row>
    <row r="16795" spans="1:2">
      <c r="A16795" s="47" t="s">
        <v>21125</v>
      </c>
      <c r="B16795" s="47" t="s">
        <v>48613</v>
      </c>
    </row>
    <row r="16796" spans="1:2">
      <c r="A16796" s="47" t="s">
        <v>21024</v>
      </c>
      <c r="B16796" s="47" t="s">
        <v>48614</v>
      </c>
    </row>
    <row r="16797" spans="1:2">
      <c r="A16797" s="47" t="s">
        <v>21573</v>
      </c>
      <c r="B16797" s="47" t="s">
        <v>48615</v>
      </c>
    </row>
    <row r="16798" spans="1:2">
      <c r="A16798" s="47" t="s">
        <v>21009</v>
      </c>
      <c r="B16798" s="47" t="s">
        <v>48616</v>
      </c>
    </row>
    <row r="16799" spans="1:2">
      <c r="A16799" s="47" t="s">
        <v>48617</v>
      </c>
      <c r="B16799" s="47" t="s">
        <v>48618</v>
      </c>
    </row>
    <row r="16800" spans="1:2">
      <c r="A16800" s="47" t="s">
        <v>21309</v>
      </c>
      <c r="B16800" s="47" t="s">
        <v>48619</v>
      </c>
    </row>
    <row r="16801" spans="1:2">
      <c r="A16801" s="47" t="s">
        <v>21203</v>
      </c>
      <c r="B16801" s="47" t="s">
        <v>48620</v>
      </c>
    </row>
    <row r="16802" spans="1:2">
      <c r="A16802" s="47" t="s">
        <v>21401</v>
      </c>
      <c r="B16802" s="47" t="s">
        <v>48621</v>
      </c>
    </row>
    <row r="16803" spans="1:2">
      <c r="A16803" s="47" t="s">
        <v>23263</v>
      </c>
      <c r="B16803" s="47" t="s">
        <v>48622</v>
      </c>
    </row>
    <row r="16804" spans="1:2">
      <c r="A16804" s="47" t="s">
        <v>48623</v>
      </c>
      <c r="B16804" s="47" t="s">
        <v>48624</v>
      </c>
    </row>
    <row r="16805" spans="1:2">
      <c r="A16805" s="47" t="s">
        <v>48625</v>
      </c>
      <c r="B16805" s="47" t="s">
        <v>48626</v>
      </c>
    </row>
    <row r="16806" spans="1:2">
      <c r="A16806" s="47" t="s">
        <v>20917</v>
      </c>
      <c r="B16806" s="47" t="s">
        <v>48627</v>
      </c>
    </row>
    <row r="16807" spans="1:2">
      <c r="A16807" s="47" t="s">
        <v>24851</v>
      </c>
      <c r="B16807" s="47" t="s">
        <v>48628</v>
      </c>
    </row>
    <row r="16808" spans="1:2">
      <c r="A16808" s="47" t="s">
        <v>23261</v>
      </c>
      <c r="B16808" s="47" t="s">
        <v>48629</v>
      </c>
    </row>
    <row r="16809" spans="1:2">
      <c r="A16809" s="47" t="s">
        <v>21345</v>
      </c>
      <c r="B16809" s="47" t="s">
        <v>48630</v>
      </c>
    </row>
    <row r="16810" spans="1:2">
      <c r="A16810" s="47" t="s">
        <v>21098</v>
      </c>
      <c r="B16810" s="47" t="s">
        <v>48631</v>
      </c>
    </row>
    <row r="16811" spans="1:2">
      <c r="A16811" s="47" t="s">
        <v>21090</v>
      </c>
      <c r="B16811" s="47" t="s">
        <v>48632</v>
      </c>
    </row>
    <row r="16812" spans="1:2">
      <c r="A16812" s="47" t="s">
        <v>21502</v>
      </c>
      <c r="B16812" s="47" t="s">
        <v>48633</v>
      </c>
    </row>
    <row r="16813" spans="1:2">
      <c r="A16813" s="47" t="s">
        <v>21227</v>
      </c>
      <c r="B16813" s="47" t="s">
        <v>48634</v>
      </c>
    </row>
    <row r="16814" spans="1:2">
      <c r="A16814" s="47" t="s">
        <v>21504</v>
      </c>
      <c r="B16814" s="47" t="s">
        <v>48635</v>
      </c>
    </row>
    <row r="16815" spans="1:2">
      <c r="A16815" s="47" t="s">
        <v>21377</v>
      </c>
      <c r="B16815" s="47" t="s">
        <v>48636</v>
      </c>
    </row>
    <row r="16816" spans="1:2">
      <c r="A16816" s="47" t="s">
        <v>21092</v>
      </c>
      <c r="B16816" s="47" t="s">
        <v>48637</v>
      </c>
    </row>
    <row r="16817" spans="1:2">
      <c r="A16817" s="47" t="s">
        <v>21096</v>
      </c>
      <c r="B16817" s="47" t="s">
        <v>48638</v>
      </c>
    </row>
    <row r="16818" spans="1:2">
      <c r="A16818" s="47" t="s">
        <v>21058</v>
      </c>
      <c r="B16818" s="47" t="s">
        <v>48639</v>
      </c>
    </row>
    <row r="16819" spans="1:2">
      <c r="A16819" s="47" t="s">
        <v>21361</v>
      </c>
      <c r="B16819" s="47" t="s">
        <v>48640</v>
      </c>
    </row>
    <row r="16820" spans="1:2">
      <c r="A16820" s="47" t="s">
        <v>21030</v>
      </c>
      <c r="B16820" s="47" t="s">
        <v>48641</v>
      </c>
    </row>
    <row r="16821" spans="1:2">
      <c r="A16821" s="47" t="s">
        <v>21383</v>
      </c>
      <c r="B16821" s="47" t="s">
        <v>48642</v>
      </c>
    </row>
    <row r="16822" spans="1:2">
      <c r="A16822" s="47" t="s">
        <v>21331</v>
      </c>
      <c r="B16822" s="47" t="s">
        <v>48643</v>
      </c>
    </row>
    <row r="16823" spans="1:2">
      <c r="A16823" s="48" t="s">
        <v>21637</v>
      </c>
      <c r="B16823" s="48" t="s">
        <v>48644</v>
      </c>
    </row>
    <row r="16824" spans="1:2">
      <c r="A16824" s="48" t="s">
        <v>16761</v>
      </c>
      <c r="B16824" s="48" t="s">
        <v>48645</v>
      </c>
    </row>
    <row r="16825" spans="1:2">
      <c r="A16825" s="48" t="s">
        <v>20584</v>
      </c>
      <c r="B16825" s="48" t="s">
        <v>48646</v>
      </c>
    </row>
    <row r="16826" spans="1:2">
      <c r="A16826" s="48" t="s">
        <v>12421</v>
      </c>
      <c r="B16826" s="48" t="s">
        <v>48647</v>
      </c>
    </row>
    <row r="16827" spans="1:2">
      <c r="A16827" s="48" t="s">
        <v>20580</v>
      </c>
      <c r="B16827" s="48" t="s">
        <v>48648</v>
      </c>
    </row>
    <row r="16828" spans="1:2">
      <c r="A16828" s="48" t="s">
        <v>17184</v>
      </c>
      <c r="B16828" s="48" t="s">
        <v>48649</v>
      </c>
    </row>
    <row r="16829" spans="1:2">
      <c r="A16829" s="48" t="s">
        <v>19144</v>
      </c>
      <c r="B16829" s="48" t="s">
        <v>19145</v>
      </c>
    </row>
    <row r="16830" spans="1:2">
      <c r="A16830" s="48" t="s">
        <v>21647</v>
      </c>
      <c r="B16830" s="48" t="s">
        <v>48650</v>
      </c>
    </row>
    <row r="16831" spans="1:2">
      <c r="A16831" s="48" t="s">
        <v>19120</v>
      </c>
      <c r="B16831" s="48" t="s">
        <v>19121</v>
      </c>
    </row>
    <row r="16832" spans="1:2">
      <c r="A16832" s="48" t="s">
        <v>19102</v>
      </c>
      <c r="B16832" s="48" t="s">
        <v>19103</v>
      </c>
    </row>
    <row r="16833" spans="1:2">
      <c r="A16833" s="48" t="s">
        <v>19641</v>
      </c>
      <c r="B16833" s="48" t="s">
        <v>19642</v>
      </c>
    </row>
    <row r="16834" spans="1:2">
      <c r="A16834" s="48" t="s">
        <v>19512</v>
      </c>
      <c r="B16834" s="48" t="s">
        <v>48651</v>
      </c>
    </row>
    <row r="16835" spans="1:2">
      <c r="A16835" s="48" t="s">
        <v>13252</v>
      </c>
      <c r="B16835" s="48" t="s">
        <v>48652</v>
      </c>
    </row>
    <row r="16836" spans="1:2">
      <c r="A16836" s="48" t="s">
        <v>17346</v>
      </c>
      <c r="B16836" s="48" t="s">
        <v>48653</v>
      </c>
    </row>
    <row r="16837" spans="1:2">
      <c r="A16837" s="48" t="s">
        <v>14288</v>
      </c>
      <c r="B16837" s="48" t="s">
        <v>48654</v>
      </c>
    </row>
    <row r="16838" spans="1:2">
      <c r="A16838" s="48" t="s">
        <v>14718</v>
      </c>
      <c r="B16838" s="48" t="s">
        <v>48655</v>
      </c>
    </row>
    <row r="16839" spans="1:2">
      <c r="A16839" s="48" t="s">
        <v>11011</v>
      </c>
      <c r="B16839" s="48" t="s">
        <v>48656</v>
      </c>
    </row>
    <row r="16840" spans="1:2">
      <c r="A16840" s="48" t="s">
        <v>13244</v>
      </c>
      <c r="B16840" s="48" t="s">
        <v>48657</v>
      </c>
    </row>
    <row r="16841" spans="1:2">
      <c r="A16841" s="48" t="s">
        <v>21639</v>
      </c>
      <c r="B16841" s="48" t="s">
        <v>48658</v>
      </c>
    </row>
    <row r="16842" spans="1:2">
      <c r="A16842" s="48" t="s">
        <v>18805</v>
      </c>
      <c r="B16842" s="48" t="s">
        <v>18806</v>
      </c>
    </row>
    <row r="16843" spans="1:2">
      <c r="A16843" s="48" t="s">
        <v>18874</v>
      </c>
      <c r="B16843" s="48" t="s">
        <v>18875</v>
      </c>
    </row>
    <row r="16844" spans="1:2">
      <c r="A16844" s="48" t="s">
        <v>21747</v>
      </c>
      <c r="B16844" s="48" t="s">
        <v>48659</v>
      </c>
    </row>
    <row r="16845" spans="1:2">
      <c r="A16845" s="48" t="s">
        <v>17064</v>
      </c>
      <c r="B16845" s="48" t="s">
        <v>48660</v>
      </c>
    </row>
    <row r="16846" spans="1:2">
      <c r="A16846" s="48" t="s">
        <v>48661</v>
      </c>
      <c r="B16846" s="48" t="s">
        <v>48662</v>
      </c>
    </row>
    <row r="16847" spans="1:2">
      <c r="A16847" s="48" t="s">
        <v>48663</v>
      </c>
      <c r="B16847" s="48" t="s">
        <v>48664</v>
      </c>
    </row>
    <row r="16848" spans="1:2">
      <c r="A16848" s="48" t="s">
        <v>20598</v>
      </c>
      <c r="B16848" s="48" t="s">
        <v>48665</v>
      </c>
    </row>
    <row r="16849" spans="1:2">
      <c r="A16849" s="48" t="s">
        <v>19831</v>
      </c>
      <c r="B16849" s="48" t="s">
        <v>19832</v>
      </c>
    </row>
    <row r="16850" spans="1:2">
      <c r="A16850" s="48" t="s">
        <v>18958</v>
      </c>
      <c r="B16850" s="48" t="s">
        <v>18959</v>
      </c>
    </row>
    <row r="16851" spans="1:2">
      <c r="A16851" s="48" t="s">
        <v>19662</v>
      </c>
      <c r="B16851" s="48" t="s">
        <v>19663</v>
      </c>
    </row>
    <row r="16852" spans="1:2">
      <c r="A16852" s="48" t="s">
        <v>19665</v>
      </c>
      <c r="B16852" s="48" t="s">
        <v>19666</v>
      </c>
    </row>
    <row r="16853" spans="1:2">
      <c r="A16853" s="48" t="s">
        <v>20836</v>
      </c>
      <c r="B16853" s="48" t="s">
        <v>48666</v>
      </c>
    </row>
    <row r="16854" spans="1:2">
      <c r="A16854" s="48" t="s">
        <v>17375</v>
      </c>
      <c r="B16854" s="48" t="s">
        <v>48667</v>
      </c>
    </row>
    <row r="16855" spans="1:2">
      <c r="A16855" s="48" t="s">
        <v>23919</v>
      </c>
      <c r="B16855" s="48" t="s">
        <v>48668</v>
      </c>
    </row>
    <row r="16856" spans="1:2">
      <c r="A16856" s="48" t="s">
        <v>17074</v>
      </c>
      <c r="B16856" s="48" t="s">
        <v>48669</v>
      </c>
    </row>
    <row r="16857" spans="1:2">
      <c r="A16857" s="48" t="s">
        <v>19006</v>
      </c>
      <c r="B16857" s="48" t="s">
        <v>19007</v>
      </c>
    </row>
    <row r="16858" spans="1:2">
      <c r="A16858" s="48" t="s">
        <v>21635</v>
      </c>
      <c r="B16858" s="48" t="s">
        <v>48670</v>
      </c>
    </row>
    <row r="16859" spans="1:2">
      <c r="A16859" s="48" t="s">
        <v>17649</v>
      </c>
      <c r="B16859" s="48" t="s">
        <v>48671</v>
      </c>
    </row>
    <row r="16860" spans="1:2">
      <c r="A16860" s="48" t="s">
        <v>17214</v>
      </c>
      <c r="B16860" s="48" t="s">
        <v>48672</v>
      </c>
    </row>
    <row r="16861" spans="1:2">
      <c r="A16861" s="48" t="s">
        <v>19078</v>
      </c>
      <c r="B16861" s="48" t="s">
        <v>19079</v>
      </c>
    </row>
    <row r="16862" spans="1:2">
      <c r="A16862" s="48" t="s">
        <v>1221</v>
      </c>
      <c r="B16862" s="48" t="s">
        <v>48673</v>
      </c>
    </row>
    <row r="16863" spans="1:2">
      <c r="A16863" s="48" t="s">
        <v>19222</v>
      </c>
      <c r="B16863" s="48" t="s">
        <v>19223</v>
      </c>
    </row>
    <row r="16864" spans="1:2">
      <c r="A16864" s="48" t="s">
        <v>14243</v>
      </c>
      <c r="B16864" s="48" t="s">
        <v>48674</v>
      </c>
    </row>
    <row r="16865" spans="1:2">
      <c r="A16865" s="48" t="s">
        <v>19320</v>
      </c>
      <c r="B16865" s="48" t="s">
        <v>19321</v>
      </c>
    </row>
    <row r="16866" spans="1:2">
      <c r="A16866" s="48" t="s">
        <v>19323</v>
      </c>
      <c r="B16866" s="48" t="s">
        <v>19324</v>
      </c>
    </row>
    <row r="16867" spans="1:2">
      <c r="A16867" s="48" t="s">
        <v>19897</v>
      </c>
      <c r="B16867" s="48" t="s">
        <v>19898</v>
      </c>
    </row>
    <row r="16868" spans="1:2">
      <c r="A16868" s="48" t="s">
        <v>18715</v>
      </c>
      <c r="B16868" s="48" t="s">
        <v>18716</v>
      </c>
    </row>
    <row r="16869" spans="1:2">
      <c r="A16869" s="48" t="s">
        <v>19773</v>
      </c>
      <c r="B16869" s="48" t="s">
        <v>19774</v>
      </c>
    </row>
    <row r="16870" spans="1:2">
      <c r="A16870" s="48" t="s">
        <v>19761</v>
      </c>
      <c r="B16870" s="48" t="s">
        <v>19762</v>
      </c>
    </row>
    <row r="16871" spans="1:2">
      <c r="A16871" s="48" t="s">
        <v>8129</v>
      </c>
      <c r="B16871" s="48" t="s">
        <v>45780</v>
      </c>
    </row>
    <row r="16872" spans="1:2">
      <c r="A16872" s="48" t="s">
        <v>23883</v>
      </c>
      <c r="B16872" s="48" t="s">
        <v>41525</v>
      </c>
    </row>
    <row r="16873" spans="1:2">
      <c r="A16873" s="48" t="s">
        <v>23865</v>
      </c>
      <c r="B16873" s="48" t="s">
        <v>42931</v>
      </c>
    </row>
    <row r="16874" spans="1:2">
      <c r="A16874" s="48" t="s">
        <v>14727</v>
      </c>
      <c r="B16874" s="48" t="s">
        <v>48675</v>
      </c>
    </row>
    <row r="16875" spans="1:2">
      <c r="A16875" s="48" t="s">
        <v>6596</v>
      </c>
      <c r="B16875" s="48" t="s">
        <v>48676</v>
      </c>
    </row>
    <row r="16876" spans="1:2">
      <c r="A16876" s="48" t="s">
        <v>17721</v>
      </c>
      <c r="B16876" s="48" t="s">
        <v>44295</v>
      </c>
    </row>
    <row r="16877" spans="1:2">
      <c r="A16877" s="48" t="s">
        <v>15380</v>
      </c>
      <c r="B16877" s="48" t="s">
        <v>46779</v>
      </c>
    </row>
    <row r="16878" spans="1:2">
      <c r="A16878" s="48" t="s">
        <v>8077</v>
      </c>
      <c r="B16878" s="48" t="s">
        <v>46621</v>
      </c>
    </row>
    <row r="16879" spans="1:2">
      <c r="A16879" s="48" t="s">
        <v>1791</v>
      </c>
      <c r="B16879" s="48" t="s">
        <v>42495</v>
      </c>
    </row>
    <row r="16880" spans="1:2">
      <c r="A16880" s="48" t="s">
        <v>3103</v>
      </c>
      <c r="B16880" s="48" t="s">
        <v>47005</v>
      </c>
    </row>
    <row r="16881" spans="1:2">
      <c r="A16881" s="48" t="s">
        <v>4624</v>
      </c>
      <c r="B16881" s="48" t="s">
        <v>46782</v>
      </c>
    </row>
    <row r="16882" spans="1:2">
      <c r="A16882" s="48" t="s">
        <v>4454</v>
      </c>
      <c r="B16882" s="48" t="s">
        <v>45742</v>
      </c>
    </row>
    <row r="16883" spans="1:2">
      <c r="A16883" s="48" t="s">
        <v>12417</v>
      </c>
      <c r="B16883" s="48" t="s">
        <v>46050</v>
      </c>
    </row>
    <row r="16884" spans="1:2">
      <c r="A16884" s="48" t="s">
        <v>24033</v>
      </c>
      <c r="B16884" s="48" t="s">
        <v>46882</v>
      </c>
    </row>
    <row r="16885" spans="1:2">
      <c r="A16885" s="48" t="s">
        <v>14655</v>
      </c>
      <c r="B16885" s="48" t="s">
        <v>47427</v>
      </c>
    </row>
    <row r="16886" spans="1:2">
      <c r="A16886" s="48" t="s">
        <v>12419</v>
      </c>
      <c r="B16886" s="48" t="s">
        <v>47035</v>
      </c>
    </row>
    <row r="16887" spans="1:2">
      <c r="A16887" s="48" t="s">
        <v>11927</v>
      </c>
      <c r="B16887" s="48" t="s">
        <v>45788</v>
      </c>
    </row>
    <row r="16888" spans="1:2">
      <c r="A16888" s="48" t="s">
        <v>14638</v>
      </c>
      <c r="B16888" s="48" t="s">
        <v>47849</v>
      </c>
    </row>
    <row r="16889" spans="1:2">
      <c r="A16889" s="48" t="s">
        <v>11780</v>
      </c>
      <c r="B16889" s="48" t="s">
        <v>47850</v>
      </c>
    </row>
    <row r="16890" spans="1:2">
      <c r="A16890" s="48" t="s">
        <v>14333</v>
      </c>
      <c r="B16890" s="48" t="s">
        <v>42988</v>
      </c>
    </row>
    <row r="16891" spans="1:2">
      <c r="A16891" s="48" t="s">
        <v>11624</v>
      </c>
      <c r="B16891" s="48" t="s">
        <v>43092</v>
      </c>
    </row>
    <row r="16892" spans="1:2">
      <c r="A16892" s="48" t="s">
        <v>10681</v>
      </c>
      <c r="B16892" s="48" t="s">
        <v>46961</v>
      </c>
    </row>
    <row r="16893" spans="1:2">
      <c r="A16893" s="48" t="s">
        <v>10697</v>
      </c>
      <c r="B16893" s="48" t="s">
        <v>45573</v>
      </c>
    </row>
    <row r="16894" spans="1:2">
      <c r="A16894" s="48" t="s">
        <v>15626</v>
      </c>
      <c r="B16894" s="48" t="s">
        <v>46167</v>
      </c>
    </row>
    <row r="16895" spans="1:2">
      <c r="A16895" s="48" t="s">
        <v>10643</v>
      </c>
      <c r="B16895" s="48" t="s">
        <v>46170</v>
      </c>
    </row>
    <row r="16896" spans="1:2">
      <c r="A16896" s="48" t="s">
        <v>11304</v>
      </c>
      <c r="B16896" s="48" t="s">
        <v>47410</v>
      </c>
    </row>
    <row r="16897" spans="1:2">
      <c r="A16897" s="48" t="s">
        <v>9912</v>
      </c>
      <c r="B16897" s="48" t="s">
        <v>45282</v>
      </c>
    </row>
    <row r="16898" spans="1:2">
      <c r="A16898" s="48" t="s">
        <v>10712</v>
      </c>
      <c r="B16898" s="48" t="s">
        <v>43938</v>
      </c>
    </row>
    <row r="16899" spans="1:2">
      <c r="A16899" s="48" t="s">
        <v>6245</v>
      </c>
      <c r="B16899" s="48" t="s">
        <v>42348</v>
      </c>
    </row>
    <row r="16900" spans="1:2">
      <c r="A16900" s="48" t="s">
        <v>11795</v>
      </c>
      <c r="B16900" s="48" t="s">
        <v>42327</v>
      </c>
    </row>
    <row r="16901" spans="1:2">
      <c r="A16901" s="48" t="s">
        <v>11747</v>
      </c>
      <c r="B16901" s="48" t="s">
        <v>42347</v>
      </c>
    </row>
    <row r="16902" spans="1:2">
      <c r="A16902" s="48" t="s">
        <v>9865</v>
      </c>
      <c r="B16902" s="48" t="s">
        <v>46486</v>
      </c>
    </row>
    <row r="16903" spans="1:2">
      <c r="A16903" s="48" t="s">
        <v>3284</v>
      </c>
      <c r="B16903" s="48" t="s">
        <v>45954</v>
      </c>
    </row>
    <row r="16904" spans="1:2">
      <c r="A16904" s="48" t="s">
        <v>21115</v>
      </c>
      <c r="B16904" s="48" t="s">
        <v>45218</v>
      </c>
    </row>
    <row r="16905" spans="1:2" ht="28.95" customHeight="1">
      <c r="A16905" s="48" t="s">
        <v>24093</v>
      </c>
      <c r="B16905" s="48" t="s">
        <v>45291</v>
      </c>
    </row>
    <row r="16906" spans="1:2">
      <c r="A16906" s="48" t="s">
        <v>4263</v>
      </c>
      <c r="B16906" s="48" t="s">
        <v>46089</v>
      </c>
    </row>
    <row r="16907" spans="1:2">
      <c r="A16907" s="48" t="s">
        <v>19186</v>
      </c>
      <c r="B16907" s="48" t="s">
        <v>19187</v>
      </c>
    </row>
    <row r="16908" spans="1:2">
      <c r="A16908" s="48" t="s">
        <v>9975</v>
      </c>
      <c r="B16908" s="48" t="s">
        <v>48677</v>
      </c>
    </row>
    <row r="16909" spans="1:2">
      <c r="A16909" s="48" t="s">
        <v>9044</v>
      </c>
      <c r="B16909" s="48" t="s">
        <v>48678</v>
      </c>
    </row>
    <row r="16910" spans="1:2">
      <c r="A16910" s="48" t="s">
        <v>5401</v>
      </c>
      <c r="B16910" s="48" t="s">
        <v>48679</v>
      </c>
    </row>
    <row r="16911" spans="1:2">
      <c r="A16911" s="48" t="s">
        <v>7920</v>
      </c>
      <c r="B16911" s="48" t="s">
        <v>48680</v>
      </c>
    </row>
    <row r="16912" spans="1:2">
      <c r="A16912" s="48" t="s">
        <v>7908</v>
      </c>
      <c r="B16912" s="48" t="s">
        <v>47867</v>
      </c>
    </row>
    <row r="16913" spans="1:2">
      <c r="A16913" s="48" t="s">
        <v>7910</v>
      </c>
      <c r="B16913" s="48" t="s">
        <v>47868</v>
      </c>
    </row>
    <row r="16914" spans="1:2">
      <c r="A16914" s="48" t="s">
        <v>5319</v>
      </c>
      <c r="B16914" s="48" t="s">
        <v>48681</v>
      </c>
    </row>
    <row r="16915" spans="1:2">
      <c r="A16915" s="48" t="s">
        <v>11805</v>
      </c>
      <c r="B16915" s="48" t="s">
        <v>44078</v>
      </c>
    </row>
    <row r="16916" spans="1:2">
      <c r="A16916" s="48" t="s">
        <v>7968</v>
      </c>
      <c r="B16916" s="48" t="s">
        <v>46208</v>
      </c>
    </row>
    <row r="16917" spans="1:2">
      <c r="A16917" s="48" t="s">
        <v>18940</v>
      </c>
      <c r="B16917" s="48" t="s">
        <v>18941</v>
      </c>
    </row>
    <row r="16918" spans="1:2">
      <c r="A16918" s="48" t="s">
        <v>20311</v>
      </c>
      <c r="B16918" s="48" t="s">
        <v>20312</v>
      </c>
    </row>
    <row r="16919" spans="1:2">
      <c r="A16919" s="48" t="s">
        <v>20245</v>
      </c>
      <c r="B16919" s="48" t="s">
        <v>20246</v>
      </c>
    </row>
    <row r="16920" spans="1:2">
      <c r="A16920" s="48" t="s">
        <v>20047</v>
      </c>
      <c r="B16920" s="48" t="s">
        <v>20048</v>
      </c>
    </row>
    <row r="16921" spans="1:2">
      <c r="A16921" s="48" t="s">
        <v>8219</v>
      </c>
      <c r="B16921" s="48" t="s">
        <v>46648</v>
      </c>
    </row>
    <row r="16922" spans="1:2">
      <c r="A16922" s="48" t="s">
        <v>20050</v>
      </c>
      <c r="B16922" s="48" t="s">
        <v>20051</v>
      </c>
    </row>
    <row r="16923" spans="1:2">
      <c r="A16923" s="48" t="s">
        <v>20248</v>
      </c>
      <c r="B16923" s="48" t="s">
        <v>20249</v>
      </c>
    </row>
    <row r="16924" spans="1:2">
      <c r="A16924" s="48" t="s">
        <v>24885</v>
      </c>
      <c r="B16924" s="48" t="s">
        <v>42856</v>
      </c>
    </row>
    <row r="16925" spans="1:2">
      <c r="A16925" s="48" t="s">
        <v>24929</v>
      </c>
      <c r="B16925" s="48" t="s">
        <v>44815</v>
      </c>
    </row>
    <row r="16926" spans="1:2">
      <c r="A16926" s="48" t="s">
        <v>8202</v>
      </c>
      <c r="B16926" s="48" t="s">
        <v>47415</v>
      </c>
    </row>
    <row r="16927" spans="1:2">
      <c r="A16927" s="48" t="s">
        <v>17793</v>
      </c>
      <c r="B16927" s="48" t="s">
        <v>47438</v>
      </c>
    </row>
    <row r="16928" spans="1:2">
      <c r="A16928" s="48" t="s">
        <v>24001</v>
      </c>
      <c r="B16928" s="48" t="s">
        <v>41500</v>
      </c>
    </row>
    <row r="16929" spans="1:2">
      <c r="A16929" s="48" t="s">
        <v>24067</v>
      </c>
      <c r="B16929" s="48" t="s">
        <v>44915</v>
      </c>
    </row>
    <row r="16930" spans="1:2">
      <c r="A16930" s="48" t="s">
        <v>23887</v>
      </c>
      <c r="B16930" s="48" t="s">
        <v>41513</v>
      </c>
    </row>
    <row r="16931" spans="1:2">
      <c r="A16931" s="48" t="s">
        <v>23879</v>
      </c>
      <c r="B16931" s="48" t="s">
        <v>41514</v>
      </c>
    </row>
    <row r="16932" spans="1:2">
      <c r="A16932" s="48" t="s">
        <v>23935</v>
      </c>
      <c r="B16932" s="48" t="s">
        <v>45796</v>
      </c>
    </row>
    <row r="16933" spans="1:2">
      <c r="A16933" s="48" t="s">
        <v>23867</v>
      </c>
      <c r="B16933" s="48" t="s">
        <v>45217</v>
      </c>
    </row>
    <row r="16934" spans="1:2">
      <c r="A16934" s="48" t="s">
        <v>24063</v>
      </c>
      <c r="B16934" s="48" t="s">
        <v>45326</v>
      </c>
    </row>
    <row r="16935" spans="1:2">
      <c r="A16935" s="48" t="s">
        <v>16091</v>
      </c>
      <c r="B16935" s="48" t="s">
        <v>42928</v>
      </c>
    </row>
    <row r="16936" spans="1:2">
      <c r="A16936" s="48" t="s">
        <v>7314</v>
      </c>
      <c r="B16936" s="48" t="s">
        <v>42929</v>
      </c>
    </row>
    <row r="16937" spans="1:2">
      <c r="A16937" s="48" t="s">
        <v>3414</v>
      </c>
      <c r="B16937" s="48" t="s">
        <v>46694</v>
      </c>
    </row>
    <row r="16938" spans="1:2">
      <c r="A16938" s="48" t="s">
        <v>8669</v>
      </c>
      <c r="B16938" s="48" t="s">
        <v>46364</v>
      </c>
    </row>
    <row r="16939" spans="1:2">
      <c r="A16939" s="48" t="s">
        <v>48682</v>
      </c>
      <c r="B16939" s="48" t="s">
        <v>48683</v>
      </c>
    </row>
    <row r="16940" spans="1:2">
      <c r="A16940" s="48" t="s">
        <v>23949</v>
      </c>
      <c r="B16940" s="48" t="s">
        <v>48450</v>
      </c>
    </row>
    <row r="16941" spans="1:2">
      <c r="A16941" s="48" t="s">
        <v>23375</v>
      </c>
      <c r="B16941" s="48" t="s">
        <v>48449</v>
      </c>
    </row>
    <row r="16942" spans="1:2">
      <c r="A16942" s="48" t="s">
        <v>23937</v>
      </c>
      <c r="B16942" s="48" t="s">
        <v>48447</v>
      </c>
    </row>
    <row r="16943" spans="1:2">
      <c r="A16943" s="48" t="s">
        <v>23339</v>
      </c>
      <c r="B16943" s="48" t="s">
        <v>48521</v>
      </c>
    </row>
    <row r="16944" spans="1:2">
      <c r="A16944" s="48" t="s">
        <v>19222</v>
      </c>
      <c r="B16944" s="48" t="s">
        <v>19223</v>
      </c>
    </row>
    <row r="16945" spans="1:2">
      <c r="A16945" s="48" t="s">
        <v>21737</v>
      </c>
      <c r="B16945" s="48" t="s">
        <v>48185</v>
      </c>
    </row>
    <row r="16946" spans="1:2">
      <c r="A16946" s="48" t="s">
        <v>11497</v>
      </c>
      <c r="B16946" s="48" t="s">
        <v>48097</v>
      </c>
    </row>
    <row r="16947" spans="1:2">
      <c r="A16947" s="48" t="s">
        <v>5782</v>
      </c>
      <c r="B16947" s="48" t="s">
        <v>47639</v>
      </c>
    </row>
    <row r="16948" spans="1:2">
      <c r="A16948" s="48" t="s">
        <v>10393</v>
      </c>
      <c r="B16948" s="48" t="s">
        <v>43914</v>
      </c>
    </row>
    <row r="16949" spans="1:2">
      <c r="A16949" s="48" t="s">
        <v>22733</v>
      </c>
      <c r="B16949" s="48" t="s">
        <v>46557</v>
      </c>
    </row>
    <row r="16950" spans="1:2">
      <c r="A16950" s="48" t="s">
        <v>13152</v>
      </c>
      <c r="B16950" s="48" t="s">
        <v>41054</v>
      </c>
    </row>
    <row r="16951" spans="1:2">
      <c r="A16951" s="48" t="s">
        <v>12634</v>
      </c>
      <c r="B16951" s="48" t="s">
        <v>41587</v>
      </c>
    </row>
    <row r="16952" spans="1:2">
      <c r="A16952" s="48" t="s">
        <v>12919</v>
      </c>
      <c r="B16952" s="48" t="s">
        <v>47340</v>
      </c>
    </row>
    <row r="16953" spans="1:2">
      <c r="A16953" s="48" t="s">
        <v>10540</v>
      </c>
      <c r="B16953" s="48" t="s">
        <v>45604</v>
      </c>
    </row>
    <row r="16954" spans="1:2">
      <c r="A16954" s="48" t="s">
        <v>23013</v>
      </c>
      <c r="B16954" s="48" t="s">
        <v>44246</v>
      </c>
    </row>
    <row r="16955" spans="1:2">
      <c r="A16955" s="48" t="s">
        <v>12259</v>
      </c>
      <c r="B16955" s="48" t="s">
        <v>45429</v>
      </c>
    </row>
    <row r="16956" spans="1:2">
      <c r="A16956" s="48" t="s">
        <v>23869</v>
      </c>
      <c r="B16956" s="48" t="s">
        <v>43473</v>
      </c>
    </row>
    <row r="16957" spans="1:2">
      <c r="A16957" s="48" t="s">
        <v>14961</v>
      </c>
      <c r="B16957" s="48" t="s">
        <v>42606</v>
      </c>
    </row>
    <row r="16958" spans="1:2">
      <c r="A16958" s="48" t="s">
        <v>11414</v>
      </c>
      <c r="B16958" s="48" t="s">
        <v>41593</v>
      </c>
    </row>
    <row r="16959" spans="1:2">
      <c r="A16959" s="48" t="s">
        <v>7717</v>
      </c>
      <c r="B16959" s="48" t="s">
        <v>41649</v>
      </c>
    </row>
    <row r="16960" spans="1:2">
      <c r="A16960" s="48" t="s">
        <v>23965</v>
      </c>
      <c r="B16960" s="48" t="s">
        <v>47603</v>
      </c>
    </row>
    <row r="16961" spans="1:2">
      <c r="A16961" s="48" t="s">
        <v>7713</v>
      </c>
      <c r="B16961" s="48" t="s">
        <v>47595</v>
      </c>
    </row>
    <row r="16962" spans="1:2">
      <c r="A16962" s="48" t="s">
        <v>23973</v>
      </c>
      <c r="B16962" s="48" t="s">
        <v>47598</v>
      </c>
    </row>
    <row r="16963" spans="1:2">
      <c r="A16963" s="48" t="s">
        <v>23985</v>
      </c>
      <c r="B16963" s="48" t="s">
        <v>47594</v>
      </c>
    </row>
    <row r="16964" spans="1:2">
      <c r="A16964" s="48" t="s">
        <v>7731</v>
      </c>
      <c r="B16964" s="48" t="s">
        <v>47596</v>
      </c>
    </row>
    <row r="16965" spans="1:2">
      <c r="A16965" s="48" t="s">
        <v>23941</v>
      </c>
      <c r="B16965" s="48" t="s">
        <v>47605</v>
      </c>
    </row>
    <row r="16966" spans="1:2">
      <c r="A16966" s="48" t="s">
        <v>2986</v>
      </c>
      <c r="B16966" s="48" t="s">
        <v>42357</v>
      </c>
    </row>
    <row r="16967" spans="1:2">
      <c r="A16967" s="48" t="s">
        <v>23873</v>
      </c>
      <c r="B16967" s="48" t="s">
        <v>41264</v>
      </c>
    </row>
    <row r="16968" spans="1:2">
      <c r="A16968" s="48" t="s">
        <v>21183</v>
      </c>
      <c r="B16968" s="48" t="s">
        <v>43448</v>
      </c>
    </row>
    <row r="16969" spans="1:2">
      <c r="A16969" s="48" t="s">
        <v>23123</v>
      </c>
      <c r="B16969" s="48" t="s">
        <v>43450</v>
      </c>
    </row>
    <row r="16970" spans="1:2">
      <c r="A16970" s="48" t="s">
        <v>21409</v>
      </c>
      <c r="B16970" s="48" t="s">
        <v>45252</v>
      </c>
    </row>
    <row r="16971" spans="1:2">
      <c r="A16971" s="48" t="s">
        <v>23925</v>
      </c>
      <c r="B16971" s="48" t="s">
        <v>46799</v>
      </c>
    </row>
    <row r="16972" spans="1:2">
      <c r="A16972" s="48" t="s">
        <v>24071</v>
      </c>
      <c r="B16972" s="48" t="s">
        <v>41725</v>
      </c>
    </row>
    <row r="16973" spans="1:2">
      <c r="A16973" s="48" t="s">
        <v>1467</v>
      </c>
      <c r="B16973" s="48" t="s">
        <v>47700</v>
      </c>
    </row>
    <row r="16974" spans="1:2">
      <c r="A16974" s="48" t="s">
        <v>23987</v>
      </c>
      <c r="B16974" s="48" t="s">
        <v>47036</v>
      </c>
    </row>
    <row r="16975" spans="1:2">
      <c r="A16975" s="48" t="s">
        <v>6898</v>
      </c>
      <c r="B16975" s="48" t="s">
        <v>41877</v>
      </c>
    </row>
    <row r="16976" spans="1:2">
      <c r="A16976" s="48" t="s">
        <v>6650</v>
      </c>
      <c r="B16976" s="48" t="s">
        <v>42242</v>
      </c>
    </row>
    <row r="16977" spans="1:2">
      <c r="A16977" s="48" t="s">
        <v>5915</v>
      </c>
      <c r="B16977" s="48" t="s">
        <v>48684</v>
      </c>
    </row>
    <row r="16978" spans="1:2">
      <c r="A16978" s="48" t="s">
        <v>19873</v>
      </c>
      <c r="B16978" s="48" t="s">
        <v>19874</v>
      </c>
    </row>
    <row r="16979" spans="1:2">
      <c r="A16979" s="48" t="s">
        <v>9883</v>
      </c>
      <c r="B16979" s="48" t="s">
        <v>48685</v>
      </c>
    </row>
    <row r="16980" spans="1:2">
      <c r="A16980" s="48" t="s">
        <v>19267</v>
      </c>
      <c r="B16980" s="48" t="s">
        <v>19268</v>
      </c>
    </row>
    <row r="16981" spans="1:2">
      <c r="A16981" s="48" t="s">
        <v>1324</v>
      </c>
      <c r="B16981" s="48" t="s">
        <v>48686</v>
      </c>
    </row>
    <row r="16982" spans="1:2">
      <c r="A16982" s="48" t="s">
        <v>7778</v>
      </c>
      <c r="B16982" s="48" t="s">
        <v>48687</v>
      </c>
    </row>
    <row r="16983" spans="1:2">
      <c r="A16983" s="48" t="s">
        <v>19852</v>
      </c>
      <c r="B16983" s="48" t="s">
        <v>19853</v>
      </c>
    </row>
    <row r="16984" spans="1:2">
      <c r="A16984" s="48" t="s">
        <v>18808</v>
      </c>
      <c r="B16984" s="48" t="s">
        <v>18809</v>
      </c>
    </row>
    <row r="16985" spans="1:2">
      <c r="A16985" s="48" t="s">
        <v>6047</v>
      </c>
      <c r="B16985" s="48" t="s">
        <v>48688</v>
      </c>
    </row>
    <row r="16986" spans="1:2">
      <c r="A16986" s="48" t="s">
        <v>19861</v>
      </c>
      <c r="B16986" s="48" t="s">
        <v>19862</v>
      </c>
    </row>
    <row r="16987" spans="1:2">
      <c r="A16987" s="48" t="s">
        <v>19876</v>
      </c>
      <c r="B16987" s="48" t="s">
        <v>19877</v>
      </c>
    </row>
    <row r="16988" spans="1:2">
      <c r="A16988" s="48" t="s">
        <v>19870</v>
      </c>
      <c r="B16988" s="48" t="s">
        <v>19871</v>
      </c>
    </row>
    <row r="16989" spans="1:2">
      <c r="A16989" s="48" t="s">
        <v>19879</v>
      </c>
      <c r="B16989" s="48" t="s">
        <v>19880</v>
      </c>
    </row>
    <row r="16990" spans="1:2">
      <c r="A16990" s="48" t="s">
        <v>19867</v>
      </c>
      <c r="B16990" s="48" t="s">
        <v>19868</v>
      </c>
    </row>
    <row r="16991" spans="1:2">
      <c r="A16991" s="48" t="s">
        <v>10596</v>
      </c>
      <c r="B16991" s="48" t="s">
        <v>43100</v>
      </c>
    </row>
    <row r="16992" spans="1:2">
      <c r="A16992" s="48" t="s">
        <v>10608</v>
      </c>
      <c r="B16992" s="48" t="s">
        <v>44555</v>
      </c>
    </row>
    <row r="16993" spans="1:2">
      <c r="A16993" s="48" t="s">
        <v>19009</v>
      </c>
      <c r="B16993" s="48" t="s">
        <v>19010</v>
      </c>
    </row>
    <row r="16994" spans="1:2">
      <c r="A16994" s="48" t="s">
        <v>19416</v>
      </c>
      <c r="B16994" s="48" t="s">
        <v>19417</v>
      </c>
    </row>
    <row r="16995" spans="1:2">
      <c r="A16995" s="48" t="s">
        <v>19350</v>
      </c>
      <c r="B16995" s="48" t="s">
        <v>19351</v>
      </c>
    </row>
    <row r="16996" spans="1:2">
      <c r="A16996" s="48" t="s">
        <v>19506</v>
      </c>
      <c r="B16996" s="48" t="s">
        <v>19507</v>
      </c>
    </row>
    <row r="16997" spans="1:2">
      <c r="A16997" s="48" t="s">
        <v>12110</v>
      </c>
      <c r="B16997" s="48" t="s">
        <v>45645</v>
      </c>
    </row>
    <row r="16998" spans="1:2">
      <c r="A16998" s="48" t="s">
        <v>12106</v>
      </c>
      <c r="B16998" s="48" t="s">
        <v>45649</v>
      </c>
    </row>
    <row r="16999" spans="1:2">
      <c r="A16999" s="48" t="s">
        <v>1349</v>
      </c>
      <c r="B16999" s="48" t="s">
        <v>45642</v>
      </c>
    </row>
    <row r="17000" spans="1:2">
      <c r="A17000" s="48" t="s">
        <v>5261</v>
      </c>
      <c r="B17000" s="48" t="s">
        <v>47719</v>
      </c>
    </row>
    <row r="17001" spans="1:2" ht="28.95" customHeight="1">
      <c r="A17001" s="48" t="s">
        <v>7112</v>
      </c>
      <c r="B17001" s="48" t="s">
        <v>47723</v>
      </c>
    </row>
    <row r="17002" spans="1:2">
      <c r="A17002" s="48" t="s">
        <v>14671</v>
      </c>
      <c r="B17002" s="48" t="s">
        <v>45353</v>
      </c>
    </row>
    <row r="17003" spans="1:2">
      <c r="A17003" s="48" t="s">
        <v>10556</v>
      </c>
      <c r="B17003" s="48" t="s">
        <v>47065</v>
      </c>
    </row>
    <row r="17004" spans="1:2">
      <c r="A17004" s="48" t="s">
        <v>15391</v>
      </c>
      <c r="B17004" s="48" t="s">
        <v>45602</v>
      </c>
    </row>
    <row r="17005" spans="1:2">
      <c r="A17005" s="48" t="s">
        <v>15415</v>
      </c>
      <c r="B17005" s="48" t="s">
        <v>46120</v>
      </c>
    </row>
    <row r="17006" spans="1:2">
      <c r="A17006" s="48" t="s">
        <v>11867</v>
      </c>
      <c r="B17006" s="48" t="s">
        <v>42323</v>
      </c>
    </row>
    <row r="17007" spans="1:2">
      <c r="A17007" s="48" t="s">
        <v>20719</v>
      </c>
      <c r="B17007" s="48" t="s">
        <v>45924</v>
      </c>
    </row>
    <row r="17008" spans="1:2">
      <c r="A17008" s="48" t="s">
        <v>23897</v>
      </c>
      <c r="B17008" s="48" t="s">
        <v>40960</v>
      </c>
    </row>
    <row r="17009" spans="1:2">
      <c r="A17009" s="48" t="s">
        <v>7145</v>
      </c>
      <c r="B17009" s="48" t="s">
        <v>40958</v>
      </c>
    </row>
    <row r="17010" spans="1:2">
      <c r="A17010" s="48" t="s">
        <v>9672</v>
      </c>
      <c r="B17010" s="48" t="s">
        <v>40957</v>
      </c>
    </row>
    <row r="17011" spans="1:2">
      <c r="A17011" s="48" t="s">
        <v>23951</v>
      </c>
      <c r="B17011" s="48" t="s">
        <v>45817</v>
      </c>
    </row>
    <row r="17012" spans="1:2">
      <c r="A17012" s="48" t="s">
        <v>23957</v>
      </c>
      <c r="B17012" s="48" t="s">
        <v>45068</v>
      </c>
    </row>
    <row r="17013" spans="1:2">
      <c r="A17013" s="48" t="s">
        <v>23933</v>
      </c>
      <c r="B17013" s="48" t="s">
        <v>43693</v>
      </c>
    </row>
    <row r="17014" spans="1:2">
      <c r="A17014" s="48" t="s">
        <v>6123</v>
      </c>
      <c r="B17014" s="48" t="s">
        <v>43692</v>
      </c>
    </row>
    <row r="17015" spans="1:2">
      <c r="A17015" s="48" t="s">
        <v>8143</v>
      </c>
      <c r="B17015" s="48" t="s">
        <v>43688</v>
      </c>
    </row>
    <row r="17016" spans="1:2">
      <c r="A17016" s="48" t="s">
        <v>6121</v>
      </c>
      <c r="B17016" s="48" t="s">
        <v>43694</v>
      </c>
    </row>
    <row r="17017" spans="1:2">
      <c r="A17017" s="48" t="s">
        <v>23881</v>
      </c>
      <c r="B17017" s="48" t="s">
        <v>44349</v>
      </c>
    </row>
    <row r="17018" spans="1:2">
      <c r="A17018" s="48" t="s">
        <v>7782</v>
      </c>
      <c r="B17018" s="48" t="s">
        <v>42459</v>
      </c>
    </row>
    <row r="17019" spans="1:2">
      <c r="A17019" s="48" t="s">
        <v>23905</v>
      </c>
      <c r="B17019" s="48" t="s">
        <v>42912</v>
      </c>
    </row>
    <row r="17020" spans="1:2">
      <c r="A17020" s="48" t="s">
        <v>23997</v>
      </c>
      <c r="B17020" s="48" t="s">
        <v>42246</v>
      </c>
    </row>
    <row r="17021" spans="1:2">
      <c r="A17021" s="48" t="s">
        <v>8141</v>
      </c>
      <c r="B17021" s="48" t="s">
        <v>42764</v>
      </c>
    </row>
    <row r="17022" spans="1:2">
      <c r="A17022" s="48" t="s">
        <v>1000</v>
      </c>
      <c r="B17022" s="48" t="s">
        <v>42453</v>
      </c>
    </row>
    <row r="17023" spans="1:2">
      <c r="A17023" s="48" t="s">
        <v>6558</v>
      </c>
      <c r="B17023" s="48" t="s">
        <v>41754</v>
      </c>
    </row>
    <row r="17024" spans="1:2">
      <c r="A17024" s="48" t="s">
        <v>24013</v>
      </c>
      <c r="B17024" s="48" t="s">
        <v>43897</v>
      </c>
    </row>
    <row r="17025" spans="1:2">
      <c r="A17025" s="48" t="s">
        <v>7194</v>
      </c>
      <c r="B17025" s="48" t="s">
        <v>46892</v>
      </c>
    </row>
    <row r="17026" spans="1:2">
      <c r="A17026" s="48" t="s">
        <v>7641</v>
      </c>
      <c r="B17026" s="48" t="s">
        <v>48053</v>
      </c>
    </row>
    <row r="17027" spans="1:2">
      <c r="A17027" s="48" t="s">
        <v>8452</v>
      </c>
      <c r="B17027" s="48" t="s">
        <v>47476</v>
      </c>
    </row>
    <row r="17028" spans="1:2">
      <c r="A17028" s="48" t="s">
        <v>24017</v>
      </c>
      <c r="B17028" s="48" t="s">
        <v>47477</v>
      </c>
    </row>
    <row r="17029" spans="1:2">
      <c r="A17029" s="48" t="s">
        <v>6099</v>
      </c>
      <c r="B17029" s="48" t="s">
        <v>42451</v>
      </c>
    </row>
    <row r="17030" spans="1:2">
      <c r="A17030" s="48" t="s">
        <v>6135</v>
      </c>
      <c r="B17030" s="48" t="s">
        <v>42475</v>
      </c>
    </row>
    <row r="17031" spans="1:2">
      <c r="A17031" s="48" t="s">
        <v>23995</v>
      </c>
      <c r="B17031" s="48" t="s">
        <v>47100</v>
      </c>
    </row>
    <row r="17032" spans="1:2">
      <c r="A17032" s="48" t="s">
        <v>24021</v>
      </c>
      <c r="B17032" s="48" t="s">
        <v>43811</v>
      </c>
    </row>
    <row r="17033" spans="1:2">
      <c r="A17033" s="48" t="s">
        <v>24027</v>
      </c>
      <c r="B17033" s="48" t="s">
        <v>43817</v>
      </c>
    </row>
    <row r="17034" spans="1:2">
      <c r="A17034" s="48" t="s">
        <v>24029</v>
      </c>
      <c r="B17034" s="48" t="s">
        <v>44636</v>
      </c>
    </row>
    <row r="17035" spans="1:2">
      <c r="A17035" s="48" t="s">
        <v>24025</v>
      </c>
      <c r="B17035" s="48" t="s">
        <v>43784</v>
      </c>
    </row>
    <row r="17036" spans="1:2">
      <c r="A17036" s="48" t="s">
        <v>24023</v>
      </c>
      <c r="B17036" s="48" t="s">
        <v>44685</v>
      </c>
    </row>
    <row r="17037" spans="1:2">
      <c r="A17037" s="48" t="s">
        <v>3973</v>
      </c>
      <c r="B17037" s="48" t="s">
        <v>46631</v>
      </c>
    </row>
    <row r="17038" spans="1:2">
      <c r="A17038" s="48" t="s">
        <v>10284</v>
      </c>
      <c r="B17038" s="48" t="s">
        <v>48034</v>
      </c>
    </row>
    <row r="17039" spans="1:2">
      <c r="A17039" s="48" t="s">
        <v>11236</v>
      </c>
      <c r="B17039" s="48" t="s">
        <v>47349</v>
      </c>
    </row>
    <row r="17040" spans="1:2">
      <c r="A17040" s="48" t="s">
        <v>9134</v>
      </c>
      <c r="B17040" s="48" t="s">
        <v>47786</v>
      </c>
    </row>
    <row r="17041" spans="1:2">
      <c r="A17041" s="48" t="s">
        <v>10216</v>
      </c>
      <c r="B17041" s="48" t="s">
        <v>47789</v>
      </c>
    </row>
    <row r="17042" spans="1:2">
      <c r="A17042" s="48" t="s">
        <v>9112</v>
      </c>
      <c r="B17042" s="48" t="s">
        <v>46871</v>
      </c>
    </row>
    <row r="17043" spans="1:2">
      <c r="A17043" s="48" t="s">
        <v>10234</v>
      </c>
      <c r="B17043" s="48" t="s">
        <v>41485</v>
      </c>
    </row>
    <row r="17044" spans="1:2">
      <c r="A17044" s="48" t="s">
        <v>9966</v>
      </c>
      <c r="B17044" s="48" t="s">
        <v>47667</v>
      </c>
    </row>
    <row r="17045" spans="1:2">
      <c r="A17045" s="48" t="s">
        <v>10134</v>
      </c>
      <c r="B17045" s="48" t="s">
        <v>47047</v>
      </c>
    </row>
    <row r="17046" spans="1:2">
      <c r="A17046" s="48" t="s">
        <v>9987</v>
      </c>
      <c r="B17046" s="48" t="s">
        <v>42440</v>
      </c>
    </row>
    <row r="17047" spans="1:2">
      <c r="A17047" s="48" t="s">
        <v>21197</v>
      </c>
      <c r="B17047" s="48" t="s">
        <v>48612</v>
      </c>
    </row>
    <row r="17048" spans="1:2">
      <c r="A17048" s="48" t="s">
        <v>21217</v>
      </c>
      <c r="B17048" s="48" t="s">
        <v>48600</v>
      </c>
    </row>
    <row r="17049" spans="1:2">
      <c r="A17049" s="48" t="s">
        <v>10104</v>
      </c>
      <c r="B17049" s="48" t="s">
        <v>29184</v>
      </c>
    </row>
    <row r="17050" spans="1:2">
      <c r="A17050" s="48" t="s">
        <v>1221</v>
      </c>
      <c r="B17050" s="48" t="s">
        <v>48673</v>
      </c>
    </row>
    <row r="17051" spans="1:2">
      <c r="A17051" s="48" t="s">
        <v>8169</v>
      </c>
      <c r="B17051" s="48" t="s">
        <v>43978</v>
      </c>
    </row>
    <row r="17052" spans="1:2">
      <c r="A17052" s="48" t="s">
        <v>12075</v>
      </c>
      <c r="B17052" s="48" t="s">
        <v>43425</v>
      </c>
    </row>
    <row r="17053" spans="1:2">
      <c r="A17053" s="48" t="s">
        <v>16077</v>
      </c>
      <c r="B17053" s="48" t="s">
        <v>45021</v>
      </c>
    </row>
    <row r="17054" spans="1:2">
      <c r="A17054" s="48" t="s">
        <v>12061</v>
      </c>
      <c r="B17054" s="48" t="s">
        <v>43621</v>
      </c>
    </row>
    <row r="17055" spans="1:2">
      <c r="A17055" s="48" t="s">
        <v>22288</v>
      </c>
      <c r="B17055" s="48" t="s">
        <v>43620</v>
      </c>
    </row>
    <row r="17056" spans="1:2">
      <c r="A17056" s="48" t="s">
        <v>23157</v>
      </c>
      <c r="B17056" s="48" t="s">
        <v>46193</v>
      </c>
    </row>
    <row r="17057" spans="1:2">
      <c r="A17057" s="48" t="s">
        <v>24019</v>
      </c>
      <c r="B17057" s="48" t="s">
        <v>47488</v>
      </c>
    </row>
    <row r="17058" spans="1:2">
      <c r="A17058" s="48" t="s">
        <v>15180</v>
      </c>
      <c r="B17058" s="48" t="s">
        <v>44254</v>
      </c>
    </row>
    <row r="17059" spans="1:2">
      <c r="A17059" s="48" t="s">
        <v>16358</v>
      </c>
      <c r="B17059" s="48" t="s">
        <v>45347</v>
      </c>
    </row>
    <row r="17060" spans="1:2">
      <c r="A17060" s="48" t="s">
        <v>12081</v>
      </c>
      <c r="B17060" s="48" t="s">
        <v>45801</v>
      </c>
    </row>
    <row r="17061" spans="1:2">
      <c r="A17061" s="48" t="s">
        <v>12257</v>
      </c>
      <c r="B17061" s="48" t="s">
        <v>46055</v>
      </c>
    </row>
    <row r="17062" spans="1:2">
      <c r="A17062" s="48" t="s">
        <v>12065</v>
      </c>
      <c r="B17062" s="48" t="s">
        <v>43665</v>
      </c>
    </row>
    <row r="17063" spans="1:2">
      <c r="A17063" s="48" t="s">
        <v>12980</v>
      </c>
      <c r="B17063" s="48" t="s">
        <v>27326</v>
      </c>
    </row>
    <row r="17064" spans="1:2">
      <c r="A17064" s="48" t="s">
        <v>11602</v>
      </c>
      <c r="B17064" s="48" t="s">
        <v>44454</v>
      </c>
    </row>
    <row r="17065" spans="1:2">
      <c r="A17065" s="48" t="s">
        <v>23953</v>
      </c>
      <c r="B17065" s="48" t="s">
        <v>44524</v>
      </c>
    </row>
    <row r="17066" spans="1:2">
      <c r="A17066" s="48" t="s">
        <v>17709</v>
      </c>
      <c r="B17066" s="48" t="s">
        <v>48179</v>
      </c>
    </row>
    <row r="17067" spans="1:2">
      <c r="A17067" s="48" t="s">
        <v>17182</v>
      </c>
      <c r="B17067" s="48" t="s">
        <v>48689</v>
      </c>
    </row>
    <row r="17068" spans="1:2">
      <c r="A17068" s="48" t="s">
        <v>23943</v>
      </c>
      <c r="B17068" s="48" t="s">
        <v>48690</v>
      </c>
    </row>
    <row r="17069" spans="1:2">
      <c r="A17069" s="48" t="s">
        <v>17184</v>
      </c>
      <c r="B17069" s="48" t="s">
        <v>48649</v>
      </c>
    </row>
    <row r="17070" spans="1:2">
      <c r="A17070" s="48" t="s">
        <v>23939</v>
      </c>
      <c r="B17070" s="48" t="s">
        <v>48691</v>
      </c>
    </row>
    <row r="17071" spans="1:2">
      <c r="A17071" s="48" t="s">
        <v>23877</v>
      </c>
      <c r="B17071" s="48" t="s">
        <v>48692</v>
      </c>
    </row>
    <row r="17072" spans="1:2">
      <c r="A17072" s="48" t="s">
        <v>16877</v>
      </c>
      <c r="B17072" s="48" t="s">
        <v>48693</v>
      </c>
    </row>
    <row r="17073" spans="1:2">
      <c r="A17073" s="48" t="s">
        <v>17066</v>
      </c>
      <c r="B17073" s="48" t="s">
        <v>48694</v>
      </c>
    </row>
    <row r="17074" spans="1:2">
      <c r="A17074" s="48" t="s">
        <v>22661</v>
      </c>
      <c r="B17074" s="48" t="s">
        <v>48695</v>
      </c>
    </row>
    <row r="17075" spans="1:2">
      <c r="A17075" s="48" t="s">
        <v>21615</v>
      </c>
      <c r="B17075" s="48" t="s">
        <v>48696</v>
      </c>
    </row>
    <row r="17076" spans="1:2">
      <c r="A17076" s="48" t="s">
        <v>24937</v>
      </c>
      <c r="B17076" s="48" t="s">
        <v>48566</v>
      </c>
    </row>
    <row r="17077" spans="1:2">
      <c r="A17077" s="48" t="s">
        <v>24939</v>
      </c>
      <c r="B17077" s="48" t="s">
        <v>48567</v>
      </c>
    </row>
    <row r="17078" spans="1:2">
      <c r="A17078" s="48" t="s">
        <v>25134</v>
      </c>
      <c r="B17078" s="48" t="s">
        <v>48697</v>
      </c>
    </row>
    <row r="17079" spans="1:2">
      <c r="A17079" s="48" t="s">
        <v>25232</v>
      </c>
      <c r="B17079" s="48" t="s">
        <v>48574</v>
      </c>
    </row>
    <row r="17080" spans="1:2">
      <c r="A17080" s="48" t="s">
        <v>24011</v>
      </c>
      <c r="B17080" s="48" t="s">
        <v>48562</v>
      </c>
    </row>
    <row r="17081" spans="1:2">
      <c r="A17081" s="48" t="s">
        <v>24009</v>
      </c>
      <c r="B17081" s="48" t="s">
        <v>48564</v>
      </c>
    </row>
    <row r="17082" spans="1:2">
      <c r="A17082" s="48" t="s">
        <v>23927</v>
      </c>
      <c r="B17082" s="48" t="s">
        <v>48563</v>
      </c>
    </row>
    <row r="17083" spans="1:2">
      <c r="A17083" s="48" t="s">
        <v>21461</v>
      </c>
      <c r="B17083" s="48" t="s">
        <v>48565</v>
      </c>
    </row>
    <row r="17084" spans="1:2">
      <c r="A17084" s="48" t="s">
        <v>20963</v>
      </c>
      <c r="B17084" s="48" t="s">
        <v>48573</v>
      </c>
    </row>
    <row r="17085" spans="1:2">
      <c r="A17085" s="48" t="s">
        <v>16815</v>
      </c>
      <c r="B17085" s="48" t="s">
        <v>48698</v>
      </c>
    </row>
    <row r="17086" spans="1:2">
      <c r="A17086" s="48" t="s">
        <v>16867</v>
      </c>
      <c r="B17086" s="48" t="s">
        <v>48699</v>
      </c>
    </row>
    <row r="17087" spans="1:2">
      <c r="A17087" s="48" t="s">
        <v>7826</v>
      </c>
      <c r="B17087" s="48" t="s">
        <v>48700</v>
      </c>
    </row>
    <row r="17088" spans="1:2">
      <c r="A17088" s="48" t="s">
        <v>17898</v>
      </c>
      <c r="B17088" s="48" t="s">
        <v>48701</v>
      </c>
    </row>
    <row r="17089" spans="1:2">
      <c r="A17089" s="48" t="s">
        <v>21032</v>
      </c>
      <c r="B17089" s="48" t="s">
        <v>48589</v>
      </c>
    </row>
    <row r="17090" spans="1:2">
      <c r="A17090" s="48" t="s">
        <v>20993</v>
      </c>
      <c r="B17090" s="48" t="s">
        <v>48592</v>
      </c>
    </row>
    <row r="17091" spans="1:2">
      <c r="A17091" s="48" t="s">
        <v>20991</v>
      </c>
      <c r="B17091" s="48" t="s">
        <v>48591</v>
      </c>
    </row>
    <row r="17092" spans="1:2">
      <c r="A17092" s="48" t="s">
        <v>16869</v>
      </c>
      <c r="B17092" s="48" t="s">
        <v>48702</v>
      </c>
    </row>
    <row r="17093" spans="1:2">
      <c r="A17093" s="48" t="s">
        <v>16915</v>
      </c>
      <c r="B17093" s="48" t="s">
        <v>48703</v>
      </c>
    </row>
    <row r="17094" spans="1:2">
      <c r="A17094" s="48" t="s">
        <v>21040</v>
      </c>
      <c r="B17094" s="48" t="s">
        <v>48608</v>
      </c>
    </row>
    <row r="17095" spans="1:2">
      <c r="A17095" s="48" t="s">
        <v>23917</v>
      </c>
      <c r="B17095" s="48" t="s">
        <v>48704</v>
      </c>
    </row>
    <row r="17096" spans="1:2">
      <c r="A17096" s="48" t="s">
        <v>18433</v>
      </c>
      <c r="B17096" s="48" t="s">
        <v>18434</v>
      </c>
    </row>
    <row r="17097" spans="1:2">
      <c r="A17097" s="48" t="s">
        <v>20580</v>
      </c>
      <c r="B17097" s="48" t="s">
        <v>48648</v>
      </c>
    </row>
    <row r="17098" spans="1:2">
      <c r="A17098" s="48" t="s">
        <v>21637</v>
      </c>
      <c r="B17098" s="48" t="s">
        <v>48644</v>
      </c>
    </row>
    <row r="17099" spans="1:2">
      <c r="A17099" s="48" t="s">
        <v>21681</v>
      </c>
      <c r="B17099" s="48" t="s">
        <v>48178</v>
      </c>
    </row>
    <row r="17100" spans="1:2">
      <c r="A17100" s="48" t="s">
        <v>25140</v>
      </c>
      <c r="B17100" s="48" t="s">
        <v>48705</v>
      </c>
    </row>
    <row r="17101" spans="1:2">
      <c r="A17101" s="48" t="s">
        <v>17527</v>
      </c>
      <c r="B17101" s="48" t="s">
        <v>48706</v>
      </c>
    </row>
    <row r="17102" spans="1:2">
      <c r="A17102" s="48" t="s">
        <v>24057</v>
      </c>
      <c r="B17102" s="48" t="s">
        <v>48707</v>
      </c>
    </row>
    <row r="17103" spans="1:2">
      <c r="A17103" s="48" t="s">
        <v>17684</v>
      </c>
      <c r="B17103" s="48" t="s">
        <v>48708</v>
      </c>
    </row>
    <row r="17104" spans="1:2">
      <c r="A17104" s="48" t="s">
        <v>17681</v>
      </c>
      <c r="B17104" s="48" t="s">
        <v>48709</v>
      </c>
    </row>
    <row r="17105" spans="1:2">
      <c r="A17105" s="48" t="s">
        <v>17031</v>
      </c>
      <c r="B17105" s="48" t="s">
        <v>48710</v>
      </c>
    </row>
    <row r="17106" spans="1:2">
      <c r="A17106" s="48" t="s">
        <v>20574</v>
      </c>
      <c r="B17106" s="48" t="s">
        <v>48181</v>
      </c>
    </row>
    <row r="17107" spans="1:2">
      <c r="A17107" s="48" t="s">
        <v>23919</v>
      </c>
      <c r="B17107" s="48" t="s">
        <v>48668</v>
      </c>
    </row>
    <row r="17108" spans="1:2">
      <c r="A17108" s="48" t="s">
        <v>23149</v>
      </c>
      <c r="B17108" s="48" t="s">
        <v>48210</v>
      </c>
    </row>
    <row r="17109" spans="1:2">
      <c r="A17109" s="48" t="s">
        <v>24015</v>
      </c>
      <c r="B17109" s="48" t="s">
        <v>48711</v>
      </c>
    </row>
    <row r="17110" spans="1:2">
      <c r="A17110" s="48" t="s">
        <v>17102</v>
      </c>
      <c r="B17110" s="48" t="s">
        <v>48712</v>
      </c>
    </row>
    <row r="17111" spans="1:2">
      <c r="A17111" s="48" t="s">
        <v>20687</v>
      </c>
      <c r="B17111" s="48" t="s">
        <v>48188</v>
      </c>
    </row>
    <row r="17112" spans="1:2">
      <c r="A17112" s="48" t="s">
        <v>21601</v>
      </c>
      <c r="B17112" s="48" t="s">
        <v>48713</v>
      </c>
    </row>
    <row r="17113" spans="1:2">
      <c r="A17113" s="48" t="s">
        <v>17076</v>
      </c>
      <c r="B17113" s="48" t="s">
        <v>48714</v>
      </c>
    </row>
    <row r="17114" spans="1:2">
      <c r="A17114" s="48" t="s">
        <v>17083</v>
      </c>
      <c r="B17114" s="48" t="s">
        <v>48715</v>
      </c>
    </row>
    <row r="17115" spans="1:2">
      <c r="A17115" s="48" t="s">
        <v>25138</v>
      </c>
      <c r="B17115" s="48" t="s">
        <v>48195</v>
      </c>
    </row>
    <row r="17116" spans="1:2">
      <c r="A17116" s="48" t="s">
        <v>17413</v>
      </c>
      <c r="B17116" s="48" t="s">
        <v>48196</v>
      </c>
    </row>
    <row r="17117" spans="1:2">
      <c r="A17117" s="48" t="s">
        <v>20725</v>
      </c>
      <c r="B17117" s="48" t="s">
        <v>48161</v>
      </c>
    </row>
    <row r="17118" spans="1:2">
      <c r="A17118" s="48" t="s">
        <v>17060</v>
      </c>
      <c r="B17118" s="48" t="s">
        <v>48716</v>
      </c>
    </row>
    <row r="17119" spans="1:2">
      <c r="A17119" s="48" t="s">
        <v>23969</v>
      </c>
      <c r="B17119" s="48" t="s">
        <v>48717</v>
      </c>
    </row>
    <row r="17120" spans="1:2">
      <c r="A17120" s="48" t="s">
        <v>20830</v>
      </c>
      <c r="B17120" s="48" t="s">
        <v>48718</v>
      </c>
    </row>
    <row r="17121" spans="1:2">
      <c r="A17121" s="48" t="s">
        <v>24105</v>
      </c>
      <c r="B17121" s="48" t="s">
        <v>48719</v>
      </c>
    </row>
    <row r="17122" spans="1:2">
      <c r="A17122" s="48" t="s">
        <v>17210</v>
      </c>
      <c r="B17122" s="48" t="s">
        <v>48720</v>
      </c>
    </row>
    <row r="17123" spans="1:2">
      <c r="A17123" s="48" t="s">
        <v>24107</v>
      </c>
      <c r="B17123" s="48" t="s">
        <v>48721</v>
      </c>
    </row>
    <row r="17124" spans="1:2">
      <c r="A17124" s="48" t="s">
        <v>17070</v>
      </c>
      <c r="B17124" s="48" t="s">
        <v>48722</v>
      </c>
    </row>
    <row r="17125" spans="1:2">
      <c r="A17125" s="48" t="s">
        <v>17707</v>
      </c>
      <c r="B17125" s="48" t="s">
        <v>48180</v>
      </c>
    </row>
    <row r="17126" spans="1:2">
      <c r="A17126" s="48" t="s">
        <v>13312</v>
      </c>
      <c r="B17126" s="48" t="s">
        <v>48723</v>
      </c>
    </row>
    <row r="17127" spans="1:2">
      <c r="A17127" s="48" t="s">
        <v>11652</v>
      </c>
      <c r="B17127" s="48" t="s">
        <v>48083</v>
      </c>
    </row>
    <row r="17128" spans="1:2">
      <c r="A17128" s="48" t="s">
        <v>12903</v>
      </c>
      <c r="B17128" s="48" t="s">
        <v>48724</v>
      </c>
    </row>
    <row r="17129" spans="1:2">
      <c r="A17129" s="48" t="s">
        <v>12933</v>
      </c>
      <c r="B17129" s="48" t="s">
        <v>48725</v>
      </c>
    </row>
    <row r="17130" spans="1:2">
      <c r="A17130" s="48" t="s">
        <v>12953</v>
      </c>
      <c r="B17130" s="48" t="s">
        <v>48726</v>
      </c>
    </row>
    <row r="17131" spans="1:2">
      <c r="A17131" s="48" t="s">
        <v>11284</v>
      </c>
      <c r="B17131" s="48" t="s">
        <v>48106</v>
      </c>
    </row>
    <row r="17132" spans="1:2">
      <c r="A17132" s="48" t="s">
        <v>23921</v>
      </c>
      <c r="B17132" s="48" t="s">
        <v>48727</v>
      </c>
    </row>
    <row r="17133" spans="1:2">
      <c r="A17133" s="48" t="s">
        <v>23923</v>
      </c>
      <c r="B17133" s="48" t="s">
        <v>48728</v>
      </c>
    </row>
    <row r="17134" spans="1:2">
      <c r="A17134" s="48" t="s">
        <v>11897</v>
      </c>
      <c r="B17134" s="48" t="s">
        <v>48077</v>
      </c>
    </row>
    <row r="17135" spans="1:2">
      <c r="A17135" s="48" t="s">
        <v>13288</v>
      </c>
      <c r="B17135" s="48" t="s">
        <v>48729</v>
      </c>
    </row>
    <row r="17136" spans="1:2">
      <c r="A17136" s="48" t="s">
        <v>11662</v>
      </c>
      <c r="B17136" s="48" t="s">
        <v>48076</v>
      </c>
    </row>
    <row r="17137" spans="1:2">
      <c r="A17137" s="48" t="s">
        <v>13286</v>
      </c>
      <c r="B17137" s="48" t="s">
        <v>48730</v>
      </c>
    </row>
    <row r="17138" spans="1:2">
      <c r="A17138" s="48" t="s">
        <v>17673</v>
      </c>
      <c r="B17138" s="48" t="s">
        <v>48731</v>
      </c>
    </row>
    <row r="17139" spans="1:2">
      <c r="A17139" s="48" t="s">
        <v>11895</v>
      </c>
      <c r="B17139" s="48" t="s">
        <v>48078</v>
      </c>
    </row>
    <row r="17140" spans="1:2">
      <c r="A17140" s="48" t="s">
        <v>12913</v>
      </c>
      <c r="B17140" s="48" t="s">
        <v>48732</v>
      </c>
    </row>
    <row r="17141" spans="1:2">
      <c r="A17141" s="48" t="s">
        <v>11893</v>
      </c>
      <c r="B17141" s="48" t="s">
        <v>48079</v>
      </c>
    </row>
    <row r="17142" spans="1:2">
      <c r="A17142" s="48" t="s">
        <v>11891</v>
      </c>
      <c r="B17142" s="48" t="s">
        <v>48080</v>
      </c>
    </row>
    <row r="17143" spans="1:2">
      <c r="A17143" s="48" t="s">
        <v>13850</v>
      </c>
      <c r="B17143" s="48" t="s">
        <v>48154</v>
      </c>
    </row>
    <row r="17144" spans="1:2">
      <c r="A17144" s="48" t="s">
        <v>12899</v>
      </c>
      <c r="B17144" s="48" t="s">
        <v>48733</v>
      </c>
    </row>
    <row r="17145" spans="1:2">
      <c r="A17145" s="48" t="s">
        <v>15277</v>
      </c>
      <c r="B17145" s="48" t="s">
        <v>45086</v>
      </c>
    </row>
    <row r="17146" spans="1:2">
      <c r="A17146" s="48" t="s">
        <v>7119</v>
      </c>
      <c r="B17146" s="48" t="s">
        <v>46893</v>
      </c>
    </row>
    <row r="17147" spans="1:2">
      <c r="A17147" s="48" t="s">
        <v>4460</v>
      </c>
      <c r="B17147" s="48" t="s">
        <v>46896</v>
      </c>
    </row>
    <row r="17148" spans="1:2">
      <c r="A17148" s="48" t="s">
        <v>5327</v>
      </c>
      <c r="B17148" s="48" t="s">
        <v>46938</v>
      </c>
    </row>
    <row r="17149" spans="1:2">
      <c r="A17149" s="48" t="s">
        <v>40075</v>
      </c>
      <c r="B17149" s="48" t="s">
        <v>40076</v>
      </c>
    </row>
    <row r="17150" spans="1:2">
      <c r="A17150" s="48" t="s">
        <v>1412</v>
      </c>
      <c r="B17150" s="48" t="s">
        <v>42428</v>
      </c>
    </row>
    <row r="17151" spans="1:2">
      <c r="A17151" s="48" t="s">
        <v>8344</v>
      </c>
      <c r="B17151" s="48" t="s">
        <v>44243</v>
      </c>
    </row>
    <row r="17152" spans="1:2">
      <c r="A17152" s="48" t="s">
        <v>8281</v>
      </c>
      <c r="B17152" s="48" t="s">
        <v>46214</v>
      </c>
    </row>
    <row r="17153" spans="1:2">
      <c r="A17153" s="48" t="s">
        <v>10306</v>
      </c>
      <c r="B17153" s="48" t="s">
        <v>46215</v>
      </c>
    </row>
    <row r="17154" spans="1:2">
      <c r="A17154" s="48" t="s">
        <v>20788</v>
      </c>
      <c r="B17154" s="48" t="s">
        <v>46216</v>
      </c>
    </row>
    <row r="17155" spans="1:2">
      <c r="A17155" s="48" t="s">
        <v>24073</v>
      </c>
      <c r="B17155" s="48" t="s">
        <v>45195</v>
      </c>
    </row>
    <row r="17156" spans="1:2">
      <c r="A17156" s="48" t="s">
        <v>13645</v>
      </c>
      <c r="B17156" s="48" t="s">
        <v>48734</v>
      </c>
    </row>
    <row r="17157" spans="1:2">
      <c r="A17157" s="48" t="s">
        <v>14061</v>
      </c>
      <c r="B17157" s="48" t="s">
        <v>48735</v>
      </c>
    </row>
    <row r="17158" spans="1:2">
      <c r="A17158" s="48" t="s">
        <v>14093</v>
      </c>
      <c r="B17158" s="48" t="s">
        <v>48736</v>
      </c>
    </row>
    <row r="17159" spans="1:2">
      <c r="A17159" s="48" t="s">
        <v>13961</v>
      </c>
      <c r="B17159" s="48" t="s">
        <v>48737</v>
      </c>
    </row>
    <row r="17160" spans="1:2">
      <c r="A17160" s="48" t="s">
        <v>13838</v>
      </c>
      <c r="B17160" s="48" t="s">
        <v>48738</v>
      </c>
    </row>
    <row r="17161" spans="1:2">
      <c r="A17161" s="48" t="s">
        <v>25011</v>
      </c>
      <c r="B17161" s="48" t="s">
        <v>48739</v>
      </c>
    </row>
    <row r="17162" spans="1:2">
      <c r="A17162" s="48" t="s">
        <v>24031</v>
      </c>
      <c r="B17162" s="48" t="s">
        <v>48740</v>
      </c>
    </row>
    <row r="17163" spans="1:2">
      <c r="A17163" s="48" t="s">
        <v>23947</v>
      </c>
      <c r="B17163" s="48" t="s">
        <v>48741</v>
      </c>
    </row>
    <row r="17164" spans="1:2">
      <c r="A17164" s="48" t="s">
        <v>12909</v>
      </c>
      <c r="B17164" s="48" t="s">
        <v>48742</v>
      </c>
    </row>
    <row r="17165" spans="1:2">
      <c r="A17165" s="48" t="s">
        <v>12905</v>
      </c>
      <c r="B17165" s="48" t="s">
        <v>48743</v>
      </c>
    </row>
    <row r="17166" spans="1:2">
      <c r="A17166" s="48" t="s">
        <v>23967</v>
      </c>
      <c r="B17166" s="48" t="s">
        <v>48744</v>
      </c>
    </row>
    <row r="17167" spans="1:2">
      <c r="A17167" s="48" t="s">
        <v>21878</v>
      </c>
      <c r="B17167" s="48" t="s">
        <v>48171</v>
      </c>
    </row>
    <row r="17168" spans="1:2">
      <c r="A17168" s="48" t="s">
        <v>48745</v>
      </c>
      <c r="B17168" s="48" t="s">
        <v>48746</v>
      </c>
    </row>
    <row r="17169" spans="1:2">
      <c r="A17169" s="48" t="s">
        <v>13706</v>
      </c>
      <c r="B17169" s="48" t="s">
        <v>48747</v>
      </c>
    </row>
    <row r="17170" spans="1:2">
      <c r="A17170" s="48" t="s">
        <v>23893</v>
      </c>
      <c r="B17170" s="48" t="s">
        <v>48748</v>
      </c>
    </row>
    <row r="17171" spans="1:2">
      <c r="A17171" s="48" t="s">
        <v>11007</v>
      </c>
      <c r="B17171" s="48" t="s">
        <v>48749</v>
      </c>
    </row>
    <row r="17172" spans="1:2">
      <c r="A17172" s="48" t="s">
        <v>5547</v>
      </c>
      <c r="B17172" s="48" t="s">
        <v>48172</v>
      </c>
    </row>
    <row r="17173" spans="1:2">
      <c r="A17173" s="48" t="s">
        <v>5543</v>
      </c>
      <c r="B17173" s="48" t="s">
        <v>48750</v>
      </c>
    </row>
    <row r="17174" spans="1:2">
      <c r="A17174" s="48" t="s">
        <v>16422</v>
      </c>
      <c r="B17174" s="48" t="s">
        <v>48751</v>
      </c>
    </row>
    <row r="17175" spans="1:2">
      <c r="A17175" s="48" t="s">
        <v>3810</v>
      </c>
      <c r="B17175" s="48" t="s">
        <v>48752</v>
      </c>
    </row>
    <row r="17176" spans="1:2">
      <c r="A17176" s="48" t="s">
        <v>3822</v>
      </c>
      <c r="B17176" s="48" t="s">
        <v>48753</v>
      </c>
    </row>
    <row r="17177" spans="1:2">
      <c r="A17177" s="48" t="s">
        <v>3182</v>
      </c>
      <c r="B17177" s="48" t="s">
        <v>48754</v>
      </c>
    </row>
    <row r="17178" spans="1:2">
      <c r="A17178" s="48" t="s">
        <v>3190</v>
      </c>
      <c r="B17178" s="48" t="s">
        <v>48755</v>
      </c>
    </row>
    <row r="17179" spans="1:2">
      <c r="A17179" s="48" t="s">
        <v>14643</v>
      </c>
      <c r="B17179" s="48" t="s">
        <v>48756</v>
      </c>
    </row>
    <row r="17180" spans="1:2">
      <c r="A17180" s="48" t="s">
        <v>3180</v>
      </c>
      <c r="B17180" s="48" t="s">
        <v>48757</v>
      </c>
    </row>
    <row r="17181" spans="1:2">
      <c r="A17181" s="48" t="s">
        <v>3172</v>
      </c>
      <c r="B17181" s="48" t="s">
        <v>48758</v>
      </c>
    </row>
    <row r="17182" spans="1:2">
      <c r="A17182" s="48" t="s">
        <v>3833</v>
      </c>
      <c r="B17182" s="48" t="s">
        <v>48759</v>
      </c>
    </row>
    <row r="17183" spans="1:2">
      <c r="A17183" s="48" t="s">
        <v>14109</v>
      </c>
      <c r="B17183" s="48" t="s">
        <v>48760</v>
      </c>
    </row>
    <row r="17184" spans="1:2">
      <c r="A17184" s="48" t="s">
        <v>11821</v>
      </c>
      <c r="B17184" s="48" t="s">
        <v>48087</v>
      </c>
    </row>
    <row r="17185" spans="1:2">
      <c r="A17185" s="48" t="s">
        <v>12492</v>
      </c>
      <c r="B17185" s="48" t="s">
        <v>48761</v>
      </c>
    </row>
    <row r="17186" spans="1:2">
      <c r="A17186" s="48" t="s">
        <v>24039</v>
      </c>
      <c r="B17186" s="48" t="s">
        <v>48762</v>
      </c>
    </row>
    <row r="17187" spans="1:2">
      <c r="A17187" s="48" t="s">
        <v>23983</v>
      </c>
      <c r="B17187" s="48" t="s">
        <v>48763</v>
      </c>
    </row>
    <row r="17188" spans="1:2">
      <c r="A17188" s="48" t="s">
        <v>24085</v>
      </c>
      <c r="B17188" s="48" t="s">
        <v>48764</v>
      </c>
    </row>
    <row r="17189" spans="1:2">
      <c r="A17189" s="48" t="s">
        <v>24083</v>
      </c>
      <c r="B17189" s="48" t="s">
        <v>48765</v>
      </c>
    </row>
    <row r="17190" spans="1:2">
      <c r="A17190" s="48" t="s">
        <v>24087</v>
      </c>
      <c r="B17190" s="48" t="s">
        <v>48766</v>
      </c>
    </row>
    <row r="17191" spans="1:2">
      <c r="A17191" s="48" t="s">
        <v>23961</v>
      </c>
      <c r="B17191" s="48" t="s">
        <v>48767</v>
      </c>
    </row>
    <row r="17192" spans="1:2">
      <c r="A17192" s="48" t="s">
        <v>24051</v>
      </c>
      <c r="B17192" s="48" t="s">
        <v>48768</v>
      </c>
    </row>
    <row r="17193" spans="1:2">
      <c r="A17193" s="48" t="s">
        <v>24065</v>
      </c>
      <c r="B17193" s="48" t="s">
        <v>48769</v>
      </c>
    </row>
    <row r="17194" spans="1:2">
      <c r="A17194" s="48" t="s">
        <v>24047</v>
      </c>
      <c r="B17194" s="48" t="s">
        <v>48770</v>
      </c>
    </row>
    <row r="17195" spans="1:2">
      <c r="A17195" s="48" t="s">
        <v>23963</v>
      </c>
      <c r="B17195" s="48" t="s">
        <v>48771</v>
      </c>
    </row>
    <row r="17196" spans="1:2">
      <c r="A17196" s="48" t="s">
        <v>23959</v>
      </c>
      <c r="B17196" s="48" t="s">
        <v>48772</v>
      </c>
    </row>
    <row r="17197" spans="1:2">
      <c r="A17197" s="48" t="s">
        <v>24045</v>
      </c>
      <c r="B17197" s="48" t="s">
        <v>48773</v>
      </c>
    </row>
    <row r="17198" spans="1:2">
      <c r="A17198" s="48" t="s">
        <v>24053</v>
      </c>
      <c r="B17198" s="48" t="s">
        <v>48774</v>
      </c>
    </row>
    <row r="17199" spans="1:2">
      <c r="A17199" s="48" t="s">
        <v>23979</v>
      </c>
      <c r="B17199" s="48" t="s">
        <v>48775</v>
      </c>
    </row>
    <row r="17200" spans="1:2">
      <c r="A17200" s="48" t="s">
        <v>23971</v>
      </c>
      <c r="B17200" s="48" t="s">
        <v>48776</v>
      </c>
    </row>
    <row r="17201" spans="1:2">
      <c r="A17201" s="48" t="s">
        <v>24049</v>
      </c>
      <c r="B17201" s="48" t="s">
        <v>48777</v>
      </c>
    </row>
    <row r="17202" spans="1:2">
      <c r="A17202" s="48" t="s">
        <v>23975</v>
      </c>
      <c r="B17202" s="48" t="s">
        <v>48778</v>
      </c>
    </row>
    <row r="17203" spans="1:2">
      <c r="A17203" s="48" t="s">
        <v>24007</v>
      </c>
      <c r="B17203" s="48" t="s">
        <v>48779</v>
      </c>
    </row>
    <row r="17204" spans="1:2">
      <c r="A17204" s="48" t="s">
        <v>24041</v>
      </c>
      <c r="B17204" s="48" t="s">
        <v>48780</v>
      </c>
    </row>
    <row r="17205" spans="1:2">
      <c r="A17205" s="48" t="s">
        <v>24043</v>
      </c>
      <c r="B17205" s="48" t="s">
        <v>48781</v>
      </c>
    </row>
    <row r="17206" spans="1:2">
      <c r="A17206" s="48" t="s">
        <v>23899</v>
      </c>
      <c r="B17206" s="48" t="s">
        <v>48782</v>
      </c>
    </row>
    <row r="17207" spans="1:2">
      <c r="A17207" s="48" t="s">
        <v>23999</v>
      </c>
      <c r="B17207" s="48" t="s">
        <v>48783</v>
      </c>
    </row>
    <row r="17208" spans="1:2">
      <c r="A17208" s="48" t="s">
        <v>23909</v>
      </c>
      <c r="B17208" s="48" t="s">
        <v>48784</v>
      </c>
    </row>
    <row r="17209" spans="1:2">
      <c r="A17209" s="48" t="s">
        <v>23871</v>
      </c>
      <c r="B17209" s="48" t="s">
        <v>48785</v>
      </c>
    </row>
    <row r="17210" spans="1:2">
      <c r="A17210" s="48" t="s">
        <v>23981</v>
      </c>
      <c r="B17210" s="48" t="s">
        <v>48786</v>
      </c>
    </row>
    <row r="17211" spans="1:2">
      <c r="A17211" s="48" t="s">
        <v>23911</v>
      </c>
      <c r="B17211" s="48" t="s">
        <v>48787</v>
      </c>
    </row>
    <row r="17212" spans="1:2">
      <c r="A17212" s="48" t="s">
        <v>23889</v>
      </c>
      <c r="B17212" s="48" t="s">
        <v>48788</v>
      </c>
    </row>
    <row r="17213" spans="1:2">
      <c r="A17213" s="48" t="s">
        <v>24091</v>
      </c>
      <c r="B17213" s="48" t="s">
        <v>48789</v>
      </c>
    </row>
    <row r="17214" spans="1:2">
      <c r="A17214" s="48" t="s">
        <v>24089</v>
      </c>
      <c r="B17214" s="48" t="s">
        <v>48790</v>
      </c>
    </row>
    <row r="17215" spans="1:2">
      <c r="A17215" s="48" t="s">
        <v>23907</v>
      </c>
      <c r="B17215" s="48" t="s">
        <v>48791</v>
      </c>
    </row>
    <row r="17216" spans="1:2">
      <c r="A17216" s="48" t="s">
        <v>16227</v>
      </c>
      <c r="B17216" s="48" t="s">
        <v>42169</v>
      </c>
    </row>
    <row r="17217" spans="1:2">
      <c r="A17217" s="48" t="s">
        <v>14309</v>
      </c>
      <c r="B17217" s="48" t="s">
        <v>37966</v>
      </c>
    </row>
    <row r="17218" spans="1:2">
      <c r="A17218" s="48" t="s">
        <v>13062</v>
      </c>
      <c r="B17218" s="48" t="s">
        <v>39920</v>
      </c>
    </row>
    <row r="17219" spans="1:2">
      <c r="A17219" s="48" t="s">
        <v>23977</v>
      </c>
      <c r="B17219" s="48" t="s">
        <v>48792</v>
      </c>
    </row>
    <row r="17220" spans="1:2">
      <c r="A17220" s="48" t="s">
        <v>24059</v>
      </c>
      <c r="B17220" s="48" t="s">
        <v>48793</v>
      </c>
    </row>
    <row r="17221" spans="1:2">
      <c r="A17221" s="48" t="s">
        <v>19048</v>
      </c>
      <c r="B17221" s="48" t="s">
        <v>19049</v>
      </c>
    </row>
    <row r="17222" spans="1:2">
      <c r="A17222" s="48" t="s">
        <v>17785</v>
      </c>
      <c r="B17222" s="48" t="s">
        <v>48794</v>
      </c>
    </row>
    <row r="17223" spans="1:2">
      <c r="A17223" s="48" t="s">
        <v>19566</v>
      </c>
      <c r="B17223" s="48" t="s">
        <v>19567</v>
      </c>
    </row>
    <row r="17224" spans="1:2">
      <c r="A17224" s="48" t="s">
        <v>19419</v>
      </c>
      <c r="B17224" s="48" t="s">
        <v>19420</v>
      </c>
    </row>
    <row r="17225" spans="1:2">
      <c r="A17225" s="48" t="s">
        <v>19581</v>
      </c>
      <c r="B17225" s="48" t="s">
        <v>19582</v>
      </c>
    </row>
    <row r="17226" spans="1:2">
      <c r="A17226" s="48" t="s">
        <v>19812</v>
      </c>
      <c r="B17226" s="48" t="s">
        <v>19813</v>
      </c>
    </row>
    <row r="17227" spans="1:2">
      <c r="A17227" s="48" t="s">
        <v>19632</v>
      </c>
      <c r="B17227" s="48" t="s">
        <v>19633</v>
      </c>
    </row>
    <row r="17228" spans="1:2">
      <c r="A17228" s="48" t="s">
        <v>21407</v>
      </c>
      <c r="B17228" s="48" t="s">
        <v>48208</v>
      </c>
    </row>
    <row r="17229" spans="1:2">
      <c r="A17229" s="48" t="s">
        <v>18988</v>
      </c>
      <c r="B17229" s="48" t="s">
        <v>18989</v>
      </c>
    </row>
    <row r="17230" spans="1:2">
      <c r="A17230" s="48" t="s">
        <v>19671</v>
      </c>
      <c r="B17230" s="48" t="s">
        <v>19672</v>
      </c>
    </row>
    <row r="17231" spans="1:2">
      <c r="A17231" s="48" t="s">
        <v>20224</v>
      </c>
      <c r="B17231" s="48" t="s">
        <v>20225</v>
      </c>
    </row>
    <row r="17232" spans="1:2">
      <c r="A17232" s="48" t="s">
        <v>20227</v>
      </c>
      <c r="B17232" s="48" t="s">
        <v>20228</v>
      </c>
    </row>
    <row r="17233" spans="1:2">
      <c r="A17233" s="48" t="s">
        <v>19425</v>
      </c>
      <c r="B17233" s="48" t="s">
        <v>19426</v>
      </c>
    </row>
    <row r="17234" spans="1:2">
      <c r="A17234" s="48" t="s">
        <v>19377</v>
      </c>
      <c r="B17234" s="48" t="s">
        <v>19378</v>
      </c>
    </row>
    <row r="17235" spans="1:2">
      <c r="A17235" s="48" t="s">
        <v>19641</v>
      </c>
      <c r="B17235" s="48" t="s">
        <v>19642</v>
      </c>
    </row>
    <row r="17236" spans="1:2">
      <c r="A17236" s="48" t="s">
        <v>19611</v>
      </c>
      <c r="B17236" s="48" t="s">
        <v>19612</v>
      </c>
    </row>
    <row r="17237" spans="1:2">
      <c r="A17237" s="48" t="s">
        <v>20173</v>
      </c>
      <c r="B17237" s="48" t="s">
        <v>20174</v>
      </c>
    </row>
    <row r="17238" spans="1:2">
      <c r="A17238" s="48" t="s">
        <v>19320</v>
      </c>
      <c r="B17238" s="48" t="s">
        <v>19321</v>
      </c>
    </row>
    <row r="17239" spans="1:2">
      <c r="A17239" s="48" t="s">
        <v>19274</v>
      </c>
      <c r="B17239" s="48" t="s">
        <v>19275</v>
      </c>
    </row>
    <row r="17240" spans="1:2">
      <c r="A17240" s="48" t="s">
        <v>20125</v>
      </c>
      <c r="B17240" s="48" t="s">
        <v>20126</v>
      </c>
    </row>
    <row r="17241" spans="1:2">
      <c r="A17241" s="48" t="s">
        <v>19791</v>
      </c>
      <c r="B17241" s="48" t="s">
        <v>19792</v>
      </c>
    </row>
    <row r="17242" spans="1:2">
      <c r="A17242" s="48" t="s">
        <v>19635</v>
      </c>
      <c r="B17242" s="48" t="s">
        <v>19636</v>
      </c>
    </row>
    <row r="17243" spans="1:2">
      <c r="A17243" s="48" t="s">
        <v>19359</v>
      </c>
      <c r="B17243" s="48" t="s">
        <v>19360</v>
      </c>
    </row>
    <row r="17244" spans="1:2">
      <c r="A17244" s="48" t="s">
        <v>19356</v>
      </c>
      <c r="B17244" s="48" t="s">
        <v>19357</v>
      </c>
    </row>
    <row r="17245" spans="1:2">
      <c r="A17245" s="48" t="s">
        <v>19108</v>
      </c>
      <c r="B17245" s="48" t="s">
        <v>19109</v>
      </c>
    </row>
    <row r="17246" spans="1:2">
      <c r="A17246" s="48" t="s">
        <v>17783</v>
      </c>
      <c r="B17246" s="48" t="s">
        <v>48795</v>
      </c>
    </row>
    <row r="17247" spans="1:2">
      <c r="A17247" s="48" t="s">
        <v>19213</v>
      </c>
      <c r="B17247" s="48" t="s">
        <v>19214</v>
      </c>
    </row>
    <row r="17248" spans="1:2">
      <c r="A17248" s="48" t="s">
        <v>20278</v>
      </c>
      <c r="B17248" s="48" t="s">
        <v>20279</v>
      </c>
    </row>
    <row r="17249" spans="1:2">
      <c r="A17249" s="48" t="s">
        <v>20272</v>
      </c>
      <c r="B17249" s="48" t="s">
        <v>20273</v>
      </c>
    </row>
    <row r="17250" spans="1:2">
      <c r="A17250" s="48" t="s">
        <v>20275</v>
      </c>
      <c r="B17250" s="48" t="s">
        <v>20276</v>
      </c>
    </row>
    <row r="17251" spans="1:2">
      <c r="A17251" s="48" t="s">
        <v>20290</v>
      </c>
      <c r="B17251" s="48" t="s">
        <v>20291</v>
      </c>
    </row>
    <row r="17252" spans="1:2">
      <c r="A17252" s="48" t="s">
        <v>19162</v>
      </c>
      <c r="B17252" s="48" t="s">
        <v>19163</v>
      </c>
    </row>
    <row r="17253" spans="1:2">
      <c r="A17253" s="48" t="s">
        <v>20254</v>
      </c>
      <c r="B17253" s="48" t="s">
        <v>20255</v>
      </c>
    </row>
    <row r="17254" spans="1:2">
      <c r="A17254" s="48" t="s">
        <v>19093</v>
      </c>
      <c r="B17254" s="48" t="s">
        <v>19094</v>
      </c>
    </row>
    <row r="17255" spans="1:2">
      <c r="A17255" s="48" t="s">
        <v>18955</v>
      </c>
      <c r="B17255" s="48" t="s">
        <v>18956</v>
      </c>
    </row>
    <row r="17256" spans="1:2">
      <c r="A17256" s="48" t="s">
        <v>19120</v>
      </c>
      <c r="B17256" s="48" t="s">
        <v>19121</v>
      </c>
    </row>
    <row r="17257" spans="1:2">
      <c r="A17257" s="48" t="s">
        <v>19144</v>
      </c>
      <c r="B17257" s="48" t="s">
        <v>19145</v>
      </c>
    </row>
    <row r="17258" spans="1:2">
      <c r="A17258" s="48" t="s">
        <v>20167</v>
      </c>
      <c r="B17258" s="48" t="s">
        <v>20168</v>
      </c>
    </row>
    <row r="17259" spans="1:2">
      <c r="A17259" s="48" t="s">
        <v>19389</v>
      </c>
      <c r="B17259" s="48" t="s">
        <v>19390</v>
      </c>
    </row>
    <row r="17260" spans="1:2">
      <c r="A17260" s="48" t="s">
        <v>20269</v>
      </c>
      <c r="B17260" s="48" t="s">
        <v>20270</v>
      </c>
    </row>
    <row r="17261" spans="1:2">
      <c r="A17261" s="48" t="s">
        <v>20341</v>
      </c>
      <c r="B17261" s="48" t="s">
        <v>20342</v>
      </c>
    </row>
    <row r="17262" spans="1:2">
      <c r="A17262" s="48" t="s">
        <v>20299</v>
      </c>
      <c r="B17262" s="48" t="s">
        <v>20300</v>
      </c>
    </row>
    <row r="17263" spans="1:2">
      <c r="A17263" s="48" t="s">
        <v>18850</v>
      </c>
      <c r="B17263" s="48" t="s">
        <v>18851</v>
      </c>
    </row>
    <row r="17264" spans="1:2">
      <c r="A17264" s="48" t="s">
        <v>18856</v>
      </c>
      <c r="B17264" s="48" t="s">
        <v>18857</v>
      </c>
    </row>
    <row r="17265" spans="1:2">
      <c r="A17265" s="48" t="s">
        <v>18766</v>
      </c>
      <c r="B17265" s="48" t="s">
        <v>18767</v>
      </c>
    </row>
    <row r="17266" spans="1:2">
      <c r="A17266" s="48" t="s">
        <v>18784</v>
      </c>
      <c r="B17266" s="48" t="s">
        <v>18785</v>
      </c>
    </row>
    <row r="17267" spans="1:2">
      <c r="A17267" s="48" t="s">
        <v>18790</v>
      </c>
      <c r="B17267" s="48" t="s">
        <v>18791</v>
      </c>
    </row>
    <row r="17268" spans="1:2">
      <c r="A17268" s="48" t="s">
        <v>18628</v>
      </c>
      <c r="B17268" s="48" t="s">
        <v>18629</v>
      </c>
    </row>
    <row r="17269" spans="1:2">
      <c r="A17269" s="48" t="s">
        <v>18484</v>
      </c>
      <c r="B17269" s="48" t="s">
        <v>18485</v>
      </c>
    </row>
    <row r="17270" spans="1:2">
      <c r="A17270" s="48" t="s">
        <v>18532</v>
      </c>
      <c r="B17270" s="48" t="s">
        <v>18533</v>
      </c>
    </row>
    <row r="17271" spans="1:2">
      <c r="A17271" s="48" t="s">
        <v>18538</v>
      </c>
      <c r="B17271" s="48" t="s">
        <v>18539</v>
      </c>
    </row>
    <row r="17272" spans="1:2">
      <c r="A17272" s="48" t="s">
        <v>18060</v>
      </c>
      <c r="B17272" s="48" t="s">
        <v>18061</v>
      </c>
    </row>
    <row r="17273" spans="1:2">
      <c r="A17273" s="48" t="s">
        <v>18165</v>
      </c>
      <c r="B17273" s="48" t="s">
        <v>18166</v>
      </c>
    </row>
    <row r="17274" spans="1:2">
      <c r="A17274" s="48" t="s">
        <v>18562</v>
      </c>
      <c r="B17274" s="48" t="s">
        <v>18563</v>
      </c>
    </row>
    <row r="17275" spans="1:2">
      <c r="A17275" s="48" t="s">
        <v>18168</v>
      </c>
      <c r="B17275" s="48" t="s">
        <v>18169</v>
      </c>
    </row>
    <row r="17276" spans="1:2">
      <c r="A17276" s="48" t="s">
        <v>23915</v>
      </c>
      <c r="B17276" s="48" t="s">
        <v>48796</v>
      </c>
    </row>
    <row r="17277" spans="1:2">
      <c r="A17277" s="48" t="s">
        <v>23955</v>
      </c>
      <c r="B17277" s="48" t="s">
        <v>48797</v>
      </c>
    </row>
    <row r="17278" spans="1:2">
      <c r="A17278" s="48" t="s">
        <v>24003</v>
      </c>
      <c r="B17278" s="48" t="s">
        <v>48798</v>
      </c>
    </row>
    <row r="17279" spans="1:2">
      <c r="A17279" s="48" t="s">
        <v>23929</v>
      </c>
      <c r="B17279" s="48" t="s">
        <v>48799</v>
      </c>
    </row>
    <row r="17280" spans="1:2">
      <c r="A17280" s="48" t="s">
        <v>23891</v>
      </c>
      <c r="B17280" s="48" t="s">
        <v>48800</v>
      </c>
    </row>
    <row r="17281" spans="1:2">
      <c r="A17281" s="48" t="s">
        <v>24061</v>
      </c>
      <c r="B17281" s="48" t="s">
        <v>48801</v>
      </c>
    </row>
    <row r="17282" spans="1:2">
      <c r="A17282" s="48" t="s">
        <v>23931</v>
      </c>
      <c r="B17282" s="48" t="s">
        <v>48802</v>
      </c>
    </row>
    <row r="17283" spans="1:2">
      <c r="A17283" s="48" t="s">
        <v>24055</v>
      </c>
      <c r="B17283" s="48" t="s">
        <v>48803</v>
      </c>
    </row>
    <row r="17284" spans="1:2">
      <c r="A17284" s="48" t="s">
        <v>24069</v>
      </c>
      <c r="B17284" s="48" t="s">
        <v>48804</v>
      </c>
    </row>
    <row r="17285" spans="1:2">
      <c r="A17285" s="48" t="s">
        <v>23885</v>
      </c>
      <c r="B17285" s="48" t="s">
        <v>48805</v>
      </c>
    </row>
    <row r="17286" spans="1:2">
      <c r="A17286" s="48" t="s">
        <v>24035</v>
      </c>
      <c r="B17286" s="48" t="s">
        <v>48806</v>
      </c>
    </row>
    <row r="17287" spans="1:2">
      <c r="A17287" s="48" t="s">
        <v>24037</v>
      </c>
      <c r="B17287" s="48" t="s">
        <v>48807</v>
      </c>
    </row>
    <row r="17288" spans="1:2">
      <c r="A17288" s="48" t="s">
        <v>23903</v>
      </c>
      <c r="B17288" s="48" t="s">
        <v>48808</v>
      </c>
    </row>
    <row r="17289" spans="1:2">
      <c r="A17289" s="48" t="s">
        <v>24099</v>
      </c>
      <c r="B17289" s="48" t="s">
        <v>48809</v>
      </c>
    </row>
    <row r="17290" spans="1:2">
      <c r="A17290" s="48" t="s">
        <v>23993</v>
      </c>
      <c r="B17290" s="48" t="s">
        <v>48810</v>
      </c>
    </row>
    <row r="17291" spans="1:2">
      <c r="A17291" s="48" t="s">
        <v>24101</v>
      </c>
      <c r="B17291" s="48" t="s">
        <v>48811</v>
      </c>
    </row>
    <row r="17292" spans="1:2">
      <c r="A17292" s="48" t="s">
        <v>23895</v>
      </c>
      <c r="B17292" s="48" t="s">
        <v>48812</v>
      </c>
    </row>
    <row r="17293" spans="1:2">
      <c r="A17293" s="48" t="s">
        <v>24075</v>
      </c>
      <c r="B17293" s="48" t="s">
        <v>48813</v>
      </c>
    </row>
    <row r="17294" spans="1:2">
      <c r="A17294" s="48" t="s">
        <v>23989</v>
      </c>
      <c r="B17294" s="48" t="s">
        <v>48814</v>
      </c>
    </row>
    <row r="17295" spans="1:2">
      <c r="A17295" s="48" t="s">
        <v>23991</v>
      </c>
      <c r="B17295" s="48" t="s">
        <v>48815</v>
      </c>
    </row>
    <row r="17296" spans="1:2">
      <c r="A17296" s="48" t="s">
        <v>24095</v>
      </c>
      <c r="B17296" s="48" t="s">
        <v>48816</v>
      </c>
    </row>
    <row r="17297" spans="1:2">
      <c r="A17297" s="48" t="s">
        <v>48817</v>
      </c>
      <c r="B17297" s="48" t="s">
        <v>48818</v>
      </c>
    </row>
    <row r="17298" spans="1:2">
      <c r="A17298" s="48" t="s">
        <v>23901</v>
      </c>
      <c r="B17298" s="48" t="s">
        <v>48819</v>
      </c>
    </row>
    <row r="17299" spans="1:2">
      <c r="A17299" s="48" t="s">
        <v>23875</v>
      </c>
      <c r="B17299" s="48" t="s">
        <v>48820</v>
      </c>
    </row>
    <row r="17300" spans="1:2">
      <c r="A17300" s="48" t="s">
        <v>24077</v>
      </c>
      <c r="B17300" s="48" t="s">
        <v>48821</v>
      </c>
    </row>
    <row r="17301" spans="1:2">
      <c r="A17301" s="48" t="s">
        <v>24005</v>
      </c>
      <c r="B17301" s="48" t="s">
        <v>48822</v>
      </c>
    </row>
    <row r="17302" spans="1:2">
      <c r="A17302" s="48" t="s">
        <v>23863</v>
      </c>
      <c r="B17302" s="48" t="s">
        <v>48823</v>
      </c>
    </row>
    <row r="17303" spans="1:2">
      <c r="A17303" s="48" t="s">
        <v>24853</v>
      </c>
      <c r="B17303" s="48" t="s">
        <v>48824</v>
      </c>
    </row>
    <row r="17304" spans="1:2">
      <c r="A17304" s="48" t="s">
        <v>24081</v>
      </c>
      <c r="B17304" s="48" t="s">
        <v>48825</v>
      </c>
    </row>
    <row r="17305" spans="1:2">
      <c r="A17305" s="48" t="s">
        <v>24079</v>
      </c>
      <c r="B17305" s="48" t="s">
        <v>48826</v>
      </c>
    </row>
    <row r="17306" spans="1:2">
      <c r="A17306" s="48" t="s">
        <v>9438</v>
      </c>
      <c r="B17306" s="48" t="s">
        <v>48827</v>
      </c>
    </row>
    <row r="17307" spans="1:2">
      <c r="A17307" s="48" t="s">
        <v>16007</v>
      </c>
      <c r="B17307" s="48" t="s">
        <v>48828</v>
      </c>
    </row>
    <row r="17308" spans="1:2">
      <c r="A17308" s="48" t="s">
        <v>37259</v>
      </c>
      <c r="B17308" s="48" t="s">
        <v>48829</v>
      </c>
    </row>
    <row r="17309" spans="1:2">
      <c r="A17309" s="48" t="s">
        <v>3711</v>
      </c>
      <c r="B17309" s="48" t="s">
        <v>48830</v>
      </c>
    </row>
    <row r="17310" spans="1:2">
      <c r="A17310" s="48" t="s">
        <v>9323</v>
      </c>
      <c r="B17310" s="48" t="s">
        <v>48831</v>
      </c>
    </row>
    <row r="17311" spans="1:2">
      <c r="A17311" s="48" t="s">
        <v>9505</v>
      </c>
      <c r="B17311" s="48" t="s">
        <v>48832</v>
      </c>
    </row>
    <row r="17312" spans="1:2">
      <c r="A17312" s="48" t="s">
        <v>15071</v>
      </c>
      <c r="B17312" s="48" t="s">
        <v>48833</v>
      </c>
    </row>
    <row r="17313" spans="1:2">
      <c r="A17313" s="48" t="s">
        <v>15190</v>
      </c>
      <c r="B17313" s="48" t="s">
        <v>48834</v>
      </c>
    </row>
    <row r="17314" spans="1:2">
      <c r="A17314" s="48" t="s">
        <v>36835</v>
      </c>
      <c r="B17314" s="48" t="s">
        <v>48835</v>
      </c>
    </row>
    <row r="17315" spans="1:2">
      <c r="A17315" s="48" t="s">
        <v>34172</v>
      </c>
      <c r="B17315" s="48" t="s">
        <v>48836</v>
      </c>
    </row>
    <row r="17316" spans="1:2">
      <c r="A17316" s="48" t="s">
        <v>34201</v>
      </c>
      <c r="B17316" s="48" t="s">
        <v>48837</v>
      </c>
    </row>
    <row r="17317" spans="1:2">
      <c r="A17317" s="48" t="s">
        <v>14824</v>
      </c>
      <c r="B17317" s="48" t="s">
        <v>48838</v>
      </c>
    </row>
    <row r="17318" spans="1:2">
      <c r="A17318" s="48" t="s">
        <v>31857</v>
      </c>
      <c r="B17318" s="48" t="s">
        <v>48839</v>
      </c>
    </row>
    <row r="17319" spans="1:2">
      <c r="A17319" s="48" t="s">
        <v>22240</v>
      </c>
      <c r="B17319" s="48" t="s">
        <v>48840</v>
      </c>
    </row>
    <row r="17320" spans="1:2">
      <c r="A17320" s="48" t="s">
        <v>13408</v>
      </c>
      <c r="B17320" s="48" t="s">
        <v>48841</v>
      </c>
    </row>
    <row r="17321" spans="1:2">
      <c r="A17321" s="48" t="s">
        <v>34075</v>
      </c>
      <c r="B17321" s="48" t="s">
        <v>48842</v>
      </c>
    </row>
    <row r="17322" spans="1:2">
      <c r="A17322" s="48" t="s">
        <v>40926</v>
      </c>
      <c r="B17322" s="48" t="s">
        <v>48843</v>
      </c>
    </row>
    <row r="17323" spans="1:2">
      <c r="A17323" s="48" t="s">
        <v>11112</v>
      </c>
      <c r="B17323" s="48" t="s">
        <v>48844</v>
      </c>
    </row>
    <row r="17324" spans="1:2">
      <c r="A17324" s="48" t="s">
        <v>38792</v>
      </c>
      <c r="B17324" s="48" t="s">
        <v>48845</v>
      </c>
    </row>
    <row r="17325" spans="1:2">
      <c r="A17325" s="48" t="s">
        <v>15001</v>
      </c>
      <c r="B17325" s="48" t="s">
        <v>48846</v>
      </c>
    </row>
    <row r="17326" spans="1:2">
      <c r="A17326" s="48" t="s">
        <v>26392</v>
      </c>
      <c r="B17326" s="48" t="s">
        <v>48847</v>
      </c>
    </row>
    <row r="17327" spans="1:2">
      <c r="A17327" s="48" t="s">
        <v>20739</v>
      </c>
      <c r="B17327" s="48" t="s">
        <v>48848</v>
      </c>
    </row>
    <row r="17328" spans="1:2">
      <c r="A17328" s="48" t="s">
        <v>26399</v>
      </c>
      <c r="B17328" s="48" t="s">
        <v>48849</v>
      </c>
    </row>
    <row r="17329" spans="1:2">
      <c r="A17329" s="48" t="s">
        <v>27478</v>
      </c>
      <c r="B17329" s="48" t="s">
        <v>48850</v>
      </c>
    </row>
    <row r="17330" spans="1:2">
      <c r="A17330" s="48" t="s">
        <v>11118</v>
      </c>
      <c r="B17330" s="48" t="s">
        <v>48851</v>
      </c>
    </row>
    <row r="17331" spans="1:2">
      <c r="A17331" s="48" t="s">
        <v>3551</v>
      </c>
      <c r="B17331" s="48" t="s">
        <v>48852</v>
      </c>
    </row>
    <row r="17332" spans="1:2">
      <c r="A17332" s="48" t="s">
        <v>35501</v>
      </c>
      <c r="B17332" s="48" t="s">
        <v>48853</v>
      </c>
    </row>
    <row r="17333" spans="1:2">
      <c r="A17333" s="48" t="s">
        <v>35495</v>
      </c>
      <c r="B17333" s="48" t="s">
        <v>48854</v>
      </c>
    </row>
    <row r="17334" spans="1:2">
      <c r="A17334" s="48" t="s">
        <v>15053</v>
      </c>
      <c r="B17334" s="48" t="s">
        <v>48855</v>
      </c>
    </row>
    <row r="17335" spans="1:2">
      <c r="A17335" s="48" t="s">
        <v>8116</v>
      </c>
      <c r="B17335" s="48" t="s">
        <v>48856</v>
      </c>
    </row>
    <row r="17336" spans="1:2">
      <c r="A17336" s="48" t="s">
        <v>12489</v>
      </c>
      <c r="B17336" s="48" t="s">
        <v>48857</v>
      </c>
    </row>
    <row r="17337" spans="1:2">
      <c r="A17337" s="48" t="s">
        <v>15694</v>
      </c>
      <c r="B17337" s="48" t="s">
        <v>48858</v>
      </c>
    </row>
    <row r="17338" spans="1:2">
      <c r="A17338" s="48" t="s">
        <v>26957</v>
      </c>
      <c r="B17338" s="48" t="s">
        <v>48859</v>
      </c>
    </row>
    <row r="17339" spans="1:2">
      <c r="A17339" s="48" t="s">
        <v>30400</v>
      </c>
      <c r="B17339" s="48" t="s">
        <v>48860</v>
      </c>
    </row>
    <row r="17340" spans="1:2">
      <c r="A17340" s="48" t="s">
        <v>26130</v>
      </c>
      <c r="B17340" s="48" t="s">
        <v>48861</v>
      </c>
    </row>
    <row r="17341" spans="1:2">
      <c r="A17341" s="48" t="s">
        <v>29064</v>
      </c>
      <c r="B17341" s="48" t="s">
        <v>48862</v>
      </c>
    </row>
    <row r="17342" spans="1:2">
      <c r="A17342" s="48" t="s">
        <v>9454</v>
      </c>
      <c r="B17342" s="48" t="s">
        <v>48863</v>
      </c>
    </row>
    <row r="17343" spans="1:2">
      <c r="A17343" s="48" t="s">
        <v>36148</v>
      </c>
      <c r="B17343" s="48" t="s">
        <v>48864</v>
      </c>
    </row>
    <row r="17344" spans="1:2">
      <c r="A17344" s="48" t="s">
        <v>11076</v>
      </c>
      <c r="B17344" s="48" t="s">
        <v>48865</v>
      </c>
    </row>
    <row r="17345" spans="1:2">
      <c r="A17345" s="48" t="s">
        <v>644</v>
      </c>
      <c r="B17345" s="48" t="s">
        <v>48866</v>
      </c>
    </row>
    <row r="17346" spans="1:2">
      <c r="A17346" s="48" t="s">
        <v>20450</v>
      </c>
      <c r="B17346" s="48" t="s">
        <v>48867</v>
      </c>
    </row>
    <row r="17347" spans="1:2">
      <c r="A17347" s="48" t="s">
        <v>26710</v>
      </c>
      <c r="B17347" s="48" t="s">
        <v>48868</v>
      </c>
    </row>
    <row r="17348" spans="1:2">
      <c r="A17348" s="48" t="s">
        <v>3513</v>
      </c>
      <c r="B17348" s="48" t="s">
        <v>48869</v>
      </c>
    </row>
    <row r="17349" spans="1:2">
      <c r="A17349" s="48" t="s">
        <v>33202</v>
      </c>
      <c r="B17349" s="48" t="s">
        <v>48870</v>
      </c>
    </row>
    <row r="17350" spans="1:2">
      <c r="A17350" s="48" t="s">
        <v>8508</v>
      </c>
      <c r="B17350" s="48" t="s">
        <v>48871</v>
      </c>
    </row>
    <row r="17351" spans="1:2">
      <c r="A17351" s="48" t="s">
        <v>1317</v>
      </c>
      <c r="B17351" s="48" t="s">
        <v>48872</v>
      </c>
    </row>
    <row r="17352" spans="1:2">
      <c r="A17352" s="48" t="s">
        <v>4147</v>
      </c>
      <c r="B17352" s="48" t="s">
        <v>48873</v>
      </c>
    </row>
    <row r="17353" spans="1:2">
      <c r="A17353" s="48" t="s">
        <v>507</v>
      </c>
      <c r="B17353" s="48" t="s">
        <v>48874</v>
      </c>
    </row>
    <row r="17354" spans="1:2">
      <c r="A17354" s="48" t="s">
        <v>39024</v>
      </c>
      <c r="B17354" s="48" t="s">
        <v>48875</v>
      </c>
    </row>
    <row r="17355" spans="1:2">
      <c r="A17355" s="48" t="s">
        <v>32682</v>
      </c>
      <c r="B17355" s="48" t="s">
        <v>48876</v>
      </c>
    </row>
    <row r="17356" spans="1:2">
      <c r="A17356" s="48" t="s">
        <v>16633</v>
      </c>
      <c r="B17356" s="48" t="s">
        <v>48877</v>
      </c>
    </row>
    <row r="17357" spans="1:2">
      <c r="A17357" s="48" t="s">
        <v>30317</v>
      </c>
      <c r="B17357" s="48" t="s">
        <v>48878</v>
      </c>
    </row>
    <row r="17358" spans="1:2">
      <c r="A17358" s="48" t="s">
        <v>15507</v>
      </c>
      <c r="B17358" s="48" t="s">
        <v>48879</v>
      </c>
    </row>
    <row r="17359" spans="1:2">
      <c r="A17359" s="48" t="s">
        <v>16847</v>
      </c>
      <c r="B17359" s="48" t="s">
        <v>48880</v>
      </c>
    </row>
    <row r="17360" spans="1:2">
      <c r="A17360" s="48" t="s">
        <v>37804</v>
      </c>
      <c r="B17360" s="48" t="s">
        <v>48881</v>
      </c>
    </row>
    <row r="17361" spans="1:2">
      <c r="A17361" s="48" t="s">
        <v>35125</v>
      </c>
      <c r="B17361" s="48" t="s">
        <v>48882</v>
      </c>
    </row>
    <row r="17362" spans="1:2">
      <c r="A17362" s="48" t="s">
        <v>33083</v>
      </c>
      <c r="B17362" s="48" t="s">
        <v>48883</v>
      </c>
    </row>
    <row r="17363" spans="1:2">
      <c r="A17363" s="48" t="s">
        <v>33100</v>
      </c>
      <c r="B17363" s="48" t="s">
        <v>48884</v>
      </c>
    </row>
    <row r="17364" spans="1:2">
      <c r="A17364" s="48" t="s">
        <v>7701</v>
      </c>
      <c r="B17364" s="48" t="s">
        <v>48885</v>
      </c>
    </row>
    <row r="17365" spans="1:2">
      <c r="A17365" s="48" t="s">
        <v>12674</v>
      </c>
      <c r="B17365" s="48" t="s">
        <v>48886</v>
      </c>
    </row>
    <row r="17366" spans="1:2">
      <c r="A17366" s="48" t="s">
        <v>7604</v>
      </c>
      <c r="B17366" s="48" t="s">
        <v>48887</v>
      </c>
    </row>
    <row r="17367" spans="1:2">
      <c r="A17367" s="48" t="s">
        <v>4902</v>
      </c>
      <c r="B17367" s="48" t="s">
        <v>48888</v>
      </c>
    </row>
    <row r="17368" spans="1:2">
      <c r="A17368" s="48" t="s">
        <v>33869</v>
      </c>
      <c r="B17368" s="48" t="s">
        <v>48889</v>
      </c>
    </row>
    <row r="17369" spans="1:2">
      <c r="A17369" s="48" t="s">
        <v>6326</v>
      </c>
      <c r="B17369" s="48" t="s">
        <v>48890</v>
      </c>
    </row>
    <row r="17370" spans="1:2">
      <c r="A17370" s="48" t="s">
        <v>32509</v>
      </c>
      <c r="B17370" s="48" t="s">
        <v>48891</v>
      </c>
    </row>
    <row r="17371" spans="1:2">
      <c r="A17371" s="48" t="s">
        <v>17178</v>
      </c>
      <c r="B17371" s="48" t="s">
        <v>48892</v>
      </c>
    </row>
    <row r="17372" spans="1:2">
      <c r="A17372" s="48" t="s">
        <v>39785</v>
      </c>
      <c r="B17372" s="48" t="s">
        <v>48893</v>
      </c>
    </row>
    <row r="17373" spans="1:2">
      <c r="A17373" s="48" t="s">
        <v>31791</v>
      </c>
      <c r="B17373" s="48" t="s">
        <v>48894</v>
      </c>
    </row>
    <row r="17374" spans="1:2">
      <c r="A17374" s="48" t="s">
        <v>1805</v>
      </c>
      <c r="B17374" s="48" t="s">
        <v>48895</v>
      </c>
    </row>
    <row r="17375" spans="1:2">
      <c r="A17375" s="48" t="s">
        <v>40473</v>
      </c>
      <c r="B17375" s="48" t="s">
        <v>48896</v>
      </c>
    </row>
    <row r="17376" spans="1:2">
      <c r="A17376" s="48" t="s">
        <v>27541</v>
      </c>
      <c r="B17376" s="48" t="s">
        <v>48897</v>
      </c>
    </row>
    <row r="17377" spans="1:2">
      <c r="A17377" s="48" t="s">
        <v>13320</v>
      </c>
      <c r="B17377" s="48" t="s">
        <v>48898</v>
      </c>
    </row>
    <row r="17378" spans="1:2">
      <c r="A17378" s="48" t="s">
        <v>13578</v>
      </c>
      <c r="B17378" s="48" t="s">
        <v>48899</v>
      </c>
    </row>
    <row r="17379" spans="1:2">
      <c r="A17379" s="48" t="s">
        <v>12676</v>
      </c>
      <c r="B17379" s="48" t="s">
        <v>48900</v>
      </c>
    </row>
    <row r="17380" spans="1:2">
      <c r="A17380" s="48" t="s">
        <v>15653</v>
      </c>
      <c r="B17380" s="48" t="s">
        <v>48901</v>
      </c>
    </row>
    <row r="17381" spans="1:2">
      <c r="A17381" s="48" t="s">
        <v>12812</v>
      </c>
      <c r="B17381" s="48" t="s">
        <v>48902</v>
      </c>
    </row>
    <row r="17382" spans="1:2">
      <c r="A17382" s="48" t="s">
        <v>12277</v>
      </c>
      <c r="B17382" s="48" t="s">
        <v>48903</v>
      </c>
    </row>
    <row r="17383" spans="1:2">
      <c r="A17383" s="48" t="s">
        <v>35470</v>
      </c>
      <c r="B17383" s="48" t="s">
        <v>48904</v>
      </c>
    </row>
    <row r="17384" spans="1:2">
      <c r="A17384" s="48" t="s">
        <v>6536</v>
      </c>
      <c r="B17384" s="48" t="s">
        <v>48905</v>
      </c>
    </row>
    <row r="17385" spans="1:2">
      <c r="A17385" s="48" t="s">
        <v>31703</v>
      </c>
      <c r="B17385" s="48" t="s">
        <v>48906</v>
      </c>
    </row>
    <row r="17386" spans="1:2">
      <c r="A17386" s="48" t="s">
        <v>39532</v>
      </c>
      <c r="B17386" s="48" t="s">
        <v>48907</v>
      </c>
    </row>
    <row r="17387" spans="1:2">
      <c r="A17387" s="48" t="s">
        <v>2560</v>
      </c>
      <c r="B17387" s="48" t="s">
        <v>48908</v>
      </c>
    </row>
    <row r="17388" spans="1:2">
      <c r="A17388" s="48" t="s">
        <v>20901</v>
      </c>
      <c r="B17388" s="48" t="s">
        <v>48909</v>
      </c>
    </row>
    <row r="17389" spans="1:2">
      <c r="A17389" s="48" t="s">
        <v>2762</v>
      </c>
      <c r="B17389" s="48" t="s">
        <v>48910</v>
      </c>
    </row>
    <row r="17390" spans="1:2">
      <c r="A17390" s="48" t="s">
        <v>38565</v>
      </c>
      <c r="B17390" s="48" t="s">
        <v>48911</v>
      </c>
    </row>
    <row r="17391" spans="1:2">
      <c r="A17391" s="48" t="s">
        <v>2366</v>
      </c>
      <c r="B17391" s="48" t="s">
        <v>48912</v>
      </c>
    </row>
    <row r="17392" spans="1:2">
      <c r="A17392" s="48" t="s">
        <v>2581</v>
      </c>
      <c r="B17392" s="48" t="s">
        <v>48913</v>
      </c>
    </row>
    <row r="17393" spans="1:2">
      <c r="A17393" s="48" t="s">
        <v>4849</v>
      </c>
      <c r="B17393" s="48" t="s">
        <v>48914</v>
      </c>
    </row>
    <row r="17394" spans="1:2">
      <c r="A17394" s="48" t="s">
        <v>15821</v>
      </c>
      <c r="B17394" s="48" t="s">
        <v>48915</v>
      </c>
    </row>
    <row r="17395" spans="1:2">
      <c r="A17395" s="48" t="s">
        <v>34286</v>
      </c>
      <c r="B17395" s="48" t="s">
        <v>48916</v>
      </c>
    </row>
    <row r="17396" spans="1:2">
      <c r="A17396" s="48" t="s">
        <v>22188</v>
      </c>
      <c r="B17396" s="48" t="s">
        <v>48917</v>
      </c>
    </row>
    <row r="17397" spans="1:2">
      <c r="A17397" s="48" t="s">
        <v>3187</v>
      </c>
      <c r="B17397" s="48" t="s">
        <v>48918</v>
      </c>
    </row>
    <row r="17398" spans="1:2">
      <c r="A17398" s="48" t="s">
        <v>8679</v>
      </c>
      <c r="B17398" s="48" t="s">
        <v>48919</v>
      </c>
    </row>
    <row r="17399" spans="1:2">
      <c r="A17399" s="48" t="s">
        <v>16548</v>
      </c>
      <c r="B17399" s="48" t="s">
        <v>48920</v>
      </c>
    </row>
    <row r="17400" spans="1:2">
      <c r="A17400" s="48" t="s">
        <v>2254</v>
      </c>
      <c r="B17400" s="48" t="s">
        <v>48921</v>
      </c>
    </row>
    <row r="17401" spans="1:2">
      <c r="A17401" s="48" t="s">
        <v>15891</v>
      </c>
      <c r="B17401" s="48" t="s">
        <v>48922</v>
      </c>
    </row>
    <row r="17402" spans="1:2">
      <c r="A17402" s="48" t="s">
        <v>39410</v>
      </c>
      <c r="B17402" s="48" t="s">
        <v>48923</v>
      </c>
    </row>
    <row r="17403" spans="1:2">
      <c r="A17403" s="48" t="s">
        <v>21950</v>
      </c>
      <c r="B17403" s="48" t="s">
        <v>48924</v>
      </c>
    </row>
    <row r="17404" spans="1:2">
      <c r="A17404" s="48" t="s">
        <v>13444</v>
      </c>
      <c r="B17404" s="48" t="s">
        <v>48925</v>
      </c>
    </row>
    <row r="17405" spans="1:2">
      <c r="A17405" s="48" t="s">
        <v>12583</v>
      </c>
      <c r="B17405" s="48" t="s">
        <v>48926</v>
      </c>
    </row>
    <row r="17406" spans="1:2">
      <c r="A17406" s="48" t="s">
        <v>13386</v>
      </c>
      <c r="B17406" s="48" t="s">
        <v>48927</v>
      </c>
    </row>
    <row r="17407" spans="1:2">
      <c r="A17407" s="48" t="s">
        <v>12782</v>
      </c>
      <c r="B17407" s="48" t="s">
        <v>48928</v>
      </c>
    </row>
    <row r="17408" spans="1:2">
      <c r="A17408" s="48" t="s">
        <v>7660</v>
      </c>
      <c r="B17408" s="48" t="s">
        <v>48929</v>
      </c>
    </row>
    <row r="17409" spans="1:2">
      <c r="A17409" s="48" t="s">
        <v>2903</v>
      </c>
      <c r="B17409" s="48" t="s">
        <v>48930</v>
      </c>
    </row>
    <row r="17410" spans="1:2">
      <c r="A17410" s="48" t="s">
        <v>31499</v>
      </c>
      <c r="B17410" s="48" t="s">
        <v>48931</v>
      </c>
    </row>
    <row r="17411" spans="1:2">
      <c r="A17411" s="48" t="s">
        <v>6713</v>
      </c>
      <c r="B17411" s="48" t="s">
        <v>48932</v>
      </c>
    </row>
    <row r="17412" spans="1:2">
      <c r="A17412" s="48" t="s">
        <v>36699</v>
      </c>
      <c r="B17412" s="48" t="s">
        <v>48933</v>
      </c>
    </row>
    <row r="17413" spans="1:2">
      <c r="A17413" s="48" t="s">
        <v>8545</v>
      </c>
      <c r="B17413" s="48" t="s">
        <v>48934</v>
      </c>
    </row>
    <row r="17414" spans="1:2">
      <c r="A17414" s="48" t="s">
        <v>37766</v>
      </c>
      <c r="B17414" s="48" t="s">
        <v>48935</v>
      </c>
    </row>
    <row r="17415" spans="1:2">
      <c r="A17415" s="48" t="s">
        <v>17946</v>
      </c>
      <c r="B17415" s="48" t="s">
        <v>48936</v>
      </c>
    </row>
    <row r="17416" spans="1:2">
      <c r="A17416" s="48" t="s">
        <v>5712</v>
      </c>
      <c r="B17416" s="48" t="s">
        <v>48937</v>
      </c>
    </row>
    <row r="17417" spans="1:2">
      <c r="A17417" s="48" t="s">
        <v>1497</v>
      </c>
      <c r="B17417" s="48" t="s">
        <v>48938</v>
      </c>
    </row>
    <row r="17418" spans="1:2">
      <c r="A17418" s="48" t="s">
        <v>1652</v>
      </c>
      <c r="B17418" s="48" t="s">
        <v>48939</v>
      </c>
    </row>
    <row r="17419" spans="1:2">
      <c r="A17419" s="48" t="s">
        <v>39070</v>
      </c>
      <c r="B17419" s="48" t="s">
        <v>48940</v>
      </c>
    </row>
    <row r="17420" spans="1:2">
      <c r="A17420" s="48" t="s">
        <v>6228</v>
      </c>
      <c r="B17420" s="48" t="s">
        <v>48941</v>
      </c>
    </row>
    <row r="17421" spans="1:2">
      <c r="A17421" s="48" t="s">
        <v>1564</v>
      </c>
      <c r="B17421" s="48" t="s">
        <v>48942</v>
      </c>
    </row>
    <row r="17422" spans="1:2">
      <c r="A17422" s="48" t="s">
        <v>23239</v>
      </c>
      <c r="B17422" s="48" t="s">
        <v>48943</v>
      </c>
    </row>
    <row r="17423" spans="1:2">
      <c r="A17423" s="48" t="s">
        <v>17167</v>
      </c>
      <c r="B17423" s="48" t="s">
        <v>48944</v>
      </c>
    </row>
    <row r="17424" spans="1:2">
      <c r="A17424" s="48" t="s">
        <v>16960</v>
      </c>
      <c r="B17424" s="48" t="s">
        <v>48945</v>
      </c>
    </row>
    <row r="17425" spans="1:2">
      <c r="A17425" s="48" t="s">
        <v>5102</v>
      </c>
      <c r="B17425" s="48" t="s">
        <v>48946</v>
      </c>
    </row>
    <row r="17426" spans="1:2">
      <c r="A17426" s="48" t="s">
        <v>13666</v>
      </c>
      <c r="B17426" s="48" t="s">
        <v>48947</v>
      </c>
    </row>
    <row r="17427" spans="1:2">
      <c r="A17427" s="48" t="s">
        <v>29314</v>
      </c>
      <c r="B17427" s="48" t="s">
        <v>48948</v>
      </c>
    </row>
    <row r="17428" spans="1:2">
      <c r="A17428" s="48" t="s">
        <v>30554</v>
      </c>
      <c r="B17428" s="48" t="s">
        <v>48949</v>
      </c>
    </row>
    <row r="17429" spans="1:2">
      <c r="A17429" s="48" t="s">
        <v>36545</v>
      </c>
      <c r="B17429" s="48" t="s">
        <v>48950</v>
      </c>
    </row>
    <row r="17430" spans="1:2">
      <c r="A17430" s="48" t="s">
        <v>11435</v>
      </c>
      <c r="B17430" s="48" t="s">
        <v>48951</v>
      </c>
    </row>
    <row r="17431" spans="1:2">
      <c r="A17431" s="48" t="s">
        <v>13890</v>
      </c>
      <c r="B17431" s="48" t="s">
        <v>48952</v>
      </c>
    </row>
    <row r="17432" spans="1:2">
      <c r="A17432" s="48" t="s">
        <v>13300</v>
      </c>
      <c r="B17432" s="48" t="s">
        <v>48953</v>
      </c>
    </row>
    <row r="17433" spans="1:2" ht="28.95" customHeight="1">
      <c r="A17433" s="48" t="s">
        <v>45289</v>
      </c>
      <c r="B17433" s="48" t="s">
        <v>45290</v>
      </c>
    </row>
    <row r="17434" spans="1:2">
      <c r="A17434" s="48" t="s">
        <v>45828</v>
      </c>
      <c r="B17434" s="48" t="s">
        <v>45829</v>
      </c>
    </row>
    <row r="17435" spans="1:2">
      <c r="A17435" s="48" t="s">
        <v>22288</v>
      </c>
      <c r="B17435" s="48" t="s">
        <v>43620</v>
      </c>
    </row>
    <row r="17436" spans="1:2">
      <c r="A17436" s="48" t="s">
        <v>45139</v>
      </c>
      <c r="B17436" s="48" t="s">
        <v>45140</v>
      </c>
    </row>
    <row r="17437" spans="1:2">
      <c r="A17437" s="48" t="s">
        <v>10407</v>
      </c>
      <c r="B17437" s="48" t="s">
        <v>45047</v>
      </c>
    </row>
    <row r="17438" spans="1:2">
      <c r="A17438" s="48" t="s">
        <v>45193</v>
      </c>
      <c r="B17438" s="48" t="s">
        <v>45194</v>
      </c>
    </row>
    <row r="17439" spans="1:2">
      <c r="A17439" s="48" t="s">
        <v>46708</v>
      </c>
      <c r="B17439" s="48" t="s">
        <v>46709</v>
      </c>
    </row>
    <row r="17440" spans="1:2">
      <c r="A17440" s="48" t="s">
        <v>45791</v>
      </c>
      <c r="B17440" s="48" t="s">
        <v>45792</v>
      </c>
    </row>
    <row r="17441" spans="1:2">
      <c r="A17441" s="48" t="s">
        <v>45909</v>
      </c>
      <c r="B17441" s="48" t="s">
        <v>45910</v>
      </c>
    </row>
    <row r="17442" spans="1:2">
      <c r="A17442" s="48" t="s">
        <v>41614</v>
      </c>
      <c r="B17442" s="48" t="s">
        <v>41615</v>
      </c>
    </row>
    <row r="17443" spans="1:2">
      <c r="A17443" s="48" t="s">
        <v>23011</v>
      </c>
      <c r="B17443" s="48" t="s">
        <v>44525</v>
      </c>
    </row>
    <row r="17444" spans="1:2">
      <c r="A17444" s="48" t="s">
        <v>41693</v>
      </c>
      <c r="B17444" s="48" t="s">
        <v>41694</v>
      </c>
    </row>
    <row r="17445" spans="1:2">
      <c r="A17445" s="48" t="s">
        <v>10481</v>
      </c>
      <c r="B17445" s="48" t="s">
        <v>46955</v>
      </c>
    </row>
    <row r="17446" spans="1:2">
      <c r="A17446" s="48" t="s">
        <v>22987</v>
      </c>
      <c r="B17446" s="48" t="s">
        <v>45815</v>
      </c>
    </row>
    <row r="17447" spans="1:2">
      <c r="A17447" s="48" t="s">
        <v>22989</v>
      </c>
      <c r="B17447" s="48" t="s">
        <v>45816</v>
      </c>
    </row>
    <row r="17448" spans="1:2">
      <c r="A17448" s="48" t="s">
        <v>22981</v>
      </c>
      <c r="B17448" s="48" t="s">
        <v>45809</v>
      </c>
    </row>
    <row r="17449" spans="1:2">
      <c r="A17449" s="48" t="s">
        <v>46131</v>
      </c>
      <c r="B17449" s="48" t="s">
        <v>46132</v>
      </c>
    </row>
    <row r="17450" spans="1:2">
      <c r="A17450" s="48" t="s">
        <v>44746</v>
      </c>
      <c r="B17450" s="48" t="s">
        <v>44747</v>
      </c>
    </row>
    <row r="17451" spans="1:2">
      <c r="A17451" s="48" t="s">
        <v>44754</v>
      </c>
      <c r="B17451" s="48" t="s">
        <v>44755</v>
      </c>
    </row>
    <row r="17452" spans="1:2">
      <c r="A17452" s="48" t="s">
        <v>48013</v>
      </c>
      <c r="B17452" s="48" t="s">
        <v>48014</v>
      </c>
    </row>
    <row r="17453" spans="1:2">
      <c r="A17453" s="48" t="s">
        <v>21193</v>
      </c>
      <c r="B17453" s="48" t="s">
        <v>43447</v>
      </c>
    </row>
    <row r="17454" spans="1:2">
      <c r="A17454" s="48" t="s">
        <v>16170</v>
      </c>
      <c r="B17454" s="48" t="s">
        <v>45210</v>
      </c>
    </row>
    <row r="17455" spans="1:2">
      <c r="A17455" s="48" t="s">
        <v>47013</v>
      </c>
      <c r="B17455" s="48" t="s">
        <v>47014</v>
      </c>
    </row>
    <row r="17456" spans="1:2">
      <c r="A17456" s="48" t="s">
        <v>21121</v>
      </c>
      <c r="B17456" s="48" t="s">
        <v>41611</v>
      </c>
    </row>
    <row r="17457" spans="1:2">
      <c r="A17457" s="48" t="s">
        <v>1031</v>
      </c>
      <c r="B17457" s="48" t="s">
        <v>42455</v>
      </c>
    </row>
    <row r="17458" spans="1:2">
      <c r="A17458" s="48" t="s">
        <v>6121</v>
      </c>
      <c r="B17458" s="48" t="s">
        <v>43694</v>
      </c>
    </row>
    <row r="17459" spans="1:2">
      <c r="A17459" s="48" t="s">
        <v>855</v>
      </c>
      <c r="B17459" s="48" t="s">
        <v>43550</v>
      </c>
    </row>
    <row r="17460" spans="1:2">
      <c r="A17460" s="48" t="s">
        <v>45310</v>
      </c>
      <c r="B17460" s="48" t="s">
        <v>45311</v>
      </c>
    </row>
    <row r="17461" spans="1:2">
      <c r="A17461" s="48" t="s">
        <v>44667</v>
      </c>
      <c r="B17461" s="48" t="s">
        <v>44668</v>
      </c>
    </row>
    <row r="17462" spans="1:2">
      <c r="A17462" s="48" t="s">
        <v>28777</v>
      </c>
      <c r="B17462" s="48" t="s">
        <v>48954</v>
      </c>
    </row>
    <row r="17463" spans="1:2">
      <c r="A17463" s="48" t="s">
        <v>9932</v>
      </c>
      <c r="B17463" s="48" t="s">
        <v>46337</v>
      </c>
    </row>
    <row r="17464" spans="1:2">
      <c r="A17464" s="48" t="s">
        <v>31392</v>
      </c>
      <c r="B17464" s="48" t="s">
        <v>31393</v>
      </c>
    </row>
    <row r="17465" spans="1:2">
      <c r="A17465" s="48" t="s">
        <v>2309</v>
      </c>
      <c r="B17465" s="48" t="s">
        <v>31394</v>
      </c>
    </row>
    <row r="17466" spans="1:2">
      <c r="A17466" s="48" t="s">
        <v>41208</v>
      </c>
      <c r="B17466" s="48" t="s">
        <v>41209</v>
      </c>
    </row>
    <row r="17467" spans="1:2">
      <c r="A17467" s="48" t="s">
        <v>2305</v>
      </c>
      <c r="B17467" s="48" t="s">
        <v>41222</v>
      </c>
    </row>
    <row r="17468" spans="1:2">
      <c r="A17468" s="48" t="s">
        <v>2303</v>
      </c>
      <c r="B17468" s="48" t="s">
        <v>41223</v>
      </c>
    </row>
    <row r="17469" spans="1:2">
      <c r="A17469" s="48" t="s">
        <v>7578</v>
      </c>
      <c r="B17469" s="48" t="s">
        <v>48955</v>
      </c>
    </row>
    <row r="17470" spans="1:2">
      <c r="A17470" s="48" t="s">
        <v>38850</v>
      </c>
      <c r="B17470" s="48" t="s">
        <v>48956</v>
      </c>
    </row>
    <row r="17471" spans="1:2">
      <c r="A17471" s="48" t="s">
        <v>16452</v>
      </c>
      <c r="B17471" s="48" t="s">
        <v>48957</v>
      </c>
    </row>
    <row r="17472" spans="1:2">
      <c r="A17472" s="48" t="s">
        <v>23143</v>
      </c>
      <c r="B17472" s="48" t="s">
        <v>48958</v>
      </c>
    </row>
    <row r="17473" spans="1:2">
      <c r="A17473" s="48" t="s">
        <v>595</v>
      </c>
      <c r="B17473" s="48" t="s">
        <v>48959</v>
      </c>
    </row>
    <row r="17474" spans="1:2">
      <c r="A17474" s="48" t="s">
        <v>16668</v>
      </c>
      <c r="B17474" s="48" t="s">
        <v>48960</v>
      </c>
    </row>
    <row r="17475" spans="1:2">
      <c r="A17475" s="48" t="s">
        <v>194</v>
      </c>
      <c r="B17475" s="48" t="s">
        <v>48961</v>
      </c>
    </row>
    <row r="17476" spans="1:2">
      <c r="A17476" s="48" t="s">
        <v>8063</v>
      </c>
      <c r="B17476" s="48" t="s">
        <v>48962</v>
      </c>
    </row>
    <row r="17477" spans="1:2">
      <c r="A17477" s="48" t="s">
        <v>11400</v>
      </c>
      <c r="B17477" s="48" t="s">
        <v>48963</v>
      </c>
    </row>
    <row r="17478" spans="1:2">
      <c r="A17478" s="48" t="s">
        <v>15778</v>
      </c>
      <c r="B17478" s="48" t="s">
        <v>48964</v>
      </c>
    </row>
    <row r="17479" spans="1:2">
      <c r="A17479" s="48" t="s">
        <v>6283</v>
      </c>
      <c r="B17479" s="48" t="s">
        <v>48965</v>
      </c>
    </row>
    <row r="17480" spans="1:2">
      <c r="A17480" s="48" t="s">
        <v>6813</v>
      </c>
      <c r="B17480" s="48" t="s">
        <v>48966</v>
      </c>
    </row>
    <row r="17481" spans="1:2">
      <c r="A17481" s="48" t="s">
        <v>39548</v>
      </c>
      <c r="B17481" s="48" t="s">
        <v>48967</v>
      </c>
    </row>
    <row r="17482" spans="1:2">
      <c r="A17482" s="48" t="s">
        <v>7682</v>
      </c>
      <c r="B17482" s="48" t="s">
        <v>48968</v>
      </c>
    </row>
    <row r="17483" spans="1:2">
      <c r="A17483" s="48" t="s">
        <v>15797</v>
      </c>
      <c r="B17483" s="48" t="s">
        <v>48969</v>
      </c>
    </row>
    <row r="17484" spans="1:2">
      <c r="A17484" s="48" t="s">
        <v>12702</v>
      </c>
      <c r="B17484" s="48" t="s">
        <v>48970</v>
      </c>
    </row>
    <row r="17485" spans="1:2">
      <c r="A17485" s="48" t="s">
        <v>38954</v>
      </c>
      <c r="B17485" s="48" t="s">
        <v>48971</v>
      </c>
    </row>
    <row r="17486" spans="1:2">
      <c r="A17486" s="48" t="s">
        <v>8495</v>
      </c>
      <c r="B17486" s="48" t="s">
        <v>48972</v>
      </c>
    </row>
    <row r="17487" spans="1:2">
      <c r="A17487" s="48" t="s">
        <v>30732</v>
      </c>
      <c r="B17487" s="48" t="s">
        <v>48973</v>
      </c>
    </row>
    <row r="17488" spans="1:2">
      <c r="A17488" s="48" t="s">
        <v>5585</v>
      </c>
      <c r="B17488" s="48" t="s">
        <v>48974</v>
      </c>
    </row>
    <row r="17489" spans="1:2">
      <c r="A17489" s="48" t="s">
        <v>24121</v>
      </c>
      <c r="B17489" s="48" t="s">
        <v>48975</v>
      </c>
    </row>
    <row r="17490" spans="1:2">
      <c r="A17490" s="48" t="s">
        <v>8428</v>
      </c>
      <c r="B17490" s="48" t="s">
        <v>47498</v>
      </c>
    </row>
    <row r="17491" spans="1:2">
      <c r="A17491" s="48" t="s">
        <v>10502</v>
      </c>
      <c r="B17491" s="48" t="s">
        <v>41391</v>
      </c>
    </row>
    <row r="17492" spans="1:2">
      <c r="A17492" s="48" t="s">
        <v>13142</v>
      </c>
      <c r="B17492" s="48" t="s">
        <v>48028</v>
      </c>
    </row>
    <row r="17493" spans="1:2">
      <c r="A17493" s="48" t="s">
        <v>16150</v>
      </c>
      <c r="B17493" s="48" t="s">
        <v>44103</v>
      </c>
    </row>
    <row r="17494" spans="1:2">
      <c r="A17494" s="48" t="s">
        <v>18979</v>
      </c>
      <c r="B17494" s="48" t="s">
        <v>18980</v>
      </c>
    </row>
    <row r="17495" spans="1:2">
      <c r="A17495" s="48" t="s">
        <v>8499</v>
      </c>
      <c r="B17495" s="48" t="s">
        <v>41574</v>
      </c>
    </row>
    <row r="17496" spans="1:2">
      <c r="A17496" s="48" t="s">
        <v>44818</v>
      </c>
      <c r="B17496" s="48" t="s">
        <v>44819</v>
      </c>
    </row>
    <row r="17497" spans="1:2">
      <c r="A17497" s="48" t="s">
        <v>44825</v>
      </c>
      <c r="B17497" s="48" t="s">
        <v>44826</v>
      </c>
    </row>
    <row r="17498" spans="1:2">
      <c r="A17498" s="48" t="s">
        <v>21709</v>
      </c>
      <c r="B17498" s="48" t="s">
        <v>44827</v>
      </c>
    </row>
    <row r="17499" spans="1:2">
      <c r="A17499" s="48" t="s">
        <v>4435</v>
      </c>
      <c r="B17499" s="48" t="s">
        <v>44371</v>
      </c>
    </row>
    <row r="17500" spans="1:2">
      <c r="A17500" s="48" t="s">
        <v>46890</v>
      </c>
      <c r="B17500" s="48" t="s">
        <v>46891</v>
      </c>
    </row>
    <row r="17501" spans="1:2">
      <c r="A17501" s="48" t="s">
        <v>8582</v>
      </c>
      <c r="B17501" s="48" t="s">
        <v>44413</v>
      </c>
    </row>
    <row r="17502" spans="1:2">
      <c r="A17502" s="48" t="s">
        <v>10510</v>
      </c>
      <c r="B17502" s="48" t="s">
        <v>41652</v>
      </c>
    </row>
    <row r="17503" spans="1:2">
      <c r="A17503" s="48" t="s">
        <v>42022</v>
      </c>
      <c r="B17503" s="48" t="s">
        <v>42023</v>
      </c>
    </row>
    <row r="17504" spans="1:2">
      <c r="A17504" s="48" t="s">
        <v>42572</v>
      </c>
      <c r="B17504" s="48" t="s">
        <v>42573</v>
      </c>
    </row>
    <row r="17505" spans="1:2">
      <c r="A17505" s="48" t="s">
        <v>21105</v>
      </c>
      <c r="B17505" s="48" t="s">
        <v>46498</v>
      </c>
    </row>
    <row r="17506" spans="1:2">
      <c r="A17506" s="48" t="s">
        <v>46212</v>
      </c>
      <c r="B17506" s="48" t="s">
        <v>46213</v>
      </c>
    </row>
    <row r="17507" spans="1:2">
      <c r="A17507" s="48" t="s">
        <v>4317</v>
      </c>
      <c r="B17507" s="48" t="s">
        <v>46701</v>
      </c>
    </row>
    <row r="17508" spans="1:2">
      <c r="A17508" s="48" t="s">
        <v>694</v>
      </c>
      <c r="B17508" s="48" t="s">
        <v>48976</v>
      </c>
    </row>
    <row r="17509" spans="1:2">
      <c r="A17509" s="48" t="s">
        <v>10596</v>
      </c>
      <c r="B17509" s="48" t="s">
        <v>43100</v>
      </c>
    </row>
    <row r="17510" spans="1:2">
      <c r="A17510" s="48" t="s">
        <v>15017</v>
      </c>
      <c r="B17510" s="48" t="s">
        <v>43386</v>
      </c>
    </row>
    <row r="17511" spans="1:2">
      <c r="A17511" s="48" t="s">
        <v>5734</v>
      </c>
      <c r="B17511" s="48" t="s">
        <v>47732</v>
      </c>
    </row>
    <row r="17512" spans="1:2">
      <c r="A17512" s="48" t="s">
        <v>47755</v>
      </c>
      <c r="B17512" s="48" t="s">
        <v>47756</v>
      </c>
    </row>
    <row r="17513" spans="1:2">
      <c r="A17513" s="48" t="s">
        <v>19506</v>
      </c>
      <c r="B17513" s="48" t="s">
        <v>19507</v>
      </c>
    </row>
    <row r="17514" spans="1:2">
      <c r="A17514" s="48" t="s">
        <v>41466</v>
      </c>
      <c r="B17514" s="48" t="s">
        <v>41467</v>
      </c>
    </row>
    <row r="17515" spans="1:2">
      <c r="A17515" s="48" t="s">
        <v>7102</v>
      </c>
      <c r="B17515" s="48" t="s">
        <v>45478</v>
      </c>
    </row>
    <row r="17516" spans="1:2">
      <c r="A17516" s="48" t="s">
        <v>3244</v>
      </c>
      <c r="B17516" s="48" t="s">
        <v>46144</v>
      </c>
    </row>
    <row r="17517" spans="1:2">
      <c r="A17517" s="48" t="s">
        <v>14592</v>
      </c>
      <c r="B17517" s="48" t="s">
        <v>45356</v>
      </c>
    </row>
    <row r="17518" spans="1:2">
      <c r="A17518" s="48" t="s">
        <v>6245</v>
      </c>
      <c r="B17518" s="48" t="s">
        <v>42348</v>
      </c>
    </row>
    <row r="17519" spans="1:2" ht="28.95" customHeight="1">
      <c r="A17519" s="48" t="s">
        <v>6247</v>
      </c>
      <c r="B17519" s="48" t="s">
        <v>42352</v>
      </c>
    </row>
    <row r="17520" spans="1:2">
      <c r="A17520" s="48" t="s">
        <v>7968</v>
      </c>
      <c r="B17520" s="48" t="s">
        <v>46208</v>
      </c>
    </row>
    <row r="17521" spans="1:2">
      <c r="A17521" s="48" t="s">
        <v>8213</v>
      </c>
      <c r="B17521" s="48" t="s">
        <v>46207</v>
      </c>
    </row>
    <row r="17522" spans="1:2">
      <c r="A17522" s="48" t="s">
        <v>8219</v>
      </c>
      <c r="B17522" s="48" t="s">
        <v>46648</v>
      </c>
    </row>
    <row r="17523" spans="1:2">
      <c r="A17523" s="48" t="s">
        <v>20353</v>
      </c>
      <c r="B17523" s="48" t="s">
        <v>20354</v>
      </c>
    </row>
    <row r="17524" spans="1:2">
      <c r="A17524" s="48" t="s">
        <v>20020</v>
      </c>
      <c r="B17524" s="48" t="s">
        <v>20021</v>
      </c>
    </row>
    <row r="17525" spans="1:2">
      <c r="A17525" s="48" t="s">
        <v>41858</v>
      </c>
      <c r="B17525" s="48" t="s">
        <v>41859</v>
      </c>
    </row>
    <row r="17526" spans="1:2">
      <c r="A17526" s="48" t="s">
        <v>10653</v>
      </c>
      <c r="B17526" s="48" t="s">
        <v>42872</v>
      </c>
    </row>
    <row r="17527" spans="1:2">
      <c r="A17527" s="48" t="s">
        <v>12251</v>
      </c>
      <c r="B17527" s="48" t="s">
        <v>47034</v>
      </c>
    </row>
    <row r="17528" spans="1:2">
      <c r="A17528" s="48" t="s">
        <v>14333</v>
      </c>
      <c r="B17528" s="48" t="s">
        <v>42988</v>
      </c>
    </row>
    <row r="17529" spans="1:2">
      <c r="A17529" s="48" t="s">
        <v>14632</v>
      </c>
      <c r="B17529" s="48" t="s">
        <v>42991</v>
      </c>
    </row>
    <row r="17530" spans="1:2">
      <c r="A17530" s="48" t="s">
        <v>10643</v>
      </c>
      <c r="B17530" s="48" t="s">
        <v>46170</v>
      </c>
    </row>
    <row r="17531" spans="1:2">
      <c r="A17531" s="48" t="s">
        <v>9912</v>
      </c>
      <c r="B17531" s="48" t="s">
        <v>45282</v>
      </c>
    </row>
    <row r="17532" spans="1:2">
      <c r="A17532" s="48" t="s">
        <v>9167</v>
      </c>
      <c r="B17532" s="48" t="s">
        <v>48033</v>
      </c>
    </row>
    <row r="17533" spans="1:2">
      <c r="A17533" s="48" t="s">
        <v>10082</v>
      </c>
      <c r="B17533" s="48" t="s">
        <v>42383</v>
      </c>
    </row>
    <row r="17534" spans="1:2">
      <c r="A17534" s="48" t="s">
        <v>9887</v>
      </c>
      <c r="B17534" s="48" t="s">
        <v>41658</v>
      </c>
    </row>
    <row r="17535" spans="1:2">
      <c r="A17535" s="48" t="s">
        <v>10198</v>
      </c>
      <c r="B17535" s="48" t="s">
        <v>47471</v>
      </c>
    </row>
    <row r="17536" spans="1:2">
      <c r="A17536" s="48" t="s">
        <v>10098</v>
      </c>
      <c r="B17536" s="48" t="s">
        <v>47792</v>
      </c>
    </row>
    <row r="17537" spans="1:2">
      <c r="A17537" s="48" t="s">
        <v>9966</v>
      </c>
      <c r="B17537" s="48" t="s">
        <v>47667</v>
      </c>
    </row>
    <row r="17538" spans="1:2">
      <c r="A17538" s="48" t="s">
        <v>41174</v>
      </c>
      <c r="B17538" s="48" t="s">
        <v>41175</v>
      </c>
    </row>
    <row r="17539" spans="1:2">
      <c r="A17539" s="48" t="s">
        <v>21217</v>
      </c>
      <c r="B17539" s="48" t="s">
        <v>48600</v>
      </c>
    </row>
    <row r="17540" spans="1:2">
      <c r="A17540" s="48" t="s">
        <v>36</v>
      </c>
      <c r="B17540" s="48" t="s">
        <v>48977</v>
      </c>
    </row>
    <row r="17541" spans="1:2">
      <c r="A17541" s="48" t="s">
        <v>10067</v>
      </c>
      <c r="B17541" s="48" t="s">
        <v>48978</v>
      </c>
    </row>
    <row r="17542" spans="1:2">
      <c r="A17542" s="48" t="s">
        <v>2347</v>
      </c>
      <c r="B17542" s="48" t="s">
        <v>48979</v>
      </c>
    </row>
    <row r="17543" spans="1:2">
      <c r="A17543" s="48" t="s">
        <v>7755</v>
      </c>
      <c r="B17543" s="48" t="s">
        <v>43986</v>
      </c>
    </row>
    <row r="17544" spans="1:2">
      <c r="A17544" s="48" t="s">
        <v>34594</v>
      </c>
      <c r="B17544" s="48" t="s">
        <v>34595</v>
      </c>
    </row>
    <row r="17545" spans="1:2">
      <c r="A17545" s="48" t="s">
        <v>34600</v>
      </c>
      <c r="B17545" s="48" t="s">
        <v>34601</v>
      </c>
    </row>
    <row r="17546" spans="1:2">
      <c r="A17546" s="48" t="s">
        <v>20050</v>
      </c>
      <c r="B17546" s="48" t="s">
        <v>20051</v>
      </c>
    </row>
    <row r="17547" spans="1:2">
      <c r="A17547" s="48" t="s">
        <v>20047</v>
      </c>
      <c r="B17547" s="48" t="s">
        <v>20048</v>
      </c>
    </row>
    <row r="17548" spans="1:2">
      <c r="A17548" s="48" t="s">
        <v>20017</v>
      </c>
      <c r="B17548" s="48" t="s">
        <v>20018</v>
      </c>
    </row>
    <row r="17549" spans="1:2">
      <c r="A17549" s="48" t="s">
        <v>48980</v>
      </c>
      <c r="B17549" s="48" t="s">
        <v>48981</v>
      </c>
    </row>
    <row r="17550" spans="1:2">
      <c r="A17550" s="48" t="s">
        <v>23203</v>
      </c>
      <c r="B17550" s="48" t="s">
        <v>48206</v>
      </c>
    </row>
    <row r="17551" spans="1:2">
      <c r="A17551" s="48" t="s">
        <v>17324</v>
      </c>
      <c r="B17551" s="48" t="s">
        <v>48982</v>
      </c>
    </row>
    <row r="17552" spans="1:2">
      <c r="A17552" s="48" t="s">
        <v>18261</v>
      </c>
      <c r="B17552" s="48" t="s">
        <v>18262</v>
      </c>
    </row>
    <row r="17553" spans="1:2">
      <c r="A17553" s="48" t="s">
        <v>45462</v>
      </c>
      <c r="B17553" s="48" t="s">
        <v>45463</v>
      </c>
    </row>
    <row r="17554" spans="1:2">
      <c r="A17554" s="48" t="s">
        <v>5009</v>
      </c>
      <c r="B17554" s="48" t="s">
        <v>46443</v>
      </c>
    </row>
    <row r="17555" spans="1:2">
      <c r="A17555" s="48" t="s">
        <v>29345</v>
      </c>
      <c r="B17555" s="48" t="s">
        <v>48983</v>
      </c>
    </row>
    <row r="17556" spans="1:2">
      <c r="A17556" s="48" t="s">
        <v>24389</v>
      </c>
      <c r="B17556" s="48" t="s">
        <v>48984</v>
      </c>
    </row>
    <row r="17557" spans="1:2">
      <c r="A17557" s="48" t="s">
        <v>17027</v>
      </c>
      <c r="B17557" s="48" t="s">
        <v>48985</v>
      </c>
    </row>
    <row r="17558" spans="1:2">
      <c r="A17558" s="48" t="s">
        <v>23149</v>
      </c>
      <c r="B17558" s="48" t="s">
        <v>48210</v>
      </c>
    </row>
    <row r="17559" spans="1:2">
      <c r="A17559" s="48" t="s">
        <v>48986</v>
      </c>
      <c r="B17559" s="48" t="s">
        <v>48987</v>
      </c>
    </row>
    <row r="17560" spans="1:2">
      <c r="A17560" s="48" t="s">
        <v>17378</v>
      </c>
      <c r="B17560" s="48" t="s">
        <v>48988</v>
      </c>
    </row>
    <row r="17561" spans="1:2">
      <c r="A17561" s="48" t="s">
        <v>18976</v>
      </c>
      <c r="B17561" s="48" t="s">
        <v>18977</v>
      </c>
    </row>
    <row r="17562" spans="1:2">
      <c r="A17562" s="48" t="s">
        <v>13554</v>
      </c>
      <c r="B17562" s="48" t="s">
        <v>48989</v>
      </c>
    </row>
    <row r="17563" spans="1:2">
      <c r="A17563" s="48" t="s">
        <v>23043</v>
      </c>
      <c r="B17563" s="48" t="s">
        <v>48990</v>
      </c>
    </row>
    <row r="17564" spans="1:2">
      <c r="A17564" s="48" t="s">
        <v>17836</v>
      </c>
      <c r="B17564" s="48" t="s">
        <v>47694</v>
      </c>
    </row>
    <row r="17565" spans="1:2">
      <c r="A17565" s="48" t="s">
        <v>301</v>
      </c>
      <c r="B17565" s="48" t="s">
        <v>48991</v>
      </c>
    </row>
    <row r="17566" spans="1:2">
      <c r="A17566" s="48" t="s">
        <v>24261</v>
      </c>
      <c r="B17566" s="48" t="s">
        <v>48992</v>
      </c>
    </row>
    <row r="17567" spans="1:2">
      <c r="A17567" s="48" t="s">
        <v>19404</v>
      </c>
      <c r="B17567" s="48" t="s">
        <v>19405</v>
      </c>
    </row>
    <row r="17568" spans="1:2">
      <c r="A17568" s="48" t="s">
        <v>3535</v>
      </c>
      <c r="B17568" s="48" t="s">
        <v>48993</v>
      </c>
    </row>
    <row r="17569" spans="1:2">
      <c r="A17569" s="48" t="s">
        <v>20314</v>
      </c>
      <c r="B17569" s="48" t="s">
        <v>20315</v>
      </c>
    </row>
    <row r="17570" spans="1:2">
      <c r="A17570" s="48" t="s">
        <v>23225</v>
      </c>
      <c r="B17570" s="48" t="s">
        <v>48994</v>
      </c>
    </row>
    <row r="17571" spans="1:2">
      <c r="A17571" s="48" t="s">
        <v>20672</v>
      </c>
      <c r="B17571" s="48" t="s">
        <v>48995</v>
      </c>
    </row>
    <row r="17572" spans="1:2">
      <c r="A17572" s="48" t="s">
        <v>25188</v>
      </c>
      <c r="B17572" s="48" t="s">
        <v>48996</v>
      </c>
    </row>
    <row r="17573" spans="1:2">
      <c r="A17573" s="48" t="s">
        <v>17645</v>
      </c>
      <c r="B17573" s="48" t="s">
        <v>48997</v>
      </c>
    </row>
    <row r="17574" spans="1:2">
      <c r="A17574" s="48" t="s">
        <v>20598</v>
      </c>
      <c r="B17574" s="48" t="s">
        <v>48665</v>
      </c>
    </row>
    <row r="17575" spans="1:2">
      <c r="A17575" s="48" t="s">
        <v>21441</v>
      </c>
      <c r="B17575" s="48" t="s">
        <v>48599</v>
      </c>
    </row>
    <row r="17576" spans="1:2">
      <c r="A17576" s="48" t="s">
        <v>19812</v>
      </c>
      <c r="B17576" s="48" t="s">
        <v>19813</v>
      </c>
    </row>
    <row r="17577" spans="1:2">
      <c r="A17577" s="48" t="s">
        <v>17066</v>
      </c>
      <c r="B17577" s="48" t="s">
        <v>48694</v>
      </c>
    </row>
    <row r="17578" spans="1:2">
      <c r="A17578" s="48" t="s">
        <v>23857</v>
      </c>
      <c r="B17578" s="48" t="s">
        <v>48998</v>
      </c>
    </row>
    <row r="17579" spans="1:2">
      <c r="A17579" s="48" t="s">
        <v>19521</v>
      </c>
      <c r="B17579" s="48" t="s">
        <v>19522</v>
      </c>
    </row>
    <row r="17580" spans="1:2">
      <c r="A17580" s="48" t="s">
        <v>6624</v>
      </c>
      <c r="B17580" s="48" t="s">
        <v>48999</v>
      </c>
    </row>
    <row r="17581" spans="1:2">
      <c r="A17581" s="48" t="s">
        <v>6622</v>
      </c>
      <c r="B17581" s="48" t="s">
        <v>49000</v>
      </c>
    </row>
    <row r="17582" spans="1:2">
      <c r="A17582" s="48" t="s">
        <v>19831</v>
      </c>
      <c r="B17582" s="48" t="s">
        <v>19832</v>
      </c>
    </row>
    <row r="17583" spans="1:2">
      <c r="A17583" s="48" t="s">
        <v>19846</v>
      </c>
      <c r="B17583" s="48" t="s">
        <v>19847</v>
      </c>
    </row>
    <row r="17584" spans="1:2">
      <c r="A17584" s="48" t="s">
        <v>13470</v>
      </c>
      <c r="B17584" s="48" t="s">
        <v>49001</v>
      </c>
    </row>
    <row r="17585" spans="1:2">
      <c r="A17585" s="48" t="s">
        <v>5694</v>
      </c>
      <c r="B17585" s="48" t="s">
        <v>49002</v>
      </c>
    </row>
    <row r="17586" spans="1:2">
      <c r="A17586" s="48" t="s">
        <v>22809</v>
      </c>
      <c r="B17586" s="48" t="s">
        <v>42400</v>
      </c>
    </row>
    <row r="17587" spans="1:2">
      <c r="A17587" s="48" t="s">
        <v>21880</v>
      </c>
      <c r="B17587" s="48" t="s">
        <v>41392</v>
      </c>
    </row>
    <row r="17588" spans="1:2">
      <c r="A17588" s="48" t="s">
        <v>49003</v>
      </c>
      <c r="B17588" s="48" t="s">
        <v>49004</v>
      </c>
    </row>
    <row r="17589" spans="1:2">
      <c r="A17589" s="48" t="s">
        <v>2743</v>
      </c>
      <c r="B17589" s="48" t="s">
        <v>49005</v>
      </c>
    </row>
    <row r="17590" spans="1:2">
      <c r="A17590" s="48" t="s">
        <v>49006</v>
      </c>
      <c r="B17590" s="48" t="s">
        <v>49007</v>
      </c>
    </row>
    <row r="17591" spans="1:2">
      <c r="A17591" s="48" t="s">
        <v>10578</v>
      </c>
      <c r="B17591" s="48" t="s">
        <v>49008</v>
      </c>
    </row>
    <row r="17592" spans="1:2">
      <c r="A17592" s="48" t="s">
        <v>11817</v>
      </c>
      <c r="B17592" s="48" t="s">
        <v>49009</v>
      </c>
    </row>
    <row r="17593" spans="1:2">
      <c r="A17593" s="48" t="s">
        <v>17413</v>
      </c>
      <c r="B17593" s="48" t="s">
        <v>48196</v>
      </c>
    </row>
    <row r="17594" spans="1:2">
      <c r="A17594" s="48" t="s">
        <v>12017</v>
      </c>
      <c r="B17594" s="48" t="s">
        <v>48072</v>
      </c>
    </row>
    <row r="17595" spans="1:2">
      <c r="A17595" s="48" t="s">
        <v>20131</v>
      </c>
      <c r="B17595" s="48" t="s">
        <v>20132</v>
      </c>
    </row>
    <row r="17596" spans="1:2">
      <c r="A17596" s="48" t="s">
        <v>9309</v>
      </c>
      <c r="B17596" s="48" t="s">
        <v>49010</v>
      </c>
    </row>
    <row r="17597" spans="1:2">
      <c r="A17597" s="48" t="s">
        <v>4558</v>
      </c>
      <c r="B17597" s="48" t="s">
        <v>49011</v>
      </c>
    </row>
    <row r="17598" spans="1:2">
      <c r="A17598" s="48" t="s">
        <v>34176</v>
      </c>
      <c r="B17598" s="48" t="s">
        <v>49012</v>
      </c>
    </row>
    <row r="17599" spans="1:2">
      <c r="A17599" s="48" t="s">
        <v>19888</v>
      </c>
      <c r="B17599" s="48" t="s">
        <v>19889</v>
      </c>
    </row>
    <row r="17600" spans="1:2">
      <c r="A17600" s="48" t="s">
        <v>21996</v>
      </c>
      <c r="B17600" s="48" t="s">
        <v>49013</v>
      </c>
    </row>
    <row r="17601" spans="1:2">
      <c r="A17601" s="48" t="s">
        <v>32409</v>
      </c>
      <c r="B17601" s="48" t="s">
        <v>49014</v>
      </c>
    </row>
    <row r="17602" spans="1:2">
      <c r="A17602" s="48" t="s">
        <v>19671</v>
      </c>
      <c r="B17602" s="48" t="s">
        <v>19672</v>
      </c>
    </row>
    <row r="17603" spans="1:2">
      <c r="A17603" s="48" t="s">
        <v>22847</v>
      </c>
      <c r="B17603" s="48" t="s">
        <v>46603</v>
      </c>
    </row>
    <row r="17604" spans="1:2">
      <c r="A17604" s="48" t="s">
        <v>18685</v>
      </c>
      <c r="B17604" s="48" t="s">
        <v>18686</v>
      </c>
    </row>
    <row r="17605" spans="1:2">
      <c r="A17605" s="48" t="s">
        <v>20224</v>
      </c>
      <c r="B17605" s="48" t="s">
        <v>20225</v>
      </c>
    </row>
    <row r="17606" spans="1:2">
      <c r="A17606" s="48" t="s">
        <v>14081</v>
      </c>
      <c r="B17606" s="48" t="s">
        <v>49015</v>
      </c>
    </row>
    <row r="17607" spans="1:2">
      <c r="A17607" s="48" t="s">
        <v>19048</v>
      </c>
      <c r="B17607" s="48" t="s">
        <v>19049</v>
      </c>
    </row>
    <row r="17608" spans="1:2">
      <c r="A17608" s="48" t="s">
        <v>20227</v>
      </c>
      <c r="B17608" s="48" t="s">
        <v>20228</v>
      </c>
    </row>
    <row r="17609" spans="1:2">
      <c r="A17609" s="48" t="s">
        <v>12019</v>
      </c>
      <c r="B17609" s="48" t="s">
        <v>48070</v>
      </c>
    </row>
    <row r="17610" spans="1:2">
      <c r="A17610" s="48" t="s">
        <v>49016</v>
      </c>
      <c r="B17610" s="48" t="s">
        <v>49017</v>
      </c>
    </row>
    <row r="17611" spans="1:2">
      <c r="A17611" s="48" t="s">
        <v>17936</v>
      </c>
      <c r="B17611" s="48" t="s">
        <v>49018</v>
      </c>
    </row>
    <row r="17612" spans="1:2">
      <c r="A17612" s="48" t="s">
        <v>3789</v>
      </c>
      <c r="B17612" s="48" t="s">
        <v>49019</v>
      </c>
    </row>
    <row r="17613" spans="1:2">
      <c r="A17613" s="48" t="s">
        <v>21687</v>
      </c>
      <c r="B17613" s="48" t="s">
        <v>48168</v>
      </c>
    </row>
    <row r="17614" spans="1:2">
      <c r="A17614" s="48" t="s">
        <v>18165</v>
      </c>
      <c r="B17614" s="48" t="s">
        <v>18166</v>
      </c>
    </row>
    <row r="17615" spans="1:2">
      <c r="A17615" s="48" t="s">
        <v>24891</v>
      </c>
      <c r="B17615" s="48" t="s">
        <v>49020</v>
      </c>
    </row>
    <row r="17616" spans="1:2">
      <c r="A17616" s="48" t="s">
        <v>20119</v>
      </c>
      <c r="B17616" s="48" t="s">
        <v>20120</v>
      </c>
    </row>
    <row r="17617" spans="1:2">
      <c r="A17617" s="48" t="s">
        <v>23383</v>
      </c>
      <c r="B17617" s="48" t="s">
        <v>48242</v>
      </c>
    </row>
    <row r="17618" spans="1:2">
      <c r="A17618" s="48" t="s">
        <v>17196</v>
      </c>
      <c r="B17618" s="48" t="s">
        <v>49021</v>
      </c>
    </row>
    <row r="17619" spans="1:2">
      <c r="A17619" s="48" t="s">
        <v>11951</v>
      </c>
      <c r="B17619" s="48" t="s">
        <v>49022</v>
      </c>
    </row>
    <row r="17620" spans="1:2">
      <c r="A17620" s="48" t="s">
        <v>25136</v>
      </c>
      <c r="B17620" s="48" t="s">
        <v>48170</v>
      </c>
    </row>
    <row r="17621" spans="1:2">
      <c r="A17621" s="48" t="s">
        <v>25232</v>
      </c>
      <c r="B17621" s="48" t="s">
        <v>48574</v>
      </c>
    </row>
    <row r="17622" spans="1:2">
      <c r="A17622" s="48" t="s">
        <v>24939</v>
      </c>
      <c r="B17622" s="48" t="s">
        <v>48567</v>
      </c>
    </row>
    <row r="17623" spans="1:2">
      <c r="A17623" s="48" t="s">
        <v>24937</v>
      </c>
      <c r="B17623" s="48" t="s">
        <v>48566</v>
      </c>
    </row>
    <row r="17624" spans="1:2">
      <c r="A17624" s="48" t="s">
        <v>19204</v>
      </c>
      <c r="B17624" s="48" t="s">
        <v>19205</v>
      </c>
    </row>
    <row r="17625" spans="1:2">
      <c r="A17625" s="48" t="s">
        <v>19096</v>
      </c>
      <c r="B17625" s="48" t="s">
        <v>19097</v>
      </c>
    </row>
    <row r="17626" spans="1:2">
      <c r="A17626" s="48" t="s">
        <v>21449</v>
      </c>
      <c r="B17626" s="48" t="s">
        <v>49023</v>
      </c>
    </row>
    <row r="17627" spans="1:2">
      <c r="A17627" s="48" t="s">
        <v>39847</v>
      </c>
      <c r="B17627" s="48" t="s">
        <v>49024</v>
      </c>
    </row>
    <row r="17628" spans="1:2">
      <c r="A17628" s="48" t="s">
        <v>24961</v>
      </c>
      <c r="B17628" s="48" t="s">
        <v>49025</v>
      </c>
    </row>
    <row r="17629" spans="1:2">
      <c r="A17629" s="48" t="s">
        <v>15901</v>
      </c>
      <c r="B17629" s="48" t="s">
        <v>49026</v>
      </c>
    </row>
    <row r="17630" spans="1:2">
      <c r="A17630" s="48" t="s">
        <v>1572</v>
      </c>
      <c r="B17630" s="48" t="s">
        <v>49027</v>
      </c>
    </row>
    <row r="17631" spans="1:2">
      <c r="A17631" s="48" t="s">
        <v>27180</v>
      </c>
      <c r="B17631" s="48" t="s">
        <v>49028</v>
      </c>
    </row>
    <row r="17632" spans="1:2">
      <c r="A17632" s="48" t="s">
        <v>2123</v>
      </c>
      <c r="B17632" s="48" t="s">
        <v>49029</v>
      </c>
    </row>
    <row r="17633" spans="1:2">
      <c r="A17633" s="48" t="s">
        <v>1613</v>
      </c>
      <c r="B17633" s="48" t="s">
        <v>49030</v>
      </c>
    </row>
    <row r="17634" spans="1:2">
      <c r="A17634" s="48" t="s">
        <v>6486</v>
      </c>
      <c r="B17634" s="48" t="s">
        <v>49031</v>
      </c>
    </row>
    <row r="17635" spans="1:2">
      <c r="A17635" s="48" t="s">
        <v>7608</v>
      </c>
      <c r="B17635" s="48" t="s">
        <v>49032</v>
      </c>
    </row>
    <row r="17636" spans="1:2">
      <c r="A17636" s="48" t="s">
        <v>11913</v>
      </c>
      <c r="B17636" s="48" t="s">
        <v>49033</v>
      </c>
    </row>
    <row r="17637" spans="1:2">
      <c r="A17637" s="48" t="s">
        <v>11843</v>
      </c>
      <c r="B17637" s="48" t="s">
        <v>49034</v>
      </c>
    </row>
    <row r="17638" spans="1:2">
      <c r="A17638" s="48" t="s">
        <v>13755</v>
      </c>
      <c r="B17638" s="48" t="s">
        <v>49035</v>
      </c>
    </row>
    <row r="17639" spans="1:2">
      <c r="A17639" s="48" t="s">
        <v>21514</v>
      </c>
      <c r="B17639" s="48" t="s">
        <v>49036</v>
      </c>
    </row>
    <row r="17640" spans="1:2">
      <c r="A17640" s="48" t="s">
        <v>2218</v>
      </c>
      <c r="B17640" s="48" t="s">
        <v>49037</v>
      </c>
    </row>
    <row r="17641" spans="1:2">
      <c r="A17641" s="48" t="s">
        <v>2204</v>
      </c>
      <c r="B17641" s="48" t="s">
        <v>49038</v>
      </c>
    </row>
    <row r="17642" spans="1:2">
      <c r="A17642" s="48" t="s">
        <v>11497</v>
      </c>
      <c r="B17642" s="48" t="s">
        <v>48097</v>
      </c>
    </row>
    <row r="17643" spans="1:2">
      <c r="A17643" s="48" t="s">
        <v>3127</v>
      </c>
      <c r="B17643" s="48" t="s">
        <v>49039</v>
      </c>
    </row>
    <row r="17644" spans="1:2">
      <c r="A17644" s="48" t="s">
        <v>9543</v>
      </c>
      <c r="B17644" s="48" t="s">
        <v>49040</v>
      </c>
    </row>
    <row r="17645" spans="1:2">
      <c r="A17645" s="48" t="s">
        <v>15863</v>
      </c>
      <c r="B17645" s="48" t="s">
        <v>49041</v>
      </c>
    </row>
    <row r="17646" spans="1:2">
      <c r="A17646" s="48" t="s">
        <v>24437</v>
      </c>
      <c r="B17646" s="48" t="s">
        <v>49042</v>
      </c>
    </row>
    <row r="17647" spans="1:2">
      <c r="A17647" s="48" t="s">
        <v>11465</v>
      </c>
      <c r="B17647" s="48" t="s">
        <v>49043</v>
      </c>
    </row>
    <row r="17648" spans="1:2">
      <c r="A17648" s="48" t="s">
        <v>11104</v>
      </c>
      <c r="B17648" s="48" t="s">
        <v>49044</v>
      </c>
    </row>
    <row r="17649" spans="1:2">
      <c r="A17649" s="48" t="s">
        <v>24595</v>
      </c>
      <c r="B17649" s="48" t="s">
        <v>49045</v>
      </c>
    </row>
    <row r="17650" spans="1:2">
      <c r="A17650" s="48" t="s">
        <v>31870</v>
      </c>
      <c r="B17650" s="48" t="s">
        <v>49046</v>
      </c>
    </row>
    <row r="17651" spans="1:2">
      <c r="A17651" s="48" t="s">
        <v>20804</v>
      </c>
      <c r="B17651" s="48" t="s">
        <v>49047</v>
      </c>
    </row>
    <row r="17652" spans="1:2">
      <c r="A17652" s="48" t="s">
        <v>16507</v>
      </c>
      <c r="B17652" s="48" t="s">
        <v>49048</v>
      </c>
    </row>
    <row r="17653" spans="1:2">
      <c r="A17653" s="48" t="s">
        <v>24347</v>
      </c>
      <c r="B17653" s="48" t="s">
        <v>49049</v>
      </c>
    </row>
    <row r="17654" spans="1:2">
      <c r="A17654" s="48" t="s">
        <v>4007</v>
      </c>
      <c r="B17654" s="48" t="s">
        <v>49050</v>
      </c>
    </row>
    <row r="17655" spans="1:2">
      <c r="A17655" s="48" t="s">
        <v>11166</v>
      </c>
      <c r="B17655" s="48" t="s">
        <v>49051</v>
      </c>
    </row>
    <row r="17656" spans="1:2">
      <c r="A17656" s="48" t="s">
        <v>5802</v>
      </c>
      <c r="B17656" s="48" t="s">
        <v>49052</v>
      </c>
    </row>
    <row r="17657" spans="1:2">
      <c r="A17657" s="48" t="s">
        <v>27603</v>
      </c>
      <c r="B17657" s="48" t="s">
        <v>49053</v>
      </c>
    </row>
    <row r="17658" spans="1:2">
      <c r="A17658" s="48" t="s">
        <v>31850</v>
      </c>
      <c r="B17658" s="48" t="s">
        <v>49054</v>
      </c>
    </row>
    <row r="17659" spans="1:2">
      <c r="A17659" s="48" t="s">
        <v>3800</v>
      </c>
      <c r="B17659" s="48" t="s">
        <v>49055</v>
      </c>
    </row>
    <row r="17660" spans="1:2">
      <c r="A17660" s="48" t="s">
        <v>11062</v>
      </c>
      <c r="B17660" s="48" t="s">
        <v>49056</v>
      </c>
    </row>
    <row r="17661" spans="1:2">
      <c r="A17661" s="48" t="s">
        <v>10504</v>
      </c>
      <c r="B17661" s="48" t="s">
        <v>49057</v>
      </c>
    </row>
    <row r="17662" spans="1:2">
      <c r="A17662" s="48" t="s">
        <v>12011</v>
      </c>
      <c r="B17662" s="48" t="s">
        <v>49058</v>
      </c>
    </row>
    <row r="17663" spans="1:2">
      <c r="A17663" s="48" t="s">
        <v>16023</v>
      </c>
      <c r="B17663" s="48" t="s">
        <v>49059</v>
      </c>
    </row>
    <row r="17664" spans="1:2">
      <c r="A17664" s="48" t="s">
        <v>31860</v>
      </c>
      <c r="B17664" s="48" t="s">
        <v>49060</v>
      </c>
    </row>
    <row r="17665" spans="1:2">
      <c r="A17665" s="48" t="s">
        <v>24361</v>
      </c>
      <c r="B17665" s="48" t="s">
        <v>49061</v>
      </c>
    </row>
    <row r="17666" spans="1:2">
      <c r="A17666" s="48" t="s">
        <v>22040</v>
      </c>
      <c r="B17666" s="48" t="s">
        <v>49062</v>
      </c>
    </row>
    <row r="17667" spans="1:2">
      <c r="A17667" s="48" t="s">
        <v>13456</v>
      </c>
      <c r="B17667" s="48" t="s">
        <v>49063</v>
      </c>
    </row>
    <row r="17668" spans="1:2">
      <c r="A17668" s="48" t="s">
        <v>16410</v>
      </c>
      <c r="B17668" s="48" t="s">
        <v>49064</v>
      </c>
    </row>
    <row r="17669" spans="1:2">
      <c r="A17669" s="48" t="s">
        <v>3539</v>
      </c>
      <c r="B17669" s="48" t="s">
        <v>49065</v>
      </c>
    </row>
    <row r="17670" spans="1:2">
      <c r="A17670" s="48" t="s">
        <v>24771</v>
      </c>
      <c r="B17670" s="48" t="s">
        <v>49066</v>
      </c>
    </row>
    <row r="17671" spans="1:2">
      <c r="A17671" s="48" t="s">
        <v>24769</v>
      </c>
      <c r="B17671" s="48" t="s">
        <v>49067</v>
      </c>
    </row>
    <row r="17672" spans="1:2">
      <c r="A17672" s="48" t="s">
        <v>34415</v>
      </c>
      <c r="B17672" s="48" t="s">
        <v>49068</v>
      </c>
    </row>
    <row r="17673" spans="1:2">
      <c r="A17673" s="48" t="s">
        <v>22124</v>
      </c>
      <c r="B17673" s="48" t="s">
        <v>49069</v>
      </c>
    </row>
    <row r="17674" spans="1:2">
      <c r="A17674" s="48" t="s">
        <v>24331</v>
      </c>
      <c r="B17674" s="48" t="s">
        <v>49070</v>
      </c>
    </row>
    <row r="17675" spans="1:2">
      <c r="A17675" s="48" t="s">
        <v>13434</v>
      </c>
      <c r="B17675" s="48" t="s">
        <v>49071</v>
      </c>
    </row>
    <row r="17676" spans="1:2">
      <c r="A17676" s="48" t="s">
        <v>26953</v>
      </c>
      <c r="B17676" s="48" t="s">
        <v>49072</v>
      </c>
    </row>
    <row r="17677" spans="1:2">
      <c r="A17677" s="48" t="s">
        <v>3843</v>
      </c>
      <c r="B17677" s="48" t="s">
        <v>49073</v>
      </c>
    </row>
    <row r="17678" spans="1:2">
      <c r="A17678" s="48" t="s">
        <v>39077</v>
      </c>
      <c r="B17678" s="48" t="s">
        <v>49074</v>
      </c>
    </row>
    <row r="17679" spans="1:2">
      <c r="A17679" s="48" t="s">
        <v>39094</v>
      </c>
      <c r="B17679" s="48" t="s">
        <v>49075</v>
      </c>
    </row>
    <row r="17680" spans="1:2">
      <c r="A17680" s="48" t="s">
        <v>10861</v>
      </c>
      <c r="B17680" s="48" t="s">
        <v>49076</v>
      </c>
    </row>
    <row r="17681" spans="1:2">
      <c r="A17681" s="48" t="s">
        <v>33843</v>
      </c>
      <c r="B17681" s="48" t="s">
        <v>49077</v>
      </c>
    </row>
    <row r="17682" spans="1:2">
      <c r="A17682" s="48" t="s">
        <v>11226</v>
      </c>
      <c r="B17682" s="48" t="s">
        <v>49078</v>
      </c>
    </row>
    <row r="17683" spans="1:2">
      <c r="A17683" s="48" t="s">
        <v>17298</v>
      </c>
      <c r="B17683" s="48" t="s">
        <v>49079</v>
      </c>
    </row>
    <row r="17684" spans="1:2">
      <c r="A17684" s="48" t="s">
        <v>11168</v>
      </c>
      <c r="B17684" s="48" t="s">
        <v>49080</v>
      </c>
    </row>
    <row r="17685" spans="1:2">
      <c r="A17685" s="48" t="s">
        <v>22418</v>
      </c>
      <c r="B17685" s="48" t="s">
        <v>49081</v>
      </c>
    </row>
    <row r="17686" spans="1:2">
      <c r="A17686" s="48" t="s">
        <v>12121</v>
      </c>
      <c r="B17686" s="48" t="s">
        <v>49082</v>
      </c>
    </row>
    <row r="17687" spans="1:2">
      <c r="A17687" s="48" t="s">
        <v>25007</v>
      </c>
      <c r="B17687" s="48" t="s">
        <v>49083</v>
      </c>
    </row>
    <row r="17688" spans="1:2">
      <c r="A17688" s="48" t="s">
        <v>3589</v>
      </c>
      <c r="B17688" s="48" t="s">
        <v>49084</v>
      </c>
    </row>
    <row r="17689" spans="1:2">
      <c r="A17689" s="48" t="s">
        <v>22362</v>
      </c>
      <c r="B17689" s="48" t="s">
        <v>49085</v>
      </c>
    </row>
    <row r="17690" spans="1:2">
      <c r="A17690" s="48" t="s">
        <v>12179</v>
      </c>
      <c r="B17690" s="48" t="s">
        <v>49086</v>
      </c>
    </row>
    <row r="17691" spans="1:2">
      <c r="A17691" s="48" t="s">
        <v>1300</v>
      </c>
      <c r="B17691" s="48" t="s">
        <v>49087</v>
      </c>
    </row>
    <row r="17692" spans="1:2">
      <c r="A17692" s="48" t="s">
        <v>12193</v>
      </c>
      <c r="B17692" s="48" t="s">
        <v>49088</v>
      </c>
    </row>
    <row r="17693" spans="1:2">
      <c r="A17693" s="48" t="s">
        <v>3585</v>
      </c>
      <c r="B17693" s="48" t="s">
        <v>49089</v>
      </c>
    </row>
    <row r="17694" spans="1:2">
      <c r="A17694" s="48" t="s">
        <v>16613</v>
      </c>
      <c r="B17694" s="48" t="s">
        <v>49090</v>
      </c>
    </row>
    <row r="17695" spans="1:2">
      <c r="A17695" s="48" t="s">
        <v>22100</v>
      </c>
      <c r="B17695" s="48" t="s">
        <v>49091</v>
      </c>
    </row>
    <row r="17696" spans="1:2">
      <c r="A17696" s="48" t="s">
        <v>22206</v>
      </c>
      <c r="B17696" s="48" t="s">
        <v>49092</v>
      </c>
    </row>
    <row r="17697" spans="1:2">
      <c r="A17697" s="48" t="s">
        <v>836</v>
      </c>
      <c r="B17697" s="48" t="s">
        <v>49093</v>
      </c>
    </row>
    <row r="17698" spans="1:2">
      <c r="A17698" s="48" t="s">
        <v>39225</v>
      </c>
      <c r="B17698" s="48" t="s">
        <v>49094</v>
      </c>
    </row>
    <row r="17699" spans="1:2">
      <c r="A17699" s="48" t="s">
        <v>8003</v>
      </c>
      <c r="B17699" s="48" t="s">
        <v>49095</v>
      </c>
    </row>
    <row r="17700" spans="1:2">
      <c r="A17700" s="48" t="s">
        <v>2288</v>
      </c>
      <c r="B17700" s="48" t="s">
        <v>49096</v>
      </c>
    </row>
    <row r="17701" spans="1:2">
      <c r="A17701" s="48" t="s">
        <v>831</v>
      </c>
      <c r="B17701" s="48" t="s">
        <v>49097</v>
      </c>
    </row>
    <row r="17702" spans="1:2">
      <c r="A17702" s="48" t="s">
        <v>12195</v>
      </c>
      <c r="B17702" s="48" t="s">
        <v>49098</v>
      </c>
    </row>
    <row r="17703" spans="1:2">
      <c r="A17703" s="48" t="s">
        <v>4588</v>
      </c>
      <c r="B17703" s="48" t="s">
        <v>49099</v>
      </c>
    </row>
    <row r="17704" spans="1:2">
      <c r="A17704" s="48" t="s">
        <v>20428</v>
      </c>
      <c r="B17704" s="48" t="s">
        <v>49100</v>
      </c>
    </row>
    <row r="17705" spans="1:2">
      <c r="A17705" s="48" t="s">
        <v>23141</v>
      </c>
      <c r="B17705" s="48" t="s">
        <v>49101</v>
      </c>
    </row>
    <row r="17706" spans="1:2">
      <c r="A17706" s="48" t="s">
        <v>30397</v>
      </c>
      <c r="B17706" s="48" t="s">
        <v>49102</v>
      </c>
    </row>
    <row r="17707" spans="1:2">
      <c r="A17707" s="48" t="s">
        <v>17964</v>
      </c>
      <c r="B17707" s="48" t="s">
        <v>49103</v>
      </c>
    </row>
    <row r="17708" spans="1:2">
      <c r="A17708" s="48" t="s">
        <v>21944</v>
      </c>
      <c r="B17708" s="48" t="s">
        <v>49104</v>
      </c>
    </row>
    <row r="17709" spans="1:2">
      <c r="A17709" s="48" t="s">
        <v>3465</v>
      </c>
      <c r="B17709" s="48" t="s">
        <v>49105</v>
      </c>
    </row>
    <row r="17710" spans="1:2">
      <c r="A17710" s="48" t="s">
        <v>5995</v>
      </c>
      <c r="B17710" s="48" t="s">
        <v>49106</v>
      </c>
    </row>
    <row r="17711" spans="1:2">
      <c r="A17711" s="48" t="s">
        <v>3461</v>
      </c>
      <c r="B17711" s="48" t="s">
        <v>49107</v>
      </c>
    </row>
    <row r="17712" spans="1:2">
      <c r="A17712" s="48" t="s">
        <v>23137</v>
      </c>
      <c r="B17712" s="48" t="s">
        <v>49108</v>
      </c>
    </row>
    <row r="17713" spans="1:2">
      <c r="A17713" s="48" t="s">
        <v>3537</v>
      </c>
      <c r="B17713" s="48" t="s">
        <v>49109</v>
      </c>
    </row>
    <row r="17714" spans="1:2">
      <c r="A17714" s="48" t="s">
        <v>22384</v>
      </c>
      <c r="B17714" s="48" t="s">
        <v>49110</v>
      </c>
    </row>
    <row r="17715" spans="1:2">
      <c r="A17715" s="48" t="s">
        <v>633</v>
      </c>
      <c r="B17715" s="48" t="s">
        <v>49111</v>
      </c>
    </row>
    <row r="17716" spans="1:2">
      <c r="A17716" s="48" t="s">
        <v>8553</v>
      </c>
      <c r="B17716" s="48" t="s">
        <v>49112</v>
      </c>
    </row>
    <row r="17717" spans="1:2">
      <c r="A17717" s="48" t="s">
        <v>134</v>
      </c>
      <c r="B17717" s="48" t="s">
        <v>49113</v>
      </c>
    </row>
    <row r="17718" spans="1:2">
      <c r="A17718" s="48" t="s">
        <v>9592</v>
      </c>
      <c r="B17718" s="48" t="s">
        <v>49114</v>
      </c>
    </row>
    <row r="17719" spans="1:2">
      <c r="A17719" s="48" t="s">
        <v>33376</v>
      </c>
      <c r="B17719" s="48" t="s">
        <v>49115</v>
      </c>
    </row>
    <row r="17720" spans="1:2">
      <c r="A17720" s="48" t="s">
        <v>518</v>
      </c>
      <c r="B17720" s="48" t="s">
        <v>49116</v>
      </c>
    </row>
    <row r="17721" spans="1:2">
      <c r="A17721" s="48" t="s">
        <v>15527</v>
      </c>
      <c r="B17721" s="48" t="s">
        <v>49117</v>
      </c>
    </row>
    <row r="17722" spans="1:2">
      <c r="A17722" s="48" t="s">
        <v>22140</v>
      </c>
      <c r="B17722" s="48" t="s">
        <v>49118</v>
      </c>
    </row>
    <row r="17723" spans="1:2">
      <c r="A17723" s="48" t="s">
        <v>8971</v>
      </c>
      <c r="B17723" s="48" t="s">
        <v>49119</v>
      </c>
    </row>
    <row r="17724" spans="1:2">
      <c r="A17724" s="48" t="s">
        <v>22072</v>
      </c>
      <c r="B17724" s="48" t="s">
        <v>49120</v>
      </c>
    </row>
    <row r="17725" spans="1:2">
      <c r="A17725" s="48" t="s">
        <v>26872</v>
      </c>
      <c r="B17725" s="48" t="s">
        <v>49121</v>
      </c>
    </row>
    <row r="17726" spans="1:2">
      <c r="A17726" s="48" t="s">
        <v>24797</v>
      </c>
      <c r="B17726" s="48" t="s">
        <v>49122</v>
      </c>
    </row>
    <row r="17727" spans="1:2">
      <c r="A17727" s="48" t="s">
        <v>33200</v>
      </c>
      <c r="B17727" s="48" t="s">
        <v>49123</v>
      </c>
    </row>
    <row r="17728" spans="1:2">
      <c r="A17728" s="48" t="s">
        <v>34991</v>
      </c>
      <c r="B17728" s="48" t="s">
        <v>49124</v>
      </c>
    </row>
    <row r="17729" spans="1:2">
      <c r="A17729" s="48" t="s">
        <v>17675</v>
      </c>
      <c r="B17729" s="48" t="s">
        <v>49125</v>
      </c>
    </row>
    <row r="17730" spans="1:2">
      <c r="A17730" s="48" t="s">
        <v>14818</v>
      </c>
      <c r="B17730" s="48" t="s">
        <v>49126</v>
      </c>
    </row>
    <row r="17731" spans="1:2">
      <c r="A17731" s="48" t="s">
        <v>393</v>
      </c>
      <c r="B17731" s="48" t="s">
        <v>49127</v>
      </c>
    </row>
    <row r="17732" spans="1:2">
      <c r="A17732" s="48" t="s">
        <v>10328</v>
      </c>
      <c r="B17732" s="48" t="s">
        <v>49128</v>
      </c>
    </row>
    <row r="17733" spans="1:2">
      <c r="A17733" s="48" t="s">
        <v>21854</v>
      </c>
      <c r="B17733" s="48" t="s">
        <v>49129</v>
      </c>
    </row>
    <row r="17734" spans="1:2">
      <c r="A17734" s="48" t="s">
        <v>28503</v>
      </c>
      <c r="B17734" s="48" t="s">
        <v>49130</v>
      </c>
    </row>
    <row r="17735" spans="1:2">
      <c r="A17735" s="48" t="s">
        <v>3531</v>
      </c>
      <c r="B17735" s="48" t="s">
        <v>49131</v>
      </c>
    </row>
    <row r="17736" spans="1:2">
      <c r="A17736" s="48" t="s">
        <v>6457</v>
      </c>
      <c r="B17736" s="48" t="s">
        <v>49132</v>
      </c>
    </row>
    <row r="17737" spans="1:2">
      <c r="A17737" s="48" t="s">
        <v>288</v>
      </c>
      <c r="B17737" s="48" t="s">
        <v>49133</v>
      </c>
    </row>
    <row r="17738" spans="1:2">
      <c r="A17738" s="48" t="s">
        <v>1046</v>
      </c>
      <c r="B17738" s="48" t="s">
        <v>49134</v>
      </c>
    </row>
    <row r="17739" spans="1:2">
      <c r="A17739" s="48" t="s">
        <v>11188</v>
      </c>
      <c r="B17739" s="48" t="s">
        <v>49135</v>
      </c>
    </row>
    <row r="17740" spans="1:2">
      <c r="A17740" s="48" t="s">
        <v>16988</v>
      </c>
      <c r="B17740" s="48" t="s">
        <v>49136</v>
      </c>
    </row>
    <row r="17741" spans="1:2">
      <c r="A17741" s="48" t="s">
        <v>10492</v>
      </c>
      <c r="B17741" s="48" t="s">
        <v>49137</v>
      </c>
    </row>
    <row r="17742" spans="1:2">
      <c r="A17742" s="48" t="s">
        <v>35036</v>
      </c>
      <c r="B17742" s="48" t="s">
        <v>49138</v>
      </c>
    </row>
    <row r="17743" spans="1:2">
      <c r="A17743" s="48" t="s">
        <v>955</v>
      </c>
      <c r="B17743" s="48" t="s">
        <v>49139</v>
      </c>
    </row>
    <row r="17744" spans="1:2">
      <c r="A17744" s="48" t="s">
        <v>27522</v>
      </c>
      <c r="B17744" s="48" t="s">
        <v>49140</v>
      </c>
    </row>
    <row r="17745" spans="1:2">
      <c r="A17745" s="48" t="s">
        <v>20460</v>
      </c>
      <c r="B17745" s="48" t="s">
        <v>49141</v>
      </c>
    </row>
    <row r="17746" spans="1:2">
      <c r="A17746" s="48" t="s">
        <v>7356</v>
      </c>
      <c r="B17746" s="48" t="s">
        <v>49142</v>
      </c>
    </row>
    <row r="17747" spans="1:2">
      <c r="A17747" s="48" t="s">
        <v>25236</v>
      </c>
      <c r="B17747" s="48" t="s">
        <v>49143</v>
      </c>
    </row>
    <row r="17748" spans="1:2">
      <c r="A17748" s="48" t="s">
        <v>20608</v>
      </c>
      <c r="B17748" s="48" t="s">
        <v>49144</v>
      </c>
    </row>
    <row r="17749" spans="1:2">
      <c r="A17749" s="48" t="s">
        <v>26809</v>
      </c>
      <c r="B17749" s="48" t="s">
        <v>49145</v>
      </c>
    </row>
    <row r="17750" spans="1:2">
      <c r="A17750" s="48" t="s">
        <v>32670</v>
      </c>
      <c r="B17750" s="48" t="s">
        <v>49146</v>
      </c>
    </row>
    <row r="17751" spans="1:2">
      <c r="A17751" s="48" t="s">
        <v>15700</v>
      </c>
      <c r="B17751" s="48" t="s">
        <v>49147</v>
      </c>
    </row>
    <row r="17752" spans="1:2">
      <c r="A17752" s="48" t="s">
        <v>22008</v>
      </c>
      <c r="B17752" s="48" t="s">
        <v>49148</v>
      </c>
    </row>
    <row r="17753" spans="1:2">
      <c r="A17753" s="48" t="s">
        <v>7565</v>
      </c>
      <c r="B17753" s="48" t="s">
        <v>49149</v>
      </c>
    </row>
    <row r="17754" spans="1:2">
      <c r="A17754" s="48" t="s">
        <v>12869</v>
      </c>
      <c r="B17754" s="48" t="s">
        <v>49150</v>
      </c>
    </row>
    <row r="17755" spans="1:2">
      <c r="A17755" s="48" t="s">
        <v>9559</v>
      </c>
      <c r="B17755" s="48" t="s">
        <v>49151</v>
      </c>
    </row>
    <row r="17756" spans="1:2">
      <c r="A17756" s="48" t="s">
        <v>17920</v>
      </c>
      <c r="B17756" s="48" t="s">
        <v>49152</v>
      </c>
    </row>
    <row r="17757" spans="1:2">
      <c r="A17757" s="48" t="s">
        <v>13731</v>
      </c>
      <c r="B17757" s="48" t="s">
        <v>49153</v>
      </c>
    </row>
    <row r="17758" spans="1:2">
      <c r="A17758" s="48" t="s">
        <v>20877</v>
      </c>
      <c r="B17758" s="48" t="s">
        <v>49154</v>
      </c>
    </row>
    <row r="17759" spans="1:2">
      <c r="A17759" s="48" t="s">
        <v>22110</v>
      </c>
      <c r="B17759" s="48" t="s">
        <v>49155</v>
      </c>
    </row>
    <row r="17760" spans="1:2">
      <c r="A17760" s="48" t="s">
        <v>32864</v>
      </c>
      <c r="B17760" s="48" t="s">
        <v>49156</v>
      </c>
    </row>
    <row r="17761" spans="1:2">
      <c r="A17761" s="48" t="s">
        <v>24863</v>
      </c>
      <c r="B17761" s="48" t="s">
        <v>49157</v>
      </c>
    </row>
    <row r="17762" spans="1:2">
      <c r="A17762" s="48" t="s">
        <v>10993</v>
      </c>
      <c r="B17762" s="48" t="s">
        <v>49158</v>
      </c>
    </row>
    <row r="17763" spans="1:2">
      <c r="A17763" s="48" t="s">
        <v>28964</v>
      </c>
      <c r="B17763" s="48" t="s">
        <v>49159</v>
      </c>
    </row>
    <row r="17764" spans="1:2">
      <c r="A17764" s="48" t="s">
        <v>8336</v>
      </c>
      <c r="B17764" s="48" t="s">
        <v>49160</v>
      </c>
    </row>
    <row r="17765" spans="1:2">
      <c r="A17765" s="48" t="s">
        <v>25130</v>
      </c>
      <c r="B17765" s="48" t="s">
        <v>49161</v>
      </c>
    </row>
    <row r="17766" spans="1:2">
      <c r="A17766" s="48" t="s">
        <v>29948</v>
      </c>
      <c r="B17766" s="48" t="s">
        <v>49162</v>
      </c>
    </row>
    <row r="17767" spans="1:2">
      <c r="A17767" s="48" t="s">
        <v>8744</v>
      </c>
      <c r="B17767" s="48" t="s">
        <v>49163</v>
      </c>
    </row>
    <row r="17768" spans="1:2">
      <c r="A17768" s="48" t="s">
        <v>4705</v>
      </c>
      <c r="B17768" s="48" t="s">
        <v>49164</v>
      </c>
    </row>
    <row r="17769" spans="1:2">
      <c r="A17769" s="48" t="s">
        <v>2505</v>
      </c>
      <c r="B17769" s="48" t="s">
        <v>49165</v>
      </c>
    </row>
    <row r="17770" spans="1:2">
      <c r="A17770" s="48" t="s">
        <v>15819</v>
      </c>
      <c r="B17770" s="48" t="s">
        <v>49166</v>
      </c>
    </row>
    <row r="17771" spans="1:2">
      <c r="A17771" s="48" t="s">
        <v>9819</v>
      </c>
      <c r="B17771" s="48" t="s">
        <v>49167</v>
      </c>
    </row>
    <row r="17772" spans="1:2">
      <c r="A17772" s="48" t="s">
        <v>1825</v>
      </c>
      <c r="B17772" s="48" t="s">
        <v>49168</v>
      </c>
    </row>
    <row r="17773" spans="1:2">
      <c r="A17773" s="48" t="s">
        <v>11632</v>
      </c>
      <c r="B17773" s="48" t="s">
        <v>49169</v>
      </c>
    </row>
    <row r="17774" spans="1:2">
      <c r="A17774" s="48" t="s">
        <v>24755</v>
      </c>
      <c r="B17774" s="48" t="s">
        <v>49170</v>
      </c>
    </row>
    <row r="17775" spans="1:2">
      <c r="A17775" s="48" t="s">
        <v>32279</v>
      </c>
      <c r="B17775" s="48" t="s">
        <v>49171</v>
      </c>
    </row>
    <row r="17776" spans="1:2">
      <c r="A17776" s="48" t="s">
        <v>15554</v>
      </c>
      <c r="B17776" s="48" t="s">
        <v>49172</v>
      </c>
    </row>
    <row r="17777" spans="1:2">
      <c r="A17777" s="48" t="s">
        <v>32281</v>
      </c>
      <c r="B17777" s="48" t="s">
        <v>49173</v>
      </c>
    </row>
    <row r="17778" spans="1:2">
      <c r="A17778" s="48" t="s">
        <v>24841</v>
      </c>
      <c r="B17778" s="48" t="s">
        <v>49174</v>
      </c>
    </row>
    <row r="17779" spans="1:2">
      <c r="A17779" s="48" t="s">
        <v>32277</v>
      </c>
      <c r="B17779" s="48" t="s">
        <v>49175</v>
      </c>
    </row>
    <row r="17780" spans="1:2">
      <c r="A17780" s="48" t="s">
        <v>20854</v>
      </c>
      <c r="B17780" s="48" t="s">
        <v>49176</v>
      </c>
    </row>
    <row r="17781" spans="1:2">
      <c r="A17781" s="48" t="s">
        <v>48186</v>
      </c>
      <c r="B17781" s="48" t="s">
        <v>48187</v>
      </c>
    </row>
    <row r="17782" spans="1:2">
      <c r="A17782" s="48" t="s">
        <v>17315</v>
      </c>
      <c r="B17782" s="48" t="s">
        <v>49177</v>
      </c>
    </row>
    <row r="17783" spans="1:2">
      <c r="A17783" s="48" t="s">
        <v>11268</v>
      </c>
      <c r="B17783" s="48" t="s">
        <v>49178</v>
      </c>
    </row>
    <row r="17784" spans="1:2">
      <c r="A17784" s="48" t="s">
        <v>16069</v>
      </c>
      <c r="B17784" s="48" t="s">
        <v>49179</v>
      </c>
    </row>
    <row r="17785" spans="1:2">
      <c r="A17785" s="48" t="s">
        <v>6480</v>
      </c>
      <c r="B17785" s="48" t="s">
        <v>49180</v>
      </c>
    </row>
    <row r="17786" spans="1:2">
      <c r="A17786" s="48" t="s">
        <v>12836</v>
      </c>
      <c r="B17786" s="48" t="s">
        <v>49181</v>
      </c>
    </row>
    <row r="17787" spans="1:2">
      <c r="A17787" s="48" t="s">
        <v>8837</v>
      </c>
      <c r="B17787" s="48" t="s">
        <v>49182</v>
      </c>
    </row>
    <row r="17788" spans="1:2">
      <c r="A17788" s="48" t="s">
        <v>8614</v>
      </c>
      <c r="B17788" s="48" t="s">
        <v>49183</v>
      </c>
    </row>
    <row r="17789" spans="1:2">
      <c r="A17789" s="48" t="s">
        <v>39241</v>
      </c>
      <c r="B17789" s="48" t="s">
        <v>49184</v>
      </c>
    </row>
    <row r="17790" spans="1:2">
      <c r="A17790" s="48" t="s">
        <v>14460</v>
      </c>
      <c r="B17790" s="48" t="s">
        <v>49185</v>
      </c>
    </row>
    <row r="17791" spans="1:2">
      <c r="A17791" s="48" t="s">
        <v>36843</v>
      </c>
      <c r="B17791" s="48" t="s">
        <v>49186</v>
      </c>
    </row>
    <row r="17792" spans="1:2">
      <c r="A17792" s="48" t="s">
        <v>12043</v>
      </c>
      <c r="B17792" s="48" t="s">
        <v>49187</v>
      </c>
    </row>
    <row r="17793" spans="1:2">
      <c r="A17793" s="48" t="s">
        <v>22440</v>
      </c>
      <c r="B17793" s="48" t="s">
        <v>49188</v>
      </c>
    </row>
    <row r="17794" spans="1:2">
      <c r="A17794" s="48" t="s">
        <v>12923</v>
      </c>
      <c r="B17794" s="48" t="s">
        <v>49189</v>
      </c>
    </row>
    <row r="17795" spans="1:2">
      <c r="A17795" s="48" t="s">
        <v>6334</v>
      </c>
      <c r="B17795" s="48" t="s">
        <v>49190</v>
      </c>
    </row>
    <row r="17796" spans="1:2">
      <c r="A17796" s="48" t="s">
        <v>20432</v>
      </c>
      <c r="B17796" s="48" t="s">
        <v>49191</v>
      </c>
    </row>
    <row r="17797" spans="1:2">
      <c r="A17797" s="48" t="s">
        <v>35403</v>
      </c>
      <c r="B17797" s="48" t="s">
        <v>49192</v>
      </c>
    </row>
    <row r="17798" spans="1:2">
      <c r="A17798" s="48" t="s">
        <v>4289</v>
      </c>
      <c r="B17798" s="48" t="s">
        <v>49193</v>
      </c>
    </row>
    <row r="17799" spans="1:2">
      <c r="A17799" s="48" t="s">
        <v>1420</v>
      </c>
      <c r="B17799" s="48" t="s">
        <v>49194</v>
      </c>
    </row>
    <row r="17800" spans="1:2">
      <c r="A17800" s="48" t="s">
        <v>38065</v>
      </c>
      <c r="B17800" s="48" t="s">
        <v>49195</v>
      </c>
    </row>
    <row r="17801" spans="1:2">
      <c r="A17801" s="48" t="s">
        <v>3271</v>
      </c>
      <c r="B17801" s="48" t="s">
        <v>49196</v>
      </c>
    </row>
    <row r="17802" spans="1:2">
      <c r="A17802" s="48" t="s">
        <v>40213</v>
      </c>
      <c r="B17802" s="48" t="s">
        <v>49197</v>
      </c>
    </row>
    <row r="17803" spans="1:2">
      <c r="A17803" s="48" t="s">
        <v>16568</v>
      </c>
      <c r="B17803" s="48" t="s">
        <v>49198</v>
      </c>
    </row>
    <row r="17804" spans="1:2">
      <c r="A17804" s="48" t="s">
        <v>20572</v>
      </c>
      <c r="B17804" s="48" t="s">
        <v>49199</v>
      </c>
    </row>
    <row r="17805" spans="1:2">
      <c r="A17805" s="48" t="s">
        <v>17701</v>
      </c>
      <c r="B17805" s="48" t="s">
        <v>49200</v>
      </c>
    </row>
    <row r="17806" spans="1:2">
      <c r="A17806" s="48" t="s">
        <v>28154</v>
      </c>
      <c r="B17806" s="48" t="s">
        <v>49201</v>
      </c>
    </row>
    <row r="17807" spans="1:2">
      <c r="A17807" s="48" t="s">
        <v>25098</v>
      </c>
      <c r="B17807" s="48" t="s">
        <v>49202</v>
      </c>
    </row>
    <row r="17808" spans="1:2">
      <c r="A17808" s="48" t="s">
        <v>20454</v>
      </c>
      <c r="B17808" s="48" t="s">
        <v>49203</v>
      </c>
    </row>
    <row r="17809" spans="1:2">
      <c r="A17809" s="48" t="s">
        <v>25096</v>
      </c>
      <c r="B17809" s="48" t="s">
        <v>49204</v>
      </c>
    </row>
    <row r="17810" spans="1:2">
      <c r="A17810" s="48" t="s">
        <v>12786</v>
      </c>
      <c r="B17810" s="48" t="s">
        <v>49205</v>
      </c>
    </row>
    <row r="17811" spans="1:2">
      <c r="A17811" s="48" t="s">
        <v>13352</v>
      </c>
      <c r="B17811" s="48" t="s">
        <v>49206</v>
      </c>
    </row>
    <row r="17812" spans="1:2">
      <c r="A17812" s="48" t="s">
        <v>12931</v>
      </c>
      <c r="B17812" s="48" t="s">
        <v>49207</v>
      </c>
    </row>
    <row r="17813" spans="1:2">
      <c r="A17813" s="48" t="s">
        <v>16640</v>
      </c>
      <c r="B17813" s="48" t="s">
        <v>49208</v>
      </c>
    </row>
    <row r="17814" spans="1:2">
      <c r="A17814" s="48" t="s">
        <v>11282</v>
      </c>
      <c r="B17814" s="48" t="s">
        <v>49209</v>
      </c>
    </row>
    <row r="17815" spans="1:2">
      <c r="A17815" s="48" t="s">
        <v>40301</v>
      </c>
      <c r="B17815" s="48" t="s">
        <v>49210</v>
      </c>
    </row>
    <row r="17816" spans="1:2">
      <c r="A17816" s="48" t="s">
        <v>22262</v>
      </c>
      <c r="B17816" s="48" t="s">
        <v>49211</v>
      </c>
    </row>
    <row r="17817" spans="1:2">
      <c r="A17817" s="48" t="s">
        <v>9539</v>
      </c>
      <c r="B17817" s="48" t="s">
        <v>49212</v>
      </c>
    </row>
    <row r="17818" spans="1:2">
      <c r="A17818" s="48" t="s">
        <v>7190</v>
      </c>
      <c r="B17818" s="48" t="s">
        <v>49213</v>
      </c>
    </row>
    <row r="17819" spans="1:2">
      <c r="A17819" s="48" t="s">
        <v>22192</v>
      </c>
      <c r="B17819" s="48" t="s">
        <v>49214</v>
      </c>
    </row>
    <row r="17820" spans="1:2">
      <c r="A17820" s="48" t="s">
        <v>34623</v>
      </c>
      <c r="B17820" s="48" t="s">
        <v>49215</v>
      </c>
    </row>
    <row r="17821" spans="1:2">
      <c r="A17821" s="48" t="s">
        <v>22106</v>
      </c>
      <c r="B17821" s="48" t="s">
        <v>49216</v>
      </c>
    </row>
    <row r="17822" spans="1:2">
      <c r="A17822" s="48" t="s">
        <v>13404</v>
      </c>
      <c r="B17822" s="48" t="s">
        <v>49217</v>
      </c>
    </row>
    <row r="17823" spans="1:2">
      <c r="A17823" s="48" t="s">
        <v>11070</v>
      </c>
      <c r="B17823" s="48" t="s">
        <v>49218</v>
      </c>
    </row>
    <row r="17824" spans="1:2">
      <c r="A17824" s="48" t="s">
        <v>25102</v>
      </c>
      <c r="B17824" s="48" t="s">
        <v>49219</v>
      </c>
    </row>
    <row r="17825" spans="1:2">
      <c r="A17825" s="48" t="s">
        <v>13424</v>
      </c>
      <c r="B17825" s="48" t="s">
        <v>49220</v>
      </c>
    </row>
    <row r="17826" spans="1:2">
      <c r="A17826" s="48" t="s">
        <v>7177</v>
      </c>
      <c r="B17826" s="48" t="s">
        <v>49221</v>
      </c>
    </row>
    <row r="17827" spans="1:2">
      <c r="A17827" s="48" t="s">
        <v>3798</v>
      </c>
      <c r="B17827" s="48" t="s">
        <v>49222</v>
      </c>
    </row>
    <row r="17828" spans="1:2">
      <c r="A17828" s="48" t="s">
        <v>11116</v>
      </c>
      <c r="B17828" s="48" t="s">
        <v>49223</v>
      </c>
    </row>
    <row r="17829" spans="1:2">
      <c r="A17829" s="48" t="s">
        <v>26110</v>
      </c>
      <c r="B17829" s="48" t="s">
        <v>49224</v>
      </c>
    </row>
    <row r="17830" spans="1:2">
      <c r="A17830" s="48" t="s">
        <v>15957</v>
      </c>
      <c r="B17830" s="48" t="s">
        <v>49225</v>
      </c>
    </row>
    <row r="17831" spans="1:2">
      <c r="A17831" s="48" t="s">
        <v>11078</v>
      </c>
      <c r="B17831" s="48" t="s">
        <v>49226</v>
      </c>
    </row>
    <row r="17832" spans="1:2">
      <c r="A17832" s="48" t="s">
        <v>20434</v>
      </c>
      <c r="B17832" s="48" t="s">
        <v>49227</v>
      </c>
    </row>
    <row r="17833" spans="1:2">
      <c r="A17833" s="48" t="s">
        <v>24483</v>
      </c>
      <c r="B17833" s="48" t="s">
        <v>49228</v>
      </c>
    </row>
    <row r="17834" spans="1:2">
      <c r="A17834" s="48" t="s">
        <v>39159</v>
      </c>
      <c r="B17834" s="48" t="s">
        <v>49229</v>
      </c>
    </row>
    <row r="17835" spans="1:2">
      <c r="A17835" s="48" t="s">
        <v>24659</v>
      </c>
      <c r="B17835" s="48" t="s">
        <v>49230</v>
      </c>
    </row>
    <row r="17836" spans="1:2">
      <c r="A17836" s="48" t="s">
        <v>3529</v>
      </c>
      <c r="B17836" s="48" t="s">
        <v>49231</v>
      </c>
    </row>
    <row r="17837" spans="1:2">
      <c r="A17837" s="48" t="s">
        <v>22118</v>
      </c>
      <c r="B17837" s="48" t="s">
        <v>49232</v>
      </c>
    </row>
    <row r="17838" spans="1:2">
      <c r="A17838" s="48" t="s">
        <v>15015</v>
      </c>
      <c r="B17838" s="48" t="s">
        <v>49233</v>
      </c>
    </row>
    <row r="17839" spans="1:2">
      <c r="A17839" s="48" t="s">
        <v>26796</v>
      </c>
      <c r="B17839" s="48" t="s">
        <v>49234</v>
      </c>
    </row>
    <row r="17840" spans="1:2">
      <c r="A17840" s="48" t="s">
        <v>35233</v>
      </c>
      <c r="B17840" s="48" t="s">
        <v>49235</v>
      </c>
    </row>
    <row r="17841" spans="1:2">
      <c r="A17841" s="48" t="s">
        <v>32047</v>
      </c>
      <c r="B17841" s="48" t="s">
        <v>49236</v>
      </c>
    </row>
    <row r="17842" spans="1:2">
      <c r="A17842" s="48" t="s">
        <v>31483</v>
      </c>
      <c r="B17842" s="48" t="s">
        <v>49237</v>
      </c>
    </row>
    <row r="17843" spans="1:2">
      <c r="A17843" s="48" t="s">
        <v>24369</v>
      </c>
      <c r="B17843" s="48" t="s">
        <v>49238</v>
      </c>
    </row>
    <row r="17844" spans="1:2">
      <c r="A17844" s="48" t="s">
        <v>36177</v>
      </c>
      <c r="B17844" s="48" t="s">
        <v>49239</v>
      </c>
    </row>
    <row r="17845" spans="1:2">
      <c r="A17845" s="48" t="s">
        <v>12059</v>
      </c>
      <c r="B17845" s="48" t="s">
        <v>49240</v>
      </c>
    </row>
    <row r="17846" spans="1:2">
      <c r="A17846" s="48" t="s">
        <v>1516</v>
      </c>
      <c r="B17846" s="48" t="s">
        <v>36487</v>
      </c>
    </row>
    <row r="17847" spans="1:2">
      <c r="A17847" s="48" t="s">
        <v>49241</v>
      </c>
      <c r="B17847" s="48" t="s">
        <v>49242</v>
      </c>
    </row>
    <row r="17848" spans="1:2">
      <c r="A17848" s="48" t="s">
        <v>49243</v>
      </c>
      <c r="B17848" s="48" t="s">
        <v>49244</v>
      </c>
    </row>
    <row r="17849" spans="1:2">
      <c r="A17849" s="48" t="s">
        <v>4041</v>
      </c>
      <c r="B17849" s="48" t="s">
        <v>49245</v>
      </c>
    </row>
    <row r="17850" spans="1:2">
      <c r="A17850" s="48" t="s">
        <v>4039</v>
      </c>
      <c r="B17850" s="48" t="s">
        <v>49246</v>
      </c>
    </row>
    <row r="17851" spans="1:2">
      <c r="A17851" s="48" t="s">
        <v>4028</v>
      </c>
      <c r="B17851" s="48" t="s">
        <v>49247</v>
      </c>
    </row>
    <row r="17852" spans="1:2">
      <c r="A17852" s="48" t="s">
        <v>14889</v>
      </c>
      <c r="B17852" s="48" t="s">
        <v>48151</v>
      </c>
    </row>
    <row r="17853" spans="1:2">
      <c r="A17853" s="48" t="s">
        <v>13261</v>
      </c>
      <c r="B17853" s="48" t="s">
        <v>49248</v>
      </c>
    </row>
    <row r="17854" spans="1:2">
      <c r="A17854" s="48" t="s">
        <v>13298</v>
      </c>
      <c r="B17854" s="48" t="s">
        <v>49249</v>
      </c>
    </row>
    <row r="17855" spans="1:2">
      <c r="A17855" s="48" t="s">
        <v>49250</v>
      </c>
      <c r="B17855" s="48" t="s">
        <v>49251</v>
      </c>
    </row>
    <row r="17856" spans="1:2">
      <c r="A17856" s="48" t="s">
        <v>13941</v>
      </c>
      <c r="B17856" s="48" t="s">
        <v>49252</v>
      </c>
    </row>
    <row r="17857" spans="1:2">
      <c r="A17857" s="48" t="s">
        <v>12933</v>
      </c>
      <c r="B17857" s="48" t="s">
        <v>48725</v>
      </c>
    </row>
    <row r="17858" spans="1:2">
      <c r="A17858" s="48" t="s">
        <v>11026</v>
      </c>
      <c r="B17858" s="48" t="s">
        <v>48162</v>
      </c>
    </row>
    <row r="17859" spans="1:2">
      <c r="A17859" s="48" t="s">
        <v>3837</v>
      </c>
      <c r="B17859" s="48" t="s">
        <v>49253</v>
      </c>
    </row>
    <row r="17860" spans="1:2">
      <c r="A17860" s="48" t="s">
        <v>16761</v>
      </c>
      <c r="B17860" s="48" t="s">
        <v>48645</v>
      </c>
    </row>
    <row r="17861" spans="1:2">
      <c r="A17861" s="48" t="s">
        <v>20711</v>
      </c>
      <c r="B17861" s="48" t="s">
        <v>49254</v>
      </c>
    </row>
    <row r="17862" spans="1:2">
      <c r="A17862" s="48" t="s">
        <v>14871</v>
      </c>
      <c r="B17862" s="48" t="s">
        <v>49255</v>
      </c>
    </row>
    <row r="17863" spans="1:2">
      <c r="A17863" s="48" t="s">
        <v>20675</v>
      </c>
      <c r="B17863" s="48" t="s">
        <v>49256</v>
      </c>
    </row>
    <row r="17864" spans="1:2">
      <c r="A17864" s="48" t="s">
        <v>18766</v>
      </c>
      <c r="B17864" s="48" t="s">
        <v>18767</v>
      </c>
    </row>
    <row r="17865" spans="1:2">
      <c r="A17865" s="48" t="s">
        <v>18772</v>
      </c>
      <c r="B17865" s="48" t="s">
        <v>18773</v>
      </c>
    </row>
    <row r="17866" spans="1:2">
      <c r="A17866" s="48" t="s">
        <v>20068</v>
      </c>
      <c r="B17866" s="48" t="s">
        <v>20069</v>
      </c>
    </row>
    <row r="17867" spans="1:2">
      <c r="A17867" s="48" t="s">
        <v>19389</v>
      </c>
      <c r="B17867" s="48" t="s">
        <v>19390</v>
      </c>
    </row>
    <row r="17868" spans="1:2">
      <c r="A17868" s="48" t="s">
        <v>19815</v>
      </c>
      <c r="B17868" s="48" t="s">
        <v>19816</v>
      </c>
    </row>
    <row r="17869" spans="1:2">
      <c r="A17869" s="48" t="s">
        <v>19078</v>
      </c>
      <c r="B17869" s="48" t="s">
        <v>19079</v>
      </c>
    </row>
    <row r="17870" spans="1:2">
      <c r="A17870" s="48" t="s">
        <v>18652</v>
      </c>
      <c r="B17870" s="48" t="s">
        <v>18653</v>
      </c>
    </row>
    <row r="17871" spans="1:2">
      <c r="A17871" s="48" t="s">
        <v>20056</v>
      </c>
      <c r="B17871" s="48" t="s">
        <v>20057</v>
      </c>
    </row>
    <row r="17872" spans="1:2">
      <c r="A17872" s="48" t="s">
        <v>20290</v>
      </c>
      <c r="B17872" s="48" t="s">
        <v>20291</v>
      </c>
    </row>
    <row r="17873" spans="1:2">
      <c r="A17873" s="48" t="s">
        <v>19791</v>
      </c>
      <c r="B17873" s="48" t="s">
        <v>19792</v>
      </c>
    </row>
    <row r="17874" spans="1:2">
      <c r="A17874" s="48" t="s">
        <v>20089</v>
      </c>
      <c r="B17874" s="48" t="s">
        <v>20090</v>
      </c>
    </row>
    <row r="17875" spans="1:2">
      <c r="A17875" s="48" t="s">
        <v>14873</v>
      </c>
      <c r="B17875" s="48" t="s">
        <v>49257</v>
      </c>
    </row>
    <row r="17876" spans="1:2">
      <c r="A17876" s="48" t="s">
        <v>20248</v>
      </c>
      <c r="B17876" s="48" t="s">
        <v>20249</v>
      </c>
    </row>
    <row r="17877" spans="1:2">
      <c r="A17877" s="48" t="s">
        <v>14777</v>
      </c>
      <c r="B17877" s="48" t="s">
        <v>46209</v>
      </c>
    </row>
    <row r="17878" spans="1:2">
      <c r="A17878" s="48" t="s">
        <v>20245</v>
      </c>
      <c r="B17878" s="48" t="s">
        <v>20246</v>
      </c>
    </row>
    <row r="17879" spans="1:2">
      <c r="A17879" s="48" t="s">
        <v>20311</v>
      </c>
      <c r="B17879" s="48" t="s">
        <v>20312</v>
      </c>
    </row>
    <row r="17880" spans="1:2">
      <c r="A17880" s="48" t="s">
        <v>49258</v>
      </c>
      <c r="B17880" s="48" t="s">
        <v>49259</v>
      </c>
    </row>
    <row r="17881" spans="1:2">
      <c r="A17881" s="48" t="s">
        <v>34936</v>
      </c>
      <c r="B17881" s="48" t="s">
        <v>49260</v>
      </c>
    </row>
    <row r="17882" spans="1:2">
      <c r="A17882" s="48" t="s">
        <v>21932</v>
      </c>
      <c r="B17882" s="48" t="s">
        <v>49261</v>
      </c>
    </row>
    <row r="17883" spans="1:2">
      <c r="A17883" s="48" t="s">
        <v>15091</v>
      </c>
      <c r="B17883" s="48" t="s">
        <v>49262</v>
      </c>
    </row>
    <row r="17884" spans="1:2">
      <c r="A17884" s="48" t="s">
        <v>35300</v>
      </c>
      <c r="B17884" s="48" t="s">
        <v>49263</v>
      </c>
    </row>
    <row r="17885" spans="1:2">
      <c r="A17885" s="48" t="s">
        <v>45400</v>
      </c>
      <c r="B17885" s="48" t="s">
        <v>45401</v>
      </c>
    </row>
    <row r="17886" spans="1:2">
      <c r="A17886" s="48" t="s">
        <v>36115</v>
      </c>
      <c r="B17886" s="48" t="s">
        <v>49264</v>
      </c>
    </row>
    <row r="17887" spans="1:2">
      <c r="A17887" s="48" t="s">
        <v>20275</v>
      </c>
      <c r="B17887" s="48" t="s">
        <v>20276</v>
      </c>
    </row>
    <row r="17888" spans="1:2">
      <c r="A17888" s="48" t="s">
        <v>26773</v>
      </c>
      <c r="B17888" s="48" t="s">
        <v>49265</v>
      </c>
    </row>
    <row r="17889" spans="1:2">
      <c r="A17889" s="48" t="s">
        <v>31830</v>
      </c>
      <c r="B17889" s="48" t="s">
        <v>49266</v>
      </c>
    </row>
    <row r="17890" spans="1:2">
      <c r="A17890" s="48" t="s">
        <v>36741</v>
      </c>
      <c r="B17890" s="48" t="s">
        <v>49267</v>
      </c>
    </row>
    <row r="17891" spans="1:2">
      <c r="A17891" s="48" t="s">
        <v>9046</v>
      </c>
      <c r="B17891" s="48" t="s">
        <v>49268</v>
      </c>
    </row>
    <row r="17892" spans="1:2">
      <c r="A17892" s="48" t="s">
        <v>19009</v>
      </c>
      <c r="B17892" s="48" t="s">
        <v>19010</v>
      </c>
    </row>
    <row r="17893" spans="1:2">
      <c r="A17893" s="48" t="s">
        <v>20965</v>
      </c>
      <c r="B17893" s="48" t="s">
        <v>49269</v>
      </c>
    </row>
    <row r="17894" spans="1:2">
      <c r="A17894" s="48" t="s">
        <v>19782</v>
      </c>
      <c r="B17894" s="48" t="s">
        <v>19783</v>
      </c>
    </row>
    <row r="17895" spans="1:2">
      <c r="A17895" s="48" t="s">
        <v>5615</v>
      </c>
      <c r="B17895" s="48" t="s">
        <v>49270</v>
      </c>
    </row>
    <row r="17896" spans="1:2" ht="28.95" customHeight="1">
      <c r="A17896" s="48" t="s">
        <v>2736</v>
      </c>
      <c r="B17896" s="48" t="s">
        <v>49271</v>
      </c>
    </row>
    <row r="17897" spans="1:2">
      <c r="A17897" s="48" t="s">
        <v>27174</v>
      </c>
      <c r="B17897" s="48" t="s">
        <v>49272</v>
      </c>
    </row>
    <row r="17898" spans="1:2">
      <c r="A17898" s="48" t="s">
        <v>27169</v>
      </c>
      <c r="B17898" s="48" t="s">
        <v>49273</v>
      </c>
    </row>
    <row r="17899" spans="1:2">
      <c r="A17899" s="48" t="s">
        <v>7948</v>
      </c>
      <c r="B17899" s="48" t="s">
        <v>46930</v>
      </c>
    </row>
    <row r="17900" spans="1:2">
      <c r="A17900" s="48" t="s">
        <v>7906</v>
      </c>
      <c r="B17900" s="48" t="s">
        <v>46481</v>
      </c>
    </row>
    <row r="17901" spans="1:2">
      <c r="A17901" s="48" t="s">
        <v>26057</v>
      </c>
      <c r="B17901" s="48" t="s">
        <v>49274</v>
      </c>
    </row>
    <row r="17902" spans="1:2">
      <c r="A17902" s="48" t="s">
        <v>9644</v>
      </c>
      <c r="B17902" s="48" t="s">
        <v>49275</v>
      </c>
    </row>
    <row r="17903" spans="1:2">
      <c r="A17903" s="48" t="s">
        <v>33222</v>
      </c>
      <c r="B17903" s="48" t="s">
        <v>49276</v>
      </c>
    </row>
    <row r="17904" spans="1:2">
      <c r="A17904" s="48" t="s">
        <v>11274</v>
      </c>
      <c r="B17904" s="48" t="s">
        <v>49277</v>
      </c>
    </row>
    <row r="17905" spans="1:2">
      <c r="A17905" s="48" t="s">
        <v>39713</v>
      </c>
      <c r="B17905" s="48" t="s">
        <v>49278</v>
      </c>
    </row>
    <row r="17906" spans="1:2">
      <c r="A17906" s="48" t="s">
        <v>22935</v>
      </c>
      <c r="B17906" s="48" t="s">
        <v>44297</v>
      </c>
    </row>
    <row r="17907" spans="1:2">
      <c r="A17907" s="48" t="s">
        <v>13030</v>
      </c>
      <c r="B17907" s="48" t="s">
        <v>46761</v>
      </c>
    </row>
    <row r="17908" spans="1:2">
      <c r="A17908" s="48" t="s">
        <v>7896</v>
      </c>
      <c r="B17908" s="48" t="s">
        <v>47312</v>
      </c>
    </row>
    <row r="17909" spans="1:2">
      <c r="A17909" s="48" t="s">
        <v>24813</v>
      </c>
      <c r="B17909" s="48" t="s">
        <v>49279</v>
      </c>
    </row>
    <row r="17910" spans="1:2">
      <c r="A17910" s="48" t="s">
        <v>14604</v>
      </c>
      <c r="B17910" s="48" t="s">
        <v>47311</v>
      </c>
    </row>
    <row r="17911" spans="1:2">
      <c r="A17911" s="48" t="s">
        <v>14703</v>
      </c>
      <c r="B17911" s="48" t="s">
        <v>46600</v>
      </c>
    </row>
    <row r="17912" spans="1:2">
      <c r="A17912" s="48" t="s">
        <v>44825</v>
      </c>
      <c r="B17912" s="48" t="s">
        <v>44826</v>
      </c>
    </row>
    <row r="17913" spans="1:2">
      <c r="A17913" s="48" t="s">
        <v>14602</v>
      </c>
      <c r="B17913" s="48" t="s">
        <v>47314</v>
      </c>
    </row>
    <row r="17914" spans="1:2">
      <c r="A17914" s="48" t="s">
        <v>20786</v>
      </c>
      <c r="B17914" s="48" t="s">
        <v>44364</v>
      </c>
    </row>
    <row r="17915" spans="1:2">
      <c r="A17915" s="48" t="s">
        <v>3133</v>
      </c>
      <c r="B17915" s="48" t="s">
        <v>49280</v>
      </c>
    </row>
    <row r="17916" spans="1:2">
      <c r="A17916" s="48" t="s">
        <v>33635</v>
      </c>
      <c r="B17916" s="48" t="s">
        <v>49281</v>
      </c>
    </row>
    <row r="17917" spans="1:2">
      <c r="A17917" s="48" t="s">
        <v>21709</v>
      </c>
      <c r="B17917" s="48" t="s">
        <v>44827</v>
      </c>
    </row>
    <row r="17918" spans="1:2">
      <c r="A17918" s="48" t="s">
        <v>42754</v>
      </c>
      <c r="B17918" s="48" t="s">
        <v>42755</v>
      </c>
    </row>
    <row r="17919" spans="1:2">
      <c r="A17919" s="48" t="s">
        <v>5361</v>
      </c>
      <c r="B17919" s="48" t="s">
        <v>49282</v>
      </c>
    </row>
    <row r="17920" spans="1:2">
      <c r="A17920" s="48" t="s">
        <v>8596</v>
      </c>
      <c r="B17920" s="48" t="s">
        <v>49283</v>
      </c>
    </row>
    <row r="17921" spans="1:2">
      <c r="A17921" s="48" t="s">
        <v>20925</v>
      </c>
      <c r="B17921" s="48" t="s">
        <v>49284</v>
      </c>
    </row>
    <row r="17922" spans="1:2">
      <c r="A17922" s="48" t="s">
        <v>8689</v>
      </c>
      <c r="B17922" s="48" t="s">
        <v>49285</v>
      </c>
    </row>
    <row r="17923" spans="1:2">
      <c r="A17923" s="48" t="s">
        <v>41858</v>
      </c>
      <c r="B17923" s="48" t="s">
        <v>41859</v>
      </c>
    </row>
    <row r="17924" spans="1:2">
      <c r="A17924" s="48" t="s">
        <v>5344</v>
      </c>
      <c r="B17924" s="48" t="s">
        <v>49286</v>
      </c>
    </row>
    <row r="17925" spans="1:2">
      <c r="A17925" s="48" t="s">
        <v>5404</v>
      </c>
      <c r="B17925" s="48" t="s">
        <v>37987</v>
      </c>
    </row>
    <row r="17926" spans="1:2">
      <c r="A17926" s="48" t="s">
        <v>10598</v>
      </c>
      <c r="B17926" s="48" t="s">
        <v>48166</v>
      </c>
    </row>
    <row r="17927" spans="1:2">
      <c r="A17927" s="48" t="s">
        <v>26179</v>
      </c>
      <c r="B17927" s="48" t="s">
        <v>49287</v>
      </c>
    </row>
    <row r="17928" spans="1:2">
      <c r="A17928" s="48" t="s">
        <v>32334</v>
      </c>
      <c r="B17928" s="48" t="s">
        <v>49288</v>
      </c>
    </row>
    <row r="17929" spans="1:2">
      <c r="A17929" s="48" t="s">
        <v>5436</v>
      </c>
      <c r="B17929" s="48" t="s">
        <v>49289</v>
      </c>
    </row>
    <row r="17930" spans="1:2">
      <c r="A17930" s="48" t="s">
        <v>10366</v>
      </c>
      <c r="B17930" s="48" t="s">
        <v>49290</v>
      </c>
    </row>
    <row r="17931" spans="1:2">
      <c r="A17931" s="48" t="s">
        <v>25059</v>
      </c>
      <c r="B17931" s="48" t="s">
        <v>46336</v>
      </c>
    </row>
    <row r="17932" spans="1:2">
      <c r="A17932" s="48" t="s">
        <v>10490</v>
      </c>
      <c r="B17932" s="48" t="s">
        <v>49291</v>
      </c>
    </row>
    <row r="17933" spans="1:2">
      <c r="A17933" s="48" t="s">
        <v>5366</v>
      </c>
      <c r="B17933" s="48" t="s">
        <v>46596</v>
      </c>
    </row>
    <row r="17934" spans="1:2">
      <c r="A17934" s="48" t="s">
        <v>3100</v>
      </c>
      <c r="B17934" s="48" t="s">
        <v>46595</v>
      </c>
    </row>
    <row r="17935" spans="1:2">
      <c r="A17935" s="48" t="s">
        <v>23053</v>
      </c>
      <c r="B17935" s="48" t="s">
        <v>43957</v>
      </c>
    </row>
    <row r="17936" spans="1:2">
      <c r="A17936" s="48" t="s">
        <v>42864</v>
      </c>
      <c r="B17936" s="48" t="s">
        <v>42865</v>
      </c>
    </row>
    <row r="17937" spans="1:2">
      <c r="A17937" s="48" t="s">
        <v>46767</v>
      </c>
      <c r="B17937" s="48" t="s">
        <v>46768</v>
      </c>
    </row>
    <row r="17938" spans="1:2">
      <c r="A17938" s="48" t="s">
        <v>48011</v>
      </c>
      <c r="B17938" s="48" t="s">
        <v>48012</v>
      </c>
    </row>
    <row r="17939" spans="1:2">
      <c r="A17939" s="48" t="s">
        <v>44287</v>
      </c>
      <c r="B17939" s="48" t="s">
        <v>44288</v>
      </c>
    </row>
    <row r="17940" spans="1:2">
      <c r="A17940" s="48" t="s">
        <v>20600</v>
      </c>
      <c r="B17940" s="48" t="s">
        <v>47623</v>
      </c>
    </row>
    <row r="17941" spans="1:2">
      <c r="A17941" s="48" t="s">
        <v>17388</v>
      </c>
      <c r="B17941" s="48" t="s">
        <v>44823</v>
      </c>
    </row>
    <row r="17942" spans="1:2">
      <c r="A17942" s="48" t="s">
        <v>8077</v>
      </c>
      <c r="B17942" s="48" t="s">
        <v>46621</v>
      </c>
    </row>
    <row r="17943" spans="1:2">
      <c r="A17943" s="48" t="s">
        <v>4179</v>
      </c>
      <c r="B17943" s="48" t="s">
        <v>48176</v>
      </c>
    </row>
    <row r="17944" spans="1:2">
      <c r="A17944" s="48" t="s">
        <v>5315</v>
      </c>
      <c r="B17944" s="48" t="s">
        <v>49292</v>
      </c>
    </row>
    <row r="17945" spans="1:2">
      <c r="A17945" s="48" t="s">
        <v>20454</v>
      </c>
      <c r="B17945" s="48" t="s">
        <v>49203</v>
      </c>
    </row>
    <row r="17946" spans="1:2">
      <c r="A17946" s="48" t="s">
        <v>25156</v>
      </c>
      <c r="B17946" s="48" t="s">
        <v>42753</v>
      </c>
    </row>
    <row r="17947" spans="1:2">
      <c r="A17947" s="48" t="s">
        <v>9046</v>
      </c>
      <c r="B17947" s="48" t="s">
        <v>49268</v>
      </c>
    </row>
    <row r="17948" spans="1:2">
      <c r="A17948" s="48" t="s">
        <v>14701</v>
      </c>
      <c r="B17948" s="48" t="s">
        <v>49293</v>
      </c>
    </row>
    <row r="17949" spans="1:2">
      <c r="A17949" s="48" t="s">
        <v>17386</v>
      </c>
      <c r="B17949" s="48" t="s">
        <v>44824</v>
      </c>
    </row>
    <row r="17950" spans="1:2">
      <c r="A17950" s="48" t="s">
        <v>3103</v>
      </c>
      <c r="B17950" s="48" t="s">
        <v>47005</v>
      </c>
    </row>
    <row r="17951" spans="1:2">
      <c r="A17951" s="48" t="s">
        <v>25999</v>
      </c>
      <c r="B17951" s="48" t="s">
        <v>49294</v>
      </c>
    </row>
    <row r="17952" spans="1:2">
      <c r="A17952" s="48" t="s">
        <v>22332</v>
      </c>
      <c r="B17952" s="48" t="s">
        <v>49295</v>
      </c>
    </row>
    <row r="17953" spans="1:2">
      <c r="A17953" s="48" t="s">
        <v>27928</v>
      </c>
      <c r="B17953" s="48" t="s">
        <v>49296</v>
      </c>
    </row>
    <row r="17954" spans="1:2">
      <c r="A17954" s="48" t="s">
        <v>10389</v>
      </c>
      <c r="B17954" s="48" t="s">
        <v>49297</v>
      </c>
    </row>
    <row r="17955" spans="1:2">
      <c r="A17955" s="48" t="s">
        <v>10376</v>
      </c>
      <c r="B17955" s="48" t="s">
        <v>49298</v>
      </c>
    </row>
    <row r="17956" spans="1:2">
      <c r="A17956" s="48" t="s">
        <v>5438</v>
      </c>
      <c r="B17956" s="48" t="s">
        <v>49299</v>
      </c>
    </row>
    <row r="17957" spans="1:2">
      <c r="A17957" s="48" t="s">
        <v>10356</v>
      </c>
      <c r="B17957" s="48" t="s">
        <v>49300</v>
      </c>
    </row>
    <row r="17958" spans="1:2">
      <c r="A17958" s="48" t="s">
        <v>10469</v>
      </c>
      <c r="B17958" s="48" t="s">
        <v>49301</v>
      </c>
    </row>
    <row r="17959" spans="1:2">
      <c r="A17959" s="48" t="s">
        <v>21870</v>
      </c>
      <c r="B17959" s="48" t="s">
        <v>49302</v>
      </c>
    </row>
    <row r="17960" spans="1:2">
      <c r="A17960" s="48" t="s">
        <v>10407</v>
      </c>
      <c r="B17960" s="48" t="s">
        <v>45047</v>
      </c>
    </row>
    <row r="17961" spans="1:2">
      <c r="A17961" s="48" t="s">
        <v>17639</v>
      </c>
      <c r="B17961" s="48" t="s">
        <v>42866</v>
      </c>
    </row>
    <row r="17962" spans="1:2">
      <c r="A17962" s="48" t="s">
        <v>44283</v>
      </c>
      <c r="B17962" s="48" t="s">
        <v>44284</v>
      </c>
    </row>
    <row r="17963" spans="1:2">
      <c r="A17963" s="48" t="s">
        <v>44289</v>
      </c>
      <c r="B17963" s="48" t="s">
        <v>44290</v>
      </c>
    </row>
    <row r="17964" spans="1:2">
      <c r="A17964" s="48" t="s">
        <v>46771</v>
      </c>
      <c r="B17964" s="48" t="s">
        <v>46772</v>
      </c>
    </row>
    <row r="17965" spans="1:2">
      <c r="A17965" s="48" t="s">
        <v>3024</v>
      </c>
      <c r="B17965" s="48" t="s">
        <v>49303</v>
      </c>
    </row>
    <row r="17966" spans="1:2">
      <c r="A17966" s="48" t="s">
        <v>46764</v>
      </c>
      <c r="B17966" s="48" t="s">
        <v>46765</v>
      </c>
    </row>
    <row r="17967" spans="1:2">
      <c r="A17967" s="48" t="s">
        <v>8973</v>
      </c>
      <c r="B17967" s="48" t="s">
        <v>46763</v>
      </c>
    </row>
    <row r="17968" spans="1:2">
      <c r="A17968" s="48" t="s">
        <v>10645</v>
      </c>
      <c r="B17968" s="48" t="s">
        <v>46590</v>
      </c>
    </row>
    <row r="17969" spans="1:2">
      <c r="A17969" s="48" t="s">
        <v>43152</v>
      </c>
      <c r="B17969" s="48" t="s">
        <v>43153</v>
      </c>
    </row>
    <row r="17970" spans="1:2">
      <c r="A17970" s="48" t="s">
        <v>43154</v>
      </c>
      <c r="B17970" s="48" t="s">
        <v>43155</v>
      </c>
    </row>
    <row r="17971" spans="1:2">
      <c r="A17971" s="48" t="s">
        <v>44309</v>
      </c>
      <c r="B17971" s="48" t="s">
        <v>44310</v>
      </c>
    </row>
    <row r="17972" spans="1:2">
      <c r="A17972" s="48" t="s">
        <v>41478</v>
      </c>
      <c r="B17972" s="48" t="s">
        <v>41479</v>
      </c>
    </row>
    <row r="17973" spans="1:2">
      <c r="A17973" s="48" t="s">
        <v>44302</v>
      </c>
      <c r="B17973" s="48" t="s">
        <v>44303</v>
      </c>
    </row>
    <row r="17974" spans="1:2">
      <c r="A17974" s="48" t="s">
        <v>39807</v>
      </c>
      <c r="B17974" s="48" t="s">
        <v>39808</v>
      </c>
    </row>
    <row r="17975" spans="1:2">
      <c r="A17975" s="48" t="s">
        <v>33668</v>
      </c>
      <c r="B17975" s="48" t="s">
        <v>49304</v>
      </c>
    </row>
    <row r="17976" spans="1:2">
      <c r="A17976" s="48" t="s">
        <v>11927</v>
      </c>
      <c r="B17976" s="48" t="s">
        <v>45788</v>
      </c>
    </row>
    <row r="17977" spans="1:2">
      <c r="A17977" s="48" t="s">
        <v>24961</v>
      </c>
      <c r="B17977" s="48" t="s">
        <v>49025</v>
      </c>
    </row>
    <row r="17978" spans="1:2">
      <c r="A17978" s="48" t="s">
        <v>44304</v>
      </c>
      <c r="B17978" s="48" t="s">
        <v>44305</v>
      </c>
    </row>
    <row r="17979" spans="1:2">
      <c r="A17979" s="48" t="s">
        <v>25242</v>
      </c>
      <c r="B17979" s="48" t="s">
        <v>44291</v>
      </c>
    </row>
    <row r="17980" spans="1:2">
      <c r="A17980" s="48" t="s">
        <v>24583</v>
      </c>
      <c r="B17980" s="48" t="s">
        <v>49305</v>
      </c>
    </row>
    <row r="17981" spans="1:2">
      <c r="A17981" s="48" t="s">
        <v>22569</v>
      </c>
      <c r="B17981" s="48" t="s">
        <v>44281</v>
      </c>
    </row>
    <row r="17982" spans="1:2">
      <c r="A17982" s="48" t="s">
        <v>10486</v>
      </c>
      <c r="B17982" s="48" t="s">
        <v>49306</v>
      </c>
    </row>
    <row r="17983" spans="1:2">
      <c r="A17983" s="48" t="s">
        <v>38690</v>
      </c>
      <c r="B17983" s="48" t="s">
        <v>49307</v>
      </c>
    </row>
    <row r="17984" spans="1:2">
      <c r="A17984" s="48" t="s">
        <v>19761</v>
      </c>
      <c r="B17984" s="48" t="s">
        <v>19762</v>
      </c>
    </row>
    <row r="17985" spans="1:2">
      <c r="A17985" s="48" t="s">
        <v>7944</v>
      </c>
      <c r="B17985" s="48" t="s">
        <v>47857</v>
      </c>
    </row>
    <row r="17986" spans="1:2">
      <c r="A17986" s="48" t="s">
        <v>5396</v>
      </c>
      <c r="B17986" s="48" t="s">
        <v>47829</v>
      </c>
    </row>
    <row r="17987" spans="1:2">
      <c r="A17987" s="48" t="s">
        <v>40075</v>
      </c>
      <c r="B17987" s="48" t="s">
        <v>40076</v>
      </c>
    </row>
    <row r="17988" spans="1:2">
      <c r="A17988" s="48" t="s">
        <v>4624</v>
      </c>
      <c r="B17988" s="48" t="s">
        <v>46782</v>
      </c>
    </row>
    <row r="17989" spans="1:2">
      <c r="A17989" s="48" t="s">
        <v>19129</v>
      </c>
      <c r="B17989" s="48" t="s">
        <v>19130</v>
      </c>
    </row>
    <row r="17990" spans="1:2">
      <c r="A17990" s="48" t="s">
        <v>19144</v>
      </c>
      <c r="B17990" s="48" t="s">
        <v>19145</v>
      </c>
    </row>
    <row r="17991" spans="1:2">
      <c r="A17991" s="48" t="s">
        <v>4791</v>
      </c>
      <c r="B17991" s="48" t="s">
        <v>49308</v>
      </c>
    </row>
    <row r="17992" spans="1:2">
      <c r="A17992" s="48" t="s">
        <v>8129</v>
      </c>
      <c r="B17992" s="48" t="s">
        <v>45780</v>
      </c>
    </row>
    <row r="17993" spans="1:2">
      <c r="A17993" s="48" t="s">
        <v>19773</v>
      </c>
      <c r="B17993" s="48" t="s">
        <v>19774</v>
      </c>
    </row>
    <row r="17994" spans="1:2">
      <c r="A17994" s="48" t="s">
        <v>4787</v>
      </c>
      <c r="B17994" s="48" t="s">
        <v>49309</v>
      </c>
    </row>
    <row r="17995" spans="1:2">
      <c r="A17995" s="48" t="s">
        <v>4626</v>
      </c>
      <c r="B17995" s="48" t="s">
        <v>46780</v>
      </c>
    </row>
    <row r="17996" spans="1:2">
      <c r="A17996" s="48" t="s">
        <v>10435</v>
      </c>
      <c r="B17996" s="48" t="s">
        <v>49310</v>
      </c>
    </row>
    <row r="17997" spans="1:2">
      <c r="A17997" s="48" t="s">
        <v>15765</v>
      </c>
      <c r="B17997" s="48" t="s">
        <v>47310</v>
      </c>
    </row>
    <row r="17998" spans="1:2">
      <c r="A17998" s="48" t="s">
        <v>5401</v>
      </c>
      <c r="B17998" s="48" t="s">
        <v>48679</v>
      </c>
    </row>
    <row r="17999" spans="1:2">
      <c r="A17999" s="48" t="s">
        <v>9044</v>
      </c>
      <c r="B17999" s="48" t="s">
        <v>48678</v>
      </c>
    </row>
    <row r="18000" spans="1:2">
      <c r="A18000" s="48" t="s">
        <v>8360</v>
      </c>
      <c r="B18000" s="48" t="s">
        <v>42911</v>
      </c>
    </row>
    <row r="18001" spans="1:2">
      <c r="A18001" s="48" t="s">
        <v>44818</v>
      </c>
      <c r="B18001" s="48" t="s">
        <v>44819</v>
      </c>
    </row>
    <row r="18002" spans="1:2">
      <c r="A18002" s="48" t="s">
        <v>17713</v>
      </c>
      <c r="B18002" s="48" t="s">
        <v>44311</v>
      </c>
    </row>
    <row r="18003" spans="1:2">
      <c r="A18003" s="48" t="s">
        <v>24929</v>
      </c>
      <c r="B18003" s="48" t="s">
        <v>44815</v>
      </c>
    </row>
    <row r="18004" spans="1:2">
      <c r="A18004" s="48" t="s">
        <v>5628</v>
      </c>
      <c r="B18004" s="48" t="s">
        <v>47861</v>
      </c>
    </row>
    <row r="18005" spans="1:2">
      <c r="A18005" s="48" t="s">
        <v>7930</v>
      </c>
      <c r="B18005" s="48" t="s">
        <v>42521</v>
      </c>
    </row>
    <row r="18006" spans="1:2">
      <c r="A18006" s="48" t="s">
        <v>7934</v>
      </c>
      <c r="B18006" s="48" t="s">
        <v>49311</v>
      </c>
    </row>
    <row r="18007" spans="1:2">
      <c r="A18007" s="48" t="s">
        <v>5332</v>
      </c>
      <c r="B18007" s="48" t="s">
        <v>42520</v>
      </c>
    </row>
    <row r="18008" spans="1:2">
      <c r="A18008" s="48" t="s">
        <v>9371</v>
      </c>
      <c r="B18008" s="48" t="s">
        <v>49312</v>
      </c>
    </row>
    <row r="18009" spans="1:2">
      <c r="A18009" s="48" t="s">
        <v>19629</v>
      </c>
      <c r="B18009" s="48" t="s">
        <v>19630</v>
      </c>
    </row>
    <row r="18010" spans="1:2">
      <c r="A18010" s="48" t="s">
        <v>24271</v>
      </c>
      <c r="B18010" s="48" t="s">
        <v>47810</v>
      </c>
    </row>
    <row r="18011" spans="1:2">
      <c r="A18011" s="48" t="s">
        <v>17721</v>
      </c>
      <c r="B18011" s="48" t="s">
        <v>44295</v>
      </c>
    </row>
    <row r="18012" spans="1:2">
      <c r="A18012" s="48" t="s">
        <v>16200</v>
      </c>
      <c r="B18012" s="48" t="s">
        <v>49313</v>
      </c>
    </row>
    <row r="18013" spans="1:2">
      <c r="A18013" s="48" t="s">
        <v>41476</v>
      </c>
      <c r="B18013" s="48" t="s">
        <v>41477</v>
      </c>
    </row>
    <row r="18014" spans="1:2">
      <c r="A18014" s="48" t="s">
        <v>4808</v>
      </c>
      <c r="B18014" s="48" t="s">
        <v>49314</v>
      </c>
    </row>
    <row r="18015" spans="1:2">
      <c r="A18015" s="48" t="s">
        <v>7858</v>
      </c>
      <c r="B18015" s="48" t="s">
        <v>49315</v>
      </c>
    </row>
    <row r="18016" spans="1:2">
      <c r="A18016" s="48" t="s">
        <v>3021</v>
      </c>
      <c r="B18016" s="48" t="s">
        <v>49316</v>
      </c>
    </row>
    <row r="18017" spans="1:2">
      <c r="A18017" s="48" t="s">
        <v>20923</v>
      </c>
      <c r="B18017" s="48" t="s">
        <v>44312</v>
      </c>
    </row>
    <row r="18018" spans="1:2">
      <c r="A18018" s="48" t="s">
        <v>10445</v>
      </c>
      <c r="B18018" s="48" t="s">
        <v>49317</v>
      </c>
    </row>
    <row r="18019" spans="1:2">
      <c r="A18019" s="48" t="s">
        <v>12561</v>
      </c>
      <c r="B18019" s="48" t="s">
        <v>49318</v>
      </c>
    </row>
    <row r="18020" spans="1:2">
      <c r="A18020" s="48" t="s">
        <v>10492</v>
      </c>
      <c r="B18020" s="48" t="s">
        <v>49137</v>
      </c>
    </row>
    <row r="18021" spans="1:2">
      <c r="A18021" s="48" t="s">
        <v>42853</v>
      </c>
      <c r="B18021" s="48" t="s">
        <v>42854</v>
      </c>
    </row>
    <row r="18022" spans="1:2">
      <c r="A18022" s="48" t="s">
        <v>44285</v>
      </c>
      <c r="B18022" s="48" t="s">
        <v>44286</v>
      </c>
    </row>
    <row r="18023" spans="1:2">
      <c r="A18023" s="48" t="s">
        <v>44293</v>
      </c>
      <c r="B18023" s="48" t="s">
        <v>44294</v>
      </c>
    </row>
    <row r="18024" spans="1:2">
      <c r="A18024" s="48" t="s">
        <v>16674</v>
      </c>
      <c r="B18024" s="48" t="s">
        <v>49319</v>
      </c>
    </row>
    <row r="18025" spans="1:2">
      <c r="A18025" s="48" t="s">
        <v>48000</v>
      </c>
      <c r="B18025" s="48" t="s">
        <v>48001</v>
      </c>
    </row>
    <row r="18026" spans="1:2">
      <c r="A18026" s="48" t="s">
        <v>15364</v>
      </c>
      <c r="B18026" s="48" t="s">
        <v>48169</v>
      </c>
    </row>
    <row r="18027" spans="1:2">
      <c r="A18027" s="48" t="s">
        <v>10931</v>
      </c>
      <c r="B18027" s="48" t="s">
        <v>49320</v>
      </c>
    </row>
    <row r="18028" spans="1:2">
      <c r="A18028" s="48" t="s">
        <v>46757</v>
      </c>
      <c r="B18028" s="48" t="s">
        <v>46758</v>
      </c>
    </row>
    <row r="18029" spans="1:2">
      <c r="A18029" s="48" t="s">
        <v>15923</v>
      </c>
      <c r="B18029" s="48" t="s">
        <v>45787</v>
      </c>
    </row>
    <row r="18030" spans="1:2">
      <c r="A18030" s="48"/>
      <c r="B18030" s="48"/>
    </row>
    <row r="18031" spans="1:2">
      <c r="A18031" s="48"/>
      <c r="B18031" s="48"/>
    </row>
    <row r="18032" spans="1:2">
      <c r="A18032" s="48"/>
      <c r="B18032" s="48"/>
    </row>
    <row r="18033" spans="1:2">
      <c r="A18033" s="48"/>
      <c r="B18033" s="48"/>
    </row>
    <row r="18034" spans="1:2">
      <c r="A18034" s="48"/>
      <c r="B18034" s="48"/>
    </row>
    <row r="18035" spans="1:2">
      <c r="A18035" s="48"/>
      <c r="B18035" s="48"/>
    </row>
    <row r="18036" spans="1:2">
      <c r="A18036" s="48"/>
      <c r="B18036" s="48"/>
    </row>
    <row r="18037" spans="1:2">
      <c r="A18037" s="48"/>
      <c r="B18037" s="48"/>
    </row>
    <row r="18038" spans="1:2">
      <c r="A18038" s="48"/>
      <c r="B18038" s="48"/>
    </row>
    <row r="18039" spans="1:2">
      <c r="A18039" s="48"/>
      <c r="B18039" s="48"/>
    </row>
  </sheetData>
  <conditionalFormatting sqref="A1:A16869 A18030:A1048576">
    <cfRule type="duplicateValues" dxfId="129" priority="1"/>
  </conditionalFormatting>
  <conditionalFormatting sqref="A15905">
    <cfRule type="duplicateValues" dxfId="128" priority="128"/>
    <cfRule type="duplicateValues" dxfId="127" priority="127"/>
    <cfRule type="duplicateValues" dxfId="126" priority="126"/>
    <cfRule type="duplicateValues" dxfId="125" priority="125"/>
    <cfRule type="duplicateValues" dxfId="124" priority="124"/>
  </conditionalFormatting>
  <conditionalFormatting sqref="A15906">
    <cfRule type="duplicateValues" dxfId="123" priority="123"/>
    <cfRule type="duplicateValues" dxfId="122" priority="122"/>
    <cfRule type="duplicateValues" dxfId="121" priority="121"/>
    <cfRule type="duplicateValues" dxfId="120" priority="120"/>
    <cfRule type="duplicateValues" dxfId="119" priority="119"/>
  </conditionalFormatting>
  <conditionalFormatting sqref="A15907">
    <cfRule type="duplicateValues" dxfId="118" priority="118"/>
    <cfRule type="duplicateValues" dxfId="117" priority="117"/>
    <cfRule type="duplicateValues" dxfId="116" priority="116"/>
    <cfRule type="duplicateValues" dxfId="115" priority="115"/>
    <cfRule type="duplicateValues" dxfId="114" priority="114"/>
  </conditionalFormatting>
  <conditionalFormatting sqref="A15908">
    <cfRule type="duplicateValues" dxfId="113" priority="112"/>
    <cfRule type="duplicateValues" dxfId="112" priority="113"/>
    <cfRule type="duplicateValues" dxfId="111" priority="111"/>
    <cfRule type="duplicateValues" dxfId="110" priority="110"/>
    <cfRule type="duplicateValues" dxfId="109" priority="109"/>
  </conditionalFormatting>
  <conditionalFormatting sqref="A15909">
    <cfRule type="duplicateValues" dxfId="108" priority="108"/>
    <cfRule type="duplicateValues" dxfId="107" priority="107"/>
  </conditionalFormatting>
  <conditionalFormatting sqref="A15910">
    <cfRule type="duplicateValues" dxfId="106" priority="106"/>
    <cfRule type="duplicateValues" dxfId="105" priority="105"/>
  </conditionalFormatting>
  <conditionalFormatting sqref="A15911">
    <cfRule type="duplicateValues" dxfId="104" priority="56"/>
    <cfRule type="duplicateValues" dxfId="103" priority="55"/>
  </conditionalFormatting>
  <conditionalFormatting sqref="A15912">
    <cfRule type="duplicateValues" dxfId="102" priority="102"/>
    <cfRule type="duplicateValues" dxfId="101" priority="101"/>
  </conditionalFormatting>
  <conditionalFormatting sqref="A15913">
    <cfRule type="duplicateValues" dxfId="100" priority="100"/>
    <cfRule type="duplicateValues" dxfId="99" priority="99"/>
  </conditionalFormatting>
  <conditionalFormatting sqref="A15914">
    <cfRule type="duplicateValues" dxfId="98" priority="97"/>
    <cfRule type="duplicateValues" dxfId="97" priority="98"/>
  </conditionalFormatting>
  <conditionalFormatting sqref="A15915">
    <cfRule type="duplicateValues" dxfId="96" priority="95"/>
    <cfRule type="duplicateValues" dxfId="95" priority="96"/>
  </conditionalFormatting>
  <conditionalFormatting sqref="A15916">
    <cfRule type="duplicateValues" dxfId="94" priority="94"/>
    <cfRule type="duplicateValues" dxfId="93" priority="93"/>
  </conditionalFormatting>
  <conditionalFormatting sqref="A15917">
    <cfRule type="duplicateValues" dxfId="92" priority="53"/>
    <cfRule type="duplicateValues" dxfId="91" priority="54"/>
  </conditionalFormatting>
  <conditionalFormatting sqref="A15918">
    <cfRule type="duplicateValues" dxfId="90" priority="90"/>
    <cfRule type="duplicateValues" dxfId="89" priority="89"/>
  </conditionalFormatting>
  <conditionalFormatting sqref="A15919">
    <cfRule type="duplicateValues" dxfId="88" priority="88"/>
    <cfRule type="duplicateValues" dxfId="87" priority="87"/>
  </conditionalFormatting>
  <conditionalFormatting sqref="A15920">
    <cfRule type="duplicateValues" dxfId="86" priority="86"/>
    <cfRule type="duplicateValues" dxfId="85" priority="85"/>
  </conditionalFormatting>
  <conditionalFormatting sqref="A15921">
    <cfRule type="duplicateValues" dxfId="84" priority="84"/>
    <cfRule type="duplicateValues" dxfId="83" priority="83"/>
  </conditionalFormatting>
  <conditionalFormatting sqref="A15922">
    <cfRule type="duplicateValues" dxfId="82" priority="82"/>
    <cfRule type="duplicateValues" dxfId="81" priority="81"/>
  </conditionalFormatting>
  <conditionalFormatting sqref="A15923">
    <cfRule type="duplicateValues" dxfId="80" priority="80"/>
    <cfRule type="duplicateValues" dxfId="79" priority="79"/>
  </conditionalFormatting>
  <conditionalFormatting sqref="A15924">
    <cfRule type="duplicateValues" dxfId="78" priority="51"/>
    <cfRule type="duplicateValues" dxfId="77" priority="52"/>
  </conditionalFormatting>
  <conditionalFormatting sqref="A15925">
    <cfRule type="duplicateValues" dxfId="76" priority="76"/>
    <cfRule type="duplicateValues" dxfId="75" priority="75"/>
  </conditionalFormatting>
  <conditionalFormatting sqref="A15926">
    <cfRule type="duplicateValues" dxfId="74" priority="74"/>
    <cfRule type="duplicateValues" dxfId="73" priority="73"/>
  </conditionalFormatting>
  <conditionalFormatting sqref="A15927">
    <cfRule type="duplicateValues" dxfId="72" priority="72"/>
    <cfRule type="duplicateValues" dxfId="71" priority="71"/>
  </conditionalFormatting>
  <conditionalFormatting sqref="A15928">
    <cfRule type="duplicateValues" dxfId="70" priority="70"/>
    <cfRule type="duplicateValues" dxfId="69" priority="69"/>
  </conditionalFormatting>
  <conditionalFormatting sqref="A15929">
    <cfRule type="duplicateValues" dxfId="68" priority="67"/>
    <cfRule type="duplicateValues" dxfId="67" priority="68"/>
  </conditionalFormatting>
  <conditionalFormatting sqref="A15930">
    <cfRule type="duplicateValues" dxfId="66" priority="66"/>
    <cfRule type="duplicateValues" dxfId="65" priority="65"/>
  </conditionalFormatting>
  <conditionalFormatting sqref="A15931">
    <cfRule type="duplicateValues" dxfId="64" priority="64"/>
    <cfRule type="duplicateValues" dxfId="63" priority="63"/>
  </conditionalFormatting>
  <conditionalFormatting sqref="A15932">
    <cfRule type="duplicateValues" dxfId="62" priority="62"/>
    <cfRule type="duplicateValues" dxfId="61" priority="61"/>
  </conditionalFormatting>
  <conditionalFormatting sqref="A15933">
    <cfRule type="duplicateValues" dxfId="60" priority="60"/>
    <cfRule type="duplicateValues" dxfId="59" priority="59"/>
  </conditionalFormatting>
  <conditionalFormatting sqref="A15934">
    <cfRule type="duplicateValues" dxfId="58" priority="49"/>
    <cfRule type="duplicateValues" dxfId="57" priority="50"/>
  </conditionalFormatting>
  <conditionalFormatting sqref="A15935">
    <cfRule type="duplicateValues" dxfId="56" priority="48"/>
    <cfRule type="duplicateValues" dxfId="55" priority="47"/>
  </conditionalFormatting>
  <conditionalFormatting sqref="A15936">
    <cfRule type="duplicateValues" dxfId="54" priority="46"/>
    <cfRule type="duplicateValues" dxfId="53" priority="45"/>
  </conditionalFormatting>
  <conditionalFormatting sqref="A15937">
    <cfRule type="duplicateValues" dxfId="52" priority="43"/>
    <cfRule type="duplicateValues" dxfId="51" priority="44"/>
  </conditionalFormatting>
  <conditionalFormatting sqref="A15938">
    <cfRule type="duplicateValues" dxfId="50" priority="41"/>
    <cfRule type="duplicateValues" dxfId="49" priority="42"/>
  </conditionalFormatting>
  <conditionalFormatting sqref="A15939">
    <cfRule type="duplicateValues" dxfId="48" priority="40"/>
    <cfRule type="duplicateValues" dxfId="47" priority="39"/>
  </conditionalFormatting>
  <conditionalFormatting sqref="A15940">
    <cfRule type="duplicateValues" dxfId="46" priority="38"/>
    <cfRule type="duplicateValues" dxfId="45" priority="37"/>
  </conditionalFormatting>
  <conditionalFormatting sqref="A15941">
    <cfRule type="duplicateValues" dxfId="44" priority="36"/>
    <cfRule type="duplicateValues" dxfId="43" priority="35"/>
  </conditionalFormatting>
  <conditionalFormatting sqref="A15942">
    <cfRule type="duplicateValues" dxfId="42" priority="34"/>
    <cfRule type="duplicateValues" dxfId="41" priority="33"/>
  </conditionalFormatting>
  <conditionalFormatting sqref="A15943">
    <cfRule type="duplicateValues" dxfId="40" priority="32"/>
    <cfRule type="duplicateValues" dxfId="39" priority="31"/>
  </conditionalFormatting>
  <conditionalFormatting sqref="A15944">
    <cfRule type="duplicateValues" dxfId="38" priority="27"/>
    <cfRule type="duplicateValues" dxfId="37" priority="28"/>
  </conditionalFormatting>
  <conditionalFormatting sqref="A15945">
    <cfRule type="duplicateValues" dxfId="36" priority="25"/>
    <cfRule type="duplicateValues" dxfId="35" priority="26"/>
  </conditionalFormatting>
  <conditionalFormatting sqref="A15946">
    <cfRule type="duplicateValues" dxfId="34" priority="23"/>
    <cfRule type="duplicateValues" dxfId="33" priority="24"/>
  </conditionalFormatting>
  <conditionalFormatting sqref="A15947">
    <cfRule type="duplicateValues" dxfId="32" priority="10"/>
    <cfRule type="duplicateValues" dxfId="31" priority="15"/>
    <cfRule type="duplicateValues" dxfId="30" priority="14"/>
    <cfRule type="duplicateValues" dxfId="29" priority="13"/>
    <cfRule type="duplicateValues" dxfId="28" priority="12"/>
    <cfRule type="duplicateValues" dxfId="27" priority="11"/>
    <cfRule type="duplicateValues" dxfId="26" priority="9"/>
  </conditionalFormatting>
  <conditionalFormatting sqref="A15948">
    <cfRule type="duplicateValues" dxfId="25" priority="3"/>
    <cfRule type="duplicateValues" dxfId="24" priority="2"/>
    <cfRule type="duplicateValues" dxfId="23" priority="8"/>
    <cfRule type="duplicateValues" dxfId="22" priority="7"/>
    <cfRule type="duplicateValues" dxfId="21" priority="6"/>
    <cfRule type="duplicateValues" dxfId="20" priority="5"/>
    <cfRule type="duplicateValues" dxfId="19" priority="4"/>
  </conditionalFormatting>
  <conditionalFormatting sqref="A16150">
    <cfRule type="duplicateValues" dxfId="18" priority="92"/>
    <cfRule type="duplicateValues" dxfId="17" priority="91"/>
  </conditionalFormatting>
  <conditionalFormatting sqref="A16151">
    <cfRule type="duplicateValues" dxfId="16" priority="78"/>
    <cfRule type="duplicateValues" dxfId="15" priority="77"/>
  </conditionalFormatting>
  <conditionalFormatting sqref="A16152">
    <cfRule type="duplicateValues" dxfId="14" priority="103"/>
    <cfRule type="duplicateValues" dxfId="13" priority="104"/>
  </conditionalFormatting>
  <conditionalFormatting sqref="A16153">
    <cfRule type="duplicateValues" dxfId="12" priority="58"/>
    <cfRule type="duplicateValues" dxfId="11" priority="57"/>
  </conditionalFormatting>
  <conditionalFormatting sqref="A16154">
    <cfRule type="duplicateValues" dxfId="10" priority="30"/>
    <cfRule type="duplicateValues" dxfId="9" priority="29"/>
  </conditionalFormatting>
  <conditionalFormatting sqref="A16155">
    <cfRule type="duplicateValues" dxfId="8" priority="17"/>
    <cfRule type="duplicateValues" dxfId="7" priority="19"/>
    <cfRule type="duplicateValues" dxfId="6" priority="16"/>
    <cfRule type="duplicateValues" dxfId="5" priority="22"/>
    <cfRule type="duplicateValues" dxfId="4" priority="21"/>
    <cfRule type="duplicateValues" dxfId="3" priority="20"/>
    <cfRule type="duplicateValues" dxfId="2" priority="18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B0F0"/>
  </sheetPr>
  <dimension ref="B1:AB37"/>
  <sheetViews>
    <sheetView workbookViewId="0">
      <selection activeCell="Z8" sqref="Z8:Z16"/>
    </sheetView>
  </sheetViews>
  <sheetFormatPr defaultColWidth="8.77734375" defaultRowHeight="14.4"/>
  <cols>
    <col min="1" max="1" width="5.77734375" customWidth="1"/>
    <col min="2" max="3" width="8.77734375" customWidth="1"/>
    <col min="4" max="4" width="5.77734375" customWidth="1"/>
    <col min="5" max="5" width="6.44140625" bestFit="1" customWidth="1"/>
    <col min="6" max="9" width="8.77734375" customWidth="1"/>
    <col min="12" max="12" width="8.77734375" customWidth="1"/>
    <col min="13" max="13" width="5.77734375" customWidth="1"/>
    <col min="14" max="14" width="8.77734375" customWidth="1"/>
    <col min="15" max="15" width="5.77734375" customWidth="1"/>
    <col min="16" max="17" width="8.77734375" customWidth="1"/>
    <col min="18" max="18" width="5.77734375" customWidth="1"/>
    <col min="19" max="20" width="8.77734375" customWidth="1"/>
    <col min="21" max="21" width="5.77734375" customWidth="1"/>
    <col min="22" max="23" width="8.77734375" customWidth="1"/>
    <col min="24" max="24" width="5.77734375" customWidth="1"/>
    <col min="25" max="25" width="8.77734375" customWidth="1"/>
    <col min="26" max="26" width="12.77734375" customWidth="1"/>
  </cols>
  <sheetData>
    <row r="1" spans="2:28" ht="15" customHeight="1" thickBot="1"/>
    <row r="2" spans="2:28" ht="21.45" customHeight="1" thickBot="1">
      <c r="B2" s="4"/>
      <c r="C2" s="5"/>
      <c r="D2" s="5"/>
      <c r="E2" s="5"/>
      <c r="F2" s="5"/>
      <c r="G2" s="5"/>
      <c r="H2" s="5"/>
      <c r="I2" s="6"/>
      <c r="L2" s="94" t="s">
        <v>49321</v>
      </c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0"/>
    </row>
    <row r="3" spans="2:28" ht="19.05" customHeight="1" thickBot="1">
      <c r="B3" s="91" t="s">
        <v>49322</v>
      </c>
      <c r="C3" s="90"/>
      <c r="D3" s="8"/>
      <c r="E3" s="91" t="s">
        <v>49323</v>
      </c>
      <c r="F3" s="90"/>
      <c r="G3" s="91" t="s">
        <v>49324</v>
      </c>
      <c r="H3" s="90"/>
      <c r="I3" s="9"/>
      <c r="J3" s="8"/>
      <c r="K3" s="8"/>
      <c r="L3" s="91" t="s">
        <v>49325</v>
      </c>
      <c r="M3" s="92"/>
      <c r="N3" s="90"/>
      <c r="O3" s="91" t="s">
        <v>12642</v>
      </c>
      <c r="P3" s="92"/>
      <c r="Q3" s="90"/>
      <c r="R3" s="91" t="s">
        <v>49326</v>
      </c>
      <c r="S3" s="92"/>
      <c r="T3" s="90"/>
      <c r="U3" s="91" t="s">
        <v>49327</v>
      </c>
      <c r="V3" s="92"/>
      <c r="W3" s="90"/>
      <c r="X3" s="91" t="s">
        <v>49328</v>
      </c>
      <c r="Y3" s="92"/>
      <c r="Z3" s="90"/>
      <c r="AA3" s="10"/>
      <c r="AB3" s="10"/>
    </row>
    <row r="4" spans="2:28" ht="19.05" customHeight="1" thickBot="1">
      <c r="B4" s="91" t="s">
        <v>49329</v>
      </c>
      <c r="C4" s="90"/>
      <c r="D4" s="8"/>
      <c r="E4" s="91" t="s">
        <v>49330</v>
      </c>
      <c r="F4" s="90"/>
      <c r="G4" s="91" t="s">
        <v>49331</v>
      </c>
      <c r="H4" s="90"/>
      <c r="I4" s="9"/>
      <c r="J4" s="8"/>
      <c r="K4" s="8"/>
      <c r="L4" s="91" t="s">
        <v>49332</v>
      </c>
      <c r="M4" s="92"/>
      <c r="N4" s="90"/>
      <c r="O4" s="91" t="s">
        <v>49333</v>
      </c>
      <c r="P4" s="92"/>
      <c r="Q4" s="90"/>
      <c r="R4" s="91" t="s">
        <v>49334</v>
      </c>
      <c r="S4" s="92"/>
      <c r="T4" s="90"/>
      <c r="U4" s="91" t="s">
        <v>49335</v>
      </c>
      <c r="V4" s="92"/>
      <c r="W4" s="90"/>
      <c r="X4" s="91" t="s">
        <v>49336</v>
      </c>
      <c r="Y4" s="92"/>
      <c r="Z4" s="90"/>
      <c r="AA4" s="10"/>
      <c r="AB4" s="10"/>
    </row>
    <row r="5" spans="2:28" ht="19.05" customHeight="1" thickBot="1">
      <c r="B5" s="91" t="s">
        <v>49337</v>
      </c>
      <c r="C5" s="90"/>
      <c r="D5" s="8"/>
      <c r="E5" s="91" t="s">
        <v>49338</v>
      </c>
      <c r="F5" s="90"/>
      <c r="G5" s="91" t="s">
        <v>49339</v>
      </c>
      <c r="H5" s="90"/>
      <c r="I5" s="9"/>
      <c r="J5" s="8"/>
      <c r="K5" s="8"/>
      <c r="L5" s="91" t="s">
        <v>49340</v>
      </c>
      <c r="M5" s="92"/>
      <c r="N5" s="90"/>
      <c r="O5" s="91" t="s">
        <v>49341</v>
      </c>
      <c r="P5" s="92"/>
      <c r="Q5" s="90"/>
      <c r="R5" s="91" t="s">
        <v>49342</v>
      </c>
      <c r="S5" s="92"/>
      <c r="T5" s="90"/>
      <c r="U5" s="91" t="s">
        <v>49343</v>
      </c>
      <c r="V5" s="92"/>
      <c r="W5" s="90"/>
      <c r="X5" s="91" t="s">
        <v>49344</v>
      </c>
      <c r="Y5" s="92"/>
      <c r="Z5" s="90"/>
      <c r="AA5" s="10"/>
      <c r="AB5" s="10"/>
    </row>
    <row r="6" spans="2:28" ht="19.05" customHeight="1" thickBot="1">
      <c r="B6" s="91" t="s">
        <v>49345</v>
      </c>
      <c r="C6" s="90"/>
      <c r="D6" s="8"/>
      <c r="E6" s="91" t="s">
        <v>49346</v>
      </c>
      <c r="F6" s="90"/>
      <c r="G6" s="91" t="s">
        <v>49347</v>
      </c>
      <c r="H6" s="90"/>
      <c r="I6" s="9"/>
      <c r="J6" s="8"/>
      <c r="K6" s="8"/>
      <c r="L6" s="91" t="s">
        <v>11012</v>
      </c>
      <c r="M6" s="92"/>
      <c r="N6" s="90"/>
      <c r="O6" s="91" t="s">
        <v>49348</v>
      </c>
      <c r="P6" s="92"/>
      <c r="Q6" s="90"/>
      <c r="R6" s="91" t="s">
        <v>49349</v>
      </c>
      <c r="S6" s="92"/>
      <c r="T6" s="90"/>
      <c r="U6" s="91" t="s">
        <v>49350</v>
      </c>
      <c r="V6" s="92"/>
      <c r="W6" s="90"/>
      <c r="X6" s="91" t="s">
        <v>49351</v>
      </c>
      <c r="Y6" s="92"/>
      <c r="Z6" s="90"/>
      <c r="AA6" s="10"/>
      <c r="AB6" s="10"/>
    </row>
    <row r="7" spans="2:28" ht="19.05" customHeight="1" thickBot="1">
      <c r="B7" s="91" t="s">
        <v>49352</v>
      </c>
      <c r="C7" s="90"/>
      <c r="D7" s="8"/>
      <c r="E7" s="8"/>
      <c r="F7" s="8"/>
      <c r="G7" s="8"/>
      <c r="H7" s="8"/>
      <c r="I7" s="9"/>
      <c r="J7" s="8"/>
      <c r="K7" s="8"/>
      <c r="L7" s="11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9"/>
      <c r="AA7" s="8"/>
      <c r="AB7" s="8"/>
    </row>
    <row r="8" spans="2:28" ht="19.05" customHeight="1" thickBot="1">
      <c r="B8" s="91" t="s">
        <v>49353</v>
      </c>
      <c r="C8" s="90"/>
      <c r="D8" s="8"/>
      <c r="E8" s="91" t="s">
        <v>49354</v>
      </c>
      <c r="F8" s="90"/>
      <c r="G8" s="91" t="s">
        <v>49355</v>
      </c>
      <c r="H8" s="90"/>
      <c r="I8" s="9"/>
      <c r="J8" s="8"/>
      <c r="K8" s="8"/>
      <c r="L8" s="12" t="s">
        <v>49356</v>
      </c>
      <c r="M8" s="8"/>
      <c r="N8" s="12" t="s">
        <v>49357</v>
      </c>
      <c r="O8" s="8"/>
      <c r="P8" s="13" t="s">
        <v>49358</v>
      </c>
      <c r="Q8" s="13" t="s">
        <v>49359</v>
      </c>
      <c r="R8" s="8"/>
      <c r="S8" s="13" t="s">
        <v>49360</v>
      </c>
      <c r="T8" s="13" t="s">
        <v>49361</v>
      </c>
      <c r="U8" s="8"/>
      <c r="V8" s="13" t="s">
        <v>49362</v>
      </c>
      <c r="W8" s="14" t="s">
        <v>49363</v>
      </c>
      <c r="X8" s="8"/>
      <c r="Y8" s="14" t="s">
        <v>49364</v>
      </c>
      <c r="Z8" s="96" t="s">
        <v>49365</v>
      </c>
      <c r="AA8" s="8"/>
      <c r="AB8" s="8"/>
    </row>
    <row r="9" spans="2:28" ht="19.05" customHeight="1" thickBot="1">
      <c r="B9" s="91" t="s">
        <v>49366</v>
      </c>
      <c r="C9" s="90"/>
      <c r="D9" s="8"/>
      <c r="E9" s="91" t="s">
        <v>49367</v>
      </c>
      <c r="F9" s="90"/>
      <c r="G9" s="91" t="s">
        <v>49368</v>
      </c>
      <c r="H9" s="90"/>
      <c r="I9" s="9"/>
      <c r="J9" s="8"/>
      <c r="K9" s="8"/>
      <c r="L9" s="14" t="s">
        <v>2310</v>
      </c>
      <c r="M9" s="8"/>
      <c r="N9" s="12" t="s">
        <v>49369</v>
      </c>
      <c r="O9" s="8"/>
      <c r="P9" s="14" t="s">
        <v>49370</v>
      </c>
      <c r="Q9" s="14" t="s">
        <v>49371</v>
      </c>
      <c r="R9" s="8"/>
      <c r="S9" s="14" t="s">
        <v>49372</v>
      </c>
      <c r="T9" s="14" t="s">
        <v>566</v>
      </c>
      <c r="U9" s="8"/>
      <c r="V9" s="13" t="s">
        <v>49373</v>
      </c>
      <c r="W9" s="15" t="s">
        <v>49374</v>
      </c>
      <c r="X9" s="8"/>
      <c r="Y9" s="14" t="s">
        <v>49375</v>
      </c>
      <c r="Z9" s="97"/>
      <c r="AA9" s="8"/>
      <c r="AB9" s="8"/>
    </row>
    <row r="10" spans="2:28" ht="19.05" customHeight="1" thickBot="1">
      <c r="B10" s="91" t="s">
        <v>49376</v>
      </c>
      <c r="C10" s="90"/>
      <c r="D10" s="8"/>
      <c r="E10" s="91" t="s">
        <v>49377</v>
      </c>
      <c r="F10" s="90"/>
      <c r="G10" s="91" t="s">
        <v>49378</v>
      </c>
      <c r="H10" s="90"/>
      <c r="I10" s="9"/>
      <c r="J10" s="8"/>
      <c r="K10" s="8"/>
      <c r="L10" s="12" t="s">
        <v>49379</v>
      </c>
      <c r="M10" s="8"/>
      <c r="N10" s="12" t="s">
        <v>49380</v>
      </c>
      <c r="O10" s="8"/>
      <c r="P10" s="13" t="s">
        <v>49381</v>
      </c>
      <c r="Q10" s="13" t="s">
        <v>49382</v>
      </c>
      <c r="R10" s="8"/>
      <c r="S10" s="13" t="s">
        <v>49383</v>
      </c>
      <c r="T10" s="13" t="s">
        <v>2058</v>
      </c>
      <c r="U10" s="8"/>
      <c r="V10" s="13" t="s">
        <v>49384</v>
      </c>
      <c r="W10" s="14" t="s">
        <v>49385</v>
      </c>
      <c r="X10" s="8"/>
      <c r="Y10" s="14" t="s">
        <v>49386</v>
      </c>
      <c r="Z10" s="97"/>
      <c r="AA10" s="8"/>
      <c r="AB10" s="8"/>
    </row>
    <row r="11" spans="2:28" ht="19.05" customHeight="1" thickBot="1">
      <c r="B11" s="11"/>
      <c r="C11" s="8"/>
      <c r="D11" s="8"/>
      <c r="E11" s="91" t="s">
        <v>49387</v>
      </c>
      <c r="F11" s="90"/>
      <c r="G11" s="91" t="s">
        <v>49388</v>
      </c>
      <c r="H11" s="90"/>
      <c r="I11" s="9"/>
      <c r="J11" s="8"/>
      <c r="K11" s="8"/>
      <c r="L11" s="14" t="s">
        <v>49389</v>
      </c>
      <c r="M11" s="8"/>
      <c r="N11" s="12" t="s">
        <v>49390</v>
      </c>
      <c r="O11" s="8"/>
      <c r="P11" s="14" t="s">
        <v>49391</v>
      </c>
      <c r="Q11" s="14" t="s">
        <v>49392</v>
      </c>
      <c r="R11" s="8"/>
      <c r="S11" s="14" t="s">
        <v>49393</v>
      </c>
      <c r="T11" s="14" t="s">
        <v>557</v>
      </c>
      <c r="U11" s="8"/>
      <c r="V11" s="13" t="s">
        <v>49394</v>
      </c>
      <c r="W11" s="15" t="s">
        <v>49395</v>
      </c>
      <c r="X11" s="8"/>
      <c r="Y11" s="14" t="s">
        <v>49396</v>
      </c>
      <c r="Z11" s="97"/>
      <c r="AA11" s="8"/>
      <c r="AB11" s="8"/>
    </row>
    <row r="12" spans="2:28" ht="19.05" customHeight="1" thickBot="1">
      <c r="B12" s="91" t="s">
        <v>49397</v>
      </c>
      <c r="C12" s="90"/>
      <c r="D12" s="8"/>
      <c r="E12" s="8"/>
      <c r="F12" s="8"/>
      <c r="G12" s="8"/>
      <c r="H12" s="8"/>
      <c r="I12" s="9"/>
      <c r="J12" s="8"/>
      <c r="K12" s="8"/>
      <c r="L12" s="16"/>
      <c r="M12" s="8"/>
      <c r="N12" s="17"/>
      <c r="O12" s="8"/>
      <c r="P12" s="17"/>
      <c r="Q12" s="17"/>
      <c r="R12" s="8"/>
      <c r="S12" s="17"/>
      <c r="T12" s="17"/>
      <c r="U12" s="8"/>
      <c r="V12" s="17"/>
      <c r="W12" s="17"/>
      <c r="X12" s="8"/>
      <c r="Y12" s="17"/>
      <c r="Z12" s="97"/>
      <c r="AA12" s="8"/>
      <c r="AB12" s="8"/>
    </row>
    <row r="13" spans="2:28" ht="19.05" customHeight="1" thickBot="1">
      <c r="B13" s="91" t="s">
        <v>49398</v>
      </c>
      <c r="C13" s="90"/>
      <c r="D13" s="8"/>
      <c r="E13" s="78" t="s">
        <v>41526</v>
      </c>
      <c r="F13" s="80"/>
      <c r="G13" s="8"/>
      <c r="H13" s="8"/>
      <c r="I13" s="9"/>
      <c r="J13" s="8"/>
      <c r="K13" s="8"/>
      <c r="L13" s="14" t="s">
        <v>49399</v>
      </c>
      <c r="M13" s="8"/>
      <c r="N13" s="12" t="s">
        <v>49400</v>
      </c>
      <c r="O13" s="8"/>
      <c r="P13" s="13" t="s">
        <v>49401</v>
      </c>
      <c r="Q13" s="13" t="s">
        <v>49402</v>
      </c>
      <c r="R13" s="8"/>
      <c r="S13" s="13" t="s">
        <v>49403</v>
      </c>
      <c r="T13" s="13" t="s">
        <v>49404</v>
      </c>
      <c r="U13" s="8"/>
      <c r="V13" s="13" t="s">
        <v>49405</v>
      </c>
      <c r="W13" s="14" t="s">
        <v>49406</v>
      </c>
      <c r="X13" s="8"/>
      <c r="Y13" s="14" t="s">
        <v>49407</v>
      </c>
      <c r="Z13" s="97"/>
      <c r="AA13" s="8"/>
      <c r="AB13" s="8"/>
    </row>
    <row r="14" spans="2:28" ht="19.05" customHeight="1" thickBot="1">
      <c r="B14" s="91" t="s">
        <v>49408</v>
      </c>
      <c r="C14" s="90"/>
      <c r="D14" s="8"/>
      <c r="E14" s="84"/>
      <c r="F14" s="86"/>
      <c r="G14" s="8"/>
      <c r="H14" s="8"/>
      <c r="I14" s="9"/>
      <c r="J14" s="8"/>
      <c r="K14" s="8"/>
      <c r="L14" s="15" t="s">
        <v>49409</v>
      </c>
      <c r="M14" s="8"/>
      <c r="N14" s="12" t="s">
        <v>49410</v>
      </c>
      <c r="O14" s="8"/>
      <c r="P14" s="14" t="s">
        <v>5077</v>
      </c>
      <c r="Q14" s="14" t="s">
        <v>49411</v>
      </c>
      <c r="R14" s="8"/>
      <c r="S14" s="14" t="s">
        <v>49412</v>
      </c>
      <c r="T14" s="14" t="s">
        <v>49413</v>
      </c>
      <c r="U14" s="8"/>
      <c r="V14" s="14" t="s">
        <v>49414</v>
      </c>
      <c r="W14" s="14" t="s">
        <v>49415</v>
      </c>
      <c r="X14" s="8"/>
      <c r="Y14" s="14" t="s">
        <v>49416</v>
      </c>
      <c r="Z14" s="97"/>
      <c r="AA14" s="8"/>
      <c r="AB14" s="8"/>
    </row>
    <row r="15" spans="2:28" ht="19.05" customHeight="1" thickBot="1">
      <c r="B15" s="91" t="s">
        <v>49417</v>
      </c>
      <c r="C15" s="90"/>
      <c r="D15" s="8"/>
      <c r="E15" s="8"/>
      <c r="F15" s="8"/>
      <c r="G15" s="8"/>
      <c r="I15" s="87" t="s">
        <v>49418</v>
      </c>
      <c r="J15" s="8"/>
      <c r="K15" s="8"/>
      <c r="L15" s="15" t="s">
        <v>49419</v>
      </c>
      <c r="M15" s="8"/>
      <c r="N15" s="12" t="s">
        <v>49420</v>
      </c>
      <c r="O15" s="8"/>
      <c r="P15" s="13" t="s">
        <v>49421</v>
      </c>
      <c r="Q15" s="13" t="s">
        <v>49422</v>
      </c>
      <c r="R15" s="8"/>
      <c r="S15" s="13" t="s">
        <v>49423</v>
      </c>
      <c r="T15" s="13" t="s">
        <v>49424</v>
      </c>
      <c r="U15" s="8"/>
      <c r="V15" s="13" t="s">
        <v>49425</v>
      </c>
      <c r="W15" s="14" t="s">
        <v>49426</v>
      </c>
      <c r="X15" s="8"/>
      <c r="Y15" s="14" t="s">
        <v>49427</v>
      </c>
      <c r="Z15" s="97"/>
      <c r="AA15" s="8"/>
      <c r="AB15" s="8"/>
    </row>
    <row r="16" spans="2:28" ht="19.05" customHeight="1" thickBot="1">
      <c r="B16" s="91" t="s">
        <v>49428</v>
      </c>
      <c r="C16" s="90"/>
      <c r="D16" s="8"/>
      <c r="E16" s="8"/>
      <c r="F16" s="8"/>
      <c r="G16" s="8"/>
      <c r="I16" s="88"/>
      <c r="J16" s="8"/>
      <c r="K16" s="8"/>
      <c r="L16" s="15" t="s">
        <v>49429</v>
      </c>
      <c r="M16" s="8"/>
      <c r="N16" s="12" t="s">
        <v>49430</v>
      </c>
      <c r="O16" s="8"/>
      <c r="P16" s="14" t="s">
        <v>5103</v>
      </c>
      <c r="Q16" s="14" t="s">
        <v>49431</v>
      </c>
      <c r="R16" s="8"/>
      <c r="S16" s="14" t="s">
        <v>49432</v>
      </c>
      <c r="T16" s="14" t="s">
        <v>49433</v>
      </c>
      <c r="U16" s="8"/>
      <c r="V16" s="14" t="s">
        <v>49434</v>
      </c>
      <c r="W16" s="14" t="s">
        <v>49435</v>
      </c>
      <c r="X16" s="8"/>
      <c r="Y16" s="14" t="s">
        <v>49436</v>
      </c>
      <c r="Z16" s="88"/>
      <c r="AA16" s="8"/>
      <c r="AB16" s="8"/>
    </row>
    <row r="17" spans="2:28" ht="19.05" customHeight="1" thickBot="1">
      <c r="B17" s="91" t="s">
        <v>49437</v>
      </c>
      <c r="C17" s="90"/>
      <c r="D17" s="8"/>
      <c r="E17" s="8"/>
      <c r="F17" s="8"/>
      <c r="G17" s="8"/>
      <c r="H17" s="8"/>
      <c r="I17" s="9"/>
      <c r="J17" s="8"/>
      <c r="K17" s="8"/>
      <c r="L17" s="16"/>
      <c r="M17" s="8"/>
      <c r="N17" s="17"/>
      <c r="O17" s="8"/>
      <c r="P17" s="17"/>
      <c r="Q17" s="17"/>
      <c r="R17" s="8"/>
      <c r="S17" s="17"/>
      <c r="T17" s="17"/>
      <c r="U17" s="8"/>
      <c r="V17" s="17"/>
      <c r="W17" s="17"/>
      <c r="X17" s="8"/>
      <c r="Y17" s="17"/>
      <c r="Z17" s="9"/>
      <c r="AA17" s="8"/>
      <c r="AB17" s="8"/>
    </row>
    <row r="18" spans="2:28" ht="19.05" customHeight="1" thickBot="1">
      <c r="B18" s="91" t="s">
        <v>49438</v>
      </c>
      <c r="C18" s="90"/>
      <c r="D18" s="8"/>
      <c r="E18" s="8"/>
      <c r="F18" s="8"/>
      <c r="G18" s="8"/>
      <c r="H18" s="8"/>
      <c r="I18" s="9"/>
      <c r="J18" s="8"/>
      <c r="K18" s="8"/>
      <c r="L18" s="14" t="s">
        <v>49439</v>
      </c>
      <c r="M18" s="8"/>
      <c r="N18" s="12" t="s">
        <v>49440</v>
      </c>
      <c r="O18" s="8"/>
      <c r="P18" s="13" t="s">
        <v>5949</v>
      </c>
      <c r="Q18" s="13" t="s">
        <v>49441</v>
      </c>
      <c r="R18" s="8"/>
      <c r="S18" s="13" t="s">
        <v>49442</v>
      </c>
      <c r="T18" s="13" t="s">
        <v>49443</v>
      </c>
      <c r="U18" s="8"/>
      <c r="V18" s="14" t="s">
        <v>49444</v>
      </c>
      <c r="W18" s="14" t="s">
        <v>49445</v>
      </c>
      <c r="X18" s="8"/>
      <c r="Y18" s="7" t="s">
        <v>49446</v>
      </c>
      <c r="Z18" s="96" t="s">
        <v>36796</v>
      </c>
      <c r="AA18" s="8"/>
      <c r="AB18" s="8"/>
    </row>
    <row r="19" spans="2:28" ht="19.05" customHeight="1" thickBot="1">
      <c r="B19" s="91" t="s">
        <v>49447</v>
      </c>
      <c r="C19" s="90"/>
      <c r="D19" s="8"/>
      <c r="E19" s="8"/>
      <c r="F19" s="8"/>
      <c r="G19" s="8"/>
      <c r="H19" s="8"/>
      <c r="I19" s="9"/>
      <c r="J19" s="8"/>
      <c r="K19" s="8"/>
      <c r="L19" s="14" t="s">
        <v>49448</v>
      </c>
      <c r="M19" s="8"/>
      <c r="N19" s="12" t="s">
        <v>49449</v>
      </c>
      <c r="O19" s="8"/>
      <c r="P19" s="12" t="s">
        <v>5053</v>
      </c>
      <c r="Q19" s="12" t="s">
        <v>49450</v>
      </c>
      <c r="R19" s="8"/>
      <c r="S19" s="14" t="s">
        <v>49451</v>
      </c>
      <c r="T19" s="14" t="s">
        <v>49452</v>
      </c>
      <c r="U19" s="8"/>
      <c r="V19" s="14" t="s">
        <v>49453</v>
      </c>
      <c r="W19" s="14" t="s">
        <v>49454</v>
      </c>
      <c r="X19" s="8"/>
      <c r="Y19" s="7" t="s">
        <v>49455</v>
      </c>
      <c r="Z19" s="97"/>
      <c r="AA19" s="8"/>
      <c r="AB19" s="8"/>
    </row>
    <row r="20" spans="2:28" ht="19.05" customHeight="1" thickBot="1">
      <c r="B20" s="18"/>
      <c r="C20" s="19"/>
      <c r="D20" s="19"/>
      <c r="E20" s="19"/>
      <c r="F20" s="19"/>
      <c r="G20" s="19"/>
      <c r="H20" s="19"/>
      <c r="I20" s="20"/>
      <c r="J20" s="8"/>
      <c r="K20" s="8"/>
      <c r="L20" s="14" t="s">
        <v>49456</v>
      </c>
      <c r="M20" s="8"/>
      <c r="N20" s="12" t="s">
        <v>49457</v>
      </c>
      <c r="O20" s="8"/>
      <c r="P20" s="13" t="s">
        <v>563</v>
      </c>
      <c r="Q20" s="13" t="s">
        <v>49458</v>
      </c>
      <c r="R20" s="8"/>
      <c r="S20" s="13" t="s">
        <v>49459</v>
      </c>
      <c r="T20" s="13" t="s">
        <v>49460</v>
      </c>
      <c r="U20" s="8"/>
      <c r="V20" s="14" t="s">
        <v>49461</v>
      </c>
      <c r="W20" s="14" t="s">
        <v>49462</v>
      </c>
      <c r="X20" s="8"/>
      <c r="Y20" s="7" t="s">
        <v>49463</v>
      </c>
      <c r="Z20" s="97"/>
      <c r="AA20" s="8"/>
      <c r="AB20" s="8"/>
    </row>
    <row r="21" spans="2:28" ht="19.05" customHeight="1" thickBot="1">
      <c r="B21" s="8"/>
      <c r="C21" s="8"/>
      <c r="D21" s="8"/>
      <c r="E21" s="93" t="s">
        <v>49418</v>
      </c>
      <c r="F21" s="90"/>
      <c r="G21" s="8"/>
      <c r="H21" s="8"/>
      <c r="I21" s="8"/>
      <c r="J21" s="8"/>
      <c r="K21" s="8"/>
      <c r="L21" s="14" t="s">
        <v>49464</v>
      </c>
      <c r="M21" s="8"/>
      <c r="N21" s="12" t="s">
        <v>49465</v>
      </c>
      <c r="O21" s="8"/>
      <c r="P21" s="12" t="s">
        <v>5010</v>
      </c>
      <c r="Q21" s="12" t="s">
        <v>49466</v>
      </c>
      <c r="R21" s="8"/>
      <c r="S21" s="14" t="s">
        <v>49467</v>
      </c>
      <c r="T21" s="14" t="s">
        <v>49468</v>
      </c>
      <c r="U21" s="8"/>
      <c r="V21" s="14" t="s">
        <v>49469</v>
      </c>
      <c r="W21" s="14" t="s">
        <v>49470</v>
      </c>
      <c r="X21" s="8"/>
      <c r="Y21" s="7" t="s">
        <v>49471</v>
      </c>
      <c r="Z21" s="97"/>
      <c r="AA21" s="8"/>
      <c r="AB21" s="8"/>
    </row>
    <row r="22" spans="2:28" ht="19.05" customHeight="1" thickBot="1">
      <c r="B22" s="21"/>
      <c r="C22" s="22"/>
      <c r="D22" s="22"/>
      <c r="E22" s="22"/>
      <c r="F22" s="22"/>
      <c r="G22" s="22"/>
      <c r="H22" s="22"/>
      <c r="I22" s="23"/>
      <c r="J22" s="8"/>
      <c r="K22" s="8"/>
      <c r="L22" s="16"/>
      <c r="M22" s="8"/>
      <c r="N22" s="24" t="s">
        <v>49472</v>
      </c>
      <c r="O22" s="25"/>
      <c r="P22" s="78" t="s">
        <v>49473</v>
      </c>
      <c r="Q22" s="90"/>
      <c r="R22" s="8"/>
      <c r="S22" s="17"/>
      <c r="T22" s="17"/>
      <c r="U22" s="8"/>
      <c r="V22" s="17"/>
      <c r="W22" s="17"/>
      <c r="X22" s="8"/>
      <c r="Y22" s="17"/>
      <c r="Z22" s="97"/>
      <c r="AA22" s="8"/>
      <c r="AB22" s="8"/>
    </row>
    <row r="23" spans="2:28" ht="19.05" customHeight="1" thickBot="1">
      <c r="B23" s="27" t="s">
        <v>49474</v>
      </c>
      <c r="C23" s="14" t="s">
        <v>49475</v>
      </c>
      <c r="D23" s="8"/>
      <c r="E23" s="8"/>
      <c r="F23" s="8"/>
      <c r="G23" s="27" t="s">
        <v>49476</v>
      </c>
      <c r="H23" s="27" t="s">
        <v>49477</v>
      </c>
      <c r="I23" s="14" t="s">
        <v>49478</v>
      </c>
      <c r="J23" s="8"/>
      <c r="K23" s="8"/>
      <c r="L23" s="12" t="s">
        <v>49479</v>
      </c>
      <c r="M23" s="8"/>
      <c r="N23" s="8"/>
      <c r="O23" s="8"/>
      <c r="P23" s="28"/>
      <c r="Q23" s="8"/>
      <c r="R23" s="8"/>
      <c r="S23" s="13" t="s">
        <v>49480</v>
      </c>
      <c r="T23" s="13" t="s">
        <v>49481</v>
      </c>
      <c r="U23" s="8"/>
      <c r="V23" s="14" t="s">
        <v>49482</v>
      </c>
      <c r="W23" s="14" t="s">
        <v>49483</v>
      </c>
      <c r="X23" s="8"/>
      <c r="Y23" s="7" t="s">
        <v>49484</v>
      </c>
      <c r="Z23" s="97"/>
      <c r="AA23" s="8"/>
      <c r="AB23" s="8"/>
    </row>
    <row r="24" spans="2:28" ht="19.05" customHeight="1" thickBot="1">
      <c r="B24" s="27" t="s">
        <v>49485</v>
      </c>
      <c r="C24" s="14" t="s">
        <v>49486</v>
      </c>
      <c r="D24" s="8"/>
      <c r="E24" s="8"/>
      <c r="F24" s="8"/>
      <c r="G24" s="27" t="s">
        <v>49487</v>
      </c>
      <c r="H24" s="27" t="s">
        <v>49488</v>
      </c>
      <c r="I24" s="14" t="s">
        <v>49489</v>
      </c>
      <c r="J24" s="8"/>
      <c r="K24" s="8"/>
      <c r="L24" s="12" t="s">
        <v>49490</v>
      </c>
      <c r="M24" s="8"/>
      <c r="N24" s="8"/>
      <c r="O24" s="8"/>
      <c r="P24" s="8"/>
      <c r="Q24" s="8"/>
      <c r="R24" s="8"/>
      <c r="S24" s="13" t="s">
        <v>49491</v>
      </c>
      <c r="T24" s="13" t="s">
        <v>49492</v>
      </c>
      <c r="U24" s="8"/>
      <c r="V24" s="14" t="s">
        <v>49493</v>
      </c>
      <c r="W24" s="14" t="s">
        <v>49494</v>
      </c>
      <c r="X24" s="8"/>
      <c r="Y24" s="7" t="s">
        <v>49495</v>
      </c>
      <c r="Z24" s="97"/>
      <c r="AA24" s="8"/>
      <c r="AB24" s="8"/>
    </row>
    <row r="25" spans="2:28" ht="19.05" customHeight="1" thickBot="1">
      <c r="B25" s="27" t="s">
        <v>49496</v>
      </c>
      <c r="C25" s="14" t="s">
        <v>49497</v>
      </c>
      <c r="D25" s="8"/>
      <c r="E25" s="8"/>
      <c r="F25" s="8"/>
      <c r="G25" s="27" t="s">
        <v>49498</v>
      </c>
      <c r="H25" s="27" t="s">
        <v>49499</v>
      </c>
      <c r="I25" s="14" t="s">
        <v>49500</v>
      </c>
      <c r="J25" s="8"/>
      <c r="K25" s="8"/>
      <c r="L25" s="12" t="s">
        <v>49501</v>
      </c>
      <c r="M25" s="8"/>
      <c r="N25" s="8"/>
      <c r="O25" s="8"/>
      <c r="P25" s="8"/>
      <c r="Q25" s="8"/>
      <c r="R25" s="8"/>
      <c r="S25" s="13" t="s">
        <v>49502</v>
      </c>
      <c r="T25" s="13" t="s">
        <v>49503</v>
      </c>
      <c r="U25" s="8"/>
      <c r="V25" s="14" t="s">
        <v>49504</v>
      </c>
      <c r="W25" s="14" t="s">
        <v>49505</v>
      </c>
      <c r="X25" s="8"/>
      <c r="Y25" s="7" t="s">
        <v>49506</v>
      </c>
      <c r="Z25" s="97"/>
      <c r="AA25" s="8"/>
      <c r="AB25" s="8"/>
    </row>
    <row r="26" spans="2:28" ht="19.05" customHeight="1" thickBot="1">
      <c r="B26" s="89" t="s">
        <v>49507</v>
      </c>
      <c r="C26" s="90"/>
      <c r="D26" s="8"/>
      <c r="E26" s="8"/>
      <c r="F26" s="8"/>
      <c r="G26" s="89" t="s">
        <v>49507</v>
      </c>
      <c r="H26" s="92"/>
      <c r="I26" s="90"/>
      <c r="J26" s="8"/>
      <c r="K26" s="8"/>
      <c r="L26" s="12" t="s">
        <v>49508</v>
      </c>
      <c r="M26" s="8"/>
      <c r="N26" s="8"/>
      <c r="O26" s="8"/>
      <c r="P26" s="8"/>
      <c r="Q26" s="8"/>
      <c r="R26" s="8"/>
      <c r="S26" s="13" t="s">
        <v>49509</v>
      </c>
      <c r="T26" s="13" t="s">
        <v>49510</v>
      </c>
      <c r="U26" s="8"/>
      <c r="V26" s="14" t="s">
        <v>49511</v>
      </c>
      <c r="W26" s="14" t="s">
        <v>49512</v>
      </c>
      <c r="X26" s="8"/>
      <c r="Y26" s="7" t="s">
        <v>49513</v>
      </c>
      <c r="Z26" s="88"/>
      <c r="AA26" s="8"/>
      <c r="AB26" s="8"/>
    </row>
    <row r="27" spans="2:28" ht="19.05" customHeight="1" thickBot="1">
      <c r="B27" s="18"/>
      <c r="C27" s="19"/>
      <c r="D27" s="19"/>
      <c r="E27" s="19"/>
      <c r="F27" s="19"/>
      <c r="G27" s="19"/>
      <c r="H27" s="19"/>
      <c r="I27" s="20"/>
      <c r="J27" s="8"/>
      <c r="K27" s="8"/>
      <c r="L27" s="24" t="s">
        <v>49514</v>
      </c>
      <c r="M27" s="25"/>
      <c r="N27" s="8"/>
      <c r="O27" s="8"/>
      <c r="P27" s="8"/>
      <c r="Q27" s="8"/>
      <c r="R27" s="8"/>
      <c r="S27" s="26" t="s">
        <v>49515</v>
      </c>
      <c r="T27" s="95" t="s">
        <v>49516</v>
      </c>
      <c r="U27" s="28"/>
      <c r="V27" s="78" t="s">
        <v>49517</v>
      </c>
      <c r="W27" s="90"/>
      <c r="X27" s="8"/>
      <c r="Y27" s="8"/>
      <c r="Z27" s="29"/>
      <c r="AA27" s="8"/>
      <c r="AB27" s="8"/>
    </row>
    <row r="28" spans="2:28" ht="19.05" customHeight="1" thickBot="1">
      <c r="B28" s="8"/>
      <c r="C28" s="8"/>
      <c r="D28" s="8"/>
      <c r="E28" s="8"/>
      <c r="F28" s="8"/>
      <c r="G28" s="8"/>
      <c r="H28" s="8"/>
      <c r="I28" s="8"/>
      <c r="J28" s="8"/>
      <c r="K28" s="8"/>
      <c r="L28" s="11"/>
      <c r="M28" s="8"/>
      <c r="N28" s="8"/>
      <c r="O28" s="8"/>
      <c r="P28" s="8"/>
      <c r="Q28" s="8"/>
      <c r="R28" s="8"/>
      <c r="S28" s="8"/>
      <c r="T28" s="88"/>
      <c r="U28" s="8"/>
      <c r="V28" s="8"/>
      <c r="W28" s="8"/>
      <c r="X28" s="8"/>
      <c r="Y28" s="8"/>
      <c r="Z28" s="9"/>
      <c r="AA28" s="30"/>
      <c r="AB28" s="8"/>
    </row>
    <row r="29" spans="2:28" ht="19.05" customHeight="1" thickBot="1">
      <c r="B29" s="8"/>
      <c r="C29" s="8"/>
      <c r="D29" s="8"/>
      <c r="E29" s="8"/>
      <c r="F29" s="8"/>
      <c r="G29" s="8"/>
      <c r="H29" s="8"/>
      <c r="I29" s="8"/>
      <c r="J29" s="8"/>
      <c r="K29" s="8"/>
      <c r="L29" s="11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9"/>
      <c r="AA29" s="30"/>
      <c r="AB29" s="8"/>
    </row>
    <row r="30" spans="2:28" ht="18.45" customHeight="1">
      <c r="B30" s="8"/>
      <c r="C30" s="8"/>
      <c r="D30" s="8"/>
      <c r="E30" s="8"/>
      <c r="F30" s="8"/>
      <c r="G30" s="8"/>
      <c r="H30" s="8"/>
      <c r="I30" s="8"/>
      <c r="J30" s="8"/>
      <c r="K30" s="8"/>
      <c r="L30" s="98" t="s">
        <v>49518</v>
      </c>
      <c r="M30" s="79"/>
      <c r="N30" s="79"/>
      <c r="O30" s="79"/>
      <c r="P30" s="80"/>
      <c r="Q30" s="96" t="s">
        <v>49519</v>
      </c>
      <c r="R30" s="80"/>
      <c r="S30" s="8"/>
      <c r="T30" s="8"/>
      <c r="U30" s="8"/>
      <c r="V30" s="8"/>
      <c r="X30" s="78" t="s">
        <v>49520</v>
      </c>
      <c r="Y30" s="79"/>
      <c r="Z30" s="80"/>
      <c r="AA30" s="8"/>
      <c r="AB30" s="8"/>
    </row>
    <row r="31" spans="2:28" ht="18.45" customHeight="1">
      <c r="B31" s="8"/>
      <c r="C31" s="8"/>
      <c r="D31" s="8"/>
      <c r="E31" s="8"/>
      <c r="F31" s="8"/>
      <c r="G31" s="8"/>
      <c r="H31" s="8"/>
      <c r="I31" s="8"/>
      <c r="J31" s="8"/>
      <c r="K31" s="8"/>
      <c r="L31" s="81"/>
      <c r="M31" s="82"/>
      <c r="N31" s="82"/>
      <c r="O31" s="82"/>
      <c r="P31" s="83"/>
      <c r="Q31" s="81"/>
      <c r="R31" s="83"/>
      <c r="S31" s="8"/>
      <c r="T31" s="8"/>
      <c r="U31" s="8"/>
      <c r="V31" s="8"/>
      <c r="X31" s="81"/>
      <c r="Y31" s="82"/>
      <c r="Z31" s="83"/>
      <c r="AA31" s="8"/>
    </row>
    <row r="32" spans="2:28" ht="18.45" customHeight="1">
      <c r="B32" s="8"/>
      <c r="C32" s="8"/>
      <c r="D32" s="8"/>
      <c r="E32" s="8"/>
      <c r="F32" s="8"/>
      <c r="G32" s="8"/>
      <c r="H32" s="8"/>
      <c r="I32" s="8"/>
      <c r="J32" s="8"/>
      <c r="K32" s="8"/>
      <c r="L32" s="81"/>
      <c r="M32" s="82"/>
      <c r="N32" s="82"/>
      <c r="O32" s="82"/>
      <c r="P32" s="83"/>
      <c r="Q32" s="81"/>
      <c r="R32" s="83"/>
      <c r="S32" s="8"/>
      <c r="T32" s="8"/>
      <c r="U32" s="8"/>
      <c r="V32" s="8"/>
      <c r="X32" s="81"/>
      <c r="Y32" s="82"/>
      <c r="Z32" s="83"/>
      <c r="AA32" s="8"/>
    </row>
    <row r="33" spans="2:27" ht="19.05" customHeight="1" thickBot="1">
      <c r="B33" s="8"/>
      <c r="C33" s="8"/>
      <c r="D33" s="8"/>
      <c r="E33" s="8"/>
      <c r="F33" s="8"/>
      <c r="G33" s="8"/>
      <c r="H33" s="8"/>
      <c r="I33" s="8"/>
      <c r="J33" s="8"/>
      <c r="K33" s="8"/>
      <c r="L33" s="84"/>
      <c r="M33" s="85"/>
      <c r="N33" s="85"/>
      <c r="O33" s="85"/>
      <c r="P33" s="86"/>
      <c r="Q33" s="84"/>
      <c r="R33" s="86"/>
      <c r="S33" s="19"/>
      <c r="T33" s="19"/>
      <c r="U33" s="19"/>
      <c r="V33" s="19"/>
      <c r="W33" s="31"/>
      <c r="X33" s="84"/>
      <c r="Y33" s="85"/>
      <c r="Z33" s="86"/>
      <c r="AA33" s="8"/>
    </row>
    <row r="34" spans="2:27" ht="18.45" customHeight="1">
      <c r="B34" s="8"/>
      <c r="C34" s="8"/>
      <c r="D34" s="8"/>
      <c r="E34" s="8"/>
      <c r="F34" s="8"/>
      <c r="G34" s="8"/>
      <c r="H34" s="8"/>
      <c r="I34" s="8"/>
      <c r="J34" s="8"/>
      <c r="K34" s="8"/>
      <c r="L34" s="10"/>
      <c r="M34" s="10"/>
      <c r="N34" s="10"/>
      <c r="O34" s="10"/>
      <c r="P34" s="10"/>
      <c r="Q34" s="25"/>
      <c r="R34" s="8"/>
      <c r="S34" s="8"/>
      <c r="T34" s="8"/>
      <c r="U34" s="8"/>
      <c r="V34" s="8"/>
      <c r="W34" s="32"/>
      <c r="X34" s="32"/>
      <c r="Y34" s="32"/>
      <c r="Z34" s="33"/>
      <c r="AA34" s="8"/>
    </row>
    <row r="35" spans="2:27" ht="18.45" customHeight="1">
      <c r="B35" s="8"/>
      <c r="C35" s="8"/>
      <c r="D35" s="8"/>
      <c r="E35" s="8"/>
      <c r="F35" s="8"/>
      <c r="G35" s="8"/>
      <c r="H35" s="8"/>
      <c r="I35" s="8"/>
      <c r="J35" s="8"/>
      <c r="K35" s="8"/>
      <c r="L35" s="10"/>
      <c r="M35" s="10"/>
      <c r="N35" s="10"/>
      <c r="O35" s="10"/>
      <c r="P35" s="10"/>
      <c r="Q35" s="25"/>
      <c r="R35" s="8"/>
      <c r="S35" s="8"/>
      <c r="T35" s="8"/>
      <c r="U35" s="8"/>
      <c r="V35" s="8"/>
      <c r="W35" s="32"/>
      <c r="X35" s="32"/>
      <c r="Y35" s="32"/>
      <c r="Z35" s="33"/>
      <c r="AA35" s="8"/>
    </row>
    <row r="36" spans="2:27" ht="18.45" customHeight="1">
      <c r="B36" s="8"/>
      <c r="C36" s="8"/>
      <c r="D36" s="8"/>
      <c r="E36" s="8"/>
      <c r="F36" s="8"/>
      <c r="G36" s="8"/>
      <c r="H36" s="8"/>
      <c r="I36" s="8"/>
      <c r="J36" s="8"/>
      <c r="K36" s="8"/>
      <c r="Q36" s="25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2:27" ht="18.45" customHeight="1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</sheetData>
  <mergeCells count="66">
    <mergeCell ref="Q30:R33"/>
    <mergeCell ref="B8:C8"/>
    <mergeCell ref="G3:H3"/>
    <mergeCell ref="B13:C13"/>
    <mergeCell ref="B19:C19"/>
    <mergeCell ref="B10:C10"/>
    <mergeCell ref="L30:P33"/>
    <mergeCell ref="B16:C16"/>
    <mergeCell ref="B7:C7"/>
    <mergeCell ref="B3:C3"/>
    <mergeCell ref="B17:C17"/>
    <mergeCell ref="B14:C14"/>
    <mergeCell ref="Z18:Z26"/>
    <mergeCell ref="O4:Q4"/>
    <mergeCell ref="G11:H11"/>
    <mergeCell ref="L5:N5"/>
    <mergeCell ref="E5:F5"/>
    <mergeCell ref="P22:Q22"/>
    <mergeCell ref="G26:I26"/>
    <mergeCell ref="G6:H6"/>
    <mergeCell ref="E9:F9"/>
    <mergeCell ref="L6:N6"/>
    <mergeCell ref="E6:F6"/>
    <mergeCell ref="U5:W5"/>
    <mergeCell ref="R5:T5"/>
    <mergeCell ref="E11:F11"/>
    <mergeCell ref="G5:H5"/>
    <mergeCell ref="R3:T3"/>
    <mergeCell ref="X5:Z5"/>
    <mergeCell ref="E10:F10"/>
    <mergeCell ref="G10:H10"/>
    <mergeCell ref="X4:Z4"/>
    <mergeCell ref="U4:W4"/>
    <mergeCell ref="O5:Q5"/>
    <mergeCell ref="L2:Z2"/>
    <mergeCell ref="U6:W6"/>
    <mergeCell ref="B6:C6"/>
    <mergeCell ref="T27:T28"/>
    <mergeCell ref="B15:C15"/>
    <mergeCell ref="O6:Q6"/>
    <mergeCell ref="B5:C5"/>
    <mergeCell ref="R4:T4"/>
    <mergeCell ref="V27:W27"/>
    <mergeCell ref="B9:C9"/>
    <mergeCell ref="O3:Q3"/>
    <mergeCell ref="E13:F14"/>
    <mergeCell ref="G4:H4"/>
    <mergeCell ref="X3:Z3"/>
    <mergeCell ref="G8:H8"/>
    <mergeCell ref="L4:N4"/>
    <mergeCell ref="X30:Z33"/>
    <mergeCell ref="I15:I16"/>
    <mergeCell ref="B26:C26"/>
    <mergeCell ref="G9:H9"/>
    <mergeCell ref="L3:N3"/>
    <mergeCell ref="B4:C4"/>
    <mergeCell ref="E3:F3"/>
    <mergeCell ref="E21:F21"/>
    <mergeCell ref="R6:T6"/>
    <mergeCell ref="U3:W3"/>
    <mergeCell ref="B18:C18"/>
    <mergeCell ref="E8:F8"/>
    <mergeCell ref="B12:C12"/>
    <mergeCell ref="X6:Z6"/>
    <mergeCell ref="E4:F4"/>
    <mergeCell ref="Z8:Z16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605"/>
  <sheetViews>
    <sheetView topLeftCell="A399" workbookViewId="0">
      <selection activeCell="F607" sqref="F607"/>
    </sheetView>
  </sheetViews>
  <sheetFormatPr defaultRowHeight="14.4"/>
  <cols>
    <col min="1" max="1" width="23.44140625" customWidth="1"/>
  </cols>
  <sheetData>
    <row r="1" spans="1:2">
      <c r="A1" s="42" t="s">
        <v>9452</v>
      </c>
      <c r="B1" s="41">
        <v>10</v>
      </c>
    </row>
    <row r="2" spans="1:2">
      <c r="A2" s="42" t="s">
        <v>9555</v>
      </c>
      <c r="B2" s="41">
        <v>12</v>
      </c>
    </row>
    <row r="3" spans="1:2">
      <c r="A3" s="42" t="s">
        <v>2461</v>
      </c>
      <c r="B3" s="41">
        <v>20</v>
      </c>
    </row>
    <row r="4" spans="1:2">
      <c r="A4" s="42" t="s">
        <v>37172</v>
      </c>
      <c r="B4" s="41">
        <v>40</v>
      </c>
    </row>
    <row r="5" spans="1:2">
      <c r="A5" s="42" t="s">
        <v>510</v>
      </c>
      <c r="B5" s="41">
        <v>10</v>
      </c>
    </row>
    <row r="6" spans="1:2">
      <c r="A6" s="42" t="s">
        <v>9464</v>
      </c>
      <c r="B6" s="41">
        <v>12</v>
      </c>
    </row>
    <row r="7" spans="1:2">
      <c r="A7" s="42" t="s">
        <v>274</v>
      </c>
      <c r="B7" s="41">
        <v>12</v>
      </c>
    </row>
    <row r="8" spans="1:2">
      <c r="A8" s="42" t="s">
        <v>9636</v>
      </c>
      <c r="B8" s="41">
        <v>20</v>
      </c>
    </row>
    <row r="9" spans="1:2">
      <c r="A9" s="42" t="s">
        <v>1334</v>
      </c>
      <c r="B9" s="41">
        <v>20</v>
      </c>
    </row>
    <row r="10" spans="1:2">
      <c r="A10" s="42" t="s">
        <v>26268</v>
      </c>
      <c r="B10" s="41">
        <v>12</v>
      </c>
    </row>
    <row r="11" spans="1:2">
      <c r="A11" s="42" t="s">
        <v>9500</v>
      </c>
      <c r="B11" s="41">
        <v>6</v>
      </c>
    </row>
    <row r="12" spans="1:2">
      <c r="A12" s="42" t="s">
        <v>9359</v>
      </c>
      <c r="B12" s="41">
        <v>12</v>
      </c>
    </row>
    <row r="13" spans="1:2">
      <c r="A13" s="42" t="s">
        <v>8883</v>
      </c>
      <c r="B13" s="41">
        <v>12</v>
      </c>
    </row>
    <row r="14" spans="1:2">
      <c r="A14" s="42" t="s">
        <v>33545</v>
      </c>
      <c r="B14" s="41">
        <v>12</v>
      </c>
    </row>
    <row r="15" spans="1:2">
      <c r="A15" s="42" t="s">
        <v>34733</v>
      </c>
      <c r="B15" s="41">
        <v>10</v>
      </c>
    </row>
    <row r="16" spans="1:2">
      <c r="A16" s="42" t="s">
        <v>9614</v>
      </c>
      <c r="B16" s="41">
        <v>20</v>
      </c>
    </row>
    <row r="17" spans="1:2">
      <c r="A17" s="42" t="s">
        <v>9367</v>
      </c>
      <c r="B17" s="41">
        <v>10</v>
      </c>
    </row>
    <row r="18" spans="1:2">
      <c r="A18" s="42" t="s">
        <v>9533</v>
      </c>
      <c r="B18" s="41">
        <v>20</v>
      </c>
    </row>
    <row r="19" spans="1:2">
      <c r="A19" s="42" t="s">
        <v>9610</v>
      </c>
      <c r="B19" s="41">
        <v>20</v>
      </c>
    </row>
    <row r="20" spans="1:2">
      <c r="A20" s="42" t="s">
        <v>12033</v>
      </c>
      <c r="B20" s="41">
        <v>20</v>
      </c>
    </row>
    <row r="21" spans="1:2">
      <c r="A21" s="42" t="s">
        <v>38012</v>
      </c>
      <c r="B21" s="41">
        <v>6</v>
      </c>
    </row>
    <row r="22" spans="1:2">
      <c r="A22" s="42" t="s">
        <v>31827</v>
      </c>
      <c r="B22" s="41">
        <v>20</v>
      </c>
    </row>
    <row r="23" spans="1:2">
      <c r="A23" s="42" t="s">
        <v>31055</v>
      </c>
      <c r="B23" s="41">
        <v>12</v>
      </c>
    </row>
    <row r="24" spans="1:2">
      <c r="A24" s="42" t="s">
        <v>33294</v>
      </c>
      <c r="B24" s="41">
        <v>20</v>
      </c>
    </row>
    <row r="25" spans="1:2">
      <c r="A25" s="42" t="s">
        <v>12605</v>
      </c>
      <c r="B25" s="41">
        <v>10</v>
      </c>
    </row>
    <row r="26" spans="1:2">
      <c r="A26" s="42" t="s">
        <v>7262</v>
      </c>
      <c r="B26" s="41">
        <v>42</v>
      </c>
    </row>
    <row r="27" spans="1:2">
      <c r="A27" s="42" t="s">
        <v>37344</v>
      </c>
      <c r="B27" s="41">
        <v>20</v>
      </c>
    </row>
    <row r="28" spans="1:2">
      <c r="A28" s="42" t="s">
        <v>9701</v>
      </c>
      <c r="B28" s="41">
        <v>20</v>
      </c>
    </row>
    <row r="29" spans="1:2">
      <c r="A29" s="42" t="s">
        <v>4520</v>
      </c>
      <c r="B29" s="41">
        <v>30</v>
      </c>
    </row>
    <row r="30" spans="1:2">
      <c r="A30" s="42" t="s">
        <v>4510</v>
      </c>
      <c r="B30" s="41">
        <v>20</v>
      </c>
    </row>
    <row r="31" spans="1:2">
      <c r="A31" s="42" t="s">
        <v>4504</v>
      </c>
      <c r="B31" s="41">
        <v>20</v>
      </c>
    </row>
    <row r="32" spans="1:2">
      <c r="A32" s="42" t="s">
        <v>4484</v>
      </c>
      <c r="B32" s="41">
        <v>30</v>
      </c>
    </row>
    <row r="33" spans="1:2">
      <c r="A33" s="42" t="s">
        <v>4498</v>
      </c>
      <c r="B33" s="41">
        <v>10</v>
      </c>
    </row>
    <row r="34" spans="1:2">
      <c r="A34" s="42" t="s">
        <v>36962</v>
      </c>
      <c r="B34" s="41">
        <v>20</v>
      </c>
    </row>
    <row r="35" spans="1:2">
      <c r="A35" s="42" t="s">
        <v>4502</v>
      </c>
      <c r="B35" s="41">
        <v>20</v>
      </c>
    </row>
    <row r="36" spans="1:2">
      <c r="A36" s="42" t="s">
        <v>4490</v>
      </c>
      <c r="B36" s="41">
        <v>20</v>
      </c>
    </row>
    <row r="37" spans="1:2">
      <c r="A37" s="42" t="s">
        <v>7076</v>
      </c>
      <c r="B37" s="41">
        <v>20</v>
      </c>
    </row>
    <row r="38" spans="1:2">
      <c r="A38" s="42" t="s">
        <v>7078</v>
      </c>
      <c r="B38" s="41">
        <v>20</v>
      </c>
    </row>
    <row r="39" spans="1:2">
      <c r="A39" s="42" t="s">
        <v>4492</v>
      </c>
      <c r="B39" s="41">
        <v>20</v>
      </c>
    </row>
    <row r="40" spans="1:2">
      <c r="A40" s="42" t="s">
        <v>4518</v>
      </c>
      <c r="B40" s="41">
        <v>30</v>
      </c>
    </row>
    <row r="41" spans="1:2">
      <c r="A41" s="42" t="s">
        <v>4516</v>
      </c>
      <c r="B41" s="41">
        <v>20</v>
      </c>
    </row>
    <row r="42" spans="1:2">
      <c r="A42" s="42" t="s">
        <v>36968</v>
      </c>
      <c r="B42" s="41">
        <v>20</v>
      </c>
    </row>
    <row r="43" spans="1:2">
      <c r="A43" s="42" t="s">
        <v>36971</v>
      </c>
      <c r="B43" s="41">
        <v>20</v>
      </c>
    </row>
    <row r="44" spans="1:2">
      <c r="A44" s="42" t="s">
        <v>4494</v>
      </c>
      <c r="B44" s="41">
        <v>20</v>
      </c>
    </row>
    <row r="45" spans="1:2">
      <c r="A45" s="42" t="s">
        <v>4488</v>
      </c>
      <c r="B45" s="41">
        <v>20</v>
      </c>
    </row>
    <row r="46" spans="1:2">
      <c r="A46" s="42" t="s">
        <v>4500</v>
      </c>
      <c r="B46" s="41">
        <v>20</v>
      </c>
    </row>
    <row r="47" spans="1:2">
      <c r="A47" s="42" t="s">
        <v>4514</v>
      </c>
      <c r="B47" s="41">
        <v>20</v>
      </c>
    </row>
    <row r="48" spans="1:2">
      <c r="A48" s="42" t="s">
        <v>4512</v>
      </c>
      <c r="B48" s="41">
        <v>20</v>
      </c>
    </row>
    <row r="49" spans="1:2">
      <c r="A49" s="42" t="s">
        <v>4522</v>
      </c>
      <c r="B49" s="41">
        <v>30</v>
      </c>
    </row>
    <row r="50" spans="1:2">
      <c r="A50" s="42" t="s">
        <v>4508</v>
      </c>
      <c r="B50" s="41">
        <v>20</v>
      </c>
    </row>
    <row r="51" spans="1:2">
      <c r="A51" s="42" t="s">
        <v>4486</v>
      </c>
      <c r="B51" s="41">
        <v>30</v>
      </c>
    </row>
    <row r="52" spans="1:2">
      <c r="A52" s="42" t="s">
        <v>4496</v>
      </c>
      <c r="B52" s="41">
        <v>20</v>
      </c>
    </row>
    <row r="53" spans="1:2">
      <c r="A53" s="42" t="s">
        <v>13434</v>
      </c>
      <c r="B53" s="41">
        <v>10</v>
      </c>
    </row>
    <row r="54" spans="1:2">
      <c r="A54" s="42" t="s">
        <v>13218</v>
      </c>
      <c r="B54" s="41">
        <v>10</v>
      </c>
    </row>
    <row r="55" spans="1:2">
      <c r="A55" s="42" t="s">
        <v>11943</v>
      </c>
      <c r="B55" s="41">
        <v>24</v>
      </c>
    </row>
    <row r="56" spans="1:2">
      <c r="A56" s="42" t="s">
        <v>692</v>
      </c>
      <c r="B56" s="41">
        <v>36</v>
      </c>
    </row>
    <row r="57" spans="1:2">
      <c r="A57" s="42" t="s">
        <v>12247</v>
      </c>
      <c r="B57" s="41">
        <v>20</v>
      </c>
    </row>
    <row r="58" spans="1:2">
      <c r="A58" s="42" t="s">
        <v>12083</v>
      </c>
      <c r="B58" s="41">
        <v>20</v>
      </c>
    </row>
    <row r="59" spans="1:2">
      <c r="A59" s="42" t="s">
        <v>8817</v>
      </c>
      <c r="B59" s="41">
        <v>20</v>
      </c>
    </row>
    <row r="60" spans="1:2">
      <c r="A60" s="42" t="s">
        <v>23765</v>
      </c>
      <c r="B60" s="41">
        <v>20</v>
      </c>
    </row>
    <row r="61" spans="1:2">
      <c r="A61" s="42" t="s">
        <v>12181</v>
      </c>
      <c r="B61" s="41">
        <v>20</v>
      </c>
    </row>
    <row r="62" spans="1:2">
      <c r="A62" s="42" t="s">
        <v>12183</v>
      </c>
      <c r="B62" s="41">
        <v>20</v>
      </c>
    </row>
    <row r="63" spans="1:2">
      <c r="A63" s="42" t="s">
        <v>12217</v>
      </c>
      <c r="B63" s="41">
        <v>20</v>
      </c>
    </row>
    <row r="64" spans="1:2">
      <c r="A64" s="42" t="s">
        <v>12143</v>
      </c>
      <c r="B64" s="41">
        <v>20</v>
      </c>
    </row>
    <row r="65" spans="1:2">
      <c r="A65" s="42" t="s">
        <v>12087</v>
      </c>
      <c r="B65" s="41">
        <v>20</v>
      </c>
    </row>
    <row r="66" spans="1:2">
      <c r="A66" s="42" t="s">
        <v>35670</v>
      </c>
      <c r="B66" s="41">
        <v>15</v>
      </c>
    </row>
    <row r="67" spans="1:2">
      <c r="A67" s="42" t="s">
        <v>26861</v>
      </c>
      <c r="B67" s="41">
        <v>20</v>
      </c>
    </row>
    <row r="68" spans="1:2">
      <c r="A68" s="42" t="s">
        <v>12189</v>
      </c>
      <c r="B68" s="41">
        <v>20</v>
      </c>
    </row>
    <row r="69" spans="1:2">
      <c r="A69" s="42" t="s">
        <v>12213</v>
      </c>
      <c r="B69" s="41">
        <v>20</v>
      </c>
    </row>
    <row r="70" spans="1:2">
      <c r="A70" s="42" t="s">
        <v>212</v>
      </c>
      <c r="B70" s="41">
        <v>50</v>
      </c>
    </row>
    <row r="71" spans="1:2">
      <c r="A71" s="42" t="s">
        <v>12951</v>
      </c>
      <c r="B71" s="41">
        <v>5</v>
      </c>
    </row>
    <row r="72" spans="1:2">
      <c r="A72" s="42" t="s">
        <v>12149</v>
      </c>
      <c r="B72" s="41">
        <v>24</v>
      </c>
    </row>
    <row r="73" spans="1:2">
      <c r="A73" s="42" t="s">
        <v>12271</v>
      </c>
      <c r="B73" s="41">
        <v>24</v>
      </c>
    </row>
    <row r="74" spans="1:2">
      <c r="A74" s="42" t="s">
        <v>4590</v>
      </c>
      <c r="B74" s="41">
        <v>20</v>
      </c>
    </row>
    <row r="75" spans="1:2">
      <c r="A75" s="42" t="s">
        <v>32252</v>
      </c>
      <c r="B75" s="41">
        <v>10</v>
      </c>
    </row>
    <row r="76" spans="1:2">
      <c r="A76" s="42" t="s">
        <v>30061</v>
      </c>
      <c r="B76" s="41">
        <v>20</v>
      </c>
    </row>
    <row r="77" spans="1:2">
      <c r="A77" s="42" t="s">
        <v>21834</v>
      </c>
      <c r="B77" s="41">
        <v>36</v>
      </c>
    </row>
    <row r="78" spans="1:2">
      <c r="A78" s="42" t="s">
        <v>37808</v>
      </c>
      <c r="B78" s="41">
        <v>12</v>
      </c>
    </row>
    <row r="79" spans="1:2">
      <c r="A79" s="42" t="s">
        <v>13804</v>
      </c>
      <c r="B79" s="41">
        <v>5</v>
      </c>
    </row>
    <row r="80" spans="1:2">
      <c r="A80" s="42" t="s">
        <v>5643</v>
      </c>
      <c r="B80" s="41">
        <v>8</v>
      </c>
    </row>
    <row r="81" spans="1:2">
      <c r="A81" s="42" t="s">
        <v>28378</v>
      </c>
      <c r="B81" s="41">
        <v>2</v>
      </c>
    </row>
    <row r="82" spans="1:2">
      <c r="A82" s="42" t="s">
        <v>12567</v>
      </c>
      <c r="B82" s="41">
        <v>10</v>
      </c>
    </row>
    <row r="83" spans="1:2">
      <c r="A83" s="42" t="s">
        <v>37001</v>
      </c>
      <c r="B83" s="41">
        <v>12</v>
      </c>
    </row>
    <row r="84" spans="1:2">
      <c r="A84" s="42" t="s">
        <v>29332</v>
      </c>
      <c r="B84" s="41">
        <v>12</v>
      </c>
    </row>
    <row r="85" spans="1:2">
      <c r="A85" s="42" t="s">
        <v>210</v>
      </c>
      <c r="B85" s="41">
        <v>20</v>
      </c>
    </row>
    <row r="86" spans="1:2">
      <c r="A86" s="42" t="s">
        <v>3305</v>
      </c>
      <c r="B86" s="41">
        <v>10</v>
      </c>
    </row>
    <row r="87" spans="1:2">
      <c r="A87" s="42" t="s">
        <v>38383</v>
      </c>
      <c r="B87" s="41">
        <v>48</v>
      </c>
    </row>
    <row r="88" spans="1:2">
      <c r="A88" s="42" t="s">
        <v>38385</v>
      </c>
      <c r="B88" s="41">
        <v>48</v>
      </c>
    </row>
    <row r="89" spans="1:2">
      <c r="A89" s="42" t="s">
        <v>32422</v>
      </c>
      <c r="B89" s="41">
        <v>40</v>
      </c>
    </row>
    <row r="90" spans="1:2">
      <c r="A90" s="42" t="s">
        <v>9163</v>
      </c>
      <c r="B90" s="41">
        <v>12</v>
      </c>
    </row>
    <row r="91" spans="1:2">
      <c r="A91" s="42" t="s">
        <v>30459</v>
      </c>
      <c r="B91" s="41">
        <v>12</v>
      </c>
    </row>
    <row r="92" spans="1:2">
      <c r="A92" s="42" t="s">
        <v>20812</v>
      </c>
      <c r="B92" s="41">
        <v>20</v>
      </c>
    </row>
    <row r="93" spans="1:2">
      <c r="A93" s="42" t="s">
        <v>9001</v>
      </c>
      <c r="B93" s="41">
        <v>10</v>
      </c>
    </row>
    <row r="94" spans="1:2">
      <c r="A94" s="42" t="s">
        <v>17048</v>
      </c>
      <c r="B94" s="41">
        <v>3</v>
      </c>
    </row>
    <row r="95" spans="1:2">
      <c r="A95" s="42" t="s">
        <v>11939</v>
      </c>
      <c r="B95" s="41">
        <v>20</v>
      </c>
    </row>
    <row r="96" spans="1:2">
      <c r="A96" s="42" t="s">
        <v>13156</v>
      </c>
      <c r="B96" s="41">
        <v>12</v>
      </c>
    </row>
    <row r="97" spans="1:2">
      <c r="A97" s="42" t="s">
        <v>12462</v>
      </c>
      <c r="B97" s="41">
        <v>10</v>
      </c>
    </row>
    <row r="98" spans="1:2">
      <c r="A98" s="42" t="s">
        <v>33072</v>
      </c>
      <c r="B98" s="41">
        <v>10</v>
      </c>
    </row>
    <row r="99" spans="1:2">
      <c r="A99" s="42" t="s">
        <v>9242</v>
      </c>
      <c r="B99" s="41">
        <v>10</v>
      </c>
    </row>
    <row r="100" spans="1:2">
      <c r="A100" s="42" t="s">
        <v>9177</v>
      </c>
      <c r="B100" s="41">
        <v>10</v>
      </c>
    </row>
    <row r="101" spans="1:2">
      <c r="A101" s="42" t="s">
        <v>9240</v>
      </c>
      <c r="B101" s="41">
        <v>10</v>
      </c>
    </row>
    <row r="102" spans="1:2">
      <c r="A102" s="42" t="s">
        <v>28278</v>
      </c>
      <c r="B102" s="41">
        <v>40</v>
      </c>
    </row>
    <row r="103" spans="1:2">
      <c r="A103" s="42" t="s">
        <v>9211</v>
      </c>
      <c r="B103" s="41">
        <v>12</v>
      </c>
    </row>
    <row r="104" spans="1:2">
      <c r="A104" s="42" t="s">
        <v>11815</v>
      </c>
      <c r="B104" s="41">
        <v>20</v>
      </c>
    </row>
    <row r="105" spans="1:2">
      <c r="A105" s="42" t="s">
        <v>27469</v>
      </c>
      <c r="B105" s="41">
        <v>8</v>
      </c>
    </row>
    <row r="106" spans="1:2">
      <c r="A106" s="42" t="s">
        <v>5804</v>
      </c>
      <c r="B106" s="41">
        <v>10</v>
      </c>
    </row>
    <row r="107" spans="1:2">
      <c r="A107" s="42" t="s">
        <v>13820</v>
      </c>
      <c r="B107" s="41">
        <v>20</v>
      </c>
    </row>
    <row r="108" spans="1:2">
      <c r="A108" s="42" t="s">
        <v>37632</v>
      </c>
      <c r="B108" s="41">
        <v>6</v>
      </c>
    </row>
    <row r="109" spans="1:2">
      <c r="A109" s="42" t="s">
        <v>12860</v>
      </c>
      <c r="B109" s="41">
        <v>20</v>
      </c>
    </row>
    <row r="110" spans="1:2">
      <c r="A110" s="42" t="s">
        <v>13332</v>
      </c>
      <c r="B110" s="41">
        <v>10</v>
      </c>
    </row>
    <row r="111" spans="1:2">
      <c r="A111" s="42" t="s">
        <v>13983</v>
      </c>
      <c r="B111" s="41">
        <v>12</v>
      </c>
    </row>
    <row r="112" spans="1:2">
      <c r="A112" s="42" t="s">
        <v>30851</v>
      </c>
      <c r="B112" s="41">
        <v>40</v>
      </c>
    </row>
    <row r="113" spans="1:2">
      <c r="A113" s="42" t="s">
        <v>11987</v>
      </c>
      <c r="B113" s="41">
        <v>20</v>
      </c>
    </row>
    <row r="114" spans="1:2">
      <c r="A114" s="42" t="s">
        <v>39363</v>
      </c>
      <c r="B114" s="41">
        <v>10</v>
      </c>
    </row>
    <row r="115" spans="1:2">
      <c r="A115" s="42" t="s">
        <v>36109</v>
      </c>
      <c r="B115" s="41">
        <v>5</v>
      </c>
    </row>
    <row r="116" spans="1:2">
      <c r="A116" s="42" t="s">
        <v>2686</v>
      </c>
      <c r="B116" s="41">
        <v>20</v>
      </c>
    </row>
    <row r="117" spans="1:2">
      <c r="A117" s="42" t="s">
        <v>5511</v>
      </c>
      <c r="B117" s="41">
        <v>85</v>
      </c>
    </row>
    <row r="118" spans="1:2">
      <c r="A118" s="42" t="s">
        <v>12187</v>
      </c>
      <c r="B118" s="41">
        <v>24</v>
      </c>
    </row>
    <row r="119" spans="1:2">
      <c r="A119" s="42" t="s">
        <v>13230</v>
      </c>
      <c r="B119" s="41">
        <v>20</v>
      </c>
    </row>
    <row r="120" spans="1:2">
      <c r="A120" s="42" t="s">
        <v>33448</v>
      </c>
      <c r="B120" s="41">
        <v>10</v>
      </c>
    </row>
    <row r="121" spans="1:2">
      <c r="A121" s="42" t="s">
        <v>39954</v>
      </c>
      <c r="B121" s="41">
        <v>10</v>
      </c>
    </row>
    <row r="122" spans="1:2">
      <c r="A122" s="42" t="s">
        <v>5829</v>
      </c>
      <c r="B122" s="41">
        <v>10</v>
      </c>
    </row>
    <row r="123" spans="1:2">
      <c r="A123" s="42" t="s">
        <v>12365</v>
      </c>
      <c r="B123" s="41">
        <v>10</v>
      </c>
    </row>
    <row r="124" spans="1:2">
      <c r="A124" s="42" t="s">
        <v>12862</v>
      </c>
      <c r="B124" s="41">
        <v>12</v>
      </c>
    </row>
    <row r="125" spans="1:2">
      <c r="A125" s="43" t="s">
        <v>11963</v>
      </c>
      <c r="B125" s="41">
        <v>24</v>
      </c>
    </row>
    <row r="126" spans="1:2">
      <c r="A126" s="43" t="s">
        <v>5673</v>
      </c>
      <c r="B126" s="41">
        <v>8</v>
      </c>
    </row>
    <row r="127" spans="1:2">
      <c r="A127" s="43" t="s">
        <v>5340</v>
      </c>
      <c r="B127" s="41">
        <v>30</v>
      </c>
    </row>
    <row r="128" spans="1:2">
      <c r="A128" s="43" t="s">
        <v>5732</v>
      </c>
      <c r="B128" s="41">
        <v>4</v>
      </c>
    </row>
    <row r="129" spans="1:2">
      <c r="A129" s="43" t="s">
        <v>11674</v>
      </c>
      <c r="B129" s="41">
        <v>14</v>
      </c>
    </row>
    <row r="130" spans="1:2">
      <c r="A130" s="43" t="s">
        <v>24945</v>
      </c>
      <c r="B130" s="41">
        <v>9</v>
      </c>
    </row>
    <row r="131" spans="1:2">
      <c r="A131" s="43" t="s">
        <v>45152</v>
      </c>
      <c r="B131" s="41">
        <v>3</v>
      </c>
    </row>
    <row r="132" spans="1:2">
      <c r="A132" s="43" t="s">
        <v>5617</v>
      </c>
      <c r="B132" s="41">
        <v>10</v>
      </c>
    </row>
    <row r="133" spans="1:2">
      <c r="A133" s="43" t="s">
        <v>44229</v>
      </c>
      <c r="B133" s="41">
        <v>10</v>
      </c>
    </row>
    <row r="134" spans="1:2">
      <c r="A134" s="43" t="s">
        <v>12518</v>
      </c>
      <c r="B134" s="41">
        <v>16</v>
      </c>
    </row>
    <row r="135" spans="1:2">
      <c r="A135" s="43" t="s">
        <v>5624</v>
      </c>
      <c r="B135" s="41">
        <v>2</v>
      </c>
    </row>
    <row r="136" spans="1:2">
      <c r="A136" s="43" t="s">
        <v>5822</v>
      </c>
      <c r="B136" s="41">
        <v>19</v>
      </c>
    </row>
    <row r="137" spans="1:2">
      <c r="A137" s="43" t="s">
        <v>13476</v>
      </c>
      <c r="B137" s="41">
        <v>10</v>
      </c>
    </row>
    <row r="138" spans="1:2">
      <c r="A138" s="43" t="s">
        <v>13872</v>
      </c>
      <c r="B138" s="41">
        <v>4</v>
      </c>
    </row>
    <row r="139" spans="1:2">
      <c r="A139" s="43" t="s">
        <v>44894</v>
      </c>
      <c r="B139" s="41">
        <v>7</v>
      </c>
    </row>
    <row r="140" spans="1:2">
      <c r="A140" s="43" t="s">
        <v>5648</v>
      </c>
      <c r="B140" s="41">
        <v>12</v>
      </c>
    </row>
    <row r="141" spans="1:2">
      <c r="A141" s="43" t="s">
        <v>12777</v>
      </c>
      <c r="B141" s="41">
        <v>7</v>
      </c>
    </row>
    <row r="142" spans="1:2">
      <c r="A142" s="43" t="s">
        <v>12123</v>
      </c>
      <c r="B142" s="41">
        <v>24</v>
      </c>
    </row>
    <row r="143" spans="1:2">
      <c r="A143" s="43" t="s">
        <v>12409</v>
      </c>
      <c r="B143" s="41">
        <v>4</v>
      </c>
    </row>
    <row r="144" spans="1:2">
      <c r="A144" s="43" t="s">
        <v>5782</v>
      </c>
      <c r="B144" s="41">
        <v>5</v>
      </c>
    </row>
    <row r="145" spans="1:2">
      <c r="A145" s="43" t="s">
        <v>45118</v>
      </c>
      <c r="B145" s="41">
        <v>2</v>
      </c>
    </row>
    <row r="146" spans="1:2">
      <c r="A146" s="43" t="s">
        <v>12269</v>
      </c>
      <c r="B146" s="41">
        <v>48</v>
      </c>
    </row>
    <row r="147" spans="1:2">
      <c r="A147" s="43" t="s">
        <v>13808</v>
      </c>
      <c r="B147" s="41">
        <v>6</v>
      </c>
    </row>
    <row r="148" spans="1:2">
      <c r="A148" s="43" t="s">
        <v>44064</v>
      </c>
      <c r="B148" s="41">
        <v>10</v>
      </c>
    </row>
    <row r="149" spans="1:2">
      <c r="A149" s="43" t="s">
        <v>45720</v>
      </c>
      <c r="B149" s="41">
        <v>10</v>
      </c>
    </row>
    <row r="150" spans="1:2">
      <c r="A150" s="43" t="s">
        <v>12654</v>
      </c>
      <c r="B150" s="41">
        <v>20</v>
      </c>
    </row>
    <row r="151" spans="1:2">
      <c r="A151" s="43" t="s">
        <v>15320</v>
      </c>
      <c r="B151" s="41">
        <v>2</v>
      </c>
    </row>
    <row r="152" spans="1:2">
      <c r="A152" s="43" t="s">
        <v>12527</v>
      </c>
      <c r="B152" s="41">
        <v>4</v>
      </c>
    </row>
    <row r="153" spans="1:2">
      <c r="A153" s="43" t="s">
        <v>11705</v>
      </c>
      <c r="B153" s="41">
        <v>10</v>
      </c>
    </row>
    <row r="154" spans="1:2">
      <c r="A154" s="43" t="s">
        <v>12428</v>
      </c>
      <c r="B154" s="41">
        <v>3</v>
      </c>
    </row>
    <row r="155" spans="1:2">
      <c r="A155" s="43" t="s">
        <v>40996</v>
      </c>
      <c r="B155" s="41">
        <v>7</v>
      </c>
    </row>
    <row r="156" spans="1:2">
      <c r="A156" s="43" t="s">
        <v>12516</v>
      </c>
      <c r="B156" s="41">
        <v>6</v>
      </c>
    </row>
    <row r="157" spans="1:2">
      <c r="A157" s="43" t="s">
        <v>16352</v>
      </c>
      <c r="B157" s="41">
        <v>6</v>
      </c>
    </row>
    <row r="158" spans="1:2">
      <c r="A158" s="43" t="s">
        <v>5645</v>
      </c>
      <c r="B158" s="41">
        <v>10</v>
      </c>
    </row>
    <row r="159" spans="1:2">
      <c r="A159" s="43" t="s">
        <v>15049</v>
      </c>
      <c r="B159" s="41">
        <v>30</v>
      </c>
    </row>
    <row r="160" spans="1:2">
      <c r="A160" s="43" t="s">
        <v>14933</v>
      </c>
      <c r="B160" s="41">
        <v>10</v>
      </c>
    </row>
    <row r="161" spans="1:2">
      <c r="A161" s="43" t="s">
        <v>43527</v>
      </c>
      <c r="B161" s="41">
        <v>30</v>
      </c>
    </row>
    <row r="162" spans="1:2">
      <c r="A162" s="43" t="s">
        <v>15047</v>
      </c>
      <c r="B162" s="41">
        <v>8</v>
      </c>
    </row>
    <row r="163" spans="1:2">
      <c r="A163" s="43" t="s">
        <v>14919</v>
      </c>
      <c r="B163" s="41">
        <v>10</v>
      </c>
    </row>
    <row r="164" spans="1:2">
      <c r="A164" s="43" t="s">
        <v>3167</v>
      </c>
      <c r="B164" s="41">
        <v>10</v>
      </c>
    </row>
    <row r="165" spans="1:2">
      <c r="A165" s="43" t="s">
        <v>12634</v>
      </c>
      <c r="B165" s="41">
        <v>10</v>
      </c>
    </row>
    <row r="166" spans="1:2">
      <c r="A166" s="43" t="s">
        <v>42771</v>
      </c>
      <c r="B166" s="41">
        <v>2</v>
      </c>
    </row>
    <row r="167" spans="1:2">
      <c r="A167" s="43" t="s">
        <v>15206</v>
      </c>
      <c r="B167" s="41">
        <v>7</v>
      </c>
    </row>
    <row r="168" spans="1:2">
      <c r="A168" s="43" t="s">
        <v>14967</v>
      </c>
      <c r="B168" s="41">
        <v>10</v>
      </c>
    </row>
    <row r="169" spans="1:2">
      <c r="A169" s="43" t="s">
        <v>14945</v>
      </c>
      <c r="B169" s="41">
        <v>13</v>
      </c>
    </row>
    <row r="170" spans="1:2">
      <c r="A170" s="43" t="s">
        <v>14915</v>
      </c>
      <c r="B170" s="41">
        <v>6</v>
      </c>
    </row>
    <row r="171" spans="1:2">
      <c r="A171" s="43" t="s">
        <v>14961</v>
      </c>
      <c r="B171" s="41">
        <v>6</v>
      </c>
    </row>
    <row r="172" spans="1:2">
      <c r="A172" s="43" t="s">
        <v>11846</v>
      </c>
      <c r="B172" s="41">
        <v>24</v>
      </c>
    </row>
    <row r="173" spans="1:2">
      <c r="A173" s="43" t="s">
        <v>14931</v>
      </c>
      <c r="B173" s="41">
        <v>10</v>
      </c>
    </row>
    <row r="174" spans="1:2">
      <c r="A174" s="43" t="s">
        <v>15007</v>
      </c>
      <c r="B174" s="41">
        <v>10</v>
      </c>
    </row>
    <row r="175" spans="1:2">
      <c r="A175" s="43" t="s">
        <v>12734</v>
      </c>
      <c r="B175" s="41">
        <v>12</v>
      </c>
    </row>
    <row r="176" spans="1:2">
      <c r="A176" s="43" t="s">
        <v>3158</v>
      </c>
      <c r="B176" s="41">
        <v>9</v>
      </c>
    </row>
    <row r="177" spans="1:2">
      <c r="A177" s="43" t="s">
        <v>11276</v>
      </c>
      <c r="B177" s="41">
        <v>13</v>
      </c>
    </row>
    <row r="178" spans="1:2">
      <c r="A178" s="43" t="s">
        <v>15158</v>
      </c>
      <c r="B178" s="41">
        <v>6</v>
      </c>
    </row>
    <row r="179" spans="1:2">
      <c r="A179" s="43" t="s">
        <v>10417</v>
      </c>
      <c r="B179" s="41">
        <v>12</v>
      </c>
    </row>
    <row r="180" spans="1:2">
      <c r="A180" s="43" t="s">
        <v>10413</v>
      </c>
      <c r="B180" s="41">
        <v>12</v>
      </c>
    </row>
    <row r="181" spans="1:2">
      <c r="A181" s="43" t="s">
        <v>5738</v>
      </c>
      <c r="B181" s="41">
        <v>6</v>
      </c>
    </row>
    <row r="182" spans="1:2">
      <c r="A182" s="43" t="s">
        <v>13761</v>
      </c>
      <c r="B182" s="41">
        <v>6</v>
      </c>
    </row>
    <row r="183" spans="1:2">
      <c r="A183" s="43" t="s">
        <v>13759</v>
      </c>
      <c r="B183" s="41">
        <v>6</v>
      </c>
    </row>
    <row r="184" spans="1:2">
      <c r="A184" s="43" t="s">
        <v>13052</v>
      </c>
      <c r="B184" s="41">
        <v>18</v>
      </c>
    </row>
    <row r="185" spans="1:2">
      <c r="A185" s="43" t="s">
        <v>15119</v>
      </c>
      <c r="B185" s="41">
        <v>10</v>
      </c>
    </row>
    <row r="186" spans="1:2">
      <c r="A186" s="43" t="s">
        <v>12824</v>
      </c>
      <c r="B186" s="41">
        <v>6</v>
      </c>
    </row>
    <row r="187" spans="1:2">
      <c r="A187" s="43" t="s">
        <v>11698</v>
      </c>
      <c r="B187" s="41">
        <v>10</v>
      </c>
    </row>
    <row r="188" spans="1:2">
      <c r="A188" s="43" t="s">
        <v>5736</v>
      </c>
      <c r="B188" s="41">
        <v>12</v>
      </c>
    </row>
    <row r="189" spans="1:2">
      <c r="A189" s="43" t="s">
        <v>13032</v>
      </c>
      <c r="B189" s="41">
        <v>6</v>
      </c>
    </row>
    <row r="190" spans="1:2">
      <c r="A190" s="43" t="s">
        <v>4401</v>
      </c>
      <c r="B190" s="41">
        <v>40</v>
      </c>
    </row>
    <row r="191" spans="1:2">
      <c r="A191" s="43" t="s">
        <v>42457</v>
      </c>
      <c r="B191" s="41">
        <v>40</v>
      </c>
    </row>
    <row r="192" spans="1:2">
      <c r="A192" s="43" t="s">
        <v>46459</v>
      </c>
      <c r="B192" s="41">
        <v>10</v>
      </c>
    </row>
    <row r="193" spans="1:2">
      <c r="A193" s="42" t="s">
        <v>41013</v>
      </c>
      <c r="B193" s="41">
        <v>12</v>
      </c>
    </row>
    <row r="194" spans="1:2">
      <c r="A194" s="42" t="s">
        <v>44611</v>
      </c>
      <c r="B194" s="41">
        <v>12</v>
      </c>
    </row>
    <row r="195" spans="1:2">
      <c r="A195" s="42" t="s">
        <v>43721</v>
      </c>
      <c r="B195" s="41">
        <v>27</v>
      </c>
    </row>
    <row r="196" spans="1:2">
      <c r="A196" s="42" t="s">
        <v>20798</v>
      </c>
      <c r="B196" s="41">
        <v>27</v>
      </c>
    </row>
    <row r="197" spans="1:2">
      <c r="A197" s="42" t="s">
        <v>41898</v>
      </c>
      <c r="B197" s="41">
        <v>12</v>
      </c>
    </row>
    <row r="198" spans="1:2">
      <c r="A198" s="42" t="s">
        <v>41928</v>
      </c>
      <c r="B198" s="41">
        <v>12</v>
      </c>
    </row>
    <row r="199" spans="1:2">
      <c r="A199" s="42" t="s">
        <v>44835</v>
      </c>
      <c r="B199" s="41">
        <v>18</v>
      </c>
    </row>
    <row r="200" spans="1:2">
      <c r="A200" s="42" t="s">
        <v>44663</v>
      </c>
      <c r="B200" s="41">
        <v>12</v>
      </c>
    </row>
    <row r="201" spans="1:2">
      <c r="A201" s="42" t="s">
        <v>43744</v>
      </c>
      <c r="B201" s="41">
        <v>15</v>
      </c>
    </row>
    <row r="202" spans="1:2">
      <c r="A202" s="42" t="s">
        <v>43746</v>
      </c>
      <c r="B202" s="41">
        <v>15</v>
      </c>
    </row>
    <row r="203" spans="1:2">
      <c r="A203" s="42" t="s">
        <v>43752</v>
      </c>
      <c r="B203" s="41">
        <v>15</v>
      </c>
    </row>
    <row r="204" spans="1:2">
      <c r="A204" s="42" t="s">
        <v>6920</v>
      </c>
      <c r="B204" s="41">
        <v>27</v>
      </c>
    </row>
    <row r="205" spans="1:2">
      <c r="A205" s="42" t="s">
        <v>43763</v>
      </c>
      <c r="B205" s="41">
        <v>15</v>
      </c>
    </row>
    <row r="206" spans="1:2">
      <c r="A206" s="42" t="s">
        <v>43776</v>
      </c>
      <c r="B206" s="41">
        <v>15</v>
      </c>
    </row>
    <row r="207" spans="1:2">
      <c r="A207" s="42" t="s">
        <v>41940</v>
      </c>
      <c r="B207" s="41">
        <v>12</v>
      </c>
    </row>
    <row r="208" spans="1:2">
      <c r="A208" s="42" t="s">
        <v>41945</v>
      </c>
      <c r="B208" s="41">
        <v>12</v>
      </c>
    </row>
    <row r="209" spans="1:2">
      <c r="A209" s="42" t="s">
        <v>41949</v>
      </c>
      <c r="B209" s="41">
        <v>12</v>
      </c>
    </row>
    <row r="210" spans="1:2">
      <c r="A210" s="42" t="s">
        <v>47247</v>
      </c>
      <c r="B210" s="41">
        <v>12</v>
      </c>
    </row>
    <row r="211" spans="1:2">
      <c r="A211" s="42" t="s">
        <v>6980</v>
      </c>
      <c r="B211" s="41">
        <v>12</v>
      </c>
    </row>
    <row r="212" spans="1:2">
      <c r="A212" s="42" t="s">
        <v>42004</v>
      </c>
      <c r="B212" s="41">
        <v>12</v>
      </c>
    </row>
    <row r="213" spans="1:2">
      <c r="A213" s="42" t="s">
        <v>47951</v>
      </c>
      <c r="B213" s="41">
        <v>12</v>
      </c>
    </row>
    <row r="214" spans="1:2">
      <c r="A214" s="42" t="s">
        <v>6986</v>
      </c>
      <c r="B214" s="41">
        <v>12</v>
      </c>
    </row>
    <row r="215" spans="1:2">
      <c r="A215" s="42" t="s">
        <v>6976</v>
      </c>
      <c r="B215" s="41">
        <v>12</v>
      </c>
    </row>
    <row r="216" spans="1:2">
      <c r="A216" s="42" t="s">
        <v>23315</v>
      </c>
      <c r="B216" s="41">
        <v>36</v>
      </c>
    </row>
    <row r="217" spans="1:2">
      <c r="A217" s="42" t="s">
        <v>2082</v>
      </c>
      <c r="B217" s="41">
        <v>24</v>
      </c>
    </row>
    <row r="218" spans="1:2">
      <c r="A218" s="42" t="s">
        <v>2086</v>
      </c>
      <c r="B218" s="41">
        <v>12</v>
      </c>
    </row>
    <row r="219" spans="1:2">
      <c r="A219" s="42" t="s">
        <v>2095</v>
      </c>
      <c r="B219" s="41">
        <v>12</v>
      </c>
    </row>
    <row r="220" spans="1:2">
      <c r="A220" s="42" t="s">
        <v>2084</v>
      </c>
      <c r="B220" s="41">
        <v>12</v>
      </c>
    </row>
    <row r="221" spans="1:2">
      <c r="A221" s="42" t="s">
        <v>44273</v>
      </c>
      <c r="B221" s="41">
        <v>12</v>
      </c>
    </row>
    <row r="222" spans="1:2">
      <c r="A222" s="42" t="s">
        <v>43234</v>
      </c>
      <c r="B222" s="41">
        <v>20</v>
      </c>
    </row>
    <row r="223" spans="1:2">
      <c r="A223" s="42" t="s">
        <v>5334</v>
      </c>
      <c r="B223" s="41">
        <v>12</v>
      </c>
    </row>
    <row r="224" spans="1:2">
      <c r="A224" s="42" t="s">
        <v>12167</v>
      </c>
      <c r="B224" s="41">
        <v>24</v>
      </c>
    </row>
    <row r="225" spans="1:2">
      <c r="A225" s="42" t="s">
        <v>362</v>
      </c>
      <c r="B225" s="41">
        <v>36</v>
      </c>
    </row>
    <row r="226" spans="1:2">
      <c r="A226" s="42" t="s">
        <v>197</v>
      </c>
      <c r="B226" s="41">
        <v>12</v>
      </c>
    </row>
    <row r="227" spans="1:2">
      <c r="A227" s="42" t="s">
        <v>9152</v>
      </c>
      <c r="B227" s="41">
        <v>12</v>
      </c>
    </row>
    <row r="228" spans="1:2">
      <c r="A228" s="42" t="s">
        <v>11959</v>
      </c>
      <c r="B228" s="41">
        <v>24</v>
      </c>
    </row>
    <row r="229" spans="1:2">
      <c r="A229" s="42" t="s">
        <v>4556</v>
      </c>
      <c r="B229" s="41">
        <v>13</v>
      </c>
    </row>
    <row r="230" spans="1:2">
      <c r="A230" s="42" t="s">
        <v>4551</v>
      </c>
      <c r="B230" s="41">
        <v>12</v>
      </c>
    </row>
    <row r="231" spans="1:2">
      <c r="A231" s="42" t="s">
        <v>30343</v>
      </c>
      <c r="B231" s="41">
        <v>25</v>
      </c>
    </row>
    <row r="232" spans="1:2">
      <c r="A232" s="42" t="s">
        <v>21554</v>
      </c>
      <c r="B232" s="41">
        <v>10</v>
      </c>
    </row>
    <row r="233" spans="1:2">
      <c r="A233" s="42" t="s">
        <v>8479</v>
      </c>
      <c r="B233" s="41">
        <v>5</v>
      </c>
    </row>
    <row r="234" spans="1:2">
      <c r="A234" s="42" t="s">
        <v>9052</v>
      </c>
      <c r="B234" s="41">
        <v>10</v>
      </c>
    </row>
    <row r="235" spans="1:2">
      <c r="A235" s="42" t="s">
        <v>27014</v>
      </c>
      <c r="B235" s="41">
        <v>10</v>
      </c>
    </row>
    <row r="236" spans="1:2">
      <c r="A236" s="42" t="s">
        <v>11772</v>
      </c>
      <c r="B236" s="41">
        <v>20</v>
      </c>
    </row>
    <row r="237" spans="1:2">
      <c r="A237" s="42" t="s">
        <v>11828</v>
      </c>
      <c r="B237" s="41">
        <v>10</v>
      </c>
    </row>
    <row r="238" spans="1:2">
      <c r="A238" s="42" t="s">
        <v>49521</v>
      </c>
      <c r="B238" s="41">
        <v>4</v>
      </c>
    </row>
    <row r="239" spans="1:2">
      <c r="A239" s="42" t="s">
        <v>14576</v>
      </c>
      <c r="B239" s="41">
        <v>9</v>
      </c>
    </row>
    <row r="240" spans="1:2">
      <c r="A240" s="42" t="s">
        <v>15395</v>
      </c>
      <c r="B240" s="41">
        <v>12</v>
      </c>
    </row>
    <row r="241" spans="1:2">
      <c r="A241" s="42" t="s">
        <v>5718</v>
      </c>
      <c r="B241" s="41">
        <v>6</v>
      </c>
    </row>
    <row r="242" spans="1:2">
      <c r="A242" s="42" t="s">
        <v>3745</v>
      </c>
      <c r="B242" s="41">
        <v>24</v>
      </c>
    </row>
    <row r="243" spans="1:2">
      <c r="A243" s="42" t="s">
        <v>12411</v>
      </c>
      <c r="B243" s="41">
        <v>3</v>
      </c>
    </row>
    <row r="244" spans="1:2">
      <c r="A244" s="42" t="s">
        <v>12510</v>
      </c>
      <c r="B244" s="41">
        <v>16</v>
      </c>
    </row>
    <row r="245" spans="1:2">
      <c r="A245" s="42" t="s">
        <v>5619</v>
      </c>
      <c r="B245" s="41">
        <v>10</v>
      </c>
    </row>
    <row r="246" spans="1:2">
      <c r="A246" s="42" t="s">
        <v>5622</v>
      </c>
      <c r="B246" s="41">
        <v>15</v>
      </c>
    </row>
    <row r="247" spans="1:2">
      <c r="A247" s="42" t="s">
        <v>44736</v>
      </c>
      <c r="B247" s="41">
        <v>54</v>
      </c>
    </row>
    <row r="248" spans="1:2">
      <c r="A248" s="42" t="s">
        <v>42895</v>
      </c>
      <c r="B248" s="41">
        <v>8</v>
      </c>
    </row>
    <row r="249" spans="1:2">
      <c r="A249" s="42" t="s">
        <v>42903</v>
      </c>
      <c r="B249" s="41">
        <v>12</v>
      </c>
    </row>
    <row r="250" spans="1:2">
      <c r="A250" s="42" t="s">
        <v>15350</v>
      </c>
      <c r="B250" s="41">
        <v>10</v>
      </c>
    </row>
    <row r="251" spans="1:2">
      <c r="A251" s="42" t="s">
        <v>41299</v>
      </c>
      <c r="B251" s="41">
        <v>80</v>
      </c>
    </row>
    <row r="252" spans="1:2">
      <c r="A252" s="42" t="s">
        <v>14901</v>
      </c>
      <c r="B252" s="41">
        <v>8</v>
      </c>
    </row>
    <row r="253" spans="1:2">
      <c r="A253" s="42" t="s">
        <v>11638</v>
      </c>
      <c r="B253" s="41">
        <v>4</v>
      </c>
    </row>
    <row r="254" spans="1:2">
      <c r="A254" s="42" t="s">
        <v>14015</v>
      </c>
      <c r="B254" s="41">
        <v>4</v>
      </c>
    </row>
    <row r="255" spans="1:2">
      <c r="A255" s="42" t="s">
        <v>45514</v>
      </c>
      <c r="B255" s="41">
        <v>24</v>
      </c>
    </row>
    <row r="256" spans="1:2">
      <c r="A256" s="42" t="s">
        <v>4240</v>
      </c>
      <c r="B256" s="41">
        <v>20</v>
      </c>
    </row>
    <row r="257" spans="1:2">
      <c r="A257" s="42" t="s">
        <v>42680</v>
      </c>
      <c r="B257" s="41">
        <v>30</v>
      </c>
    </row>
    <row r="258" spans="1:2">
      <c r="A258" s="42" t="s">
        <v>12091</v>
      </c>
      <c r="B258" s="41">
        <v>20</v>
      </c>
    </row>
    <row r="259" spans="1:2">
      <c r="A259" s="42" t="s">
        <v>4143</v>
      </c>
      <c r="B259" s="41">
        <v>24</v>
      </c>
    </row>
    <row r="260" spans="1:2">
      <c r="A260" s="42" t="s">
        <v>13098</v>
      </c>
      <c r="B260" s="41">
        <v>17</v>
      </c>
    </row>
    <row r="261" spans="1:2">
      <c r="A261" s="42" t="s">
        <v>14596</v>
      </c>
      <c r="B261" s="41">
        <v>6</v>
      </c>
    </row>
    <row r="262" spans="1:2">
      <c r="A262" s="42" t="s">
        <v>14592</v>
      </c>
      <c r="B262" s="41">
        <v>8</v>
      </c>
    </row>
    <row r="263" spans="1:2">
      <c r="A263" s="42" t="s">
        <v>14600</v>
      </c>
      <c r="B263" s="41">
        <v>6</v>
      </c>
    </row>
    <row r="264" spans="1:2">
      <c r="A264" s="42" t="s">
        <v>14598</v>
      </c>
      <c r="B264" s="41">
        <v>6</v>
      </c>
    </row>
    <row r="265" spans="1:2">
      <c r="A265" s="42" t="s">
        <v>15235</v>
      </c>
      <c r="B265" s="41">
        <v>20</v>
      </c>
    </row>
    <row r="266" spans="1:2">
      <c r="A266" s="42" t="s">
        <v>3409</v>
      </c>
      <c r="B266" s="41">
        <v>16</v>
      </c>
    </row>
    <row r="267" spans="1:2">
      <c r="A267" s="42" t="s">
        <v>15237</v>
      </c>
      <c r="B267" s="41">
        <v>20</v>
      </c>
    </row>
    <row r="268" spans="1:2">
      <c r="A268" s="42" t="s">
        <v>15241</v>
      </c>
      <c r="B268" s="41">
        <v>8</v>
      </c>
    </row>
    <row r="269" spans="1:2">
      <c r="A269" s="42" t="s">
        <v>15221</v>
      </c>
      <c r="B269" s="41">
        <v>8</v>
      </c>
    </row>
    <row r="270" spans="1:2">
      <c r="A270" s="42" t="s">
        <v>12477</v>
      </c>
      <c r="B270" s="41">
        <v>5</v>
      </c>
    </row>
    <row r="271" spans="1:2">
      <c r="A271" s="42" t="s">
        <v>15239</v>
      </c>
      <c r="B271" s="41">
        <v>12</v>
      </c>
    </row>
    <row r="272" spans="1:2">
      <c r="A272" s="42" t="s">
        <v>14731</v>
      </c>
      <c r="B272" s="41">
        <v>16</v>
      </c>
    </row>
    <row r="273" spans="1:2">
      <c r="A273" s="42" t="s">
        <v>14641</v>
      </c>
      <c r="B273" s="41">
        <v>6</v>
      </c>
    </row>
    <row r="274" spans="1:2">
      <c r="A274" s="42" t="s">
        <v>15763</v>
      </c>
      <c r="B274" s="41">
        <v>12</v>
      </c>
    </row>
    <row r="275" spans="1:2">
      <c r="A275" s="42" t="s">
        <v>15225</v>
      </c>
      <c r="B275" s="41">
        <v>12</v>
      </c>
    </row>
    <row r="276" spans="1:2">
      <c r="A276" s="42" t="s">
        <v>15208</v>
      </c>
      <c r="B276" s="41">
        <v>8</v>
      </c>
    </row>
    <row r="277" spans="1:2">
      <c r="A277" s="42" t="s">
        <v>14741</v>
      </c>
      <c r="B277" s="41">
        <v>12</v>
      </c>
    </row>
    <row r="278" spans="1:2">
      <c r="A278" s="42" t="s">
        <v>14724</v>
      </c>
      <c r="B278" s="41">
        <v>8</v>
      </c>
    </row>
    <row r="279" spans="1:2">
      <c r="A279" s="42" t="s">
        <v>4697</v>
      </c>
      <c r="B279" s="41">
        <v>24</v>
      </c>
    </row>
    <row r="280" spans="1:2">
      <c r="A280" s="42" t="s">
        <v>2983</v>
      </c>
      <c r="B280" s="41">
        <v>12</v>
      </c>
    </row>
    <row r="281" spans="1:2">
      <c r="A281" s="42" t="s">
        <v>3003</v>
      </c>
      <c r="B281" s="41">
        <v>26</v>
      </c>
    </row>
    <row r="282" spans="1:2">
      <c r="A282" s="42" t="s">
        <v>14649</v>
      </c>
      <c r="B282" s="41">
        <v>8</v>
      </c>
    </row>
    <row r="283" spans="1:2">
      <c r="A283" s="42" t="s">
        <v>45512</v>
      </c>
      <c r="B283" s="41">
        <v>24</v>
      </c>
    </row>
    <row r="284" spans="1:2">
      <c r="A284" s="42" t="s">
        <v>14705</v>
      </c>
      <c r="B284" s="41">
        <v>6</v>
      </c>
    </row>
    <row r="285" spans="1:2">
      <c r="A285" s="42" t="s">
        <v>11863</v>
      </c>
      <c r="B285" s="41">
        <v>48</v>
      </c>
    </row>
    <row r="286" spans="1:2">
      <c r="A286" s="42" t="s">
        <v>21563</v>
      </c>
      <c r="B286" s="41">
        <v>12</v>
      </c>
    </row>
    <row r="287" spans="1:2">
      <c r="A287" s="42" t="s">
        <v>14775</v>
      </c>
      <c r="B287" s="41">
        <v>6</v>
      </c>
    </row>
    <row r="288" spans="1:2">
      <c r="A288" s="42" t="s">
        <v>4129</v>
      </c>
      <c r="B288" s="41">
        <v>48</v>
      </c>
    </row>
    <row r="289" spans="1:2">
      <c r="A289" s="42" t="s">
        <v>11404</v>
      </c>
      <c r="B289" s="41">
        <v>11</v>
      </c>
    </row>
    <row r="290" spans="1:2">
      <c r="A290" s="42" t="s">
        <v>14647</v>
      </c>
      <c r="B290" s="41">
        <v>24</v>
      </c>
    </row>
    <row r="291" spans="1:2">
      <c r="A291" s="42" t="s">
        <v>14679</v>
      </c>
      <c r="B291" s="41">
        <v>6</v>
      </c>
    </row>
    <row r="292" spans="1:2">
      <c r="A292" s="42" t="s">
        <v>15212</v>
      </c>
      <c r="B292" s="41">
        <v>12</v>
      </c>
    </row>
    <row r="293" spans="1:2">
      <c r="A293" s="42" t="s">
        <v>15184</v>
      </c>
      <c r="B293" s="41">
        <v>6</v>
      </c>
    </row>
    <row r="294" spans="1:2">
      <c r="A294" s="42" t="s">
        <v>4529</v>
      </c>
      <c r="B294" s="41">
        <v>12</v>
      </c>
    </row>
    <row r="295" spans="1:2">
      <c r="A295" s="42" t="s">
        <v>41825</v>
      </c>
      <c r="B295" s="41">
        <v>10</v>
      </c>
    </row>
    <row r="296" spans="1:2">
      <c r="A296" s="42" t="s">
        <v>14777</v>
      </c>
      <c r="B296" s="41">
        <v>10</v>
      </c>
    </row>
    <row r="297" spans="1:2">
      <c r="A297" s="42" t="s">
        <v>47512</v>
      </c>
      <c r="B297" s="41">
        <v>24</v>
      </c>
    </row>
    <row r="298" spans="1:2">
      <c r="A298" s="42" t="s">
        <v>47510</v>
      </c>
      <c r="B298" s="41">
        <v>24</v>
      </c>
    </row>
    <row r="299" spans="1:2">
      <c r="A299" s="42" t="s">
        <v>48020</v>
      </c>
      <c r="B299" s="41">
        <v>36</v>
      </c>
    </row>
    <row r="300" spans="1:2">
      <c r="A300" s="42" t="s">
        <v>48024</v>
      </c>
      <c r="B300" s="41">
        <v>16</v>
      </c>
    </row>
    <row r="301" spans="1:2">
      <c r="A301" s="42" t="s">
        <v>4600</v>
      </c>
      <c r="B301" s="41">
        <v>12</v>
      </c>
    </row>
    <row r="302" spans="1:2">
      <c r="A302" s="42" t="s">
        <v>14655</v>
      </c>
      <c r="B302" s="41">
        <v>36</v>
      </c>
    </row>
    <row r="303" spans="1:2">
      <c r="A303" s="42" t="s">
        <v>12453</v>
      </c>
      <c r="B303" s="41">
        <v>15</v>
      </c>
    </row>
    <row r="304" spans="1:2">
      <c r="A304" s="42" t="s">
        <v>14755</v>
      </c>
      <c r="B304" s="41">
        <v>6</v>
      </c>
    </row>
    <row r="305" spans="1:2">
      <c r="A305" s="42" t="s">
        <v>14753</v>
      </c>
      <c r="B305" s="41">
        <v>6</v>
      </c>
    </row>
    <row r="306" spans="1:2">
      <c r="A306" s="42" t="s">
        <v>14626</v>
      </c>
      <c r="B306" s="41">
        <v>6</v>
      </c>
    </row>
    <row r="307" spans="1:2">
      <c r="A307" s="42" t="s">
        <v>14628</v>
      </c>
      <c r="B307" s="41">
        <v>36</v>
      </c>
    </row>
    <row r="308" spans="1:2">
      <c r="A308" s="42" t="s">
        <v>14604</v>
      </c>
      <c r="B308" s="41">
        <v>8</v>
      </c>
    </row>
    <row r="309" spans="1:2">
      <c r="A309" s="42" t="s">
        <v>14708</v>
      </c>
      <c r="B309" s="41">
        <v>12</v>
      </c>
    </row>
    <row r="310" spans="1:2">
      <c r="A310" s="42" t="s">
        <v>14630</v>
      </c>
      <c r="B310" s="41">
        <v>10</v>
      </c>
    </row>
    <row r="311" spans="1:2">
      <c r="A311" s="42" t="s">
        <v>42985</v>
      </c>
      <c r="B311" s="41">
        <v>10</v>
      </c>
    </row>
    <row r="312" spans="1:2">
      <c r="A312" s="42" t="s">
        <v>14634</v>
      </c>
      <c r="B312" s="41">
        <v>10</v>
      </c>
    </row>
    <row r="313" spans="1:2">
      <c r="A313" s="42" t="s">
        <v>14608</v>
      </c>
      <c r="B313" s="41">
        <v>10</v>
      </c>
    </row>
    <row r="314" spans="1:2">
      <c r="A314" s="42" t="s">
        <v>14632</v>
      </c>
      <c r="B314" s="41">
        <v>10</v>
      </c>
    </row>
    <row r="315" spans="1:2">
      <c r="A315" s="42" t="s">
        <v>14788</v>
      </c>
      <c r="B315" s="41">
        <v>10</v>
      </c>
    </row>
    <row r="316" spans="1:2">
      <c r="A316" s="42" t="s">
        <v>22669</v>
      </c>
      <c r="B316" s="41">
        <v>3</v>
      </c>
    </row>
    <row r="317" spans="1:2">
      <c r="A317" s="42" t="s">
        <v>14747</v>
      </c>
      <c r="B317" s="41">
        <v>8</v>
      </c>
    </row>
    <row r="318" spans="1:2">
      <c r="A318" s="42" t="s">
        <v>14745</v>
      </c>
      <c r="B318" s="41">
        <v>6</v>
      </c>
    </row>
    <row r="319" spans="1:2">
      <c r="A319" s="42" t="s">
        <v>14783</v>
      </c>
      <c r="B319" s="41">
        <v>10</v>
      </c>
    </row>
    <row r="320" spans="1:2">
      <c r="A320" s="42" t="s">
        <v>44166</v>
      </c>
      <c r="B320" s="41">
        <v>4</v>
      </c>
    </row>
    <row r="321" spans="1:2">
      <c r="A321" s="42" t="s">
        <v>10689</v>
      </c>
      <c r="B321" s="41">
        <v>12</v>
      </c>
    </row>
    <row r="322" spans="1:2">
      <c r="A322" s="42" t="s">
        <v>10703</v>
      </c>
      <c r="B322" s="41">
        <v>26</v>
      </c>
    </row>
    <row r="323" spans="1:2">
      <c r="A323" s="42" t="s">
        <v>14173</v>
      </c>
      <c r="B323" s="41">
        <v>12</v>
      </c>
    </row>
    <row r="324" spans="1:2">
      <c r="A324" s="42" t="s">
        <v>46986</v>
      </c>
      <c r="B324" s="41">
        <v>12</v>
      </c>
    </row>
    <row r="325" spans="1:2">
      <c r="A325" s="42" t="s">
        <v>3121</v>
      </c>
      <c r="B325" s="41">
        <v>30</v>
      </c>
    </row>
    <row r="326" spans="1:2">
      <c r="A326" s="42" t="s">
        <v>3969</v>
      </c>
      <c r="B326" s="41">
        <v>24</v>
      </c>
    </row>
    <row r="327" spans="1:2">
      <c r="A327" s="42" t="s">
        <v>9906</v>
      </c>
      <c r="B327" s="41">
        <v>8</v>
      </c>
    </row>
    <row r="328" spans="1:2">
      <c r="A328" s="42" t="s">
        <v>9952</v>
      </c>
      <c r="B328" s="41">
        <v>12</v>
      </c>
    </row>
    <row r="329" spans="1:2">
      <c r="A329" s="42" t="s">
        <v>9877</v>
      </c>
      <c r="B329" s="41">
        <v>6</v>
      </c>
    </row>
    <row r="330" spans="1:2">
      <c r="A330" s="42" t="s">
        <v>9845</v>
      </c>
      <c r="B330" s="41">
        <v>10</v>
      </c>
    </row>
    <row r="331" spans="1:2">
      <c r="A331" s="42" t="s">
        <v>464</v>
      </c>
      <c r="B331" s="41">
        <v>12</v>
      </c>
    </row>
    <row r="332" spans="1:2">
      <c r="A332" s="42" t="s">
        <v>461</v>
      </c>
      <c r="B332" s="41">
        <v>24</v>
      </c>
    </row>
    <row r="333" spans="1:2">
      <c r="A333" s="42" t="s">
        <v>10228</v>
      </c>
      <c r="B333" s="41">
        <v>24</v>
      </c>
    </row>
    <row r="334" spans="1:2">
      <c r="A334" s="42" t="s">
        <v>10071</v>
      </c>
      <c r="B334" s="41">
        <v>24</v>
      </c>
    </row>
    <row r="335" spans="1:2">
      <c r="A335" s="42" t="s">
        <v>10074</v>
      </c>
      <c r="B335" s="41">
        <v>24</v>
      </c>
    </row>
    <row r="336" spans="1:2">
      <c r="A336" s="42" t="s">
        <v>12533</v>
      </c>
      <c r="B336" s="41">
        <v>8</v>
      </c>
    </row>
    <row r="337" spans="1:2">
      <c r="A337" s="42" t="s">
        <v>23303</v>
      </c>
      <c r="B337" s="41">
        <v>6</v>
      </c>
    </row>
    <row r="338" spans="1:2">
      <c r="A338" s="42" t="s">
        <v>10100</v>
      </c>
      <c r="B338" s="41">
        <v>24</v>
      </c>
    </row>
    <row r="339" spans="1:2">
      <c r="A339" s="42" t="s">
        <v>10266</v>
      </c>
      <c r="B339" s="41">
        <v>12</v>
      </c>
    </row>
    <row r="340" spans="1:2">
      <c r="A340" s="42" t="s">
        <v>10172</v>
      </c>
      <c r="B340" s="41">
        <v>12</v>
      </c>
    </row>
    <row r="341" spans="1:2">
      <c r="A341" s="42" t="s">
        <v>4077</v>
      </c>
      <c r="B341" s="41">
        <v>12</v>
      </c>
    </row>
    <row r="342" spans="1:2">
      <c r="A342" s="42" t="s">
        <v>4061</v>
      </c>
      <c r="B342" s="41">
        <v>12</v>
      </c>
    </row>
    <row r="343" spans="1:2">
      <c r="A343" s="42" t="s">
        <v>4095</v>
      </c>
      <c r="B343" s="41">
        <v>24</v>
      </c>
    </row>
    <row r="344" spans="1:2">
      <c r="A344" s="42" t="s">
        <v>4100</v>
      </c>
      <c r="B344" s="41">
        <v>16</v>
      </c>
    </row>
    <row r="345" spans="1:2">
      <c r="A345" s="42" t="s">
        <v>49522</v>
      </c>
      <c r="B345" s="41">
        <v>12</v>
      </c>
    </row>
    <row r="346" spans="1:2">
      <c r="A346" s="42" t="s">
        <v>4105</v>
      </c>
      <c r="B346" s="41">
        <v>24</v>
      </c>
    </row>
    <row r="347" spans="1:2">
      <c r="A347" s="42" t="s">
        <v>4097</v>
      </c>
      <c r="B347" s="41">
        <v>24</v>
      </c>
    </row>
    <row r="348" spans="1:2">
      <c r="A348" s="42" t="s">
        <v>4093</v>
      </c>
      <c r="B348" s="41">
        <v>24</v>
      </c>
    </row>
    <row r="349" spans="1:2">
      <c r="A349" s="42" t="s">
        <v>4082</v>
      </c>
      <c r="B349" s="41">
        <v>12</v>
      </c>
    </row>
    <row r="350" spans="1:2">
      <c r="A350" s="42" t="s">
        <v>4091</v>
      </c>
      <c r="B350" s="41">
        <v>8</v>
      </c>
    </row>
    <row r="351" spans="1:2">
      <c r="A351" s="42" t="s">
        <v>4066</v>
      </c>
      <c r="B351" s="41">
        <v>80</v>
      </c>
    </row>
    <row r="352" spans="1:2">
      <c r="A352" s="42" t="s">
        <v>4073</v>
      </c>
      <c r="B352" s="41">
        <v>12</v>
      </c>
    </row>
    <row r="353" spans="1:2">
      <c r="A353" s="42" t="s">
        <v>4064</v>
      </c>
      <c r="B353" s="41">
        <v>24</v>
      </c>
    </row>
    <row r="354" spans="1:2">
      <c r="A354" s="42" t="s">
        <v>4047</v>
      </c>
      <c r="B354" s="41">
        <v>12</v>
      </c>
    </row>
    <row r="355" spans="1:2">
      <c r="A355" s="42" t="s">
        <v>46658</v>
      </c>
      <c r="B355" s="41">
        <v>8</v>
      </c>
    </row>
    <row r="356" spans="1:2">
      <c r="A356" s="42" t="s">
        <v>46660</v>
      </c>
      <c r="B356" s="41">
        <v>8</v>
      </c>
    </row>
    <row r="357" spans="1:2">
      <c r="A357" s="42" t="s">
        <v>46662</v>
      </c>
      <c r="B357" s="41">
        <v>8</v>
      </c>
    </row>
    <row r="358" spans="1:2">
      <c r="A358" s="42" t="s">
        <v>1698</v>
      </c>
      <c r="B358" s="41">
        <v>20</v>
      </c>
    </row>
    <row r="359" spans="1:2">
      <c r="A359" s="42" t="s">
        <v>27501</v>
      </c>
      <c r="B359" s="41">
        <v>6</v>
      </c>
    </row>
    <row r="360" spans="1:2">
      <c r="A360" s="42" t="s">
        <v>4643</v>
      </c>
      <c r="B360" s="41">
        <v>13</v>
      </c>
    </row>
    <row r="361" spans="1:2">
      <c r="A361" s="42" t="s">
        <v>49523</v>
      </c>
      <c r="B361" s="41">
        <v>10</v>
      </c>
    </row>
    <row r="362" spans="1:2">
      <c r="A362" s="42" t="s">
        <v>49524</v>
      </c>
      <c r="B362" s="41">
        <v>12</v>
      </c>
    </row>
    <row r="363" spans="1:2">
      <c r="A363" s="42" t="s">
        <v>15263</v>
      </c>
      <c r="B363" s="41">
        <v>10</v>
      </c>
    </row>
    <row r="364" spans="1:2">
      <c r="A364" s="44" t="s">
        <v>14610</v>
      </c>
      <c r="B364" s="41">
        <v>12</v>
      </c>
    </row>
    <row r="365" spans="1:2">
      <c r="A365" s="44" t="s">
        <v>5869</v>
      </c>
      <c r="B365" s="41">
        <v>6</v>
      </c>
    </row>
    <row r="366" spans="1:2">
      <c r="A366" s="44" t="s">
        <v>14612</v>
      </c>
      <c r="B366" s="41">
        <v>12</v>
      </c>
    </row>
    <row r="367" spans="1:2">
      <c r="A367" s="44" t="s">
        <v>14622</v>
      </c>
      <c r="B367" s="41">
        <v>12</v>
      </c>
    </row>
    <row r="368" spans="1:2">
      <c r="A368" s="44" t="s">
        <v>49525</v>
      </c>
      <c r="B368" s="41">
        <v>16</v>
      </c>
    </row>
    <row r="369" spans="1:2">
      <c r="A369" s="44" t="s">
        <v>4191</v>
      </c>
      <c r="B369" s="41">
        <v>8</v>
      </c>
    </row>
    <row r="370" spans="1:2">
      <c r="A370" s="44" t="s">
        <v>14757</v>
      </c>
      <c r="B370" s="41">
        <v>12</v>
      </c>
    </row>
    <row r="371" spans="1:2">
      <c r="A371" s="44" t="s">
        <v>14689</v>
      </c>
      <c r="B371" s="41">
        <v>20</v>
      </c>
    </row>
    <row r="372" spans="1:2">
      <c r="A372" s="44" t="s">
        <v>14685</v>
      </c>
      <c r="B372" s="41">
        <v>20</v>
      </c>
    </row>
    <row r="373" spans="1:2">
      <c r="A373" s="44" t="s">
        <v>14321</v>
      </c>
      <c r="B373" s="41">
        <v>12</v>
      </c>
    </row>
    <row r="374" spans="1:2">
      <c r="A374" s="44" t="s">
        <v>49526</v>
      </c>
      <c r="B374" s="41">
        <v>12</v>
      </c>
    </row>
    <row r="375" spans="1:2">
      <c r="A375" s="44" t="s">
        <v>14331</v>
      </c>
      <c r="B375" s="41">
        <v>12</v>
      </c>
    </row>
    <row r="376" spans="1:2">
      <c r="A376" s="44" t="s">
        <v>49527</v>
      </c>
      <c r="B376" s="41">
        <v>12</v>
      </c>
    </row>
    <row r="377" spans="1:2">
      <c r="A377" s="44" t="s">
        <v>14323</v>
      </c>
      <c r="B377" s="41">
        <v>12</v>
      </c>
    </row>
    <row r="378" spans="1:2">
      <c r="A378" s="44" t="s">
        <v>14325</v>
      </c>
      <c r="B378" s="41">
        <v>12</v>
      </c>
    </row>
    <row r="379" spans="1:2">
      <c r="A379" s="44" t="s">
        <v>49528</v>
      </c>
      <c r="B379" s="41">
        <v>12</v>
      </c>
    </row>
    <row r="380" spans="1:2">
      <c r="A380" s="44" t="s">
        <v>49529</v>
      </c>
      <c r="B380" s="41">
        <v>12</v>
      </c>
    </row>
    <row r="381" spans="1:2">
      <c r="A381" s="44" t="s">
        <v>14329</v>
      </c>
      <c r="B381" s="41">
        <v>12</v>
      </c>
    </row>
    <row r="382" spans="1:2">
      <c r="A382" s="44" t="s">
        <v>49530</v>
      </c>
      <c r="B382" s="41">
        <v>12</v>
      </c>
    </row>
    <row r="383" spans="1:2">
      <c r="A383" s="44" t="s">
        <v>14675</v>
      </c>
      <c r="B383" s="41">
        <v>8</v>
      </c>
    </row>
    <row r="384" spans="1:2">
      <c r="A384" s="44" t="s">
        <v>13959</v>
      </c>
      <c r="B384" s="41">
        <v>4</v>
      </c>
    </row>
    <row r="385" spans="1:2">
      <c r="A385" s="44" t="s">
        <v>14891</v>
      </c>
      <c r="B385" s="41">
        <v>4</v>
      </c>
    </row>
    <row r="386" spans="1:2">
      <c r="A386" s="44" t="s">
        <v>49531</v>
      </c>
      <c r="B386" s="41">
        <v>6</v>
      </c>
    </row>
    <row r="387" spans="1:2">
      <c r="A387" s="44" t="s">
        <v>14773</v>
      </c>
      <c r="B387" s="41">
        <v>12</v>
      </c>
    </row>
    <row r="388" spans="1:2">
      <c r="A388" s="44" t="s">
        <v>12353</v>
      </c>
      <c r="B388" s="41">
        <v>20</v>
      </c>
    </row>
    <row r="389" spans="1:2">
      <c r="A389" s="44" t="s">
        <v>15417</v>
      </c>
      <c r="B389" s="41">
        <v>19</v>
      </c>
    </row>
    <row r="390" spans="1:2">
      <c r="A390" s="44" t="s">
        <v>14897</v>
      </c>
      <c r="B390" s="41">
        <v>8</v>
      </c>
    </row>
    <row r="391" spans="1:2">
      <c r="A391" s="44" t="s">
        <v>13941</v>
      </c>
      <c r="B391" s="41">
        <v>15</v>
      </c>
    </row>
    <row r="392" spans="1:2">
      <c r="A392" s="44" t="s">
        <v>14767</v>
      </c>
      <c r="B392" s="41">
        <v>12</v>
      </c>
    </row>
    <row r="393" spans="1:2">
      <c r="A393" s="44" t="s">
        <v>14735</v>
      </c>
      <c r="B393" s="41">
        <v>8</v>
      </c>
    </row>
    <row r="394" spans="1:2">
      <c r="A394" s="44" t="s">
        <v>49532</v>
      </c>
      <c r="B394" s="41">
        <v>20</v>
      </c>
    </row>
    <row r="395" spans="1:2">
      <c r="A395" s="44" t="s">
        <v>13594</v>
      </c>
      <c r="B395" s="41">
        <v>24</v>
      </c>
    </row>
    <row r="396" spans="1:2">
      <c r="A396" s="44" t="s">
        <v>13164</v>
      </c>
      <c r="B396" s="41">
        <v>12</v>
      </c>
    </row>
    <row r="397" spans="1:2">
      <c r="A397" s="44" t="s">
        <v>16503</v>
      </c>
      <c r="B397" s="41">
        <v>12</v>
      </c>
    </row>
    <row r="398" spans="1:2">
      <c r="A398" s="44" t="s">
        <v>17040</v>
      </c>
      <c r="B398" s="41">
        <v>12</v>
      </c>
    </row>
    <row r="399" spans="1:2">
      <c r="A399" s="44" t="s">
        <v>49533</v>
      </c>
      <c r="B399" s="41">
        <v>10</v>
      </c>
    </row>
    <row r="400" spans="1:2">
      <c r="A400" s="44" t="s">
        <v>13719</v>
      </c>
      <c r="B400" s="41">
        <v>10</v>
      </c>
    </row>
    <row r="401" spans="1:2">
      <c r="A401" s="44" t="s">
        <v>13721</v>
      </c>
      <c r="B401" s="41">
        <v>20</v>
      </c>
    </row>
    <row r="402" spans="1:2">
      <c r="A402" s="44" t="s">
        <v>12897</v>
      </c>
      <c r="B402" s="41">
        <v>12</v>
      </c>
    </row>
    <row r="403" spans="1:2">
      <c r="A403" s="44" t="s">
        <v>49534</v>
      </c>
      <c r="B403" s="41">
        <v>12</v>
      </c>
    </row>
    <row r="404" spans="1:2">
      <c r="A404" s="44" t="s">
        <v>17419</v>
      </c>
      <c r="B404" s="41">
        <v>12</v>
      </c>
    </row>
    <row r="405" spans="1:2">
      <c r="A405" s="44" t="s">
        <v>12953</v>
      </c>
      <c r="B405" s="41">
        <v>24</v>
      </c>
    </row>
    <row r="406" spans="1:2">
      <c r="A406" s="44" t="s">
        <v>14794</v>
      </c>
      <c r="B406" s="41">
        <v>10</v>
      </c>
    </row>
    <row r="407" spans="1:2">
      <c r="A407" s="44" t="s">
        <v>14792</v>
      </c>
      <c r="B407" s="41">
        <v>10</v>
      </c>
    </row>
    <row r="408" spans="1:2">
      <c r="A408" s="44" t="s">
        <v>13886</v>
      </c>
      <c r="B408" s="41">
        <v>10</v>
      </c>
    </row>
    <row r="409" spans="1:2">
      <c r="A409" s="44" t="s">
        <v>13265</v>
      </c>
      <c r="B409" s="41">
        <v>12</v>
      </c>
    </row>
    <row r="410" spans="1:2">
      <c r="A410" s="44" t="s">
        <v>49535</v>
      </c>
      <c r="B410" s="41">
        <v>14</v>
      </c>
    </row>
    <row r="411" spans="1:2">
      <c r="A411" s="44" t="s">
        <v>13824</v>
      </c>
      <c r="B411" s="41">
        <v>15</v>
      </c>
    </row>
    <row r="412" spans="1:2">
      <c r="A412" s="44" t="s">
        <v>15897</v>
      </c>
      <c r="B412" s="41">
        <v>8</v>
      </c>
    </row>
    <row r="413" spans="1:2">
      <c r="A413" s="44" t="s">
        <v>49536</v>
      </c>
      <c r="B413" s="41">
        <v>20</v>
      </c>
    </row>
    <row r="414" spans="1:2">
      <c r="A414" s="44" t="s">
        <v>12708</v>
      </c>
      <c r="B414" s="41">
        <v>16</v>
      </c>
    </row>
    <row r="415" spans="1:2">
      <c r="A415" s="44" t="s">
        <v>49537</v>
      </c>
      <c r="B415" s="41">
        <v>4</v>
      </c>
    </row>
    <row r="416" spans="1:2">
      <c r="A416" s="44" t="s">
        <v>49538</v>
      </c>
      <c r="B416" s="41">
        <v>10</v>
      </c>
    </row>
    <row r="417" spans="1:2">
      <c r="A417" s="44" t="s">
        <v>49539</v>
      </c>
      <c r="B417" s="41">
        <v>10</v>
      </c>
    </row>
    <row r="418" spans="1:2">
      <c r="A418" s="44" t="s">
        <v>16055</v>
      </c>
      <c r="B418" s="41">
        <v>10</v>
      </c>
    </row>
    <row r="419" spans="1:2">
      <c r="A419" s="44" t="s">
        <v>12694</v>
      </c>
      <c r="B419" s="41">
        <v>10</v>
      </c>
    </row>
    <row r="420" spans="1:2">
      <c r="A420" s="44" t="s">
        <v>13618</v>
      </c>
      <c r="B420" s="41">
        <v>26</v>
      </c>
    </row>
    <row r="421" spans="1:2">
      <c r="A421" s="44" t="s">
        <v>11382</v>
      </c>
      <c r="B421" s="41">
        <v>20</v>
      </c>
    </row>
    <row r="422" spans="1:2">
      <c r="A422" s="44" t="s">
        <v>49540</v>
      </c>
      <c r="B422" s="41">
        <v>10</v>
      </c>
    </row>
    <row r="423" spans="1:2">
      <c r="A423" s="44" t="s">
        <v>23289</v>
      </c>
      <c r="B423" s="41">
        <v>20</v>
      </c>
    </row>
    <row r="424" spans="1:2">
      <c r="A424" s="44" t="s">
        <v>11859</v>
      </c>
      <c r="B424" s="41">
        <v>40</v>
      </c>
    </row>
    <row r="425" spans="1:2">
      <c r="A425" s="44" t="s">
        <v>23311</v>
      </c>
      <c r="B425" s="41">
        <v>10</v>
      </c>
    </row>
    <row r="426" spans="1:2">
      <c r="A426" s="44" t="s">
        <v>15807</v>
      </c>
      <c r="B426" s="41">
        <v>10</v>
      </c>
    </row>
    <row r="427" spans="1:2">
      <c r="A427" s="44" t="s">
        <v>13963</v>
      </c>
      <c r="B427" s="41">
        <v>12</v>
      </c>
    </row>
    <row r="428" spans="1:2">
      <c r="A428" s="44" t="s">
        <v>13330</v>
      </c>
      <c r="B428" s="41">
        <v>12</v>
      </c>
    </row>
    <row r="429" spans="1:2">
      <c r="A429" s="44" t="s">
        <v>13318</v>
      </c>
      <c r="B429" s="41">
        <v>12</v>
      </c>
    </row>
    <row r="430" spans="1:2">
      <c r="A430" s="44" t="s">
        <v>13324</v>
      </c>
      <c r="B430" s="41">
        <v>12</v>
      </c>
    </row>
    <row r="431" spans="1:2">
      <c r="A431" s="44" t="s">
        <v>14101</v>
      </c>
      <c r="B431" s="41">
        <v>12</v>
      </c>
    </row>
    <row r="432" spans="1:2">
      <c r="A432" s="44" t="s">
        <v>13326</v>
      </c>
      <c r="B432" s="41">
        <v>24</v>
      </c>
    </row>
    <row r="433" spans="1:2">
      <c r="A433" s="44" t="s">
        <v>13655</v>
      </c>
      <c r="B433" s="41">
        <v>12</v>
      </c>
    </row>
    <row r="434" spans="1:2">
      <c r="A434" s="44" t="s">
        <v>13682</v>
      </c>
      <c r="B434" s="41">
        <v>20</v>
      </c>
    </row>
    <row r="435" spans="1:2">
      <c r="A435" s="44" t="s">
        <v>13517</v>
      </c>
      <c r="B435" s="41">
        <v>20</v>
      </c>
    </row>
    <row r="436" spans="1:2">
      <c r="A436" s="44" t="s">
        <v>49541</v>
      </c>
      <c r="B436" s="41">
        <v>20</v>
      </c>
    </row>
    <row r="437" spans="1:2">
      <c r="A437" s="44" t="s">
        <v>12662</v>
      </c>
      <c r="B437" s="41">
        <v>20</v>
      </c>
    </row>
    <row r="438" spans="1:2">
      <c r="A438" s="44" t="s">
        <v>12795</v>
      </c>
      <c r="B438" s="41">
        <v>10</v>
      </c>
    </row>
    <row r="439" spans="1:2">
      <c r="A439" s="44" t="s">
        <v>12793</v>
      </c>
      <c r="B439" s="41">
        <v>10</v>
      </c>
    </row>
    <row r="440" spans="1:2">
      <c r="A440" s="44" t="s">
        <v>12508</v>
      </c>
      <c r="B440" s="41">
        <v>20</v>
      </c>
    </row>
    <row r="441" spans="1:2">
      <c r="A441" s="44" t="s">
        <v>12656</v>
      </c>
      <c r="B441" s="41">
        <v>20</v>
      </c>
    </row>
    <row r="442" spans="1:2">
      <c r="A442" s="44" t="s">
        <v>13987</v>
      </c>
      <c r="B442" s="41">
        <v>20</v>
      </c>
    </row>
    <row r="443" spans="1:2">
      <c r="A443" s="44" t="s">
        <v>13028</v>
      </c>
      <c r="B443" s="41">
        <v>36</v>
      </c>
    </row>
    <row r="444" spans="1:2">
      <c r="A444" s="44" t="s">
        <v>16245</v>
      </c>
      <c r="B444" s="41">
        <v>24</v>
      </c>
    </row>
    <row r="445" spans="1:2">
      <c r="A445" s="44" t="s">
        <v>14614</v>
      </c>
      <c r="B445" s="41">
        <v>10</v>
      </c>
    </row>
    <row r="446" spans="1:2">
      <c r="A446" s="44" t="s">
        <v>49542</v>
      </c>
      <c r="B446" s="41">
        <v>20</v>
      </c>
    </row>
    <row r="447" spans="1:2">
      <c r="A447" s="44" t="s">
        <v>49543</v>
      </c>
      <c r="B447" s="41">
        <v>20</v>
      </c>
    </row>
    <row r="448" spans="1:2">
      <c r="A448" s="44" t="s">
        <v>14353</v>
      </c>
      <c r="B448" s="41">
        <v>20</v>
      </c>
    </row>
    <row r="449" spans="1:2">
      <c r="A449" s="44" t="s">
        <v>20848</v>
      </c>
      <c r="B449" s="41">
        <v>20</v>
      </c>
    </row>
    <row r="450" spans="1:2">
      <c r="A450" s="44" t="s">
        <v>20850</v>
      </c>
      <c r="B450" s="41">
        <v>20</v>
      </c>
    </row>
    <row r="451" spans="1:2">
      <c r="A451" s="44" t="s">
        <v>23295</v>
      </c>
      <c r="B451" s="41">
        <v>20</v>
      </c>
    </row>
    <row r="452" spans="1:2">
      <c r="A452" s="44" t="s">
        <v>20852</v>
      </c>
      <c r="B452" s="41">
        <v>20</v>
      </c>
    </row>
    <row r="453" spans="1:2">
      <c r="A453" s="44" t="s">
        <v>23291</v>
      </c>
      <c r="B453" s="41">
        <v>20</v>
      </c>
    </row>
    <row r="454" spans="1:2">
      <c r="A454" s="44" t="s">
        <v>23293</v>
      </c>
      <c r="B454" s="41">
        <v>20</v>
      </c>
    </row>
    <row r="455" spans="1:2">
      <c r="A455" s="44" t="s">
        <v>15849</v>
      </c>
      <c r="B455" s="41">
        <v>20</v>
      </c>
    </row>
    <row r="456" spans="1:2">
      <c r="A456" s="44" t="s">
        <v>49544</v>
      </c>
      <c r="B456" s="41">
        <v>12</v>
      </c>
    </row>
    <row r="457" spans="1:2">
      <c r="A457" s="44" t="s">
        <v>49545</v>
      </c>
      <c r="B457" s="41">
        <v>12</v>
      </c>
    </row>
    <row r="458" spans="1:2">
      <c r="A458" s="44" t="s">
        <v>12415</v>
      </c>
      <c r="B458" s="41">
        <v>12</v>
      </c>
    </row>
    <row r="459" spans="1:2">
      <c r="A459" s="44" t="s">
        <v>12367</v>
      </c>
      <c r="B459" s="41">
        <v>20</v>
      </c>
    </row>
    <row r="460" spans="1:2">
      <c r="A460" s="44" t="s">
        <v>49546</v>
      </c>
      <c r="B460" s="41">
        <v>16</v>
      </c>
    </row>
    <row r="461" spans="1:2">
      <c r="A461" s="44" t="s">
        <v>12644</v>
      </c>
      <c r="B461" s="41">
        <v>20</v>
      </c>
    </row>
    <row r="462" spans="1:2">
      <c r="A462" s="42" t="s">
        <v>49547</v>
      </c>
      <c r="B462" s="41">
        <v>4</v>
      </c>
    </row>
    <row r="463" spans="1:2">
      <c r="A463" s="42" t="s">
        <v>49548</v>
      </c>
      <c r="B463" s="41">
        <v>2</v>
      </c>
    </row>
    <row r="464" spans="1:2">
      <c r="A464" s="42" t="s">
        <v>49549</v>
      </c>
      <c r="B464" s="41">
        <v>2</v>
      </c>
    </row>
    <row r="465" spans="1:2">
      <c r="A465" s="42" t="s">
        <v>49550</v>
      </c>
      <c r="B465" s="41">
        <v>2</v>
      </c>
    </row>
    <row r="466" spans="1:2">
      <c r="A466" s="42" t="s">
        <v>49551</v>
      </c>
      <c r="B466" s="41">
        <v>2</v>
      </c>
    </row>
    <row r="467" spans="1:2">
      <c r="A467" s="42" t="s">
        <v>49552</v>
      </c>
      <c r="B467" s="41">
        <v>2</v>
      </c>
    </row>
    <row r="468" spans="1:2">
      <c r="A468" s="42" t="s">
        <v>49553</v>
      </c>
      <c r="B468" s="41">
        <v>2</v>
      </c>
    </row>
    <row r="469" spans="1:2">
      <c r="A469" s="42" t="s">
        <v>49554</v>
      </c>
      <c r="B469" s="41">
        <v>2</v>
      </c>
    </row>
    <row r="470" spans="1:2">
      <c r="A470" s="42" t="s">
        <v>48200</v>
      </c>
      <c r="B470" s="41">
        <v>4</v>
      </c>
    </row>
    <row r="471" spans="1:2">
      <c r="A471" s="42" t="s">
        <v>11034</v>
      </c>
      <c r="B471" s="41">
        <v>10</v>
      </c>
    </row>
    <row r="472" spans="1:2">
      <c r="A472" s="42" t="s">
        <v>3178</v>
      </c>
      <c r="B472" s="41">
        <v>10</v>
      </c>
    </row>
    <row r="473" spans="1:2">
      <c r="A473" s="42" t="s">
        <v>5543</v>
      </c>
      <c r="B473" s="41">
        <v>20</v>
      </c>
    </row>
    <row r="474" spans="1:2">
      <c r="A474" s="42" t="s">
        <v>11022</v>
      </c>
      <c r="B474" s="41">
        <v>10</v>
      </c>
    </row>
    <row r="475" spans="1:2">
      <c r="A475" s="42" t="s">
        <v>11032</v>
      </c>
      <c r="B475" s="41">
        <v>10</v>
      </c>
    </row>
    <row r="476" spans="1:2">
      <c r="A476" s="42" t="s">
        <v>11016</v>
      </c>
      <c r="B476" s="41">
        <v>10</v>
      </c>
    </row>
    <row r="477" spans="1:2">
      <c r="A477" s="45" t="s">
        <v>12377</v>
      </c>
      <c r="B477" s="41">
        <v>20</v>
      </c>
    </row>
    <row r="478" spans="1:2">
      <c r="A478" s="45" t="s">
        <v>49555</v>
      </c>
      <c r="B478" s="41">
        <v>12</v>
      </c>
    </row>
    <row r="479" spans="1:2">
      <c r="A479" s="45" t="s">
        <v>49556</v>
      </c>
      <c r="B479" s="41">
        <v>12</v>
      </c>
    </row>
    <row r="480" spans="1:2">
      <c r="A480" s="45" t="s">
        <v>49557</v>
      </c>
      <c r="B480" s="41">
        <v>20</v>
      </c>
    </row>
    <row r="481" spans="1:2">
      <c r="A481" s="45" t="s">
        <v>49558</v>
      </c>
      <c r="B481" s="41">
        <v>20</v>
      </c>
    </row>
    <row r="482" spans="1:2">
      <c r="A482" s="45" t="s">
        <v>12621</v>
      </c>
      <c r="B482" s="41">
        <v>20</v>
      </c>
    </row>
    <row r="483" spans="1:2">
      <c r="A483" s="45" t="s">
        <v>12625</v>
      </c>
      <c r="B483" s="41">
        <v>20</v>
      </c>
    </row>
    <row r="484" spans="1:2">
      <c r="A484" s="45" t="s">
        <v>49559</v>
      </c>
      <c r="B484" s="41">
        <v>24</v>
      </c>
    </row>
    <row r="485" spans="1:2">
      <c r="A485" s="45" t="s">
        <v>49560</v>
      </c>
      <c r="B485" s="41">
        <v>20</v>
      </c>
    </row>
    <row r="486" spans="1:2">
      <c r="A486" s="45" t="s">
        <v>49561</v>
      </c>
      <c r="B486" s="41">
        <v>20</v>
      </c>
    </row>
    <row r="487" spans="1:2">
      <c r="A487" s="45" t="s">
        <v>12710</v>
      </c>
      <c r="B487" s="41">
        <v>20</v>
      </c>
    </row>
    <row r="488" spans="1:2">
      <c r="A488" s="45" t="s">
        <v>49562</v>
      </c>
      <c r="B488" s="41">
        <v>12</v>
      </c>
    </row>
    <row r="489" spans="1:2">
      <c r="A489" s="45" t="s">
        <v>16761</v>
      </c>
      <c r="B489" s="41">
        <v>12</v>
      </c>
    </row>
    <row r="490" spans="1:2">
      <c r="A490" s="45" t="s">
        <v>49563</v>
      </c>
      <c r="B490" s="41">
        <v>10</v>
      </c>
    </row>
    <row r="491" spans="1:2">
      <c r="A491" s="45" t="s">
        <v>49564</v>
      </c>
      <c r="B491" s="41">
        <v>10</v>
      </c>
    </row>
    <row r="492" spans="1:2">
      <c r="A492" s="45" t="s">
        <v>49565</v>
      </c>
      <c r="B492" s="41">
        <v>10</v>
      </c>
    </row>
    <row r="493" spans="1:2">
      <c r="A493" s="45" t="s">
        <v>49566</v>
      </c>
      <c r="B493" s="41">
        <v>10</v>
      </c>
    </row>
    <row r="494" spans="1:2">
      <c r="A494" s="45" t="s">
        <v>49567</v>
      </c>
      <c r="B494" s="41">
        <v>10</v>
      </c>
    </row>
    <row r="495" spans="1:2">
      <c r="A495" s="45" t="s">
        <v>49568</v>
      </c>
      <c r="B495" s="41">
        <v>10</v>
      </c>
    </row>
    <row r="496" spans="1:2">
      <c r="A496" s="45" t="s">
        <v>49569</v>
      </c>
      <c r="B496" s="41">
        <v>10</v>
      </c>
    </row>
    <row r="497" spans="1:2">
      <c r="A497" s="45" t="s">
        <v>49570</v>
      </c>
      <c r="B497" s="41">
        <v>10</v>
      </c>
    </row>
    <row r="498" spans="1:2">
      <c r="A498" s="45" t="s">
        <v>49571</v>
      </c>
      <c r="B498" s="41">
        <v>18</v>
      </c>
    </row>
    <row r="499" spans="1:2">
      <c r="A499" s="45" t="s">
        <v>49572</v>
      </c>
      <c r="B499" s="41">
        <v>18</v>
      </c>
    </row>
    <row r="500" spans="1:2">
      <c r="A500" s="45" t="s">
        <v>49573</v>
      </c>
      <c r="B500" s="41">
        <v>18</v>
      </c>
    </row>
    <row r="501" spans="1:2">
      <c r="A501" s="45" t="s">
        <v>49574</v>
      </c>
      <c r="B501" s="41">
        <v>18</v>
      </c>
    </row>
    <row r="502" spans="1:2">
      <c r="A502" s="45" t="s">
        <v>49575</v>
      </c>
      <c r="B502" s="41">
        <v>20</v>
      </c>
    </row>
    <row r="503" spans="1:2">
      <c r="A503" s="45" t="s">
        <v>49576</v>
      </c>
      <c r="B503" s="41">
        <v>20</v>
      </c>
    </row>
    <row r="504" spans="1:2">
      <c r="A504" s="45" t="s">
        <v>49577</v>
      </c>
      <c r="B504" s="41">
        <v>10</v>
      </c>
    </row>
    <row r="505" spans="1:2">
      <c r="A505" s="45" t="s">
        <v>23947</v>
      </c>
      <c r="B505" s="41">
        <v>20</v>
      </c>
    </row>
    <row r="506" spans="1:2">
      <c r="A506" s="45" t="s">
        <v>49578</v>
      </c>
      <c r="B506" s="41">
        <v>20</v>
      </c>
    </row>
    <row r="507" spans="1:2">
      <c r="A507" s="45" t="s">
        <v>49579</v>
      </c>
      <c r="B507" s="41">
        <v>20</v>
      </c>
    </row>
    <row r="508" spans="1:2">
      <c r="A508" s="45" t="s">
        <v>22657</v>
      </c>
      <c r="B508" s="41">
        <v>20</v>
      </c>
    </row>
    <row r="509" spans="1:2">
      <c r="A509" s="45" t="s">
        <v>49580</v>
      </c>
      <c r="B509" s="41">
        <v>20</v>
      </c>
    </row>
    <row r="510" spans="1:2">
      <c r="A510" s="45" t="s">
        <v>49581</v>
      </c>
      <c r="B510" s="41">
        <v>12</v>
      </c>
    </row>
    <row r="511" spans="1:2">
      <c r="A511" s="45" t="s">
        <v>49582</v>
      </c>
      <c r="B511" s="41">
        <v>12</v>
      </c>
    </row>
    <row r="512" spans="1:2">
      <c r="A512" s="45" t="s">
        <v>49583</v>
      </c>
      <c r="B512" s="41">
        <v>10</v>
      </c>
    </row>
    <row r="513" spans="1:2">
      <c r="A513" s="45" t="s">
        <v>49584</v>
      </c>
      <c r="B513" s="41">
        <v>18</v>
      </c>
    </row>
    <row r="514" spans="1:2">
      <c r="A514" s="45" t="s">
        <v>49585</v>
      </c>
      <c r="B514" s="41">
        <v>6</v>
      </c>
    </row>
    <row r="515" spans="1:2">
      <c r="A515" s="45" t="s">
        <v>49586</v>
      </c>
      <c r="B515" s="41">
        <v>20</v>
      </c>
    </row>
    <row r="516" spans="1:2">
      <c r="A516" s="45" t="s">
        <v>25001</v>
      </c>
      <c r="B516" s="41">
        <v>20</v>
      </c>
    </row>
    <row r="517" spans="1:2">
      <c r="A517" s="43" t="s">
        <v>16259</v>
      </c>
      <c r="B517" s="41">
        <v>12</v>
      </c>
    </row>
    <row r="518" spans="1:2">
      <c r="A518" s="45" t="s">
        <v>16265</v>
      </c>
      <c r="B518" s="41">
        <v>12</v>
      </c>
    </row>
    <row r="519" spans="1:2">
      <c r="A519" s="45" t="s">
        <v>49587</v>
      </c>
      <c r="B519" s="41">
        <v>6</v>
      </c>
    </row>
    <row r="520" spans="1:2">
      <c r="A520" s="45" t="s">
        <v>49588</v>
      </c>
      <c r="B520" s="41">
        <v>6</v>
      </c>
    </row>
    <row r="521" spans="1:2">
      <c r="A521" s="45" t="s">
        <v>49589</v>
      </c>
      <c r="B521" s="41">
        <v>6</v>
      </c>
    </row>
    <row r="522" spans="1:2">
      <c r="A522" s="45" t="s">
        <v>49590</v>
      </c>
      <c r="B522" s="41">
        <v>6</v>
      </c>
    </row>
    <row r="523" spans="1:2">
      <c r="A523" s="45" t="s">
        <v>49591</v>
      </c>
      <c r="B523" s="41">
        <v>6</v>
      </c>
    </row>
    <row r="524" spans="1:2">
      <c r="A524" s="45" t="s">
        <v>49592</v>
      </c>
      <c r="B524" s="41">
        <v>6</v>
      </c>
    </row>
    <row r="525" spans="1:2">
      <c r="A525" s="45" t="s">
        <v>49593</v>
      </c>
      <c r="B525" s="41">
        <v>6</v>
      </c>
    </row>
    <row r="526" spans="1:2">
      <c r="A526" s="45" t="s">
        <v>49594</v>
      </c>
      <c r="B526" s="41">
        <v>6</v>
      </c>
    </row>
    <row r="527" spans="1:2">
      <c r="A527" s="45" t="s">
        <v>49595</v>
      </c>
      <c r="B527" s="41">
        <v>6</v>
      </c>
    </row>
    <row r="528" spans="1:2">
      <c r="A528" s="45" t="s">
        <v>25009</v>
      </c>
      <c r="B528" s="41">
        <v>6</v>
      </c>
    </row>
    <row r="529" spans="1:2">
      <c r="A529" s="45" t="s">
        <v>49596</v>
      </c>
      <c r="B529" s="41">
        <v>6</v>
      </c>
    </row>
    <row r="530" spans="1:2">
      <c r="A530" s="45" t="s">
        <v>49597</v>
      </c>
      <c r="B530" s="41">
        <v>6</v>
      </c>
    </row>
    <row r="531" spans="1:2">
      <c r="A531" s="45" t="s">
        <v>49598</v>
      </c>
      <c r="B531" s="41">
        <v>6</v>
      </c>
    </row>
    <row r="532" spans="1:2">
      <c r="A532" s="45" t="s">
        <v>49599</v>
      </c>
      <c r="B532" s="41">
        <v>6</v>
      </c>
    </row>
    <row r="533" spans="1:2">
      <c r="A533" s="45" t="s">
        <v>49600</v>
      </c>
      <c r="B533" s="41">
        <v>6</v>
      </c>
    </row>
    <row r="534" spans="1:2">
      <c r="A534" s="45" t="s">
        <v>49601</v>
      </c>
      <c r="B534" s="41">
        <v>6</v>
      </c>
    </row>
    <row r="535" spans="1:2">
      <c r="A535" s="45" t="s">
        <v>49602</v>
      </c>
      <c r="B535" s="41">
        <v>6</v>
      </c>
    </row>
    <row r="536" spans="1:2">
      <c r="A536" s="45" t="s">
        <v>49603</v>
      </c>
      <c r="B536" s="41">
        <v>6</v>
      </c>
    </row>
    <row r="537" spans="1:2">
      <c r="A537" s="45" t="s">
        <v>25011</v>
      </c>
      <c r="B537" s="41">
        <v>6</v>
      </c>
    </row>
    <row r="538" spans="1:2">
      <c r="A538" s="45" t="s">
        <v>25015</v>
      </c>
      <c r="B538" s="41">
        <v>6</v>
      </c>
    </row>
    <row r="539" spans="1:2">
      <c r="A539" s="45" t="s">
        <v>49604</v>
      </c>
      <c r="B539" s="41">
        <v>6</v>
      </c>
    </row>
    <row r="540" spans="1:2">
      <c r="A540" s="45" t="s">
        <v>49605</v>
      </c>
      <c r="B540" s="41">
        <v>6</v>
      </c>
    </row>
    <row r="541" spans="1:2">
      <c r="A541" s="45" t="s">
        <v>49606</v>
      </c>
      <c r="B541" s="41">
        <v>6</v>
      </c>
    </row>
    <row r="542" spans="1:2">
      <c r="A542" s="45" t="s">
        <v>21717</v>
      </c>
      <c r="B542" s="41">
        <v>6</v>
      </c>
    </row>
    <row r="543" spans="1:2">
      <c r="A543" s="45" t="s">
        <v>49607</v>
      </c>
      <c r="B543" s="41">
        <v>6</v>
      </c>
    </row>
    <row r="544" spans="1:2">
      <c r="A544" s="45" t="s">
        <v>49608</v>
      </c>
      <c r="B544" s="41">
        <v>6</v>
      </c>
    </row>
    <row r="545" spans="1:2">
      <c r="A545" s="45" t="s">
        <v>49609</v>
      </c>
      <c r="B545" s="41">
        <v>6</v>
      </c>
    </row>
    <row r="546" spans="1:2">
      <c r="A546" s="45" t="s">
        <v>49610</v>
      </c>
      <c r="B546" s="41">
        <v>6</v>
      </c>
    </row>
    <row r="547" spans="1:2">
      <c r="A547" s="45" t="s">
        <v>49611</v>
      </c>
      <c r="B547" s="41">
        <v>6</v>
      </c>
    </row>
    <row r="548" spans="1:2">
      <c r="A548" s="45" t="s">
        <v>49612</v>
      </c>
      <c r="B548" s="41">
        <v>6</v>
      </c>
    </row>
    <row r="549" spans="1:2">
      <c r="A549" s="45" t="s">
        <v>49613</v>
      </c>
      <c r="B549" s="41">
        <v>6</v>
      </c>
    </row>
    <row r="550" spans="1:2">
      <c r="A550" s="45" t="s">
        <v>49614</v>
      </c>
      <c r="B550" s="41">
        <v>6</v>
      </c>
    </row>
    <row r="551" spans="1:2">
      <c r="A551" s="45" t="s">
        <v>49615</v>
      </c>
      <c r="B551" s="41">
        <v>12</v>
      </c>
    </row>
    <row r="552" spans="1:2">
      <c r="A552" s="45" t="s">
        <v>12375</v>
      </c>
      <c r="B552" s="41">
        <v>10</v>
      </c>
    </row>
    <row r="553" spans="1:2">
      <c r="A553" s="45" t="s">
        <v>14039</v>
      </c>
      <c r="B553" s="41">
        <v>20</v>
      </c>
    </row>
    <row r="554" spans="1:2">
      <c r="A554" s="45" t="s">
        <v>13246</v>
      </c>
      <c r="B554" s="41">
        <v>10</v>
      </c>
    </row>
    <row r="555" spans="1:2">
      <c r="A555" s="45" t="s">
        <v>49616</v>
      </c>
      <c r="B555" s="41">
        <v>10</v>
      </c>
    </row>
    <row r="556" spans="1:2">
      <c r="A556" s="45" t="s">
        <v>13276</v>
      </c>
      <c r="B556" s="41">
        <v>10</v>
      </c>
    </row>
    <row r="557" spans="1:2">
      <c r="A557" s="45" t="s">
        <v>49617</v>
      </c>
      <c r="B557" s="41">
        <v>10</v>
      </c>
    </row>
    <row r="558" spans="1:2">
      <c r="A558" s="45" t="s">
        <v>13292</v>
      </c>
      <c r="B558" s="41">
        <v>10</v>
      </c>
    </row>
    <row r="559" spans="1:2">
      <c r="A559" s="45" t="s">
        <v>12619</v>
      </c>
      <c r="B559" s="41">
        <v>8</v>
      </c>
    </row>
    <row r="560" spans="1:2">
      <c r="A560" s="45" t="s">
        <v>13818</v>
      </c>
      <c r="B560" s="41">
        <v>6</v>
      </c>
    </row>
    <row r="561" spans="1:2">
      <c r="A561" s="45" t="s">
        <v>13680</v>
      </c>
      <c r="B561" s="41">
        <v>20</v>
      </c>
    </row>
    <row r="562" spans="1:2">
      <c r="A562" s="45" t="s">
        <v>14053</v>
      </c>
      <c r="B562" s="41">
        <v>6</v>
      </c>
    </row>
    <row r="563" spans="1:2">
      <c r="A563" s="45" t="s">
        <v>15927</v>
      </c>
      <c r="B563" s="41">
        <v>10</v>
      </c>
    </row>
    <row r="564" spans="1:2">
      <c r="A564" s="45" t="s">
        <v>13878</v>
      </c>
      <c r="B564" s="41">
        <v>6</v>
      </c>
    </row>
    <row r="565" spans="1:2">
      <c r="A565" s="45" t="s">
        <v>13876</v>
      </c>
      <c r="B565" s="41">
        <v>6</v>
      </c>
    </row>
    <row r="566" spans="1:2">
      <c r="A566" s="45" t="s">
        <v>13953</v>
      </c>
      <c r="B566" s="41">
        <v>6</v>
      </c>
    </row>
    <row r="567" spans="1:2">
      <c r="A567" s="45" t="s">
        <v>13838</v>
      </c>
      <c r="B567" s="41">
        <v>12</v>
      </c>
    </row>
    <row r="568" spans="1:2">
      <c r="A568" s="45" t="s">
        <v>49618</v>
      </c>
      <c r="B568" s="41">
        <v>12</v>
      </c>
    </row>
    <row r="569" spans="1:2">
      <c r="A569" s="45" t="s">
        <v>49619</v>
      </c>
      <c r="B569" s="41">
        <v>6</v>
      </c>
    </row>
    <row r="570" spans="1:2">
      <c r="A570" s="46" t="s">
        <v>14235</v>
      </c>
      <c r="B570" s="41">
        <v>40</v>
      </c>
    </row>
    <row r="571" spans="1:2">
      <c r="A571" s="46" t="s">
        <v>49620</v>
      </c>
      <c r="B571" s="41">
        <v>20</v>
      </c>
    </row>
    <row r="572" spans="1:2">
      <c r="A572" s="46" t="s">
        <v>14073</v>
      </c>
      <c r="B572" s="41">
        <v>20</v>
      </c>
    </row>
    <row r="573" spans="1:2">
      <c r="A573" s="46" t="s">
        <v>14237</v>
      </c>
      <c r="B573" s="41">
        <v>20</v>
      </c>
    </row>
    <row r="574" spans="1:2">
      <c r="A574" s="46" t="s">
        <v>14229</v>
      </c>
      <c r="B574" s="41">
        <v>40</v>
      </c>
    </row>
    <row r="575" spans="1:2">
      <c r="A575" s="46" t="s">
        <v>14298</v>
      </c>
      <c r="B575" s="41">
        <v>39</v>
      </c>
    </row>
    <row r="576" spans="1:2">
      <c r="A576" s="46" t="s">
        <v>14249</v>
      </c>
      <c r="B576" s="41">
        <v>40</v>
      </c>
    </row>
    <row r="577" spans="1:2">
      <c r="A577" s="46" t="s">
        <v>14243</v>
      </c>
      <c r="B577" s="41">
        <v>40</v>
      </c>
    </row>
    <row r="578" spans="1:2">
      <c r="A578" s="46" t="s">
        <v>14245</v>
      </c>
      <c r="B578" s="41">
        <v>40</v>
      </c>
    </row>
    <row r="579" spans="1:2">
      <c r="A579" s="46" t="s">
        <v>14227</v>
      </c>
      <c r="B579" s="41">
        <v>12</v>
      </c>
    </row>
    <row r="580" spans="1:2">
      <c r="A580" s="46" t="s">
        <v>14143</v>
      </c>
      <c r="B580" s="41">
        <v>40</v>
      </c>
    </row>
    <row r="581" spans="1:2">
      <c r="A581" s="46" t="s">
        <v>14069</v>
      </c>
      <c r="B581" s="41">
        <v>40</v>
      </c>
    </row>
    <row r="582" spans="1:2">
      <c r="A582" s="46" t="s">
        <v>14582</v>
      </c>
      <c r="B582" s="41">
        <v>50</v>
      </c>
    </row>
    <row r="583" spans="1:2">
      <c r="A583" s="46" t="s">
        <v>15231</v>
      </c>
      <c r="B583" s="41">
        <v>50</v>
      </c>
    </row>
    <row r="584" spans="1:2">
      <c r="A584" s="46" t="s">
        <v>14225</v>
      </c>
      <c r="B584" s="41">
        <v>20</v>
      </c>
    </row>
    <row r="585" spans="1:2">
      <c r="A585" s="46" t="s">
        <v>14071</v>
      </c>
      <c r="B585" s="41">
        <v>20</v>
      </c>
    </row>
    <row r="586" spans="1:2">
      <c r="A586" s="46" t="s">
        <v>14351</v>
      </c>
      <c r="B586" s="41">
        <v>20</v>
      </c>
    </row>
    <row r="587" spans="1:2">
      <c r="A587" s="46" t="s">
        <v>24893</v>
      </c>
      <c r="B587" s="41">
        <v>12</v>
      </c>
    </row>
    <row r="588" spans="1:2">
      <c r="A588" s="46" t="s">
        <v>14873</v>
      </c>
      <c r="B588" s="41">
        <v>24</v>
      </c>
    </row>
    <row r="589" spans="1:2">
      <c r="A589" s="46" t="s">
        <v>49621</v>
      </c>
      <c r="B589" s="41">
        <v>24</v>
      </c>
    </row>
    <row r="590" spans="1:2">
      <c r="A590" s="46" t="s">
        <v>25104</v>
      </c>
      <c r="B590" s="41">
        <v>12</v>
      </c>
    </row>
    <row r="591" spans="1:2">
      <c r="A591" s="46" t="s">
        <v>23917</v>
      </c>
      <c r="B591" s="41">
        <v>12</v>
      </c>
    </row>
    <row r="592" spans="1:2">
      <c r="A592" s="46" t="s">
        <v>13630</v>
      </c>
      <c r="B592" s="41">
        <v>20</v>
      </c>
    </row>
    <row r="593" spans="1:2">
      <c r="A593" s="46" t="s">
        <v>15326</v>
      </c>
      <c r="B593" s="41">
        <v>16</v>
      </c>
    </row>
    <row r="594" spans="1:2">
      <c r="A594" s="46" t="s">
        <v>49622</v>
      </c>
      <c r="B594" s="41">
        <v>16</v>
      </c>
    </row>
    <row r="595" spans="1:2">
      <c r="A595" s="46" t="s">
        <v>14175</v>
      </c>
      <c r="B595" s="41">
        <v>12</v>
      </c>
    </row>
    <row r="596" spans="1:2">
      <c r="A596" s="46" t="s">
        <v>14211</v>
      </c>
      <c r="B596" s="41">
        <v>12</v>
      </c>
    </row>
    <row r="597" spans="1:2">
      <c r="A597" s="46" t="s">
        <v>14179</v>
      </c>
      <c r="B597" s="41">
        <v>12</v>
      </c>
    </row>
    <row r="598" spans="1:2">
      <c r="A598" s="46" t="s">
        <v>14189</v>
      </c>
      <c r="B598" s="41">
        <v>6</v>
      </c>
    </row>
    <row r="599" spans="1:2">
      <c r="A599" s="46" t="s">
        <v>14183</v>
      </c>
      <c r="B599" s="41">
        <v>8</v>
      </c>
    </row>
    <row r="600" spans="1:2">
      <c r="A600" s="46" t="s">
        <v>14177</v>
      </c>
      <c r="B600" s="41">
        <v>7</v>
      </c>
    </row>
    <row r="601" spans="1:2">
      <c r="A601" s="46" t="s">
        <v>14207</v>
      </c>
      <c r="B601" s="41">
        <v>12</v>
      </c>
    </row>
    <row r="602" spans="1:2">
      <c r="A602" s="46" t="s">
        <v>14203</v>
      </c>
      <c r="B602" s="41">
        <v>6</v>
      </c>
    </row>
    <row r="603" spans="1:2">
      <c r="A603" s="46" t="s">
        <v>14075</v>
      </c>
      <c r="B603" s="41">
        <v>6</v>
      </c>
    </row>
    <row r="604" spans="1:2">
      <c r="A604" s="46" t="s">
        <v>14233</v>
      </c>
      <c r="B604" s="41">
        <v>12</v>
      </c>
    </row>
    <row r="605" spans="1:2">
      <c r="A605" s="46" t="s">
        <v>14209</v>
      </c>
      <c r="B605" s="41">
        <v>12</v>
      </c>
    </row>
  </sheetData>
  <conditionalFormatting sqref="A1:A605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Location</vt:lpstr>
      <vt:lpstr>DATA</vt:lpstr>
      <vt:lpstr>Map Layout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aspirec3_1124@outlook.com</dc:creator>
  <cp:lastModifiedBy>bank santisoukk</cp:lastModifiedBy>
  <cp:lastPrinted>2025-12-09T04:07:09Z</cp:lastPrinted>
  <dcterms:created xsi:type="dcterms:W3CDTF">2025-07-26T05:05:38Z</dcterms:created>
  <dcterms:modified xsi:type="dcterms:W3CDTF">2026-01-23T06:21:29Z</dcterms:modified>
</cp:coreProperties>
</file>